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pivotTables/pivotTable2.xml" ContentType="application/vnd.openxmlformats-officedocument.spreadsheetml.pivotTable+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pivotTables/pivotTable1.xml" ContentType="application/vnd.openxmlformats-officedocument.spreadsheetml.pivotTable+xml"/>
  <Override PartName="/xl/styles.xml" ContentType="application/vnd.openxmlformats-officedocument.spreadsheetml.styles+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ivotCache/pivotCacheDefinition1.xml" ContentType="application/vnd.openxmlformats-officedocument.spreadsheetml.pivotCacheDefinition+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f948afb3b95048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CFOBUDGAUS\Budget\FY2021 &amp; FY2022 Budget\Proposed &amp; Final\GDR Data\WRM\"/>
    </mc:Choice>
  </mc:AlternateContent>
  <bookViews>
    <workbookView xWindow="32430" yWindow="-120" windowWidth="23220" windowHeight="14355" tabRatio="827" activeTab="7"/>
  </bookViews>
  <sheets>
    <sheet name="Notes" sheetId="2" r:id="rId1"/>
    <sheet name="PivotTable" sheetId="9" r:id="rId2"/>
    <sheet name="BaseData 27b3" sheetId="1" r:id="rId3"/>
    <sheet name="FYSummary" sheetId="6" r:id="rId4"/>
    <sheet name="CYSummary" sheetId="7" r:id="rId5"/>
    <sheet name="names" sheetId="10" r:id="rId6"/>
    <sheet name="edited data" sheetId="11" r:id="rId7"/>
    <sheet name="pivot of edited data" sheetId="12" r:id="rId8"/>
  </sheets>
  <definedNames>
    <definedName name="_xlnm._FilterDatabase" localSheetId="2" hidden="1">'BaseData 27b3'!$A$1:$G$7225</definedName>
  </definedNames>
  <calcPr calcId="162913"/>
  <pivotCaches>
    <pivotCache cacheId="7" r:id="rId9"/>
    <pivotCache cacheId="16" r:id="rId10"/>
  </pivotCaches>
</workbook>
</file>

<file path=xl/calcChain.xml><?xml version="1.0" encoding="utf-8"?>
<calcChain xmlns="http://schemas.openxmlformats.org/spreadsheetml/2006/main">
  <c r="B65" i="7" l="1"/>
  <c r="G5526" i="11" l="1"/>
  <c r="F5526" i="11"/>
  <c r="E5526" i="11"/>
  <c r="D5526" i="11"/>
  <c r="C5526" i="11"/>
  <c r="B5526" i="11"/>
  <c r="A5526" i="11"/>
  <c r="G5525" i="11"/>
  <c r="F5525" i="11"/>
  <c r="E5525" i="11"/>
  <c r="D5525" i="11"/>
  <c r="C5525" i="11"/>
  <c r="B5525" i="11"/>
  <c r="A5525" i="11"/>
  <c r="G5524" i="11"/>
  <c r="F5524" i="11"/>
  <c r="E5524" i="11"/>
  <c r="D5524" i="11"/>
  <c r="C5524" i="11"/>
  <c r="B5524" i="11"/>
  <c r="A5524" i="11"/>
  <c r="G5523" i="11"/>
  <c r="F5523" i="11"/>
  <c r="E5523" i="11"/>
  <c r="D5523" i="11"/>
  <c r="C5523" i="11"/>
  <c r="B5523" i="11"/>
  <c r="A5523" i="11"/>
  <c r="G5522" i="11"/>
  <c r="F5522" i="11"/>
  <c r="E5522" i="11"/>
  <c r="D5522" i="11"/>
  <c r="C5522" i="11"/>
  <c r="B5522" i="11"/>
  <c r="A5522" i="11"/>
  <c r="G5521" i="11"/>
  <c r="F5521" i="11"/>
  <c r="E5521" i="11"/>
  <c r="D5521" i="11"/>
  <c r="C5521" i="11"/>
  <c r="B5521" i="11"/>
  <c r="A5521" i="11"/>
  <c r="G5520" i="11"/>
  <c r="F5520" i="11"/>
  <c r="E5520" i="11"/>
  <c r="D5520" i="11"/>
  <c r="C5520" i="11"/>
  <c r="B5520" i="11"/>
  <c r="A5520" i="11"/>
  <c r="G5519" i="11"/>
  <c r="F5519" i="11"/>
  <c r="E5519" i="11"/>
  <c r="D5519" i="11"/>
  <c r="C5519" i="11"/>
  <c r="B5519" i="11"/>
  <c r="A5519" i="11"/>
  <c r="G5518" i="11"/>
  <c r="F5518" i="11"/>
  <c r="E5518" i="11"/>
  <c r="D5518" i="11"/>
  <c r="C5518" i="11"/>
  <c r="B5518" i="11"/>
  <c r="A5518" i="11"/>
  <c r="G5517" i="11"/>
  <c r="F5517" i="11"/>
  <c r="E5517" i="11"/>
  <c r="D5517" i="11"/>
  <c r="C5517" i="11"/>
  <c r="B5517" i="11"/>
  <c r="A5517" i="11"/>
  <c r="G5516" i="11"/>
  <c r="F5516" i="11"/>
  <c r="E5516" i="11"/>
  <c r="D5516" i="11"/>
  <c r="C5516" i="11"/>
  <c r="B5516" i="11"/>
  <c r="A5516" i="11"/>
  <c r="G5515" i="11"/>
  <c r="F5515" i="11"/>
  <c r="E5515" i="11"/>
  <c r="D5515" i="11"/>
  <c r="C5515" i="11"/>
  <c r="B5515" i="11"/>
  <c r="A5515" i="11"/>
  <c r="G5514" i="11"/>
  <c r="F5514" i="11"/>
  <c r="E5514" i="11"/>
  <c r="D5514" i="11"/>
  <c r="C5514" i="11"/>
  <c r="B5514" i="11"/>
  <c r="A5514" i="11"/>
  <c r="G5513" i="11"/>
  <c r="F5513" i="11"/>
  <c r="E5513" i="11"/>
  <c r="D5513" i="11"/>
  <c r="C5513" i="11"/>
  <c r="B5513" i="11"/>
  <c r="A5513" i="11"/>
  <c r="G5512" i="11"/>
  <c r="F5512" i="11"/>
  <c r="E5512" i="11"/>
  <c r="D5512" i="11"/>
  <c r="C5512" i="11"/>
  <c r="B5512" i="11"/>
  <c r="A5512" i="11"/>
  <c r="G5511" i="11"/>
  <c r="F5511" i="11"/>
  <c r="E5511" i="11"/>
  <c r="D5511" i="11"/>
  <c r="C5511" i="11"/>
  <c r="B5511" i="11"/>
  <c r="A5511" i="11"/>
  <c r="G5510" i="11"/>
  <c r="F5510" i="11"/>
  <c r="E5510" i="11"/>
  <c r="D5510" i="11"/>
  <c r="C5510" i="11"/>
  <c r="B5510" i="11"/>
  <c r="A5510" i="11"/>
  <c r="G5509" i="11"/>
  <c r="F5509" i="11"/>
  <c r="E5509" i="11"/>
  <c r="D5509" i="11"/>
  <c r="C5509" i="11"/>
  <c r="B5509" i="11"/>
  <c r="A5509" i="11"/>
  <c r="G5508" i="11"/>
  <c r="F5508" i="11"/>
  <c r="E5508" i="11"/>
  <c r="D5508" i="11"/>
  <c r="C5508" i="11"/>
  <c r="B5508" i="11"/>
  <c r="A5508" i="11"/>
  <c r="G5507" i="11"/>
  <c r="F5507" i="11"/>
  <c r="E5507" i="11"/>
  <c r="D5507" i="11"/>
  <c r="C5507" i="11"/>
  <c r="B5507" i="11"/>
  <c r="A5507" i="11"/>
  <c r="G5506" i="11"/>
  <c r="F5506" i="11"/>
  <c r="E5506" i="11"/>
  <c r="D5506" i="11"/>
  <c r="C5506" i="11"/>
  <c r="B5506" i="11"/>
  <c r="A5506" i="11"/>
  <c r="G5505" i="11"/>
  <c r="F5505" i="11"/>
  <c r="E5505" i="11"/>
  <c r="D5505" i="11"/>
  <c r="C5505" i="11"/>
  <c r="B5505" i="11"/>
  <c r="A5505" i="11"/>
  <c r="G5504" i="11"/>
  <c r="F5504" i="11"/>
  <c r="E5504" i="11"/>
  <c r="D5504" i="11"/>
  <c r="C5504" i="11"/>
  <c r="B5504" i="11"/>
  <c r="A5504" i="11"/>
  <c r="G5503" i="11"/>
  <c r="F5503" i="11"/>
  <c r="E5503" i="11"/>
  <c r="D5503" i="11"/>
  <c r="C5503" i="11"/>
  <c r="B5503" i="11"/>
  <c r="A5503" i="11"/>
  <c r="G5502" i="11"/>
  <c r="F5502" i="11"/>
  <c r="E5502" i="11"/>
  <c r="D5502" i="11"/>
  <c r="C5502" i="11"/>
  <c r="B5502" i="11"/>
  <c r="A5502" i="11"/>
  <c r="G5501" i="11"/>
  <c r="F5501" i="11"/>
  <c r="E5501" i="11"/>
  <c r="D5501" i="11"/>
  <c r="C5501" i="11"/>
  <c r="B5501" i="11"/>
  <c r="A5501" i="11"/>
  <c r="G5500" i="11"/>
  <c r="F5500" i="11"/>
  <c r="E5500" i="11"/>
  <c r="D5500" i="11"/>
  <c r="C5500" i="11"/>
  <c r="B5500" i="11"/>
  <c r="A5500" i="11"/>
  <c r="G5499" i="11"/>
  <c r="F5499" i="11"/>
  <c r="E5499" i="11"/>
  <c r="D5499" i="11"/>
  <c r="C5499" i="11"/>
  <c r="B5499" i="11"/>
  <c r="A5499" i="11"/>
  <c r="G5498" i="11"/>
  <c r="F5498" i="11"/>
  <c r="E5498" i="11"/>
  <c r="D5498" i="11"/>
  <c r="C5498" i="11"/>
  <c r="B5498" i="11"/>
  <c r="A5498" i="11"/>
  <c r="G5497" i="11"/>
  <c r="F5497" i="11"/>
  <c r="E5497" i="11"/>
  <c r="D5497" i="11"/>
  <c r="C5497" i="11"/>
  <c r="B5497" i="11"/>
  <c r="A5497" i="11"/>
  <c r="G5496" i="11"/>
  <c r="F5496" i="11"/>
  <c r="E5496" i="11"/>
  <c r="D5496" i="11"/>
  <c r="C5496" i="11"/>
  <c r="B5496" i="11"/>
  <c r="A5496" i="11"/>
  <c r="G5495" i="11"/>
  <c r="F5495" i="11"/>
  <c r="E5495" i="11"/>
  <c r="D5495" i="11"/>
  <c r="C5495" i="11"/>
  <c r="B5495" i="11"/>
  <c r="A5495" i="11"/>
  <c r="G5494" i="11"/>
  <c r="F5494" i="11"/>
  <c r="E5494" i="11"/>
  <c r="D5494" i="11"/>
  <c r="C5494" i="11"/>
  <c r="B5494" i="11"/>
  <c r="A5494" i="11"/>
  <c r="G5493" i="11"/>
  <c r="F5493" i="11"/>
  <c r="E5493" i="11"/>
  <c r="D5493" i="11"/>
  <c r="C5493" i="11"/>
  <c r="B5493" i="11"/>
  <c r="A5493" i="11"/>
  <c r="G5492" i="11"/>
  <c r="F5492" i="11"/>
  <c r="E5492" i="11"/>
  <c r="D5492" i="11"/>
  <c r="C5492" i="11"/>
  <c r="B5492" i="11"/>
  <c r="A5492" i="11"/>
  <c r="G5491" i="11"/>
  <c r="F5491" i="11"/>
  <c r="E5491" i="11"/>
  <c r="D5491" i="11"/>
  <c r="C5491" i="11"/>
  <c r="B5491" i="11"/>
  <c r="A5491" i="11"/>
  <c r="G5490" i="11"/>
  <c r="F5490" i="11"/>
  <c r="E5490" i="11"/>
  <c r="D5490" i="11"/>
  <c r="C5490" i="11"/>
  <c r="B5490" i="11"/>
  <c r="A5490" i="11"/>
  <c r="G5489" i="11"/>
  <c r="F5489" i="11"/>
  <c r="E5489" i="11"/>
  <c r="D5489" i="11"/>
  <c r="C5489" i="11"/>
  <c r="B5489" i="11"/>
  <c r="A5489" i="11"/>
  <c r="G5488" i="11"/>
  <c r="F5488" i="11"/>
  <c r="E5488" i="11"/>
  <c r="D5488" i="11"/>
  <c r="C5488" i="11"/>
  <c r="B5488" i="11"/>
  <c r="A5488" i="11"/>
  <c r="G5487" i="11"/>
  <c r="F5487" i="11"/>
  <c r="E5487" i="11"/>
  <c r="D5487" i="11"/>
  <c r="C5487" i="11"/>
  <c r="B5487" i="11"/>
  <c r="A5487" i="11"/>
  <c r="G5486" i="11"/>
  <c r="F5486" i="11"/>
  <c r="E5486" i="11"/>
  <c r="D5486" i="11"/>
  <c r="C5486" i="11"/>
  <c r="B5486" i="11"/>
  <c r="A5486" i="11"/>
  <c r="G5485" i="11"/>
  <c r="F5485" i="11"/>
  <c r="E5485" i="11"/>
  <c r="D5485" i="11"/>
  <c r="C5485" i="11"/>
  <c r="B5485" i="11"/>
  <c r="A5485" i="11"/>
  <c r="G5484" i="11"/>
  <c r="F5484" i="11"/>
  <c r="E5484" i="11"/>
  <c r="D5484" i="11"/>
  <c r="C5484" i="11"/>
  <c r="B5484" i="11"/>
  <c r="A5484" i="11"/>
  <c r="G5483" i="11"/>
  <c r="F5483" i="11"/>
  <c r="E5483" i="11"/>
  <c r="D5483" i="11"/>
  <c r="C5483" i="11"/>
  <c r="B5483" i="11"/>
  <c r="A5483" i="11"/>
  <c r="G5482" i="11"/>
  <c r="F5482" i="11"/>
  <c r="E5482" i="11"/>
  <c r="D5482" i="11"/>
  <c r="C5482" i="11"/>
  <c r="B5482" i="11"/>
  <c r="A5482" i="11"/>
  <c r="G5481" i="11"/>
  <c r="F5481" i="11"/>
  <c r="E5481" i="11"/>
  <c r="D5481" i="11"/>
  <c r="C5481" i="11"/>
  <c r="B5481" i="11"/>
  <c r="A5481" i="11"/>
  <c r="G5480" i="11"/>
  <c r="F5480" i="11"/>
  <c r="E5480" i="11"/>
  <c r="D5480" i="11"/>
  <c r="C5480" i="11"/>
  <c r="B5480" i="11"/>
  <c r="A5480" i="11"/>
  <c r="G5479" i="11"/>
  <c r="F5479" i="11"/>
  <c r="E5479" i="11"/>
  <c r="D5479" i="11"/>
  <c r="C5479" i="11"/>
  <c r="B5479" i="11"/>
  <c r="A5479" i="11"/>
  <c r="G5478" i="11"/>
  <c r="F5478" i="11"/>
  <c r="E5478" i="11"/>
  <c r="D5478" i="11"/>
  <c r="C5478" i="11"/>
  <c r="B5478" i="11"/>
  <c r="A5478" i="11"/>
  <c r="G5477" i="11"/>
  <c r="F5477" i="11"/>
  <c r="E5477" i="11"/>
  <c r="D5477" i="11"/>
  <c r="C5477" i="11"/>
  <c r="B5477" i="11"/>
  <c r="A5477" i="11"/>
  <c r="G5476" i="11"/>
  <c r="F5476" i="11"/>
  <c r="E5476" i="11"/>
  <c r="D5476" i="11"/>
  <c r="C5476" i="11"/>
  <c r="B5476" i="11"/>
  <c r="A5476" i="11"/>
  <c r="G5475" i="11"/>
  <c r="F5475" i="11"/>
  <c r="E5475" i="11"/>
  <c r="D5475" i="11"/>
  <c r="C5475" i="11"/>
  <c r="B5475" i="11"/>
  <c r="A5475" i="11"/>
  <c r="G5474" i="11"/>
  <c r="F5474" i="11"/>
  <c r="E5474" i="11"/>
  <c r="D5474" i="11"/>
  <c r="C5474" i="11"/>
  <c r="B5474" i="11"/>
  <c r="A5474" i="11"/>
  <c r="G5473" i="11"/>
  <c r="F5473" i="11"/>
  <c r="E5473" i="11"/>
  <c r="D5473" i="11"/>
  <c r="C5473" i="11"/>
  <c r="B5473" i="11"/>
  <c r="A5473" i="11"/>
  <c r="G5472" i="11"/>
  <c r="F5472" i="11"/>
  <c r="E5472" i="11"/>
  <c r="D5472" i="11"/>
  <c r="C5472" i="11"/>
  <c r="B5472" i="11"/>
  <c r="A5472" i="11"/>
  <c r="G5471" i="11"/>
  <c r="F5471" i="11"/>
  <c r="E5471" i="11"/>
  <c r="D5471" i="11"/>
  <c r="C5471" i="11"/>
  <c r="B5471" i="11"/>
  <c r="A5471" i="11"/>
  <c r="G5470" i="11"/>
  <c r="F5470" i="11"/>
  <c r="E5470" i="11"/>
  <c r="D5470" i="11"/>
  <c r="C5470" i="11"/>
  <c r="B5470" i="11"/>
  <c r="A5470" i="11"/>
  <c r="G5469" i="11"/>
  <c r="F5469" i="11"/>
  <c r="E5469" i="11"/>
  <c r="D5469" i="11"/>
  <c r="C5469" i="11"/>
  <c r="B5469" i="11"/>
  <c r="A5469" i="11"/>
  <c r="G5468" i="11"/>
  <c r="F5468" i="11"/>
  <c r="E5468" i="11"/>
  <c r="D5468" i="11"/>
  <c r="C5468" i="11"/>
  <c r="B5468" i="11"/>
  <c r="A5468" i="11"/>
  <c r="G5467" i="11"/>
  <c r="F5467" i="11"/>
  <c r="E5467" i="11"/>
  <c r="D5467" i="11"/>
  <c r="C5467" i="11"/>
  <c r="B5467" i="11"/>
  <c r="A5467" i="11"/>
  <c r="G5466" i="11"/>
  <c r="F5466" i="11"/>
  <c r="E5466" i="11"/>
  <c r="D5466" i="11"/>
  <c r="C5466" i="11"/>
  <c r="B5466" i="11"/>
  <c r="A5466" i="11"/>
  <c r="G5465" i="11"/>
  <c r="F5465" i="11"/>
  <c r="E5465" i="11"/>
  <c r="D5465" i="11"/>
  <c r="C5465" i="11"/>
  <c r="B5465" i="11"/>
  <c r="A5465" i="11"/>
  <c r="G5464" i="11"/>
  <c r="F5464" i="11"/>
  <c r="E5464" i="11"/>
  <c r="D5464" i="11"/>
  <c r="C5464" i="11"/>
  <c r="B5464" i="11"/>
  <c r="A5464" i="11"/>
  <c r="G5463" i="11"/>
  <c r="F5463" i="11"/>
  <c r="E5463" i="11"/>
  <c r="D5463" i="11"/>
  <c r="C5463" i="11"/>
  <c r="B5463" i="11"/>
  <c r="A5463" i="11"/>
  <c r="G5462" i="11"/>
  <c r="F5462" i="11"/>
  <c r="E5462" i="11"/>
  <c r="D5462" i="11"/>
  <c r="C5462" i="11"/>
  <c r="B5462" i="11"/>
  <c r="A5462" i="11"/>
  <c r="G5461" i="11"/>
  <c r="F5461" i="11"/>
  <c r="E5461" i="11"/>
  <c r="D5461" i="11"/>
  <c r="C5461" i="11"/>
  <c r="B5461" i="11"/>
  <c r="A5461" i="11"/>
  <c r="G5460" i="11"/>
  <c r="F5460" i="11"/>
  <c r="E5460" i="11"/>
  <c r="D5460" i="11"/>
  <c r="C5460" i="11"/>
  <c r="B5460" i="11"/>
  <c r="A5460" i="11"/>
  <c r="G5459" i="11"/>
  <c r="F5459" i="11"/>
  <c r="E5459" i="11"/>
  <c r="D5459" i="11"/>
  <c r="C5459" i="11"/>
  <c r="B5459" i="11"/>
  <c r="A5459" i="11"/>
  <c r="G5458" i="11"/>
  <c r="F5458" i="11"/>
  <c r="E5458" i="11"/>
  <c r="D5458" i="11"/>
  <c r="C5458" i="11"/>
  <c r="B5458" i="11"/>
  <c r="A5458" i="11"/>
  <c r="G5457" i="11"/>
  <c r="F5457" i="11"/>
  <c r="E5457" i="11"/>
  <c r="D5457" i="11"/>
  <c r="C5457" i="11"/>
  <c r="B5457" i="11"/>
  <c r="A5457" i="11"/>
  <c r="G5456" i="11"/>
  <c r="F5456" i="11"/>
  <c r="E5456" i="11"/>
  <c r="D5456" i="11"/>
  <c r="C5456" i="11"/>
  <c r="B5456" i="11"/>
  <c r="A5456" i="11"/>
  <c r="G5455" i="11"/>
  <c r="F5455" i="11"/>
  <c r="E5455" i="11"/>
  <c r="D5455" i="11"/>
  <c r="C5455" i="11"/>
  <c r="B5455" i="11"/>
  <c r="A5455" i="11"/>
  <c r="G5454" i="11"/>
  <c r="F5454" i="11"/>
  <c r="E5454" i="11"/>
  <c r="D5454" i="11"/>
  <c r="C5454" i="11"/>
  <c r="B5454" i="11"/>
  <c r="A5454" i="11"/>
  <c r="G5453" i="11"/>
  <c r="F5453" i="11"/>
  <c r="E5453" i="11"/>
  <c r="D5453" i="11"/>
  <c r="C5453" i="11"/>
  <c r="B5453" i="11"/>
  <c r="A5453" i="11"/>
  <c r="G5452" i="11"/>
  <c r="F5452" i="11"/>
  <c r="E5452" i="11"/>
  <c r="D5452" i="11"/>
  <c r="C5452" i="11"/>
  <c r="B5452" i="11"/>
  <c r="A5452" i="11"/>
  <c r="G5451" i="11"/>
  <c r="F5451" i="11"/>
  <c r="E5451" i="11"/>
  <c r="D5451" i="11"/>
  <c r="C5451" i="11"/>
  <c r="B5451" i="11"/>
  <c r="A5451" i="11"/>
  <c r="G5450" i="11"/>
  <c r="F5450" i="11"/>
  <c r="E5450" i="11"/>
  <c r="D5450" i="11"/>
  <c r="C5450" i="11"/>
  <c r="B5450" i="11"/>
  <c r="A5450" i="11"/>
  <c r="G5449" i="11"/>
  <c r="F5449" i="11"/>
  <c r="E5449" i="11"/>
  <c r="D5449" i="11"/>
  <c r="C5449" i="11"/>
  <c r="B5449" i="11"/>
  <c r="A5449" i="11"/>
  <c r="G5448" i="11"/>
  <c r="F5448" i="11"/>
  <c r="E5448" i="11"/>
  <c r="D5448" i="11"/>
  <c r="C5448" i="11"/>
  <c r="B5448" i="11"/>
  <c r="A5448" i="11"/>
  <c r="G5447" i="11"/>
  <c r="F5447" i="11"/>
  <c r="E5447" i="11"/>
  <c r="D5447" i="11"/>
  <c r="C5447" i="11"/>
  <c r="B5447" i="11"/>
  <c r="A5447" i="11"/>
  <c r="G5446" i="11"/>
  <c r="F5446" i="11"/>
  <c r="E5446" i="11"/>
  <c r="D5446" i="11"/>
  <c r="C5446" i="11"/>
  <c r="B5446" i="11"/>
  <c r="A5446" i="11"/>
  <c r="G5445" i="11"/>
  <c r="F5445" i="11"/>
  <c r="E5445" i="11"/>
  <c r="D5445" i="11"/>
  <c r="C5445" i="11"/>
  <c r="B5445" i="11"/>
  <c r="A5445" i="11"/>
  <c r="G5444" i="11"/>
  <c r="F5444" i="11"/>
  <c r="E5444" i="11"/>
  <c r="D5444" i="11"/>
  <c r="C5444" i="11"/>
  <c r="B5444" i="11"/>
  <c r="A5444" i="11"/>
  <c r="G5443" i="11"/>
  <c r="F5443" i="11"/>
  <c r="E5443" i="11"/>
  <c r="D5443" i="11"/>
  <c r="C5443" i="11"/>
  <c r="B5443" i="11"/>
  <c r="A5443" i="11"/>
  <c r="G5442" i="11"/>
  <c r="F5442" i="11"/>
  <c r="E5442" i="11"/>
  <c r="D5442" i="11"/>
  <c r="C5442" i="11"/>
  <c r="B5442" i="11"/>
  <c r="A5442" i="11"/>
  <c r="G5441" i="11"/>
  <c r="F5441" i="11"/>
  <c r="E5441" i="11"/>
  <c r="D5441" i="11"/>
  <c r="C5441" i="11"/>
  <c r="B5441" i="11"/>
  <c r="A5441" i="11"/>
  <c r="G5440" i="11"/>
  <c r="F5440" i="11"/>
  <c r="E5440" i="11"/>
  <c r="D5440" i="11"/>
  <c r="C5440" i="11"/>
  <c r="B5440" i="11"/>
  <c r="A5440" i="11"/>
  <c r="G5439" i="11"/>
  <c r="F5439" i="11"/>
  <c r="E5439" i="11"/>
  <c r="D5439" i="11"/>
  <c r="C5439" i="11"/>
  <c r="B5439" i="11"/>
  <c r="A5439" i="11"/>
  <c r="G5438" i="11"/>
  <c r="F5438" i="11"/>
  <c r="E5438" i="11"/>
  <c r="D5438" i="11"/>
  <c r="C5438" i="11"/>
  <c r="B5438" i="11"/>
  <c r="A5438" i="11"/>
  <c r="G5437" i="11"/>
  <c r="F5437" i="11"/>
  <c r="E5437" i="11"/>
  <c r="D5437" i="11"/>
  <c r="C5437" i="11"/>
  <c r="B5437" i="11"/>
  <c r="A5437" i="11"/>
  <c r="G5436" i="11"/>
  <c r="F5436" i="11"/>
  <c r="E5436" i="11"/>
  <c r="D5436" i="11"/>
  <c r="C5436" i="11"/>
  <c r="B5436" i="11"/>
  <c r="A5436" i="11"/>
  <c r="G5435" i="11"/>
  <c r="F5435" i="11"/>
  <c r="E5435" i="11"/>
  <c r="D5435" i="11"/>
  <c r="C5435" i="11"/>
  <c r="B5435" i="11"/>
  <c r="A5435" i="11"/>
  <c r="G5434" i="11"/>
  <c r="F5434" i="11"/>
  <c r="E5434" i="11"/>
  <c r="D5434" i="11"/>
  <c r="C5434" i="11"/>
  <c r="B5434" i="11"/>
  <c r="A5434" i="11"/>
  <c r="G5433" i="11"/>
  <c r="F5433" i="11"/>
  <c r="E5433" i="11"/>
  <c r="D5433" i="11"/>
  <c r="C5433" i="11"/>
  <c r="B5433" i="11"/>
  <c r="A5433" i="11"/>
  <c r="G5432" i="11"/>
  <c r="F5432" i="11"/>
  <c r="E5432" i="11"/>
  <c r="D5432" i="11"/>
  <c r="C5432" i="11"/>
  <c r="B5432" i="11"/>
  <c r="A5432" i="11"/>
  <c r="G5431" i="11"/>
  <c r="F5431" i="11"/>
  <c r="E5431" i="11"/>
  <c r="D5431" i="11"/>
  <c r="C5431" i="11"/>
  <c r="B5431" i="11"/>
  <c r="A5431" i="11"/>
  <c r="G5430" i="11"/>
  <c r="F5430" i="11"/>
  <c r="E5430" i="11"/>
  <c r="D5430" i="11"/>
  <c r="C5430" i="11"/>
  <c r="B5430" i="11"/>
  <c r="A5430" i="11"/>
  <c r="G5429" i="11"/>
  <c r="F5429" i="11"/>
  <c r="E5429" i="11"/>
  <c r="D5429" i="11"/>
  <c r="C5429" i="11"/>
  <c r="B5429" i="11"/>
  <c r="A5429" i="11"/>
  <c r="G5428" i="11"/>
  <c r="F5428" i="11"/>
  <c r="E5428" i="11"/>
  <c r="D5428" i="11"/>
  <c r="C5428" i="11"/>
  <c r="B5428" i="11"/>
  <c r="A5428" i="11"/>
  <c r="G5427" i="11"/>
  <c r="F5427" i="11"/>
  <c r="E5427" i="11"/>
  <c r="D5427" i="11"/>
  <c r="C5427" i="11"/>
  <c r="B5427" i="11"/>
  <c r="A5427" i="11"/>
  <c r="G5426" i="11"/>
  <c r="F5426" i="11"/>
  <c r="E5426" i="11"/>
  <c r="D5426" i="11"/>
  <c r="C5426" i="11"/>
  <c r="B5426" i="11"/>
  <c r="A5426" i="11"/>
  <c r="G5425" i="11"/>
  <c r="F5425" i="11"/>
  <c r="E5425" i="11"/>
  <c r="D5425" i="11"/>
  <c r="C5425" i="11"/>
  <c r="B5425" i="11"/>
  <c r="A5425" i="11"/>
  <c r="G5424" i="11"/>
  <c r="F5424" i="11"/>
  <c r="E5424" i="11"/>
  <c r="D5424" i="11"/>
  <c r="C5424" i="11"/>
  <c r="B5424" i="11"/>
  <c r="A5424" i="11"/>
  <c r="G5423" i="11"/>
  <c r="F5423" i="11"/>
  <c r="E5423" i="11"/>
  <c r="D5423" i="11"/>
  <c r="C5423" i="11"/>
  <c r="B5423" i="11"/>
  <c r="A5423" i="11"/>
  <c r="G5422" i="11"/>
  <c r="F5422" i="11"/>
  <c r="E5422" i="11"/>
  <c r="D5422" i="11"/>
  <c r="C5422" i="11"/>
  <c r="B5422" i="11"/>
  <c r="A5422" i="11"/>
  <c r="G5421" i="11"/>
  <c r="F5421" i="11"/>
  <c r="E5421" i="11"/>
  <c r="D5421" i="11"/>
  <c r="C5421" i="11"/>
  <c r="B5421" i="11"/>
  <c r="A5421" i="11"/>
  <c r="G5420" i="11"/>
  <c r="F5420" i="11"/>
  <c r="E5420" i="11"/>
  <c r="D5420" i="11"/>
  <c r="C5420" i="11"/>
  <c r="B5420" i="11"/>
  <c r="A5420" i="11"/>
  <c r="G5419" i="11"/>
  <c r="F5419" i="11"/>
  <c r="E5419" i="11"/>
  <c r="D5419" i="11"/>
  <c r="C5419" i="11"/>
  <c r="B5419" i="11"/>
  <c r="A5419" i="11"/>
  <c r="G5418" i="11"/>
  <c r="F5418" i="11"/>
  <c r="E5418" i="11"/>
  <c r="D5418" i="11"/>
  <c r="C5418" i="11"/>
  <c r="B5418" i="11"/>
  <c r="A5418" i="11"/>
  <c r="G5417" i="11"/>
  <c r="F5417" i="11"/>
  <c r="E5417" i="11"/>
  <c r="D5417" i="11"/>
  <c r="C5417" i="11"/>
  <c r="B5417" i="11"/>
  <c r="A5417" i="11"/>
  <c r="G5416" i="11"/>
  <c r="F5416" i="11"/>
  <c r="E5416" i="11"/>
  <c r="D5416" i="11"/>
  <c r="C5416" i="11"/>
  <c r="B5416" i="11"/>
  <c r="A5416" i="11"/>
  <c r="G5415" i="11"/>
  <c r="F5415" i="11"/>
  <c r="E5415" i="11"/>
  <c r="D5415" i="11"/>
  <c r="C5415" i="11"/>
  <c r="B5415" i="11"/>
  <c r="A5415" i="11"/>
  <c r="G5414" i="11"/>
  <c r="F5414" i="11"/>
  <c r="E5414" i="11"/>
  <c r="D5414" i="11"/>
  <c r="C5414" i="11"/>
  <c r="B5414" i="11"/>
  <c r="A5414" i="11"/>
  <c r="G5413" i="11"/>
  <c r="F5413" i="11"/>
  <c r="E5413" i="11"/>
  <c r="D5413" i="11"/>
  <c r="C5413" i="11"/>
  <c r="B5413" i="11"/>
  <c r="A5413" i="11"/>
  <c r="G5412" i="11"/>
  <c r="F5412" i="11"/>
  <c r="E5412" i="11"/>
  <c r="D5412" i="11"/>
  <c r="C5412" i="11"/>
  <c r="B5412" i="11"/>
  <c r="A5412" i="11"/>
  <c r="G5411" i="11"/>
  <c r="F5411" i="11"/>
  <c r="E5411" i="11"/>
  <c r="D5411" i="11"/>
  <c r="C5411" i="11"/>
  <c r="B5411" i="11"/>
  <c r="A5411" i="11"/>
  <c r="G5410" i="11"/>
  <c r="F5410" i="11"/>
  <c r="E5410" i="11"/>
  <c r="D5410" i="11"/>
  <c r="C5410" i="11"/>
  <c r="B5410" i="11"/>
  <c r="A5410" i="11"/>
  <c r="G5409" i="11"/>
  <c r="F5409" i="11"/>
  <c r="E5409" i="11"/>
  <c r="D5409" i="11"/>
  <c r="C5409" i="11"/>
  <c r="B5409" i="11"/>
  <c r="A5409" i="11"/>
  <c r="G5408" i="11"/>
  <c r="F5408" i="11"/>
  <c r="E5408" i="11"/>
  <c r="D5408" i="11"/>
  <c r="C5408" i="11"/>
  <c r="B5408" i="11"/>
  <c r="A5408" i="11"/>
  <c r="G5407" i="11"/>
  <c r="F5407" i="11"/>
  <c r="E5407" i="11"/>
  <c r="D5407" i="11"/>
  <c r="C5407" i="11"/>
  <c r="B5407" i="11"/>
  <c r="A5407" i="11"/>
  <c r="G5406" i="11"/>
  <c r="F5406" i="11"/>
  <c r="E5406" i="11"/>
  <c r="D5406" i="11"/>
  <c r="C5406" i="11"/>
  <c r="B5406" i="11"/>
  <c r="A5406" i="11"/>
  <c r="G5405" i="11"/>
  <c r="F5405" i="11"/>
  <c r="E5405" i="11"/>
  <c r="D5405" i="11"/>
  <c r="C5405" i="11"/>
  <c r="B5405" i="11"/>
  <c r="A5405" i="11"/>
  <c r="G5404" i="11"/>
  <c r="F5404" i="11"/>
  <c r="E5404" i="11"/>
  <c r="D5404" i="11"/>
  <c r="C5404" i="11"/>
  <c r="B5404" i="11"/>
  <c r="A5404" i="11"/>
  <c r="G5403" i="11"/>
  <c r="F5403" i="11"/>
  <c r="E5403" i="11"/>
  <c r="D5403" i="11"/>
  <c r="C5403" i="11"/>
  <c r="B5403" i="11"/>
  <c r="A5403" i="11"/>
  <c r="G5402" i="11"/>
  <c r="F5402" i="11"/>
  <c r="E5402" i="11"/>
  <c r="D5402" i="11"/>
  <c r="C5402" i="11"/>
  <c r="B5402" i="11"/>
  <c r="A5402" i="11"/>
  <c r="G5401" i="11"/>
  <c r="F5401" i="11"/>
  <c r="E5401" i="11"/>
  <c r="D5401" i="11"/>
  <c r="C5401" i="11"/>
  <c r="B5401" i="11"/>
  <c r="A5401" i="11"/>
  <c r="G5400" i="11"/>
  <c r="F5400" i="11"/>
  <c r="E5400" i="11"/>
  <c r="D5400" i="11"/>
  <c r="C5400" i="11"/>
  <c r="B5400" i="11"/>
  <c r="A5400" i="11"/>
  <c r="G5399" i="11"/>
  <c r="F5399" i="11"/>
  <c r="E5399" i="11"/>
  <c r="D5399" i="11"/>
  <c r="C5399" i="11"/>
  <c r="B5399" i="11"/>
  <c r="A5399" i="11"/>
  <c r="G5398" i="11"/>
  <c r="F5398" i="11"/>
  <c r="E5398" i="11"/>
  <c r="D5398" i="11"/>
  <c r="C5398" i="11"/>
  <c r="B5398" i="11"/>
  <c r="A5398" i="11"/>
  <c r="G5397" i="11"/>
  <c r="F5397" i="11"/>
  <c r="E5397" i="11"/>
  <c r="D5397" i="11"/>
  <c r="C5397" i="11"/>
  <c r="B5397" i="11"/>
  <c r="A5397" i="11"/>
  <c r="G5396" i="11"/>
  <c r="F5396" i="11"/>
  <c r="E5396" i="11"/>
  <c r="D5396" i="11"/>
  <c r="C5396" i="11"/>
  <c r="B5396" i="11"/>
  <c r="A5396" i="11"/>
  <c r="G5395" i="11"/>
  <c r="F5395" i="11"/>
  <c r="E5395" i="11"/>
  <c r="D5395" i="11"/>
  <c r="C5395" i="11"/>
  <c r="B5395" i="11"/>
  <c r="A5395" i="11"/>
  <c r="G5394" i="11"/>
  <c r="F5394" i="11"/>
  <c r="E5394" i="11"/>
  <c r="D5394" i="11"/>
  <c r="C5394" i="11"/>
  <c r="B5394" i="11"/>
  <c r="A5394" i="11"/>
  <c r="G5393" i="11"/>
  <c r="F5393" i="11"/>
  <c r="E5393" i="11"/>
  <c r="D5393" i="11"/>
  <c r="C5393" i="11"/>
  <c r="B5393" i="11"/>
  <c r="A5393" i="11"/>
  <c r="G5392" i="11"/>
  <c r="F5392" i="11"/>
  <c r="E5392" i="11"/>
  <c r="D5392" i="11"/>
  <c r="C5392" i="11"/>
  <c r="B5392" i="11"/>
  <c r="A5392" i="11"/>
  <c r="G5391" i="11"/>
  <c r="F5391" i="11"/>
  <c r="E5391" i="11"/>
  <c r="D5391" i="11"/>
  <c r="C5391" i="11"/>
  <c r="B5391" i="11"/>
  <c r="A5391" i="11"/>
  <c r="G5390" i="11"/>
  <c r="F5390" i="11"/>
  <c r="E5390" i="11"/>
  <c r="D5390" i="11"/>
  <c r="C5390" i="11"/>
  <c r="B5390" i="11"/>
  <c r="A5390" i="11"/>
  <c r="G5389" i="11"/>
  <c r="F5389" i="11"/>
  <c r="E5389" i="11"/>
  <c r="D5389" i="11"/>
  <c r="C5389" i="11"/>
  <c r="B5389" i="11"/>
  <c r="A5389" i="11"/>
  <c r="G5388" i="11"/>
  <c r="F5388" i="11"/>
  <c r="E5388" i="11"/>
  <c r="D5388" i="11"/>
  <c r="C5388" i="11"/>
  <c r="B5388" i="11"/>
  <c r="A5388" i="11"/>
  <c r="G5387" i="11"/>
  <c r="F5387" i="11"/>
  <c r="E5387" i="11"/>
  <c r="D5387" i="11"/>
  <c r="C5387" i="11"/>
  <c r="B5387" i="11"/>
  <c r="A5387" i="11"/>
  <c r="G5386" i="11"/>
  <c r="F5386" i="11"/>
  <c r="E5386" i="11"/>
  <c r="D5386" i="11"/>
  <c r="C5386" i="11"/>
  <c r="B5386" i="11"/>
  <c r="A5386" i="11"/>
  <c r="G5385" i="11"/>
  <c r="F5385" i="11"/>
  <c r="E5385" i="11"/>
  <c r="D5385" i="11"/>
  <c r="C5385" i="11"/>
  <c r="B5385" i="11"/>
  <c r="A5385" i="11"/>
  <c r="G5384" i="11"/>
  <c r="F5384" i="11"/>
  <c r="E5384" i="11"/>
  <c r="D5384" i="11"/>
  <c r="C5384" i="11"/>
  <c r="B5384" i="11"/>
  <c r="A5384" i="11"/>
  <c r="G5383" i="11"/>
  <c r="F5383" i="11"/>
  <c r="E5383" i="11"/>
  <c r="D5383" i="11"/>
  <c r="C5383" i="11"/>
  <c r="B5383" i="11"/>
  <c r="A5383" i="11"/>
  <c r="G5382" i="11"/>
  <c r="F5382" i="11"/>
  <c r="E5382" i="11"/>
  <c r="D5382" i="11"/>
  <c r="C5382" i="11"/>
  <c r="B5382" i="11"/>
  <c r="A5382" i="11"/>
  <c r="G5381" i="11"/>
  <c r="F5381" i="11"/>
  <c r="E5381" i="11"/>
  <c r="D5381" i="11"/>
  <c r="C5381" i="11"/>
  <c r="B5381" i="11"/>
  <c r="A5381" i="11"/>
  <c r="G5380" i="11"/>
  <c r="F5380" i="11"/>
  <c r="E5380" i="11"/>
  <c r="D5380" i="11"/>
  <c r="C5380" i="11"/>
  <c r="B5380" i="11"/>
  <c r="A5380" i="11"/>
  <c r="G5379" i="11"/>
  <c r="F5379" i="11"/>
  <c r="E5379" i="11"/>
  <c r="D5379" i="11"/>
  <c r="C5379" i="11"/>
  <c r="B5379" i="11"/>
  <c r="A5379" i="11"/>
  <c r="G5378" i="11"/>
  <c r="F5378" i="11"/>
  <c r="E5378" i="11"/>
  <c r="D5378" i="11"/>
  <c r="C5378" i="11"/>
  <c r="B5378" i="11"/>
  <c r="A5378" i="11"/>
  <c r="G5377" i="11"/>
  <c r="F5377" i="11"/>
  <c r="E5377" i="11"/>
  <c r="D5377" i="11"/>
  <c r="C5377" i="11"/>
  <c r="B5377" i="11"/>
  <c r="A5377" i="11"/>
  <c r="G5376" i="11"/>
  <c r="F5376" i="11"/>
  <c r="E5376" i="11"/>
  <c r="D5376" i="11"/>
  <c r="C5376" i="11"/>
  <c r="B5376" i="11"/>
  <c r="A5376" i="11"/>
  <c r="G5375" i="11"/>
  <c r="F5375" i="11"/>
  <c r="E5375" i="11"/>
  <c r="D5375" i="11"/>
  <c r="C5375" i="11"/>
  <c r="B5375" i="11"/>
  <c r="A5375" i="11"/>
  <c r="G5374" i="11"/>
  <c r="F5374" i="11"/>
  <c r="E5374" i="11"/>
  <c r="D5374" i="11"/>
  <c r="C5374" i="11"/>
  <c r="B5374" i="11"/>
  <c r="A5374" i="11"/>
  <c r="G5373" i="11"/>
  <c r="F5373" i="11"/>
  <c r="E5373" i="11"/>
  <c r="D5373" i="11"/>
  <c r="C5373" i="11"/>
  <c r="B5373" i="11"/>
  <c r="A5373" i="11"/>
  <c r="G5372" i="11"/>
  <c r="F5372" i="11"/>
  <c r="E5372" i="11"/>
  <c r="D5372" i="11"/>
  <c r="C5372" i="11"/>
  <c r="B5372" i="11"/>
  <c r="A5372" i="11"/>
  <c r="G5371" i="11"/>
  <c r="F5371" i="11"/>
  <c r="E5371" i="11"/>
  <c r="D5371" i="11"/>
  <c r="C5371" i="11"/>
  <c r="B5371" i="11"/>
  <c r="A5371" i="11"/>
  <c r="G5370" i="11"/>
  <c r="F5370" i="11"/>
  <c r="E5370" i="11"/>
  <c r="D5370" i="11"/>
  <c r="C5370" i="11"/>
  <c r="B5370" i="11"/>
  <c r="A5370" i="11"/>
  <c r="G5369" i="11"/>
  <c r="F5369" i="11"/>
  <c r="E5369" i="11"/>
  <c r="D5369" i="11"/>
  <c r="C5369" i="11"/>
  <c r="B5369" i="11"/>
  <c r="A5369" i="11"/>
  <c r="G5368" i="11"/>
  <c r="F5368" i="11"/>
  <c r="E5368" i="11"/>
  <c r="D5368" i="11"/>
  <c r="C5368" i="11"/>
  <c r="B5368" i="11"/>
  <c r="A5368" i="11"/>
  <c r="G5367" i="11"/>
  <c r="F5367" i="11"/>
  <c r="E5367" i="11"/>
  <c r="D5367" i="11"/>
  <c r="C5367" i="11"/>
  <c r="B5367" i="11"/>
  <c r="A5367" i="11"/>
  <c r="G5366" i="11"/>
  <c r="F5366" i="11"/>
  <c r="E5366" i="11"/>
  <c r="D5366" i="11"/>
  <c r="C5366" i="11"/>
  <c r="B5366" i="11"/>
  <c r="A5366" i="11"/>
  <c r="G5365" i="11"/>
  <c r="F5365" i="11"/>
  <c r="E5365" i="11"/>
  <c r="D5365" i="11"/>
  <c r="C5365" i="11"/>
  <c r="B5365" i="11"/>
  <c r="A5365" i="11"/>
  <c r="G5364" i="11"/>
  <c r="F5364" i="11"/>
  <c r="E5364" i="11"/>
  <c r="D5364" i="11"/>
  <c r="C5364" i="11"/>
  <c r="B5364" i="11"/>
  <c r="A5364" i="11"/>
  <c r="G5363" i="11"/>
  <c r="F5363" i="11"/>
  <c r="E5363" i="11"/>
  <c r="D5363" i="11"/>
  <c r="C5363" i="11"/>
  <c r="B5363" i="11"/>
  <c r="A5363" i="11"/>
  <c r="G5362" i="11"/>
  <c r="F5362" i="11"/>
  <c r="E5362" i="11"/>
  <c r="D5362" i="11"/>
  <c r="C5362" i="11"/>
  <c r="B5362" i="11"/>
  <c r="A5362" i="11"/>
  <c r="G5361" i="11"/>
  <c r="F5361" i="11"/>
  <c r="E5361" i="11"/>
  <c r="D5361" i="11"/>
  <c r="C5361" i="11"/>
  <c r="B5361" i="11"/>
  <c r="A5361" i="11"/>
  <c r="G5360" i="11"/>
  <c r="F5360" i="11"/>
  <c r="E5360" i="11"/>
  <c r="D5360" i="11"/>
  <c r="C5360" i="11"/>
  <c r="B5360" i="11"/>
  <c r="A5360" i="11"/>
  <c r="G5359" i="11"/>
  <c r="F5359" i="11"/>
  <c r="E5359" i="11"/>
  <c r="D5359" i="11"/>
  <c r="C5359" i="11"/>
  <c r="B5359" i="11"/>
  <c r="A5359" i="11"/>
  <c r="G5358" i="11"/>
  <c r="F5358" i="11"/>
  <c r="E5358" i="11"/>
  <c r="D5358" i="11"/>
  <c r="C5358" i="11"/>
  <c r="B5358" i="11"/>
  <c r="A5358" i="11"/>
  <c r="G5357" i="11"/>
  <c r="F5357" i="11"/>
  <c r="E5357" i="11"/>
  <c r="D5357" i="11"/>
  <c r="C5357" i="11"/>
  <c r="B5357" i="11"/>
  <c r="A5357" i="11"/>
  <c r="G5356" i="11"/>
  <c r="F5356" i="11"/>
  <c r="E5356" i="11"/>
  <c r="D5356" i="11"/>
  <c r="C5356" i="11"/>
  <c r="B5356" i="11"/>
  <c r="A5356" i="11"/>
  <c r="G5355" i="11"/>
  <c r="F5355" i="11"/>
  <c r="E5355" i="11"/>
  <c r="D5355" i="11"/>
  <c r="C5355" i="11"/>
  <c r="B5355" i="11"/>
  <c r="A5355" i="11"/>
  <c r="G5354" i="11"/>
  <c r="F5354" i="11"/>
  <c r="E5354" i="11"/>
  <c r="D5354" i="11"/>
  <c r="C5354" i="11"/>
  <c r="B5354" i="11"/>
  <c r="A5354" i="11"/>
  <c r="G5353" i="11"/>
  <c r="F5353" i="11"/>
  <c r="E5353" i="11"/>
  <c r="D5353" i="11"/>
  <c r="C5353" i="11"/>
  <c r="B5353" i="11"/>
  <c r="A5353" i="11"/>
  <c r="G5352" i="11"/>
  <c r="F5352" i="11"/>
  <c r="E5352" i="11"/>
  <c r="D5352" i="11"/>
  <c r="C5352" i="11"/>
  <c r="B5352" i="11"/>
  <c r="A5352" i="11"/>
  <c r="G5351" i="11"/>
  <c r="F5351" i="11"/>
  <c r="E5351" i="11"/>
  <c r="D5351" i="11"/>
  <c r="C5351" i="11"/>
  <c r="B5351" i="11"/>
  <c r="A5351" i="11"/>
  <c r="G5350" i="11"/>
  <c r="F5350" i="11"/>
  <c r="E5350" i="11"/>
  <c r="D5350" i="11"/>
  <c r="C5350" i="11"/>
  <c r="B5350" i="11"/>
  <c r="A5350" i="11"/>
  <c r="G5349" i="11"/>
  <c r="F5349" i="11"/>
  <c r="E5349" i="11"/>
  <c r="D5349" i="11"/>
  <c r="C5349" i="11"/>
  <c r="B5349" i="11"/>
  <c r="A5349" i="11"/>
  <c r="G5348" i="11"/>
  <c r="F5348" i="11"/>
  <c r="E5348" i="11"/>
  <c r="D5348" i="11"/>
  <c r="C5348" i="11"/>
  <c r="B5348" i="11"/>
  <c r="A5348" i="11"/>
  <c r="G5347" i="11"/>
  <c r="F5347" i="11"/>
  <c r="E5347" i="11"/>
  <c r="D5347" i="11"/>
  <c r="C5347" i="11"/>
  <c r="B5347" i="11"/>
  <c r="A5347" i="11"/>
  <c r="G5346" i="11"/>
  <c r="F5346" i="11"/>
  <c r="E5346" i="11"/>
  <c r="D5346" i="11"/>
  <c r="C5346" i="11"/>
  <c r="B5346" i="11"/>
  <c r="A5346" i="11"/>
  <c r="G5345" i="11"/>
  <c r="F5345" i="11"/>
  <c r="E5345" i="11"/>
  <c r="D5345" i="11"/>
  <c r="C5345" i="11"/>
  <c r="B5345" i="11"/>
  <c r="A5345" i="11"/>
  <c r="G5344" i="11"/>
  <c r="F5344" i="11"/>
  <c r="E5344" i="11"/>
  <c r="D5344" i="11"/>
  <c r="C5344" i="11"/>
  <c r="B5344" i="11"/>
  <c r="A5344" i="11"/>
  <c r="G5343" i="11"/>
  <c r="F5343" i="11"/>
  <c r="E5343" i="11"/>
  <c r="D5343" i="11"/>
  <c r="C5343" i="11"/>
  <c r="B5343" i="11"/>
  <c r="A5343" i="11"/>
  <c r="G5342" i="11"/>
  <c r="F5342" i="11"/>
  <c r="E5342" i="11"/>
  <c r="D5342" i="11"/>
  <c r="C5342" i="11"/>
  <c r="B5342" i="11"/>
  <c r="A5342" i="11"/>
  <c r="G5341" i="11"/>
  <c r="F5341" i="11"/>
  <c r="E5341" i="11"/>
  <c r="D5341" i="11"/>
  <c r="C5341" i="11"/>
  <c r="B5341" i="11"/>
  <c r="A5341" i="11"/>
  <c r="G5340" i="11"/>
  <c r="F5340" i="11"/>
  <c r="E5340" i="11"/>
  <c r="D5340" i="11"/>
  <c r="C5340" i="11"/>
  <c r="B5340" i="11"/>
  <c r="A5340" i="11"/>
  <c r="G5339" i="11"/>
  <c r="F5339" i="11"/>
  <c r="E5339" i="11"/>
  <c r="D5339" i="11"/>
  <c r="C5339" i="11"/>
  <c r="B5339" i="11"/>
  <c r="A5339" i="11"/>
  <c r="G5338" i="11"/>
  <c r="F5338" i="11"/>
  <c r="E5338" i="11"/>
  <c r="D5338" i="11"/>
  <c r="C5338" i="11"/>
  <c r="B5338" i="11"/>
  <c r="A5338" i="11"/>
  <c r="G5337" i="11"/>
  <c r="F5337" i="11"/>
  <c r="E5337" i="11"/>
  <c r="D5337" i="11"/>
  <c r="C5337" i="11"/>
  <c r="B5337" i="11"/>
  <c r="A5337" i="11"/>
  <c r="G5336" i="11"/>
  <c r="F5336" i="11"/>
  <c r="E5336" i="11"/>
  <c r="D5336" i="11"/>
  <c r="C5336" i="11"/>
  <c r="B5336" i="11"/>
  <c r="A5336" i="11"/>
  <c r="G5335" i="11"/>
  <c r="F5335" i="11"/>
  <c r="E5335" i="11"/>
  <c r="D5335" i="11"/>
  <c r="C5335" i="11"/>
  <c r="B5335" i="11"/>
  <c r="A5335" i="11"/>
  <c r="G5334" i="11"/>
  <c r="F5334" i="11"/>
  <c r="E5334" i="11"/>
  <c r="D5334" i="11"/>
  <c r="C5334" i="11"/>
  <c r="B5334" i="11"/>
  <c r="A5334" i="11"/>
  <c r="G5333" i="11"/>
  <c r="F5333" i="11"/>
  <c r="E5333" i="11"/>
  <c r="D5333" i="11"/>
  <c r="C5333" i="11"/>
  <c r="B5333" i="11"/>
  <c r="A5333" i="11"/>
  <c r="G5332" i="11"/>
  <c r="F5332" i="11"/>
  <c r="E5332" i="11"/>
  <c r="D5332" i="11"/>
  <c r="C5332" i="11"/>
  <c r="B5332" i="11"/>
  <c r="A5332" i="11"/>
  <c r="G5331" i="11"/>
  <c r="F5331" i="11"/>
  <c r="E5331" i="11"/>
  <c r="D5331" i="11"/>
  <c r="C5331" i="11"/>
  <c r="B5331" i="11"/>
  <c r="A5331" i="11"/>
  <c r="G5330" i="11"/>
  <c r="F5330" i="11"/>
  <c r="E5330" i="11"/>
  <c r="D5330" i="11"/>
  <c r="C5330" i="11"/>
  <c r="B5330" i="11"/>
  <c r="A5330" i="11"/>
  <c r="G5329" i="11"/>
  <c r="F5329" i="11"/>
  <c r="E5329" i="11"/>
  <c r="D5329" i="11"/>
  <c r="C5329" i="11"/>
  <c r="B5329" i="11"/>
  <c r="A5329" i="11"/>
  <c r="G5328" i="11"/>
  <c r="F5328" i="11"/>
  <c r="E5328" i="11"/>
  <c r="D5328" i="11"/>
  <c r="C5328" i="11"/>
  <c r="B5328" i="11"/>
  <c r="A5328" i="11"/>
  <c r="G5327" i="11"/>
  <c r="F5327" i="11"/>
  <c r="E5327" i="11"/>
  <c r="D5327" i="11"/>
  <c r="C5327" i="11"/>
  <c r="B5327" i="11"/>
  <c r="A5327" i="11"/>
  <c r="G5326" i="11"/>
  <c r="F5326" i="11"/>
  <c r="E5326" i="11"/>
  <c r="D5326" i="11"/>
  <c r="C5326" i="11"/>
  <c r="B5326" i="11"/>
  <c r="A5326" i="11"/>
  <c r="G5325" i="11"/>
  <c r="F5325" i="11"/>
  <c r="E5325" i="11"/>
  <c r="D5325" i="11"/>
  <c r="C5325" i="11"/>
  <c r="B5325" i="11"/>
  <c r="A5325" i="11"/>
  <c r="G5324" i="11"/>
  <c r="F5324" i="11"/>
  <c r="E5324" i="11"/>
  <c r="D5324" i="11"/>
  <c r="C5324" i="11"/>
  <c r="B5324" i="11"/>
  <c r="A5324" i="11"/>
  <c r="G5323" i="11"/>
  <c r="F5323" i="11"/>
  <c r="E5323" i="11"/>
  <c r="D5323" i="11"/>
  <c r="C5323" i="11"/>
  <c r="B5323" i="11"/>
  <c r="A5323" i="11"/>
  <c r="G5322" i="11"/>
  <c r="F5322" i="11"/>
  <c r="E5322" i="11"/>
  <c r="D5322" i="11"/>
  <c r="C5322" i="11"/>
  <c r="B5322" i="11"/>
  <c r="A5322" i="11"/>
  <c r="G5321" i="11"/>
  <c r="F5321" i="11"/>
  <c r="E5321" i="11"/>
  <c r="D5321" i="11"/>
  <c r="C5321" i="11"/>
  <c r="B5321" i="11"/>
  <c r="A5321" i="11"/>
  <c r="G5320" i="11"/>
  <c r="F5320" i="11"/>
  <c r="E5320" i="11"/>
  <c r="D5320" i="11"/>
  <c r="C5320" i="11"/>
  <c r="B5320" i="11"/>
  <c r="A5320" i="11"/>
  <c r="G5319" i="11"/>
  <c r="F5319" i="11"/>
  <c r="E5319" i="11"/>
  <c r="D5319" i="11"/>
  <c r="C5319" i="11"/>
  <c r="B5319" i="11"/>
  <c r="A5319" i="11"/>
  <c r="G5318" i="11"/>
  <c r="F5318" i="11"/>
  <c r="E5318" i="11"/>
  <c r="D5318" i="11"/>
  <c r="C5318" i="11"/>
  <c r="B5318" i="11"/>
  <c r="A5318" i="11"/>
  <c r="G5317" i="11"/>
  <c r="F5317" i="11"/>
  <c r="E5317" i="11"/>
  <c r="D5317" i="11"/>
  <c r="C5317" i="11"/>
  <c r="B5317" i="11"/>
  <c r="A5317" i="11"/>
  <c r="G5316" i="11"/>
  <c r="F5316" i="11"/>
  <c r="E5316" i="11"/>
  <c r="D5316" i="11"/>
  <c r="C5316" i="11"/>
  <c r="B5316" i="11"/>
  <c r="A5316" i="11"/>
  <c r="G5315" i="11"/>
  <c r="F5315" i="11"/>
  <c r="E5315" i="11"/>
  <c r="D5315" i="11"/>
  <c r="C5315" i="11"/>
  <c r="B5315" i="11"/>
  <c r="A5315" i="11"/>
  <c r="G5314" i="11"/>
  <c r="F5314" i="11"/>
  <c r="E5314" i="11"/>
  <c r="D5314" i="11"/>
  <c r="C5314" i="11"/>
  <c r="B5314" i="11"/>
  <c r="A5314" i="11"/>
  <c r="G5313" i="11"/>
  <c r="F5313" i="11"/>
  <c r="E5313" i="11"/>
  <c r="D5313" i="11"/>
  <c r="C5313" i="11"/>
  <c r="B5313" i="11"/>
  <c r="A5313" i="11"/>
  <c r="G5312" i="11"/>
  <c r="F5312" i="11"/>
  <c r="E5312" i="11"/>
  <c r="D5312" i="11"/>
  <c r="C5312" i="11"/>
  <c r="B5312" i="11"/>
  <c r="A5312" i="11"/>
  <c r="G5311" i="11"/>
  <c r="F5311" i="11"/>
  <c r="E5311" i="11"/>
  <c r="D5311" i="11"/>
  <c r="C5311" i="11"/>
  <c r="B5311" i="11"/>
  <c r="A5311" i="11"/>
  <c r="G5310" i="11"/>
  <c r="F5310" i="11"/>
  <c r="E5310" i="11"/>
  <c r="D5310" i="11"/>
  <c r="C5310" i="11"/>
  <c r="B5310" i="11"/>
  <c r="A5310" i="11"/>
  <c r="G5309" i="11"/>
  <c r="F5309" i="11"/>
  <c r="E5309" i="11"/>
  <c r="D5309" i="11"/>
  <c r="C5309" i="11"/>
  <c r="B5309" i="11"/>
  <c r="A5309" i="11"/>
  <c r="G5308" i="11"/>
  <c r="F5308" i="11"/>
  <c r="E5308" i="11"/>
  <c r="D5308" i="11"/>
  <c r="C5308" i="11"/>
  <c r="B5308" i="11"/>
  <c r="A5308" i="11"/>
  <c r="G5307" i="11"/>
  <c r="F5307" i="11"/>
  <c r="E5307" i="11"/>
  <c r="D5307" i="11"/>
  <c r="C5307" i="11"/>
  <c r="B5307" i="11"/>
  <c r="A5307" i="11"/>
  <c r="G5306" i="11"/>
  <c r="F5306" i="11"/>
  <c r="E5306" i="11"/>
  <c r="D5306" i="11"/>
  <c r="C5306" i="11"/>
  <c r="B5306" i="11"/>
  <c r="A5306" i="11"/>
  <c r="G5305" i="11"/>
  <c r="F5305" i="11"/>
  <c r="E5305" i="11"/>
  <c r="D5305" i="11"/>
  <c r="C5305" i="11"/>
  <c r="B5305" i="11"/>
  <c r="A5305" i="11"/>
  <c r="G5304" i="11"/>
  <c r="F5304" i="11"/>
  <c r="E5304" i="11"/>
  <c r="D5304" i="11"/>
  <c r="C5304" i="11"/>
  <c r="B5304" i="11"/>
  <c r="A5304" i="11"/>
  <c r="G5303" i="11"/>
  <c r="F5303" i="11"/>
  <c r="E5303" i="11"/>
  <c r="D5303" i="11"/>
  <c r="C5303" i="11"/>
  <c r="B5303" i="11"/>
  <c r="A5303" i="11"/>
  <c r="G5302" i="11"/>
  <c r="F5302" i="11"/>
  <c r="E5302" i="11"/>
  <c r="D5302" i="11"/>
  <c r="C5302" i="11"/>
  <c r="B5302" i="11"/>
  <c r="A5302" i="11"/>
  <c r="G5301" i="11"/>
  <c r="F5301" i="11"/>
  <c r="E5301" i="11"/>
  <c r="D5301" i="11"/>
  <c r="C5301" i="11"/>
  <c r="B5301" i="11"/>
  <c r="A5301" i="11"/>
  <c r="G5300" i="11"/>
  <c r="F5300" i="11"/>
  <c r="E5300" i="11"/>
  <c r="D5300" i="11"/>
  <c r="C5300" i="11"/>
  <c r="B5300" i="11"/>
  <c r="A5300" i="11"/>
  <c r="G5299" i="11"/>
  <c r="F5299" i="11"/>
  <c r="E5299" i="11"/>
  <c r="D5299" i="11"/>
  <c r="C5299" i="11"/>
  <c r="B5299" i="11"/>
  <c r="A5299" i="11"/>
  <c r="G5298" i="11"/>
  <c r="F5298" i="11"/>
  <c r="E5298" i="11"/>
  <c r="D5298" i="11"/>
  <c r="C5298" i="11"/>
  <c r="B5298" i="11"/>
  <c r="A5298" i="11"/>
  <c r="G5297" i="11"/>
  <c r="F5297" i="11"/>
  <c r="E5297" i="11"/>
  <c r="D5297" i="11"/>
  <c r="C5297" i="11"/>
  <c r="B5297" i="11"/>
  <c r="A5297" i="11"/>
  <c r="G5296" i="11"/>
  <c r="F5296" i="11"/>
  <c r="E5296" i="11"/>
  <c r="D5296" i="11"/>
  <c r="C5296" i="11"/>
  <c r="B5296" i="11"/>
  <c r="A5296" i="11"/>
  <c r="G5295" i="11"/>
  <c r="F5295" i="11"/>
  <c r="E5295" i="11"/>
  <c r="D5295" i="11"/>
  <c r="C5295" i="11"/>
  <c r="B5295" i="11"/>
  <c r="A5295" i="11"/>
  <c r="G5294" i="11"/>
  <c r="F5294" i="11"/>
  <c r="E5294" i="11"/>
  <c r="D5294" i="11"/>
  <c r="C5294" i="11"/>
  <c r="B5294" i="11"/>
  <c r="A5294" i="11"/>
  <c r="G5293" i="11"/>
  <c r="F5293" i="11"/>
  <c r="E5293" i="11"/>
  <c r="D5293" i="11"/>
  <c r="C5293" i="11"/>
  <c r="B5293" i="11"/>
  <c r="A5293" i="11"/>
  <c r="G5292" i="11"/>
  <c r="F5292" i="11"/>
  <c r="E5292" i="11"/>
  <c r="D5292" i="11"/>
  <c r="C5292" i="11"/>
  <c r="B5292" i="11"/>
  <c r="A5292" i="11"/>
  <c r="G5291" i="11"/>
  <c r="F5291" i="11"/>
  <c r="E5291" i="11"/>
  <c r="D5291" i="11"/>
  <c r="C5291" i="11"/>
  <c r="B5291" i="11"/>
  <c r="A5291" i="11"/>
  <c r="G5290" i="11"/>
  <c r="F5290" i="11"/>
  <c r="E5290" i="11"/>
  <c r="D5290" i="11"/>
  <c r="C5290" i="11"/>
  <c r="B5290" i="11"/>
  <c r="A5290" i="11"/>
  <c r="G5289" i="11"/>
  <c r="F5289" i="11"/>
  <c r="E5289" i="11"/>
  <c r="D5289" i="11"/>
  <c r="C5289" i="11"/>
  <c r="B5289" i="11"/>
  <c r="A5289" i="11"/>
  <c r="G5288" i="11"/>
  <c r="F5288" i="11"/>
  <c r="E5288" i="11"/>
  <c r="D5288" i="11"/>
  <c r="C5288" i="11"/>
  <c r="B5288" i="11"/>
  <c r="A5288" i="11"/>
  <c r="G5287" i="11"/>
  <c r="F5287" i="11"/>
  <c r="E5287" i="11"/>
  <c r="D5287" i="11"/>
  <c r="C5287" i="11"/>
  <c r="B5287" i="11"/>
  <c r="A5287" i="11"/>
  <c r="G5286" i="11"/>
  <c r="F5286" i="11"/>
  <c r="E5286" i="11"/>
  <c r="D5286" i="11"/>
  <c r="C5286" i="11"/>
  <c r="B5286" i="11"/>
  <c r="A5286" i="11"/>
  <c r="G5285" i="11"/>
  <c r="F5285" i="11"/>
  <c r="E5285" i="11"/>
  <c r="D5285" i="11"/>
  <c r="C5285" i="11"/>
  <c r="B5285" i="11"/>
  <c r="A5285" i="11"/>
  <c r="G5284" i="11"/>
  <c r="F5284" i="11"/>
  <c r="E5284" i="11"/>
  <c r="D5284" i="11"/>
  <c r="C5284" i="11"/>
  <c r="B5284" i="11"/>
  <c r="A5284" i="11"/>
  <c r="G5283" i="11"/>
  <c r="F5283" i="11"/>
  <c r="E5283" i="11"/>
  <c r="D5283" i="11"/>
  <c r="C5283" i="11"/>
  <c r="B5283" i="11"/>
  <c r="A5283" i="11"/>
  <c r="G5282" i="11"/>
  <c r="F5282" i="11"/>
  <c r="E5282" i="11"/>
  <c r="D5282" i="11"/>
  <c r="C5282" i="11"/>
  <c r="B5282" i="11"/>
  <c r="A5282" i="11"/>
  <c r="G5281" i="11"/>
  <c r="F5281" i="11"/>
  <c r="E5281" i="11"/>
  <c r="D5281" i="11"/>
  <c r="C5281" i="11"/>
  <c r="B5281" i="11"/>
  <c r="A5281" i="11"/>
  <c r="G5280" i="11"/>
  <c r="F5280" i="11"/>
  <c r="E5280" i="11"/>
  <c r="D5280" i="11"/>
  <c r="C5280" i="11"/>
  <c r="B5280" i="11"/>
  <c r="A5280" i="11"/>
  <c r="G5279" i="11"/>
  <c r="F5279" i="11"/>
  <c r="E5279" i="11"/>
  <c r="D5279" i="11"/>
  <c r="C5279" i="11"/>
  <c r="B5279" i="11"/>
  <c r="A5279" i="11"/>
  <c r="G5278" i="11"/>
  <c r="F5278" i="11"/>
  <c r="E5278" i="11"/>
  <c r="D5278" i="11"/>
  <c r="C5278" i="11"/>
  <c r="B5278" i="11"/>
  <c r="A5278" i="11"/>
  <c r="G5277" i="11"/>
  <c r="F5277" i="11"/>
  <c r="E5277" i="11"/>
  <c r="D5277" i="11"/>
  <c r="C5277" i="11"/>
  <c r="B5277" i="11"/>
  <c r="A5277" i="11"/>
  <c r="G5276" i="11"/>
  <c r="F5276" i="11"/>
  <c r="E5276" i="11"/>
  <c r="D5276" i="11"/>
  <c r="C5276" i="11"/>
  <c r="B5276" i="11"/>
  <c r="A5276" i="11"/>
  <c r="G5275" i="11"/>
  <c r="F5275" i="11"/>
  <c r="E5275" i="11"/>
  <c r="D5275" i="11"/>
  <c r="C5275" i="11"/>
  <c r="B5275" i="11"/>
  <c r="A5275" i="11"/>
  <c r="G5274" i="11"/>
  <c r="F5274" i="11"/>
  <c r="E5274" i="11"/>
  <c r="D5274" i="11"/>
  <c r="C5274" i="11"/>
  <c r="B5274" i="11"/>
  <c r="A5274" i="11"/>
  <c r="G5273" i="11"/>
  <c r="F5273" i="11"/>
  <c r="E5273" i="11"/>
  <c r="D5273" i="11"/>
  <c r="C5273" i="11"/>
  <c r="B5273" i="11"/>
  <c r="A5273" i="11"/>
  <c r="G5272" i="11"/>
  <c r="F5272" i="11"/>
  <c r="E5272" i="11"/>
  <c r="D5272" i="11"/>
  <c r="C5272" i="11"/>
  <c r="B5272" i="11"/>
  <c r="A5272" i="11"/>
  <c r="G5271" i="11"/>
  <c r="F5271" i="11"/>
  <c r="E5271" i="11"/>
  <c r="D5271" i="11"/>
  <c r="C5271" i="11"/>
  <c r="B5271" i="11"/>
  <c r="A5271" i="11"/>
  <c r="G5270" i="11"/>
  <c r="F5270" i="11"/>
  <c r="E5270" i="11"/>
  <c r="D5270" i="11"/>
  <c r="C5270" i="11"/>
  <c r="B5270" i="11"/>
  <c r="A5270" i="11"/>
  <c r="G5269" i="11"/>
  <c r="F5269" i="11"/>
  <c r="E5269" i="11"/>
  <c r="D5269" i="11"/>
  <c r="C5269" i="11"/>
  <c r="B5269" i="11"/>
  <c r="A5269" i="11"/>
  <c r="G5268" i="11"/>
  <c r="F5268" i="11"/>
  <c r="E5268" i="11"/>
  <c r="D5268" i="11"/>
  <c r="C5268" i="11"/>
  <c r="B5268" i="11"/>
  <c r="A5268" i="11"/>
  <c r="G5267" i="11"/>
  <c r="F5267" i="11"/>
  <c r="E5267" i="11"/>
  <c r="D5267" i="11"/>
  <c r="C5267" i="11"/>
  <c r="B5267" i="11"/>
  <c r="A5267" i="11"/>
  <c r="G5266" i="11"/>
  <c r="F5266" i="11"/>
  <c r="E5266" i="11"/>
  <c r="D5266" i="11"/>
  <c r="C5266" i="11"/>
  <c r="B5266" i="11"/>
  <c r="A5266" i="11"/>
  <c r="G5265" i="11"/>
  <c r="F5265" i="11"/>
  <c r="E5265" i="11"/>
  <c r="D5265" i="11"/>
  <c r="C5265" i="11"/>
  <c r="B5265" i="11"/>
  <c r="A5265" i="11"/>
  <c r="G5264" i="11"/>
  <c r="F5264" i="11"/>
  <c r="E5264" i="11"/>
  <c r="D5264" i="11"/>
  <c r="C5264" i="11"/>
  <c r="B5264" i="11"/>
  <c r="A5264" i="11"/>
  <c r="G5263" i="11"/>
  <c r="F5263" i="11"/>
  <c r="E5263" i="11"/>
  <c r="D5263" i="11"/>
  <c r="C5263" i="11"/>
  <c r="B5263" i="11"/>
  <c r="A5263" i="11"/>
  <c r="G5262" i="11"/>
  <c r="F5262" i="11"/>
  <c r="E5262" i="11"/>
  <c r="D5262" i="11"/>
  <c r="C5262" i="11"/>
  <c r="B5262" i="11"/>
  <c r="A5262" i="11"/>
  <c r="G5261" i="11"/>
  <c r="F5261" i="11"/>
  <c r="E5261" i="11"/>
  <c r="D5261" i="11"/>
  <c r="C5261" i="11"/>
  <c r="B5261" i="11"/>
  <c r="A5261" i="11"/>
  <c r="G5260" i="11"/>
  <c r="F5260" i="11"/>
  <c r="E5260" i="11"/>
  <c r="D5260" i="11"/>
  <c r="C5260" i="11"/>
  <c r="B5260" i="11"/>
  <c r="A5260" i="11"/>
  <c r="G5259" i="11"/>
  <c r="F5259" i="11"/>
  <c r="E5259" i="11"/>
  <c r="D5259" i="11"/>
  <c r="C5259" i="11"/>
  <c r="B5259" i="11"/>
  <c r="A5259" i="11"/>
  <c r="G5258" i="11"/>
  <c r="F5258" i="11"/>
  <c r="E5258" i="11"/>
  <c r="D5258" i="11"/>
  <c r="C5258" i="11"/>
  <c r="B5258" i="11"/>
  <c r="A5258" i="11"/>
  <c r="G5257" i="11"/>
  <c r="F5257" i="11"/>
  <c r="E5257" i="11"/>
  <c r="D5257" i="11"/>
  <c r="C5257" i="11"/>
  <c r="B5257" i="11"/>
  <c r="A5257" i="11"/>
  <c r="G5256" i="11"/>
  <c r="F5256" i="11"/>
  <c r="E5256" i="11"/>
  <c r="D5256" i="11"/>
  <c r="C5256" i="11"/>
  <c r="B5256" i="11"/>
  <c r="A5256" i="11"/>
  <c r="G5255" i="11"/>
  <c r="F5255" i="11"/>
  <c r="E5255" i="11"/>
  <c r="D5255" i="11"/>
  <c r="C5255" i="11"/>
  <c r="B5255" i="11"/>
  <c r="A5255" i="11"/>
  <c r="G5254" i="11"/>
  <c r="F5254" i="11"/>
  <c r="E5254" i="11"/>
  <c r="D5254" i="11"/>
  <c r="C5254" i="11"/>
  <c r="B5254" i="11"/>
  <c r="A5254" i="11"/>
  <c r="G5253" i="11"/>
  <c r="F5253" i="11"/>
  <c r="E5253" i="11"/>
  <c r="D5253" i="11"/>
  <c r="C5253" i="11"/>
  <c r="B5253" i="11"/>
  <c r="A5253" i="11"/>
  <c r="G5252" i="11"/>
  <c r="F5252" i="11"/>
  <c r="E5252" i="11"/>
  <c r="D5252" i="11"/>
  <c r="C5252" i="11"/>
  <c r="B5252" i="11"/>
  <c r="A5252" i="11"/>
  <c r="G5251" i="11"/>
  <c r="F5251" i="11"/>
  <c r="E5251" i="11"/>
  <c r="D5251" i="11"/>
  <c r="C5251" i="11"/>
  <c r="B5251" i="11"/>
  <c r="A5251" i="11"/>
  <c r="G5250" i="11"/>
  <c r="F5250" i="11"/>
  <c r="E5250" i="11"/>
  <c r="D5250" i="11"/>
  <c r="C5250" i="11"/>
  <c r="B5250" i="11"/>
  <c r="A5250" i="11"/>
  <c r="G5249" i="11"/>
  <c r="F5249" i="11"/>
  <c r="E5249" i="11"/>
  <c r="D5249" i="11"/>
  <c r="C5249" i="11"/>
  <c r="B5249" i="11"/>
  <c r="A5249" i="11"/>
  <c r="G5248" i="11"/>
  <c r="F5248" i="11"/>
  <c r="E5248" i="11"/>
  <c r="D5248" i="11"/>
  <c r="C5248" i="11"/>
  <c r="B5248" i="11"/>
  <c r="A5248" i="11"/>
  <c r="G5247" i="11"/>
  <c r="F5247" i="11"/>
  <c r="E5247" i="11"/>
  <c r="D5247" i="11"/>
  <c r="C5247" i="11"/>
  <c r="B5247" i="11"/>
  <c r="A5247" i="11"/>
  <c r="G5246" i="11"/>
  <c r="F5246" i="11"/>
  <c r="E5246" i="11"/>
  <c r="D5246" i="11"/>
  <c r="C5246" i="11"/>
  <c r="B5246" i="11"/>
  <c r="A5246" i="11"/>
  <c r="G5245" i="11"/>
  <c r="F5245" i="11"/>
  <c r="E5245" i="11"/>
  <c r="D5245" i="11"/>
  <c r="C5245" i="11"/>
  <c r="B5245" i="11"/>
  <c r="A5245" i="11"/>
  <c r="G5244" i="11"/>
  <c r="F5244" i="11"/>
  <c r="E5244" i="11"/>
  <c r="D5244" i="11"/>
  <c r="C5244" i="11"/>
  <c r="B5244" i="11"/>
  <c r="A5244" i="11"/>
  <c r="G5243" i="11"/>
  <c r="F5243" i="11"/>
  <c r="E5243" i="11"/>
  <c r="D5243" i="11"/>
  <c r="C5243" i="11"/>
  <c r="B5243" i="11"/>
  <c r="A5243" i="11"/>
  <c r="G5242" i="11"/>
  <c r="F5242" i="11"/>
  <c r="E5242" i="11"/>
  <c r="D5242" i="11"/>
  <c r="C5242" i="11"/>
  <c r="B5242" i="11"/>
  <c r="A5242" i="11"/>
  <c r="G5241" i="11"/>
  <c r="F5241" i="11"/>
  <c r="E5241" i="11"/>
  <c r="D5241" i="11"/>
  <c r="C5241" i="11"/>
  <c r="B5241" i="11"/>
  <c r="A5241" i="11"/>
  <c r="G5240" i="11"/>
  <c r="F5240" i="11"/>
  <c r="E5240" i="11"/>
  <c r="D5240" i="11"/>
  <c r="C5240" i="11"/>
  <c r="B5240" i="11"/>
  <c r="A5240" i="11"/>
  <c r="G5239" i="11"/>
  <c r="F5239" i="11"/>
  <c r="E5239" i="11"/>
  <c r="D5239" i="11"/>
  <c r="C5239" i="11"/>
  <c r="B5239" i="11"/>
  <c r="A5239" i="11"/>
  <c r="G5238" i="11"/>
  <c r="F5238" i="11"/>
  <c r="E5238" i="11"/>
  <c r="D5238" i="11"/>
  <c r="C5238" i="11"/>
  <c r="B5238" i="11"/>
  <c r="A5238" i="11"/>
  <c r="G5237" i="11"/>
  <c r="F5237" i="11"/>
  <c r="E5237" i="11"/>
  <c r="D5237" i="11"/>
  <c r="C5237" i="11"/>
  <c r="B5237" i="11"/>
  <c r="A5237" i="11"/>
  <c r="G5236" i="11"/>
  <c r="F5236" i="11"/>
  <c r="E5236" i="11"/>
  <c r="D5236" i="11"/>
  <c r="C5236" i="11"/>
  <c r="B5236" i="11"/>
  <c r="A5236" i="11"/>
  <c r="G5235" i="11"/>
  <c r="F5235" i="11"/>
  <c r="E5235" i="11"/>
  <c r="D5235" i="11"/>
  <c r="C5235" i="11"/>
  <c r="B5235" i="11"/>
  <c r="A5235" i="11"/>
  <c r="G5234" i="11"/>
  <c r="F5234" i="11"/>
  <c r="E5234" i="11"/>
  <c r="D5234" i="11"/>
  <c r="C5234" i="11"/>
  <c r="B5234" i="11"/>
  <c r="A5234" i="11"/>
  <c r="G5233" i="11"/>
  <c r="F5233" i="11"/>
  <c r="E5233" i="11"/>
  <c r="D5233" i="11"/>
  <c r="C5233" i="11"/>
  <c r="B5233" i="11"/>
  <c r="A5233" i="11"/>
  <c r="G5232" i="11"/>
  <c r="F5232" i="11"/>
  <c r="E5232" i="11"/>
  <c r="D5232" i="11"/>
  <c r="C5232" i="11"/>
  <c r="B5232" i="11"/>
  <c r="A5232" i="11"/>
  <c r="G5231" i="11"/>
  <c r="F5231" i="11"/>
  <c r="E5231" i="11"/>
  <c r="D5231" i="11"/>
  <c r="C5231" i="11"/>
  <c r="B5231" i="11"/>
  <c r="A5231" i="11"/>
  <c r="G5230" i="11"/>
  <c r="F5230" i="11"/>
  <c r="E5230" i="11"/>
  <c r="D5230" i="11"/>
  <c r="C5230" i="11"/>
  <c r="B5230" i="11"/>
  <c r="A5230" i="11"/>
  <c r="G5229" i="11"/>
  <c r="F5229" i="11"/>
  <c r="E5229" i="11"/>
  <c r="D5229" i="11"/>
  <c r="C5229" i="11"/>
  <c r="B5229" i="11"/>
  <c r="A5229" i="11"/>
  <c r="G5228" i="11"/>
  <c r="F5228" i="11"/>
  <c r="E5228" i="11"/>
  <c r="D5228" i="11"/>
  <c r="C5228" i="11"/>
  <c r="B5228" i="11"/>
  <c r="A5228" i="11"/>
  <c r="G5227" i="11"/>
  <c r="F5227" i="11"/>
  <c r="E5227" i="11"/>
  <c r="D5227" i="11"/>
  <c r="C5227" i="11"/>
  <c r="B5227" i="11"/>
  <c r="A5227" i="11"/>
  <c r="G5226" i="11"/>
  <c r="F5226" i="11"/>
  <c r="E5226" i="11"/>
  <c r="D5226" i="11"/>
  <c r="C5226" i="11"/>
  <c r="B5226" i="11"/>
  <c r="A5226" i="11"/>
  <c r="G5225" i="11"/>
  <c r="F5225" i="11"/>
  <c r="E5225" i="11"/>
  <c r="D5225" i="11"/>
  <c r="C5225" i="11"/>
  <c r="B5225" i="11"/>
  <c r="A5225" i="11"/>
  <c r="G5224" i="11"/>
  <c r="F5224" i="11"/>
  <c r="E5224" i="11"/>
  <c r="D5224" i="11"/>
  <c r="C5224" i="11"/>
  <c r="B5224" i="11"/>
  <c r="A5224" i="11"/>
  <c r="G5223" i="11"/>
  <c r="F5223" i="11"/>
  <c r="E5223" i="11"/>
  <c r="D5223" i="11"/>
  <c r="C5223" i="11"/>
  <c r="B5223" i="11"/>
  <c r="A5223" i="11"/>
  <c r="G5222" i="11"/>
  <c r="F5222" i="11"/>
  <c r="E5222" i="11"/>
  <c r="D5222" i="11"/>
  <c r="C5222" i="11"/>
  <c r="B5222" i="11"/>
  <c r="A5222" i="11"/>
  <c r="G5221" i="11"/>
  <c r="F5221" i="11"/>
  <c r="E5221" i="11"/>
  <c r="D5221" i="11"/>
  <c r="C5221" i="11"/>
  <c r="B5221" i="11"/>
  <c r="A5221" i="11"/>
  <c r="G5220" i="11"/>
  <c r="F5220" i="11"/>
  <c r="E5220" i="11"/>
  <c r="D5220" i="11"/>
  <c r="C5220" i="11"/>
  <c r="B5220" i="11"/>
  <c r="A5220" i="11"/>
  <c r="G5219" i="11"/>
  <c r="F5219" i="11"/>
  <c r="E5219" i="11"/>
  <c r="D5219" i="11"/>
  <c r="C5219" i="11"/>
  <c r="B5219" i="11"/>
  <c r="A5219" i="11"/>
  <c r="G5218" i="11"/>
  <c r="F5218" i="11"/>
  <c r="E5218" i="11"/>
  <c r="D5218" i="11"/>
  <c r="C5218" i="11"/>
  <c r="B5218" i="11"/>
  <c r="A5218" i="11"/>
  <c r="G5217" i="11"/>
  <c r="F5217" i="11"/>
  <c r="E5217" i="11"/>
  <c r="D5217" i="11"/>
  <c r="C5217" i="11"/>
  <c r="B5217" i="11"/>
  <c r="A5217" i="11"/>
  <c r="G5216" i="11"/>
  <c r="F5216" i="11"/>
  <c r="E5216" i="11"/>
  <c r="D5216" i="11"/>
  <c r="C5216" i="11"/>
  <c r="B5216" i="11"/>
  <c r="A5216" i="11"/>
  <c r="G5215" i="11"/>
  <c r="F5215" i="11"/>
  <c r="E5215" i="11"/>
  <c r="D5215" i="11"/>
  <c r="C5215" i="11"/>
  <c r="B5215" i="11"/>
  <c r="A5215" i="11"/>
  <c r="G5214" i="11"/>
  <c r="F5214" i="11"/>
  <c r="E5214" i="11"/>
  <c r="D5214" i="11"/>
  <c r="C5214" i="11"/>
  <c r="B5214" i="11"/>
  <c r="A5214" i="11"/>
  <c r="G5213" i="11"/>
  <c r="F5213" i="11"/>
  <c r="E5213" i="11"/>
  <c r="D5213" i="11"/>
  <c r="C5213" i="11"/>
  <c r="B5213" i="11"/>
  <c r="A5213" i="11"/>
  <c r="G5212" i="11"/>
  <c r="F5212" i="11"/>
  <c r="E5212" i="11"/>
  <c r="D5212" i="11"/>
  <c r="C5212" i="11"/>
  <c r="B5212" i="11"/>
  <c r="A5212" i="11"/>
  <c r="G5211" i="11"/>
  <c r="F5211" i="11"/>
  <c r="E5211" i="11"/>
  <c r="D5211" i="11"/>
  <c r="C5211" i="11"/>
  <c r="B5211" i="11"/>
  <c r="A5211" i="11"/>
  <c r="G5210" i="11"/>
  <c r="F5210" i="11"/>
  <c r="E5210" i="11"/>
  <c r="D5210" i="11"/>
  <c r="C5210" i="11"/>
  <c r="B5210" i="11"/>
  <c r="A5210" i="11"/>
  <c r="G5209" i="11"/>
  <c r="F5209" i="11"/>
  <c r="E5209" i="11"/>
  <c r="D5209" i="11"/>
  <c r="C5209" i="11"/>
  <c r="B5209" i="11"/>
  <c r="A5209" i="11"/>
  <c r="G5208" i="11"/>
  <c r="F5208" i="11"/>
  <c r="E5208" i="11"/>
  <c r="D5208" i="11"/>
  <c r="C5208" i="11"/>
  <c r="B5208" i="11"/>
  <c r="A5208" i="11"/>
  <c r="G5207" i="11"/>
  <c r="F5207" i="11"/>
  <c r="E5207" i="11"/>
  <c r="D5207" i="11"/>
  <c r="C5207" i="11"/>
  <c r="B5207" i="11"/>
  <c r="A5207" i="11"/>
  <c r="G5206" i="11"/>
  <c r="F5206" i="11"/>
  <c r="E5206" i="11"/>
  <c r="D5206" i="11"/>
  <c r="C5206" i="11"/>
  <c r="B5206" i="11"/>
  <c r="A5206" i="11"/>
  <c r="G5205" i="11"/>
  <c r="F5205" i="11"/>
  <c r="E5205" i="11"/>
  <c r="D5205" i="11"/>
  <c r="C5205" i="11"/>
  <c r="B5205" i="11"/>
  <c r="A5205" i="11"/>
  <c r="G5204" i="11"/>
  <c r="F5204" i="11"/>
  <c r="E5204" i="11"/>
  <c r="D5204" i="11"/>
  <c r="C5204" i="11"/>
  <c r="B5204" i="11"/>
  <c r="A5204" i="11"/>
  <c r="G5203" i="11"/>
  <c r="F5203" i="11"/>
  <c r="E5203" i="11"/>
  <c r="D5203" i="11"/>
  <c r="C5203" i="11"/>
  <c r="B5203" i="11"/>
  <c r="A5203" i="11"/>
  <c r="G5202" i="11"/>
  <c r="F5202" i="11"/>
  <c r="E5202" i="11"/>
  <c r="D5202" i="11"/>
  <c r="C5202" i="11"/>
  <c r="B5202" i="11"/>
  <c r="A5202" i="11"/>
  <c r="G5201" i="11"/>
  <c r="F5201" i="11"/>
  <c r="E5201" i="11"/>
  <c r="D5201" i="11"/>
  <c r="C5201" i="11"/>
  <c r="B5201" i="11"/>
  <c r="A5201" i="11"/>
  <c r="G5200" i="11"/>
  <c r="F5200" i="11"/>
  <c r="E5200" i="11"/>
  <c r="D5200" i="11"/>
  <c r="C5200" i="11"/>
  <c r="B5200" i="11"/>
  <c r="A5200" i="11"/>
  <c r="G5199" i="11"/>
  <c r="F5199" i="11"/>
  <c r="E5199" i="11"/>
  <c r="D5199" i="11"/>
  <c r="C5199" i="11"/>
  <c r="B5199" i="11"/>
  <c r="A5199" i="11"/>
  <c r="G5198" i="11"/>
  <c r="F5198" i="11"/>
  <c r="E5198" i="11"/>
  <c r="D5198" i="11"/>
  <c r="C5198" i="11"/>
  <c r="B5198" i="11"/>
  <c r="A5198" i="11"/>
  <c r="G5197" i="11"/>
  <c r="F5197" i="11"/>
  <c r="E5197" i="11"/>
  <c r="D5197" i="11"/>
  <c r="C5197" i="11"/>
  <c r="B5197" i="11"/>
  <c r="A5197" i="11"/>
  <c r="G5196" i="11"/>
  <c r="F5196" i="11"/>
  <c r="E5196" i="11"/>
  <c r="D5196" i="11"/>
  <c r="C5196" i="11"/>
  <c r="B5196" i="11"/>
  <c r="A5196" i="11"/>
  <c r="G5195" i="11"/>
  <c r="F5195" i="11"/>
  <c r="E5195" i="11"/>
  <c r="D5195" i="11"/>
  <c r="C5195" i="11"/>
  <c r="B5195" i="11"/>
  <c r="A5195" i="11"/>
  <c r="G5194" i="11"/>
  <c r="F5194" i="11"/>
  <c r="E5194" i="11"/>
  <c r="D5194" i="11"/>
  <c r="C5194" i="11"/>
  <c r="B5194" i="11"/>
  <c r="A5194" i="11"/>
  <c r="G5193" i="11"/>
  <c r="F5193" i="11"/>
  <c r="E5193" i="11"/>
  <c r="D5193" i="11"/>
  <c r="C5193" i="11"/>
  <c r="B5193" i="11"/>
  <c r="A5193" i="11"/>
  <c r="G5192" i="11"/>
  <c r="F5192" i="11"/>
  <c r="E5192" i="11"/>
  <c r="D5192" i="11"/>
  <c r="C5192" i="11"/>
  <c r="B5192" i="11"/>
  <c r="A5192" i="11"/>
  <c r="G5191" i="11"/>
  <c r="F5191" i="11"/>
  <c r="E5191" i="11"/>
  <c r="D5191" i="11"/>
  <c r="C5191" i="11"/>
  <c r="B5191" i="11"/>
  <c r="A5191" i="11"/>
  <c r="G5190" i="11"/>
  <c r="F5190" i="11"/>
  <c r="E5190" i="11"/>
  <c r="D5190" i="11"/>
  <c r="C5190" i="11"/>
  <c r="B5190" i="11"/>
  <c r="A5190" i="11"/>
  <c r="G5189" i="11"/>
  <c r="F5189" i="11"/>
  <c r="E5189" i="11"/>
  <c r="D5189" i="11"/>
  <c r="C5189" i="11"/>
  <c r="B5189" i="11"/>
  <c r="A5189" i="11"/>
  <c r="G5188" i="11"/>
  <c r="F5188" i="11"/>
  <c r="E5188" i="11"/>
  <c r="D5188" i="11"/>
  <c r="C5188" i="11"/>
  <c r="B5188" i="11"/>
  <c r="A5188" i="11"/>
  <c r="G5187" i="11"/>
  <c r="F5187" i="11"/>
  <c r="E5187" i="11"/>
  <c r="D5187" i="11"/>
  <c r="C5187" i="11"/>
  <c r="B5187" i="11"/>
  <c r="A5187" i="11"/>
  <c r="G5186" i="11"/>
  <c r="F5186" i="11"/>
  <c r="E5186" i="11"/>
  <c r="D5186" i="11"/>
  <c r="C5186" i="11"/>
  <c r="B5186" i="11"/>
  <c r="A5186" i="11"/>
  <c r="G5185" i="11"/>
  <c r="F5185" i="11"/>
  <c r="E5185" i="11"/>
  <c r="D5185" i="11"/>
  <c r="C5185" i="11"/>
  <c r="B5185" i="11"/>
  <c r="A5185" i="11"/>
  <c r="G5184" i="11"/>
  <c r="F5184" i="11"/>
  <c r="E5184" i="11"/>
  <c r="D5184" i="11"/>
  <c r="C5184" i="11"/>
  <c r="B5184" i="11"/>
  <c r="A5184" i="11"/>
  <c r="G5183" i="11"/>
  <c r="F5183" i="11"/>
  <c r="E5183" i="11"/>
  <c r="D5183" i="11"/>
  <c r="C5183" i="11"/>
  <c r="B5183" i="11"/>
  <c r="A5183" i="11"/>
  <c r="G5182" i="11"/>
  <c r="F5182" i="11"/>
  <c r="E5182" i="11"/>
  <c r="D5182" i="11"/>
  <c r="C5182" i="11"/>
  <c r="B5182" i="11"/>
  <c r="A5182" i="11"/>
  <c r="G5181" i="11"/>
  <c r="F5181" i="11"/>
  <c r="E5181" i="11"/>
  <c r="D5181" i="11"/>
  <c r="C5181" i="11"/>
  <c r="B5181" i="11"/>
  <c r="A5181" i="11"/>
  <c r="G5180" i="11"/>
  <c r="F5180" i="11"/>
  <c r="E5180" i="11"/>
  <c r="D5180" i="11"/>
  <c r="C5180" i="11"/>
  <c r="B5180" i="11"/>
  <c r="A5180" i="11"/>
  <c r="G5179" i="11"/>
  <c r="F5179" i="11"/>
  <c r="E5179" i="11"/>
  <c r="D5179" i="11"/>
  <c r="C5179" i="11"/>
  <c r="B5179" i="11"/>
  <c r="A5179" i="11"/>
  <c r="G5178" i="11"/>
  <c r="F5178" i="11"/>
  <c r="E5178" i="11"/>
  <c r="D5178" i="11"/>
  <c r="C5178" i="11"/>
  <c r="B5178" i="11"/>
  <c r="A5178" i="11"/>
  <c r="G5177" i="11"/>
  <c r="F5177" i="11"/>
  <c r="E5177" i="11"/>
  <c r="D5177" i="11"/>
  <c r="C5177" i="11"/>
  <c r="B5177" i="11"/>
  <c r="A5177" i="11"/>
  <c r="G5176" i="11"/>
  <c r="F5176" i="11"/>
  <c r="E5176" i="11"/>
  <c r="D5176" i="11"/>
  <c r="C5176" i="11"/>
  <c r="B5176" i="11"/>
  <c r="A5176" i="11"/>
  <c r="G5175" i="11"/>
  <c r="F5175" i="11"/>
  <c r="E5175" i="11"/>
  <c r="D5175" i="11"/>
  <c r="C5175" i="11"/>
  <c r="B5175" i="11"/>
  <c r="A5175" i="11"/>
  <c r="G5174" i="11"/>
  <c r="F5174" i="11"/>
  <c r="E5174" i="11"/>
  <c r="D5174" i="11"/>
  <c r="C5174" i="11"/>
  <c r="B5174" i="11"/>
  <c r="A5174" i="11"/>
  <c r="G5173" i="11"/>
  <c r="F5173" i="11"/>
  <c r="E5173" i="11"/>
  <c r="D5173" i="11"/>
  <c r="C5173" i="11"/>
  <c r="B5173" i="11"/>
  <c r="A5173" i="11"/>
  <c r="G5172" i="11"/>
  <c r="F5172" i="11"/>
  <c r="E5172" i="11"/>
  <c r="D5172" i="11"/>
  <c r="C5172" i="11"/>
  <c r="B5172" i="11"/>
  <c r="A5172" i="11"/>
  <c r="G5171" i="11"/>
  <c r="F5171" i="11"/>
  <c r="E5171" i="11"/>
  <c r="D5171" i="11"/>
  <c r="C5171" i="11"/>
  <c r="B5171" i="11"/>
  <c r="A5171" i="11"/>
  <c r="G5170" i="11"/>
  <c r="F5170" i="11"/>
  <c r="E5170" i="11"/>
  <c r="D5170" i="11"/>
  <c r="C5170" i="11"/>
  <c r="B5170" i="11"/>
  <c r="A5170" i="11"/>
  <c r="G5169" i="11"/>
  <c r="F5169" i="11"/>
  <c r="E5169" i="11"/>
  <c r="D5169" i="11"/>
  <c r="C5169" i="11"/>
  <c r="B5169" i="11"/>
  <c r="A5169" i="11"/>
  <c r="G5168" i="11"/>
  <c r="F5168" i="11"/>
  <c r="E5168" i="11"/>
  <c r="D5168" i="11"/>
  <c r="C5168" i="11"/>
  <c r="B5168" i="11"/>
  <c r="A5168" i="11"/>
  <c r="G5167" i="11"/>
  <c r="F5167" i="11"/>
  <c r="E5167" i="11"/>
  <c r="D5167" i="11"/>
  <c r="C5167" i="11"/>
  <c r="B5167" i="11"/>
  <c r="A5167" i="11"/>
  <c r="G5166" i="11"/>
  <c r="F5166" i="11"/>
  <c r="E5166" i="11"/>
  <c r="D5166" i="11"/>
  <c r="C5166" i="11"/>
  <c r="B5166" i="11"/>
  <c r="A5166" i="11"/>
  <c r="G5165" i="11"/>
  <c r="F5165" i="11"/>
  <c r="E5165" i="11"/>
  <c r="D5165" i="11"/>
  <c r="C5165" i="11"/>
  <c r="B5165" i="11"/>
  <c r="A5165" i="11"/>
  <c r="G5164" i="11"/>
  <c r="F5164" i="11"/>
  <c r="E5164" i="11"/>
  <c r="D5164" i="11"/>
  <c r="C5164" i="11"/>
  <c r="B5164" i="11"/>
  <c r="A5164" i="11"/>
  <c r="G5163" i="11"/>
  <c r="F5163" i="11"/>
  <c r="E5163" i="11"/>
  <c r="D5163" i="11"/>
  <c r="C5163" i="11"/>
  <c r="B5163" i="11"/>
  <c r="A5163" i="11"/>
  <c r="G5162" i="11"/>
  <c r="F5162" i="11"/>
  <c r="E5162" i="11"/>
  <c r="D5162" i="11"/>
  <c r="C5162" i="11"/>
  <c r="B5162" i="11"/>
  <c r="A5162" i="11"/>
  <c r="G5161" i="11"/>
  <c r="F5161" i="11"/>
  <c r="E5161" i="11"/>
  <c r="D5161" i="11"/>
  <c r="C5161" i="11"/>
  <c r="B5161" i="11"/>
  <c r="A5161" i="11"/>
  <c r="G5160" i="11"/>
  <c r="F5160" i="11"/>
  <c r="E5160" i="11"/>
  <c r="D5160" i="11"/>
  <c r="C5160" i="11"/>
  <c r="B5160" i="11"/>
  <c r="A5160" i="11"/>
  <c r="G5159" i="11"/>
  <c r="F5159" i="11"/>
  <c r="E5159" i="11"/>
  <c r="D5159" i="11"/>
  <c r="C5159" i="11"/>
  <c r="B5159" i="11"/>
  <c r="A5159" i="11"/>
  <c r="G5158" i="11"/>
  <c r="F5158" i="11"/>
  <c r="E5158" i="11"/>
  <c r="D5158" i="11"/>
  <c r="C5158" i="11"/>
  <c r="B5158" i="11"/>
  <c r="A5158" i="11"/>
  <c r="G5157" i="11"/>
  <c r="F5157" i="11"/>
  <c r="E5157" i="11"/>
  <c r="D5157" i="11"/>
  <c r="C5157" i="11"/>
  <c r="B5157" i="11"/>
  <c r="A5157" i="11"/>
  <c r="G5156" i="11"/>
  <c r="F5156" i="11"/>
  <c r="E5156" i="11"/>
  <c r="D5156" i="11"/>
  <c r="C5156" i="11"/>
  <c r="B5156" i="11"/>
  <c r="A5156" i="11"/>
  <c r="G5155" i="11"/>
  <c r="F5155" i="11"/>
  <c r="E5155" i="11"/>
  <c r="D5155" i="11"/>
  <c r="C5155" i="11"/>
  <c r="B5155" i="11"/>
  <c r="A5155" i="11"/>
  <c r="G5154" i="11"/>
  <c r="F5154" i="11"/>
  <c r="E5154" i="11"/>
  <c r="D5154" i="11"/>
  <c r="C5154" i="11"/>
  <c r="B5154" i="11"/>
  <c r="A5154" i="11"/>
  <c r="G5153" i="11"/>
  <c r="F5153" i="11"/>
  <c r="E5153" i="11"/>
  <c r="D5153" i="11"/>
  <c r="C5153" i="11"/>
  <c r="B5153" i="11"/>
  <c r="A5153" i="11"/>
  <c r="G5152" i="11"/>
  <c r="F5152" i="11"/>
  <c r="E5152" i="11"/>
  <c r="D5152" i="11"/>
  <c r="C5152" i="11"/>
  <c r="B5152" i="11"/>
  <c r="A5152" i="11"/>
  <c r="G5151" i="11"/>
  <c r="F5151" i="11"/>
  <c r="E5151" i="11"/>
  <c r="D5151" i="11"/>
  <c r="C5151" i="11"/>
  <c r="B5151" i="11"/>
  <c r="A5151" i="11"/>
  <c r="G5150" i="11"/>
  <c r="F5150" i="11"/>
  <c r="E5150" i="11"/>
  <c r="D5150" i="11"/>
  <c r="C5150" i="11"/>
  <c r="B5150" i="11"/>
  <c r="A5150" i="11"/>
  <c r="G5149" i="11"/>
  <c r="F5149" i="11"/>
  <c r="E5149" i="11"/>
  <c r="D5149" i="11"/>
  <c r="C5149" i="11"/>
  <c r="B5149" i="11"/>
  <c r="A5149" i="11"/>
  <c r="G5148" i="11"/>
  <c r="F5148" i="11"/>
  <c r="E5148" i="11"/>
  <c r="D5148" i="11"/>
  <c r="C5148" i="11"/>
  <c r="B5148" i="11"/>
  <c r="A5148" i="11"/>
  <c r="G5147" i="11"/>
  <c r="F5147" i="11"/>
  <c r="E5147" i="11"/>
  <c r="D5147" i="11"/>
  <c r="C5147" i="11"/>
  <c r="B5147" i="11"/>
  <c r="A5147" i="11"/>
  <c r="G5146" i="11"/>
  <c r="F5146" i="11"/>
  <c r="E5146" i="11"/>
  <c r="D5146" i="11"/>
  <c r="C5146" i="11"/>
  <c r="B5146" i="11"/>
  <c r="A5146" i="11"/>
  <c r="G5145" i="11"/>
  <c r="F5145" i="11"/>
  <c r="E5145" i="11"/>
  <c r="D5145" i="11"/>
  <c r="C5145" i="11"/>
  <c r="B5145" i="11"/>
  <c r="A5145" i="11"/>
  <c r="G5144" i="11"/>
  <c r="F5144" i="11"/>
  <c r="E5144" i="11"/>
  <c r="D5144" i="11"/>
  <c r="C5144" i="11"/>
  <c r="B5144" i="11"/>
  <c r="A5144" i="11"/>
  <c r="G5143" i="11"/>
  <c r="F5143" i="11"/>
  <c r="E5143" i="11"/>
  <c r="D5143" i="11"/>
  <c r="C5143" i="11"/>
  <c r="B5143" i="11"/>
  <c r="A5143" i="11"/>
  <c r="G5142" i="11"/>
  <c r="F5142" i="11"/>
  <c r="E5142" i="11"/>
  <c r="D5142" i="11"/>
  <c r="C5142" i="11"/>
  <c r="B5142" i="11"/>
  <c r="A5142" i="11"/>
  <c r="G5141" i="11"/>
  <c r="F5141" i="11"/>
  <c r="E5141" i="11"/>
  <c r="D5141" i="11"/>
  <c r="C5141" i="11"/>
  <c r="B5141" i="11"/>
  <c r="A5141" i="11"/>
  <c r="G5140" i="11"/>
  <c r="F5140" i="11"/>
  <c r="E5140" i="11"/>
  <c r="D5140" i="11"/>
  <c r="C5140" i="11"/>
  <c r="B5140" i="11"/>
  <c r="A5140" i="11"/>
  <c r="G5139" i="11"/>
  <c r="F5139" i="11"/>
  <c r="E5139" i="11"/>
  <c r="D5139" i="11"/>
  <c r="C5139" i="11"/>
  <c r="B5139" i="11"/>
  <c r="A5139" i="11"/>
  <c r="G5138" i="11"/>
  <c r="F5138" i="11"/>
  <c r="E5138" i="11"/>
  <c r="D5138" i="11"/>
  <c r="C5138" i="11"/>
  <c r="B5138" i="11"/>
  <c r="A5138" i="11"/>
  <c r="G5137" i="11"/>
  <c r="F5137" i="11"/>
  <c r="E5137" i="11"/>
  <c r="D5137" i="11"/>
  <c r="C5137" i="11"/>
  <c r="B5137" i="11"/>
  <c r="A5137" i="11"/>
  <c r="G5136" i="11"/>
  <c r="F5136" i="11"/>
  <c r="E5136" i="11"/>
  <c r="D5136" i="11"/>
  <c r="C5136" i="11"/>
  <c r="B5136" i="11"/>
  <c r="A5136" i="11"/>
  <c r="G5135" i="11"/>
  <c r="F5135" i="11"/>
  <c r="E5135" i="11"/>
  <c r="D5135" i="11"/>
  <c r="C5135" i="11"/>
  <c r="B5135" i="11"/>
  <c r="A5135" i="11"/>
  <c r="G5134" i="11"/>
  <c r="F5134" i="11"/>
  <c r="E5134" i="11"/>
  <c r="D5134" i="11"/>
  <c r="C5134" i="11"/>
  <c r="B5134" i="11"/>
  <c r="A5134" i="11"/>
  <c r="G5133" i="11"/>
  <c r="F5133" i="11"/>
  <c r="E5133" i="11"/>
  <c r="D5133" i="11"/>
  <c r="C5133" i="11"/>
  <c r="B5133" i="11"/>
  <c r="A5133" i="11"/>
  <c r="G5132" i="11"/>
  <c r="F5132" i="11"/>
  <c r="E5132" i="11"/>
  <c r="D5132" i="11"/>
  <c r="C5132" i="11"/>
  <c r="B5132" i="11"/>
  <c r="A5132" i="11"/>
  <c r="G5131" i="11"/>
  <c r="F5131" i="11"/>
  <c r="E5131" i="11"/>
  <c r="D5131" i="11"/>
  <c r="C5131" i="11"/>
  <c r="B5131" i="11"/>
  <c r="A5131" i="11"/>
  <c r="G5130" i="11"/>
  <c r="F5130" i="11"/>
  <c r="E5130" i="11"/>
  <c r="D5130" i="11"/>
  <c r="C5130" i="11"/>
  <c r="B5130" i="11"/>
  <c r="A5130" i="11"/>
  <c r="G5129" i="11"/>
  <c r="F5129" i="11"/>
  <c r="E5129" i="11"/>
  <c r="D5129" i="11"/>
  <c r="C5129" i="11"/>
  <c r="B5129" i="11"/>
  <c r="A5129" i="11"/>
  <c r="G5128" i="11"/>
  <c r="F5128" i="11"/>
  <c r="E5128" i="11"/>
  <c r="D5128" i="11"/>
  <c r="C5128" i="11"/>
  <c r="B5128" i="11"/>
  <c r="A5128" i="11"/>
  <c r="G5127" i="11"/>
  <c r="F5127" i="11"/>
  <c r="E5127" i="11"/>
  <c r="D5127" i="11"/>
  <c r="C5127" i="11"/>
  <c r="B5127" i="11"/>
  <c r="A5127" i="11"/>
  <c r="G5126" i="11"/>
  <c r="F5126" i="11"/>
  <c r="E5126" i="11"/>
  <c r="D5126" i="11"/>
  <c r="C5126" i="11"/>
  <c r="B5126" i="11"/>
  <c r="A5126" i="11"/>
  <c r="G5125" i="11"/>
  <c r="F5125" i="11"/>
  <c r="E5125" i="11"/>
  <c r="D5125" i="11"/>
  <c r="C5125" i="11"/>
  <c r="B5125" i="11"/>
  <c r="A5125" i="11"/>
  <c r="G5124" i="11"/>
  <c r="F5124" i="11"/>
  <c r="E5124" i="11"/>
  <c r="D5124" i="11"/>
  <c r="C5124" i="11"/>
  <c r="B5124" i="11"/>
  <c r="A5124" i="11"/>
  <c r="G5123" i="11"/>
  <c r="F5123" i="11"/>
  <c r="E5123" i="11"/>
  <c r="D5123" i="11"/>
  <c r="C5123" i="11"/>
  <c r="B5123" i="11"/>
  <c r="A5123" i="11"/>
  <c r="G5122" i="11"/>
  <c r="F5122" i="11"/>
  <c r="E5122" i="11"/>
  <c r="D5122" i="11"/>
  <c r="C5122" i="11"/>
  <c r="B5122" i="11"/>
  <c r="A5122" i="11"/>
  <c r="G5121" i="11"/>
  <c r="F5121" i="11"/>
  <c r="E5121" i="11"/>
  <c r="D5121" i="11"/>
  <c r="C5121" i="11"/>
  <c r="B5121" i="11"/>
  <c r="A5121" i="11"/>
  <c r="G5120" i="11"/>
  <c r="F5120" i="11"/>
  <c r="E5120" i="11"/>
  <c r="D5120" i="11"/>
  <c r="C5120" i="11"/>
  <c r="B5120" i="11"/>
  <c r="A5120" i="11"/>
  <c r="G5119" i="11"/>
  <c r="F5119" i="11"/>
  <c r="E5119" i="11"/>
  <c r="D5119" i="11"/>
  <c r="C5119" i="11"/>
  <c r="B5119" i="11"/>
  <c r="A5119" i="11"/>
  <c r="G5118" i="11"/>
  <c r="F5118" i="11"/>
  <c r="E5118" i="11"/>
  <c r="D5118" i="11"/>
  <c r="C5118" i="11"/>
  <c r="B5118" i="11"/>
  <c r="A5118" i="11"/>
  <c r="G5117" i="11"/>
  <c r="F5117" i="11"/>
  <c r="E5117" i="11"/>
  <c r="D5117" i="11"/>
  <c r="C5117" i="11"/>
  <c r="B5117" i="11"/>
  <c r="A5117" i="11"/>
  <c r="G5116" i="11"/>
  <c r="F5116" i="11"/>
  <c r="E5116" i="11"/>
  <c r="D5116" i="11"/>
  <c r="C5116" i="11"/>
  <c r="B5116" i="11"/>
  <c r="A5116" i="11"/>
  <c r="G5115" i="11"/>
  <c r="F5115" i="11"/>
  <c r="E5115" i="11"/>
  <c r="D5115" i="11"/>
  <c r="C5115" i="11"/>
  <c r="B5115" i="11"/>
  <c r="A5115" i="11"/>
  <c r="G5114" i="11"/>
  <c r="F5114" i="11"/>
  <c r="E5114" i="11"/>
  <c r="D5114" i="11"/>
  <c r="C5114" i="11"/>
  <c r="B5114" i="11"/>
  <c r="A5114" i="11"/>
  <c r="G5113" i="11"/>
  <c r="F5113" i="11"/>
  <c r="E5113" i="11"/>
  <c r="D5113" i="11"/>
  <c r="C5113" i="11"/>
  <c r="B5113" i="11"/>
  <c r="A5113" i="11"/>
  <c r="G5112" i="11"/>
  <c r="F5112" i="11"/>
  <c r="E5112" i="11"/>
  <c r="D5112" i="11"/>
  <c r="C5112" i="11"/>
  <c r="B5112" i="11"/>
  <c r="A5112" i="11"/>
  <c r="G5111" i="11"/>
  <c r="F5111" i="11"/>
  <c r="E5111" i="11"/>
  <c r="D5111" i="11"/>
  <c r="C5111" i="11"/>
  <c r="B5111" i="11"/>
  <c r="A5111" i="11"/>
  <c r="G5110" i="11"/>
  <c r="F5110" i="11"/>
  <c r="E5110" i="11"/>
  <c r="D5110" i="11"/>
  <c r="C5110" i="11"/>
  <c r="B5110" i="11"/>
  <c r="A5110" i="11"/>
  <c r="G5109" i="11"/>
  <c r="F5109" i="11"/>
  <c r="E5109" i="11"/>
  <c r="D5109" i="11"/>
  <c r="C5109" i="11"/>
  <c r="B5109" i="11"/>
  <c r="A5109" i="11"/>
  <c r="G5108" i="11"/>
  <c r="F5108" i="11"/>
  <c r="E5108" i="11"/>
  <c r="D5108" i="11"/>
  <c r="C5108" i="11"/>
  <c r="B5108" i="11"/>
  <c r="A5108" i="11"/>
  <c r="G5107" i="11"/>
  <c r="F5107" i="11"/>
  <c r="E5107" i="11"/>
  <c r="D5107" i="11"/>
  <c r="C5107" i="11"/>
  <c r="B5107" i="11"/>
  <c r="A5107" i="11"/>
  <c r="G5106" i="11"/>
  <c r="F5106" i="11"/>
  <c r="E5106" i="11"/>
  <c r="D5106" i="11"/>
  <c r="C5106" i="11"/>
  <c r="B5106" i="11"/>
  <c r="A5106" i="11"/>
  <c r="G5105" i="11"/>
  <c r="F5105" i="11"/>
  <c r="E5105" i="11"/>
  <c r="D5105" i="11"/>
  <c r="C5105" i="11"/>
  <c r="B5105" i="11"/>
  <c r="A5105" i="11"/>
  <c r="G5104" i="11"/>
  <c r="F5104" i="11"/>
  <c r="E5104" i="11"/>
  <c r="D5104" i="11"/>
  <c r="C5104" i="11"/>
  <c r="B5104" i="11"/>
  <c r="A5104" i="11"/>
  <c r="G5103" i="11"/>
  <c r="F5103" i="11"/>
  <c r="E5103" i="11"/>
  <c r="D5103" i="11"/>
  <c r="C5103" i="11"/>
  <c r="B5103" i="11"/>
  <c r="A5103" i="11"/>
  <c r="G5102" i="11"/>
  <c r="F5102" i="11"/>
  <c r="E5102" i="11"/>
  <c r="D5102" i="11"/>
  <c r="C5102" i="11"/>
  <c r="B5102" i="11"/>
  <c r="A5102" i="11"/>
  <c r="G5101" i="11"/>
  <c r="F5101" i="11"/>
  <c r="E5101" i="11"/>
  <c r="D5101" i="11"/>
  <c r="C5101" i="11"/>
  <c r="B5101" i="11"/>
  <c r="A5101" i="11"/>
  <c r="G5100" i="11"/>
  <c r="F5100" i="11"/>
  <c r="E5100" i="11"/>
  <c r="D5100" i="11"/>
  <c r="C5100" i="11"/>
  <c r="B5100" i="11"/>
  <c r="A5100" i="11"/>
  <c r="G5099" i="11"/>
  <c r="F5099" i="11"/>
  <c r="E5099" i="11"/>
  <c r="D5099" i="11"/>
  <c r="C5099" i="11"/>
  <c r="B5099" i="11"/>
  <c r="A5099" i="11"/>
  <c r="G5098" i="11"/>
  <c r="F5098" i="11"/>
  <c r="E5098" i="11"/>
  <c r="D5098" i="11"/>
  <c r="C5098" i="11"/>
  <c r="B5098" i="11"/>
  <c r="A5098" i="11"/>
  <c r="G5097" i="11"/>
  <c r="F5097" i="11"/>
  <c r="E5097" i="11"/>
  <c r="D5097" i="11"/>
  <c r="C5097" i="11"/>
  <c r="B5097" i="11"/>
  <c r="A5097" i="11"/>
  <c r="G5096" i="11"/>
  <c r="F5096" i="11"/>
  <c r="E5096" i="11"/>
  <c r="D5096" i="11"/>
  <c r="C5096" i="11"/>
  <c r="B5096" i="11"/>
  <c r="A5096" i="11"/>
  <c r="G5095" i="11"/>
  <c r="F5095" i="11"/>
  <c r="E5095" i="11"/>
  <c r="D5095" i="11"/>
  <c r="C5095" i="11"/>
  <c r="B5095" i="11"/>
  <c r="A5095" i="11"/>
  <c r="G5094" i="11"/>
  <c r="F5094" i="11"/>
  <c r="E5094" i="11"/>
  <c r="D5094" i="11"/>
  <c r="C5094" i="11"/>
  <c r="B5094" i="11"/>
  <c r="A5094" i="11"/>
  <c r="G5093" i="11"/>
  <c r="F5093" i="11"/>
  <c r="E5093" i="11"/>
  <c r="D5093" i="11"/>
  <c r="C5093" i="11"/>
  <c r="B5093" i="11"/>
  <c r="A5093" i="11"/>
  <c r="G5092" i="11"/>
  <c r="F5092" i="11"/>
  <c r="E5092" i="11"/>
  <c r="D5092" i="11"/>
  <c r="C5092" i="11"/>
  <c r="B5092" i="11"/>
  <c r="A5092" i="11"/>
  <c r="G5091" i="11"/>
  <c r="F5091" i="11"/>
  <c r="E5091" i="11"/>
  <c r="D5091" i="11"/>
  <c r="C5091" i="11"/>
  <c r="B5091" i="11"/>
  <c r="A5091" i="11"/>
  <c r="G5090" i="11"/>
  <c r="F5090" i="11"/>
  <c r="E5090" i="11"/>
  <c r="D5090" i="11"/>
  <c r="C5090" i="11"/>
  <c r="B5090" i="11"/>
  <c r="A5090" i="11"/>
  <c r="G5089" i="11"/>
  <c r="F5089" i="11"/>
  <c r="E5089" i="11"/>
  <c r="D5089" i="11"/>
  <c r="C5089" i="11"/>
  <c r="B5089" i="11"/>
  <c r="A5089" i="11"/>
  <c r="G5088" i="11"/>
  <c r="F5088" i="11"/>
  <c r="E5088" i="11"/>
  <c r="D5088" i="11"/>
  <c r="C5088" i="11"/>
  <c r="B5088" i="11"/>
  <c r="A5088" i="11"/>
  <c r="G5087" i="11"/>
  <c r="F5087" i="11"/>
  <c r="E5087" i="11"/>
  <c r="D5087" i="11"/>
  <c r="C5087" i="11"/>
  <c r="B5087" i="11"/>
  <c r="A5087" i="11"/>
  <c r="G5086" i="11"/>
  <c r="F5086" i="11"/>
  <c r="E5086" i="11"/>
  <c r="D5086" i="11"/>
  <c r="C5086" i="11"/>
  <c r="B5086" i="11"/>
  <c r="A5086" i="11"/>
  <c r="G5085" i="11"/>
  <c r="F5085" i="11"/>
  <c r="E5085" i="11"/>
  <c r="D5085" i="11"/>
  <c r="C5085" i="11"/>
  <c r="B5085" i="11"/>
  <c r="A5085" i="11"/>
  <c r="G5084" i="11"/>
  <c r="F5084" i="11"/>
  <c r="E5084" i="11"/>
  <c r="D5084" i="11"/>
  <c r="C5084" i="11"/>
  <c r="B5084" i="11"/>
  <c r="A5084" i="11"/>
  <c r="G5083" i="11"/>
  <c r="F5083" i="11"/>
  <c r="E5083" i="11"/>
  <c r="D5083" i="11"/>
  <c r="C5083" i="11"/>
  <c r="B5083" i="11"/>
  <c r="A5083" i="11"/>
  <c r="G5082" i="11"/>
  <c r="F5082" i="11"/>
  <c r="E5082" i="11"/>
  <c r="D5082" i="11"/>
  <c r="C5082" i="11"/>
  <c r="B5082" i="11"/>
  <c r="A5082" i="11"/>
  <c r="G5081" i="11"/>
  <c r="F5081" i="11"/>
  <c r="E5081" i="11"/>
  <c r="D5081" i="11"/>
  <c r="C5081" i="11"/>
  <c r="B5081" i="11"/>
  <c r="A5081" i="11"/>
  <c r="G5080" i="11"/>
  <c r="F5080" i="11"/>
  <c r="E5080" i="11"/>
  <c r="D5080" i="11"/>
  <c r="C5080" i="11"/>
  <c r="B5080" i="11"/>
  <c r="A5080" i="11"/>
  <c r="G5079" i="11"/>
  <c r="F5079" i="11"/>
  <c r="E5079" i="11"/>
  <c r="D5079" i="11"/>
  <c r="C5079" i="11"/>
  <c r="B5079" i="11"/>
  <c r="A5079" i="11"/>
  <c r="G5078" i="11"/>
  <c r="F5078" i="11"/>
  <c r="E5078" i="11"/>
  <c r="D5078" i="11"/>
  <c r="C5078" i="11"/>
  <c r="B5078" i="11"/>
  <c r="A5078" i="11"/>
  <c r="G5077" i="11"/>
  <c r="F5077" i="11"/>
  <c r="E5077" i="11"/>
  <c r="D5077" i="11"/>
  <c r="C5077" i="11"/>
  <c r="B5077" i="11"/>
  <c r="A5077" i="11"/>
  <c r="G5076" i="11"/>
  <c r="F5076" i="11"/>
  <c r="E5076" i="11"/>
  <c r="D5076" i="11"/>
  <c r="C5076" i="11"/>
  <c r="B5076" i="11"/>
  <c r="A5076" i="11"/>
  <c r="G5075" i="11"/>
  <c r="F5075" i="11"/>
  <c r="E5075" i="11"/>
  <c r="D5075" i="11"/>
  <c r="C5075" i="11"/>
  <c r="B5075" i="11"/>
  <c r="A5075" i="11"/>
  <c r="G5074" i="11"/>
  <c r="F5074" i="11"/>
  <c r="E5074" i="11"/>
  <c r="D5074" i="11"/>
  <c r="C5074" i="11"/>
  <c r="B5074" i="11"/>
  <c r="A5074" i="11"/>
  <c r="G5073" i="11"/>
  <c r="F5073" i="11"/>
  <c r="E5073" i="11"/>
  <c r="D5073" i="11"/>
  <c r="C5073" i="11"/>
  <c r="B5073" i="11"/>
  <c r="A5073" i="11"/>
  <c r="G5072" i="11"/>
  <c r="F5072" i="11"/>
  <c r="E5072" i="11"/>
  <c r="D5072" i="11"/>
  <c r="C5072" i="11"/>
  <c r="B5072" i="11"/>
  <c r="A5072" i="11"/>
  <c r="G5071" i="11"/>
  <c r="F5071" i="11"/>
  <c r="E5071" i="11"/>
  <c r="D5071" i="11"/>
  <c r="C5071" i="11"/>
  <c r="B5071" i="11"/>
  <c r="A5071" i="11"/>
  <c r="G5070" i="11"/>
  <c r="F5070" i="11"/>
  <c r="E5070" i="11"/>
  <c r="D5070" i="11"/>
  <c r="C5070" i="11"/>
  <c r="B5070" i="11"/>
  <c r="A5070" i="11"/>
  <c r="G5069" i="11"/>
  <c r="F5069" i="11"/>
  <c r="E5069" i="11"/>
  <c r="D5069" i="11"/>
  <c r="C5069" i="11"/>
  <c r="B5069" i="11"/>
  <c r="A5069" i="11"/>
  <c r="G5068" i="11"/>
  <c r="F5068" i="11"/>
  <c r="E5068" i="11"/>
  <c r="D5068" i="11"/>
  <c r="C5068" i="11"/>
  <c r="B5068" i="11"/>
  <c r="A5068" i="11"/>
  <c r="G5067" i="11"/>
  <c r="F5067" i="11"/>
  <c r="E5067" i="11"/>
  <c r="D5067" i="11"/>
  <c r="C5067" i="11"/>
  <c r="B5067" i="11"/>
  <c r="A5067" i="11"/>
  <c r="G5066" i="11"/>
  <c r="F5066" i="11"/>
  <c r="E5066" i="11"/>
  <c r="D5066" i="11"/>
  <c r="C5066" i="11"/>
  <c r="B5066" i="11"/>
  <c r="A5066" i="11"/>
  <c r="G5065" i="11"/>
  <c r="F5065" i="11"/>
  <c r="E5065" i="11"/>
  <c r="D5065" i="11"/>
  <c r="C5065" i="11"/>
  <c r="B5065" i="11"/>
  <c r="A5065" i="11"/>
  <c r="G5064" i="11"/>
  <c r="F5064" i="11"/>
  <c r="E5064" i="11"/>
  <c r="D5064" i="11"/>
  <c r="C5064" i="11"/>
  <c r="B5064" i="11"/>
  <c r="A5064" i="11"/>
  <c r="G5063" i="11"/>
  <c r="F5063" i="11"/>
  <c r="E5063" i="11"/>
  <c r="D5063" i="11"/>
  <c r="C5063" i="11"/>
  <c r="B5063" i="11"/>
  <c r="A5063" i="11"/>
  <c r="G5062" i="11"/>
  <c r="F5062" i="11"/>
  <c r="E5062" i="11"/>
  <c r="D5062" i="11"/>
  <c r="C5062" i="11"/>
  <c r="B5062" i="11"/>
  <c r="A5062" i="11"/>
  <c r="G5061" i="11"/>
  <c r="F5061" i="11"/>
  <c r="E5061" i="11"/>
  <c r="D5061" i="11"/>
  <c r="C5061" i="11"/>
  <c r="B5061" i="11"/>
  <c r="A5061" i="11"/>
  <c r="G5060" i="11"/>
  <c r="F5060" i="11"/>
  <c r="E5060" i="11"/>
  <c r="D5060" i="11"/>
  <c r="C5060" i="11"/>
  <c r="B5060" i="11"/>
  <c r="A5060" i="11"/>
  <c r="G5059" i="11"/>
  <c r="F5059" i="11"/>
  <c r="E5059" i="11"/>
  <c r="D5059" i="11"/>
  <c r="C5059" i="11"/>
  <c r="B5059" i="11"/>
  <c r="A5059" i="11"/>
  <c r="G5058" i="11"/>
  <c r="F5058" i="11"/>
  <c r="E5058" i="11"/>
  <c r="D5058" i="11"/>
  <c r="C5058" i="11"/>
  <c r="B5058" i="11"/>
  <c r="A5058" i="11"/>
  <c r="G5057" i="11"/>
  <c r="F5057" i="11"/>
  <c r="E5057" i="11"/>
  <c r="D5057" i="11"/>
  <c r="C5057" i="11"/>
  <c r="B5057" i="11"/>
  <c r="A5057" i="11"/>
  <c r="G5056" i="11"/>
  <c r="F5056" i="11"/>
  <c r="E5056" i="11"/>
  <c r="D5056" i="11"/>
  <c r="C5056" i="11"/>
  <c r="B5056" i="11"/>
  <c r="A5056" i="11"/>
  <c r="G5055" i="11"/>
  <c r="F5055" i="11"/>
  <c r="E5055" i="11"/>
  <c r="D5055" i="11"/>
  <c r="C5055" i="11"/>
  <c r="B5055" i="11"/>
  <c r="A5055" i="11"/>
  <c r="G5054" i="11"/>
  <c r="F5054" i="11"/>
  <c r="E5054" i="11"/>
  <c r="D5054" i="11"/>
  <c r="C5054" i="11"/>
  <c r="B5054" i="11"/>
  <c r="A5054" i="11"/>
  <c r="G5053" i="11"/>
  <c r="F5053" i="11"/>
  <c r="E5053" i="11"/>
  <c r="D5053" i="11"/>
  <c r="C5053" i="11"/>
  <c r="B5053" i="11"/>
  <c r="A5053" i="11"/>
  <c r="G5052" i="11"/>
  <c r="F5052" i="11"/>
  <c r="E5052" i="11"/>
  <c r="D5052" i="11"/>
  <c r="C5052" i="11"/>
  <c r="B5052" i="11"/>
  <c r="A5052" i="11"/>
  <c r="G5051" i="11"/>
  <c r="F5051" i="11"/>
  <c r="E5051" i="11"/>
  <c r="D5051" i="11"/>
  <c r="C5051" i="11"/>
  <c r="B5051" i="11"/>
  <c r="A5051" i="11"/>
  <c r="G5050" i="11"/>
  <c r="F5050" i="11"/>
  <c r="E5050" i="11"/>
  <c r="D5050" i="11"/>
  <c r="C5050" i="11"/>
  <c r="B5050" i="11"/>
  <c r="A5050" i="11"/>
  <c r="G5049" i="11"/>
  <c r="F5049" i="11"/>
  <c r="E5049" i="11"/>
  <c r="D5049" i="11"/>
  <c r="C5049" i="11"/>
  <c r="B5049" i="11"/>
  <c r="A5049" i="11"/>
  <c r="G5048" i="11"/>
  <c r="F5048" i="11"/>
  <c r="E5048" i="11"/>
  <c r="D5048" i="11"/>
  <c r="C5048" i="11"/>
  <c r="B5048" i="11"/>
  <c r="A5048" i="11"/>
  <c r="G5047" i="11"/>
  <c r="F5047" i="11"/>
  <c r="E5047" i="11"/>
  <c r="D5047" i="11"/>
  <c r="C5047" i="11"/>
  <c r="B5047" i="11"/>
  <c r="A5047" i="11"/>
  <c r="G5046" i="11"/>
  <c r="F5046" i="11"/>
  <c r="E5046" i="11"/>
  <c r="D5046" i="11"/>
  <c r="C5046" i="11"/>
  <c r="B5046" i="11"/>
  <c r="A5046" i="11"/>
  <c r="G5045" i="11"/>
  <c r="F5045" i="11"/>
  <c r="E5045" i="11"/>
  <c r="D5045" i="11"/>
  <c r="C5045" i="11"/>
  <c r="B5045" i="11"/>
  <c r="A5045" i="11"/>
  <c r="G5044" i="11"/>
  <c r="F5044" i="11"/>
  <c r="E5044" i="11"/>
  <c r="D5044" i="11"/>
  <c r="C5044" i="11"/>
  <c r="B5044" i="11"/>
  <c r="A5044" i="11"/>
  <c r="G5043" i="11"/>
  <c r="F5043" i="11"/>
  <c r="E5043" i="11"/>
  <c r="D5043" i="11"/>
  <c r="C5043" i="11"/>
  <c r="B5043" i="11"/>
  <c r="A5043" i="11"/>
  <c r="G5042" i="11"/>
  <c r="F5042" i="11"/>
  <c r="E5042" i="11"/>
  <c r="D5042" i="11"/>
  <c r="C5042" i="11"/>
  <c r="B5042" i="11"/>
  <c r="A5042" i="11"/>
  <c r="G5041" i="11"/>
  <c r="F5041" i="11"/>
  <c r="E5041" i="11"/>
  <c r="D5041" i="11"/>
  <c r="C5041" i="11"/>
  <c r="B5041" i="11"/>
  <c r="A5041" i="11"/>
  <c r="G5040" i="11"/>
  <c r="F5040" i="11"/>
  <c r="E5040" i="11"/>
  <c r="D5040" i="11"/>
  <c r="C5040" i="11"/>
  <c r="B5040" i="11"/>
  <c r="A5040" i="11"/>
  <c r="G5039" i="11"/>
  <c r="F5039" i="11"/>
  <c r="E5039" i="11"/>
  <c r="D5039" i="11"/>
  <c r="C5039" i="11"/>
  <c r="B5039" i="11"/>
  <c r="A5039" i="11"/>
  <c r="G5038" i="11"/>
  <c r="F5038" i="11"/>
  <c r="E5038" i="11"/>
  <c r="D5038" i="11"/>
  <c r="C5038" i="11"/>
  <c r="B5038" i="11"/>
  <c r="A5038" i="11"/>
  <c r="G5037" i="11"/>
  <c r="F5037" i="11"/>
  <c r="E5037" i="11"/>
  <c r="D5037" i="11"/>
  <c r="C5037" i="11"/>
  <c r="B5037" i="11"/>
  <c r="A5037" i="11"/>
  <c r="G5036" i="11"/>
  <c r="F5036" i="11"/>
  <c r="E5036" i="11"/>
  <c r="D5036" i="11"/>
  <c r="C5036" i="11"/>
  <c r="B5036" i="11"/>
  <c r="A5036" i="11"/>
  <c r="G5035" i="11"/>
  <c r="F5035" i="11"/>
  <c r="E5035" i="11"/>
  <c r="D5035" i="11"/>
  <c r="C5035" i="11"/>
  <c r="B5035" i="11"/>
  <c r="A5035" i="11"/>
  <c r="G5034" i="11"/>
  <c r="F5034" i="11"/>
  <c r="E5034" i="11"/>
  <c r="D5034" i="11"/>
  <c r="C5034" i="11"/>
  <c r="B5034" i="11"/>
  <c r="A5034" i="11"/>
  <c r="G5033" i="11"/>
  <c r="F5033" i="11"/>
  <c r="E5033" i="11"/>
  <c r="D5033" i="11"/>
  <c r="C5033" i="11"/>
  <c r="B5033" i="11"/>
  <c r="A5033" i="11"/>
  <c r="G5032" i="11"/>
  <c r="F5032" i="11"/>
  <c r="E5032" i="11"/>
  <c r="D5032" i="11"/>
  <c r="C5032" i="11"/>
  <c r="B5032" i="11"/>
  <c r="A5032" i="11"/>
  <c r="G5031" i="11"/>
  <c r="F5031" i="11"/>
  <c r="E5031" i="11"/>
  <c r="D5031" i="11"/>
  <c r="C5031" i="11"/>
  <c r="B5031" i="11"/>
  <c r="A5031" i="11"/>
  <c r="G5030" i="11"/>
  <c r="F5030" i="11"/>
  <c r="E5030" i="11"/>
  <c r="D5030" i="11"/>
  <c r="C5030" i="11"/>
  <c r="B5030" i="11"/>
  <c r="A5030" i="11"/>
  <c r="G5029" i="11"/>
  <c r="F5029" i="11"/>
  <c r="E5029" i="11"/>
  <c r="D5029" i="11"/>
  <c r="C5029" i="11"/>
  <c r="B5029" i="11"/>
  <c r="A5029" i="11"/>
  <c r="G5028" i="11"/>
  <c r="F5028" i="11"/>
  <c r="E5028" i="11"/>
  <c r="D5028" i="11"/>
  <c r="C5028" i="11"/>
  <c r="B5028" i="11"/>
  <c r="A5028" i="11"/>
  <c r="G5027" i="11"/>
  <c r="F5027" i="11"/>
  <c r="E5027" i="11"/>
  <c r="D5027" i="11"/>
  <c r="C5027" i="11"/>
  <c r="B5027" i="11"/>
  <c r="A5027" i="11"/>
  <c r="G5026" i="11"/>
  <c r="F5026" i="11"/>
  <c r="E5026" i="11"/>
  <c r="D5026" i="11"/>
  <c r="C5026" i="11"/>
  <c r="B5026" i="11"/>
  <c r="A5026" i="11"/>
  <c r="G5025" i="11"/>
  <c r="F5025" i="11"/>
  <c r="E5025" i="11"/>
  <c r="D5025" i="11"/>
  <c r="C5025" i="11"/>
  <c r="B5025" i="11"/>
  <c r="A5025" i="11"/>
  <c r="G5024" i="11"/>
  <c r="F5024" i="11"/>
  <c r="E5024" i="11"/>
  <c r="D5024" i="11"/>
  <c r="C5024" i="11"/>
  <c r="B5024" i="11"/>
  <c r="A5024" i="11"/>
  <c r="G5023" i="11"/>
  <c r="F5023" i="11"/>
  <c r="E5023" i="11"/>
  <c r="D5023" i="11"/>
  <c r="C5023" i="11"/>
  <c r="B5023" i="11"/>
  <c r="A5023" i="11"/>
  <c r="G5022" i="11"/>
  <c r="F5022" i="11"/>
  <c r="E5022" i="11"/>
  <c r="D5022" i="11"/>
  <c r="C5022" i="11"/>
  <c r="B5022" i="11"/>
  <c r="A5022" i="11"/>
  <c r="G5021" i="11"/>
  <c r="F5021" i="11"/>
  <c r="E5021" i="11"/>
  <c r="D5021" i="11"/>
  <c r="C5021" i="11"/>
  <c r="B5021" i="11"/>
  <c r="A5021" i="11"/>
  <c r="G5020" i="11"/>
  <c r="F5020" i="11"/>
  <c r="E5020" i="11"/>
  <c r="D5020" i="11"/>
  <c r="C5020" i="11"/>
  <c r="B5020" i="11"/>
  <c r="A5020" i="11"/>
  <c r="G5019" i="11"/>
  <c r="F5019" i="11"/>
  <c r="E5019" i="11"/>
  <c r="D5019" i="11"/>
  <c r="C5019" i="11"/>
  <c r="B5019" i="11"/>
  <c r="A5019" i="11"/>
  <c r="G5018" i="11"/>
  <c r="F5018" i="11"/>
  <c r="E5018" i="11"/>
  <c r="D5018" i="11"/>
  <c r="C5018" i="11"/>
  <c r="B5018" i="11"/>
  <c r="A5018" i="11"/>
  <c r="G5017" i="11"/>
  <c r="F5017" i="11"/>
  <c r="E5017" i="11"/>
  <c r="D5017" i="11"/>
  <c r="C5017" i="11"/>
  <c r="B5017" i="11"/>
  <c r="A5017" i="11"/>
  <c r="G5016" i="11"/>
  <c r="F5016" i="11"/>
  <c r="E5016" i="11"/>
  <c r="D5016" i="11"/>
  <c r="C5016" i="11"/>
  <c r="B5016" i="11"/>
  <c r="A5016" i="11"/>
  <c r="G5015" i="11"/>
  <c r="F5015" i="11"/>
  <c r="E5015" i="11"/>
  <c r="D5015" i="11"/>
  <c r="C5015" i="11"/>
  <c r="B5015" i="11"/>
  <c r="A5015" i="11"/>
  <c r="G5014" i="11"/>
  <c r="F5014" i="11"/>
  <c r="E5014" i="11"/>
  <c r="D5014" i="11"/>
  <c r="C5014" i="11"/>
  <c r="B5014" i="11"/>
  <c r="A5014" i="11"/>
  <c r="G5013" i="11"/>
  <c r="F5013" i="11"/>
  <c r="E5013" i="11"/>
  <c r="D5013" i="11"/>
  <c r="C5013" i="11"/>
  <c r="B5013" i="11"/>
  <c r="A5013" i="11"/>
  <c r="G5012" i="11"/>
  <c r="F5012" i="11"/>
  <c r="E5012" i="11"/>
  <c r="D5012" i="11"/>
  <c r="C5012" i="11"/>
  <c r="B5012" i="11"/>
  <c r="A5012" i="11"/>
  <c r="G5011" i="11"/>
  <c r="F5011" i="11"/>
  <c r="E5011" i="11"/>
  <c r="D5011" i="11"/>
  <c r="C5011" i="11"/>
  <c r="B5011" i="11"/>
  <c r="A5011" i="11"/>
  <c r="G5010" i="11"/>
  <c r="F5010" i="11"/>
  <c r="E5010" i="11"/>
  <c r="D5010" i="11"/>
  <c r="C5010" i="11"/>
  <c r="B5010" i="11"/>
  <c r="A5010" i="11"/>
  <c r="G5009" i="11"/>
  <c r="F5009" i="11"/>
  <c r="E5009" i="11"/>
  <c r="D5009" i="11"/>
  <c r="C5009" i="11"/>
  <c r="B5009" i="11"/>
  <c r="A5009" i="11"/>
  <c r="G5008" i="11"/>
  <c r="F5008" i="11"/>
  <c r="E5008" i="11"/>
  <c r="D5008" i="11"/>
  <c r="C5008" i="11"/>
  <c r="B5008" i="11"/>
  <c r="A5008" i="11"/>
  <c r="G5007" i="11"/>
  <c r="F5007" i="11"/>
  <c r="E5007" i="11"/>
  <c r="D5007" i="11"/>
  <c r="C5007" i="11"/>
  <c r="B5007" i="11"/>
  <c r="A5007" i="11"/>
  <c r="G5006" i="11"/>
  <c r="F5006" i="11"/>
  <c r="E5006" i="11"/>
  <c r="D5006" i="11"/>
  <c r="C5006" i="11"/>
  <c r="B5006" i="11"/>
  <c r="A5006" i="11"/>
  <c r="G5005" i="11"/>
  <c r="F5005" i="11"/>
  <c r="E5005" i="11"/>
  <c r="D5005" i="11"/>
  <c r="C5005" i="11"/>
  <c r="B5005" i="11"/>
  <c r="A5005" i="11"/>
  <c r="G5004" i="11"/>
  <c r="F5004" i="11"/>
  <c r="E5004" i="11"/>
  <c r="D5004" i="11"/>
  <c r="C5004" i="11"/>
  <c r="B5004" i="11"/>
  <c r="A5004" i="11"/>
  <c r="G5003" i="11"/>
  <c r="F5003" i="11"/>
  <c r="E5003" i="11"/>
  <c r="D5003" i="11"/>
  <c r="C5003" i="11"/>
  <c r="B5003" i="11"/>
  <c r="A5003" i="11"/>
  <c r="G5002" i="11"/>
  <c r="F5002" i="11"/>
  <c r="E5002" i="11"/>
  <c r="D5002" i="11"/>
  <c r="C5002" i="11"/>
  <c r="B5002" i="11"/>
  <c r="A5002" i="11"/>
  <c r="G5001" i="11"/>
  <c r="F5001" i="11"/>
  <c r="E5001" i="11"/>
  <c r="D5001" i="11"/>
  <c r="C5001" i="11"/>
  <c r="B5001" i="11"/>
  <c r="A5001" i="11"/>
  <c r="G5000" i="11"/>
  <c r="F5000" i="11"/>
  <c r="E5000" i="11"/>
  <c r="D5000" i="11"/>
  <c r="C5000" i="11"/>
  <c r="B5000" i="11"/>
  <c r="A5000" i="11"/>
  <c r="G4999" i="11"/>
  <c r="F4999" i="11"/>
  <c r="E4999" i="11"/>
  <c r="D4999" i="11"/>
  <c r="C4999" i="11"/>
  <c r="B4999" i="11"/>
  <c r="A4999" i="11"/>
  <c r="G4998" i="11"/>
  <c r="F4998" i="11"/>
  <c r="E4998" i="11"/>
  <c r="D4998" i="11"/>
  <c r="C4998" i="11"/>
  <c r="B4998" i="11"/>
  <c r="A4998" i="11"/>
  <c r="G4997" i="11"/>
  <c r="F4997" i="11"/>
  <c r="E4997" i="11"/>
  <c r="D4997" i="11"/>
  <c r="C4997" i="11"/>
  <c r="B4997" i="11"/>
  <c r="A4997" i="11"/>
  <c r="G4996" i="11"/>
  <c r="F4996" i="11"/>
  <c r="E4996" i="11"/>
  <c r="D4996" i="11"/>
  <c r="C4996" i="11"/>
  <c r="B4996" i="11"/>
  <c r="A4996" i="11"/>
  <c r="G4995" i="11"/>
  <c r="F4995" i="11"/>
  <c r="E4995" i="11"/>
  <c r="D4995" i="11"/>
  <c r="C4995" i="11"/>
  <c r="B4995" i="11"/>
  <c r="A4995" i="11"/>
  <c r="G4994" i="11"/>
  <c r="F4994" i="11"/>
  <c r="E4994" i="11"/>
  <c r="D4994" i="11"/>
  <c r="C4994" i="11"/>
  <c r="B4994" i="11"/>
  <c r="A4994" i="11"/>
  <c r="G4993" i="11"/>
  <c r="F4993" i="11"/>
  <c r="E4993" i="11"/>
  <c r="D4993" i="11"/>
  <c r="C4993" i="11"/>
  <c r="B4993" i="11"/>
  <c r="A4993" i="11"/>
  <c r="G4992" i="11"/>
  <c r="F4992" i="11"/>
  <c r="E4992" i="11"/>
  <c r="D4992" i="11"/>
  <c r="C4992" i="11"/>
  <c r="B4992" i="11"/>
  <c r="A4992" i="11"/>
  <c r="G4991" i="11"/>
  <c r="F4991" i="11"/>
  <c r="E4991" i="11"/>
  <c r="D4991" i="11"/>
  <c r="C4991" i="11"/>
  <c r="B4991" i="11"/>
  <c r="A4991" i="11"/>
  <c r="G4990" i="11"/>
  <c r="F4990" i="11"/>
  <c r="E4990" i="11"/>
  <c r="D4990" i="11"/>
  <c r="C4990" i="11"/>
  <c r="B4990" i="11"/>
  <c r="A4990" i="11"/>
  <c r="G4989" i="11"/>
  <c r="F4989" i="11"/>
  <c r="E4989" i="11"/>
  <c r="D4989" i="11"/>
  <c r="C4989" i="11"/>
  <c r="B4989" i="11"/>
  <c r="A4989" i="11"/>
  <c r="G4988" i="11"/>
  <c r="F4988" i="11"/>
  <c r="E4988" i="11"/>
  <c r="D4988" i="11"/>
  <c r="C4988" i="11"/>
  <c r="B4988" i="11"/>
  <c r="A4988" i="11"/>
  <c r="G4987" i="11"/>
  <c r="F4987" i="11"/>
  <c r="E4987" i="11"/>
  <c r="D4987" i="11"/>
  <c r="C4987" i="11"/>
  <c r="B4987" i="11"/>
  <c r="A4987" i="11"/>
  <c r="G4986" i="11"/>
  <c r="F4986" i="11"/>
  <c r="E4986" i="11"/>
  <c r="D4986" i="11"/>
  <c r="C4986" i="11"/>
  <c r="B4986" i="11"/>
  <c r="A4986" i="11"/>
  <c r="G4985" i="11"/>
  <c r="F4985" i="11"/>
  <c r="E4985" i="11"/>
  <c r="D4985" i="11"/>
  <c r="C4985" i="11"/>
  <c r="B4985" i="11"/>
  <c r="A4985" i="11"/>
  <c r="G4984" i="11"/>
  <c r="F4984" i="11"/>
  <c r="E4984" i="11"/>
  <c r="D4984" i="11"/>
  <c r="C4984" i="11"/>
  <c r="B4984" i="11"/>
  <c r="A4984" i="11"/>
  <c r="G4983" i="11"/>
  <c r="F4983" i="11"/>
  <c r="E4983" i="11"/>
  <c r="D4983" i="11"/>
  <c r="C4983" i="11"/>
  <c r="B4983" i="11"/>
  <c r="A4983" i="11"/>
  <c r="G4982" i="11"/>
  <c r="F4982" i="11"/>
  <c r="E4982" i="11"/>
  <c r="D4982" i="11"/>
  <c r="C4982" i="11"/>
  <c r="B4982" i="11"/>
  <c r="A4982" i="11"/>
  <c r="G4981" i="11"/>
  <c r="F4981" i="11"/>
  <c r="E4981" i="11"/>
  <c r="D4981" i="11"/>
  <c r="C4981" i="11"/>
  <c r="B4981" i="11"/>
  <c r="A4981" i="11"/>
  <c r="G4980" i="11"/>
  <c r="F4980" i="11"/>
  <c r="E4980" i="11"/>
  <c r="D4980" i="11"/>
  <c r="C4980" i="11"/>
  <c r="B4980" i="11"/>
  <c r="A4980" i="11"/>
  <c r="G4979" i="11"/>
  <c r="F4979" i="11"/>
  <c r="E4979" i="11"/>
  <c r="D4979" i="11"/>
  <c r="C4979" i="11"/>
  <c r="B4979" i="11"/>
  <c r="A4979" i="11"/>
  <c r="G4978" i="11"/>
  <c r="F4978" i="11"/>
  <c r="E4978" i="11"/>
  <c r="D4978" i="11"/>
  <c r="C4978" i="11"/>
  <c r="B4978" i="11"/>
  <c r="A4978" i="11"/>
  <c r="G4977" i="11"/>
  <c r="F4977" i="11"/>
  <c r="E4977" i="11"/>
  <c r="D4977" i="11"/>
  <c r="C4977" i="11"/>
  <c r="B4977" i="11"/>
  <c r="A4977" i="11"/>
  <c r="G4976" i="11"/>
  <c r="F4976" i="11"/>
  <c r="E4976" i="11"/>
  <c r="D4976" i="11"/>
  <c r="C4976" i="11"/>
  <c r="B4976" i="11"/>
  <c r="A4976" i="11"/>
  <c r="G4975" i="11"/>
  <c r="F4975" i="11"/>
  <c r="E4975" i="11"/>
  <c r="D4975" i="11"/>
  <c r="C4975" i="11"/>
  <c r="B4975" i="11"/>
  <c r="A4975" i="11"/>
  <c r="G4974" i="11"/>
  <c r="F4974" i="11"/>
  <c r="E4974" i="11"/>
  <c r="D4974" i="11"/>
  <c r="C4974" i="11"/>
  <c r="B4974" i="11"/>
  <c r="A4974" i="11"/>
  <c r="G4973" i="11"/>
  <c r="F4973" i="11"/>
  <c r="E4973" i="11"/>
  <c r="D4973" i="11"/>
  <c r="C4973" i="11"/>
  <c r="B4973" i="11"/>
  <c r="A4973" i="11"/>
  <c r="G4972" i="11"/>
  <c r="F4972" i="11"/>
  <c r="E4972" i="11"/>
  <c r="D4972" i="11"/>
  <c r="C4972" i="11"/>
  <c r="B4972" i="11"/>
  <c r="A4972" i="11"/>
  <c r="G4971" i="11"/>
  <c r="F4971" i="11"/>
  <c r="E4971" i="11"/>
  <c r="D4971" i="11"/>
  <c r="C4971" i="11"/>
  <c r="B4971" i="11"/>
  <c r="A4971" i="11"/>
  <c r="G4970" i="11"/>
  <c r="F4970" i="11"/>
  <c r="E4970" i="11"/>
  <c r="D4970" i="11"/>
  <c r="C4970" i="11"/>
  <c r="B4970" i="11"/>
  <c r="A4970" i="11"/>
  <c r="G4969" i="11"/>
  <c r="F4969" i="11"/>
  <c r="E4969" i="11"/>
  <c r="D4969" i="11"/>
  <c r="C4969" i="11"/>
  <c r="B4969" i="11"/>
  <c r="A4969" i="11"/>
  <c r="G4968" i="11"/>
  <c r="F4968" i="11"/>
  <c r="E4968" i="11"/>
  <c r="D4968" i="11"/>
  <c r="C4968" i="11"/>
  <c r="B4968" i="11"/>
  <c r="A4968" i="11"/>
  <c r="G4967" i="11"/>
  <c r="F4967" i="11"/>
  <c r="E4967" i="11"/>
  <c r="D4967" i="11"/>
  <c r="C4967" i="11"/>
  <c r="B4967" i="11"/>
  <c r="A4967" i="11"/>
  <c r="G4966" i="11"/>
  <c r="F4966" i="11"/>
  <c r="E4966" i="11"/>
  <c r="D4966" i="11"/>
  <c r="C4966" i="11"/>
  <c r="B4966" i="11"/>
  <c r="A4966" i="11"/>
  <c r="G4965" i="11"/>
  <c r="F4965" i="11"/>
  <c r="E4965" i="11"/>
  <c r="D4965" i="11"/>
  <c r="C4965" i="11"/>
  <c r="B4965" i="11"/>
  <c r="A4965" i="11"/>
  <c r="G4964" i="11"/>
  <c r="F4964" i="11"/>
  <c r="E4964" i="11"/>
  <c r="D4964" i="11"/>
  <c r="C4964" i="11"/>
  <c r="B4964" i="11"/>
  <c r="A4964" i="11"/>
  <c r="G4963" i="11"/>
  <c r="F4963" i="11"/>
  <c r="E4963" i="11"/>
  <c r="D4963" i="11"/>
  <c r="C4963" i="11"/>
  <c r="B4963" i="11"/>
  <c r="A4963" i="11"/>
  <c r="G4962" i="11"/>
  <c r="F4962" i="11"/>
  <c r="E4962" i="11"/>
  <c r="D4962" i="11"/>
  <c r="C4962" i="11"/>
  <c r="B4962" i="11"/>
  <c r="A4962" i="11"/>
  <c r="G4961" i="11"/>
  <c r="F4961" i="11"/>
  <c r="E4961" i="11"/>
  <c r="D4961" i="11"/>
  <c r="C4961" i="11"/>
  <c r="B4961" i="11"/>
  <c r="A4961" i="11"/>
  <c r="G4960" i="11"/>
  <c r="F4960" i="11"/>
  <c r="E4960" i="11"/>
  <c r="D4960" i="11"/>
  <c r="C4960" i="11"/>
  <c r="B4960" i="11"/>
  <c r="A4960" i="11"/>
  <c r="G4959" i="11"/>
  <c r="F4959" i="11"/>
  <c r="E4959" i="11"/>
  <c r="D4959" i="11"/>
  <c r="C4959" i="11"/>
  <c r="B4959" i="11"/>
  <c r="A4959" i="11"/>
  <c r="G4958" i="11"/>
  <c r="F4958" i="11"/>
  <c r="E4958" i="11"/>
  <c r="D4958" i="11"/>
  <c r="C4958" i="11"/>
  <c r="B4958" i="11"/>
  <c r="A4958" i="11"/>
  <c r="G4957" i="11"/>
  <c r="F4957" i="11"/>
  <c r="E4957" i="11"/>
  <c r="D4957" i="11"/>
  <c r="C4957" i="11"/>
  <c r="B4957" i="11"/>
  <c r="A4957" i="11"/>
  <c r="G4956" i="11"/>
  <c r="F4956" i="11"/>
  <c r="E4956" i="11"/>
  <c r="D4956" i="11"/>
  <c r="C4956" i="11"/>
  <c r="B4956" i="11"/>
  <c r="A4956" i="11"/>
  <c r="G4955" i="11"/>
  <c r="F4955" i="11"/>
  <c r="E4955" i="11"/>
  <c r="D4955" i="11"/>
  <c r="C4955" i="11"/>
  <c r="B4955" i="11"/>
  <c r="A4955" i="11"/>
  <c r="G4954" i="11"/>
  <c r="F4954" i="11"/>
  <c r="E4954" i="11"/>
  <c r="D4954" i="11"/>
  <c r="C4954" i="11"/>
  <c r="B4954" i="11"/>
  <c r="A4954" i="11"/>
  <c r="G4953" i="11"/>
  <c r="F4953" i="11"/>
  <c r="E4953" i="11"/>
  <c r="D4953" i="11"/>
  <c r="C4953" i="11"/>
  <c r="B4953" i="11"/>
  <c r="A4953" i="11"/>
  <c r="G4952" i="11"/>
  <c r="F4952" i="11"/>
  <c r="E4952" i="11"/>
  <c r="D4952" i="11"/>
  <c r="C4952" i="11"/>
  <c r="B4952" i="11"/>
  <c r="A4952" i="11"/>
  <c r="G4951" i="11"/>
  <c r="F4951" i="11"/>
  <c r="E4951" i="11"/>
  <c r="D4951" i="11"/>
  <c r="C4951" i="11"/>
  <c r="B4951" i="11"/>
  <c r="A4951" i="11"/>
  <c r="G4950" i="11"/>
  <c r="F4950" i="11"/>
  <c r="E4950" i="11"/>
  <c r="D4950" i="11"/>
  <c r="C4950" i="11"/>
  <c r="B4950" i="11"/>
  <c r="A4950" i="11"/>
  <c r="G4949" i="11"/>
  <c r="F4949" i="11"/>
  <c r="E4949" i="11"/>
  <c r="D4949" i="11"/>
  <c r="C4949" i="11"/>
  <c r="B4949" i="11"/>
  <c r="A4949" i="11"/>
  <c r="G4948" i="11"/>
  <c r="F4948" i="11"/>
  <c r="E4948" i="11"/>
  <c r="D4948" i="11"/>
  <c r="C4948" i="11"/>
  <c r="B4948" i="11"/>
  <c r="A4948" i="11"/>
  <c r="G4947" i="11"/>
  <c r="F4947" i="11"/>
  <c r="E4947" i="11"/>
  <c r="D4947" i="11"/>
  <c r="C4947" i="11"/>
  <c r="B4947" i="11"/>
  <c r="A4947" i="11"/>
  <c r="G4946" i="11"/>
  <c r="F4946" i="11"/>
  <c r="E4946" i="11"/>
  <c r="D4946" i="11"/>
  <c r="C4946" i="11"/>
  <c r="B4946" i="11"/>
  <c r="A4946" i="11"/>
  <c r="G4945" i="11"/>
  <c r="F4945" i="11"/>
  <c r="E4945" i="11"/>
  <c r="D4945" i="11"/>
  <c r="C4945" i="11"/>
  <c r="B4945" i="11"/>
  <c r="A4945" i="11"/>
  <c r="G4944" i="11"/>
  <c r="F4944" i="11"/>
  <c r="E4944" i="11"/>
  <c r="D4944" i="11"/>
  <c r="C4944" i="11"/>
  <c r="B4944" i="11"/>
  <c r="A4944" i="11"/>
  <c r="G4943" i="11"/>
  <c r="F4943" i="11"/>
  <c r="E4943" i="11"/>
  <c r="D4943" i="11"/>
  <c r="C4943" i="11"/>
  <c r="B4943" i="11"/>
  <c r="A4943" i="11"/>
  <c r="G4942" i="11"/>
  <c r="F4942" i="11"/>
  <c r="E4942" i="11"/>
  <c r="D4942" i="11"/>
  <c r="C4942" i="11"/>
  <c r="B4942" i="11"/>
  <c r="A4942" i="11"/>
  <c r="G4941" i="11"/>
  <c r="F4941" i="11"/>
  <c r="E4941" i="11"/>
  <c r="D4941" i="11"/>
  <c r="C4941" i="11"/>
  <c r="B4941" i="11"/>
  <c r="A4941" i="11"/>
  <c r="G4940" i="11"/>
  <c r="F4940" i="11"/>
  <c r="E4940" i="11"/>
  <c r="D4940" i="11"/>
  <c r="C4940" i="11"/>
  <c r="B4940" i="11"/>
  <c r="A4940" i="11"/>
  <c r="G4939" i="11"/>
  <c r="F4939" i="11"/>
  <c r="E4939" i="11"/>
  <c r="D4939" i="11"/>
  <c r="C4939" i="11"/>
  <c r="B4939" i="11"/>
  <c r="A4939" i="11"/>
  <c r="G4938" i="11"/>
  <c r="F4938" i="11"/>
  <c r="E4938" i="11"/>
  <c r="D4938" i="11"/>
  <c r="C4938" i="11"/>
  <c r="B4938" i="11"/>
  <c r="A4938" i="11"/>
  <c r="G4937" i="11"/>
  <c r="F4937" i="11"/>
  <c r="E4937" i="11"/>
  <c r="D4937" i="11"/>
  <c r="C4937" i="11"/>
  <c r="B4937" i="11"/>
  <c r="A4937" i="11"/>
  <c r="G4936" i="11"/>
  <c r="F4936" i="11"/>
  <c r="E4936" i="11"/>
  <c r="D4936" i="11"/>
  <c r="C4936" i="11"/>
  <c r="B4936" i="11"/>
  <c r="A4936" i="11"/>
  <c r="G4935" i="11"/>
  <c r="F4935" i="11"/>
  <c r="E4935" i="11"/>
  <c r="D4935" i="11"/>
  <c r="C4935" i="11"/>
  <c r="B4935" i="11"/>
  <c r="A4935" i="11"/>
  <c r="G4934" i="11"/>
  <c r="F4934" i="11"/>
  <c r="E4934" i="11"/>
  <c r="D4934" i="11"/>
  <c r="C4934" i="11"/>
  <c r="B4934" i="11"/>
  <c r="A4934" i="11"/>
  <c r="G4933" i="11"/>
  <c r="F4933" i="11"/>
  <c r="E4933" i="11"/>
  <c r="D4933" i="11"/>
  <c r="C4933" i="11"/>
  <c r="B4933" i="11"/>
  <c r="A4933" i="11"/>
  <c r="G4932" i="11"/>
  <c r="F4932" i="11"/>
  <c r="E4932" i="11"/>
  <c r="D4932" i="11"/>
  <c r="C4932" i="11"/>
  <c r="B4932" i="11"/>
  <c r="A4932" i="11"/>
  <c r="G4931" i="11"/>
  <c r="F4931" i="11"/>
  <c r="E4931" i="11"/>
  <c r="D4931" i="11"/>
  <c r="C4931" i="11"/>
  <c r="B4931" i="11"/>
  <c r="A4931" i="11"/>
  <c r="G4930" i="11"/>
  <c r="F4930" i="11"/>
  <c r="E4930" i="11"/>
  <c r="D4930" i="11"/>
  <c r="C4930" i="11"/>
  <c r="B4930" i="11"/>
  <c r="A4930" i="11"/>
  <c r="G4929" i="11"/>
  <c r="F4929" i="11"/>
  <c r="E4929" i="11"/>
  <c r="D4929" i="11"/>
  <c r="C4929" i="11"/>
  <c r="B4929" i="11"/>
  <c r="A4929" i="11"/>
  <c r="G4928" i="11"/>
  <c r="F4928" i="11"/>
  <c r="E4928" i="11"/>
  <c r="D4928" i="11"/>
  <c r="C4928" i="11"/>
  <c r="B4928" i="11"/>
  <c r="A4928" i="11"/>
  <c r="G4927" i="11"/>
  <c r="F4927" i="11"/>
  <c r="E4927" i="11"/>
  <c r="D4927" i="11"/>
  <c r="C4927" i="11"/>
  <c r="B4927" i="11"/>
  <c r="A4927" i="11"/>
  <c r="G4926" i="11"/>
  <c r="F4926" i="11"/>
  <c r="E4926" i="11"/>
  <c r="D4926" i="11"/>
  <c r="C4926" i="11"/>
  <c r="B4926" i="11"/>
  <c r="A4926" i="11"/>
  <c r="G4925" i="11"/>
  <c r="F4925" i="11"/>
  <c r="E4925" i="11"/>
  <c r="D4925" i="11"/>
  <c r="C4925" i="11"/>
  <c r="B4925" i="11"/>
  <c r="A4925" i="11"/>
  <c r="G4924" i="11"/>
  <c r="F4924" i="11"/>
  <c r="E4924" i="11"/>
  <c r="D4924" i="11"/>
  <c r="C4924" i="11"/>
  <c r="B4924" i="11"/>
  <c r="A4924" i="11"/>
  <c r="G4923" i="11"/>
  <c r="F4923" i="11"/>
  <c r="E4923" i="11"/>
  <c r="D4923" i="11"/>
  <c r="C4923" i="11"/>
  <c r="B4923" i="11"/>
  <c r="A4923" i="11"/>
  <c r="G4922" i="11"/>
  <c r="F4922" i="11"/>
  <c r="E4922" i="11"/>
  <c r="D4922" i="11"/>
  <c r="C4922" i="11"/>
  <c r="B4922" i="11"/>
  <c r="A4922" i="11"/>
  <c r="G4921" i="11"/>
  <c r="F4921" i="11"/>
  <c r="E4921" i="11"/>
  <c r="D4921" i="11"/>
  <c r="C4921" i="11"/>
  <c r="B4921" i="11"/>
  <c r="A4921" i="11"/>
  <c r="G4920" i="11"/>
  <c r="F4920" i="11"/>
  <c r="E4920" i="11"/>
  <c r="D4920" i="11"/>
  <c r="C4920" i="11"/>
  <c r="B4920" i="11"/>
  <c r="A4920" i="11"/>
  <c r="G4919" i="11"/>
  <c r="F4919" i="11"/>
  <c r="E4919" i="11"/>
  <c r="D4919" i="11"/>
  <c r="C4919" i="11"/>
  <c r="B4919" i="11"/>
  <c r="A4919" i="11"/>
  <c r="G4918" i="11"/>
  <c r="F4918" i="11"/>
  <c r="E4918" i="11"/>
  <c r="D4918" i="11"/>
  <c r="C4918" i="11"/>
  <c r="B4918" i="11"/>
  <c r="A4918" i="11"/>
  <c r="G4917" i="11"/>
  <c r="F4917" i="11"/>
  <c r="E4917" i="11"/>
  <c r="D4917" i="11"/>
  <c r="C4917" i="11"/>
  <c r="B4917" i="11"/>
  <c r="A4917" i="11"/>
  <c r="G4916" i="11"/>
  <c r="F4916" i="11"/>
  <c r="E4916" i="11"/>
  <c r="D4916" i="11"/>
  <c r="C4916" i="11"/>
  <c r="B4916" i="11"/>
  <c r="A4916" i="11"/>
  <c r="G4915" i="11"/>
  <c r="F4915" i="11"/>
  <c r="E4915" i="11"/>
  <c r="D4915" i="11"/>
  <c r="C4915" i="11"/>
  <c r="B4915" i="11"/>
  <c r="A4915" i="11"/>
  <c r="G4914" i="11"/>
  <c r="F4914" i="11"/>
  <c r="E4914" i="11"/>
  <c r="D4914" i="11"/>
  <c r="C4914" i="11"/>
  <c r="B4914" i="11"/>
  <c r="A4914" i="11"/>
  <c r="G4913" i="11"/>
  <c r="F4913" i="11"/>
  <c r="E4913" i="11"/>
  <c r="D4913" i="11"/>
  <c r="C4913" i="11"/>
  <c r="B4913" i="11"/>
  <c r="A4913" i="11"/>
  <c r="G4912" i="11"/>
  <c r="F4912" i="11"/>
  <c r="E4912" i="11"/>
  <c r="D4912" i="11"/>
  <c r="C4912" i="11"/>
  <c r="B4912" i="11"/>
  <c r="A4912" i="11"/>
  <c r="G4911" i="11"/>
  <c r="F4911" i="11"/>
  <c r="E4911" i="11"/>
  <c r="D4911" i="11"/>
  <c r="C4911" i="11"/>
  <c r="B4911" i="11"/>
  <c r="A4911" i="11"/>
  <c r="G4910" i="11"/>
  <c r="F4910" i="11"/>
  <c r="E4910" i="11"/>
  <c r="D4910" i="11"/>
  <c r="C4910" i="11"/>
  <c r="B4910" i="11"/>
  <c r="A4910" i="11"/>
  <c r="G4909" i="11"/>
  <c r="F4909" i="11"/>
  <c r="E4909" i="11"/>
  <c r="D4909" i="11"/>
  <c r="C4909" i="11"/>
  <c r="B4909" i="11"/>
  <c r="A4909" i="11"/>
  <c r="G4908" i="11"/>
  <c r="F4908" i="11"/>
  <c r="E4908" i="11"/>
  <c r="D4908" i="11"/>
  <c r="C4908" i="11"/>
  <c r="B4908" i="11"/>
  <c r="A4908" i="11"/>
  <c r="G4907" i="11"/>
  <c r="F4907" i="11"/>
  <c r="E4907" i="11"/>
  <c r="D4907" i="11"/>
  <c r="C4907" i="11"/>
  <c r="B4907" i="11"/>
  <c r="A4907" i="11"/>
  <c r="G4906" i="11"/>
  <c r="F4906" i="11"/>
  <c r="E4906" i="11"/>
  <c r="D4906" i="11"/>
  <c r="C4906" i="11"/>
  <c r="B4906" i="11"/>
  <c r="A4906" i="11"/>
  <c r="G4905" i="11"/>
  <c r="F4905" i="11"/>
  <c r="E4905" i="11"/>
  <c r="D4905" i="11"/>
  <c r="C4905" i="11"/>
  <c r="B4905" i="11"/>
  <c r="A4905" i="11"/>
  <c r="G4904" i="11"/>
  <c r="F4904" i="11"/>
  <c r="E4904" i="11"/>
  <c r="D4904" i="11"/>
  <c r="C4904" i="11"/>
  <c r="B4904" i="11"/>
  <c r="A4904" i="11"/>
  <c r="G4903" i="11"/>
  <c r="F4903" i="11"/>
  <c r="E4903" i="11"/>
  <c r="D4903" i="11"/>
  <c r="C4903" i="11"/>
  <c r="B4903" i="11"/>
  <c r="A4903" i="11"/>
  <c r="G4902" i="11"/>
  <c r="F4902" i="11"/>
  <c r="E4902" i="11"/>
  <c r="D4902" i="11"/>
  <c r="C4902" i="11"/>
  <c r="B4902" i="11"/>
  <c r="A4902" i="11"/>
  <c r="G4901" i="11"/>
  <c r="F4901" i="11"/>
  <c r="E4901" i="11"/>
  <c r="D4901" i="11"/>
  <c r="C4901" i="11"/>
  <c r="B4901" i="11"/>
  <c r="A4901" i="11"/>
  <c r="G4900" i="11"/>
  <c r="F4900" i="11"/>
  <c r="E4900" i="11"/>
  <c r="D4900" i="11"/>
  <c r="C4900" i="11"/>
  <c r="B4900" i="11"/>
  <c r="A4900" i="11"/>
  <c r="G4899" i="11"/>
  <c r="F4899" i="11"/>
  <c r="E4899" i="11"/>
  <c r="D4899" i="11"/>
  <c r="C4899" i="11"/>
  <c r="B4899" i="11"/>
  <c r="A4899" i="11"/>
  <c r="G4898" i="11"/>
  <c r="F4898" i="11"/>
  <c r="E4898" i="11"/>
  <c r="D4898" i="11"/>
  <c r="C4898" i="11"/>
  <c r="B4898" i="11"/>
  <c r="A4898" i="11"/>
  <c r="G4897" i="11"/>
  <c r="F4897" i="11"/>
  <c r="E4897" i="11"/>
  <c r="D4897" i="11"/>
  <c r="C4897" i="11"/>
  <c r="B4897" i="11"/>
  <c r="A4897" i="11"/>
  <c r="G4896" i="11"/>
  <c r="F4896" i="11"/>
  <c r="E4896" i="11"/>
  <c r="D4896" i="11"/>
  <c r="C4896" i="11"/>
  <c r="B4896" i="11"/>
  <c r="A4896" i="11"/>
  <c r="G4895" i="11"/>
  <c r="F4895" i="11"/>
  <c r="E4895" i="11"/>
  <c r="D4895" i="11"/>
  <c r="C4895" i="11"/>
  <c r="B4895" i="11"/>
  <c r="A4895" i="11"/>
  <c r="G4894" i="11"/>
  <c r="F4894" i="11"/>
  <c r="E4894" i="11"/>
  <c r="D4894" i="11"/>
  <c r="C4894" i="11"/>
  <c r="B4894" i="11"/>
  <c r="A4894" i="11"/>
  <c r="G4893" i="11"/>
  <c r="F4893" i="11"/>
  <c r="E4893" i="11"/>
  <c r="D4893" i="11"/>
  <c r="C4893" i="11"/>
  <c r="B4893" i="11"/>
  <c r="A4893" i="11"/>
  <c r="G4892" i="11"/>
  <c r="F4892" i="11"/>
  <c r="E4892" i="11"/>
  <c r="D4892" i="11"/>
  <c r="C4892" i="11"/>
  <c r="B4892" i="11"/>
  <c r="A4892" i="11"/>
  <c r="G4891" i="11"/>
  <c r="F4891" i="11"/>
  <c r="E4891" i="11"/>
  <c r="D4891" i="11"/>
  <c r="C4891" i="11"/>
  <c r="B4891" i="11"/>
  <c r="A4891" i="11"/>
  <c r="G4890" i="11"/>
  <c r="F4890" i="11"/>
  <c r="E4890" i="11"/>
  <c r="D4890" i="11"/>
  <c r="C4890" i="11"/>
  <c r="B4890" i="11"/>
  <c r="A4890" i="11"/>
  <c r="G4889" i="11"/>
  <c r="F4889" i="11"/>
  <c r="E4889" i="11"/>
  <c r="D4889" i="11"/>
  <c r="C4889" i="11"/>
  <c r="B4889" i="11"/>
  <c r="A4889" i="11"/>
  <c r="G4888" i="11"/>
  <c r="F4888" i="11"/>
  <c r="E4888" i="11"/>
  <c r="D4888" i="11"/>
  <c r="C4888" i="11"/>
  <c r="B4888" i="11"/>
  <c r="A4888" i="11"/>
  <c r="G4887" i="11"/>
  <c r="F4887" i="11"/>
  <c r="E4887" i="11"/>
  <c r="D4887" i="11"/>
  <c r="C4887" i="11"/>
  <c r="B4887" i="11"/>
  <c r="A4887" i="11"/>
  <c r="G4886" i="11"/>
  <c r="F4886" i="11"/>
  <c r="E4886" i="11"/>
  <c r="D4886" i="11"/>
  <c r="C4886" i="11"/>
  <c r="B4886" i="11"/>
  <c r="A4886" i="11"/>
  <c r="G4885" i="11"/>
  <c r="F4885" i="11"/>
  <c r="E4885" i="11"/>
  <c r="D4885" i="11"/>
  <c r="C4885" i="11"/>
  <c r="B4885" i="11"/>
  <c r="A4885" i="11"/>
  <c r="G4884" i="11"/>
  <c r="F4884" i="11"/>
  <c r="E4884" i="11"/>
  <c r="D4884" i="11"/>
  <c r="C4884" i="11"/>
  <c r="B4884" i="11"/>
  <c r="A4884" i="11"/>
  <c r="G4883" i="11"/>
  <c r="F4883" i="11"/>
  <c r="E4883" i="11"/>
  <c r="D4883" i="11"/>
  <c r="C4883" i="11"/>
  <c r="B4883" i="11"/>
  <c r="A4883" i="11"/>
  <c r="G4882" i="11"/>
  <c r="F4882" i="11"/>
  <c r="E4882" i="11"/>
  <c r="D4882" i="11"/>
  <c r="C4882" i="11"/>
  <c r="B4882" i="11"/>
  <c r="A4882" i="11"/>
  <c r="G4881" i="11"/>
  <c r="F4881" i="11"/>
  <c r="E4881" i="11"/>
  <c r="D4881" i="11"/>
  <c r="C4881" i="11"/>
  <c r="B4881" i="11"/>
  <c r="A4881" i="11"/>
  <c r="G4880" i="11"/>
  <c r="F4880" i="11"/>
  <c r="E4880" i="11"/>
  <c r="D4880" i="11"/>
  <c r="C4880" i="11"/>
  <c r="B4880" i="11"/>
  <c r="A4880" i="11"/>
  <c r="G4879" i="11"/>
  <c r="F4879" i="11"/>
  <c r="E4879" i="11"/>
  <c r="D4879" i="11"/>
  <c r="C4879" i="11"/>
  <c r="B4879" i="11"/>
  <c r="A4879" i="11"/>
  <c r="G4878" i="11"/>
  <c r="F4878" i="11"/>
  <c r="E4878" i="11"/>
  <c r="D4878" i="11"/>
  <c r="C4878" i="11"/>
  <c r="B4878" i="11"/>
  <c r="A4878" i="11"/>
  <c r="G4877" i="11"/>
  <c r="F4877" i="11"/>
  <c r="E4877" i="11"/>
  <c r="D4877" i="11"/>
  <c r="C4877" i="11"/>
  <c r="B4877" i="11"/>
  <c r="A4877" i="11"/>
  <c r="G4876" i="11"/>
  <c r="F4876" i="11"/>
  <c r="E4876" i="11"/>
  <c r="D4876" i="11"/>
  <c r="C4876" i="11"/>
  <c r="B4876" i="11"/>
  <c r="A4876" i="11"/>
  <c r="G4875" i="11"/>
  <c r="F4875" i="11"/>
  <c r="E4875" i="11"/>
  <c r="D4875" i="11"/>
  <c r="C4875" i="11"/>
  <c r="B4875" i="11"/>
  <c r="A4875" i="11"/>
  <c r="G4874" i="11"/>
  <c r="F4874" i="11"/>
  <c r="E4874" i="11"/>
  <c r="D4874" i="11"/>
  <c r="C4874" i="11"/>
  <c r="B4874" i="11"/>
  <c r="A4874" i="11"/>
  <c r="G4873" i="11"/>
  <c r="F4873" i="11"/>
  <c r="E4873" i="11"/>
  <c r="D4873" i="11"/>
  <c r="C4873" i="11"/>
  <c r="B4873" i="11"/>
  <c r="A4873" i="11"/>
  <c r="G4872" i="11"/>
  <c r="F4872" i="11"/>
  <c r="E4872" i="11"/>
  <c r="D4872" i="11"/>
  <c r="C4872" i="11"/>
  <c r="B4872" i="11"/>
  <c r="A4872" i="11"/>
  <c r="G4871" i="11"/>
  <c r="F4871" i="11"/>
  <c r="E4871" i="11"/>
  <c r="D4871" i="11"/>
  <c r="C4871" i="11"/>
  <c r="B4871" i="11"/>
  <c r="A4871" i="11"/>
  <c r="G4870" i="11"/>
  <c r="F4870" i="11"/>
  <c r="E4870" i="11"/>
  <c r="D4870" i="11"/>
  <c r="C4870" i="11"/>
  <c r="B4870" i="11"/>
  <c r="A4870" i="11"/>
  <c r="G4869" i="11"/>
  <c r="F4869" i="11"/>
  <c r="E4869" i="11"/>
  <c r="D4869" i="11"/>
  <c r="C4869" i="11"/>
  <c r="B4869" i="11"/>
  <c r="A4869" i="11"/>
  <c r="G4868" i="11"/>
  <c r="F4868" i="11"/>
  <c r="E4868" i="11"/>
  <c r="D4868" i="11"/>
  <c r="C4868" i="11"/>
  <c r="B4868" i="11"/>
  <c r="A4868" i="11"/>
  <c r="G4867" i="11"/>
  <c r="F4867" i="11"/>
  <c r="E4867" i="11"/>
  <c r="D4867" i="11"/>
  <c r="C4867" i="11"/>
  <c r="B4867" i="11"/>
  <c r="A4867" i="11"/>
  <c r="G4866" i="11"/>
  <c r="F4866" i="11"/>
  <c r="E4866" i="11"/>
  <c r="D4866" i="11"/>
  <c r="C4866" i="11"/>
  <c r="B4866" i="11"/>
  <c r="A4866" i="11"/>
  <c r="G4865" i="11"/>
  <c r="F4865" i="11"/>
  <c r="E4865" i="11"/>
  <c r="D4865" i="11"/>
  <c r="C4865" i="11"/>
  <c r="B4865" i="11"/>
  <c r="A4865" i="11"/>
  <c r="G4864" i="11"/>
  <c r="F4864" i="11"/>
  <c r="E4864" i="11"/>
  <c r="D4864" i="11"/>
  <c r="C4864" i="11"/>
  <c r="B4864" i="11"/>
  <c r="A4864" i="11"/>
  <c r="G4863" i="11"/>
  <c r="F4863" i="11"/>
  <c r="E4863" i="11"/>
  <c r="D4863" i="11"/>
  <c r="C4863" i="11"/>
  <c r="B4863" i="11"/>
  <c r="A4863" i="11"/>
  <c r="G4862" i="11"/>
  <c r="F4862" i="11"/>
  <c r="E4862" i="11"/>
  <c r="D4862" i="11"/>
  <c r="C4862" i="11"/>
  <c r="B4862" i="11"/>
  <c r="A4862" i="11"/>
  <c r="G4861" i="11"/>
  <c r="F4861" i="11"/>
  <c r="E4861" i="11"/>
  <c r="D4861" i="11"/>
  <c r="C4861" i="11"/>
  <c r="B4861" i="11"/>
  <c r="A4861" i="11"/>
  <c r="G4860" i="11"/>
  <c r="F4860" i="11"/>
  <c r="E4860" i="11"/>
  <c r="D4860" i="11"/>
  <c r="C4860" i="11"/>
  <c r="B4860" i="11"/>
  <c r="A4860" i="11"/>
  <c r="G4859" i="11"/>
  <c r="F4859" i="11"/>
  <c r="E4859" i="11"/>
  <c r="D4859" i="11"/>
  <c r="C4859" i="11"/>
  <c r="B4859" i="11"/>
  <c r="A4859" i="11"/>
  <c r="G4858" i="11"/>
  <c r="F4858" i="11"/>
  <c r="E4858" i="11"/>
  <c r="D4858" i="11"/>
  <c r="C4858" i="11"/>
  <c r="B4858" i="11"/>
  <c r="A4858" i="11"/>
  <c r="G4857" i="11"/>
  <c r="F4857" i="11"/>
  <c r="E4857" i="11"/>
  <c r="D4857" i="11"/>
  <c r="C4857" i="11"/>
  <c r="B4857" i="11"/>
  <c r="A4857" i="11"/>
  <c r="G4856" i="11"/>
  <c r="F4856" i="11"/>
  <c r="E4856" i="11"/>
  <c r="D4856" i="11"/>
  <c r="C4856" i="11"/>
  <c r="B4856" i="11"/>
  <c r="A4856" i="11"/>
  <c r="G4855" i="11"/>
  <c r="F4855" i="11"/>
  <c r="E4855" i="11"/>
  <c r="D4855" i="11"/>
  <c r="C4855" i="11"/>
  <c r="B4855" i="11"/>
  <c r="A4855" i="11"/>
  <c r="G4854" i="11"/>
  <c r="F4854" i="11"/>
  <c r="E4854" i="11"/>
  <c r="D4854" i="11"/>
  <c r="C4854" i="11"/>
  <c r="B4854" i="11"/>
  <c r="A4854" i="11"/>
  <c r="G4853" i="11"/>
  <c r="F4853" i="11"/>
  <c r="E4853" i="11"/>
  <c r="D4853" i="11"/>
  <c r="C4853" i="11"/>
  <c r="B4853" i="11"/>
  <c r="A4853" i="11"/>
  <c r="G4852" i="11"/>
  <c r="F4852" i="11"/>
  <c r="E4852" i="11"/>
  <c r="D4852" i="11"/>
  <c r="C4852" i="11"/>
  <c r="B4852" i="11"/>
  <c r="A4852" i="11"/>
  <c r="G4851" i="11"/>
  <c r="F4851" i="11"/>
  <c r="E4851" i="11"/>
  <c r="D4851" i="11"/>
  <c r="C4851" i="11"/>
  <c r="B4851" i="11"/>
  <c r="A4851" i="11"/>
  <c r="G4850" i="11"/>
  <c r="F4850" i="11"/>
  <c r="E4850" i="11"/>
  <c r="D4850" i="11"/>
  <c r="C4850" i="11"/>
  <c r="B4850" i="11"/>
  <c r="A4850" i="11"/>
  <c r="G4849" i="11"/>
  <c r="F4849" i="11"/>
  <c r="E4849" i="11"/>
  <c r="D4849" i="11"/>
  <c r="C4849" i="11"/>
  <c r="B4849" i="11"/>
  <c r="A4849" i="11"/>
  <c r="G4848" i="11"/>
  <c r="F4848" i="11"/>
  <c r="E4848" i="11"/>
  <c r="D4848" i="11"/>
  <c r="C4848" i="11"/>
  <c r="B4848" i="11"/>
  <c r="A4848" i="11"/>
  <c r="G4847" i="11"/>
  <c r="F4847" i="11"/>
  <c r="E4847" i="11"/>
  <c r="D4847" i="11"/>
  <c r="C4847" i="11"/>
  <c r="B4847" i="11"/>
  <c r="A4847" i="11"/>
  <c r="G4846" i="11"/>
  <c r="F4846" i="11"/>
  <c r="E4846" i="11"/>
  <c r="D4846" i="11"/>
  <c r="C4846" i="11"/>
  <c r="B4846" i="11"/>
  <c r="A4846" i="11"/>
  <c r="G4845" i="11"/>
  <c r="F4845" i="11"/>
  <c r="E4845" i="11"/>
  <c r="D4845" i="11"/>
  <c r="C4845" i="11"/>
  <c r="B4845" i="11"/>
  <c r="A4845" i="11"/>
  <c r="G4844" i="11"/>
  <c r="F4844" i="11"/>
  <c r="E4844" i="11"/>
  <c r="D4844" i="11"/>
  <c r="C4844" i="11"/>
  <c r="B4844" i="11"/>
  <c r="A4844" i="11"/>
  <c r="G4843" i="11"/>
  <c r="F4843" i="11"/>
  <c r="E4843" i="11"/>
  <c r="D4843" i="11"/>
  <c r="C4843" i="11"/>
  <c r="B4843" i="11"/>
  <c r="A4843" i="11"/>
  <c r="G4842" i="11"/>
  <c r="F4842" i="11"/>
  <c r="E4842" i="11"/>
  <c r="D4842" i="11"/>
  <c r="C4842" i="11"/>
  <c r="B4842" i="11"/>
  <c r="A4842" i="11"/>
  <c r="G4841" i="11"/>
  <c r="F4841" i="11"/>
  <c r="E4841" i="11"/>
  <c r="D4841" i="11"/>
  <c r="C4841" i="11"/>
  <c r="B4841" i="11"/>
  <c r="A4841" i="11"/>
  <c r="G4840" i="11"/>
  <c r="F4840" i="11"/>
  <c r="E4840" i="11"/>
  <c r="D4840" i="11"/>
  <c r="C4840" i="11"/>
  <c r="B4840" i="11"/>
  <c r="A4840" i="11"/>
  <c r="G4839" i="11"/>
  <c r="F4839" i="11"/>
  <c r="E4839" i="11"/>
  <c r="D4839" i="11"/>
  <c r="C4839" i="11"/>
  <c r="B4839" i="11"/>
  <c r="A4839" i="11"/>
  <c r="G4838" i="11"/>
  <c r="F4838" i="11"/>
  <c r="E4838" i="11"/>
  <c r="D4838" i="11"/>
  <c r="C4838" i="11"/>
  <c r="B4838" i="11"/>
  <c r="A4838" i="11"/>
  <c r="G4837" i="11"/>
  <c r="F4837" i="11"/>
  <c r="E4837" i="11"/>
  <c r="D4837" i="11"/>
  <c r="C4837" i="11"/>
  <c r="B4837" i="11"/>
  <c r="A4837" i="11"/>
  <c r="G4836" i="11"/>
  <c r="F4836" i="11"/>
  <c r="E4836" i="11"/>
  <c r="D4836" i="11"/>
  <c r="C4836" i="11"/>
  <c r="B4836" i="11"/>
  <c r="A4836" i="11"/>
  <c r="G4835" i="11"/>
  <c r="F4835" i="11"/>
  <c r="E4835" i="11"/>
  <c r="D4835" i="11"/>
  <c r="C4835" i="11"/>
  <c r="B4835" i="11"/>
  <c r="A4835" i="11"/>
  <c r="G4834" i="11"/>
  <c r="F4834" i="11"/>
  <c r="E4834" i="11"/>
  <c r="D4834" i="11"/>
  <c r="C4834" i="11"/>
  <c r="B4834" i="11"/>
  <c r="A4834" i="11"/>
  <c r="G4833" i="11"/>
  <c r="F4833" i="11"/>
  <c r="E4833" i="11"/>
  <c r="D4833" i="11"/>
  <c r="C4833" i="11"/>
  <c r="B4833" i="11"/>
  <c r="A4833" i="11"/>
  <c r="G4832" i="11"/>
  <c r="F4832" i="11"/>
  <c r="E4832" i="11"/>
  <c r="D4832" i="11"/>
  <c r="C4832" i="11"/>
  <c r="B4832" i="11"/>
  <c r="A4832" i="11"/>
  <c r="G4831" i="11"/>
  <c r="F4831" i="11"/>
  <c r="E4831" i="11"/>
  <c r="D4831" i="11"/>
  <c r="C4831" i="11"/>
  <c r="B4831" i="11"/>
  <c r="A4831" i="11"/>
  <c r="G4830" i="11"/>
  <c r="F4830" i="11"/>
  <c r="E4830" i="11"/>
  <c r="D4830" i="11"/>
  <c r="C4830" i="11"/>
  <c r="B4830" i="11"/>
  <c r="A4830" i="11"/>
  <c r="G4829" i="11"/>
  <c r="F4829" i="11"/>
  <c r="E4829" i="11"/>
  <c r="D4829" i="11"/>
  <c r="C4829" i="11"/>
  <c r="B4829" i="11"/>
  <c r="A4829" i="11"/>
  <c r="G4828" i="11"/>
  <c r="F4828" i="11"/>
  <c r="E4828" i="11"/>
  <c r="D4828" i="11"/>
  <c r="C4828" i="11"/>
  <c r="B4828" i="11"/>
  <c r="A4828" i="11"/>
  <c r="G4827" i="11"/>
  <c r="F4827" i="11"/>
  <c r="E4827" i="11"/>
  <c r="D4827" i="11"/>
  <c r="C4827" i="11"/>
  <c r="B4827" i="11"/>
  <c r="A4827" i="11"/>
  <c r="G4826" i="11"/>
  <c r="F4826" i="11"/>
  <c r="E4826" i="11"/>
  <c r="D4826" i="11"/>
  <c r="C4826" i="11"/>
  <c r="B4826" i="11"/>
  <c r="A4826" i="11"/>
  <c r="G4825" i="11"/>
  <c r="F4825" i="11"/>
  <c r="E4825" i="11"/>
  <c r="D4825" i="11"/>
  <c r="C4825" i="11"/>
  <c r="B4825" i="11"/>
  <c r="A4825" i="11"/>
  <c r="G4824" i="11"/>
  <c r="F4824" i="11"/>
  <c r="E4824" i="11"/>
  <c r="D4824" i="11"/>
  <c r="C4824" i="11"/>
  <c r="B4824" i="11"/>
  <c r="A4824" i="11"/>
  <c r="G4823" i="11"/>
  <c r="F4823" i="11"/>
  <c r="E4823" i="11"/>
  <c r="D4823" i="11"/>
  <c r="C4823" i="11"/>
  <c r="B4823" i="11"/>
  <c r="A4823" i="11"/>
  <c r="G4822" i="11"/>
  <c r="F4822" i="11"/>
  <c r="E4822" i="11"/>
  <c r="D4822" i="11"/>
  <c r="C4822" i="11"/>
  <c r="B4822" i="11"/>
  <c r="A4822" i="11"/>
  <c r="G4821" i="11"/>
  <c r="F4821" i="11"/>
  <c r="E4821" i="11"/>
  <c r="D4821" i="11"/>
  <c r="C4821" i="11"/>
  <c r="B4821" i="11"/>
  <c r="A4821" i="11"/>
  <c r="G4820" i="11"/>
  <c r="F4820" i="11"/>
  <c r="E4820" i="11"/>
  <c r="D4820" i="11"/>
  <c r="C4820" i="11"/>
  <c r="B4820" i="11"/>
  <c r="A4820" i="11"/>
  <c r="G4819" i="11"/>
  <c r="F4819" i="11"/>
  <c r="E4819" i="11"/>
  <c r="D4819" i="11"/>
  <c r="C4819" i="11"/>
  <c r="B4819" i="11"/>
  <c r="A4819" i="11"/>
  <c r="G4818" i="11"/>
  <c r="F4818" i="11"/>
  <c r="E4818" i="11"/>
  <c r="D4818" i="11"/>
  <c r="C4818" i="11"/>
  <c r="B4818" i="11"/>
  <c r="A4818" i="11"/>
  <c r="G4817" i="11"/>
  <c r="F4817" i="11"/>
  <c r="E4817" i="11"/>
  <c r="D4817" i="11"/>
  <c r="C4817" i="11"/>
  <c r="B4817" i="11"/>
  <c r="A4817" i="11"/>
  <c r="G4816" i="11"/>
  <c r="F4816" i="11"/>
  <c r="E4816" i="11"/>
  <c r="D4816" i="11"/>
  <c r="C4816" i="11"/>
  <c r="B4816" i="11"/>
  <c r="A4816" i="11"/>
  <c r="G4815" i="11"/>
  <c r="F4815" i="11"/>
  <c r="E4815" i="11"/>
  <c r="D4815" i="11"/>
  <c r="C4815" i="11"/>
  <c r="B4815" i="11"/>
  <c r="A4815" i="11"/>
  <c r="G4814" i="11"/>
  <c r="F4814" i="11"/>
  <c r="E4814" i="11"/>
  <c r="D4814" i="11"/>
  <c r="C4814" i="11"/>
  <c r="B4814" i="11"/>
  <c r="A4814" i="11"/>
  <c r="G4813" i="11"/>
  <c r="F4813" i="11"/>
  <c r="E4813" i="11"/>
  <c r="D4813" i="11"/>
  <c r="C4813" i="11"/>
  <c r="B4813" i="11"/>
  <c r="A4813" i="11"/>
  <c r="G4812" i="11"/>
  <c r="F4812" i="11"/>
  <c r="E4812" i="11"/>
  <c r="D4812" i="11"/>
  <c r="C4812" i="11"/>
  <c r="B4812" i="11"/>
  <c r="A4812" i="11"/>
  <c r="G4811" i="11"/>
  <c r="F4811" i="11"/>
  <c r="E4811" i="11"/>
  <c r="D4811" i="11"/>
  <c r="C4811" i="11"/>
  <c r="B4811" i="11"/>
  <c r="A4811" i="11"/>
  <c r="G4810" i="11"/>
  <c r="F4810" i="11"/>
  <c r="E4810" i="11"/>
  <c r="D4810" i="11"/>
  <c r="C4810" i="11"/>
  <c r="B4810" i="11"/>
  <c r="A4810" i="11"/>
  <c r="G4809" i="11"/>
  <c r="F4809" i="11"/>
  <c r="E4809" i="11"/>
  <c r="D4809" i="11"/>
  <c r="C4809" i="11"/>
  <c r="B4809" i="11"/>
  <c r="A4809" i="11"/>
  <c r="G4808" i="11"/>
  <c r="F4808" i="11"/>
  <c r="E4808" i="11"/>
  <c r="D4808" i="11"/>
  <c r="C4808" i="11"/>
  <c r="B4808" i="11"/>
  <c r="A4808" i="11"/>
  <c r="G4807" i="11"/>
  <c r="F4807" i="11"/>
  <c r="E4807" i="11"/>
  <c r="D4807" i="11"/>
  <c r="C4807" i="11"/>
  <c r="B4807" i="11"/>
  <c r="A4807" i="11"/>
  <c r="G4806" i="11"/>
  <c r="F4806" i="11"/>
  <c r="E4806" i="11"/>
  <c r="D4806" i="11"/>
  <c r="C4806" i="11"/>
  <c r="B4806" i="11"/>
  <c r="A4806" i="11"/>
  <c r="G4805" i="11"/>
  <c r="F4805" i="11"/>
  <c r="E4805" i="11"/>
  <c r="D4805" i="11"/>
  <c r="C4805" i="11"/>
  <c r="B4805" i="11"/>
  <c r="A4805" i="11"/>
  <c r="G4804" i="11"/>
  <c r="F4804" i="11"/>
  <c r="E4804" i="11"/>
  <c r="D4804" i="11"/>
  <c r="C4804" i="11"/>
  <c r="B4804" i="11"/>
  <c r="A4804" i="11"/>
  <c r="G4803" i="11"/>
  <c r="F4803" i="11"/>
  <c r="E4803" i="11"/>
  <c r="D4803" i="11"/>
  <c r="C4803" i="11"/>
  <c r="B4803" i="11"/>
  <c r="A4803" i="11"/>
  <c r="G4802" i="11"/>
  <c r="F4802" i="11"/>
  <c r="E4802" i="11"/>
  <c r="D4802" i="11"/>
  <c r="C4802" i="11"/>
  <c r="B4802" i="11"/>
  <c r="A4802" i="11"/>
  <c r="G4801" i="11"/>
  <c r="F4801" i="11"/>
  <c r="E4801" i="11"/>
  <c r="D4801" i="11"/>
  <c r="C4801" i="11"/>
  <c r="B4801" i="11"/>
  <c r="A4801" i="11"/>
  <c r="G4800" i="11"/>
  <c r="F4800" i="11"/>
  <c r="E4800" i="11"/>
  <c r="D4800" i="11"/>
  <c r="C4800" i="11"/>
  <c r="B4800" i="11"/>
  <c r="A4800" i="11"/>
  <c r="G4799" i="11"/>
  <c r="F4799" i="11"/>
  <c r="E4799" i="11"/>
  <c r="D4799" i="11"/>
  <c r="C4799" i="11"/>
  <c r="B4799" i="11"/>
  <c r="A4799" i="11"/>
  <c r="G4798" i="11"/>
  <c r="F4798" i="11"/>
  <c r="E4798" i="11"/>
  <c r="D4798" i="11"/>
  <c r="C4798" i="11"/>
  <c r="B4798" i="11"/>
  <c r="A4798" i="11"/>
  <c r="G4797" i="11"/>
  <c r="F4797" i="11"/>
  <c r="E4797" i="11"/>
  <c r="D4797" i="11"/>
  <c r="C4797" i="11"/>
  <c r="B4797" i="11"/>
  <c r="A4797" i="11"/>
  <c r="G4796" i="11"/>
  <c r="F4796" i="11"/>
  <c r="E4796" i="11"/>
  <c r="D4796" i="11"/>
  <c r="C4796" i="11"/>
  <c r="B4796" i="11"/>
  <c r="A4796" i="11"/>
  <c r="G4795" i="11"/>
  <c r="F4795" i="11"/>
  <c r="E4795" i="11"/>
  <c r="D4795" i="11"/>
  <c r="C4795" i="11"/>
  <c r="B4795" i="11"/>
  <c r="A4795" i="11"/>
  <c r="G4794" i="11"/>
  <c r="F4794" i="11"/>
  <c r="E4794" i="11"/>
  <c r="D4794" i="11"/>
  <c r="C4794" i="11"/>
  <c r="B4794" i="11"/>
  <c r="A4794" i="11"/>
  <c r="G4793" i="11"/>
  <c r="F4793" i="11"/>
  <c r="E4793" i="11"/>
  <c r="D4793" i="11"/>
  <c r="C4793" i="11"/>
  <c r="B4793" i="11"/>
  <c r="A4793" i="11"/>
  <c r="G4792" i="11"/>
  <c r="F4792" i="11"/>
  <c r="E4792" i="11"/>
  <c r="D4792" i="11"/>
  <c r="C4792" i="11"/>
  <c r="B4792" i="11"/>
  <c r="A4792" i="11"/>
  <c r="G4791" i="11"/>
  <c r="F4791" i="11"/>
  <c r="E4791" i="11"/>
  <c r="D4791" i="11"/>
  <c r="C4791" i="11"/>
  <c r="B4791" i="11"/>
  <c r="A4791" i="11"/>
  <c r="G4790" i="11"/>
  <c r="F4790" i="11"/>
  <c r="E4790" i="11"/>
  <c r="D4790" i="11"/>
  <c r="C4790" i="11"/>
  <c r="B4790" i="11"/>
  <c r="A4790" i="11"/>
  <c r="G4789" i="11"/>
  <c r="F4789" i="11"/>
  <c r="E4789" i="11"/>
  <c r="D4789" i="11"/>
  <c r="C4789" i="11"/>
  <c r="B4789" i="11"/>
  <c r="A4789" i="11"/>
  <c r="G4788" i="11"/>
  <c r="F4788" i="11"/>
  <c r="E4788" i="11"/>
  <c r="D4788" i="11"/>
  <c r="C4788" i="11"/>
  <c r="B4788" i="11"/>
  <c r="A4788" i="11"/>
  <c r="G4787" i="11"/>
  <c r="F4787" i="11"/>
  <c r="E4787" i="11"/>
  <c r="D4787" i="11"/>
  <c r="C4787" i="11"/>
  <c r="B4787" i="11"/>
  <c r="A4787" i="11"/>
  <c r="G4786" i="11"/>
  <c r="F4786" i="11"/>
  <c r="E4786" i="11"/>
  <c r="D4786" i="11"/>
  <c r="C4786" i="11"/>
  <c r="B4786" i="11"/>
  <c r="A4786" i="11"/>
  <c r="G4785" i="11"/>
  <c r="F4785" i="11"/>
  <c r="E4785" i="11"/>
  <c r="D4785" i="11"/>
  <c r="C4785" i="11"/>
  <c r="B4785" i="11"/>
  <c r="A4785" i="11"/>
  <c r="G4784" i="11"/>
  <c r="F4784" i="11"/>
  <c r="E4784" i="11"/>
  <c r="D4784" i="11"/>
  <c r="C4784" i="11"/>
  <c r="B4784" i="11"/>
  <c r="A4784" i="11"/>
  <c r="G4783" i="11"/>
  <c r="F4783" i="11"/>
  <c r="E4783" i="11"/>
  <c r="D4783" i="11"/>
  <c r="C4783" i="11"/>
  <c r="B4783" i="11"/>
  <c r="A4783" i="11"/>
  <c r="G4782" i="11"/>
  <c r="F4782" i="11"/>
  <c r="E4782" i="11"/>
  <c r="D4782" i="11"/>
  <c r="C4782" i="11"/>
  <c r="B4782" i="11"/>
  <c r="A4782" i="11"/>
  <c r="G4781" i="11"/>
  <c r="F4781" i="11"/>
  <c r="E4781" i="11"/>
  <c r="D4781" i="11"/>
  <c r="C4781" i="11"/>
  <c r="B4781" i="11"/>
  <c r="A4781" i="11"/>
  <c r="G4780" i="11"/>
  <c r="F4780" i="11"/>
  <c r="E4780" i="11"/>
  <c r="D4780" i="11"/>
  <c r="C4780" i="11"/>
  <c r="B4780" i="11"/>
  <c r="A4780" i="11"/>
  <c r="G4779" i="11"/>
  <c r="F4779" i="11"/>
  <c r="E4779" i="11"/>
  <c r="D4779" i="11"/>
  <c r="C4779" i="11"/>
  <c r="B4779" i="11"/>
  <c r="A4779" i="11"/>
  <c r="G4778" i="11"/>
  <c r="F4778" i="11"/>
  <c r="E4778" i="11"/>
  <c r="D4778" i="11"/>
  <c r="C4778" i="11"/>
  <c r="B4778" i="11"/>
  <c r="A4778" i="11"/>
  <c r="G4777" i="11"/>
  <c r="F4777" i="11"/>
  <c r="E4777" i="11"/>
  <c r="D4777" i="11"/>
  <c r="C4777" i="11"/>
  <c r="B4777" i="11"/>
  <c r="A4777" i="11"/>
  <c r="G4776" i="11"/>
  <c r="F4776" i="11"/>
  <c r="E4776" i="11"/>
  <c r="D4776" i="11"/>
  <c r="C4776" i="11"/>
  <c r="B4776" i="11"/>
  <c r="A4776" i="11"/>
  <c r="G4775" i="11"/>
  <c r="F4775" i="11"/>
  <c r="E4775" i="11"/>
  <c r="D4775" i="11"/>
  <c r="C4775" i="11"/>
  <c r="B4775" i="11"/>
  <c r="A4775" i="11"/>
  <c r="G4774" i="11"/>
  <c r="F4774" i="11"/>
  <c r="E4774" i="11"/>
  <c r="D4774" i="11"/>
  <c r="C4774" i="11"/>
  <c r="B4774" i="11"/>
  <c r="A4774" i="11"/>
  <c r="G4773" i="11"/>
  <c r="F4773" i="11"/>
  <c r="E4773" i="11"/>
  <c r="D4773" i="11"/>
  <c r="C4773" i="11"/>
  <c r="B4773" i="11"/>
  <c r="A4773" i="11"/>
  <c r="G4772" i="11"/>
  <c r="F4772" i="11"/>
  <c r="E4772" i="11"/>
  <c r="D4772" i="11"/>
  <c r="C4772" i="11"/>
  <c r="B4772" i="11"/>
  <c r="A4772" i="11"/>
  <c r="G4771" i="11"/>
  <c r="F4771" i="11"/>
  <c r="E4771" i="11"/>
  <c r="D4771" i="11"/>
  <c r="C4771" i="11"/>
  <c r="B4771" i="11"/>
  <c r="A4771" i="11"/>
  <c r="G4770" i="11"/>
  <c r="F4770" i="11"/>
  <c r="E4770" i="11"/>
  <c r="D4770" i="11"/>
  <c r="C4770" i="11"/>
  <c r="B4770" i="11"/>
  <c r="A4770" i="11"/>
  <c r="G4769" i="11"/>
  <c r="F4769" i="11"/>
  <c r="E4769" i="11"/>
  <c r="D4769" i="11"/>
  <c r="C4769" i="11"/>
  <c r="B4769" i="11"/>
  <c r="A4769" i="11"/>
  <c r="G4768" i="11"/>
  <c r="F4768" i="11"/>
  <c r="E4768" i="11"/>
  <c r="D4768" i="11"/>
  <c r="C4768" i="11"/>
  <c r="B4768" i="11"/>
  <c r="A4768" i="11"/>
  <c r="G4767" i="11"/>
  <c r="F4767" i="11"/>
  <c r="E4767" i="11"/>
  <c r="D4767" i="11"/>
  <c r="C4767" i="11"/>
  <c r="B4767" i="11"/>
  <c r="A4767" i="11"/>
  <c r="G4766" i="11"/>
  <c r="F4766" i="11"/>
  <c r="E4766" i="11"/>
  <c r="D4766" i="11"/>
  <c r="C4766" i="11"/>
  <c r="B4766" i="11"/>
  <c r="A4766" i="11"/>
  <c r="G4765" i="11"/>
  <c r="F4765" i="11"/>
  <c r="E4765" i="11"/>
  <c r="D4765" i="11"/>
  <c r="C4765" i="11"/>
  <c r="B4765" i="11"/>
  <c r="A4765" i="11"/>
  <c r="G4764" i="11"/>
  <c r="F4764" i="11"/>
  <c r="E4764" i="11"/>
  <c r="D4764" i="11"/>
  <c r="C4764" i="11"/>
  <c r="B4764" i="11"/>
  <c r="A4764" i="11"/>
  <c r="G4763" i="11"/>
  <c r="F4763" i="11"/>
  <c r="E4763" i="11"/>
  <c r="D4763" i="11"/>
  <c r="C4763" i="11"/>
  <c r="B4763" i="11"/>
  <c r="A4763" i="11"/>
  <c r="G4762" i="11"/>
  <c r="F4762" i="11"/>
  <c r="E4762" i="11"/>
  <c r="D4762" i="11"/>
  <c r="C4762" i="11"/>
  <c r="B4762" i="11"/>
  <c r="A4762" i="11"/>
  <c r="G4761" i="11"/>
  <c r="F4761" i="11"/>
  <c r="E4761" i="11"/>
  <c r="D4761" i="11"/>
  <c r="C4761" i="11"/>
  <c r="B4761" i="11"/>
  <c r="A4761" i="11"/>
  <c r="G4760" i="11"/>
  <c r="F4760" i="11"/>
  <c r="E4760" i="11"/>
  <c r="D4760" i="11"/>
  <c r="C4760" i="11"/>
  <c r="B4760" i="11"/>
  <c r="A4760" i="11"/>
  <c r="G4759" i="11"/>
  <c r="F4759" i="11"/>
  <c r="E4759" i="11"/>
  <c r="D4759" i="11"/>
  <c r="C4759" i="11"/>
  <c r="B4759" i="11"/>
  <c r="A4759" i="11"/>
  <c r="G4758" i="11"/>
  <c r="F4758" i="11"/>
  <c r="E4758" i="11"/>
  <c r="D4758" i="11"/>
  <c r="C4758" i="11"/>
  <c r="B4758" i="11"/>
  <c r="A4758" i="11"/>
  <c r="G4757" i="11"/>
  <c r="F4757" i="11"/>
  <c r="E4757" i="11"/>
  <c r="D4757" i="11"/>
  <c r="C4757" i="11"/>
  <c r="B4757" i="11"/>
  <c r="A4757" i="11"/>
  <c r="G4756" i="11"/>
  <c r="F4756" i="11"/>
  <c r="E4756" i="11"/>
  <c r="D4756" i="11"/>
  <c r="C4756" i="11"/>
  <c r="B4756" i="11"/>
  <c r="A4756" i="11"/>
  <c r="G4755" i="11"/>
  <c r="F4755" i="11"/>
  <c r="E4755" i="11"/>
  <c r="D4755" i="11"/>
  <c r="C4755" i="11"/>
  <c r="B4755" i="11"/>
  <c r="A4755" i="11"/>
  <c r="G4754" i="11"/>
  <c r="F4754" i="11"/>
  <c r="E4754" i="11"/>
  <c r="D4754" i="11"/>
  <c r="C4754" i="11"/>
  <c r="B4754" i="11"/>
  <c r="A4754" i="11"/>
  <c r="G4753" i="11"/>
  <c r="F4753" i="11"/>
  <c r="E4753" i="11"/>
  <c r="D4753" i="11"/>
  <c r="C4753" i="11"/>
  <c r="B4753" i="11"/>
  <c r="A4753" i="11"/>
  <c r="G4752" i="11"/>
  <c r="F4752" i="11"/>
  <c r="E4752" i="11"/>
  <c r="D4752" i="11"/>
  <c r="C4752" i="11"/>
  <c r="B4752" i="11"/>
  <c r="A4752" i="11"/>
  <c r="G4751" i="11"/>
  <c r="F4751" i="11"/>
  <c r="E4751" i="11"/>
  <c r="D4751" i="11"/>
  <c r="C4751" i="11"/>
  <c r="B4751" i="11"/>
  <c r="A4751" i="11"/>
  <c r="G4750" i="11"/>
  <c r="F4750" i="11"/>
  <c r="E4750" i="11"/>
  <c r="D4750" i="11"/>
  <c r="C4750" i="11"/>
  <c r="B4750" i="11"/>
  <c r="A4750" i="11"/>
  <c r="G4749" i="11"/>
  <c r="F4749" i="11"/>
  <c r="E4749" i="11"/>
  <c r="D4749" i="11"/>
  <c r="C4749" i="11"/>
  <c r="B4749" i="11"/>
  <c r="A4749" i="11"/>
  <c r="G4748" i="11"/>
  <c r="F4748" i="11"/>
  <c r="E4748" i="11"/>
  <c r="D4748" i="11"/>
  <c r="C4748" i="11"/>
  <c r="B4748" i="11"/>
  <c r="A4748" i="11"/>
  <c r="G4747" i="11"/>
  <c r="F4747" i="11"/>
  <c r="E4747" i="11"/>
  <c r="D4747" i="11"/>
  <c r="C4747" i="11"/>
  <c r="B4747" i="11"/>
  <c r="A4747" i="11"/>
  <c r="G4746" i="11"/>
  <c r="F4746" i="11"/>
  <c r="E4746" i="11"/>
  <c r="D4746" i="11"/>
  <c r="C4746" i="11"/>
  <c r="B4746" i="11"/>
  <c r="A4746" i="11"/>
  <c r="G4745" i="11"/>
  <c r="F4745" i="11"/>
  <c r="E4745" i="11"/>
  <c r="D4745" i="11"/>
  <c r="C4745" i="11"/>
  <c r="B4745" i="11"/>
  <c r="A4745" i="11"/>
  <c r="G4744" i="11"/>
  <c r="F4744" i="11"/>
  <c r="E4744" i="11"/>
  <c r="D4744" i="11"/>
  <c r="C4744" i="11"/>
  <c r="B4744" i="11"/>
  <c r="A4744" i="11"/>
  <c r="G4743" i="11"/>
  <c r="F4743" i="11"/>
  <c r="E4743" i="11"/>
  <c r="D4743" i="11"/>
  <c r="C4743" i="11"/>
  <c r="B4743" i="11"/>
  <c r="A4743" i="11"/>
  <c r="G4742" i="11"/>
  <c r="F4742" i="11"/>
  <c r="E4742" i="11"/>
  <c r="D4742" i="11"/>
  <c r="C4742" i="11"/>
  <c r="B4742" i="11"/>
  <c r="A4742" i="11"/>
  <c r="G4741" i="11"/>
  <c r="F4741" i="11"/>
  <c r="E4741" i="11"/>
  <c r="D4741" i="11"/>
  <c r="C4741" i="11"/>
  <c r="B4741" i="11"/>
  <c r="A4741" i="11"/>
  <c r="G4740" i="11"/>
  <c r="F4740" i="11"/>
  <c r="E4740" i="11"/>
  <c r="D4740" i="11"/>
  <c r="C4740" i="11"/>
  <c r="B4740" i="11"/>
  <c r="A4740" i="11"/>
  <c r="G4739" i="11"/>
  <c r="F4739" i="11"/>
  <c r="E4739" i="11"/>
  <c r="D4739" i="11"/>
  <c r="C4739" i="11"/>
  <c r="B4739" i="11"/>
  <c r="A4739" i="11"/>
  <c r="G4738" i="11"/>
  <c r="F4738" i="11"/>
  <c r="E4738" i="11"/>
  <c r="D4738" i="11"/>
  <c r="C4738" i="11"/>
  <c r="B4738" i="11"/>
  <c r="A4738" i="11"/>
  <c r="G4737" i="11"/>
  <c r="F4737" i="11"/>
  <c r="E4737" i="11"/>
  <c r="D4737" i="11"/>
  <c r="C4737" i="11"/>
  <c r="B4737" i="11"/>
  <c r="A4737" i="11"/>
  <c r="G4736" i="11"/>
  <c r="F4736" i="11"/>
  <c r="E4736" i="11"/>
  <c r="D4736" i="11"/>
  <c r="C4736" i="11"/>
  <c r="B4736" i="11"/>
  <c r="A4736" i="11"/>
  <c r="G4735" i="11"/>
  <c r="F4735" i="11"/>
  <c r="E4735" i="11"/>
  <c r="D4735" i="11"/>
  <c r="C4735" i="11"/>
  <c r="B4735" i="11"/>
  <c r="A4735" i="11"/>
  <c r="G4734" i="11"/>
  <c r="F4734" i="11"/>
  <c r="E4734" i="11"/>
  <c r="D4734" i="11"/>
  <c r="C4734" i="11"/>
  <c r="B4734" i="11"/>
  <c r="A4734" i="11"/>
  <c r="G4733" i="11"/>
  <c r="F4733" i="11"/>
  <c r="E4733" i="11"/>
  <c r="D4733" i="11"/>
  <c r="C4733" i="11"/>
  <c r="B4733" i="11"/>
  <c r="A4733" i="11"/>
  <c r="G4732" i="11"/>
  <c r="F4732" i="11"/>
  <c r="E4732" i="11"/>
  <c r="D4732" i="11"/>
  <c r="C4732" i="11"/>
  <c r="B4732" i="11"/>
  <c r="A4732" i="11"/>
  <c r="G4731" i="11"/>
  <c r="F4731" i="11"/>
  <c r="E4731" i="11"/>
  <c r="D4731" i="11"/>
  <c r="C4731" i="11"/>
  <c r="B4731" i="11"/>
  <c r="A4731" i="11"/>
  <c r="G4730" i="11"/>
  <c r="F4730" i="11"/>
  <c r="E4730" i="11"/>
  <c r="D4730" i="11"/>
  <c r="C4730" i="11"/>
  <c r="B4730" i="11"/>
  <c r="A4730" i="11"/>
  <c r="G4729" i="11"/>
  <c r="F4729" i="11"/>
  <c r="E4729" i="11"/>
  <c r="D4729" i="11"/>
  <c r="C4729" i="11"/>
  <c r="B4729" i="11"/>
  <c r="A4729" i="11"/>
  <c r="G4728" i="11"/>
  <c r="F4728" i="11"/>
  <c r="E4728" i="11"/>
  <c r="D4728" i="11"/>
  <c r="C4728" i="11"/>
  <c r="B4728" i="11"/>
  <c r="A4728" i="11"/>
  <c r="G4727" i="11"/>
  <c r="F4727" i="11"/>
  <c r="E4727" i="11"/>
  <c r="D4727" i="11"/>
  <c r="C4727" i="11"/>
  <c r="B4727" i="11"/>
  <c r="A4727" i="11"/>
  <c r="G4726" i="11"/>
  <c r="F4726" i="11"/>
  <c r="E4726" i="11"/>
  <c r="D4726" i="11"/>
  <c r="C4726" i="11"/>
  <c r="B4726" i="11"/>
  <c r="A4726" i="11"/>
  <c r="G4725" i="11"/>
  <c r="F4725" i="11"/>
  <c r="E4725" i="11"/>
  <c r="D4725" i="11"/>
  <c r="C4725" i="11"/>
  <c r="B4725" i="11"/>
  <c r="A4725" i="11"/>
  <c r="G4724" i="11"/>
  <c r="F4724" i="11"/>
  <c r="E4724" i="11"/>
  <c r="D4724" i="11"/>
  <c r="C4724" i="11"/>
  <c r="B4724" i="11"/>
  <c r="A4724" i="11"/>
  <c r="G4723" i="11"/>
  <c r="F4723" i="11"/>
  <c r="E4723" i="11"/>
  <c r="D4723" i="11"/>
  <c r="C4723" i="11"/>
  <c r="B4723" i="11"/>
  <c r="A4723" i="11"/>
  <c r="G4722" i="11"/>
  <c r="F4722" i="11"/>
  <c r="E4722" i="11"/>
  <c r="D4722" i="11"/>
  <c r="C4722" i="11"/>
  <c r="B4722" i="11"/>
  <c r="A4722" i="11"/>
  <c r="G4721" i="11"/>
  <c r="F4721" i="11"/>
  <c r="E4721" i="11"/>
  <c r="D4721" i="11"/>
  <c r="C4721" i="11"/>
  <c r="B4721" i="11"/>
  <c r="A4721" i="11"/>
  <c r="G4720" i="11"/>
  <c r="F4720" i="11"/>
  <c r="E4720" i="11"/>
  <c r="D4720" i="11"/>
  <c r="C4720" i="11"/>
  <c r="B4720" i="11"/>
  <c r="A4720" i="11"/>
  <c r="G4719" i="11"/>
  <c r="F4719" i="11"/>
  <c r="E4719" i="11"/>
  <c r="D4719" i="11"/>
  <c r="C4719" i="11"/>
  <c r="B4719" i="11"/>
  <c r="A4719" i="11"/>
  <c r="G4718" i="11"/>
  <c r="F4718" i="11"/>
  <c r="E4718" i="11"/>
  <c r="D4718" i="11"/>
  <c r="C4718" i="11"/>
  <c r="B4718" i="11"/>
  <c r="A4718" i="11"/>
  <c r="G4717" i="11"/>
  <c r="F4717" i="11"/>
  <c r="E4717" i="11"/>
  <c r="D4717" i="11"/>
  <c r="C4717" i="11"/>
  <c r="B4717" i="11"/>
  <c r="A4717" i="11"/>
  <c r="G4716" i="11"/>
  <c r="F4716" i="11"/>
  <c r="E4716" i="11"/>
  <c r="D4716" i="11"/>
  <c r="C4716" i="11"/>
  <c r="B4716" i="11"/>
  <c r="A4716" i="11"/>
  <c r="G4715" i="11"/>
  <c r="F4715" i="11"/>
  <c r="E4715" i="11"/>
  <c r="D4715" i="11"/>
  <c r="C4715" i="11"/>
  <c r="B4715" i="11"/>
  <c r="A4715" i="11"/>
  <c r="G4714" i="11"/>
  <c r="F4714" i="11"/>
  <c r="E4714" i="11"/>
  <c r="D4714" i="11"/>
  <c r="C4714" i="11"/>
  <c r="B4714" i="11"/>
  <c r="A4714" i="11"/>
  <c r="G4713" i="11"/>
  <c r="F4713" i="11"/>
  <c r="E4713" i="11"/>
  <c r="D4713" i="11"/>
  <c r="C4713" i="11"/>
  <c r="B4713" i="11"/>
  <c r="A4713" i="11"/>
  <c r="G4712" i="11"/>
  <c r="F4712" i="11"/>
  <c r="E4712" i="11"/>
  <c r="D4712" i="11"/>
  <c r="C4712" i="11"/>
  <c r="B4712" i="11"/>
  <c r="A4712" i="11"/>
  <c r="G4711" i="11"/>
  <c r="F4711" i="11"/>
  <c r="E4711" i="11"/>
  <c r="D4711" i="11"/>
  <c r="C4711" i="11"/>
  <c r="B4711" i="11"/>
  <c r="A4711" i="11"/>
  <c r="G4710" i="11"/>
  <c r="F4710" i="11"/>
  <c r="E4710" i="11"/>
  <c r="D4710" i="11"/>
  <c r="C4710" i="11"/>
  <c r="B4710" i="11"/>
  <c r="A4710" i="11"/>
  <c r="G4709" i="11"/>
  <c r="F4709" i="11"/>
  <c r="E4709" i="11"/>
  <c r="D4709" i="11"/>
  <c r="C4709" i="11"/>
  <c r="B4709" i="11"/>
  <c r="A4709" i="11"/>
  <c r="G4708" i="11"/>
  <c r="F4708" i="11"/>
  <c r="E4708" i="11"/>
  <c r="D4708" i="11"/>
  <c r="C4708" i="11"/>
  <c r="B4708" i="11"/>
  <c r="A4708" i="11"/>
  <c r="G4707" i="11"/>
  <c r="F4707" i="11"/>
  <c r="E4707" i="11"/>
  <c r="D4707" i="11"/>
  <c r="C4707" i="11"/>
  <c r="B4707" i="11"/>
  <c r="A4707" i="11"/>
  <c r="G4706" i="11"/>
  <c r="F4706" i="11"/>
  <c r="E4706" i="11"/>
  <c r="D4706" i="11"/>
  <c r="C4706" i="11"/>
  <c r="B4706" i="11"/>
  <c r="A4706" i="11"/>
  <c r="G4705" i="11"/>
  <c r="F4705" i="11"/>
  <c r="E4705" i="11"/>
  <c r="D4705" i="11"/>
  <c r="C4705" i="11"/>
  <c r="B4705" i="11"/>
  <c r="A4705" i="11"/>
  <c r="G4704" i="11"/>
  <c r="F4704" i="11"/>
  <c r="E4704" i="11"/>
  <c r="D4704" i="11"/>
  <c r="C4704" i="11"/>
  <c r="B4704" i="11"/>
  <c r="A4704" i="11"/>
  <c r="G4703" i="11"/>
  <c r="F4703" i="11"/>
  <c r="E4703" i="11"/>
  <c r="D4703" i="11"/>
  <c r="C4703" i="11"/>
  <c r="B4703" i="11"/>
  <c r="A4703" i="11"/>
  <c r="G4702" i="11"/>
  <c r="F4702" i="11"/>
  <c r="E4702" i="11"/>
  <c r="D4702" i="11"/>
  <c r="C4702" i="11"/>
  <c r="B4702" i="11"/>
  <c r="A4702" i="11"/>
  <c r="G4701" i="11"/>
  <c r="F4701" i="11"/>
  <c r="E4701" i="11"/>
  <c r="D4701" i="11"/>
  <c r="C4701" i="11"/>
  <c r="B4701" i="11"/>
  <c r="A4701" i="11"/>
  <c r="G4700" i="11"/>
  <c r="F4700" i="11"/>
  <c r="E4700" i="11"/>
  <c r="D4700" i="11"/>
  <c r="C4700" i="11"/>
  <c r="B4700" i="11"/>
  <c r="A4700" i="11"/>
  <c r="G4699" i="11"/>
  <c r="F4699" i="11"/>
  <c r="E4699" i="11"/>
  <c r="D4699" i="11"/>
  <c r="C4699" i="11"/>
  <c r="B4699" i="11"/>
  <c r="A4699" i="11"/>
  <c r="G4698" i="11"/>
  <c r="F4698" i="11"/>
  <c r="E4698" i="11"/>
  <c r="D4698" i="11"/>
  <c r="C4698" i="11"/>
  <c r="B4698" i="11"/>
  <c r="A4698" i="11"/>
  <c r="G4697" i="11"/>
  <c r="F4697" i="11"/>
  <c r="E4697" i="11"/>
  <c r="D4697" i="11"/>
  <c r="C4697" i="11"/>
  <c r="B4697" i="11"/>
  <c r="A4697" i="11"/>
  <c r="G4696" i="11"/>
  <c r="F4696" i="11"/>
  <c r="E4696" i="11"/>
  <c r="D4696" i="11"/>
  <c r="C4696" i="11"/>
  <c r="B4696" i="11"/>
  <c r="A4696" i="11"/>
  <c r="G4695" i="11"/>
  <c r="F4695" i="11"/>
  <c r="E4695" i="11"/>
  <c r="D4695" i="11"/>
  <c r="C4695" i="11"/>
  <c r="B4695" i="11"/>
  <c r="A4695" i="11"/>
  <c r="G4694" i="11"/>
  <c r="F4694" i="11"/>
  <c r="E4694" i="11"/>
  <c r="D4694" i="11"/>
  <c r="C4694" i="11"/>
  <c r="B4694" i="11"/>
  <c r="A4694" i="11"/>
  <c r="G4693" i="11"/>
  <c r="F4693" i="11"/>
  <c r="E4693" i="11"/>
  <c r="D4693" i="11"/>
  <c r="C4693" i="11"/>
  <c r="B4693" i="11"/>
  <c r="A4693" i="11"/>
  <c r="G4692" i="11"/>
  <c r="F4692" i="11"/>
  <c r="E4692" i="11"/>
  <c r="D4692" i="11"/>
  <c r="C4692" i="11"/>
  <c r="B4692" i="11"/>
  <c r="A4692" i="11"/>
  <c r="G4691" i="11"/>
  <c r="F4691" i="11"/>
  <c r="E4691" i="11"/>
  <c r="D4691" i="11"/>
  <c r="C4691" i="11"/>
  <c r="B4691" i="11"/>
  <c r="A4691" i="11"/>
  <c r="G4690" i="11"/>
  <c r="F4690" i="11"/>
  <c r="E4690" i="11"/>
  <c r="D4690" i="11"/>
  <c r="C4690" i="11"/>
  <c r="B4690" i="11"/>
  <c r="A4690" i="11"/>
  <c r="G4689" i="11"/>
  <c r="F4689" i="11"/>
  <c r="E4689" i="11"/>
  <c r="D4689" i="11"/>
  <c r="C4689" i="11"/>
  <c r="B4689" i="11"/>
  <c r="A4689" i="11"/>
  <c r="G4688" i="11"/>
  <c r="F4688" i="11"/>
  <c r="E4688" i="11"/>
  <c r="D4688" i="11"/>
  <c r="C4688" i="11"/>
  <c r="B4688" i="11"/>
  <c r="A4688" i="11"/>
  <c r="G4687" i="11"/>
  <c r="F4687" i="11"/>
  <c r="E4687" i="11"/>
  <c r="D4687" i="11"/>
  <c r="C4687" i="11"/>
  <c r="B4687" i="11"/>
  <c r="A4687" i="11"/>
  <c r="G4686" i="11"/>
  <c r="F4686" i="11"/>
  <c r="E4686" i="11"/>
  <c r="D4686" i="11"/>
  <c r="C4686" i="11"/>
  <c r="B4686" i="11"/>
  <c r="A4686" i="11"/>
  <c r="G4685" i="11"/>
  <c r="F4685" i="11"/>
  <c r="E4685" i="11"/>
  <c r="D4685" i="11"/>
  <c r="C4685" i="11"/>
  <c r="B4685" i="11"/>
  <c r="A4685" i="11"/>
  <c r="G4684" i="11"/>
  <c r="F4684" i="11"/>
  <c r="E4684" i="11"/>
  <c r="D4684" i="11"/>
  <c r="C4684" i="11"/>
  <c r="B4684" i="11"/>
  <c r="A4684" i="11"/>
  <c r="G4683" i="11"/>
  <c r="F4683" i="11"/>
  <c r="E4683" i="11"/>
  <c r="D4683" i="11"/>
  <c r="C4683" i="11"/>
  <c r="B4683" i="11"/>
  <c r="A4683" i="11"/>
  <c r="G4682" i="11"/>
  <c r="F4682" i="11"/>
  <c r="E4682" i="11"/>
  <c r="D4682" i="11"/>
  <c r="C4682" i="11"/>
  <c r="B4682" i="11"/>
  <c r="A4682" i="11"/>
  <c r="G4681" i="11"/>
  <c r="F4681" i="11"/>
  <c r="E4681" i="11"/>
  <c r="D4681" i="11"/>
  <c r="C4681" i="11"/>
  <c r="B4681" i="11"/>
  <c r="A4681" i="11"/>
  <c r="G4680" i="11"/>
  <c r="F4680" i="11"/>
  <c r="E4680" i="11"/>
  <c r="D4680" i="11"/>
  <c r="C4680" i="11"/>
  <c r="B4680" i="11"/>
  <c r="A4680" i="11"/>
  <c r="G4679" i="11"/>
  <c r="F4679" i="11"/>
  <c r="E4679" i="11"/>
  <c r="D4679" i="11"/>
  <c r="C4679" i="11"/>
  <c r="B4679" i="11"/>
  <c r="A4679" i="11"/>
  <c r="G4678" i="11"/>
  <c r="F4678" i="11"/>
  <c r="E4678" i="11"/>
  <c r="D4678" i="11"/>
  <c r="C4678" i="11"/>
  <c r="B4678" i="11"/>
  <c r="A4678" i="11"/>
  <c r="G4677" i="11"/>
  <c r="F4677" i="11"/>
  <c r="E4677" i="11"/>
  <c r="D4677" i="11"/>
  <c r="C4677" i="11"/>
  <c r="B4677" i="11"/>
  <c r="A4677" i="11"/>
  <c r="G4676" i="11"/>
  <c r="F4676" i="11"/>
  <c r="E4676" i="11"/>
  <c r="D4676" i="11"/>
  <c r="C4676" i="11"/>
  <c r="B4676" i="11"/>
  <c r="A4676" i="11"/>
  <c r="G4675" i="11"/>
  <c r="F4675" i="11"/>
  <c r="E4675" i="11"/>
  <c r="D4675" i="11"/>
  <c r="C4675" i="11"/>
  <c r="B4675" i="11"/>
  <c r="A4675" i="11"/>
  <c r="G4674" i="11"/>
  <c r="F4674" i="11"/>
  <c r="E4674" i="11"/>
  <c r="D4674" i="11"/>
  <c r="C4674" i="11"/>
  <c r="B4674" i="11"/>
  <c r="A4674" i="11"/>
  <c r="G4673" i="11"/>
  <c r="F4673" i="11"/>
  <c r="E4673" i="11"/>
  <c r="D4673" i="11"/>
  <c r="C4673" i="11"/>
  <c r="B4673" i="11"/>
  <c r="A4673" i="11"/>
  <c r="G4672" i="11"/>
  <c r="F4672" i="11"/>
  <c r="E4672" i="11"/>
  <c r="D4672" i="11"/>
  <c r="C4672" i="11"/>
  <c r="B4672" i="11"/>
  <c r="A4672" i="11"/>
  <c r="G4671" i="11"/>
  <c r="F4671" i="11"/>
  <c r="E4671" i="11"/>
  <c r="D4671" i="11"/>
  <c r="C4671" i="11"/>
  <c r="B4671" i="11"/>
  <c r="A4671" i="11"/>
  <c r="G4670" i="11"/>
  <c r="F4670" i="11"/>
  <c r="E4670" i="11"/>
  <c r="D4670" i="11"/>
  <c r="C4670" i="11"/>
  <c r="B4670" i="11"/>
  <c r="A4670" i="11"/>
  <c r="G4669" i="11"/>
  <c r="F4669" i="11"/>
  <c r="E4669" i="11"/>
  <c r="D4669" i="11"/>
  <c r="C4669" i="11"/>
  <c r="B4669" i="11"/>
  <c r="A4669" i="11"/>
  <c r="G4668" i="11"/>
  <c r="F4668" i="11"/>
  <c r="E4668" i="11"/>
  <c r="D4668" i="11"/>
  <c r="C4668" i="11"/>
  <c r="B4668" i="11"/>
  <c r="A4668" i="11"/>
  <c r="G4667" i="11"/>
  <c r="F4667" i="11"/>
  <c r="E4667" i="11"/>
  <c r="D4667" i="11"/>
  <c r="C4667" i="11"/>
  <c r="B4667" i="11"/>
  <c r="A4667" i="11"/>
  <c r="G4666" i="11"/>
  <c r="F4666" i="11"/>
  <c r="E4666" i="11"/>
  <c r="D4666" i="11"/>
  <c r="C4666" i="11"/>
  <c r="B4666" i="11"/>
  <c r="A4666" i="11"/>
  <c r="G4665" i="11"/>
  <c r="F4665" i="11"/>
  <c r="E4665" i="11"/>
  <c r="D4665" i="11"/>
  <c r="C4665" i="11"/>
  <c r="B4665" i="11"/>
  <c r="A4665" i="11"/>
  <c r="G4664" i="11"/>
  <c r="F4664" i="11"/>
  <c r="E4664" i="11"/>
  <c r="D4664" i="11"/>
  <c r="C4664" i="11"/>
  <c r="B4664" i="11"/>
  <c r="A4664" i="11"/>
  <c r="G4663" i="11"/>
  <c r="F4663" i="11"/>
  <c r="E4663" i="11"/>
  <c r="D4663" i="11"/>
  <c r="C4663" i="11"/>
  <c r="B4663" i="11"/>
  <c r="A4663" i="11"/>
  <c r="G4662" i="11"/>
  <c r="F4662" i="11"/>
  <c r="E4662" i="11"/>
  <c r="D4662" i="11"/>
  <c r="C4662" i="11"/>
  <c r="B4662" i="11"/>
  <c r="A4662" i="11"/>
  <c r="G4661" i="11"/>
  <c r="F4661" i="11"/>
  <c r="E4661" i="11"/>
  <c r="D4661" i="11"/>
  <c r="C4661" i="11"/>
  <c r="B4661" i="11"/>
  <c r="A4661" i="11"/>
  <c r="G4660" i="11"/>
  <c r="F4660" i="11"/>
  <c r="E4660" i="11"/>
  <c r="D4660" i="11"/>
  <c r="C4660" i="11"/>
  <c r="B4660" i="11"/>
  <c r="A4660" i="11"/>
  <c r="G4659" i="11"/>
  <c r="F4659" i="11"/>
  <c r="E4659" i="11"/>
  <c r="D4659" i="11"/>
  <c r="C4659" i="11"/>
  <c r="B4659" i="11"/>
  <c r="A4659" i="11"/>
  <c r="G4658" i="11"/>
  <c r="F4658" i="11"/>
  <c r="E4658" i="11"/>
  <c r="D4658" i="11"/>
  <c r="C4658" i="11"/>
  <c r="B4658" i="11"/>
  <c r="A4658" i="11"/>
  <c r="G4657" i="11"/>
  <c r="F4657" i="11"/>
  <c r="E4657" i="11"/>
  <c r="D4657" i="11"/>
  <c r="C4657" i="11"/>
  <c r="B4657" i="11"/>
  <c r="A4657" i="11"/>
  <c r="G4656" i="11"/>
  <c r="F4656" i="11"/>
  <c r="E4656" i="11"/>
  <c r="D4656" i="11"/>
  <c r="C4656" i="11"/>
  <c r="B4656" i="11"/>
  <c r="A4656" i="11"/>
  <c r="G4655" i="11"/>
  <c r="F4655" i="11"/>
  <c r="E4655" i="11"/>
  <c r="D4655" i="11"/>
  <c r="C4655" i="11"/>
  <c r="B4655" i="11"/>
  <c r="A4655" i="11"/>
  <c r="G4654" i="11"/>
  <c r="F4654" i="11"/>
  <c r="E4654" i="11"/>
  <c r="D4654" i="11"/>
  <c r="C4654" i="11"/>
  <c r="B4654" i="11"/>
  <c r="A4654" i="11"/>
  <c r="G4653" i="11"/>
  <c r="F4653" i="11"/>
  <c r="E4653" i="11"/>
  <c r="D4653" i="11"/>
  <c r="C4653" i="11"/>
  <c r="B4653" i="11"/>
  <c r="A4653" i="11"/>
  <c r="G4652" i="11"/>
  <c r="F4652" i="11"/>
  <c r="E4652" i="11"/>
  <c r="D4652" i="11"/>
  <c r="C4652" i="11"/>
  <c r="B4652" i="11"/>
  <c r="A4652" i="11"/>
  <c r="G4651" i="11"/>
  <c r="F4651" i="11"/>
  <c r="E4651" i="11"/>
  <c r="D4651" i="11"/>
  <c r="C4651" i="11"/>
  <c r="B4651" i="11"/>
  <c r="A4651" i="11"/>
  <c r="G4650" i="11"/>
  <c r="F4650" i="11"/>
  <c r="E4650" i="11"/>
  <c r="D4650" i="11"/>
  <c r="C4650" i="11"/>
  <c r="B4650" i="11"/>
  <c r="A4650" i="11"/>
  <c r="G4649" i="11"/>
  <c r="F4649" i="11"/>
  <c r="E4649" i="11"/>
  <c r="D4649" i="11"/>
  <c r="C4649" i="11"/>
  <c r="B4649" i="11"/>
  <c r="A4649" i="11"/>
  <c r="G4648" i="11"/>
  <c r="F4648" i="11"/>
  <c r="E4648" i="11"/>
  <c r="D4648" i="11"/>
  <c r="C4648" i="11"/>
  <c r="B4648" i="11"/>
  <c r="A4648" i="11"/>
  <c r="G4647" i="11"/>
  <c r="F4647" i="11"/>
  <c r="E4647" i="11"/>
  <c r="D4647" i="11"/>
  <c r="C4647" i="11"/>
  <c r="B4647" i="11"/>
  <c r="A4647" i="11"/>
  <c r="G4646" i="11"/>
  <c r="F4646" i="11"/>
  <c r="E4646" i="11"/>
  <c r="D4646" i="11"/>
  <c r="C4646" i="11"/>
  <c r="B4646" i="11"/>
  <c r="A4646" i="11"/>
  <c r="G4645" i="11"/>
  <c r="F4645" i="11"/>
  <c r="E4645" i="11"/>
  <c r="D4645" i="11"/>
  <c r="C4645" i="11"/>
  <c r="B4645" i="11"/>
  <c r="A4645" i="11"/>
  <c r="G4644" i="11"/>
  <c r="F4644" i="11"/>
  <c r="E4644" i="11"/>
  <c r="D4644" i="11"/>
  <c r="C4644" i="11"/>
  <c r="B4644" i="11"/>
  <c r="A4644" i="11"/>
  <c r="G4643" i="11"/>
  <c r="F4643" i="11"/>
  <c r="E4643" i="11"/>
  <c r="D4643" i="11"/>
  <c r="C4643" i="11"/>
  <c r="B4643" i="11"/>
  <c r="A4643" i="11"/>
  <c r="G4642" i="11"/>
  <c r="F4642" i="11"/>
  <c r="E4642" i="11"/>
  <c r="D4642" i="11"/>
  <c r="C4642" i="11"/>
  <c r="B4642" i="11"/>
  <c r="A4642" i="11"/>
  <c r="G4641" i="11"/>
  <c r="F4641" i="11"/>
  <c r="E4641" i="11"/>
  <c r="D4641" i="11"/>
  <c r="C4641" i="11"/>
  <c r="B4641" i="11"/>
  <c r="A4641" i="11"/>
  <c r="G4640" i="11"/>
  <c r="F4640" i="11"/>
  <c r="E4640" i="11"/>
  <c r="D4640" i="11"/>
  <c r="C4640" i="11"/>
  <c r="B4640" i="11"/>
  <c r="A4640" i="11"/>
  <c r="G4639" i="11"/>
  <c r="F4639" i="11"/>
  <c r="E4639" i="11"/>
  <c r="D4639" i="11"/>
  <c r="C4639" i="11"/>
  <c r="B4639" i="11"/>
  <c r="A4639" i="11"/>
  <c r="G4638" i="11"/>
  <c r="F4638" i="11"/>
  <c r="E4638" i="11"/>
  <c r="D4638" i="11"/>
  <c r="C4638" i="11"/>
  <c r="B4638" i="11"/>
  <c r="A4638" i="11"/>
  <c r="G4637" i="11"/>
  <c r="F4637" i="11"/>
  <c r="E4637" i="11"/>
  <c r="D4637" i="11"/>
  <c r="C4637" i="11"/>
  <c r="B4637" i="11"/>
  <c r="A4637" i="11"/>
  <c r="G4636" i="11"/>
  <c r="F4636" i="11"/>
  <c r="E4636" i="11"/>
  <c r="D4636" i="11"/>
  <c r="C4636" i="11"/>
  <c r="B4636" i="11"/>
  <c r="A4636" i="11"/>
  <c r="G4635" i="11"/>
  <c r="F4635" i="11"/>
  <c r="E4635" i="11"/>
  <c r="D4635" i="11"/>
  <c r="C4635" i="11"/>
  <c r="B4635" i="11"/>
  <c r="A4635" i="11"/>
  <c r="G4634" i="11"/>
  <c r="F4634" i="11"/>
  <c r="E4634" i="11"/>
  <c r="D4634" i="11"/>
  <c r="C4634" i="11"/>
  <c r="B4634" i="11"/>
  <c r="A4634" i="11"/>
  <c r="G4633" i="11"/>
  <c r="F4633" i="11"/>
  <c r="E4633" i="11"/>
  <c r="D4633" i="11"/>
  <c r="C4633" i="11"/>
  <c r="B4633" i="11"/>
  <c r="A4633" i="11"/>
  <c r="G4632" i="11"/>
  <c r="F4632" i="11"/>
  <c r="E4632" i="11"/>
  <c r="D4632" i="11"/>
  <c r="C4632" i="11"/>
  <c r="B4632" i="11"/>
  <c r="A4632" i="11"/>
  <c r="G4631" i="11"/>
  <c r="F4631" i="11"/>
  <c r="E4631" i="11"/>
  <c r="D4631" i="11"/>
  <c r="C4631" i="11"/>
  <c r="B4631" i="11"/>
  <c r="A4631" i="11"/>
  <c r="G4630" i="11"/>
  <c r="F4630" i="11"/>
  <c r="E4630" i="11"/>
  <c r="D4630" i="11"/>
  <c r="C4630" i="11"/>
  <c r="B4630" i="11"/>
  <c r="A4630" i="11"/>
  <c r="G4629" i="11"/>
  <c r="F4629" i="11"/>
  <c r="E4629" i="11"/>
  <c r="D4629" i="11"/>
  <c r="C4629" i="11"/>
  <c r="B4629" i="11"/>
  <c r="A4629" i="11"/>
  <c r="G4628" i="11"/>
  <c r="F4628" i="11"/>
  <c r="E4628" i="11"/>
  <c r="D4628" i="11"/>
  <c r="C4628" i="11"/>
  <c r="B4628" i="11"/>
  <c r="A4628" i="11"/>
  <c r="G4627" i="11"/>
  <c r="F4627" i="11"/>
  <c r="E4627" i="11"/>
  <c r="D4627" i="11"/>
  <c r="C4627" i="11"/>
  <c r="B4627" i="11"/>
  <c r="A4627" i="11"/>
  <c r="G4626" i="11"/>
  <c r="F4626" i="11"/>
  <c r="E4626" i="11"/>
  <c r="D4626" i="11"/>
  <c r="C4626" i="11"/>
  <c r="B4626" i="11"/>
  <c r="A4626" i="11"/>
  <c r="G4625" i="11"/>
  <c r="F4625" i="11"/>
  <c r="E4625" i="11"/>
  <c r="D4625" i="11"/>
  <c r="C4625" i="11"/>
  <c r="B4625" i="11"/>
  <c r="A4625" i="11"/>
  <c r="G4624" i="11"/>
  <c r="F4624" i="11"/>
  <c r="E4624" i="11"/>
  <c r="D4624" i="11"/>
  <c r="C4624" i="11"/>
  <c r="B4624" i="11"/>
  <c r="A4624" i="11"/>
  <c r="G4623" i="11"/>
  <c r="F4623" i="11"/>
  <c r="E4623" i="11"/>
  <c r="D4623" i="11"/>
  <c r="C4623" i="11"/>
  <c r="B4623" i="11"/>
  <c r="A4623" i="11"/>
  <c r="G4622" i="11"/>
  <c r="F4622" i="11"/>
  <c r="E4622" i="11"/>
  <c r="D4622" i="11"/>
  <c r="C4622" i="11"/>
  <c r="B4622" i="11"/>
  <c r="A4622" i="11"/>
  <c r="G4621" i="11"/>
  <c r="F4621" i="11"/>
  <c r="E4621" i="11"/>
  <c r="D4621" i="11"/>
  <c r="C4621" i="11"/>
  <c r="B4621" i="11"/>
  <c r="A4621" i="11"/>
  <c r="G4620" i="11"/>
  <c r="F4620" i="11"/>
  <c r="E4620" i="11"/>
  <c r="D4620" i="11"/>
  <c r="C4620" i="11"/>
  <c r="B4620" i="11"/>
  <c r="A4620" i="11"/>
  <c r="G4619" i="11"/>
  <c r="F4619" i="11"/>
  <c r="E4619" i="11"/>
  <c r="D4619" i="11"/>
  <c r="C4619" i="11"/>
  <c r="B4619" i="11"/>
  <c r="A4619" i="11"/>
  <c r="G4618" i="11"/>
  <c r="F4618" i="11"/>
  <c r="E4618" i="11"/>
  <c r="D4618" i="11"/>
  <c r="C4618" i="11"/>
  <c r="B4618" i="11"/>
  <c r="A4618" i="11"/>
  <c r="G4617" i="11"/>
  <c r="F4617" i="11"/>
  <c r="E4617" i="11"/>
  <c r="D4617" i="11"/>
  <c r="C4617" i="11"/>
  <c r="B4617" i="11"/>
  <c r="A4617" i="11"/>
  <c r="G4616" i="11"/>
  <c r="F4616" i="11"/>
  <c r="E4616" i="11"/>
  <c r="D4616" i="11"/>
  <c r="C4616" i="11"/>
  <c r="B4616" i="11"/>
  <c r="A4616" i="11"/>
  <c r="G4615" i="11"/>
  <c r="F4615" i="11"/>
  <c r="E4615" i="11"/>
  <c r="D4615" i="11"/>
  <c r="C4615" i="11"/>
  <c r="B4615" i="11"/>
  <c r="A4615" i="11"/>
  <c r="G4614" i="11"/>
  <c r="F4614" i="11"/>
  <c r="E4614" i="11"/>
  <c r="D4614" i="11"/>
  <c r="C4614" i="11"/>
  <c r="B4614" i="11"/>
  <c r="A4614" i="11"/>
  <c r="G4613" i="11"/>
  <c r="F4613" i="11"/>
  <c r="E4613" i="11"/>
  <c r="D4613" i="11"/>
  <c r="C4613" i="11"/>
  <c r="B4613" i="11"/>
  <c r="A4613" i="11"/>
  <c r="G4612" i="11"/>
  <c r="F4612" i="11"/>
  <c r="E4612" i="11"/>
  <c r="D4612" i="11"/>
  <c r="C4612" i="11"/>
  <c r="B4612" i="11"/>
  <c r="A4612" i="11"/>
  <c r="G4611" i="11"/>
  <c r="F4611" i="11"/>
  <c r="E4611" i="11"/>
  <c r="D4611" i="11"/>
  <c r="C4611" i="11"/>
  <c r="B4611" i="11"/>
  <c r="A4611" i="11"/>
  <c r="G4610" i="11"/>
  <c r="F4610" i="11"/>
  <c r="E4610" i="11"/>
  <c r="D4610" i="11"/>
  <c r="C4610" i="11"/>
  <c r="B4610" i="11"/>
  <c r="A4610" i="11"/>
  <c r="G4609" i="11"/>
  <c r="F4609" i="11"/>
  <c r="E4609" i="11"/>
  <c r="D4609" i="11"/>
  <c r="C4609" i="11"/>
  <c r="B4609" i="11"/>
  <c r="A4609" i="11"/>
  <c r="G4608" i="11"/>
  <c r="F4608" i="11"/>
  <c r="E4608" i="11"/>
  <c r="D4608" i="11"/>
  <c r="C4608" i="11"/>
  <c r="B4608" i="11"/>
  <c r="A4608" i="11"/>
  <c r="G4607" i="11"/>
  <c r="F4607" i="11"/>
  <c r="E4607" i="11"/>
  <c r="D4607" i="11"/>
  <c r="C4607" i="11"/>
  <c r="B4607" i="11"/>
  <c r="A4607" i="11"/>
  <c r="G4606" i="11"/>
  <c r="F4606" i="11"/>
  <c r="E4606" i="11"/>
  <c r="D4606" i="11"/>
  <c r="C4606" i="11"/>
  <c r="B4606" i="11"/>
  <c r="A4606" i="11"/>
  <c r="G4605" i="11"/>
  <c r="F4605" i="11"/>
  <c r="E4605" i="11"/>
  <c r="D4605" i="11"/>
  <c r="C4605" i="11"/>
  <c r="B4605" i="11"/>
  <c r="A4605" i="11"/>
  <c r="G4604" i="11"/>
  <c r="F4604" i="11"/>
  <c r="E4604" i="11"/>
  <c r="D4604" i="11"/>
  <c r="C4604" i="11"/>
  <c r="B4604" i="11"/>
  <c r="A4604" i="11"/>
  <c r="G4603" i="11"/>
  <c r="F4603" i="11"/>
  <c r="E4603" i="11"/>
  <c r="D4603" i="11"/>
  <c r="C4603" i="11"/>
  <c r="B4603" i="11"/>
  <c r="A4603" i="11"/>
  <c r="G4602" i="11"/>
  <c r="F4602" i="11"/>
  <c r="E4602" i="11"/>
  <c r="D4602" i="11"/>
  <c r="C4602" i="11"/>
  <c r="B4602" i="11"/>
  <c r="A4602" i="11"/>
  <c r="G4601" i="11"/>
  <c r="F4601" i="11"/>
  <c r="E4601" i="11"/>
  <c r="D4601" i="11"/>
  <c r="C4601" i="11"/>
  <c r="B4601" i="11"/>
  <c r="A4601" i="11"/>
  <c r="G4600" i="11"/>
  <c r="F4600" i="11"/>
  <c r="E4600" i="11"/>
  <c r="D4600" i="11"/>
  <c r="C4600" i="11"/>
  <c r="B4600" i="11"/>
  <c r="A4600" i="11"/>
  <c r="G4599" i="11"/>
  <c r="F4599" i="11"/>
  <c r="E4599" i="11"/>
  <c r="D4599" i="11"/>
  <c r="C4599" i="11"/>
  <c r="B4599" i="11"/>
  <c r="A4599" i="11"/>
  <c r="G4598" i="11"/>
  <c r="F4598" i="11"/>
  <c r="E4598" i="11"/>
  <c r="D4598" i="11"/>
  <c r="C4598" i="11"/>
  <c r="B4598" i="11"/>
  <c r="A4598" i="11"/>
  <c r="G4597" i="11"/>
  <c r="F4597" i="11"/>
  <c r="E4597" i="11"/>
  <c r="D4597" i="11"/>
  <c r="C4597" i="11"/>
  <c r="B4597" i="11"/>
  <c r="A4597" i="11"/>
  <c r="G4596" i="11"/>
  <c r="F4596" i="11"/>
  <c r="E4596" i="11"/>
  <c r="D4596" i="11"/>
  <c r="C4596" i="11"/>
  <c r="B4596" i="11"/>
  <c r="A4596" i="11"/>
  <c r="G4595" i="11"/>
  <c r="F4595" i="11"/>
  <c r="E4595" i="11"/>
  <c r="D4595" i="11"/>
  <c r="C4595" i="11"/>
  <c r="B4595" i="11"/>
  <c r="A4595" i="11"/>
  <c r="G4594" i="11"/>
  <c r="F4594" i="11"/>
  <c r="E4594" i="11"/>
  <c r="D4594" i="11"/>
  <c r="C4594" i="11"/>
  <c r="B4594" i="11"/>
  <c r="A4594" i="11"/>
  <c r="G4593" i="11"/>
  <c r="F4593" i="11"/>
  <c r="E4593" i="11"/>
  <c r="D4593" i="11"/>
  <c r="C4593" i="11"/>
  <c r="B4593" i="11"/>
  <c r="A4593" i="11"/>
  <c r="G4592" i="11"/>
  <c r="F4592" i="11"/>
  <c r="E4592" i="11"/>
  <c r="D4592" i="11"/>
  <c r="C4592" i="11"/>
  <c r="B4592" i="11"/>
  <c r="A4592" i="11"/>
  <c r="G4591" i="11"/>
  <c r="F4591" i="11"/>
  <c r="E4591" i="11"/>
  <c r="D4591" i="11"/>
  <c r="C4591" i="11"/>
  <c r="B4591" i="11"/>
  <c r="A4591" i="11"/>
  <c r="G4590" i="11"/>
  <c r="F4590" i="11"/>
  <c r="E4590" i="11"/>
  <c r="D4590" i="11"/>
  <c r="C4590" i="11"/>
  <c r="B4590" i="11"/>
  <c r="A4590" i="11"/>
  <c r="G4589" i="11"/>
  <c r="F4589" i="11"/>
  <c r="E4589" i="11"/>
  <c r="D4589" i="11"/>
  <c r="C4589" i="11"/>
  <c r="B4589" i="11"/>
  <c r="A4589" i="11"/>
  <c r="G4588" i="11"/>
  <c r="F4588" i="11"/>
  <c r="E4588" i="11"/>
  <c r="D4588" i="11"/>
  <c r="C4588" i="11"/>
  <c r="B4588" i="11"/>
  <c r="A4588" i="11"/>
  <c r="G4587" i="11"/>
  <c r="F4587" i="11"/>
  <c r="E4587" i="11"/>
  <c r="D4587" i="11"/>
  <c r="C4587" i="11"/>
  <c r="B4587" i="11"/>
  <c r="A4587" i="11"/>
  <c r="G4586" i="11"/>
  <c r="F4586" i="11"/>
  <c r="E4586" i="11"/>
  <c r="D4586" i="11"/>
  <c r="C4586" i="11"/>
  <c r="B4586" i="11"/>
  <c r="A4586" i="11"/>
  <c r="G4585" i="11"/>
  <c r="F4585" i="11"/>
  <c r="E4585" i="11"/>
  <c r="D4585" i="11"/>
  <c r="C4585" i="11"/>
  <c r="B4585" i="11"/>
  <c r="A4585" i="11"/>
  <c r="G4584" i="11"/>
  <c r="F4584" i="11"/>
  <c r="E4584" i="11"/>
  <c r="D4584" i="11"/>
  <c r="C4584" i="11"/>
  <c r="B4584" i="11"/>
  <c r="A4584" i="11"/>
  <c r="G4583" i="11"/>
  <c r="F4583" i="11"/>
  <c r="E4583" i="11"/>
  <c r="D4583" i="11"/>
  <c r="C4583" i="11"/>
  <c r="B4583" i="11"/>
  <c r="A4583" i="11"/>
  <c r="G4582" i="11"/>
  <c r="F4582" i="11"/>
  <c r="E4582" i="11"/>
  <c r="D4582" i="11"/>
  <c r="C4582" i="11"/>
  <c r="B4582" i="11"/>
  <c r="A4582" i="11"/>
  <c r="G4581" i="11"/>
  <c r="F4581" i="11"/>
  <c r="E4581" i="11"/>
  <c r="D4581" i="11"/>
  <c r="C4581" i="11"/>
  <c r="B4581" i="11"/>
  <c r="A4581" i="11"/>
  <c r="G4580" i="11"/>
  <c r="F4580" i="11"/>
  <c r="E4580" i="11"/>
  <c r="D4580" i="11"/>
  <c r="C4580" i="11"/>
  <c r="B4580" i="11"/>
  <c r="A4580" i="11"/>
  <c r="G4579" i="11"/>
  <c r="F4579" i="11"/>
  <c r="E4579" i="11"/>
  <c r="D4579" i="11"/>
  <c r="C4579" i="11"/>
  <c r="B4579" i="11"/>
  <c r="A4579" i="11"/>
  <c r="G4578" i="11"/>
  <c r="F4578" i="11"/>
  <c r="E4578" i="11"/>
  <c r="D4578" i="11"/>
  <c r="C4578" i="11"/>
  <c r="B4578" i="11"/>
  <c r="A4578" i="11"/>
  <c r="G4577" i="11"/>
  <c r="F4577" i="11"/>
  <c r="E4577" i="11"/>
  <c r="D4577" i="11"/>
  <c r="C4577" i="11"/>
  <c r="B4577" i="11"/>
  <c r="A4577" i="11"/>
  <c r="G4576" i="11"/>
  <c r="F4576" i="11"/>
  <c r="E4576" i="11"/>
  <c r="D4576" i="11"/>
  <c r="C4576" i="11"/>
  <c r="B4576" i="11"/>
  <c r="A4576" i="11"/>
  <c r="G4575" i="11"/>
  <c r="F4575" i="11"/>
  <c r="E4575" i="11"/>
  <c r="D4575" i="11"/>
  <c r="C4575" i="11"/>
  <c r="B4575" i="11"/>
  <c r="A4575" i="11"/>
  <c r="G4574" i="11"/>
  <c r="F4574" i="11"/>
  <c r="E4574" i="11"/>
  <c r="D4574" i="11"/>
  <c r="C4574" i="11"/>
  <c r="B4574" i="11"/>
  <c r="A4574" i="11"/>
  <c r="G4573" i="11"/>
  <c r="F4573" i="11"/>
  <c r="E4573" i="11"/>
  <c r="D4573" i="11"/>
  <c r="C4573" i="11"/>
  <c r="B4573" i="11"/>
  <c r="A4573" i="11"/>
  <c r="G4572" i="11"/>
  <c r="F4572" i="11"/>
  <c r="E4572" i="11"/>
  <c r="D4572" i="11"/>
  <c r="C4572" i="11"/>
  <c r="B4572" i="11"/>
  <c r="A4572" i="11"/>
  <c r="G4571" i="11"/>
  <c r="F4571" i="11"/>
  <c r="E4571" i="11"/>
  <c r="D4571" i="11"/>
  <c r="C4571" i="11"/>
  <c r="B4571" i="11"/>
  <c r="A4571" i="11"/>
  <c r="G4570" i="11"/>
  <c r="F4570" i="11"/>
  <c r="E4570" i="11"/>
  <c r="D4570" i="11"/>
  <c r="C4570" i="11"/>
  <c r="B4570" i="11"/>
  <c r="A4570" i="11"/>
  <c r="G4569" i="11"/>
  <c r="F4569" i="11"/>
  <c r="E4569" i="11"/>
  <c r="D4569" i="11"/>
  <c r="C4569" i="11"/>
  <c r="B4569" i="11"/>
  <c r="A4569" i="11"/>
  <c r="G4568" i="11"/>
  <c r="F4568" i="11"/>
  <c r="E4568" i="11"/>
  <c r="D4568" i="11"/>
  <c r="C4568" i="11"/>
  <c r="B4568" i="11"/>
  <c r="A4568" i="11"/>
  <c r="G4567" i="11"/>
  <c r="F4567" i="11"/>
  <c r="E4567" i="11"/>
  <c r="D4567" i="11"/>
  <c r="C4567" i="11"/>
  <c r="B4567" i="11"/>
  <c r="A4567" i="11"/>
  <c r="G4566" i="11"/>
  <c r="F4566" i="11"/>
  <c r="E4566" i="11"/>
  <c r="D4566" i="11"/>
  <c r="C4566" i="11"/>
  <c r="B4566" i="11"/>
  <c r="A4566" i="11"/>
  <c r="G4565" i="11"/>
  <c r="F4565" i="11"/>
  <c r="E4565" i="11"/>
  <c r="D4565" i="11"/>
  <c r="C4565" i="11"/>
  <c r="B4565" i="11"/>
  <c r="A4565" i="11"/>
  <c r="G4564" i="11"/>
  <c r="F4564" i="11"/>
  <c r="E4564" i="11"/>
  <c r="D4564" i="11"/>
  <c r="C4564" i="11"/>
  <c r="B4564" i="11"/>
  <c r="A4564" i="11"/>
  <c r="G4563" i="11"/>
  <c r="F4563" i="11"/>
  <c r="E4563" i="11"/>
  <c r="D4563" i="11"/>
  <c r="C4563" i="11"/>
  <c r="B4563" i="11"/>
  <c r="A4563" i="11"/>
  <c r="G4562" i="11"/>
  <c r="F4562" i="11"/>
  <c r="E4562" i="11"/>
  <c r="D4562" i="11"/>
  <c r="C4562" i="11"/>
  <c r="B4562" i="11"/>
  <c r="A4562" i="11"/>
  <c r="G4561" i="11"/>
  <c r="F4561" i="11"/>
  <c r="E4561" i="11"/>
  <c r="D4561" i="11"/>
  <c r="C4561" i="11"/>
  <c r="B4561" i="11"/>
  <c r="A4561" i="11"/>
  <c r="G4560" i="11"/>
  <c r="F4560" i="11"/>
  <c r="E4560" i="11"/>
  <c r="D4560" i="11"/>
  <c r="C4560" i="11"/>
  <c r="B4560" i="11"/>
  <c r="A4560" i="11"/>
  <c r="G4559" i="11"/>
  <c r="F4559" i="11"/>
  <c r="E4559" i="11"/>
  <c r="D4559" i="11"/>
  <c r="C4559" i="11"/>
  <c r="B4559" i="11"/>
  <c r="A4559" i="11"/>
  <c r="G4558" i="11"/>
  <c r="F4558" i="11"/>
  <c r="E4558" i="11"/>
  <c r="D4558" i="11"/>
  <c r="C4558" i="11"/>
  <c r="B4558" i="11"/>
  <c r="A4558" i="11"/>
  <c r="G4557" i="11"/>
  <c r="F4557" i="11"/>
  <c r="E4557" i="11"/>
  <c r="D4557" i="11"/>
  <c r="C4557" i="11"/>
  <c r="B4557" i="11"/>
  <c r="A4557" i="11"/>
  <c r="G4556" i="11"/>
  <c r="F4556" i="11"/>
  <c r="E4556" i="11"/>
  <c r="D4556" i="11"/>
  <c r="C4556" i="11"/>
  <c r="B4556" i="11"/>
  <c r="A4556" i="11"/>
  <c r="G4555" i="11"/>
  <c r="F4555" i="11"/>
  <c r="E4555" i="11"/>
  <c r="D4555" i="11"/>
  <c r="C4555" i="11"/>
  <c r="B4555" i="11"/>
  <c r="A4555" i="11"/>
  <c r="G4554" i="11"/>
  <c r="F4554" i="11"/>
  <c r="E4554" i="11"/>
  <c r="D4554" i="11"/>
  <c r="C4554" i="11"/>
  <c r="B4554" i="11"/>
  <c r="A4554" i="11"/>
  <c r="G4553" i="11"/>
  <c r="F4553" i="11"/>
  <c r="E4553" i="11"/>
  <c r="D4553" i="11"/>
  <c r="C4553" i="11"/>
  <c r="B4553" i="11"/>
  <c r="A4553" i="11"/>
  <c r="G4552" i="11"/>
  <c r="F4552" i="11"/>
  <c r="E4552" i="11"/>
  <c r="D4552" i="11"/>
  <c r="C4552" i="11"/>
  <c r="B4552" i="11"/>
  <c r="A4552" i="11"/>
  <c r="G4551" i="11"/>
  <c r="F4551" i="11"/>
  <c r="E4551" i="11"/>
  <c r="D4551" i="11"/>
  <c r="C4551" i="11"/>
  <c r="B4551" i="11"/>
  <c r="A4551" i="11"/>
  <c r="G4550" i="11"/>
  <c r="F4550" i="11"/>
  <c r="E4550" i="11"/>
  <c r="D4550" i="11"/>
  <c r="C4550" i="11"/>
  <c r="B4550" i="11"/>
  <c r="A4550" i="11"/>
  <c r="G4549" i="11"/>
  <c r="F4549" i="11"/>
  <c r="E4549" i="11"/>
  <c r="D4549" i="11"/>
  <c r="C4549" i="11"/>
  <c r="B4549" i="11"/>
  <c r="A4549" i="11"/>
  <c r="G4548" i="11"/>
  <c r="F4548" i="11"/>
  <c r="E4548" i="11"/>
  <c r="D4548" i="11"/>
  <c r="C4548" i="11"/>
  <c r="B4548" i="11"/>
  <c r="A4548" i="11"/>
  <c r="G4547" i="11"/>
  <c r="F4547" i="11"/>
  <c r="E4547" i="11"/>
  <c r="D4547" i="11"/>
  <c r="C4547" i="11"/>
  <c r="B4547" i="11"/>
  <c r="A4547" i="11"/>
  <c r="G4546" i="11"/>
  <c r="F4546" i="11"/>
  <c r="E4546" i="11"/>
  <c r="D4546" i="11"/>
  <c r="C4546" i="11"/>
  <c r="B4546" i="11"/>
  <c r="A4546" i="11"/>
  <c r="G4545" i="11"/>
  <c r="F4545" i="11"/>
  <c r="E4545" i="11"/>
  <c r="D4545" i="11"/>
  <c r="C4545" i="11"/>
  <c r="B4545" i="11"/>
  <c r="A4545" i="11"/>
  <c r="G4544" i="11"/>
  <c r="F4544" i="11"/>
  <c r="E4544" i="11"/>
  <c r="D4544" i="11"/>
  <c r="C4544" i="11"/>
  <c r="B4544" i="11"/>
  <c r="A4544" i="11"/>
  <c r="G4543" i="11"/>
  <c r="F4543" i="11"/>
  <c r="E4543" i="11"/>
  <c r="D4543" i="11"/>
  <c r="C4543" i="11"/>
  <c r="B4543" i="11"/>
  <c r="A4543" i="11"/>
  <c r="G4542" i="11"/>
  <c r="F4542" i="11"/>
  <c r="E4542" i="11"/>
  <c r="D4542" i="11"/>
  <c r="C4542" i="11"/>
  <c r="B4542" i="11"/>
  <c r="A4542" i="11"/>
  <c r="G4541" i="11"/>
  <c r="F4541" i="11"/>
  <c r="E4541" i="11"/>
  <c r="D4541" i="11"/>
  <c r="C4541" i="11"/>
  <c r="B4541" i="11"/>
  <c r="A4541" i="11"/>
  <c r="G4540" i="11"/>
  <c r="F4540" i="11"/>
  <c r="E4540" i="11"/>
  <c r="D4540" i="11"/>
  <c r="C4540" i="11"/>
  <c r="B4540" i="11"/>
  <c r="A4540" i="11"/>
  <c r="G4539" i="11"/>
  <c r="F4539" i="11"/>
  <c r="E4539" i="11"/>
  <c r="D4539" i="11"/>
  <c r="C4539" i="11"/>
  <c r="B4539" i="11"/>
  <c r="A4539" i="11"/>
  <c r="G4538" i="11"/>
  <c r="F4538" i="11"/>
  <c r="E4538" i="11"/>
  <c r="D4538" i="11"/>
  <c r="C4538" i="11"/>
  <c r="B4538" i="11"/>
  <c r="A4538" i="11"/>
  <c r="G4537" i="11"/>
  <c r="F4537" i="11"/>
  <c r="E4537" i="11"/>
  <c r="D4537" i="11"/>
  <c r="C4537" i="11"/>
  <c r="B4537" i="11"/>
  <c r="A4537" i="11"/>
  <c r="G4536" i="11"/>
  <c r="F4536" i="11"/>
  <c r="E4536" i="11"/>
  <c r="D4536" i="11"/>
  <c r="C4536" i="11"/>
  <c r="B4536" i="11"/>
  <c r="A4536" i="11"/>
  <c r="G4535" i="11"/>
  <c r="F4535" i="11"/>
  <c r="E4535" i="11"/>
  <c r="D4535" i="11"/>
  <c r="C4535" i="11"/>
  <c r="B4535" i="11"/>
  <c r="A4535" i="11"/>
  <c r="G4534" i="11"/>
  <c r="F4534" i="11"/>
  <c r="E4534" i="11"/>
  <c r="D4534" i="11"/>
  <c r="C4534" i="11"/>
  <c r="B4534" i="11"/>
  <c r="A4534" i="11"/>
  <c r="G4533" i="11"/>
  <c r="F4533" i="11"/>
  <c r="E4533" i="11"/>
  <c r="D4533" i="11"/>
  <c r="C4533" i="11"/>
  <c r="B4533" i="11"/>
  <c r="A4533" i="11"/>
  <c r="G4532" i="11"/>
  <c r="F4532" i="11"/>
  <c r="E4532" i="11"/>
  <c r="D4532" i="11"/>
  <c r="C4532" i="11"/>
  <c r="B4532" i="11"/>
  <c r="A4532" i="11"/>
  <c r="G4531" i="11"/>
  <c r="F4531" i="11"/>
  <c r="E4531" i="11"/>
  <c r="D4531" i="11"/>
  <c r="C4531" i="11"/>
  <c r="B4531" i="11"/>
  <c r="A4531" i="11"/>
  <c r="G4530" i="11"/>
  <c r="F4530" i="11"/>
  <c r="E4530" i="11"/>
  <c r="D4530" i="11"/>
  <c r="C4530" i="11"/>
  <c r="B4530" i="11"/>
  <c r="A4530" i="11"/>
  <c r="G4529" i="11"/>
  <c r="F4529" i="11"/>
  <c r="E4529" i="11"/>
  <c r="D4529" i="11"/>
  <c r="C4529" i="11"/>
  <c r="B4529" i="11"/>
  <c r="A4529" i="11"/>
  <c r="G4528" i="11"/>
  <c r="F4528" i="11"/>
  <c r="E4528" i="11"/>
  <c r="D4528" i="11"/>
  <c r="C4528" i="11"/>
  <c r="B4528" i="11"/>
  <c r="A4528" i="11"/>
  <c r="G4527" i="11"/>
  <c r="F4527" i="11"/>
  <c r="E4527" i="11"/>
  <c r="D4527" i="11"/>
  <c r="C4527" i="11"/>
  <c r="B4527" i="11"/>
  <c r="A4527" i="11"/>
  <c r="G4526" i="11"/>
  <c r="F4526" i="11"/>
  <c r="E4526" i="11"/>
  <c r="D4526" i="11"/>
  <c r="C4526" i="11"/>
  <c r="B4526" i="11"/>
  <c r="A4526" i="11"/>
  <c r="G4525" i="11"/>
  <c r="F4525" i="11"/>
  <c r="E4525" i="11"/>
  <c r="D4525" i="11"/>
  <c r="C4525" i="11"/>
  <c r="B4525" i="11"/>
  <c r="A4525" i="11"/>
  <c r="G4524" i="11"/>
  <c r="F4524" i="11"/>
  <c r="E4524" i="11"/>
  <c r="D4524" i="11"/>
  <c r="C4524" i="11"/>
  <c r="B4524" i="11"/>
  <c r="A4524" i="11"/>
  <c r="G4523" i="11"/>
  <c r="F4523" i="11"/>
  <c r="E4523" i="11"/>
  <c r="D4523" i="11"/>
  <c r="C4523" i="11"/>
  <c r="B4523" i="11"/>
  <c r="A4523" i="11"/>
  <c r="G4522" i="11"/>
  <c r="F4522" i="11"/>
  <c r="E4522" i="11"/>
  <c r="D4522" i="11"/>
  <c r="C4522" i="11"/>
  <c r="B4522" i="11"/>
  <c r="A4522" i="11"/>
  <c r="G4521" i="11"/>
  <c r="F4521" i="11"/>
  <c r="E4521" i="11"/>
  <c r="D4521" i="11"/>
  <c r="C4521" i="11"/>
  <c r="B4521" i="11"/>
  <c r="A4521" i="11"/>
  <c r="G4520" i="11"/>
  <c r="F4520" i="11"/>
  <c r="E4520" i="11"/>
  <c r="D4520" i="11"/>
  <c r="C4520" i="11"/>
  <c r="B4520" i="11"/>
  <c r="A4520" i="11"/>
  <c r="G4519" i="11"/>
  <c r="F4519" i="11"/>
  <c r="E4519" i="11"/>
  <c r="D4519" i="11"/>
  <c r="C4519" i="11"/>
  <c r="B4519" i="11"/>
  <c r="A4519" i="11"/>
  <c r="G4518" i="11"/>
  <c r="F4518" i="11"/>
  <c r="E4518" i="11"/>
  <c r="D4518" i="11"/>
  <c r="C4518" i="11"/>
  <c r="B4518" i="11"/>
  <c r="A4518" i="11"/>
  <c r="G4517" i="11"/>
  <c r="F4517" i="11"/>
  <c r="E4517" i="11"/>
  <c r="D4517" i="11"/>
  <c r="C4517" i="11"/>
  <c r="B4517" i="11"/>
  <c r="A4517" i="11"/>
  <c r="G4516" i="11"/>
  <c r="F4516" i="11"/>
  <c r="E4516" i="11"/>
  <c r="D4516" i="11"/>
  <c r="C4516" i="11"/>
  <c r="B4516" i="11"/>
  <c r="A4516" i="11"/>
  <c r="G4515" i="11"/>
  <c r="F4515" i="11"/>
  <c r="E4515" i="11"/>
  <c r="D4515" i="11"/>
  <c r="C4515" i="11"/>
  <c r="B4515" i="11"/>
  <c r="A4515" i="11"/>
  <c r="G4514" i="11"/>
  <c r="F4514" i="11"/>
  <c r="E4514" i="11"/>
  <c r="D4514" i="11"/>
  <c r="C4514" i="11"/>
  <c r="B4514" i="11"/>
  <c r="A4514" i="11"/>
  <c r="G4513" i="11"/>
  <c r="F4513" i="11"/>
  <c r="E4513" i="11"/>
  <c r="D4513" i="11"/>
  <c r="C4513" i="11"/>
  <c r="B4513" i="11"/>
  <c r="A4513" i="11"/>
  <c r="G4512" i="11"/>
  <c r="F4512" i="11"/>
  <c r="E4512" i="11"/>
  <c r="D4512" i="11"/>
  <c r="C4512" i="11"/>
  <c r="B4512" i="11"/>
  <c r="A4512" i="11"/>
  <c r="G4511" i="11"/>
  <c r="F4511" i="11"/>
  <c r="E4511" i="11"/>
  <c r="D4511" i="11"/>
  <c r="C4511" i="11"/>
  <c r="B4511" i="11"/>
  <c r="A4511" i="11"/>
  <c r="G4510" i="11"/>
  <c r="F4510" i="11"/>
  <c r="E4510" i="11"/>
  <c r="D4510" i="11"/>
  <c r="C4510" i="11"/>
  <c r="B4510" i="11"/>
  <c r="A4510" i="11"/>
  <c r="G4509" i="11"/>
  <c r="F4509" i="11"/>
  <c r="E4509" i="11"/>
  <c r="D4509" i="11"/>
  <c r="C4509" i="11"/>
  <c r="B4509" i="11"/>
  <c r="A4509" i="11"/>
  <c r="G4508" i="11"/>
  <c r="F4508" i="11"/>
  <c r="E4508" i="11"/>
  <c r="D4508" i="11"/>
  <c r="C4508" i="11"/>
  <c r="B4508" i="11"/>
  <c r="A4508" i="11"/>
  <c r="G4507" i="11"/>
  <c r="F4507" i="11"/>
  <c r="E4507" i="11"/>
  <c r="D4507" i="11"/>
  <c r="C4507" i="11"/>
  <c r="B4507" i="11"/>
  <c r="A4507" i="11"/>
  <c r="G4506" i="11"/>
  <c r="F4506" i="11"/>
  <c r="E4506" i="11"/>
  <c r="D4506" i="11"/>
  <c r="C4506" i="11"/>
  <c r="B4506" i="11"/>
  <c r="A4506" i="11"/>
  <c r="G4505" i="11"/>
  <c r="F4505" i="11"/>
  <c r="E4505" i="11"/>
  <c r="D4505" i="11"/>
  <c r="C4505" i="11"/>
  <c r="B4505" i="11"/>
  <c r="A4505" i="11"/>
  <c r="G4504" i="11"/>
  <c r="F4504" i="11"/>
  <c r="E4504" i="11"/>
  <c r="D4504" i="11"/>
  <c r="C4504" i="11"/>
  <c r="B4504" i="11"/>
  <c r="A4504" i="11"/>
  <c r="G4503" i="11"/>
  <c r="F4503" i="11"/>
  <c r="E4503" i="11"/>
  <c r="D4503" i="11"/>
  <c r="C4503" i="11"/>
  <c r="B4503" i="11"/>
  <c r="A4503" i="11"/>
  <c r="G4502" i="11"/>
  <c r="F4502" i="11"/>
  <c r="E4502" i="11"/>
  <c r="D4502" i="11"/>
  <c r="C4502" i="11"/>
  <c r="B4502" i="11"/>
  <c r="A4502" i="11"/>
  <c r="G4501" i="11"/>
  <c r="F4501" i="11"/>
  <c r="E4501" i="11"/>
  <c r="D4501" i="11"/>
  <c r="C4501" i="11"/>
  <c r="B4501" i="11"/>
  <c r="A4501" i="11"/>
  <c r="G4500" i="11"/>
  <c r="F4500" i="11"/>
  <c r="E4500" i="11"/>
  <c r="D4500" i="11"/>
  <c r="C4500" i="11"/>
  <c r="B4500" i="11"/>
  <c r="A4500" i="11"/>
  <c r="G4499" i="11"/>
  <c r="F4499" i="11"/>
  <c r="E4499" i="11"/>
  <c r="D4499" i="11"/>
  <c r="C4499" i="11"/>
  <c r="B4499" i="11"/>
  <c r="A4499" i="11"/>
  <c r="G4498" i="11"/>
  <c r="F4498" i="11"/>
  <c r="E4498" i="11"/>
  <c r="D4498" i="11"/>
  <c r="C4498" i="11"/>
  <c r="B4498" i="11"/>
  <c r="A4498" i="11"/>
  <c r="G4497" i="11"/>
  <c r="F4497" i="11"/>
  <c r="E4497" i="11"/>
  <c r="D4497" i="11"/>
  <c r="C4497" i="11"/>
  <c r="B4497" i="11"/>
  <c r="A4497" i="11"/>
  <c r="G4496" i="11"/>
  <c r="F4496" i="11"/>
  <c r="E4496" i="11"/>
  <c r="D4496" i="11"/>
  <c r="C4496" i="11"/>
  <c r="B4496" i="11"/>
  <c r="A4496" i="11"/>
  <c r="G4495" i="11"/>
  <c r="F4495" i="11"/>
  <c r="E4495" i="11"/>
  <c r="D4495" i="11"/>
  <c r="C4495" i="11"/>
  <c r="B4495" i="11"/>
  <c r="A4495" i="11"/>
  <c r="G4494" i="11"/>
  <c r="F4494" i="11"/>
  <c r="E4494" i="11"/>
  <c r="D4494" i="11"/>
  <c r="C4494" i="11"/>
  <c r="B4494" i="11"/>
  <c r="A4494" i="11"/>
  <c r="G4493" i="11"/>
  <c r="F4493" i="11"/>
  <c r="E4493" i="11"/>
  <c r="D4493" i="11"/>
  <c r="C4493" i="11"/>
  <c r="B4493" i="11"/>
  <c r="A4493" i="11"/>
  <c r="G4492" i="11"/>
  <c r="F4492" i="11"/>
  <c r="E4492" i="11"/>
  <c r="D4492" i="11"/>
  <c r="C4492" i="11"/>
  <c r="B4492" i="11"/>
  <c r="A4492" i="11"/>
  <c r="G4491" i="11"/>
  <c r="F4491" i="11"/>
  <c r="E4491" i="11"/>
  <c r="D4491" i="11"/>
  <c r="C4491" i="11"/>
  <c r="B4491" i="11"/>
  <c r="A4491" i="11"/>
  <c r="G4490" i="11"/>
  <c r="F4490" i="11"/>
  <c r="E4490" i="11"/>
  <c r="D4490" i="11"/>
  <c r="C4490" i="11"/>
  <c r="B4490" i="11"/>
  <c r="A4490" i="11"/>
  <c r="G4489" i="11"/>
  <c r="F4489" i="11"/>
  <c r="E4489" i="11"/>
  <c r="D4489" i="11"/>
  <c r="C4489" i="11"/>
  <c r="B4489" i="11"/>
  <c r="A4489" i="11"/>
  <c r="G4488" i="11"/>
  <c r="F4488" i="11"/>
  <c r="E4488" i="11"/>
  <c r="D4488" i="11"/>
  <c r="C4488" i="11"/>
  <c r="B4488" i="11"/>
  <c r="A4488" i="11"/>
  <c r="G4487" i="11"/>
  <c r="F4487" i="11"/>
  <c r="E4487" i="11"/>
  <c r="D4487" i="11"/>
  <c r="C4487" i="11"/>
  <c r="B4487" i="11"/>
  <c r="A4487" i="11"/>
  <c r="G4486" i="11"/>
  <c r="F4486" i="11"/>
  <c r="E4486" i="11"/>
  <c r="D4486" i="11"/>
  <c r="C4486" i="11"/>
  <c r="B4486" i="11"/>
  <c r="A4486" i="11"/>
  <c r="G4485" i="11"/>
  <c r="F4485" i="11"/>
  <c r="E4485" i="11"/>
  <c r="D4485" i="11"/>
  <c r="C4485" i="11"/>
  <c r="B4485" i="11"/>
  <c r="A4485" i="11"/>
  <c r="G4484" i="11"/>
  <c r="F4484" i="11"/>
  <c r="E4484" i="11"/>
  <c r="D4484" i="11"/>
  <c r="C4484" i="11"/>
  <c r="B4484" i="11"/>
  <c r="A4484" i="11"/>
  <c r="G4483" i="11"/>
  <c r="F4483" i="11"/>
  <c r="E4483" i="11"/>
  <c r="D4483" i="11"/>
  <c r="C4483" i="11"/>
  <c r="B4483" i="11"/>
  <c r="A4483" i="11"/>
  <c r="G4482" i="11"/>
  <c r="F4482" i="11"/>
  <c r="E4482" i="11"/>
  <c r="D4482" i="11"/>
  <c r="C4482" i="11"/>
  <c r="B4482" i="11"/>
  <c r="A4482" i="11"/>
  <c r="G4481" i="11"/>
  <c r="F4481" i="11"/>
  <c r="E4481" i="11"/>
  <c r="D4481" i="11"/>
  <c r="C4481" i="11"/>
  <c r="B4481" i="11"/>
  <c r="A4481" i="11"/>
  <c r="G4480" i="11"/>
  <c r="F4480" i="11"/>
  <c r="E4480" i="11"/>
  <c r="D4480" i="11"/>
  <c r="C4480" i="11"/>
  <c r="B4480" i="11"/>
  <c r="A4480" i="11"/>
  <c r="G4479" i="11"/>
  <c r="F4479" i="11"/>
  <c r="E4479" i="11"/>
  <c r="D4479" i="11"/>
  <c r="C4479" i="11"/>
  <c r="B4479" i="11"/>
  <c r="A4479" i="11"/>
  <c r="G4478" i="11"/>
  <c r="F4478" i="11"/>
  <c r="E4478" i="11"/>
  <c r="D4478" i="11"/>
  <c r="C4478" i="11"/>
  <c r="B4478" i="11"/>
  <c r="A4478" i="11"/>
  <c r="G4477" i="11"/>
  <c r="F4477" i="11"/>
  <c r="E4477" i="11"/>
  <c r="D4477" i="11"/>
  <c r="C4477" i="11"/>
  <c r="B4477" i="11"/>
  <c r="A4477" i="11"/>
  <c r="G4476" i="11"/>
  <c r="F4476" i="11"/>
  <c r="E4476" i="11"/>
  <c r="D4476" i="11"/>
  <c r="C4476" i="11"/>
  <c r="B4476" i="11"/>
  <c r="A4476" i="11"/>
  <c r="G4475" i="11"/>
  <c r="F4475" i="11"/>
  <c r="E4475" i="11"/>
  <c r="D4475" i="11"/>
  <c r="C4475" i="11"/>
  <c r="B4475" i="11"/>
  <c r="A4475" i="11"/>
  <c r="G4474" i="11"/>
  <c r="F4474" i="11"/>
  <c r="E4474" i="11"/>
  <c r="D4474" i="11"/>
  <c r="C4474" i="11"/>
  <c r="B4474" i="11"/>
  <c r="A4474" i="11"/>
  <c r="G4473" i="11"/>
  <c r="F4473" i="11"/>
  <c r="E4473" i="11"/>
  <c r="D4473" i="11"/>
  <c r="C4473" i="11"/>
  <c r="B4473" i="11"/>
  <c r="A4473" i="11"/>
  <c r="G4472" i="11"/>
  <c r="F4472" i="11"/>
  <c r="E4472" i="11"/>
  <c r="D4472" i="11"/>
  <c r="C4472" i="11"/>
  <c r="B4472" i="11"/>
  <c r="A4472" i="11"/>
  <c r="G4471" i="11"/>
  <c r="F4471" i="11"/>
  <c r="E4471" i="11"/>
  <c r="D4471" i="11"/>
  <c r="C4471" i="11"/>
  <c r="B4471" i="11"/>
  <c r="A4471" i="11"/>
  <c r="G4470" i="11"/>
  <c r="F4470" i="11"/>
  <c r="E4470" i="11"/>
  <c r="D4470" i="11"/>
  <c r="C4470" i="11"/>
  <c r="B4470" i="11"/>
  <c r="A4470" i="11"/>
  <c r="G4469" i="11"/>
  <c r="F4469" i="11"/>
  <c r="E4469" i="11"/>
  <c r="D4469" i="11"/>
  <c r="C4469" i="11"/>
  <c r="B4469" i="11"/>
  <c r="A4469" i="11"/>
  <c r="G4468" i="11"/>
  <c r="F4468" i="11"/>
  <c r="E4468" i="11"/>
  <c r="D4468" i="11"/>
  <c r="C4468" i="11"/>
  <c r="B4468" i="11"/>
  <c r="A4468" i="11"/>
  <c r="G4467" i="11"/>
  <c r="F4467" i="11"/>
  <c r="E4467" i="11"/>
  <c r="D4467" i="11"/>
  <c r="C4467" i="11"/>
  <c r="B4467" i="11"/>
  <c r="A4467" i="11"/>
  <c r="G4466" i="11"/>
  <c r="F4466" i="11"/>
  <c r="E4466" i="11"/>
  <c r="D4466" i="11"/>
  <c r="C4466" i="11"/>
  <c r="B4466" i="11"/>
  <c r="A4466" i="11"/>
  <c r="G4465" i="11"/>
  <c r="F4465" i="11"/>
  <c r="E4465" i="11"/>
  <c r="D4465" i="11"/>
  <c r="C4465" i="11"/>
  <c r="B4465" i="11"/>
  <c r="A4465" i="11"/>
  <c r="G4464" i="11"/>
  <c r="F4464" i="11"/>
  <c r="E4464" i="11"/>
  <c r="D4464" i="11"/>
  <c r="C4464" i="11"/>
  <c r="B4464" i="11"/>
  <c r="A4464" i="11"/>
  <c r="G4463" i="11"/>
  <c r="F4463" i="11"/>
  <c r="E4463" i="11"/>
  <c r="D4463" i="11"/>
  <c r="C4463" i="11"/>
  <c r="B4463" i="11"/>
  <c r="A4463" i="11"/>
  <c r="G4462" i="11"/>
  <c r="F4462" i="11"/>
  <c r="E4462" i="11"/>
  <c r="D4462" i="11"/>
  <c r="C4462" i="11"/>
  <c r="B4462" i="11"/>
  <c r="A4462" i="11"/>
  <c r="G4461" i="11"/>
  <c r="F4461" i="11"/>
  <c r="E4461" i="11"/>
  <c r="D4461" i="11"/>
  <c r="C4461" i="11"/>
  <c r="B4461" i="11"/>
  <c r="A4461" i="11"/>
  <c r="G4460" i="11"/>
  <c r="F4460" i="11"/>
  <c r="E4460" i="11"/>
  <c r="D4460" i="11"/>
  <c r="C4460" i="11"/>
  <c r="B4460" i="11"/>
  <c r="A4460" i="11"/>
  <c r="G4459" i="11"/>
  <c r="F4459" i="11"/>
  <c r="E4459" i="11"/>
  <c r="D4459" i="11"/>
  <c r="C4459" i="11"/>
  <c r="B4459" i="11"/>
  <c r="A4459" i="11"/>
  <c r="G4458" i="11"/>
  <c r="F4458" i="11"/>
  <c r="E4458" i="11"/>
  <c r="D4458" i="11"/>
  <c r="C4458" i="11"/>
  <c r="B4458" i="11"/>
  <c r="A4458" i="11"/>
  <c r="G4457" i="11"/>
  <c r="F4457" i="11"/>
  <c r="E4457" i="11"/>
  <c r="D4457" i="11"/>
  <c r="C4457" i="11"/>
  <c r="B4457" i="11"/>
  <c r="A4457" i="11"/>
  <c r="G4456" i="11"/>
  <c r="F4456" i="11"/>
  <c r="E4456" i="11"/>
  <c r="D4456" i="11"/>
  <c r="C4456" i="11"/>
  <c r="B4456" i="11"/>
  <c r="A4456" i="11"/>
  <c r="G4455" i="11"/>
  <c r="F4455" i="11"/>
  <c r="E4455" i="11"/>
  <c r="D4455" i="11"/>
  <c r="C4455" i="11"/>
  <c r="B4455" i="11"/>
  <c r="A4455" i="11"/>
  <c r="G4454" i="11"/>
  <c r="F4454" i="11"/>
  <c r="E4454" i="11"/>
  <c r="D4454" i="11"/>
  <c r="C4454" i="11"/>
  <c r="B4454" i="11"/>
  <c r="A4454" i="11"/>
  <c r="G4453" i="11"/>
  <c r="F4453" i="11"/>
  <c r="E4453" i="11"/>
  <c r="D4453" i="11"/>
  <c r="C4453" i="11"/>
  <c r="B4453" i="11"/>
  <c r="A4453" i="11"/>
  <c r="G4452" i="11"/>
  <c r="F4452" i="11"/>
  <c r="E4452" i="11"/>
  <c r="D4452" i="11"/>
  <c r="C4452" i="11"/>
  <c r="B4452" i="11"/>
  <c r="A4452" i="11"/>
  <c r="G4451" i="11"/>
  <c r="F4451" i="11"/>
  <c r="E4451" i="11"/>
  <c r="D4451" i="11"/>
  <c r="C4451" i="11"/>
  <c r="B4451" i="11"/>
  <c r="A4451" i="11"/>
  <c r="G4450" i="11"/>
  <c r="F4450" i="11"/>
  <c r="E4450" i="11"/>
  <c r="D4450" i="11"/>
  <c r="C4450" i="11"/>
  <c r="B4450" i="11"/>
  <c r="A4450" i="11"/>
  <c r="G4449" i="11"/>
  <c r="F4449" i="11"/>
  <c r="E4449" i="11"/>
  <c r="D4449" i="11"/>
  <c r="C4449" i="11"/>
  <c r="B4449" i="11"/>
  <c r="A4449" i="11"/>
  <c r="G4448" i="11"/>
  <c r="F4448" i="11"/>
  <c r="E4448" i="11"/>
  <c r="D4448" i="11"/>
  <c r="C4448" i="11"/>
  <c r="B4448" i="11"/>
  <c r="A4448" i="11"/>
  <c r="G4447" i="11"/>
  <c r="F4447" i="11"/>
  <c r="E4447" i="11"/>
  <c r="D4447" i="11"/>
  <c r="C4447" i="11"/>
  <c r="B4447" i="11"/>
  <c r="A4447" i="11"/>
  <c r="G4446" i="11"/>
  <c r="F4446" i="11"/>
  <c r="E4446" i="11"/>
  <c r="D4446" i="11"/>
  <c r="C4446" i="11"/>
  <c r="B4446" i="11"/>
  <c r="A4446" i="11"/>
  <c r="G4445" i="11"/>
  <c r="F4445" i="11"/>
  <c r="E4445" i="11"/>
  <c r="D4445" i="11"/>
  <c r="C4445" i="11"/>
  <c r="B4445" i="11"/>
  <c r="A4445" i="11"/>
  <c r="G4444" i="11"/>
  <c r="F4444" i="11"/>
  <c r="E4444" i="11"/>
  <c r="D4444" i="11"/>
  <c r="C4444" i="11"/>
  <c r="B4444" i="11"/>
  <c r="A4444" i="11"/>
  <c r="G4443" i="11"/>
  <c r="F4443" i="11"/>
  <c r="E4443" i="11"/>
  <c r="D4443" i="11"/>
  <c r="C4443" i="11"/>
  <c r="B4443" i="11"/>
  <c r="A4443" i="11"/>
  <c r="G4442" i="11"/>
  <c r="F4442" i="11"/>
  <c r="E4442" i="11"/>
  <c r="D4442" i="11"/>
  <c r="C4442" i="11"/>
  <c r="B4442" i="11"/>
  <c r="A4442" i="11"/>
  <c r="G4441" i="11"/>
  <c r="F4441" i="11"/>
  <c r="E4441" i="11"/>
  <c r="D4441" i="11"/>
  <c r="C4441" i="11"/>
  <c r="B4441" i="11"/>
  <c r="A4441" i="11"/>
  <c r="G4440" i="11"/>
  <c r="F4440" i="11"/>
  <c r="E4440" i="11"/>
  <c r="D4440" i="11"/>
  <c r="C4440" i="11"/>
  <c r="B4440" i="11"/>
  <c r="A4440" i="11"/>
  <c r="G4439" i="11"/>
  <c r="F4439" i="11"/>
  <c r="E4439" i="11"/>
  <c r="D4439" i="11"/>
  <c r="C4439" i="11"/>
  <c r="B4439" i="11"/>
  <c r="A4439" i="11"/>
  <c r="G4438" i="11"/>
  <c r="F4438" i="11"/>
  <c r="E4438" i="11"/>
  <c r="D4438" i="11"/>
  <c r="C4438" i="11"/>
  <c r="B4438" i="11"/>
  <c r="A4438" i="11"/>
  <c r="G4437" i="11"/>
  <c r="F4437" i="11"/>
  <c r="E4437" i="11"/>
  <c r="D4437" i="11"/>
  <c r="C4437" i="11"/>
  <c r="B4437" i="11"/>
  <c r="A4437" i="11"/>
  <c r="G4436" i="11"/>
  <c r="F4436" i="11"/>
  <c r="E4436" i="11"/>
  <c r="D4436" i="11"/>
  <c r="C4436" i="11"/>
  <c r="B4436" i="11"/>
  <c r="A4436" i="11"/>
  <c r="G4435" i="11"/>
  <c r="F4435" i="11"/>
  <c r="E4435" i="11"/>
  <c r="D4435" i="11"/>
  <c r="C4435" i="11"/>
  <c r="B4435" i="11"/>
  <c r="A4435" i="11"/>
  <c r="G4434" i="11"/>
  <c r="F4434" i="11"/>
  <c r="E4434" i="11"/>
  <c r="D4434" i="11"/>
  <c r="C4434" i="11"/>
  <c r="B4434" i="11"/>
  <c r="A4434" i="11"/>
  <c r="G4433" i="11"/>
  <c r="F4433" i="11"/>
  <c r="E4433" i="11"/>
  <c r="D4433" i="11"/>
  <c r="C4433" i="11"/>
  <c r="B4433" i="11"/>
  <c r="A4433" i="11"/>
  <c r="G4432" i="11"/>
  <c r="F4432" i="11"/>
  <c r="E4432" i="11"/>
  <c r="D4432" i="11"/>
  <c r="C4432" i="11"/>
  <c r="B4432" i="11"/>
  <c r="A4432" i="11"/>
  <c r="G4431" i="11"/>
  <c r="F4431" i="11"/>
  <c r="E4431" i="11"/>
  <c r="D4431" i="11"/>
  <c r="C4431" i="11"/>
  <c r="B4431" i="11"/>
  <c r="A4431" i="11"/>
  <c r="G4430" i="11"/>
  <c r="F4430" i="11"/>
  <c r="E4430" i="11"/>
  <c r="D4430" i="11"/>
  <c r="C4430" i="11"/>
  <c r="B4430" i="11"/>
  <c r="A4430" i="11"/>
  <c r="G4429" i="11"/>
  <c r="F4429" i="11"/>
  <c r="E4429" i="11"/>
  <c r="D4429" i="11"/>
  <c r="C4429" i="11"/>
  <c r="B4429" i="11"/>
  <c r="A4429" i="11"/>
  <c r="G4428" i="11"/>
  <c r="F4428" i="11"/>
  <c r="E4428" i="11"/>
  <c r="D4428" i="11"/>
  <c r="C4428" i="11"/>
  <c r="B4428" i="11"/>
  <c r="A4428" i="11"/>
  <c r="G4427" i="11"/>
  <c r="F4427" i="11"/>
  <c r="E4427" i="11"/>
  <c r="D4427" i="11"/>
  <c r="C4427" i="11"/>
  <c r="B4427" i="11"/>
  <c r="A4427" i="11"/>
  <c r="G4426" i="11"/>
  <c r="F4426" i="11"/>
  <c r="E4426" i="11"/>
  <c r="D4426" i="11"/>
  <c r="C4426" i="11"/>
  <c r="B4426" i="11"/>
  <c r="A4426" i="11"/>
  <c r="G4425" i="11"/>
  <c r="F4425" i="11"/>
  <c r="E4425" i="11"/>
  <c r="D4425" i="11"/>
  <c r="C4425" i="11"/>
  <c r="B4425" i="11"/>
  <c r="A4425" i="11"/>
  <c r="G4424" i="11"/>
  <c r="F4424" i="11"/>
  <c r="E4424" i="11"/>
  <c r="D4424" i="11"/>
  <c r="C4424" i="11"/>
  <c r="B4424" i="11"/>
  <c r="A4424" i="11"/>
  <c r="G4423" i="11"/>
  <c r="F4423" i="11"/>
  <c r="E4423" i="11"/>
  <c r="D4423" i="11"/>
  <c r="C4423" i="11"/>
  <c r="B4423" i="11"/>
  <c r="A4423" i="11"/>
  <c r="G4422" i="11"/>
  <c r="F4422" i="11"/>
  <c r="E4422" i="11"/>
  <c r="D4422" i="11"/>
  <c r="C4422" i="11"/>
  <c r="B4422" i="11"/>
  <c r="A4422" i="11"/>
  <c r="G4421" i="11"/>
  <c r="F4421" i="11"/>
  <c r="E4421" i="11"/>
  <c r="D4421" i="11"/>
  <c r="C4421" i="11"/>
  <c r="B4421" i="11"/>
  <c r="A4421" i="11"/>
  <c r="G4420" i="11"/>
  <c r="F4420" i="11"/>
  <c r="E4420" i="11"/>
  <c r="D4420" i="11"/>
  <c r="C4420" i="11"/>
  <c r="B4420" i="11"/>
  <c r="A4420" i="11"/>
  <c r="G4419" i="11"/>
  <c r="F4419" i="11"/>
  <c r="E4419" i="11"/>
  <c r="D4419" i="11"/>
  <c r="C4419" i="11"/>
  <c r="B4419" i="11"/>
  <c r="A4419" i="11"/>
  <c r="G4418" i="11"/>
  <c r="F4418" i="11"/>
  <c r="E4418" i="11"/>
  <c r="D4418" i="11"/>
  <c r="C4418" i="11"/>
  <c r="B4418" i="11"/>
  <c r="A4418" i="11"/>
  <c r="G4417" i="11"/>
  <c r="F4417" i="11"/>
  <c r="E4417" i="11"/>
  <c r="D4417" i="11"/>
  <c r="C4417" i="11"/>
  <c r="B4417" i="11"/>
  <c r="A4417" i="11"/>
  <c r="G4416" i="11"/>
  <c r="F4416" i="11"/>
  <c r="E4416" i="11"/>
  <c r="D4416" i="11"/>
  <c r="C4416" i="11"/>
  <c r="B4416" i="11"/>
  <c r="A4416" i="11"/>
  <c r="G4415" i="11"/>
  <c r="F4415" i="11"/>
  <c r="E4415" i="11"/>
  <c r="D4415" i="11"/>
  <c r="C4415" i="11"/>
  <c r="B4415" i="11"/>
  <c r="A4415" i="11"/>
  <c r="G4414" i="11"/>
  <c r="F4414" i="11"/>
  <c r="E4414" i="11"/>
  <c r="D4414" i="11"/>
  <c r="C4414" i="11"/>
  <c r="B4414" i="11"/>
  <c r="A4414" i="11"/>
  <c r="G4413" i="11"/>
  <c r="F4413" i="11"/>
  <c r="E4413" i="11"/>
  <c r="D4413" i="11"/>
  <c r="C4413" i="11"/>
  <c r="B4413" i="11"/>
  <c r="A4413" i="11"/>
  <c r="G4412" i="11"/>
  <c r="F4412" i="11"/>
  <c r="E4412" i="11"/>
  <c r="D4412" i="11"/>
  <c r="C4412" i="11"/>
  <c r="B4412" i="11"/>
  <c r="A4412" i="11"/>
  <c r="G4411" i="11"/>
  <c r="F4411" i="11"/>
  <c r="E4411" i="11"/>
  <c r="D4411" i="11"/>
  <c r="C4411" i="11"/>
  <c r="B4411" i="11"/>
  <c r="A4411" i="11"/>
  <c r="G4410" i="11"/>
  <c r="F4410" i="11"/>
  <c r="E4410" i="11"/>
  <c r="D4410" i="11"/>
  <c r="C4410" i="11"/>
  <c r="B4410" i="11"/>
  <c r="A4410" i="11"/>
  <c r="G4409" i="11"/>
  <c r="F4409" i="11"/>
  <c r="E4409" i="11"/>
  <c r="D4409" i="11"/>
  <c r="C4409" i="11"/>
  <c r="B4409" i="11"/>
  <c r="A4409" i="11"/>
  <c r="G4408" i="11"/>
  <c r="F4408" i="11"/>
  <c r="E4408" i="11"/>
  <c r="D4408" i="11"/>
  <c r="C4408" i="11"/>
  <c r="B4408" i="11"/>
  <c r="A4408" i="11"/>
  <c r="G4407" i="11"/>
  <c r="F4407" i="11"/>
  <c r="E4407" i="11"/>
  <c r="D4407" i="11"/>
  <c r="C4407" i="11"/>
  <c r="B4407" i="11"/>
  <c r="A4407" i="11"/>
  <c r="G4406" i="11"/>
  <c r="F4406" i="11"/>
  <c r="E4406" i="11"/>
  <c r="D4406" i="11"/>
  <c r="C4406" i="11"/>
  <c r="B4406" i="11"/>
  <c r="A4406" i="11"/>
  <c r="G4405" i="11"/>
  <c r="F4405" i="11"/>
  <c r="E4405" i="11"/>
  <c r="D4405" i="11"/>
  <c r="C4405" i="11"/>
  <c r="B4405" i="11"/>
  <c r="A4405" i="11"/>
  <c r="G4404" i="11"/>
  <c r="F4404" i="11"/>
  <c r="E4404" i="11"/>
  <c r="D4404" i="11"/>
  <c r="C4404" i="11"/>
  <c r="B4404" i="11"/>
  <c r="A4404" i="11"/>
  <c r="G4403" i="11"/>
  <c r="F4403" i="11"/>
  <c r="E4403" i="11"/>
  <c r="D4403" i="11"/>
  <c r="C4403" i="11"/>
  <c r="B4403" i="11"/>
  <c r="A4403" i="11"/>
  <c r="G4402" i="11"/>
  <c r="F4402" i="11"/>
  <c r="E4402" i="11"/>
  <c r="D4402" i="11"/>
  <c r="C4402" i="11"/>
  <c r="B4402" i="11"/>
  <c r="A4402" i="11"/>
  <c r="G4401" i="11"/>
  <c r="F4401" i="11"/>
  <c r="E4401" i="11"/>
  <c r="D4401" i="11"/>
  <c r="C4401" i="11"/>
  <c r="B4401" i="11"/>
  <c r="A4401" i="11"/>
  <c r="G4400" i="11"/>
  <c r="F4400" i="11"/>
  <c r="E4400" i="11"/>
  <c r="D4400" i="11"/>
  <c r="C4400" i="11"/>
  <c r="B4400" i="11"/>
  <c r="A4400" i="11"/>
  <c r="G4399" i="11"/>
  <c r="F4399" i="11"/>
  <c r="E4399" i="11"/>
  <c r="D4399" i="11"/>
  <c r="C4399" i="11"/>
  <c r="B4399" i="11"/>
  <c r="A4399" i="11"/>
  <c r="G4398" i="11"/>
  <c r="F4398" i="11"/>
  <c r="E4398" i="11"/>
  <c r="D4398" i="11"/>
  <c r="C4398" i="11"/>
  <c r="B4398" i="11"/>
  <c r="A4398" i="11"/>
  <c r="G4397" i="11"/>
  <c r="F4397" i="11"/>
  <c r="E4397" i="11"/>
  <c r="D4397" i="11"/>
  <c r="C4397" i="11"/>
  <c r="B4397" i="11"/>
  <c r="A4397" i="11"/>
  <c r="G4396" i="11"/>
  <c r="F4396" i="11"/>
  <c r="E4396" i="11"/>
  <c r="D4396" i="11"/>
  <c r="C4396" i="11"/>
  <c r="B4396" i="11"/>
  <c r="A4396" i="11"/>
  <c r="G4395" i="11"/>
  <c r="F4395" i="11"/>
  <c r="E4395" i="11"/>
  <c r="D4395" i="11"/>
  <c r="C4395" i="11"/>
  <c r="B4395" i="11"/>
  <c r="A4395" i="11"/>
  <c r="G4394" i="11"/>
  <c r="F4394" i="11"/>
  <c r="E4394" i="11"/>
  <c r="D4394" i="11"/>
  <c r="C4394" i="11"/>
  <c r="B4394" i="11"/>
  <c r="A4394" i="11"/>
  <c r="G4393" i="11"/>
  <c r="F4393" i="11"/>
  <c r="E4393" i="11"/>
  <c r="D4393" i="11"/>
  <c r="C4393" i="11"/>
  <c r="B4393" i="11"/>
  <c r="A4393" i="11"/>
  <c r="G4392" i="11"/>
  <c r="F4392" i="11"/>
  <c r="E4392" i="11"/>
  <c r="D4392" i="11"/>
  <c r="C4392" i="11"/>
  <c r="B4392" i="11"/>
  <c r="A4392" i="11"/>
  <c r="G4391" i="11"/>
  <c r="F4391" i="11"/>
  <c r="E4391" i="11"/>
  <c r="D4391" i="11"/>
  <c r="C4391" i="11"/>
  <c r="B4391" i="11"/>
  <c r="A4391" i="11"/>
  <c r="G4390" i="11"/>
  <c r="F4390" i="11"/>
  <c r="E4390" i="11"/>
  <c r="D4390" i="11"/>
  <c r="C4390" i="11"/>
  <c r="B4390" i="11"/>
  <c r="A4390" i="11"/>
  <c r="G4389" i="11"/>
  <c r="F4389" i="11"/>
  <c r="E4389" i="11"/>
  <c r="D4389" i="11"/>
  <c r="C4389" i="11"/>
  <c r="B4389" i="11"/>
  <c r="A4389" i="11"/>
  <c r="G4388" i="11"/>
  <c r="F4388" i="11"/>
  <c r="E4388" i="11"/>
  <c r="D4388" i="11"/>
  <c r="C4388" i="11"/>
  <c r="B4388" i="11"/>
  <c r="A4388" i="11"/>
  <c r="G4387" i="11"/>
  <c r="F4387" i="11"/>
  <c r="E4387" i="11"/>
  <c r="D4387" i="11"/>
  <c r="C4387" i="11"/>
  <c r="B4387" i="11"/>
  <c r="A4387" i="11"/>
  <c r="G4386" i="11"/>
  <c r="F4386" i="11"/>
  <c r="E4386" i="11"/>
  <c r="D4386" i="11"/>
  <c r="C4386" i="11"/>
  <c r="B4386" i="11"/>
  <c r="A4386" i="11"/>
  <c r="G4385" i="11"/>
  <c r="F4385" i="11"/>
  <c r="E4385" i="11"/>
  <c r="D4385" i="11"/>
  <c r="C4385" i="11"/>
  <c r="B4385" i="11"/>
  <c r="A4385" i="11"/>
  <c r="G4384" i="11"/>
  <c r="F4384" i="11"/>
  <c r="E4384" i="11"/>
  <c r="D4384" i="11"/>
  <c r="C4384" i="11"/>
  <c r="B4384" i="11"/>
  <c r="A4384" i="11"/>
  <c r="G4383" i="11"/>
  <c r="F4383" i="11"/>
  <c r="E4383" i="11"/>
  <c r="D4383" i="11"/>
  <c r="C4383" i="11"/>
  <c r="B4383" i="11"/>
  <c r="A4383" i="11"/>
  <c r="G4382" i="11"/>
  <c r="F4382" i="11"/>
  <c r="E4382" i="11"/>
  <c r="D4382" i="11"/>
  <c r="C4382" i="11"/>
  <c r="B4382" i="11"/>
  <c r="A4382" i="11"/>
  <c r="G4381" i="11"/>
  <c r="F4381" i="11"/>
  <c r="E4381" i="11"/>
  <c r="D4381" i="11"/>
  <c r="C4381" i="11"/>
  <c r="B4381" i="11"/>
  <c r="A4381" i="11"/>
  <c r="G4380" i="11"/>
  <c r="F4380" i="11"/>
  <c r="E4380" i="11"/>
  <c r="D4380" i="11"/>
  <c r="C4380" i="11"/>
  <c r="B4380" i="11"/>
  <c r="A4380" i="11"/>
  <c r="G4379" i="11"/>
  <c r="F4379" i="11"/>
  <c r="E4379" i="11"/>
  <c r="D4379" i="11"/>
  <c r="C4379" i="11"/>
  <c r="B4379" i="11"/>
  <c r="A4379" i="11"/>
  <c r="G4378" i="11"/>
  <c r="F4378" i="11"/>
  <c r="E4378" i="11"/>
  <c r="D4378" i="11"/>
  <c r="C4378" i="11"/>
  <c r="B4378" i="11"/>
  <c r="A4378" i="11"/>
  <c r="G4377" i="11"/>
  <c r="F4377" i="11"/>
  <c r="E4377" i="11"/>
  <c r="D4377" i="11"/>
  <c r="C4377" i="11"/>
  <c r="B4377" i="11"/>
  <c r="A4377" i="11"/>
  <c r="G4376" i="11"/>
  <c r="F4376" i="11"/>
  <c r="E4376" i="11"/>
  <c r="D4376" i="11"/>
  <c r="C4376" i="11"/>
  <c r="B4376" i="11"/>
  <c r="A4376" i="11"/>
  <c r="G4375" i="11"/>
  <c r="F4375" i="11"/>
  <c r="E4375" i="11"/>
  <c r="D4375" i="11"/>
  <c r="C4375" i="11"/>
  <c r="B4375" i="11"/>
  <c r="A4375" i="11"/>
  <c r="G4374" i="11"/>
  <c r="F4374" i="11"/>
  <c r="E4374" i="11"/>
  <c r="D4374" i="11"/>
  <c r="C4374" i="11"/>
  <c r="B4374" i="11"/>
  <c r="A4374" i="11"/>
  <c r="G4373" i="11"/>
  <c r="F4373" i="11"/>
  <c r="E4373" i="11"/>
  <c r="D4373" i="11"/>
  <c r="C4373" i="11"/>
  <c r="B4373" i="11"/>
  <c r="A4373" i="11"/>
  <c r="G4372" i="11"/>
  <c r="F4372" i="11"/>
  <c r="E4372" i="11"/>
  <c r="D4372" i="11"/>
  <c r="C4372" i="11"/>
  <c r="B4372" i="11"/>
  <c r="A4372" i="11"/>
  <c r="G4371" i="11"/>
  <c r="F4371" i="11"/>
  <c r="E4371" i="11"/>
  <c r="D4371" i="11"/>
  <c r="C4371" i="11"/>
  <c r="B4371" i="11"/>
  <c r="A4371" i="11"/>
  <c r="G4370" i="11"/>
  <c r="F4370" i="11"/>
  <c r="E4370" i="11"/>
  <c r="D4370" i="11"/>
  <c r="C4370" i="11"/>
  <c r="B4370" i="11"/>
  <c r="A4370" i="11"/>
  <c r="G4369" i="11"/>
  <c r="F4369" i="11"/>
  <c r="E4369" i="11"/>
  <c r="D4369" i="11"/>
  <c r="C4369" i="11"/>
  <c r="B4369" i="11"/>
  <c r="A4369" i="11"/>
  <c r="G4368" i="11"/>
  <c r="F4368" i="11"/>
  <c r="E4368" i="11"/>
  <c r="D4368" i="11"/>
  <c r="C4368" i="11"/>
  <c r="B4368" i="11"/>
  <c r="A4368" i="11"/>
  <c r="G4367" i="11"/>
  <c r="F4367" i="11"/>
  <c r="E4367" i="11"/>
  <c r="D4367" i="11"/>
  <c r="C4367" i="11"/>
  <c r="B4367" i="11"/>
  <c r="A4367" i="11"/>
  <c r="G4366" i="11"/>
  <c r="F4366" i="11"/>
  <c r="E4366" i="11"/>
  <c r="D4366" i="11"/>
  <c r="C4366" i="11"/>
  <c r="B4366" i="11"/>
  <c r="A4366" i="11"/>
  <c r="G4365" i="11"/>
  <c r="F4365" i="11"/>
  <c r="E4365" i="11"/>
  <c r="D4365" i="11"/>
  <c r="C4365" i="11"/>
  <c r="B4365" i="11"/>
  <c r="A4365" i="11"/>
  <c r="G4364" i="11"/>
  <c r="F4364" i="11"/>
  <c r="E4364" i="11"/>
  <c r="D4364" i="11"/>
  <c r="C4364" i="11"/>
  <c r="B4364" i="11"/>
  <c r="A4364" i="11"/>
  <c r="G4363" i="11"/>
  <c r="F4363" i="11"/>
  <c r="E4363" i="11"/>
  <c r="D4363" i="11"/>
  <c r="C4363" i="11"/>
  <c r="B4363" i="11"/>
  <c r="A4363" i="11"/>
  <c r="G4362" i="11"/>
  <c r="F4362" i="11"/>
  <c r="E4362" i="11"/>
  <c r="D4362" i="11"/>
  <c r="C4362" i="11"/>
  <c r="B4362" i="11"/>
  <c r="A4362" i="11"/>
  <c r="G4361" i="11"/>
  <c r="F4361" i="11"/>
  <c r="E4361" i="11"/>
  <c r="D4361" i="11"/>
  <c r="C4361" i="11"/>
  <c r="B4361" i="11"/>
  <c r="A4361" i="11"/>
  <c r="G4360" i="11"/>
  <c r="F4360" i="11"/>
  <c r="E4360" i="11"/>
  <c r="D4360" i="11"/>
  <c r="C4360" i="11"/>
  <c r="B4360" i="11"/>
  <c r="A4360" i="11"/>
  <c r="G4359" i="11"/>
  <c r="F4359" i="11"/>
  <c r="E4359" i="11"/>
  <c r="D4359" i="11"/>
  <c r="C4359" i="11"/>
  <c r="B4359" i="11"/>
  <c r="A4359" i="11"/>
  <c r="G4358" i="11"/>
  <c r="F4358" i="11"/>
  <c r="E4358" i="11"/>
  <c r="D4358" i="11"/>
  <c r="C4358" i="11"/>
  <c r="B4358" i="11"/>
  <c r="A4358" i="11"/>
  <c r="G4357" i="11"/>
  <c r="F4357" i="11"/>
  <c r="E4357" i="11"/>
  <c r="D4357" i="11"/>
  <c r="C4357" i="11"/>
  <c r="B4357" i="11"/>
  <c r="A4357" i="11"/>
  <c r="G4356" i="11"/>
  <c r="F4356" i="11"/>
  <c r="E4356" i="11"/>
  <c r="D4356" i="11"/>
  <c r="C4356" i="11"/>
  <c r="B4356" i="11"/>
  <c r="A4356" i="11"/>
  <c r="G4355" i="11"/>
  <c r="F4355" i="11"/>
  <c r="E4355" i="11"/>
  <c r="D4355" i="11"/>
  <c r="C4355" i="11"/>
  <c r="B4355" i="11"/>
  <c r="A4355" i="11"/>
  <c r="G4354" i="11"/>
  <c r="F4354" i="11"/>
  <c r="E4354" i="11"/>
  <c r="D4354" i="11"/>
  <c r="C4354" i="11"/>
  <c r="B4354" i="11"/>
  <c r="A4354" i="11"/>
  <c r="G4353" i="11"/>
  <c r="F4353" i="11"/>
  <c r="E4353" i="11"/>
  <c r="D4353" i="11"/>
  <c r="C4353" i="11"/>
  <c r="B4353" i="11"/>
  <c r="A4353" i="11"/>
  <c r="G4352" i="11"/>
  <c r="F4352" i="11"/>
  <c r="E4352" i="11"/>
  <c r="D4352" i="11"/>
  <c r="C4352" i="11"/>
  <c r="B4352" i="11"/>
  <c r="A4352" i="11"/>
  <c r="G4351" i="11"/>
  <c r="F4351" i="11"/>
  <c r="E4351" i="11"/>
  <c r="D4351" i="11"/>
  <c r="C4351" i="11"/>
  <c r="B4351" i="11"/>
  <c r="A4351" i="11"/>
  <c r="G4350" i="11"/>
  <c r="F4350" i="11"/>
  <c r="E4350" i="11"/>
  <c r="D4350" i="11"/>
  <c r="C4350" i="11"/>
  <c r="B4350" i="11"/>
  <c r="A4350" i="11"/>
  <c r="G4349" i="11"/>
  <c r="F4349" i="11"/>
  <c r="E4349" i="11"/>
  <c r="D4349" i="11"/>
  <c r="C4349" i="11"/>
  <c r="B4349" i="11"/>
  <c r="A4349" i="11"/>
  <c r="G4348" i="11"/>
  <c r="F4348" i="11"/>
  <c r="E4348" i="11"/>
  <c r="D4348" i="11"/>
  <c r="C4348" i="11"/>
  <c r="B4348" i="11"/>
  <c r="A4348" i="11"/>
  <c r="G4347" i="11"/>
  <c r="F4347" i="11"/>
  <c r="E4347" i="11"/>
  <c r="D4347" i="11"/>
  <c r="C4347" i="11"/>
  <c r="B4347" i="11"/>
  <c r="A4347" i="11"/>
  <c r="G4346" i="11"/>
  <c r="F4346" i="11"/>
  <c r="E4346" i="11"/>
  <c r="D4346" i="11"/>
  <c r="C4346" i="11"/>
  <c r="B4346" i="11"/>
  <c r="A4346" i="11"/>
  <c r="G4345" i="11"/>
  <c r="F4345" i="11"/>
  <c r="E4345" i="11"/>
  <c r="D4345" i="11"/>
  <c r="C4345" i="11"/>
  <c r="B4345" i="11"/>
  <c r="A4345" i="11"/>
  <c r="G4344" i="11"/>
  <c r="F4344" i="11"/>
  <c r="E4344" i="11"/>
  <c r="D4344" i="11"/>
  <c r="C4344" i="11"/>
  <c r="B4344" i="11"/>
  <c r="A4344" i="11"/>
  <c r="G4343" i="11"/>
  <c r="F4343" i="11"/>
  <c r="E4343" i="11"/>
  <c r="D4343" i="11"/>
  <c r="C4343" i="11"/>
  <c r="B4343" i="11"/>
  <c r="A4343" i="11"/>
  <c r="G4342" i="11"/>
  <c r="F4342" i="11"/>
  <c r="E4342" i="11"/>
  <c r="D4342" i="11"/>
  <c r="C4342" i="11"/>
  <c r="B4342" i="11"/>
  <c r="A4342" i="11"/>
  <c r="G4341" i="11"/>
  <c r="F4341" i="11"/>
  <c r="E4341" i="11"/>
  <c r="D4341" i="11"/>
  <c r="C4341" i="11"/>
  <c r="B4341" i="11"/>
  <c r="A4341" i="11"/>
  <c r="G4340" i="11"/>
  <c r="F4340" i="11"/>
  <c r="E4340" i="11"/>
  <c r="D4340" i="11"/>
  <c r="C4340" i="11"/>
  <c r="B4340" i="11"/>
  <c r="A4340" i="11"/>
  <c r="G4339" i="11"/>
  <c r="F4339" i="11"/>
  <c r="E4339" i="11"/>
  <c r="D4339" i="11"/>
  <c r="C4339" i="11"/>
  <c r="B4339" i="11"/>
  <c r="A4339" i="11"/>
  <c r="G4338" i="11"/>
  <c r="F4338" i="11"/>
  <c r="E4338" i="11"/>
  <c r="D4338" i="11"/>
  <c r="C4338" i="11"/>
  <c r="B4338" i="11"/>
  <c r="A4338" i="11"/>
  <c r="G4337" i="11"/>
  <c r="F4337" i="11"/>
  <c r="E4337" i="11"/>
  <c r="D4337" i="11"/>
  <c r="C4337" i="11"/>
  <c r="B4337" i="11"/>
  <c r="A4337" i="11"/>
  <c r="G4336" i="11"/>
  <c r="F4336" i="11"/>
  <c r="E4336" i="11"/>
  <c r="D4336" i="11"/>
  <c r="C4336" i="11"/>
  <c r="B4336" i="11"/>
  <c r="A4336" i="11"/>
  <c r="G4335" i="11"/>
  <c r="F4335" i="11"/>
  <c r="E4335" i="11"/>
  <c r="D4335" i="11"/>
  <c r="C4335" i="11"/>
  <c r="B4335" i="11"/>
  <c r="A4335" i="11"/>
  <c r="G4334" i="11"/>
  <c r="F4334" i="11"/>
  <c r="E4334" i="11"/>
  <c r="D4334" i="11"/>
  <c r="C4334" i="11"/>
  <c r="B4334" i="11"/>
  <c r="A4334" i="11"/>
  <c r="G4333" i="11"/>
  <c r="F4333" i="11"/>
  <c r="E4333" i="11"/>
  <c r="D4333" i="11"/>
  <c r="C4333" i="11"/>
  <c r="B4333" i="11"/>
  <c r="A4333" i="11"/>
  <c r="G4332" i="11"/>
  <c r="F4332" i="11"/>
  <c r="E4332" i="11"/>
  <c r="D4332" i="11"/>
  <c r="C4332" i="11"/>
  <c r="B4332" i="11"/>
  <c r="A4332" i="11"/>
  <c r="G4331" i="11"/>
  <c r="F4331" i="11"/>
  <c r="E4331" i="11"/>
  <c r="D4331" i="11"/>
  <c r="C4331" i="11"/>
  <c r="B4331" i="11"/>
  <c r="A4331" i="11"/>
  <c r="G4330" i="11"/>
  <c r="F4330" i="11"/>
  <c r="E4330" i="11"/>
  <c r="D4330" i="11"/>
  <c r="C4330" i="11"/>
  <c r="B4330" i="11"/>
  <c r="A4330" i="11"/>
  <c r="G4329" i="11"/>
  <c r="F4329" i="11"/>
  <c r="E4329" i="11"/>
  <c r="D4329" i="11"/>
  <c r="C4329" i="11"/>
  <c r="B4329" i="11"/>
  <c r="A4329" i="11"/>
  <c r="G4328" i="11"/>
  <c r="F4328" i="11"/>
  <c r="E4328" i="11"/>
  <c r="D4328" i="11"/>
  <c r="C4328" i="11"/>
  <c r="B4328" i="11"/>
  <c r="A4328" i="11"/>
  <c r="G4327" i="11"/>
  <c r="F4327" i="11"/>
  <c r="E4327" i="11"/>
  <c r="D4327" i="11"/>
  <c r="C4327" i="11"/>
  <c r="B4327" i="11"/>
  <c r="A4327" i="11"/>
  <c r="G4326" i="11"/>
  <c r="F4326" i="11"/>
  <c r="E4326" i="11"/>
  <c r="D4326" i="11"/>
  <c r="C4326" i="11"/>
  <c r="B4326" i="11"/>
  <c r="A4326" i="11"/>
  <c r="G4325" i="11"/>
  <c r="F4325" i="11"/>
  <c r="E4325" i="11"/>
  <c r="D4325" i="11"/>
  <c r="C4325" i="11"/>
  <c r="B4325" i="11"/>
  <c r="A4325" i="11"/>
  <c r="G4324" i="11"/>
  <c r="F4324" i="11"/>
  <c r="E4324" i="11"/>
  <c r="D4324" i="11"/>
  <c r="C4324" i="11"/>
  <c r="B4324" i="11"/>
  <c r="A4324" i="11"/>
  <c r="G4323" i="11"/>
  <c r="F4323" i="11"/>
  <c r="E4323" i="11"/>
  <c r="D4323" i="11"/>
  <c r="C4323" i="11"/>
  <c r="B4323" i="11"/>
  <c r="A4323" i="11"/>
  <c r="G4322" i="11"/>
  <c r="F4322" i="11"/>
  <c r="E4322" i="11"/>
  <c r="D4322" i="11"/>
  <c r="C4322" i="11"/>
  <c r="B4322" i="11"/>
  <c r="A4322" i="11"/>
  <c r="G4321" i="11"/>
  <c r="F4321" i="11"/>
  <c r="E4321" i="11"/>
  <c r="D4321" i="11"/>
  <c r="C4321" i="11"/>
  <c r="B4321" i="11"/>
  <c r="A4321" i="11"/>
  <c r="G4320" i="11"/>
  <c r="F4320" i="11"/>
  <c r="E4320" i="11"/>
  <c r="D4320" i="11"/>
  <c r="C4320" i="11"/>
  <c r="B4320" i="11"/>
  <c r="A4320" i="11"/>
  <c r="G4319" i="11"/>
  <c r="F4319" i="11"/>
  <c r="E4319" i="11"/>
  <c r="D4319" i="11"/>
  <c r="C4319" i="11"/>
  <c r="B4319" i="11"/>
  <c r="A4319" i="11"/>
  <c r="G4318" i="11"/>
  <c r="F4318" i="11"/>
  <c r="E4318" i="11"/>
  <c r="D4318" i="11"/>
  <c r="C4318" i="11"/>
  <c r="B4318" i="11"/>
  <c r="A4318" i="11"/>
  <c r="G4317" i="11"/>
  <c r="F4317" i="11"/>
  <c r="E4317" i="11"/>
  <c r="D4317" i="11"/>
  <c r="C4317" i="11"/>
  <c r="B4317" i="11"/>
  <c r="A4317" i="11"/>
  <c r="G4316" i="11"/>
  <c r="F4316" i="11"/>
  <c r="E4316" i="11"/>
  <c r="D4316" i="11"/>
  <c r="C4316" i="11"/>
  <c r="B4316" i="11"/>
  <c r="A4316" i="11"/>
  <c r="G4315" i="11"/>
  <c r="F4315" i="11"/>
  <c r="E4315" i="11"/>
  <c r="D4315" i="11"/>
  <c r="C4315" i="11"/>
  <c r="B4315" i="11"/>
  <c r="A4315" i="11"/>
  <c r="G4314" i="11"/>
  <c r="F4314" i="11"/>
  <c r="E4314" i="11"/>
  <c r="D4314" i="11"/>
  <c r="C4314" i="11"/>
  <c r="B4314" i="11"/>
  <c r="A4314" i="11"/>
  <c r="G4313" i="11"/>
  <c r="F4313" i="11"/>
  <c r="E4313" i="11"/>
  <c r="D4313" i="11"/>
  <c r="C4313" i="11"/>
  <c r="B4313" i="11"/>
  <c r="A4313" i="11"/>
  <c r="G4312" i="11"/>
  <c r="F4312" i="11"/>
  <c r="E4312" i="11"/>
  <c r="D4312" i="11"/>
  <c r="C4312" i="11"/>
  <c r="B4312" i="11"/>
  <c r="A4312" i="11"/>
  <c r="G4311" i="11"/>
  <c r="F4311" i="11"/>
  <c r="E4311" i="11"/>
  <c r="D4311" i="11"/>
  <c r="C4311" i="11"/>
  <c r="B4311" i="11"/>
  <c r="A4311" i="11"/>
  <c r="G4310" i="11"/>
  <c r="F4310" i="11"/>
  <c r="E4310" i="11"/>
  <c r="D4310" i="11"/>
  <c r="C4310" i="11"/>
  <c r="B4310" i="11"/>
  <c r="A4310" i="11"/>
  <c r="G4309" i="11"/>
  <c r="F4309" i="11"/>
  <c r="E4309" i="11"/>
  <c r="D4309" i="11"/>
  <c r="C4309" i="11"/>
  <c r="B4309" i="11"/>
  <c r="A4309" i="11"/>
  <c r="G4308" i="11"/>
  <c r="F4308" i="11"/>
  <c r="E4308" i="11"/>
  <c r="D4308" i="11"/>
  <c r="C4308" i="11"/>
  <c r="B4308" i="11"/>
  <c r="A4308" i="11"/>
  <c r="G4307" i="11"/>
  <c r="F4307" i="11"/>
  <c r="E4307" i="11"/>
  <c r="D4307" i="11"/>
  <c r="C4307" i="11"/>
  <c r="B4307" i="11"/>
  <c r="A4307" i="11"/>
  <c r="G4306" i="11"/>
  <c r="F4306" i="11"/>
  <c r="E4306" i="11"/>
  <c r="D4306" i="11"/>
  <c r="C4306" i="11"/>
  <c r="B4306" i="11"/>
  <c r="A4306" i="11"/>
  <c r="G4305" i="11"/>
  <c r="F4305" i="11"/>
  <c r="E4305" i="11"/>
  <c r="D4305" i="11"/>
  <c r="C4305" i="11"/>
  <c r="B4305" i="11"/>
  <c r="A4305" i="11"/>
  <c r="G4304" i="11"/>
  <c r="F4304" i="11"/>
  <c r="E4304" i="11"/>
  <c r="D4304" i="11"/>
  <c r="C4304" i="11"/>
  <c r="B4304" i="11"/>
  <c r="A4304" i="11"/>
  <c r="G4303" i="11"/>
  <c r="F4303" i="11"/>
  <c r="E4303" i="11"/>
  <c r="D4303" i="11"/>
  <c r="C4303" i="11"/>
  <c r="B4303" i="11"/>
  <c r="A4303" i="11"/>
  <c r="G4302" i="11"/>
  <c r="F4302" i="11"/>
  <c r="E4302" i="11"/>
  <c r="D4302" i="11"/>
  <c r="C4302" i="11"/>
  <c r="B4302" i="11"/>
  <c r="A4302" i="11"/>
  <c r="G4301" i="11"/>
  <c r="F4301" i="11"/>
  <c r="E4301" i="11"/>
  <c r="D4301" i="11"/>
  <c r="C4301" i="11"/>
  <c r="B4301" i="11"/>
  <c r="A4301" i="11"/>
  <c r="G4300" i="11"/>
  <c r="F4300" i="11"/>
  <c r="E4300" i="11"/>
  <c r="D4300" i="11"/>
  <c r="C4300" i="11"/>
  <c r="B4300" i="11"/>
  <c r="A4300" i="11"/>
  <c r="G4299" i="11"/>
  <c r="F4299" i="11"/>
  <c r="E4299" i="11"/>
  <c r="D4299" i="11"/>
  <c r="C4299" i="11"/>
  <c r="B4299" i="11"/>
  <c r="A4299" i="11"/>
  <c r="G4298" i="11"/>
  <c r="F4298" i="11"/>
  <c r="E4298" i="11"/>
  <c r="D4298" i="11"/>
  <c r="C4298" i="11"/>
  <c r="B4298" i="11"/>
  <c r="A4298" i="11"/>
  <c r="G4297" i="11"/>
  <c r="F4297" i="11"/>
  <c r="E4297" i="11"/>
  <c r="D4297" i="11"/>
  <c r="C4297" i="11"/>
  <c r="B4297" i="11"/>
  <c r="A4297" i="11"/>
  <c r="G4296" i="11"/>
  <c r="F4296" i="11"/>
  <c r="E4296" i="11"/>
  <c r="D4296" i="11"/>
  <c r="C4296" i="11"/>
  <c r="B4296" i="11"/>
  <c r="A4296" i="11"/>
  <c r="G4295" i="11"/>
  <c r="F4295" i="11"/>
  <c r="E4295" i="11"/>
  <c r="D4295" i="11"/>
  <c r="C4295" i="11"/>
  <c r="B4295" i="11"/>
  <c r="A4295" i="11"/>
  <c r="G4294" i="11"/>
  <c r="F4294" i="11"/>
  <c r="E4294" i="11"/>
  <c r="D4294" i="11"/>
  <c r="C4294" i="11"/>
  <c r="B4294" i="11"/>
  <c r="A4294" i="11"/>
  <c r="G4293" i="11"/>
  <c r="F4293" i="11"/>
  <c r="E4293" i="11"/>
  <c r="D4293" i="11"/>
  <c r="C4293" i="11"/>
  <c r="B4293" i="11"/>
  <c r="A4293" i="11"/>
  <c r="G4292" i="11"/>
  <c r="F4292" i="11"/>
  <c r="E4292" i="11"/>
  <c r="D4292" i="11"/>
  <c r="C4292" i="11"/>
  <c r="B4292" i="11"/>
  <c r="A4292" i="11"/>
  <c r="G4291" i="11"/>
  <c r="F4291" i="11"/>
  <c r="E4291" i="11"/>
  <c r="D4291" i="11"/>
  <c r="C4291" i="11"/>
  <c r="B4291" i="11"/>
  <c r="A4291" i="11"/>
  <c r="G4290" i="11"/>
  <c r="F4290" i="11"/>
  <c r="E4290" i="11"/>
  <c r="D4290" i="11"/>
  <c r="C4290" i="11"/>
  <c r="B4290" i="11"/>
  <c r="A4290" i="11"/>
  <c r="G4289" i="11"/>
  <c r="F4289" i="11"/>
  <c r="E4289" i="11"/>
  <c r="D4289" i="11"/>
  <c r="C4289" i="11"/>
  <c r="B4289" i="11"/>
  <c r="A4289" i="11"/>
  <c r="G4288" i="11"/>
  <c r="F4288" i="11"/>
  <c r="E4288" i="11"/>
  <c r="D4288" i="11"/>
  <c r="C4288" i="11"/>
  <c r="B4288" i="11"/>
  <c r="A4288" i="11"/>
  <c r="G4287" i="11"/>
  <c r="F4287" i="11"/>
  <c r="E4287" i="11"/>
  <c r="D4287" i="11"/>
  <c r="C4287" i="11"/>
  <c r="B4287" i="11"/>
  <c r="A4287" i="11"/>
  <c r="G4286" i="11"/>
  <c r="F4286" i="11"/>
  <c r="E4286" i="11"/>
  <c r="D4286" i="11"/>
  <c r="C4286" i="11"/>
  <c r="B4286" i="11"/>
  <c r="A4286" i="11"/>
  <c r="G4285" i="11"/>
  <c r="F4285" i="11"/>
  <c r="E4285" i="11"/>
  <c r="D4285" i="11"/>
  <c r="C4285" i="11"/>
  <c r="B4285" i="11"/>
  <c r="A4285" i="11"/>
  <c r="G4284" i="11"/>
  <c r="F4284" i="11"/>
  <c r="E4284" i="11"/>
  <c r="D4284" i="11"/>
  <c r="C4284" i="11"/>
  <c r="B4284" i="11"/>
  <c r="A4284" i="11"/>
  <c r="G4283" i="11"/>
  <c r="F4283" i="11"/>
  <c r="E4283" i="11"/>
  <c r="D4283" i="11"/>
  <c r="C4283" i="11"/>
  <c r="B4283" i="11"/>
  <c r="A4283" i="11"/>
  <c r="G4282" i="11"/>
  <c r="F4282" i="11"/>
  <c r="E4282" i="11"/>
  <c r="D4282" i="11"/>
  <c r="C4282" i="11"/>
  <c r="B4282" i="11"/>
  <c r="A4282" i="11"/>
  <c r="G4281" i="11"/>
  <c r="F4281" i="11"/>
  <c r="E4281" i="11"/>
  <c r="D4281" i="11"/>
  <c r="C4281" i="11"/>
  <c r="B4281" i="11"/>
  <c r="A4281" i="11"/>
  <c r="G4280" i="11"/>
  <c r="F4280" i="11"/>
  <c r="E4280" i="11"/>
  <c r="D4280" i="11"/>
  <c r="C4280" i="11"/>
  <c r="B4280" i="11"/>
  <c r="A4280" i="11"/>
  <c r="G4279" i="11"/>
  <c r="F4279" i="11"/>
  <c r="E4279" i="11"/>
  <c r="D4279" i="11"/>
  <c r="C4279" i="11"/>
  <c r="B4279" i="11"/>
  <c r="A4279" i="11"/>
  <c r="G4278" i="11"/>
  <c r="F4278" i="11"/>
  <c r="E4278" i="11"/>
  <c r="D4278" i="11"/>
  <c r="C4278" i="11"/>
  <c r="B4278" i="11"/>
  <c r="A4278" i="11"/>
  <c r="G4277" i="11"/>
  <c r="F4277" i="11"/>
  <c r="E4277" i="11"/>
  <c r="D4277" i="11"/>
  <c r="C4277" i="11"/>
  <c r="B4277" i="11"/>
  <c r="A4277" i="11"/>
  <c r="G4276" i="11"/>
  <c r="F4276" i="11"/>
  <c r="E4276" i="11"/>
  <c r="D4276" i="11"/>
  <c r="C4276" i="11"/>
  <c r="B4276" i="11"/>
  <c r="A4276" i="11"/>
  <c r="G4275" i="11"/>
  <c r="F4275" i="11"/>
  <c r="E4275" i="11"/>
  <c r="D4275" i="11"/>
  <c r="C4275" i="11"/>
  <c r="B4275" i="11"/>
  <c r="A4275" i="11"/>
  <c r="G4274" i="11"/>
  <c r="F4274" i="11"/>
  <c r="E4274" i="11"/>
  <c r="D4274" i="11"/>
  <c r="C4274" i="11"/>
  <c r="B4274" i="11"/>
  <c r="A4274" i="11"/>
  <c r="G4273" i="11"/>
  <c r="F4273" i="11"/>
  <c r="E4273" i="11"/>
  <c r="D4273" i="11"/>
  <c r="C4273" i="11"/>
  <c r="B4273" i="11"/>
  <c r="A4273" i="11"/>
  <c r="G4272" i="11"/>
  <c r="F4272" i="11"/>
  <c r="E4272" i="11"/>
  <c r="D4272" i="11"/>
  <c r="C4272" i="11"/>
  <c r="B4272" i="11"/>
  <c r="A4272" i="11"/>
  <c r="G4271" i="11"/>
  <c r="F4271" i="11"/>
  <c r="E4271" i="11"/>
  <c r="D4271" i="11"/>
  <c r="C4271" i="11"/>
  <c r="B4271" i="11"/>
  <c r="A4271" i="11"/>
  <c r="G4270" i="11"/>
  <c r="F4270" i="11"/>
  <c r="E4270" i="11"/>
  <c r="D4270" i="11"/>
  <c r="C4270" i="11"/>
  <c r="B4270" i="11"/>
  <c r="A4270" i="11"/>
  <c r="G4269" i="11"/>
  <c r="F4269" i="11"/>
  <c r="E4269" i="11"/>
  <c r="D4269" i="11"/>
  <c r="C4269" i="11"/>
  <c r="B4269" i="11"/>
  <c r="A4269" i="11"/>
  <c r="G4268" i="11"/>
  <c r="F4268" i="11"/>
  <c r="E4268" i="11"/>
  <c r="D4268" i="11"/>
  <c r="C4268" i="11"/>
  <c r="B4268" i="11"/>
  <c r="A4268" i="11"/>
  <c r="G4267" i="11"/>
  <c r="F4267" i="11"/>
  <c r="E4267" i="11"/>
  <c r="D4267" i="11"/>
  <c r="C4267" i="11"/>
  <c r="B4267" i="11"/>
  <c r="A4267" i="11"/>
  <c r="G4266" i="11"/>
  <c r="F4266" i="11"/>
  <c r="E4266" i="11"/>
  <c r="D4266" i="11"/>
  <c r="C4266" i="11"/>
  <c r="B4266" i="11"/>
  <c r="A4266" i="11"/>
  <c r="G4265" i="11"/>
  <c r="F4265" i="11"/>
  <c r="E4265" i="11"/>
  <c r="D4265" i="11"/>
  <c r="C4265" i="11"/>
  <c r="B4265" i="11"/>
  <c r="A4265" i="11"/>
  <c r="G4264" i="11"/>
  <c r="F4264" i="11"/>
  <c r="E4264" i="11"/>
  <c r="D4264" i="11"/>
  <c r="C4264" i="11"/>
  <c r="B4264" i="11"/>
  <c r="A4264" i="11"/>
  <c r="G4263" i="11"/>
  <c r="F4263" i="11"/>
  <c r="E4263" i="11"/>
  <c r="D4263" i="11"/>
  <c r="C4263" i="11"/>
  <c r="B4263" i="11"/>
  <c r="A4263" i="11"/>
  <c r="G4262" i="11"/>
  <c r="F4262" i="11"/>
  <c r="E4262" i="11"/>
  <c r="D4262" i="11"/>
  <c r="C4262" i="11"/>
  <c r="B4262" i="11"/>
  <c r="A4262" i="11"/>
  <c r="G4261" i="11"/>
  <c r="F4261" i="11"/>
  <c r="E4261" i="11"/>
  <c r="D4261" i="11"/>
  <c r="C4261" i="11"/>
  <c r="B4261" i="11"/>
  <c r="A4261" i="11"/>
  <c r="G4260" i="11"/>
  <c r="F4260" i="11"/>
  <c r="E4260" i="11"/>
  <c r="D4260" i="11"/>
  <c r="C4260" i="11"/>
  <c r="B4260" i="11"/>
  <c r="A4260" i="11"/>
  <c r="G4259" i="11"/>
  <c r="F4259" i="11"/>
  <c r="E4259" i="11"/>
  <c r="D4259" i="11"/>
  <c r="C4259" i="11"/>
  <c r="B4259" i="11"/>
  <c r="A4259" i="11"/>
  <c r="G4258" i="11"/>
  <c r="F4258" i="11"/>
  <c r="E4258" i="11"/>
  <c r="D4258" i="11"/>
  <c r="C4258" i="11"/>
  <c r="B4258" i="11"/>
  <c r="A4258" i="11"/>
  <c r="G4257" i="11"/>
  <c r="F4257" i="11"/>
  <c r="E4257" i="11"/>
  <c r="D4257" i="11"/>
  <c r="C4257" i="11"/>
  <c r="B4257" i="11"/>
  <c r="A4257" i="11"/>
  <c r="G4256" i="11"/>
  <c r="F4256" i="11"/>
  <c r="E4256" i="11"/>
  <c r="D4256" i="11"/>
  <c r="C4256" i="11"/>
  <c r="B4256" i="11"/>
  <c r="A4256" i="11"/>
  <c r="G4255" i="11"/>
  <c r="F4255" i="11"/>
  <c r="E4255" i="11"/>
  <c r="D4255" i="11"/>
  <c r="C4255" i="11"/>
  <c r="B4255" i="11"/>
  <c r="A4255" i="11"/>
  <c r="G4254" i="11"/>
  <c r="F4254" i="11"/>
  <c r="E4254" i="11"/>
  <c r="D4254" i="11"/>
  <c r="C4254" i="11"/>
  <c r="B4254" i="11"/>
  <c r="A4254" i="11"/>
  <c r="G4253" i="11"/>
  <c r="F4253" i="11"/>
  <c r="E4253" i="11"/>
  <c r="D4253" i="11"/>
  <c r="C4253" i="11"/>
  <c r="B4253" i="11"/>
  <c r="A4253" i="11"/>
  <c r="G4252" i="11"/>
  <c r="F4252" i="11"/>
  <c r="E4252" i="11"/>
  <c r="D4252" i="11"/>
  <c r="C4252" i="11"/>
  <c r="B4252" i="11"/>
  <c r="A4252" i="11"/>
  <c r="G4251" i="11"/>
  <c r="F4251" i="11"/>
  <c r="E4251" i="11"/>
  <c r="D4251" i="11"/>
  <c r="C4251" i="11"/>
  <c r="B4251" i="11"/>
  <c r="A4251" i="11"/>
  <c r="G4250" i="11"/>
  <c r="F4250" i="11"/>
  <c r="E4250" i="11"/>
  <c r="D4250" i="11"/>
  <c r="C4250" i="11"/>
  <c r="B4250" i="11"/>
  <c r="A4250" i="11"/>
  <c r="G4249" i="11"/>
  <c r="F4249" i="11"/>
  <c r="E4249" i="11"/>
  <c r="D4249" i="11"/>
  <c r="C4249" i="11"/>
  <c r="B4249" i="11"/>
  <c r="A4249" i="11"/>
  <c r="G4248" i="11"/>
  <c r="F4248" i="11"/>
  <c r="E4248" i="11"/>
  <c r="D4248" i="11"/>
  <c r="C4248" i="11"/>
  <c r="B4248" i="11"/>
  <c r="A4248" i="11"/>
  <c r="G4247" i="11"/>
  <c r="F4247" i="11"/>
  <c r="E4247" i="11"/>
  <c r="D4247" i="11"/>
  <c r="C4247" i="11"/>
  <c r="B4247" i="11"/>
  <c r="A4247" i="11"/>
  <c r="G4246" i="11"/>
  <c r="F4246" i="11"/>
  <c r="E4246" i="11"/>
  <c r="D4246" i="11"/>
  <c r="C4246" i="11"/>
  <c r="B4246" i="11"/>
  <c r="A4246" i="11"/>
  <c r="G4245" i="11"/>
  <c r="F4245" i="11"/>
  <c r="E4245" i="11"/>
  <c r="D4245" i="11"/>
  <c r="C4245" i="11"/>
  <c r="B4245" i="11"/>
  <c r="A4245" i="11"/>
  <c r="G4244" i="11"/>
  <c r="F4244" i="11"/>
  <c r="E4244" i="11"/>
  <c r="D4244" i="11"/>
  <c r="C4244" i="11"/>
  <c r="B4244" i="11"/>
  <c r="A4244" i="11"/>
  <c r="G4243" i="11"/>
  <c r="F4243" i="11"/>
  <c r="E4243" i="11"/>
  <c r="D4243" i="11"/>
  <c r="C4243" i="11"/>
  <c r="B4243" i="11"/>
  <c r="A4243" i="11"/>
  <c r="G4242" i="11"/>
  <c r="F4242" i="11"/>
  <c r="E4242" i="11"/>
  <c r="D4242" i="11"/>
  <c r="C4242" i="11"/>
  <c r="B4242" i="11"/>
  <c r="A4242" i="11"/>
  <c r="G4241" i="11"/>
  <c r="F4241" i="11"/>
  <c r="E4241" i="11"/>
  <c r="D4241" i="11"/>
  <c r="C4241" i="11"/>
  <c r="B4241" i="11"/>
  <c r="A4241" i="11"/>
  <c r="G4240" i="11"/>
  <c r="F4240" i="11"/>
  <c r="E4240" i="11"/>
  <c r="D4240" i="11"/>
  <c r="C4240" i="11"/>
  <c r="B4240" i="11"/>
  <c r="A4240" i="11"/>
  <c r="G4239" i="11"/>
  <c r="F4239" i="11"/>
  <c r="E4239" i="11"/>
  <c r="D4239" i="11"/>
  <c r="C4239" i="11"/>
  <c r="B4239" i="11"/>
  <c r="A4239" i="11"/>
  <c r="G4238" i="11"/>
  <c r="F4238" i="11"/>
  <c r="E4238" i="11"/>
  <c r="D4238" i="11"/>
  <c r="C4238" i="11"/>
  <c r="B4238" i="11"/>
  <c r="A4238" i="11"/>
  <c r="G4237" i="11"/>
  <c r="F4237" i="11"/>
  <c r="E4237" i="11"/>
  <c r="D4237" i="11"/>
  <c r="C4237" i="11"/>
  <c r="B4237" i="11"/>
  <c r="A4237" i="11"/>
  <c r="G4236" i="11"/>
  <c r="F4236" i="11"/>
  <c r="E4236" i="11"/>
  <c r="D4236" i="11"/>
  <c r="C4236" i="11"/>
  <c r="B4236" i="11"/>
  <c r="A4236" i="11"/>
  <c r="G4235" i="11"/>
  <c r="F4235" i="11"/>
  <c r="E4235" i="11"/>
  <c r="D4235" i="11"/>
  <c r="C4235" i="11"/>
  <c r="B4235" i="11"/>
  <c r="A4235" i="11"/>
  <c r="G4234" i="11"/>
  <c r="F4234" i="11"/>
  <c r="E4234" i="11"/>
  <c r="D4234" i="11"/>
  <c r="C4234" i="11"/>
  <c r="B4234" i="11"/>
  <c r="A4234" i="11"/>
  <c r="G4233" i="11"/>
  <c r="F4233" i="11"/>
  <c r="E4233" i="11"/>
  <c r="D4233" i="11"/>
  <c r="C4233" i="11"/>
  <c r="B4233" i="11"/>
  <c r="A4233" i="11"/>
  <c r="G4232" i="11"/>
  <c r="F4232" i="11"/>
  <c r="E4232" i="11"/>
  <c r="D4232" i="11"/>
  <c r="C4232" i="11"/>
  <c r="B4232" i="11"/>
  <c r="A4232" i="11"/>
  <c r="G4231" i="11"/>
  <c r="F4231" i="11"/>
  <c r="E4231" i="11"/>
  <c r="D4231" i="11"/>
  <c r="C4231" i="11"/>
  <c r="B4231" i="11"/>
  <c r="A4231" i="11"/>
  <c r="G4230" i="11"/>
  <c r="F4230" i="11"/>
  <c r="E4230" i="11"/>
  <c r="D4230" i="11"/>
  <c r="C4230" i="11"/>
  <c r="B4230" i="11"/>
  <c r="A4230" i="11"/>
  <c r="G4229" i="11"/>
  <c r="F4229" i="11"/>
  <c r="E4229" i="11"/>
  <c r="D4229" i="11"/>
  <c r="C4229" i="11"/>
  <c r="B4229" i="11"/>
  <c r="A4229" i="11"/>
  <c r="G4228" i="11"/>
  <c r="F4228" i="11"/>
  <c r="E4228" i="11"/>
  <c r="D4228" i="11"/>
  <c r="C4228" i="11"/>
  <c r="B4228" i="11"/>
  <c r="A4228" i="11"/>
  <c r="G4227" i="11"/>
  <c r="F4227" i="11"/>
  <c r="E4227" i="11"/>
  <c r="D4227" i="11"/>
  <c r="C4227" i="11"/>
  <c r="B4227" i="11"/>
  <c r="A4227" i="11"/>
  <c r="G4226" i="11"/>
  <c r="F4226" i="11"/>
  <c r="E4226" i="11"/>
  <c r="D4226" i="11"/>
  <c r="C4226" i="11"/>
  <c r="B4226" i="11"/>
  <c r="A4226" i="11"/>
  <c r="G4225" i="11"/>
  <c r="F4225" i="11"/>
  <c r="E4225" i="11"/>
  <c r="D4225" i="11"/>
  <c r="C4225" i="11"/>
  <c r="B4225" i="11"/>
  <c r="A4225" i="11"/>
  <c r="G4224" i="11"/>
  <c r="F4224" i="11"/>
  <c r="E4224" i="11"/>
  <c r="D4224" i="11"/>
  <c r="C4224" i="11"/>
  <c r="B4224" i="11"/>
  <c r="A4224" i="11"/>
  <c r="G4223" i="11"/>
  <c r="F4223" i="11"/>
  <c r="E4223" i="11"/>
  <c r="D4223" i="11"/>
  <c r="C4223" i="11"/>
  <c r="B4223" i="11"/>
  <c r="A4223" i="11"/>
  <c r="G4222" i="11"/>
  <c r="F4222" i="11"/>
  <c r="E4222" i="11"/>
  <c r="D4222" i="11"/>
  <c r="C4222" i="11"/>
  <c r="B4222" i="11"/>
  <c r="A4222" i="11"/>
  <c r="G4221" i="11"/>
  <c r="F4221" i="11"/>
  <c r="E4221" i="11"/>
  <c r="D4221" i="11"/>
  <c r="C4221" i="11"/>
  <c r="B4221" i="11"/>
  <c r="A4221" i="11"/>
  <c r="G4220" i="11"/>
  <c r="F4220" i="11"/>
  <c r="E4220" i="11"/>
  <c r="D4220" i="11"/>
  <c r="C4220" i="11"/>
  <c r="B4220" i="11"/>
  <c r="A4220" i="11"/>
  <c r="G4219" i="11"/>
  <c r="F4219" i="11"/>
  <c r="E4219" i="11"/>
  <c r="D4219" i="11"/>
  <c r="C4219" i="11"/>
  <c r="B4219" i="11"/>
  <c r="A4219" i="11"/>
  <c r="G4218" i="11"/>
  <c r="F4218" i="11"/>
  <c r="E4218" i="11"/>
  <c r="D4218" i="11"/>
  <c r="C4218" i="11"/>
  <c r="B4218" i="11"/>
  <c r="A4218" i="11"/>
  <c r="G4217" i="11"/>
  <c r="F4217" i="11"/>
  <c r="E4217" i="11"/>
  <c r="D4217" i="11"/>
  <c r="C4217" i="11"/>
  <c r="B4217" i="11"/>
  <c r="A4217" i="11"/>
  <c r="G4216" i="11"/>
  <c r="F4216" i="11"/>
  <c r="E4216" i="11"/>
  <c r="D4216" i="11"/>
  <c r="C4216" i="11"/>
  <c r="B4216" i="11"/>
  <c r="A4216" i="11"/>
  <c r="G4215" i="11"/>
  <c r="F4215" i="11"/>
  <c r="E4215" i="11"/>
  <c r="D4215" i="11"/>
  <c r="C4215" i="11"/>
  <c r="B4215" i="11"/>
  <c r="A4215" i="11"/>
  <c r="G4214" i="11"/>
  <c r="F4214" i="11"/>
  <c r="E4214" i="11"/>
  <c r="D4214" i="11"/>
  <c r="C4214" i="11"/>
  <c r="B4214" i="11"/>
  <c r="A4214" i="11"/>
  <c r="G4213" i="11"/>
  <c r="F4213" i="11"/>
  <c r="E4213" i="11"/>
  <c r="D4213" i="11"/>
  <c r="C4213" i="11"/>
  <c r="B4213" i="11"/>
  <c r="A4213" i="11"/>
  <c r="G4212" i="11"/>
  <c r="F4212" i="11"/>
  <c r="E4212" i="11"/>
  <c r="D4212" i="11"/>
  <c r="C4212" i="11"/>
  <c r="B4212" i="11"/>
  <c r="A4212" i="11"/>
  <c r="G4211" i="11"/>
  <c r="F4211" i="11"/>
  <c r="E4211" i="11"/>
  <c r="D4211" i="11"/>
  <c r="C4211" i="11"/>
  <c r="B4211" i="11"/>
  <c r="A4211" i="11"/>
  <c r="G4210" i="11"/>
  <c r="F4210" i="11"/>
  <c r="E4210" i="11"/>
  <c r="D4210" i="11"/>
  <c r="C4210" i="11"/>
  <c r="B4210" i="11"/>
  <c r="A4210" i="11"/>
  <c r="G4209" i="11"/>
  <c r="F4209" i="11"/>
  <c r="E4209" i="11"/>
  <c r="D4209" i="11"/>
  <c r="C4209" i="11"/>
  <c r="B4209" i="11"/>
  <c r="A4209" i="11"/>
  <c r="G4208" i="11"/>
  <c r="F4208" i="11"/>
  <c r="E4208" i="11"/>
  <c r="D4208" i="11"/>
  <c r="C4208" i="11"/>
  <c r="B4208" i="11"/>
  <c r="A4208" i="11"/>
  <c r="G4207" i="11"/>
  <c r="F4207" i="11"/>
  <c r="E4207" i="11"/>
  <c r="D4207" i="11"/>
  <c r="C4207" i="11"/>
  <c r="B4207" i="11"/>
  <c r="A4207" i="11"/>
  <c r="G4206" i="11"/>
  <c r="F4206" i="11"/>
  <c r="E4206" i="11"/>
  <c r="D4206" i="11"/>
  <c r="C4206" i="11"/>
  <c r="B4206" i="11"/>
  <c r="A4206" i="11"/>
  <c r="G4205" i="11"/>
  <c r="F4205" i="11"/>
  <c r="E4205" i="11"/>
  <c r="D4205" i="11"/>
  <c r="C4205" i="11"/>
  <c r="B4205" i="11"/>
  <c r="A4205" i="11"/>
  <c r="G4204" i="11"/>
  <c r="F4204" i="11"/>
  <c r="E4204" i="11"/>
  <c r="D4204" i="11"/>
  <c r="C4204" i="11"/>
  <c r="B4204" i="11"/>
  <c r="A4204" i="11"/>
  <c r="G4203" i="11"/>
  <c r="F4203" i="11"/>
  <c r="E4203" i="11"/>
  <c r="D4203" i="11"/>
  <c r="C4203" i="11"/>
  <c r="B4203" i="11"/>
  <c r="A4203" i="11"/>
  <c r="G4202" i="11"/>
  <c r="F4202" i="11"/>
  <c r="E4202" i="11"/>
  <c r="D4202" i="11"/>
  <c r="C4202" i="11"/>
  <c r="B4202" i="11"/>
  <c r="A4202" i="11"/>
  <c r="G4201" i="11"/>
  <c r="F4201" i="11"/>
  <c r="E4201" i="11"/>
  <c r="D4201" i="11"/>
  <c r="C4201" i="11"/>
  <c r="B4201" i="11"/>
  <c r="A4201" i="11"/>
  <c r="G4200" i="11"/>
  <c r="F4200" i="11"/>
  <c r="E4200" i="11"/>
  <c r="D4200" i="11"/>
  <c r="C4200" i="11"/>
  <c r="B4200" i="11"/>
  <c r="A4200" i="11"/>
  <c r="G4199" i="11"/>
  <c r="F4199" i="11"/>
  <c r="E4199" i="11"/>
  <c r="D4199" i="11"/>
  <c r="C4199" i="11"/>
  <c r="B4199" i="11"/>
  <c r="A4199" i="11"/>
  <c r="G4198" i="11"/>
  <c r="F4198" i="11"/>
  <c r="E4198" i="11"/>
  <c r="D4198" i="11"/>
  <c r="C4198" i="11"/>
  <c r="B4198" i="11"/>
  <c r="A4198" i="11"/>
  <c r="G4197" i="11"/>
  <c r="F4197" i="11"/>
  <c r="E4197" i="11"/>
  <c r="D4197" i="11"/>
  <c r="C4197" i="11"/>
  <c r="B4197" i="11"/>
  <c r="A4197" i="11"/>
  <c r="G4196" i="11"/>
  <c r="F4196" i="11"/>
  <c r="E4196" i="11"/>
  <c r="D4196" i="11"/>
  <c r="C4196" i="11"/>
  <c r="B4196" i="11"/>
  <c r="A4196" i="11"/>
  <c r="G4195" i="11"/>
  <c r="F4195" i="11"/>
  <c r="E4195" i="11"/>
  <c r="D4195" i="11"/>
  <c r="C4195" i="11"/>
  <c r="B4195" i="11"/>
  <c r="A4195" i="11"/>
  <c r="G4194" i="11"/>
  <c r="F4194" i="11"/>
  <c r="E4194" i="11"/>
  <c r="D4194" i="11"/>
  <c r="C4194" i="11"/>
  <c r="B4194" i="11"/>
  <c r="A4194" i="11"/>
  <c r="G4193" i="11"/>
  <c r="F4193" i="11"/>
  <c r="E4193" i="11"/>
  <c r="D4193" i="11"/>
  <c r="C4193" i="11"/>
  <c r="B4193" i="11"/>
  <c r="A4193" i="11"/>
  <c r="G4192" i="11"/>
  <c r="F4192" i="11"/>
  <c r="E4192" i="11"/>
  <c r="D4192" i="11"/>
  <c r="C4192" i="11"/>
  <c r="B4192" i="11"/>
  <c r="A4192" i="11"/>
  <c r="G4191" i="11"/>
  <c r="F4191" i="11"/>
  <c r="E4191" i="11"/>
  <c r="D4191" i="11"/>
  <c r="C4191" i="11"/>
  <c r="B4191" i="11"/>
  <c r="A4191" i="11"/>
  <c r="G4190" i="11"/>
  <c r="F4190" i="11"/>
  <c r="E4190" i="11"/>
  <c r="D4190" i="11"/>
  <c r="C4190" i="11"/>
  <c r="B4190" i="11"/>
  <c r="A4190" i="11"/>
  <c r="G4189" i="11"/>
  <c r="F4189" i="11"/>
  <c r="E4189" i="11"/>
  <c r="D4189" i="11"/>
  <c r="C4189" i="11"/>
  <c r="B4189" i="11"/>
  <c r="A4189" i="11"/>
  <c r="G4188" i="11"/>
  <c r="F4188" i="11"/>
  <c r="E4188" i="11"/>
  <c r="D4188" i="11"/>
  <c r="C4188" i="11"/>
  <c r="B4188" i="11"/>
  <c r="A4188" i="11"/>
  <c r="G4187" i="11"/>
  <c r="F4187" i="11"/>
  <c r="E4187" i="11"/>
  <c r="D4187" i="11"/>
  <c r="C4187" i="11"/>
  <c r="B4187" i="11"/>
  <c r="A4187" i="11"/>
  <c r="G4186" i="11"/>
  <c r="F4186" i="11"/>
  <c r="E4186" i="11"/>
  <c r="D4186" i="11"/>
  <c r="C4186" i="11"/>
  <c r="B4186" i="11"/>
  <c r="A4186" i="11"/>
  <c r="G4185" i="11"/>
  <c r="F4185" i="11"/>
  <c r="E4185" i="11"/>
  <c r="D4185" i="11"/>
  <c r="C4185" i="11"/>
  <c r="B4185" i="11"/>
  <c r="A4185" i="11"/>
  <c r="G4184" i="11"/>
  <c r="F4184" i="11"/>
  <c r="E4184" i="11"/>
  <c r="D4184" i="11"/>
  <c r="C4184" i="11"/>
  <c r="B4184" i="11"/>
  <c r="A4184" i="11"/>
  <c r="G4183" i="11"/>
  <c r="F4183" i="11"/>
  <c r="E4183" i="11"/>
  <c r="D4183" i="11"/>
  <c r="C4183" i="11"/>
  <c r="B4183" i="11"/>
  <c r="A4183" i="11"/>
  <c r="G4182" i="11"/>
  <c r="F4182" i="11"/>
  <c r="E4182" i="11"/>
  <c r="D4182" i="11"/>
  <c r="C4182" i="11"/>
  <c r="B4182" i="11"/>
  <c r="A4182" i="11"/>
  <c r="G4181" i="11"/>
  <c r="F4181" i="11"/>
  <c r="E4181" i="11"/>
  <c r="D4181" i="11"/>
  <c r="C4181" i="11"/>
  <c r="B4181" i="11"/>
  <c r="A4181" i="11"/>
  <c r="G4180" i="11"/>
  <c r="F4180" i="11"/>
  <c r="E4180" i="11"/>
  <c r="D4180" i="11"/>
  <c r="C4180" i="11"/>
  <c r="B4180" i="11"/>
  <c r="A4180" i="11"/>
  <c r="G4179" i="11"/>
  <c r="F4179" i="11"/>
  <c r="E4179" i="11"/>
  <c r="D4179" i="11"/>
  <c r="C4179" i="11"/>
  <c r="B4179" i="11"/>
  <c r="A4179" i="11"/>
  <c r="G4178" i="11"/>
  <c r="F4178" i="11"/>
  <c r="E4178" i="11"/>
  <c r="D4178" i="11"/>
  <c r="C4178" i="11"/>
  <c r="B4178" i="11"/>
  <c r="A4178" i="11"/>
  <c r="G4177" i="11"/>
  <c r="F4177" i="11"/>
  <c r="E4177" i="11"/>
  <c r="D4177" i="11"/>
  <c r="C4177" i="11"/>
  <c r="B4177" i="11"/>
  <c r="A4177" i="11"/>
  <c r="G4176" i="11"/>
  <c r="F4176" i="11"/>
  <c r="E4176" i="11"/>
  <c r="D4176" i="11"/>
  <c r="C4176" i="11"/>
  <c r="B4176" i="11"/>
  <c r="A4176" i="11"/>
  <c r="G4175" i="11"/>
  <c r="F4175" i="11"/>
  <c r="E4175" i="11"/>
  <c r="D4175" i="11"/>
  <c r="C4175" i="11"/>
  <c r="B4175" i="11"/>
  <c r="A4175" i="11"/>
  <c r="G4174" i="11"/>
  <c r="F4174" i="11"/>
  <c r="E4174" i="11"/>
  <c r="D4174" i="11"/>
  <c r="C4174" i="11"/>
  <c r="B4174" i="11"/>
  <c r="A4174" i="11"/>
  <c r="G4173" i="11"/>
  <c r="F4173" i="11"/>
  <c r="E4173" i="11"/>
  <c r="D4173" i="11"/>
  <c r="C4173" i="11"/>
  <c r="B4173" i="11"/>
  <c r="A4173" i="11"/>
  <c r="G4172" i="11"/>
  <c r="F4172" i="11"/>
  <c r="E4172" i="11"/>
  <c r="D4172" i="11"/>
  <c r="C4172" i="11"/>
  <c r="B4172" i="11"/>
  <c r="A4172" i="11"/>
  <c r="G4171" i="11"/>
  <c r="F4171" i="11"/>
  <c r="E4171" i="11"/>
  <c r="D4171" i="11"/>
  <c r="C4171" i="11"/>
  <c r="B4171" i="11"/>
  <c r="A4171" i="11"/>
  <c r="G4170" i="11"/>
  <c r="F4170" i="11"/>
  <c r="E4170" i="11"/>
  <c r="D4170" i="11"/>
  <c r="C4170" i="11"/>
  <c r="B4170" i="11"/>
  <c r="A4170" i="11"/>
  <c r="G4169" i="11"/>
  <c r="F4169" i="11"/>
  <c r="E4169" i="11"/>
  <c r="D4169" i="11"/>
  <c r="C4169" i="11"/>
  <c r="B4169" i="11"/>
  <c r="A4169" i="11"/>
  <c r="G4168" i="11"/>
  <c r="F4168" i="11"/>
  <c r="E4168" i="11"/>
  <c r="D4168" i="11"/>
  <c r="C4168" i="11"/>
  <c r="B4168" i="11"/>
  <c r="A4168" i="11"/>
  <c r="G4167" i="11"/>
  <c r="F4167" i="11"/>
  <c r="E4167" i="11"/>
  <c r="D4167" i="11"/>
  <c r="C4167" i="11"/>
  <c r="B4167" i="11"/>
  <c r="A4167" i="11"/>
  <c r="G4166" i="11"/>
  <c r="F4166" i="11"/>
  <c r="E4166" i="11"/>
  <c r="D4166" i="11"/>
  <c r="C4166" i="11"/>
  <c r="B4166" i="11"/>
  <c r="A4166" i="11"/>
  <c r="G4165" i="11"/>
  <c r="F4165" i="11"/>
  <c r="E4165" i="11"/>
  <c r="D4165" i="11"/>
  <c r="C4165" i="11"/>
  <c r="B4165" i="11"/>
  <c r="A4165" i="11"/>
  <c r="G4164" i="11"/>
  <c r="F4164" i="11"/>
  <c r="E4164" i="11"/>
  <c r="D4164" i="11"/>
  <c r="C4164" i="11"/>
  <c r="B4164" i="11"/>
  <c r="A4164" i="11"/>
  <c r="G4163" i="11"/>
  <c r="F4163" i="11"/>
  <c r="E4163" i="11"/>
  <c r="D4163" i="11"/>
  <c r="C4163" i="11"/>
  <c r="B4163" i="11"/>
  <c r="A4163" i="11"/>
  <c r="G4162" i="11"/>
  <c r="F4162" i="11"/>
  <c r="E4162" i="11"/>
  <c r="D4162" i="11"/>
  <c r="C4162" i="11"/>
  <c r="B4162" i="11"/>
  <c r="A4162" i="11"/>
  <c r="G4161" i="11"/>
  <c r="F4161" i="11"/>
  <c r="E4161" i="11"/>
  <c r="D4161" i="11"/>
  <c r="C4161" i="11"/>
  <c r="B4161" i="11"/>
  <c r="A4161" i="11"/>
  <c r="G4160" i="11"/>
  <c r="F4160" i="11"/>
  <c r="E4160" i="11"/>
  <c r="D4160" i="11"/>
  <c r="C4160" i="11"/>
  <c r="B4160" i="11"/>
  <c r="A4160" i="11"/>
  <c r="G4159" i="11"/>
  <c r="F4159" i="11"/>
  <c r="E4159" i="11"/>
  <c r="D4159" i="11"/>
  <c r="C4159" i="11"/>
  <c r="B4159" i="11"/>
  <c r="A4159" i="11"/>
  <c r="G4158" i="11"/>
  <c r="F4158" i="11"/>
  <c r="E4158" i="11"/>
  <c r="D4158" i="11"/>
  <c r="C4158" i="11"/>
  <c r="B4158" i="11"/>
  <c r="A4158" i="11"/>
  <c r="G4157" i="11"/>
  <c r="F4157" i="11"/>
  <c r="E4157" i="11"/>
  <c r="D4157" i="11"/>
  <c r="C4157" i="11"/>
  <c r="B4157" i="11"/>
  <c r="A4157" i="11"/>
  <c r="G4156" i="11"/>
  <c r="F4156" i="11"/>
  <c r="E4156" i="11"/>
  <c r="D4156" i="11"/>
  <c r="C4156" i="11"/>
  <c r="B4156" i="11"/>
  <c r="A4156" i="11"/>
  <c r="G4155" i="11"/>
  <c r="F4155" i="11"/>
  <c r="E4155" i="11"/>
  <c r="D4155" i="11"/>
  <c r="C4155" i="11"/>
  <c r="B4155" i="11"/>
  <c r="A4155" i="11"/>
  <c r="G4154" i="11"/>
  <c r="F4154" i="11"/>
  <c r="E4154" i="11"/>
  <c r="D4154" i="11"/>
  <c r="C4154" i="11"/>
  <c r="B4154" i="11"/>
  <c r="A4154" i="11"/>
  <c r="G4153" i="11"/>
  <c r="F4153" i="11"/>
  <c r="E4153" i="11"/>
  <c r="D4153" i="11"/>
  <c r="C4153" i="11"/>
  <c r="B4153" i="11"/>
  <c r="A4153" i="11"/>
  <c r="G4152" i="11"/>
  <c r="F4152" i="11"/>
  <c r="E4152" i="11"/>
  <c r="D4152" i="11"/>
  <c r="C4152" i="11"/>
  <c r="B4152" i="11"/>
  <c r="A4152" i="11"/>
  <c r="G4151" i="11"/>
  <c r="F4151" i="11"/>
  <c r="E4151" i="11"/>
  <c r="D4151" i="11"/>
  <c r="C4151" i="11"/>
  <c r="B4151" i="11"/>
  <c r="A4151" i="11"/>
  <c r="G4150" i="11"/>
  <c r="F4150" i="11"/>
  <c r="E4150" i="11"/>
  <c r="D4150" i="11"/>
  <c r="C4150" i="11"/>
  <c r="B4150" i="11"/>
  <c r="A4150" i="11"/>
  <c r="G4149" i="11"/>
  <c r="F4149" i="11"/>
  <c r="E4149" i="11"/>
  <c r="D4149" i="11"/>
  <c r="C4149" i="11"/>
  <c r="B4149" i="11"/>
  <c r="A4149" i="11"/>
  <c r="G4148" i="11"/>
  <c r="F4148" i="11"/>
  <c r="E4148" i="11"/>
  <c r="D4148" i="11"/>
  <c r="C4148" i="11"/>
  <c r="B4148" i="11"/>
  <c r="A4148" i="11"/>
  <c r="G4147" i="11"/>
  <c r="F4147" i="11"/>
  <c r="E4147" i="11"/>
  <c r="D4147" i="11"/>
  <c r="C4147" i="11"/>
  <c r="B4147" i="11"/>
  <c r="A4147" i="11"/>
  <c r="G4146" i="11"/>
  <c r="F4146" i="11"/>
  <c r="E4146" i="11"/>
  <c r="D4146" i="11"/>
  <c r="C4146" i="11"/>
  <c r="B4146" i="11"/>
  <c r="A4146" i="11"/>
  <c r="G4145" i="11"/>
  <c r="F4145" i="11"/>
  <c r="E4145" i="11"/>
  <c r="D4145" i="11"/>
  <c r="C4145" i="11"/>
  <c r="B4145" i="11"/>
  <c r="A4145" i="11"/>
  <c r="G4144" i="11"/>
  <c r="F4144" i="11"/>
  <c r="E4144" i="11"/>
  <c r="D4144" i="11"/>
  <c r="C4144" i="11"/>
  <c r="B4144" i="11"/>
  <c r="A4144" i="11"/>
  <c r="G4143" i="11"/>
  <c r="F4143" i="11"/>
  <c r="E4143" i="11"/>
  <c r="D4143" i="11"/>
  <c r="C4143" i="11"/>
  <c r="B4143" i="11"/>
  <c r="A4143" i="11"/>
  <c r="G4142" i="11"/>
  <c r="F4142" i="11"/>
  <c r="E4142" i="11"/>
  <c r="D4142" i="11"/>
  <c r="C4142" i="11"/>
  <c r="B4142" i="11"/>
  <c r="A4142" i="11"/>
  <c r="G4141" i="11"/>
  <c r="F4141" i="11"/>
  <c r="E4141" i="11"/>
  <c r="D4141" i="11"/>
  <c r="C4141" i="11"/>
  <c r="B4141" i="11"/>
  <c r="A4141" i="11"/>
  <c r="G4140" i="11"/>
  <c r="F4140" i="11"/>
  <c r="E4140" i="11"/>
  <c r="D4140" i="11"/>
  <c r="C4140" i="11"/>
  <c r="B4140" i="11"/>
  <c r="A4140" i="11"/>
  <c r="G4139" i="11"/>
  <c r="F4139" i="11"/>
  <c r="E4139" i="11"/>
  <c r="D4139" i="11"/>
  <c r="C4139" i="11"/>
  <c r="B4139" i="11"/>
  <c r="A4139" i="11"/>
  <c r="G4138" i="11"/>
  <c r="F4138" i="11"/>
  <c r="E4138" i="11"/>
  <c r="D4138" i="11"/>
  <c r="C4138" i="11"/>
  <c r="B4138" i="11"/>
  <c r="A4138" i="11"/>
  <c r="G4137" i="11"/>
  <c r="F4137" i="11"/>
  <c r="E4137" i="11"/>
  <c r="D4137" i="11"/>
  <c r="C4137" i="11"/>
  <c r="B4137" i="11"/>
  <c r="A4137" i="11"/>
  <c r="G4136" i="11"/>
  <c r="F4136" i="11"/>
  <c r="E4136" i="11"/>
  <c r="D4136" i="11"/>
  <c r="C4136" i="11"/>
  <c r="B4136" i="11"/>
  <c r="A4136" i="11"/>
  <c r="G4135" i="11"/>
  <c r="F4135" i="11"/>
  <c r="E4135" i="11"/>
  <c r="D4135" i="11"/>
  <c r="C4135" i="11"/>
  <c r="B4135" i="11"/>
  <c r="A4135" i="11"/>
  <c r="G4134" i="11"/>
  <c r="F4134" i="11"/>
  <c r="E4134" i="11"/>
  <c r="D4134" i="11"/>
  <c r="C4134" i="11"/>
  <c r="B4134" i="11"/>
  <c r="A4134" i="11"/>
  <c r="G4133" i="11"/>
  <c r="F4133" i="11"/>
  <c r="E4133" i="11"/>
  <c r="D4133" i="11"/>
  <c r="C4133" i="11"/>
  <c r="B4133" i="11"/>
  <c r="A4133" i="11"/>
  <c r="G4132" i="11"/>
  <c r="F4132" i="11"/>
  <c r="E4132" i="11"/>
  <c r="D4132" i="11"/>
  <c r="C4132" i="11"/>
  <c r="B4132" i="11"/>
  <c r="A4132" i="11"/>
  <c r="G4131" i="11"/>
  <c r="F4131" i="11"/>
  <c r="E4131" i="11"/>
  <c r="D4131" i="11"/>
  <c r="C4131" i="11"/>
  <c r="B4131" i="11"/>
  <c r="A4131" i="11"/>
  <c r="G4130" i="11"/>
  <c r="F4130" i="11"/>
  <c r="E4130" i="11"/>
  <c r="D4130" i="11"/>
  <c r="C4130" i="11"/>
  <c r="B4130" i="11"/>
  <c r="A4130" i="11"/>
  <c r="G4129" i="11"/>
  <c r="F4129" i="11"/>
  <c r="E4129" i="11"/>
  <c r="D4129" i="11"/>
  <c r="C4129" i="11"/>
  <c r="B4129" i="11"/>
  <c r="A4129" i="11"/>
  <c r="G4128" i="11"/>
  <c r="F4128" i="11"/>
  <c r="E4128" i="11"/>
  <c r="D4128" i="11"/>
  <c r="C4128" i="11"/>
  <c r="B4128" i="11"/>
  <c r="A4128" i="11"/>
  <c r="G4127" i="11"/>
  <c r="F4127" i="11"/>
  <c r="E4127" i="11"/>
  <c r="D4127" i="11"/>
  <c r="C4127" i="11"/>
  <c r="B4127" i="11"/>
  <c r="A4127" i="11"/>
  <c r="G4126" i="11"/>
  <c r="F4126" i="11"/>
  <c r="E4126" i="11"/>
  <c r="D4126" i="11"/>
  <c r="C4126" i="11"/>
  <c r="B4126" i="11"/>
  <c r="A4126" i="11"/>
  <c r="G4125" i="11"/>
  <c r="F4125" i="11"/>
  <c r="E4125" i="11"/>
  <c r="D4125" i="11"/>
  <c r="C4125" i="11"/>
  <c r="B4125" i="11"/>
  <c r="A4125" i="11"/>
  <c r="G4124" i="11"/>
  <c r="F4124" i="11"/>
  <c r="E4124" i="11"/>
  <c r="D4124" i="11"/>
  <c r="C4124" i="11"/>
  <c r="B4124" i="11"/>
  <c r="A4124" i="11"/>
  <c r="G4123" i="11"/>
  <c r="F4123" i="11"/>
  <c r="E4123" i="11"/>
  <c r="D4123" i="11"/>
  <c r="C4123" i="11"/>
  <c r="B4123" i="11"/>
  <c r="A4123" i="11"/>
  <c r="G4122" i="11"/>
  <c r="F4122" i="11"/>
  <c r="E4122" i="11"/>
  <c r="D4122" i="11"/>
  <c r="C4122" i="11"/>
  <c r="B4122" i="11"/>
  <c r="A4122" i="11"/>
  <c r="G4121" i="11"/>
  <c r="F4121" i="11"/>
  <c r="E4121" i="11"/>
  <c r="D4121" i="11"/>
  <c r="C4121" i="11"/>
  <c r="B4121" i="11"/>
  <c r="A4121" i="11"/>
  <c r="G4120" i="11"/>
  <c r="F4120" i="11"/>
  <c r="E4120" i="11"/>
  <c r="D4120" i="11"/>
  <c r="C4120" i="11"/>
  <c r="B4120" i="11"/>
  <c r="A4120" i="11"/>
  <c r="G4119" i="11"/>
  <c r="F4119" i="11"/>
  <c r="E4119" i="11"/>
  <c r="D4119" i="11"/>
  <c r="C4119" i="11"/>
  <c r="B4119" i="11"/>
  <c r="A4119" i="11"/>
  <c r="G4118" i="11"/>
  <c r="F4118" i="11"/>
  <c r="E4118" i="11"/>
  <c r="D4118" i="11"/>
  <c r="C4118" i="11"/>
  <c r="B4118" i="11"/>
  <c r="A4118" i="11"/>
  <c r="G4117" i="11"/>
  <c r="F4117" i="11"/>
  <c r="E4117" i="11"/>
  <c r="D4117" i="11"/>
  <c r="C4117" i="11"/>
  <c r="B4117" i="11"/>
  <c r="A4117" i="11"/>
  <c r="G4116" i="11"/>
  <c r="F4116" i="11"/>
  <c r="E4116" i="11"/>
  <c r="D4116" i="11"/>
  <c r="C4116" i="11"/>
  <c r="B4116" i="11"/>
  <c r="A4116" i="11"/>
  <c r="G4115" i="11"/>
  <c r="F4115" i="11"/>
  <c r="E4115" i="11"/>
  <c r="D4115" i="11"/>
  <c r="C4115" i="11"/>
  <c r="B4115" i="11"/>
  <c r="A4115" i="11"/>
  <c r="G4114" i="11"/>
  <c r="F4114" i="11"/>
  <c r="E4114" i="11"/>
  <c r="D4114" i="11"/>
  <c r="C4114" i="11"/>
  <c r="B4114" i="11"/>
  <c r="A4114" i="11"/>
  <c r="G4113" i="11"/>
  <c r="F4113" i="11"/>
  <c r="E4113" i="11"/>
  <c r="D4113" i="11"/>
  <c r="C4113" i="11"/>
  <c r="B4113" i="11"/>
  <c r="A4113" i="11"/>
  <c r="G4112" i="11"/>
  <c r="F4112" i="11"/>
  <c r="E4112" i="11"/>
  <c r="D4112" i="11"/>
  <c r="C4112" i="11"/>
  <c r="B4112" i="11"/>
  <c r="A4112" i="11"/>
  <c r="G4111" i="11"/>
  <c r="F4111" i="11"/>
  <c r="E4111" i="11"/>
  <c r="D4111" i="11"/>
  <c r="C4111" i="11"/>
  <c r="B4111" i="11"/>
  <c r="A4111" i="11"/>
  <c r="G4110" i="11"/>
  <c r="F4110" i="11"/>
  <c r="E4110" i="11"/>
  <c r="D4110" i="11"/>
  <c r="C4110" i="11"/>
  <c r="B4110" i="11"/>
  <c r="A4110" i="11"/>
  <c r="G4109" i="11"/>
  <c r="F4109" i="11"/>
  <c r="E4109" i="11"/>
  <c r="D4109" i="11"/>
  <c r="C4109" i="11"/>
  <c r="B4109" i="11"/>
  <c r="A4109" i="11"/>
  <c r="G4108" i="11"/>
  <c r="F4108" i="11"/>
  <c r="E4108" i="11"/>
  <c r="D4108" i="11"/>
  <c r="C4108" i="11"/>
  <c r="B4108" i="11"/>
  <c r="A4108" i="11"/>
  <c r="G4107" i="11"/>
  <c r="F4107" i="11"/>
  <c r="E4107" i="11"/>
  <c r="D4107" i="11"/>
  <c r="C4107" i="11"/>
  <c r="B4107" i="11"/>
  <c r="A4107" i="11"/>
  <c r="G4106" i="11"/>
  <c r="F4106" i="11"/>
  <c r="E4106" i="11"/>
  <c r="D4106" i="11"/>
  <c r="C4106" i="11"/>
  <c r="B4106" i="11"/>
  <c r="A4106" i="11"/>
  <c r="G4105" i="11"/>
  <c r="F4105" i="11"/>
  <c r="E4105" i="11"/>
  <c r="D4105" i="11"/>
  <c r="C4105" i="11"/>
  <c r="B4105" i="11"/>
  <c r="A4105" i="11"/>
  <c r="G4104" i="11"/>
  <c r="F4104" i="11"/>
  <c r="E4104" i="11"/>
  <c r="D4104" i="11"/>
  <c r="C4104" i="11"/>
  <c r="B4104" i="11"/>
  <c r="A4104" i="11"/>
  <c r="G4103" i="11"/>
  <c r="F4103" i="11"/>
  <c r="E4103" i="11"/>
  <c r="D4103" i="11"/>
  <c r="C4103" i="11"/>
  <c r="B4103" i="11"/>
  <c r="A4103" i="11"/>
  <c r="G4102" i="11"/>
  <c r="F4102" i="11"/>
  <c r="E4102" i="11"/>
  <c r="D4102" i="11"/>
  <c r="C4102" i="11"/>
  <c r="B4102" i="11"/>
  <c r="A4102" i="11"/>
  <c r="G4101" i="11"/>
  <c r="F4101" i="11"/>
  <c r="E4101" i="11"/>
  <c r="D4101" i="11"/>
  <c r="C4101" i="11"/>
  <c r="B4101" i="11"/>
  <c r="A4101" i="11"/>
  <c r="G4100" i="11"/>
  <c r="F4100" i="11"/>
  <c r="E4100" i="11"/>
  <c r="D4100" i="11"/>
  <c r="C4100" i="11"/>
  <c r="B4100" i="11"/>
  <c r="A4100" i="11"/>
  <c r="G4099" i="11"/>
  <c r="F4099" i="11"/>
  <c r="E4099" i="11"/>
  <c r="D4099" i="11"/>
  <c r="C4099" i="11"/>
  <c r="B4099" i="11"/>
  <c r="A4099" i="11"/>
  <c r="G4098" i="11"/>
  <c r="F4098" i="11"/>
  <c r="E4098" i="11"/>
  <c r="D4098" i="11"/>
  <c r="C4098" i="11"/>
  <c r="B4098" i="11"/>
  <c r="A4098" i="11"/>
  <c r="G4097" i="11"/>
  <c r="F4097" i="11"/>
  <c r="E4097" i="11"/>
  <c r="D4097" i="11"/>
  <c r="C4097" i="11"/>
  <c r="B4097" i="11"/>
  <c r="A4097" i="11"/>
  <c r="G4096" i="11"/>
  <c r="F4096" i="11"/>
  <c r="E4096" i="11"/>
  <c r="D4096" i="11"/>
  <c r="C4096" i="11"/>
  <c r="B4096" i="11"/>
  <c r="A4096" i="11"/>
  <c r="G4095" i="11"/>
  <c r="F4095" i="11"/>
  <c r="E4095" i="11"/>
  <c r="D4095" i="11"/>
  <c r="C4095" i="11"/>
  <c r="B4095" i="11"/>
  <c r="A4095" i="11"/>
  <c r="G4094" i="11"/>
  <c r="F4094" i="11"/>
  <c r="E4094" i="11"/>
  <c r="D4094" i="11"/>
  <c r="C4094" i="11"/>
  <c r="B4094" i="11"/>
  <c r="A4094" i="11"/>
  <c r="G4093" i="11"/>
  <c r="F4093" i="11"/>
  <c r="E4093" i="11"/>
  <c r="D4093" i="11"/>
  <c r="C4093" i="11"/>
  <c r="B4093" i="11"/>
  <c r="A4093" i="11"/>
  <c r="G4092" i="11"/>
  <c r="F4092" i="11"/>
  <c r="E4092" i="11"/>
  <c r="D4092" i="11"/>
  <c r="C4092" i="11"/>
  <c r="B4092" i="11"/>
  <c r="A4092" i="11"/>
  <c r="G4091" i="11"/>
  <c r="F4091" i="11"/>
  <c r="E4091" i="11"/>
  <c r="D4091" i="11"/>
  <c r="C4091" i="11"/>
  <c r="B4091" i="11"/>
  <c r="A4091" i="11"/>
  <c r="G4090" i="11"/>
  <c r="F4090" i="11"/>
  <c r="E4090" i="11"/>
  <c r="D4090" i="11"/>
  <c r="C4090" i="11"/>
  <c r="B4090" i="11"/>
  <c r="A4090" i="11"/>
  <c r="G4089" i="11"/>
  <c r="F4089" i="11"/>
  <c r="E4089" i="11"/>
  <c r="D4089" i="11"/>
  <c r="C4089" i="11"/>
  <c r="B4089" i="11"/>
  <c r="A4089" i="11"/>
  <c r="G4088" i="11"/>
  <c r="F4088" i="11"/>
  <c r="E4088" i="11"/>
  <c r="D4088" i="11"/>
  <c r="C4088" i="11"/>
  <c r="B4088" i="11"/>
  <c r="A4088" i="11"/>
  <c r="G4087" i="11"/>
  <c r="F4087" i="11"/>
  <c r="E4087" i="11"/>
  <c r="D4087" i="11"/>
  <c r="C4087" i="11"/>
  <c r="B4087" i="11"/>
  <c r="A4087" i="11"/>
  <c r="G4086" i="11"/>
  <c r="F4086" i="11"/>
  <c r="E4086" i="11"/>
  <c r="D4086" i="11"/>
  <c r="C4086" i="11"/>
  <c r="B4086" i="11"/>
  <c r="A4086" i="11"/>
  <c r="G4085" i="11"/>
  <c r="F4085" i="11"/>
  <c r="E4085" i="11"/>
  <c r="D4085" i="11"/>
  <c r="C4085" i="11"/>
  <c r="B4085" i="11"/>
  <c r="A4085" i="11"/>
  <c r="G4084" i="11"/>
  <c r="F4084" i="11"/>
  <c r="E4084" i="11"/>
  <c r="D4084" i="11"/>
  <c r="C4084" i="11"/>
  <c r="B4084" i="11"/>
  <c r="A4084" i="11"/>
  <c r="G4083" i="11"/>
  <c r="F4083" i="11"/>
  <c r="E4083" i="11"/>
  <c r="D4083" i="11"/>
  <c r="C4083" i="11"/>
  <c r="B4083" i="11"/>
  <c r="A4083" i="11"/>
  <c r="G4082" i="11"/>
  <c r="F4082" i="11"/>
  <c r="E4082" i="11"/>
  <c r="D4082" i="11"/>
  <c r="C4082" i="11"/>
  <c r="B4082" i="11"/>
  <c r="A4082" i="11"/>
  <c r="G4081" i="11"/>
  <c r="F4081" i="11"/>
  <c r="E4081" i="11"/>
  <c r="D4081" i="11"/>
  <c r="C4081" i="11"/>
  <c r="B4081" i="11"/>
  <c r="A4081" i="11"/>
  <c r="G4080" i="11"/>
  <c r="F4080" i="11"/>
  <c r="E4080" i="11"/>
  <c r="D4080" i="11"/>
  <c r="C4080" i="11"/>
  <c r="B4080" i="11"/>
  <c r="A4080" i="11"/>
  <c r="G4079" i="11"/>
  <c r="F4079" i="11"/>
  <c r="E4079" i="11"/>
  <c r="D4079" i="11"/>
  <c r="C4079" i="11"/>
  <c r="B4079" i="11"/>
  <c r="A4079" i="11"/>
  <c r="G4078" i="11"/>
  <c r="F4078" i="11"/>
  <c r="E4078" i="11"/>
  <c r="D4078" i="11"/>
  <c r="C4078" i="11"/>
  <c r="B4078" i="11"/>
  <c r="A4078" i="11"/>
  <c r="G4077" i="11"/>
  <c r="F4077" i="11"/>
  <c r="E4077" i="11"/>
  <c r="D4077" i="11"/>
  <c r="C4077" i="11"/>
  <c r="B4077" i="11"/>
  <c r="A4077" i="11"/>
  <c r="G4076" i="11"/>
  <c r="F4076" i="11"/>
  <c r="E4076" i="11"/>
  <c r="D4076" i="11"/>
  <c r="C4076" i="11"/>
  <c r="B4076" i="11"/>
  <c r="A4076" i="11"/>
  <c r="G4075" i="11"/>
  <c r="F4075" i="11"/>
  <c r="E4075" i="11"/>
  <c r="D4075" i="11"/>
  <c r="C4075" i="11"/>
  <c r="B4075" i="11"/>
  <c r="A4075" i="11"/>
  <c r="G4074" i="11"/>
  <c r="F4074" i="11"/>
  <c r="E4074" i="11"/>
  <c r="D4074" i="11"/>
  <c r="C4074" i="11"/>
  <c r="B4074" i="11"/>
  <c r="A4074" i="11"/>
  <c r="G4073" i="11"/>
  <c r="F4073" i="11"/>
  <c r="E4073" i="11"/>
  <c r="D4073" i="11"/>
  <c r="C4073" i="11"/>
  <c r="B4073" i="11"/>
  <c r="A4073" i="11"/>
  <c r="G4072" i="11"/>
  <c r="F4072" i="11"/>
  <c r="E4072" i="11"/>
  <c r="D4072" i="11"/>
  <c r="C4072" i="11"/>
  <c r="B4072" i="11"/>
  <c r="A4072" i="11"/>
  <c r="G4071" i="11"/>
  <c r="F4071" i="11"/>
  <c r="E4071" i="11"/>
  <c r="D4071" i="11"/>
  <c r="C4071" i="11"/>
  <c r="B4071" i="11"/>
  <c r="A4071" i="11"/>
  <c r="G4070" i="11"/>
  <c r="F4070" i="11"/>
  <c r="E4070" i="11"/>
  <c r="D4070" i="11"/>
  <c r="C4070" i="11"/>
  <c r="B4070" i="11"/>
  <c r="A4070" i="11"/>
  <c r="G4069" i="11"/>
  <c r="F4069" i="11"/>
  <c r="E4069" i="11"/>
  <c r="D4069" i="11"/>
  <c r="C4069" i="11"/>
  <c r="B4069" i="11"/>
  <c r="A4069" i="11"/>
  <c r="G4068" i="11"/>
  <c r="F4068" i="11"/>
  <c r="E4068" i="11"/>
  <c r="D4068" i="11"/>
  <c r="C4068" i="11"/>
  <c r="B4068" i="11"/>
  <c r="A4068" i="11"/>
  <c r="G4067" i="11"/>
  <c r="F4067" i="11"/>
  <c r="E4067" i="11"/>
  <c r="D4067" i="11"/>
  <c r="C4067" i="11"/>
  <c r="B4067" i="11"/>
  <c r="A4067" i="11"/>
  <c r="G4066" i="11"/>
  <c r="F4066" i="11"/>
  <c r="E4066" i="11"/>
  <c r="D4066" i="11"/>
  <c r="C4066" i="11"/>
  <c r="B4066" i="11"/>
  <c r="A4066" i="11"/>
  <c r="G4065" i="11"/>
  <c r="F4065" i="11"/>
  <c r="E4065" i="11"/>
  <c r="D4065" i="11"/>
  <c r="C4065" i="11"/>
  <c r="B4065" i="11"/>
  <c r="A4065" i="11"/>
  <c r="G4064" i="11"/>
  <c r="F4064" i="11"/>
  <c r="E4064" i="11"/>
  <c r="D4064" i="11"/>
  <c r="C4064" i="11"/>
  <c r="B4064" i="11"/>
  <c r="A4064" i="11"/>
  <c r="G4063" i="11"/>
  <c r="F4063" i="11"/>
  <c r="E4063" i="11"/>
  <c r="D4063" i="11"/>
  <c r="C4063" i="11"/>
  <c r="B4063" i="11"/>
  <c r="A4063" i="11"/>
  <c r="G4062" i="11"/>
  <c r="F4062" i="11"/>
  <c r="E4062" i="11"/>
  <c r="D4062" i="11"/>
  <c r="C4062" i="11"/>
  <c r="B4062" i="11"/>
  <c r="A4062" i="11"/>
  <c r="G4061" i="11"/>
  <c r="F4061" i="11"/>
  <c r="E4061" i="11"/>
  <c r="D4061" i="11"/>
  <c r="C4061" i="11"/>
  <c r="B4061" i="11"/>
  <c r="A4061" i="11"/>
  <c r="G4060" i="11"/>
  <c r="F4060" i="11"/>
  <c r="E4060" i="11"/>
  <c r="D4060" i="11"/>
  <c r="C4060" i="11"/>
  <c r="B4060" i="11"/>
  <c r="A4060" i="11"/>
  <c r="G4059" i="11"/>
  <c r="F4059" i="11"/>
  <c r="E4059" i="11"/>
  <c r="D4059" i="11"/>
  <c r="C4059" i="11"/>
  <c r="B4059" i="11"/>
  <c r="A4059" i="11"/>
  <c r="G4058" i="11"/>
  <c r="F4058" i="11"/>
  <c r="E4058" i="11"/>
  <c r="D4058" i="11"/>
  <c r="C4058" i="11"/>
  <c r="B4058" i="11"/>
  <c r="A4058" i="11"/>
  <c r="G4057" i="11"/>
  <c r="F4057" i="11"/>
  <c r="E4057" i="11"/>
  <c r="D4057" i="11"/>
  <c r="C4057" i="11"/>
  <c r="B4057" i="11"/>
  <c r="A4057" i="11"/>
  <c r="G4056" i="11"/>
  <c r="F4056" i="11"/>
  <c r="E4056" i="11"/>
  <c r="D4056" i="11"/>
  <c r="C4056" i="11"/>
  <c r="B4056" i="11"/>
  <c r="A4056" i="11"/>
  <c r="G4055" i="11"/>
  <c r="F4055" i="11"/>
  <c r="E4055" i="11"/>
  <c r="D4055" i="11"/>
  <c r="C4055" i="11"/>
  <c r="B4055" i="11"/>
  <c r="A4055" i="11"/>
  <c r="G4054" i="11"/>
  <c r="F4054" i="11"/>
  <c r="E4054" i="11"/>
  <c r="D4054" i="11"/>
  <c r="C4054" i="11"/>
  <c r="B4054" i="11"/>
  <c r="A4054" i="11"/>
  <c r="G4053" i="11"/>
  <c r="F4053" i="11"/>
  <c r="E4053" i="11"/>
  <c r="D4053" i="11"/>
  <c r="C4053" i="11"/>
  <c r="B4053" i="11"/>
  <c r="A4053" i="11"/>
  <c r="G4052" i="11"/>
  <c r="F4052" i="11"/>
  <c r="E4052" i="11"/>
  <c r="D4052" i="11"/>
  <c r="C4052" i="11"/>
  <c r="B4052" i="11"/>
  <c r="A4052" i="11"/>
  <c r="G4051" i="11"/>
  <c r="F4051" i="11"/>
  <c r="E4051" i="11"/>
  <c r="D4051" i="11"/>
  <c r="C4051" i="11"/>
  <c r="B4051" i="11"/>
  <c r="A4051" i="11"/>
  <c r="G4050" i="11"/>
  <c r="F4050" i="11"/>
  <c r="E4050" i="11"/>
  <c r="D4050" i="11"/>
  <c r="C4050" i="11"/>
  <c r="B4050" i="11"/>
  <c r="A4050" i="11"/>
  <c r="G4049" i="11"/>
  <c r="F4049" i="11"/>
  <c r="E4049" i="11"/>
  <c r="D4049" i="11"/>
  <c r="C4049" i="11"/>
  <c r="B4049" i="11"/>
  <c r="A4049" i="11"/>
  <c r="G4048" i="11"/>
  <c r="F4048" i="11"/>
  <c r="E4048" i="11"/>
  <c r="D4048" i="11"/>
  <c r="C4048" i="11"/>
  <c r="B4048" i="11"/>
  <c r="A4048" i="11"/>
  <c r="G4047" i="11"/>
  <c r="F4047" i="11"/>
  <c r="E4047" i="11"/>
  <c r="D4047" i="11"/>
  <c r="C4047" i="11"/>
  <c r="B4047" i="11"/>
  <c r="A4047" i="11"/>
  <c r="G4046" i="11"/>
  <c r="F4046" i="11"/>
  <c r="E4046" i="11"/>
  <c r="D4046" i="11"/>
  <c r="C4046" i="11"/>
  <c r="B4046" i="11"/>
  <c r="A4046" i="11"/>
  <c r="G4045" i="11"/>
  <c r="F4045" i="11"/>
  <c r="E4045" i="11"/>
  <c r="D4045" i="11"/>
  <c r="C4045" i="11"/>
  <c r="B4045" i="11"/>
  <c r="A4045" i="11"/>
  <c r="G4044" i="11"/>
  <c r="F4044" i="11"/>
  <c r="E4044" i="11"/>
  <c r="D4044" i="11"/>
  <c r="C4044" i="11"/>
  <c r="B4044" i="11"/>
  <c r="A4044" i="11"/>
  <c r="G4043" i="11"/>
  <c r="F4043" i="11"/>
  <c r="E4043" i="11"/>
  <c r="D4043" i="11"/>
  <c r="C4043" i="11"/>
  <c r="B4043" i="11"/>
  <c r="A4043" i="11"/>
  <c r="G4042" i="11"/>
  <c r="F4042" i="11"/>
  <c r="E4042" i="11"/>
  <c r="D4042" i="11"/>
  <c r="C4042" i="11"/>
  <c r="B4042" i="11"/>
  <c r="A4042" i="11"/>
  <c r="G4041" i="11"/>
  <c r="F4041" i="11"/>
  <c r="E4041" i="11"/>
  <c r="D4041" i="11"/>
  <c r="C4041" i="11"/>
  <c r="B4041" i="11"/>
  <c r="A4041" i="11"/>
  <c r="G4040" i="11"/>
  <c r="F4040" i="11"/>
  <c r="E4040" i="11"/>
  <c r="D4040" i="11"/>
  <c r="C4040" i="11"/>
  <c r="B4040" i="11"/>
  <c r="A4040" i="11"/>
  <c r="G4039" i="11"/>
  <c r="F4039" i="11"/>
  <c r="E4039" i="11"/>
  <c r="D4039" i="11"/>
  <c r="C4039" i="11"/>
  <c r="B4039" i="11"/>
  <c r="A4039" i="11"/>
  <c r="G4038" i="11"/>
  <c r="F4038" i="11"/>
  <c r="E4038" i="11"/>
  <c r="D4038" i="11"/>
  <c r="C4038" i="11"/>
  <c r="B4038" i="11"/>
  <c r="A4038" i="11"/>
  <c r="G4037" i="11"/>
  <c r="F4037" i="11"/>
  <c r="E4037" i="11"/>
  <c r="D4037" i="11"/>
  <c r="C4037" i="11"/>
  <c r="B4037" i="11"/>
  <c r="A4037" i="11"/>
  <c r="G4036" i="11"/>
  <c r="F4036" i="11"/>
  <c r="E4036" i="11"/>
  <c r="D4036" i="11"/>
  <c r="C4036" i="11"/>
  <c r="B4036" i="11"/>
  <c r="A4036" i="11"/>
  <c r="G4035" i="11"/>
  <c r="F4035" i="11"/>
  <c r="E4035" i="11"/>
  <c r="D4035" i="11"/>
  <c r="C4035" i="11"/>
  <c r="B4035" i="11"/>
  <c r="A4035" i="11"/>
  <c r="G4034" i="11"/>
  <c r="F4034" i="11"/>
  <c r="E4034" i="11"/>
  <c r="D4034" i="11"/>
  <c r="C4034" i="11"/>
  <c r="B4034" i="11"/>
  <c r="A4034" i="11"/>
  <c r="G4033" i="11"/>
  <c r="F4033" i="11"/>
  <c r="E4033" i="11"/>
  <c r="D4033" i="11"/>
  <c r="C4033" i="11"/>
  <c r="B4033" i="11"/>
  <c r="A4033" i="11"/>
  <c r="G4032" i="11"/>
  <c r="F4032" i="11"/>
  <c r="E4032" i="11"/>
  <c r="D4032" i="11"/>
  <c r="C4032" i="11"/>
  <c r="B4032" i="11"/>
  <c r="A4032" i="11"/>
  <c r="G4031" i="11"/>
  <c r="F4031" i="11"/>
  <c r="E4031" i="11"/>
  <c r="D4031" i="11"/>
  <c r="C4031" i="11"/>
  <c r="B4031" i="11"/>
  <c r="A4031" i="11"/>
  <c r="G4030" i="11"/>
  <c r="F4030" i="11"/>
  <c r="E4030" i="11"/>
  <c r="D4030" i="11"/>
  <c r="C4030" i="11"/>
  <c r="B4030" i="11"/>
  <c r="A4030" i="11"/>
  <c r="G4029" i="11"/>
  <c r="F4029" i="11"/>
  <c r="E4029" i="11"/>
  <c r="D4029" i="11"/>
  <c r="C4029" i="11"/>
  <c r="B4029" i="11"/>
  <c r="A4029" i="11"/>
  <c r="G4028" i="11"/>
  <c r="F4028" i="11"/>
  <c r="E4028" i="11"/>
  <c r="D4028" i="11"/>
  <c r="C4028" i="11"/>
  <c r="B4028" i="11"/>
  <c r="A4028" i="11"/>
  <c r="G4027" i="11"/>
  <c r="F4027" i="11"/>
  <c r="E4027" i="11"/>
  <c r="D4027" i="11"/>
  <c r="C4027" i="11"/>
  <c r="B4027" i="11"/>
  <c r="A4027" i="11"/>
  <c r="G4026" i="11"/>
  <c r="F4026" i="11"/>
  <c r="E4026" i="11"/>
  <c r="D4026" i="11"/>
  <c r="C4026" i="11"/>
  <c r="B4026" i="11"/>
  <c r="A4026" i="11"/>
  <c r="G4025" i="11"/>
  <c r="F4025" i="11"/>
  <c r="E4025" i="11"/>
  <c r="D4025" i="11"/>
  <c r="C4025" i="11"/>
  <c r="B4025" i="11"/>
  <c r="A4025" i="11"/>
  <c r="G4024" i="11"/>
  <c r="F4024" i="11"/>
  <c r="E4024" i="11"/>
  <c r="D4024" i="11"/>
  <c r="C4024" i="11"/>
  <c r="B4024" i="11"/>
  <c r="A4024" i="11"/>
  <c r="G4023" i="11"/>
  <c r="F4023" i="11"/>
  <c r="E4023" i="11"/>
  <c r="D4023" i="11"/>
  <c r="C4023" i="11"/>
  <c r="B4023" i="11"/>
  <c r="A4023" i="11"/>
  <c r="G4022" i="11"/>
  <c r="F4022" i="11"/>
  <c r="E4022" i="11"/>
  <c r="D4022" i="11"/>
  <c r="C4022" i="11"/>
  <c r="B4022" i="11"/>
  <c r="A4022" i="11"/>
  <c r="G4021" i="11"/>
  <c r="F4021" i="11"/>
  <c r="E4021" i="11"/>
  <c r="D4021" i="11"/>
  <c r="C4021" i="11"/>
  <c r="B4021" i="11"/>
  <c r="A4021" i="11"/>
  <c r="G4020" i="11"/>
  <c r="F4020" i="11"/>
  <c r="E4020" i="11"/>
  <c r="D4020" i="11"/>
  <c r="C4020" i="11"/>
  <c r="B4020" i="11"/>
  <c r="A4020" i="11"/>
  <c r="G4019" i="11"/>
  <c r="F4019" i="11"/>
  <c r="E4019" i="11"/>
  <c r="D4019" i="11"/>
  <c r="C4019" i="11"/>
  <c r="B4019" i="11"/>
  <c r="A4019" i="11"/>
  <c r="G4018" i="11"/>
  <c r="F4018" i="11"/>
  <c r="E4018" i="11"/>
  <c r="D4018" i="11"/>
  <c r="C4018" i="11"/>
  <c r="B4018" i="11"/>
  <c r="A4018" i="11"/>
  <c r="G4017" i="11"/>
  <c r="F4017" i="11"/>
  <c r="E4017" i="11"/>
  <c r="D4017" i="11"/>
  <c r="C4017" i="11"/>
  <c r="B4017" i="11"/>
  <c r="A4017" i="11"/>
  <c r="G4016" i="11"/>
  <c r="F4016" i="11"/>
  <c r="E4016" i="11"/>
  <c r="D4016" i="11"/>
  <c r="C4016" i="11"/>
  <c r="B4016" i="11"/>
  <c r="A4016" i="11"/>
  <c r="G4015" i="11"/>
  <c r="F4015" i="11"/>
  <c r="E4015" i="11"/>
  <c r="D4015" i="11"/>
  <c r="C4015" i="11"/>
  <c r="B4015" i="11"/>
  <c r="A4015" i="11"/>
  <c r="G4014" i="11"/>
  <c r="F4014" i="11"/>
  <c r="E4014" i="11"/>
  <c r="D4014" i="11"/>
  <c r="C4014" i="11"/>
  <c r="B4014" i="11"/>
  <c r="A4014" i="11"/>
  <c r="G4013" i="11"/>
  <c r="F4013" i="11"/>
  <c r="E4013" i="11"/>
  <c r="D4013" i="11"/>
  <c r="C4013" i="11"/>
  <c r="B4013" i="11"/>
  <c r="A4013" i="11"/>
  <c r="G4012" i="11"/>
  <c r="F4012" i="11"/>
  <c r="E4012" i="11"/>
  <c r="D4012" i="11"/>
  <c r="C4012" i="11"/>
  <c r="B4012" i="11"/>
  <c r="A4012" i="11"/>
  <c r="G4011" i="11"/>
  <c r="F4011" i="11"/>
  <c r="E4011" i="11"/>
  <c r="D4011" i="11"/>
  <c r="C4011" i="11"/>
  <c r="B4011" i="11"/>
  <c r="A4011" i="11"/>
  <c r="G4010" i="11"/>
  <c r="F4010" i="11"/>
  <c r="E4010" i="11"/>
  <c r="D4010" i="11"/>
  <c r="C4010" i="11"/>
  <c r="B4010" i="11"/>
  <c r="A4010" i="11"/>
  <c r="G4009" i="11"/>
  <c r="F4009" i="11"/>
  <c r="E4009" i="11"/>
  <c r="D4009" i="11"/>
  <c r="C4009" i="11"/>
  <c r="B4009" i="11"/>
  <c r="A4009" i="11"/>
  <c r="G4008" i="11"/>
  <c r="F4008" i="11"/>
  <c r="E4008" i="11"/>
  <c r="D4008" i="11"/>
  <c r="C4008" i="11"/>
  <c r="B4008" i="11"/>
  <c r="A4008" i="11"/>
  <c r="G4007" i="11"/>
  <c r="F4007" i="11"/>
  <c r="E4007" i="11"/>
  <c r="D4007" i="11"/>
  <c r="C4007" i="11"/>
  <c r="B4007" i="11"/>
  <c r="A4007" i="11"/>
  <c r="G4006" i="11"/>
  <c r="F4006" i="11"/>
  <c r="E4006" i="11"/>
  <c r="D4006" i="11"/>
  <c r="C4006" i="11"/>
  <c r="B4006" i="11"/>
  <c r="A4006" i="11"/>
  <c r="G4005" i="11"/>
  <c r="F4005" i="11"/>
  <c r="E4005" i="11"/>
  <c r="D4005" i="11"/>
  <c r="C4005" i="11"/>
  <c r="B4005" i="11"/>
  <c r="A4005" i="11"/>
  <c r="G4004" i="11"/>
  <c r="F4004" i="11"/>
  <c r="E4004" i="11"/>
  <c r="D4004" i="11"/>
  <c r="C4004" i="11"/>
  <c r="B4004" i="11"/>
  <c r="A4004" i="11"/>
  <c r="G4003" i="11"/>
  <c r="F4003" i="11"/>
  <c r="E4003" i="11"/>
  <c r="D4003" i="11"/>
  <c r="C4003" i="11"/>
  <c r="B4003" i="11"/>
  <c r="A4003" i="11"/>
  <c r="G4002" i="11"/>
  <c r="F4002" i="11"/>
  <c r="E4002" i="11"/>
  <c r="D4002" i="11"/>
  <c r="C4002" i="11"/>
  <c r="B4002" i="11"/>
  <c r="A4002" i="11"/>
  <c r="G4001" i="11"/>
  <c r="F4001" i="11"/>
  <c r="E4001" i="11"/>
  <c r="D4001" i="11"/>
  <c r="C4001" i="11"/>
  <c r="B4001" i="11"/>
  <c r="A4001" i="11"/>
  <c r="G4000" i="11"/>
  <c r="F4000" i="11"/>
  <c r="E4000" i="11"/>
  <c r="D4000" i="11"/>
  <c r="C4000" i="11"/>
  <c r="B4000" i="11"/>
  <c r="A4000" i="11"/>
  <c r="G3999" i="11"/>
  <c r="F3999" i="11"/>
  <c r="E3999" i="11"/>
  <c r="D3999" i="11"/>
  <c r="C3999" i="11"/>
  <c r="B3999" i="11"/>
  <c r="A3999" i="11"/>
  <c r="G3998" i="11"/>
  <c r="F3998" i="11"/>
  <c r="E3998" i="11"/>
  <c r="D3998" i="11"/>
  <c r="C3998" i="11"/>
  <c r="B3998" i="11"/>
  <c r="A3998" i="11"/>
  <c r="G3997" i="11"/>
  <c r="F3997" i="11"/>
  <c r="E3997" i="11"/>
  <c r="D3997" i="11"/>
  <c r="C3997" i="11"/>
  <c r="B3997" i="11"/>
  <c r="A3997" i="11"/>
  <c r="G3996" i="11"/>
  <c r="F3996" i="11"/>
  <c r="E3996" i="11"/>
  <c r="D3996" i="11"/>
  <c r="C3996" i="11"/>
  <c r="B3996" i="11"/>
  <c r="A3996" i="11"/>
  <c r="G3995" i="11"/>
  <c r="F3995" i="11"/>
  <c r="E3995" i="11"/>
  <c r="D3995" i="11"/>
  <c r="C3995" i="11"/>
  <c r="B3995" i="11"/>
  <c r="A3995" i="11"/>
  <c r="G3994" i="11"/>
  <c r="F3994" i="11"/>
  <c r="E3994" i="11"/>
  <c r="D3994" i="11"/>
  <c r="C3994" i="11"/>
  <c r="B3994" i="11"/>
  <c r="A3994" i="11"/>
  <c r="G3993" i="11"/>
  <c r="F3993" i="11"/>
  <c r="E3993" i="11"/>
  <c r="D3993" i="11"/>
  <c r="C3993" i="11"/>
  <c r="B3993" i="11"/>
  <c r="A3993" i="11"/>
  <c r="G3992" i="11"/>
  <c r="F3992" i="11"/>
  <c r="E3992" i="11"/>
  <c r="D3992" i="11"/>
  <c r="C3992" i="11"/>
  <c r="B3992" i="11"/>
  <c r="A3992" i="11"/>
  <c r="G3991" i="11"/>
  <c r="F3991" i="11"/>
  <c r="E3991" i="11"/>
  <c r="D3991" i="11"/>
  <c r="C3991" i="11"/>
  <c r="B3991" i="11"/>
  <c r="A3991" i="11"/>
  <c r="G3990" i="11"/>
  <c r="F3990" i="11"/>
  <c r="E3990" i="11"/>
  <c r="D3990" i="11"/>
  <c r="C3990" i="11"/>
  <c r="B3990" i="11"/>
  <c r="A3990" i="11"/>
  <c r="G3989" i="11"/>
  <c r="F3989" i="11"/>
  <c r="E3989" i="11"/>
  <c r="D3989" i="11"/>
  <c r="C3989" i="11"/>
  <c r="B3989" i="11"/>
  <c r="A3989" i="11"/>
  <c r="G3988" i="11"/>
  <c r="F3988" i="11"/>
  <c r="E3988" i="11"/>
  <c r="D3988" i="11"/>
  <c r="C3988" i="11"/>
  <c r="B3988" i="11"/>
  <c r="A3988" i="11"/>
  <c r="G3987" i="11"/>
  <c r="F3987" i="11"/>
  <c r="E3987" i="11"/>
  <c r="D3987" i="11"/>
  <c r="C3987" i="11"/>
  <c r="B3987" i="11"/>
  <c r="A3987" i="11"/>
  <c r="G3986" i="11"/>
  <c r="F3986" i="11"/>
  <c r="E3986" i="11"/>
  <c r="D3986" i="11"/>
  <c r="C3986" i="11"/>
  <c r="B3986" i="11"/>
  <c r="A3986" i="11"/>
  <c r="G3985" i="11"/>
  <c r="F3985" i="11"/>
  <c r="E3985" i="11"/>
  <c r="D3985" i="11"/>
  <c r="C3985" i="11"/>
  <c r="B3985" i="11"/>
  <c r="A3985" i="11"/>
  <c r="G3984" i="11"/>
  <c r="F3984" i="11"/>
  <c r="E3984" i="11"/>
  <c r="D3984" i="11"/>
  <c r="C3984" i="11"/>
  <c r="B3984" i="11"/>
  <c r="A3984" i="11"/>
  <c r="G3983" i="11"/>
  <c r="F3983" i="11"/>
  <c r="E3983" i="11"/>
  <c r="D3983" i="11"/>
  <c r="C3983" i="11"/>
  <c r="B3983" i="11"/>
  <c r="A3983" i="11"/>
  <c r="G3982" i="11"/>
  <c r="F3982" i="11"/>
  <c r="E3982" i="11"/>
  <c r="D3982" i="11"/>
  <c r="C3982" i="11"/>
  <c r="B3982" i="11"/>
  <c r="A3982" i="11"/>
  <c r="G3981" i="11"/>
  <c r="F3981" i="11"/>
  <c r="E3981" i="11"/>
  <c r="D3981" i="11"/>
  <c r="C3981" i="11"/>
  <c r="B3981" i="11"/>
  <c r="A3981" i="11"/>
  <c r="G3980" i="11"/>
  <c r="F3980" i="11"/>
  <c r="E3980" i="11"/>
  <c r="D3980" i="11"/>
  <c r="C3980" i="11"/>
  <c r="B3980" i="11"/>
  <c r="A3980" i="11"/>
  <c r="G3979" i="11"/>
  <c r="F3979" i="11"/>
  <c r="E3979" i="11"/>
  <c r="D3979" i="11"/>
  <c r="C3979" i="11"/>
  <c r="B3979" i="11"/>
  <c r="A3979" i="11"/>
  <c r="G3978" i="11"/>
  <c r="F3978" i="11"/>
  <c r="E3978" i="11"/>
  <c r="D3978" i="11"/>
  <c r="C3978" i="11"/>
  <c r="B3978" i="11"/>
  <c r="A3978" i="11"/>
  <c r="G3977" i="11"/>
  <c r="F3977" i="11"/>
  <c r="E3977" i="11"/>
  <c r="D3977" i="11"/>
  <c r="C3977" i="11"/>
  <c r="B3977" i="11"/>
  <c r="A3977" i="11"/>
  <c r="G3976" i="11"/>
  <c r="F3976" i="11"/>
  <c r="E3976" i="11"/>
  <c r="D3976" i="11"/>
  <c r="C3976" i="11"/>
  <c r="B3976" i="11"/>
  <c r="A3976" i="11"/>
  <c r="G3975" i="11"/>
  <c r="F3975" i="11"/>
  <c r="E3975" i="11"/>
  <c r="D3975" i="11"/>
  <c r="C3975" i="11"/>
  <c r="B3975" i="11"/>
  <c r="A3975" i="11"/>
  <c r="G3974" i="11"/>
  <c r="F3974" i="11"/>
  <c r="E3974" i="11"/>
  <c r="D3974" i="11"/>
  <c r="C3974" i="11"/>
  <c r="B3974" i="11"/>
  <c r="A3974" i="11"/>
  <c r="G3973" i="11"/>
  <c r="F3973" i="11"/>
  <c r="E3973" i="11"/>
  <c r="D3973" i="11"/>
  <c r="C3973" i="11"/>
  <c r="B3973" i="11"/>
  <c r="A3973" i="11"/>
  <c r="G3972" i="11"/>
  <c r="F3972" i="11"/>
  <c r="E3972" i="11"/>
  <c r="D3972" i="11"/>
  <c r="C3972" i="11"/>
  <c r="B3972" i="11"/>
  <c r="A3972" i="11"/>
  <c r="G3971" i="11"/>
  <c r="F3971" i="11"/>
  <c r="E3971" i="11"/>
  <c r="D3971" i="11"/>
  <c r="C3971" i="11"/>
  <c r="B3971" i="11"/>
  <c r="A3971" i="11"/>
  <c r="G3970" i="11"/>
  <c r="F3970" i="11"/>
  <c r="E3970" i="11"/>
  <c r="D3970" i="11"/>
  <c r="C3970" i="11"/>
  <c r="B3970" i="11"/>
  <c r="A3970" i="11"/>
  <c r="G3969" i="11"/>
  <c r="F3969" i="11"/>
  <c r="E3969" i="11"/>
  <c r="D3969" i="11"/>
  <c r="C3969" i="11"/>
  <c r="B3969" i="11"/>
  <c r="A3969" i="11"/>
  <c r="G3968" i="11"/>
  <c r="F3968" i="11"/>
  <c r="E3968" i="11"/>
  <c r="D3968" i="11"/>
  <c r="C3968" i="11"/>
  <c r="B3968" i="11"/>
  <c r="A3968" i="11"/>
  <c r="G3967" i="11"/>
  <c r="F3967" i="11"/>
  <c r="E3967" i="11"/>
  <c r="D3967" i="11"/>
  <c r="C3967" i="11"/>
  <c r="B3967" i="11"/>
  <c r="A3967" i="11"/>
  <c r="G3966" i="11"/>
  <c r="F3966" i="11"/>
  <c r="E3966" i="11"/>
  <c r="D3966" i="11"/>
  <c r="C3966" i="11"/>
  <c r="B3966" i="11"/>
  <c r="A3966" i="11"/>
  <c r="G3965" i="11"/>
  <c r="F3965" i="11"/>
  <c r="E3965" i="11"/>
  <c r="D3965" i="11"/>
  <c r="C3965" i="11"/>
  <c r="B3965" i="11"/>
  <c r="A3965" i="11"/>
  <c r="G3964" i="11"/>
  <c r="F3964" i="11"/>
  <c r="E3964" i="11"/>
  <c r="D3964" i="11"/>
  <c r="C3964" i="11"/>
  <c r="B3964" i="11"/>
  <c r="A3964" i="11"/>
  <c r="G3963" i="11"/>
  <c r="F3963" i="11"/>
  <c r="E3963" i="11"/>
  <c r="D3963" i="11"/>
  <c r="C3963" i="11"/>
  <c r="B3963" i="11"/>
  <c r="A3963" i="11"/>
  <c r="G3962" i="11"/>
  <c r="F3962" i="11"/>
  <c r="E3962" i="11"/>
  <c r="D3962" i="11"/>
  <c r="C3962" i="11"/>
  <c r="B3962" i="11"/>
  <c r="A3962" i="11"/>
  <c r="G3961" i="11"/>
  <c r="F3961" i="11"/>
  <c r="E3961" i="11"/>
  <c r="D3961" i="11"/>
  <c r="C3961" i="11"/>
  <c r="B3961" i="11"/>
  <c r="A3961" i="11"/>
  <c r="G3960" i="11"/>
  <c r="F3960" i="11"/>
  <c r="E3960" i="11"/>
  <c r="D3960" i="11"/>
  <c r="C3960" i="11"/>
  <c r="B3960" i="11"/>
  <c r="A3960" i="11"/>
  <c r="G3959" i="11"/>
  <c r="F3959" i="11"/>
  <c r="E3959" i="11"/>
  <c r="D3959" i="11"/>
  <c r="C3959" i="11"/>
  <c r="B3959" i="11"/>
  <c r="A3959" i="11"/>
  <c r="G3958" i="11"/>
  <c r="F3958" i="11"/>
  <c r="E3958" i="11"/>
  <c r="D3958" i="11"/>
  <c r="C3958" i="11"/>
  <c r="B3958" i="11"/>
  <c r="A3958" i="11"/>
  <c r="G3957" i="11"/>
  <c r="F3957" i="11"/>
  <c r="E3957" i="11"/>
  <c r="D3957" i="11"/>
  <c r="C3957" i="11"/>
  <c r="B3957" i="11"/>
  <c r="A3957" i="11"/>
  <c r="G3956" i="11"/>
  <c r="F3956" i="11"/>
  <c r="E3956" i="11"/>
  <c r="D3956" i="11"/>
  <c r="C3956" i="11"/>
  <c r="B3956" i="11"/>
  <c r="A3956" i="11"/>
  <c r="G3955" i="11"/>
  <c r="F3955" i="11"/>
  <c r="E3955" i="11"/>
  <c r="D3955" i="11"/>
  <c r="C3955" i="11"/>
  <c r="B3955" i="11"/>
  <c r="A3955" i="11"/>
  <c r="G3954" i="11"/>
  <c r="F3954" i="11"/>
  <c r="E3954" i="11"/>
  <c r="D3954" i="11"/>
  <c r="C3954" i="11"/>
  <c r="B3954" i="11"/>
  <c r="A3954" i="11"/>
  <c r="G3953" i="11"/>
  <c r="F3953" i="11"/>
  <c r="E3953" i="11"/>
  <c r="D3953" i="11"/>
  <c r="C3953" i="11"/>
  <c r="B3953" i="11"/>
  <c r="A3953" i="11"/>
  <c r="G3952" i="11"/>
  <c r="F3952" i="11"/>
  <c r="E3952" i="11"/>
  <c r="D3952" i="11"/>
  <c r="C3952" i="11"/>
  <c r="B3952" i="11"/>
  <c r="A3952" i="11"/>
  <c r="G3951" i="11"/>
  <c r="F3951" i="11"/>
  <c r="E3951" i="11"/>
  <c r="D3951" i="11"/>
  <c r="C3951" i="11"/>
  <c r="B3951" i="11"/>
  <c r="A3951" i="11"/>
  <c r="G3950" i="11"/>
  <c r="F3950" i="11"/>
  <c r="E3950" i="11"/>
  <c r="D3950" i="11"/>
  <c r="C3950" i="11"/>
  <c r="B3950" i="11"/>
  <c r="A3950" i="11"/>
  <c r="G3949" i="11"/>
  <c r="F3949" i="11"/>
  <c r="E3949" i="11"/>
  <c r="D3949" i="11"/>
  <c r="C3949" i="11"/>
  <c r="B3949" i="11"/>
  <c r="A3949" i="11"/>
  <c r="G3948" i="11"/>
  <c r="F3948" i="11"/>
  <c r="E3948" i="11"/>
  <c r="D3948" i="11"/>
  <c r="C3948" i="11"/>
  <c r="B3948" i="11"/>
  <c r="A3948" i="11"/>
  <c r="G3947" i="11"/>
  <c r="F3947" i="11"/>
  <c r="E3947" i="11"/>
  <c r="D3947" i="11"/>
  <c r="C3947" i="11"/>
  <c r="B3947" i="11"/>
  <c r="A3947" i="11"/>
  <c r="G3946" i="11"/>
  <c r="F3946" i="11"/>
  <c r="E3946" i="11"/>
  <c r="D3946" i="11"/>
  <c r="C3946" i="11"/>
  <c r="B3946" i="11"/>
  <c r="A3946" i="11"/>
  <c r="G3945" i="11"/>
  <c r="F3945" i="11"/>
  <c r="E3945" i="11"/>
  <c r="D3945" i="11"/>
  <c r="C3945" i="11"/>
  <c r="B3945" i="11"/>
  <c r="A3945" i="11"/>
  <c r="G3944" i="11"/>
  <c r="F3944" i="11"/>
  <c r="E3944" i="11"/>
  <c r="D3944" i="11"/>
  <c r="C3944" i="11"/>
  <c r="B3944" i="11"/>
  <c r="A3944" i="11"/>
  <c r="G3943" i="11"/>
  <c r="F3943" i="11"/>
  <c r="E3943" i="11"/>
  <c r="D3943" i="11"/>
  <c r="C3943" i="11"/>
  <c r="B3943" i="11"/>
  <c r="A3943" i="11"/>
  <c r="G3942" i="11"/>
  <c r="F3942" i="11"/>
  <c r="E3942" i="11"/>
  <c r="D3942" i="11"/>
  <c r="C3942" i="11"/>
  <c r="B3942" i="11"/>
  <c r="A3942" i="11"/>
  <c r="G3941" i="11"/>
  <c r="F3941" i="11"/>
  <c r="E3941" i="11"/>
  <c r="D3941" i="11"/>
  <c r="C3941" i="11"/>
  <c r="B3941" i="11"/>
  <c r="A3941" i="11"/>
  <c r="G3940" i="11"/>
  <c r="F3940" i="11"/>
  <c r="E3940" i="11"/>
  <c r="D3940" i="11"/>
  <c r="C3940" i="11"/>
  <c r="B3940" i="11"/>
  <c r="A3940" i="11"/>
  <c r="G3939" i="11"/>
  <c r="F3939" i="11"/>
  <c r="E3939" i="11"/>
  <c r="D3939" i="11"/>
  <c r="C3939" i="11"/>
  <c r="B3939" i="11"/>
  <c r="A3939" i="11"/>
  <c r="G3938" i="11"/>
  <c r="F3938" i="11"/>
  <c r="E3938" i="11"/>
  <c r="D3938" i="11"/>
  <c r="C3938" i="11"/>
  <c r="B3938" i="11"/>
  <c r="A3938" i="11"/>
  <c r="G3937" i="11"/>
  <c r="F3937" i="11"/>
  <c r="E3937" i="11"/>
  <c r="D3937" i="11"/>
  <c r="C3937" i="11"/>
  <c r="B3937" i="11"/>
  <c r="A3937" i="11"/>
  <c r="G3936" i="11"/>
  <c r="F3936" i="11"/>
  <c r="E3936" i="11"/>
  <c r="D3936" i="11"/>
  <c r="C3936" i="11"/>
  <c r="B3936" i="11"/>
  <c r="A3936" i="11"/>
  <c r="G3935" i="11"/>
  <c r="F3935" i="11"/>
  <c r="E3935" i="11"/>
  <c r="D3935" i="11"/>
  <c r="C3935" i="11"/>
  <c r="B3935" i="11"/>
  <c r="A3935" i="11"/>
  <c r="G3934" i="11"/>
  <c r="F3934" i="11"/>
  <c r="E3934" i="11"/>
  <c r="D3934" i="11"/>
  <c r="C3934" i="11"/>
  <c r="B3934" i="11"/>
  <c r="A3934" i="11"/>
  <c r="G3933" i="11"/>
  <c r="F3933" i="11"/>
  <c r="E3933" i="11"/>
  <c r="D3933" i="11"/>
  <c r="C3933" i="11"/>
  <c r="B3933" i="11"/>
  <c r="A3933" i="11"/>
  <c r="G3932" i="11"/>
  <c r="F3932" i="11"/>
  <c r="E3932" i="11"/>
  <c r="D3932" i="11"/>
  <c r="C3932" i="11"/>
  <c r="B3932" i="11"/>
  <c r="A3932" i="11"/>
  <c r="G3931" i="11"/>
  <c r="F3931" i="11"/>
  <c r="E3931" i="11"/>
  <c r="D3931" i="11"/>
  <c r="C3931" i="11"/>
  <c r="B3931" i="11"/>
  <c r="A3931" i="11"/>
  <c r="G3930" i="11"/>
  <c r="F3930" i="11"/>
  <c r="E3930" i="11"/>
  <c r="D3930" i="11"/>
  <c r="C3930" i="11"/>
  <c r="B3930" i="11"/>
  <c r="A3930" i="11"/>
  <c r="G3929" i="11"/>
  <c r="F3929" i="11"/>
  <c r="E3929" i="11"/>
  <c r="D3929" i="11"/>
  <c r="C3929" i="11"/>
  <c r="B3929" i="11"/>
  <c r="A3929" i="11"/>
  <c r="G3928" i="11"/>
  <c r="F3928" i="11"/>
  <c r="E3928" i="11"/>
  <c r="D3928" i="11"/>
  <c r="C3928" i="11"/>
  <c r="B3928" i="11"/>
  <c r="A3928" i="11"/>
  <c r="G3927" i="11"/>
  <c r="F3927" i="11"/>
  <c r="E3927" i="11"/>
  <c r="D3927" i="11"/>
  <c r="C3927" i="11"/>
  <c r="B3927" i="11"/>
  <c r="A3927" i="11"/>
  <c r="G3926" i="11"/>
  <c r="F3926" i="11"/>
  <c r="E3926" i="11"/>
  <c r="D3926" i="11"/>
  <c r="C3926" i="11"/>
  <c r="B3926" i="11"/>
  <c r="A3926" i="11"/>
  <c r="G3925" i="11"/>
  <c r="F3925" i="11"/>
  <c r="E3925" i="11"/>
  <c r="D3925" i="11"/>
  <c r="C3925" i="11"/>
  <c r="B3925" i="11"/>
  <c r="A3925" i="11"/>
  <c r="G3924" i="11"/>
  <c r="F3924" i="11"/>
  <c r="E3924" i="11"/>
  <c r="D3924" i="11"/>
  <c r="C3924" i="11"/>
  <c r="B3924" i="11"/>
  <c r="A3924" i="11"/>
  <c r="G3923" i="11"/>
  <c r="F3923" i="11"/>
  <c r="E3923" i="11"/>
  <c r="D3923" i="11"/>
  <c r="C3923" i="11"/>
  <c r="B3923" i="11"/>
  <c r="A3923" i="11"/>
  <c r="G3922" i="11"/>
  <c r="F3922" i="11"/>
  <c r="E3922" i="11"/>
  <c r="D3922" i="11"/>
  <c r="C3922" i="11"/>
  <c r="B3922" i="11"/>
  <c r="A3922" i="11"/>
  <c r="G3921" i="11"/>
  <c r="F3921" i="11"/>
  <c r="E3921" i="11"/>
  <c r="D3921" i="11"/>
  <c r="C3921" i="11"/>
  <c r="B3921" i="11"/>
  <c r="A3921" i="11"/>
  <c r="G3920" i="11"/>
  <c r="F3920" i="11"/>
  <c r="E3920" i="11"/>
  <c r="D3920" i="11"/>
  <c r="C3920" i="11"/>
  <c r="B3920" i="11"/>
  <c r="A3920" i="11"/>
  <c r="G3919" i="11"/>
  <c r="F3919" i="11"/>
  <c r="E3919" i="11"/>
  <c r="D3919" i="11"/>
  <c r="C3919" i="11"/>
  <c r="B3919" i="11"/>
  <c r="A3919" i="11"/>
  <c r="G3918" i="11"/>
  <c r="F3918" i="11"/>
  <c r="E3918" i="11"/>
  <c r="D3918" i="11"/>
  <c r="C3918" i="11"/>
  <c r="B3918" i="11"/>
  <c r="A3918" i="11"/>
  <c r="G3917" i="11"/>
  <c r="F3917" i="11"/>
  <c r="E3917" i="11"/>
  <c r="D3917" i="11"/>
  <c r="C3917" i="11"/>
  <c r="B3917" i="11"/>
  <c r="A3917" i="11"/>
  <c r="G3916" i="11"/>
  <c r="F3916" i="11"/>
  <c r="E3916" i="11"/>
  <c r="D3916" i="11"/>
  <c r="C3916" i="11"/>
  <c r="B3916" i="11"/>
  <c r="A3916" i="11"/>
  <c r="G3915" i="11"/>
  <c r="F3915" i="11"/>
  <c r="E3915" i="11"/>
  <c r="D3915" i="11"/>
  <c r="C3915" i="11"/>
  <c r="B3915" i="11"/>
  <c r="A3915" i="11"/>
  <c r="G3914" i="11"/>
  <c r="F3914" i="11"/>
  <c r="E3914" i="11"/>
  <c r="D3914" i="11"/>
  <c r="C3914" i="11"/>
  <c r="B3914" i="11"/>
  <c r="A3914" i="11"/>
  <c r="G3913" i="11"/>
  <c r="F3913" i="11"/>
  <c r="E3913" i="11"/>
  <c r="D3913" i="11"/>
  <c r="C3913" i="11"/>
  <c r="B3913" i="11"/>
  <c r="A3913" i="11"/>
  <c r="G3912" i="11"/>
  <c r="F3912" i="11"/>
  <c r="E3912" i="11"/>
  <c r="D3912" i="11"/>
  <c r="C3912" i="11"/>
  <c r="B3912" i="11"/>
  <c r="A3912" i="11"/>
  <c r="G3911" i="11"/>
  <c r="F3911" i="11"/>
  <c r="E3911" i="11"/>
  <c r="D3911" i="11"/>
  <c r="C3911" i="11"/>
  <c r="B3911" i="11"/>
  <c r="A3911" i="11"/>
  <c r="G3910" i="11"/>
  <c r="F3910" i="11"/>
  <c r="E3910" i="11"/>
  <c r="D3910" i="11"/>
  <c r="C3910" i="11"/>
  <c r="B3910" i="11"/>
  <c r="A3910" i="11"/>
  <c r="G3909" i="11"/>
  <c r="F3909" i="11"/>
  <c r="E3909" i="11"/>
  <c r="D3909" i="11"/>
  <c r="C3909" i="11"/>
  <c r="B3909" i="11"/>
  <c r="A3909" i="11"/>
  <c r="G3908" i="11"/>
  <c r="F3908" i="11"/>
  <c r="E3908" i="11"/>
  <c r="D3908" i="11"/>
  <c r="C3908" i="11"/>
  <c r="B3908" i="11"/>
  <c r="A3908" i="11"/>
  <c r="G3907" i="11"/>
  <c r="F3907" i="11"/>
  <c r="E3907" i="11"/>
  <c r="D3907" i="11"/>
  <c r="C3907" i="11"/>
  <c r="B3907" i="11"/>
  <c r="A3907" i="11"/>
  <c r="G3906" i="11"/>
  <c r="F3906" i="11"/>
  <c r="E3906" i="11"/>
  <c r="D3906" i="11"/>
  <c r="C3906" i="11"/>
  <c r="B3906" i="11"/>
  <c r="A3906" i="11"/>
  <c r="G3905" i="11"/>
  <c r="F3905" i="11"/>
  <c r="E3905" i="11"/>
  <c r="D3905" i="11"/>
  <c r="C3905" i="11"/>
  <c r="B3905" i="11"/>
  <c r="A3905" i="11"/>
  <c r="G3904" i="11"/>
  <c r="F3904" i="11"/>
  <c r="E3904" i="11"/>
  <c r="D3904" i="11"/>
  <c r="C3904" i="11"/>
  <c r="B3904" i="11"/>
  <c r="A3904" i="11"/>
  <c r="G3903" i="11"/>
  <c r="F3903" i="11"/>
  <c r="E3903" i="11"/>
  <c r="D3903" i="11"/>
  <c r="C3903" i="11"/>
  <c r="B3903" i="11"/>
  <c r="A3903" i="11"/>
  <c r="G3902" i="11"/>
  <c r="F3902" i="11"/>
  <c r="E3902" i="11"/>
  <c r="D3902" i="11"/>
  <c r="C3902" i="11"/>
  <c r="B3902" i="11"/>
  <c r="A3902" i="11"/>
  <c r="G3901" i="11"/>
  <c r="F3901" i="11"/>
  <c r="E3901" i="11"/>
  <c r="D3901" i="11"/>
  <c r="C3901" i="11"/>
  <c r="B3901" i="11"/>
  <c r="A3901" i="11"/>
  <c r="G3900" i="11"/>
  <c r="F3900" i="11"/>
  <c r="E3900" i="11"/>
  <c r="D3900" i="11"/>
  <c r="C3900" i="11"/>
  <c r="B3900" i="11"/>
  <c r="A3900" i="11"/>
  <c r="G3899" i="11"/>
  <c r="F3899" i="11"/>
  <c r="E3899" i="11"/>
  <c r="D3899" i="11"/>
  <c r="C3899" i="11"/>
  <c r="B3899" i="11"/>
  <c r="A3899" i="11"/>
  <c r="G3898" i="11"/>
  <c r="F3898" i="11"/>
  <c r="E3898" i="11"/>
  <c r="D3898" i="11"/>
  <c r="C3898" i="11"/>
  <c r="B3898" i="11"/>
  <c r="A3898" i="11"/>
  <c r="G3897" i="11"/>
  <c r="F3897" i="11"/>
  <c r="E3897" i="11"/>
  <c r="D3897" i="11"/>
  <c r="C3897" i="11"/>
  <c r="B3897" i="11"/>
  <c r="A3897" i="11"/>
  <c r="G3896" i="11"/>
  <c r="F3896" i="11"/>
  <c r="E3896" i="11"/>
  <c r="D3896" i="11"/>
  <c r="C3896" i="11"/>
  <c r="B3896" i="11"/>
  <c r="A3896" i="11"/>
  <c r="G3895" i="11"/>
  <c r="F3895" i="11"/>
  <c r="E3895" i="11"/>
  <c r="D3895" i="11"/>
  <c r="C3895" i="11"/>
  <c r="B3895" i="11"/>
  <c r="A3895" i="11"/>
  <c r="G3894" i="11"/>
  <c r="F3894" i="11"/>
  <c r="E3894" i="11"/>
  <c r="D3894" i="11"/>
  <c r="C3894" i="11"/>
  <c r="B3894" i="11"/>
  <c r="A3894" i="11"/>
  <c r="G3893" i="11"/>
  <c r="F3893" i="11"/>
  <c r="E3893" i="11"/>
  <c r="D3893" i="11"/>
  <c r="C3893" i="11"/>
  <c r="B3893" i="11"/>
  <c r="A3893" i="11"/>
  <c r="G3892" i="11"/>
  <c r="F3892" i="11"/>
  <c r="E3892" i="11"/>
  <c r="D3892" i="11"/>
  <c r="C3892" i="11"/>
  <c r="B3892" i="11"/>
  <c r="A3892" i="11"/>
  <c r="G3891" i="11"/>
  <c r="F3891" i="11"/>
  <c r="E3891" i="11"/>
  <c r="D3891" i="11"/>
  <c r="C3891" i="11"/>
  <c r="B3891" i="11"/>
  <c r="A3891" i="11"/>
  <c r="G3890" i="11"/>
  <c r="F3890" i="11"/>
  <c r="E3890" i="11"/>
  <c r="D3890" i="11"/>
  <c r="C3890" i="11"/>
  <c r="B3890" i="11"/>
  <c r="A3890" i="11"/>
  <c r="G3889" i="11"/>
  <c r="F3889" i="11"/>
  <c r="E3889" i="11"/>
  <c r="D3889" i="11"/>
  <c r="C3889" i="11"/>
  <c r="B3889" i="11"/>
  <c r="A3889" i="11"/>
  <c r="G3888" i="11"/>
  <c r="F3888" i="11"/>
  <c r="E3888" i="11"/>
  <c r="D3888" i="11"/>
  <c r="C3888" i="11"/>
  <c r="B3888" i="11"/>
  <c r="A3888" i="11"/>
  <c r="G3887" i="11"/>
  <c r="F3887" i="11"/>
  <c r="E3887" i="11"/>
  <c r="D3887" i="11"/>
  <c r="C3887" i="11"/>
  <c r="B3887" i="11"/>
  <c r="A3887" i="11"/>
  <c r="G3886" i="11"/>
  <c r="F3886" i="11"/>
  <c r="E3886" i="11"/>
  <c r="D3886" i="11"/>
  <c r="C3886" i="11"/>
  <c r="B3886" i="11"/>
  <c r="A3886" i="11"/>
  <c r="G3885" i="11"/>
  <c r="F3885" i="11"/>
  <c r="E3885" i="11"/>
  <c r="D3885" i="11"/>
  <c r="C3885" i="11"/>
  <c r="B3885" i="11"/>
  <c r="A3885" i="11"/>
  <c r="G3884" i="11"/>
  <c r="F3884" i="11"/>
  <c r="E3884" i="11"/>
  <c r="D3884" i="11"/>
  <c r="C3884" i="11"/>
  <c r="B3884" i="11"/>
  <c r="A3884" i="11"/>
  <c r="G3883" i="11"/>
  <c r="F3883" i="11"/>
  <c r="E3883" i="11"/>
  <c r="D3883" i="11"/>
  <c r="C3883" i="11"/>
  <c r="B3883" i="11"/>
  <c r="A3883" i="11"/>
  <c r="G3882" i="11"/>
  <c r="F3882" i="11"/>
  <c r="E3882" i="11"/>
  <c r="D3882" i="11"/>
  <c r="C3882" i="11"/>
  <c r="B3882" i="11"/>
  <c r="A3882" i="11"/>
  <c r="G3881" i="11"/>
  <c r="F3881" i="11"/>
  <c r="E3881" i="11"/>
  <c r="D3881" i="11"/>
  <c r="C3881" i="11"/>
  <c r="B3881" i="11"/>
  <c r="A3881" i="11"/>
  <c r="G3880" i="11"/>
  <c r="F3880" i="11"/>
  <c r="E3880" i="11"/>
  <c r="D3880" i="11"/>
  <c r="C3880" i="11"/>
  <c r="B3880" i="11"/>
  <c r="A3880" i="11"/>
  <c r="G3879" i="11"/>
  <c r="F3879" i="11"/>
  <c r="E3879" i="11"/>
  <c r="D3879" i="11"/>
  <c r="C3879" i="11"/>
  <c r="B3879" i="11"/>
  <c r="A3879" i="11"/>
  <c r="G3878" i="11"/>
  <c r="F3878" i="11"/>
  <c r="E3878" i="11"/>
  <c r="D3878" i="11"/>
  <c r="C3878" i="11"/>
  <c r="B3878" i="11"/>
  <c r="A3878" i="11"/>
  <c r="G3877" i="11"/>
  <c r="F3877" i="11"/>
  <c r="E3877" i="11"/>
  <c r="D3877" i="11"/>
  <c r="C3877" i="11"/>
  <c r="B3877" i="11"/>
  <c r="A3877" i="11"/>
  <c r="G3876" i="11"/>
  <c r="F3876" i="11"/>
  <c r="E3876" i="11"/>
  <c r="D3876" i="11"/>
  <c r="C3876" i="11"/>
  <c r="B3876" i="11"/>
  <c r="A3876" i="11"/>
  <c r="G3875" i="11"/>
  <c r="F3875" i="11"/>
  <c r="E3875" i="11"/>
  <c r="D3875" i="11"/>
  <c r="C3875" i="11"/>
  <c r="B3875" i="11"/>
  <c r="A3875" i="11"/>
  <c r="G3874" i="11"/>
  <c r="F3874" i="11"/>
  <c r="E3874" i="11"/>
  <c r="D3874" i="11"/>
  <c r="C3874" i="11"/>
  <c r="B3874" i="11"/>
  <c r="A3874" i="11"/>
  <c r="G3873" i="11"/>
  <c r="F3873" i="11"/>
  <c r="E3873" i="11"/>
  <c r="D3873" i="11"/>
  <c r="C3873" i="11"/>
  <c r="B3873" i="11"/>
  <c r="A3873" i="11"/>
  <c r="G3872" i="11"/>
  <c r="F3872" i="11"/>
  <c r="E3872" i="11"/>
  <c r="D3872" i="11"/>
  <c r="C3872" i="11"/>
  <c r="B3872" i="11"/>
  <c r="A3872" i="11"/>
  <c r="G3871" i="11"/>
  <c r="F3871" i="11"/>
  <c r="E3871" i="11"/>
  <c r="D3871" i="11"/>
  <c r="C3871" i="11"/>
  <c r="B3871" i="11"/>
  <c r="A3871" i="11"/>
  <c r="G3870" i="11"/>
  <c r="F3870" i="11"/>
  <c r="E3870" i="11"/>
  <c r="D3870" i="11"/>
  <c r="C3870" i="11"/>
  <c r="B3870" i="11"/>
  <c r="A3870" i="11"/>
  <c r="G3869" i="11"/>
  <c r="F3869" i="11"/>
  <c r="E3869" i="11"/>
  <c r="D3869" i="11"/>
  <c r="C3869" i="11"/>
  <c r="B3869" i="11"/>
  <c r="A3869" i="11"/>
  <c r="G3868" i="11"/>
  <c r="F3868" i="11"/>
  <c r="E3868" i="11"/>
  <c r="D3868" i="11"/>
  <c r="C3868" i="11"/>
  <c r="B3868" i="11"/>
  <c r="A3868" i="11"/>
  <c r="G3867" i="11"/>
  <c r="F3867" i="11"/>
  <c r="E3867" i="11"/>
  <c r="D3867" i="11"/>
  <c r="C3867" i="11"/>
  <c r="B3867" i="11"/>
  <c r="A3867" i="11"/>
  <c r="G3866" i="11"/>
  <c r="F3866" i="11"/>
  <c r="E3866" i="11"/>
  <c r="D3866" i="11"/>
  <c r="C3866" i="11"/>
  <c r="B3866" i="11"/>
  <c r="A3866" i="11"/>
  <c r="G3865" i="11"/>
  <c r="F3865" i="11"/>
  <c r="E3865" i="11"/>
  <c r="D3865" i="11"/>
  <c r="C3865" i="11"/>
  <c r="B3865" i="11"/>
  <c r="A3865" i="11"/>
  <c r="G3864" i="11"/>
  <c r="F3864" i="11"/>
  <c r="E3864" i="11"/>
  <c r="D3864" i="11"/>
  <c r="C3864" i="11"/>
  <c r="B3864" i="11"/>
  <c r="A3864" i="11"/>
  <c r="G3863" i="11"/>
  <c r="F3863" i="11"/>
  <c r="E3863" i="11"/>
  <c r="D3863" i="11"/>
  <c r="C3863" i="11"/>
  <c r="B3863" i="11"/>
  <c r="A3863" i="11"/>
  <c r="G3862" i="11"/>
  <c r="F3862" i="11"/>
  <c r="E3862" i="11"/>
  <c r="D3862" i="11"/>
  <c r="C3862" i="11"/>
  <c r="B3862" i="11"/>
  <c r="A3862" i="11"/>
  <c r="G3861" i="11"/>
  <c r="F3861" i="11"/>
  <c r="E3861" i="11"/>
  <c r="D3861" i="11"/>
  <c r="C3861" i="11"/>
  <c r="B3861" i="11"/>
  <c r="A3861" i="11"/>
  <c r="G3860" i="11"/>
  <c r="F3860" i="11"/>
  <c r="E3860" i="11"/>
  <c r="D3860" i="11"/>
  <c r="C3860" i="11"/>
  <c r="B3860" i="11"/>
  <c r="A3860" i="11"/>
  <c r="G3859" i="11"/>
  <c r="F3859" i="11"/>
  <c r="E3859" i="11"/>
  <c r="D3859" i="11"/>
  <c r="C3859" i="11"/>
  <c r="B3859" i="11"/>
  <c r="A3859" i="11"/>
  <c r="G3858" i="11"/>
  <c r="F3858" i="11"/>
  <c r="E3858" i="11"/>
  <c r="D3858" i="11"/>
  <c r="C3858" i="11"/>
  <c r="B3858" i="11"/>
  <c r="A3858" i="11"/>
  <c r="G3857" i="11"/>
  <c r="F3857" i="11"/>
  <c r="E3857" i="11"/>
  <c r="D3857" i="11"/>
  <c r="C3857" i="11"/>
  <c r="B3857" i="11"/>
  <c r="A3857" i="11"/>
  <c r="G3856" i="11"/>
  <c r="F3856" i="11"/>
  <c r="E3856" i="11"/>
  <c r="D3856" i="11"/>
  <c r="C3856" i="11"/>
  <c r="B3856" i="11"/>
  <c r="A3856" i="11"/>
  <c r="G3855" i="11"/>
  <c r="F3855" i="11"/>
  <c r="E3855" i="11"/>
  <c r="D3855" i="11"/>
  <c r="C3855" i="11"/>
  <c r="B3855" i="11"/>
  <c r="A3855" i="11"/>
  <c r="G3854" i="11"/>
  <c r="F3854" i="11"/>
  <c r="E3854" i="11"/>
  <c r="D3854" i="11"/>
  <c r="C3854" i="11"/>
  <c r="B3854" i="11"/>
  <c r="A3854" i="11"/>
  <c r="G3853" i="11"/>
  <c r="F3853" i="11"/>
  <c r="E3853" i="11"/>
  <c r="D3853" i="11"/>
  <c r="C3853" i="11"/>
  <c r="B3853" i="11"/>
  <c r="A3853" i="11"/>
  <c r="G3852" i="11"/>
  <c r="F3852" i="11"/>
  <c r="E3852" i="11"/>
  <c r="D3852" i="11"/>
  <c r="C3852" i="11"/>
  <c r="B3852" i="11"/>
  <c r="A3852" i="11"/>
  <c r="G3851" i="11"/>
  <c r="F3851" i="11"/>
  <c r="E3851" i="11"/>
  <c r="D3851" i="11"/>
  <c r="C3851" i="11"/>
  <c r="B3851" i="11"/>
  <c r="A3851" i="11"/>
  <c r="G3850" i="11"/>
  <c r="F3850" i="11"/>
  <c r="E3850" i="11"/>
  <c r="D3850" i="11"/>
  <c r="C3850" i="11"/>
  <c r="B3850" i="11"/>
  <c r="A3850" i="11"/>
  <c r="G3849" i="11"/>
  <c r="F3849" i="11"/>
  <c r="E3849" i="11"/>
  <c r="D3849" i="11"/>
  <c r="C3849" i="11"/>
  <c r="B3849" i="11"/>
  <c r="A3849" i="11"/>
  <c r="G3848" i="11"/>
  <c r="F3848" i="11"/>
  <c r="E3848" i="11"/>
  <c r="D3848" i="11"/>
  <c r="C3848" i="11"/>
  <c r="B3848" i="11"/>
  <c r="A3848" i="11"/>
  <c r="G3847" i="11"/>
  <c r="F3847" i="11"/>
  <c r="E3847" i="11"/>
  <c r="D3847" i="11"/>
  <c r="C3847" i="11"/>
  <c r="B3847" i="11"/>
  <c r="A3847" i="11"/>
  <c r="G3846" i="11"/>
  <c r="F3846" i="11"/>
  <c r="E3846" i="11"/>
  <c r="D3846" i="11"/>
  <c r="C3846" i="11"/>
  <c r="B3846" i="11"/>
  <c r="A3846" i="11"/>
  <c r="G3845" i="11"/>
  <c r="F3845" i="11"/>
  <c r="E3845" i="11"/>
  <c r="D3845" i="11"/>
  <c r="C3845" i="11"/>
  <c r="B3845" i="11"/>
  <c r="A3845" i="11"/>
  <c r="G3844" i="11"/>
  <c r="F3844" i="11"/>
  <c r="E3844" i="11"/>
  <c r="D3844" i="11"/>
  <c r="C3844" i="11"/>
  <c r="B3844" i="11"/>
  <c r="A3844" i="11"/>
  <c r="G3843" i="11"/>
  <c r="F3843" i="11"/>
  <c r="E3843" i="11"/>
  <c r="D3843" i="11"/>
  <c r="C3843" i="11"/>
  <c r="B3843" i="11"/>
  <c r="A3843" i="11"/>
  <c r="G3842" i="11"/>
  <c r="F3842" i="11"/>
  <c r="E3842" i="11"/>
  <c r="D3842" i="11"/>
  <c r="C3842" i="11"/>
  <c r="B3842" i="11"/>
  <c r="A3842" i="11"/>
  <c r="G3841" i="11"/>
  <c r="F3841" i="11"/>
  <c r="E3841" i="11"/>
  <c r="D3841" i="11"/>
  <c r="C3841" i="11"/>
  <c r="B3841" i="11"/>
  <c r="A3841" i="11"/>
  <c r="G3840" i="11"/>
  <c r="F3840" i="11"/>
  <c r="E3840" i="11"/>
  <c r="D3840" i="11"/>
  <c r="C3840" i="11"/>
  <c r="B3840" i="11"/>
  <c r="A3840" i="11"/>
  <c r="G3839" i="11"/>
  <c r="F3839" i="11"/>
  <c r="E3839" i="11"/>
  <c r="D3839" i="11"/>
  <c r="C3839" i="11"/>
  <c r="B3839" i="11"/>
  <c r="A3839" i="11"/>
  <c r="G3838" i="11"/>
  <c r="F3838" i="11"/>
  <c r="E3838" i="11"/>
  <c r="D3838" i="11"/>
  <c r="C3838" i="11"/>
  <c r="B3838" i="11"/>
  <c r="A3838" i="11"/>
  <c r="G3837" i="11"/>
  <c r="F3837" i="11"/>
  <c r="E3837" i="11"/>
  <c r="D3837" i="11"/>
  <c r="C3837" i="11"/>
  <c r="B3837" i="11"/>
  <c r="A3837" i="11"/>
  <c r="G3836" i="11"/>
  <c r="F3836" i="11"/>
  <c r="E3836" i="11"/>
  <c r="D3836" i="11"/>
  <c r="C3836" i="11"/>
  <c r="B3836" i="11"/>
  <c r="A3836" i="11"/>
  <c r="G3835" i="11"/>
  <c r="F3835" i="11"/>
  <c r="E3835" i="11"/>
  <c r="D3835" i="11"/>
  <c r="C3835" i="11"/>
  <c r="B3835" i="11"/>
  <c r="A3835" i="11"/>
  <c r="G3834" i="11"/>
  <c r="F3834" i="11"/>
  <c r="E3834" i="11"/>
  <c r="D3834" i="11"/>
  <c r="C3834" i="11"/>
  <c r="B3834" i="11"/>
  <c r="A3834" i="11"/>
  <c r="G3833" i="11"/>
  <c r="F3833" i="11"/>
  <c r="E3833" i="11"/>
  <c r="D3833" i="11"/>
  <c r="C3833" i="11"/>
  <c r="B3833" i="11"/>
  <c r="A3833" i="11"/>
  <c r="G3832" i="11"/>
  <c r="F3832" i="11"/>
  <c r="E3832" i="11"/>
  <c r="D3832" i="11"/>
  <c r="C3832" i="11"/>
  <c r="B3832" i="11"/>
  <c r="A3832" i="11"/>
  <c r="G3831" i="11"/>
  <c r="F3831" i="11"/>
  <c r="E3831" i="11"/>
  <c r="D3831" i="11"/>
  <c r="C3831" i="11"/>
  <c r="B3831" i="11"/>
  <c r="A3831" i="11"/>
  <c r="G3830" i="11"/>
  <c r="F3830" i="11"/>
  <c r="E3830" i="11"/>
  <c r="D3830" i="11"/>
  <c r="C3830" i="11"/>
  <c r="B3830" i="11"/>
  <c r="A3830" i="11"/>
  <c r="G3829" i="11"/>
  <c r="F3829" i="11"/>
  <c r="E3829" i="11"/>
  <c r="D3829" i="11"/>
  <c r="C3829" i="11"/>
  <c r="B3829" i="11"/>
  <c r="A3829" i="11"/>
  <c r="G3828" i="11"/>
  <c r="F3828" i="11"/>
  <c r="E3828" i="11"/>
  <c r="D3828" i="11"/>
  <c r="C3828" i="11"/>
  <c r="B3828" i="11"/>
  <c r="A3828" i="11"/>
  <c r="G3827" i="11"/>
  <c r="F3827" i="11"/>
  <c r="E3827" i="11"/>
  <c r="D3827" i="11"/>
  <c r="C3827" i="11"/>
  <c r="B3827" i="11"/>
  <c r="A3827" i="11"/>
  <c r="G3826" i="11"/>
  <c r="F3826" i="11"/>
  <c r="E3826" i="11"/>
  <c r="D3826" i="11"/>
  <c r="C3826" i="11"/>
  <c r="B3826" i="11"/>
  <c r="A3826" i="11"/>
  <c r="G3825" i="11"/>
  <c r="F3825" i="11"/>
  <c r="E3825" i="11"/>
  <c r="D3825" i="11"/>
  <c r="C3825" i="11"/>
  <c r="B3825" i="11"/>
  <c r="A3825" i="11"/>
  <c r="G3824" i="11"/>
  <c r="F3824" i="11"/>
  <c r="E3824" i="11"/>
  <c r="D3824" i="11"/>
  <c r="C3824" i="11"/>
  <c r="B3824" i="11"/>
  <c r="A3824" i="11"/>
  <c r="G3823" i="11"/>
  <c r="F3823" i="11"/>
  <c r="E3823" i="11"/>
  <c r="D3823" i="11"/>
  <c r="C3823" i="11"/>
  <c r="B3823" i="11"/>
  <c r="A3823" i="11"/>
  <c r="G3822" i="11"/>
  <c r="F3822" i="11"/>
  <c r="E3822" i="11"/>
  <c r="D3822" i="11"/>
  <c r="C3822" i="11"/>
  <c r="B3822" i="11"/>
  <c r="A3822" i="11"/>
  <c r="G3821" i="11"/>
  <c r="F3821" i="11"/>
  <c r="E3821" i="11"/>
  <c r="D3821" i="11"/>
  <c r="C3821" i="11"/>
  <c r="B3821" i="11"/>
  <c r="A3821" i="11"/>
  <c r="G3820" i="11"/>
  <c r="F3820" i="11"/>
  <c r="E3820" i="11"/>
  <c r="D3820" i="11"/>
  <c r="C3820" i="11"/>
  <c r="B3820" i="11"/>
  <c r="A3820" i="11"/>
  <c r="G3819" i="11"/>
  <c r="F3819" i="11"/>
  <c r="E3819" i="11"/>
  <c r="D3819" i="11"/>
  <c r="C3819" i="11"/>
  <c r="B3819" i="11"/>
  <c r="A3819" i="11"/>
  <c r="G3818" i="11"/>
  <c r="F3818" i="11"/>
  <c r="E3818" i="11"/>
  <c r="D3818" i="11"/>
  <c r="C3818" i="11"/>
  <c r="B3818" i="11"/>
  <c r="A3818" i="11"/>
  <c r="G3817" i="11"/>
  <c r="F3817" i="11"/>
  <c r="E3817" i="11"/>
  <c r="D3817" i="11"/>
  <c r="C3817" i="11"/>
  <c r="B3817" i="11"/>
  <c r="A3817" i="11"/>
  <c r="G3816" i="11"/>
  <c r="F3816" i="11"/>
  <c r="E3816" i="11"/>
  <c r="D3816" i="11"/>
  <c r="C3816" i="11"/>
  <c r="B3816" i="11"/>
  <c r="A3816" i="11"/>
  <c r="G3815" i="11"/>
  <c r="F3815" i="11"/>
  <c r="E3815" i="11"/>
  <c r="D3815" i="11"/>
  <c r="C3815" i="11"/>
  <c r="B3815" i="11"/>
  <c r="A3815" i="11"/>
  <c r="G3814" i="11"/>
  <c r="F3814" i="11"/>
  <c r="E3814" i="11"/>
  <c r="D3814" i="11"/>
  <c r="C3814" i="11"/>
  <c r="B3814" i="11"/>
  <c r="A3814" i="11"/>
  <c r="G3813" i="11"/>
  <c r="F3813" i="11"/>
  <c r="E3813" i="11"/>
  <c r="D3813" i="11"/>
  <c r="C3813" i="11"/>
  <c r="B3813" i="11"/>
  <c r="A3813" i="11"/>
  <c r="G3812" i="11"/>
  <c r="F3812" i="11"/>
  <c r="E3812" i="11"/>
  <c r="D3812" i="11"/>
  <c r="C3812" i="11"/>
  <c r="B3812" i="11"/>
  <c r="A3812" i="11"/>
  <c r="G3811" i="11"/>
  <c r="F3811" i="11"/>
  <c r="E3811" i="11"/>
  <c r="D3811" i="11"/>
  <c r="C3811" i="11"/>
  <c r="B3811" i="11"/>
  <c r="A3811" i="11"/>
  <c r="G3810" i="11"/>
  <c r="F3810" i="11"/>
  <c r="E3810" i="11"/>
  <c r="D3810" i="11"/>
  <c r="C3810" i="11"/>
  <c r="B3810" i="11"/>
  <c r="A3810" i="11"/>
  <c r="G3809" i="11"/>
  <c r="F3809" i="11"/>
  <c r="E3809" i="11"/>
  <c r="D3809" i="11"/>
  <c r="C3809" i="11"/>
  <c r="B3809" i="11"/>
  <c r="A3809" i="11"/>
  <c r="G3808" i="11"/>
  <c r="F3808" i="11"/>
  <c r="E3808" i="11"/>
  <c r="D3808" i="11"/>
  <c r="C3808" i="11"/>
  <c r="B3808" i="11"/>
  <c r="A3808" i="11"/>
  <c r="G3807" i="11"/>
  <c r="F3807" i="11"/>
  <c r="E3807" i="11"/>
  <c r="D3807" i="11"/>
  <c r="C3807" i="11"/>
  <c r="B3807" i="11"/>
  <c r="A3807" i="11"/>
  <c r="G3806" i="11"/>
  <c r="F3806" i="11"/>
  <c r="E3806" i="11"/>
  <c r="D3806" i="11"/>
  <c r="C3806" i="11"/>
  <c r="B3806" i="11"/>
  <c r="A3806" i="11"/>
  <c r="G3805" i="11"/>
  <c r="F3805" i="11"/>
  <c r="E3805" i="11"/>
  <c r="D3805" i="11"/>
  <c r="C3805" i="11"/>
  <c r="B3805" i="11"/>
  <c r="A3805" i="11"/>
  <c r="G3804" i="11"/>
  <c r="F3804" i="11"/>
  <c r="E3804" i="11"/>
  <c r="D3804" i="11"/>
  <c r="C3804" i="11"/>
  <c r="B3804" i="11"/>
  <c r="A3804" i="11"/>
  <c r="G3803" i="11"/>
  <c r="F3803" i="11"/>
  <c r="E3803" i="11"/>
  <c r="D3803" i="11"/>
  <c r="C3803" i="11"/>
  <c r="B3803" i="11"/>
  <c r="A3803" i="11"/>
  <c r="G3802" i="11"/>
  <c r="F3802" i="11"/>
  <c r="E3802" i="11"/>
  <c r="D3802" i="11"/>
  <c r="C3802" i="11"/>
  <c r="B3802" i="11"/>
  <c r="A3802" i="11"/>
  <c r="G3801" i="11"/>
  <c r="F3801" i="11"/>
  <c r="E3801" i="11"/>
  <c r="D3801" i="11"/>
  <c r="C3801" i="11"/>
  <c r="B3801" i="11"/>
  <c r="A3801" i="11"/>
  <c r="G3800" i="11"/>
  <c r="F3800" i="11"/>
  <c r="E3800" i="11"/>
  <c r="D3800" i="11"/>
  <c r="C3800" i="11"/>
  <c r="B3800" i="11"/>
  <c r="A3800" i="11"/>
  <c r="G3799" i="11"/>
  <c r="F3799" i="11"/>
  <c r="E3799" i="11"/>
  <c r="D3799" i="11"/>
  <c r="C3799" i="11"/>
  <c r="B3799" i="11"/>
  <c r="A3799" i="11"/>
  <c r="G3798" i="11"/>
  <c r="F3798" i="11"/>
  <c r="E3798" i="11"/>
  <c r="D3798" i="11"/>
  <c r="C3798" i="11"/>
  <c r="B3798" i="11"/>
  <c r="A3798" i="11"/>
  <c r="G3797" i="11"/>
  <c r="F3797" i="11"/>
  <c r="E3797" i="11"/>
  <c r="D3797" i="11"/>
  <c r="C3797" i="11"/>
  <c r="B3797" i="11"/>
  <c r="A3797" i="11"/>
  <c r="G3796" i="11"/>
  <c r="F3796" i="11"/>
  <c r="E3796" i="11"/>
  <c r="D3796" i="11"/>
  <c r="C3796" i="11"/>
  <c r="B3796" i="11"/>
  <c r="A3796" i="11"/>
  <c r="G3795" i="11"/>
  <c r="F3795" i="11"/>
  <c r="E3795" i="11"/>
  <c r="D3795" i="11"/>
  <c r="C3795" i="11"/>
  <c r="B3795" i="11"/>
  <c r="A3795" i="11"/>
  <c r="G3794" i="11"/>
  <c r="F3794" i="11"/>
  <c r="E3794" i="11"/>
  <c r="D3794" i="11"/>
  <c r="C3794" i="11"/>
  <c r="B3794" i="11"/>
  <c r="A3794" i="11"/>
  <c r="G3793" i="11"/>
  <c r="F3793" i="11"/>
  <c r="E3793" i="11"/>
  <c r="D3793" i="11"/>
  <c r="C3793" i="11"/>
  <c r="B3793" i="11"/>
  <c r="A3793" i="11"/>
  <c r="G3792" i="11"/>
  <c r="F3792" i="11"/>
  <c r="E3792" i="11"/>
  <c r="D3792" i="11"/>
  <c r="C3792" i="11"/>
  <c r="B3792" i="11"/>
  <c r="A3792" i="11"/>
  <c r="G3791" i="11"/>
  <c r="F3791" i="11"/>
  <c r="E3791" i="11"/>
  <c r="D3791" i="11"/>
  <c r="C3791" i="11"/>
  <c r="B3791" i="11"/>
  <c r="A3791" i="11"/>
  <c r="G3790" i="11"/>
  <c r="F3790" i="11"/>
  <c r="E3790" i="11"/>
  <c r="D3790" i="11"/>
  <c r="C3790" i="11"/>
  <c r="B3790" i="11"/>
  <c r="A3790" i="11"/>
  <c r="G3789" i="11"/>
  <c r="F3789" i="11"/>
  <c r="E3789" i="11"/>
  <c r="D3789" i="11"/>
  <c r="C3789" i="11"/>
  <c r="B3789" i="11"/>
  <c r="A3789" i="11"/>
  <c r="G3788" i="11"/>
  <c r="F3788" i="11"/>
  <c r="E3788" i="11"/>
  <c r="D3788" i="11"/>
  <c r="C3788" i="11"/>
  <c r="B3788" i="11"/>
  <c r="A3788" i="11"/>
  <c r="G3787" i="11"/>
  <c r="F3787" i="11"/>
  <c r="E3787" i="11"/>
  <c r="D3787" i="11"/>
  <c r="C3787" i="11"/>
  <c r="B3787" i="11"/>
  <c r="A3787" i="11"/>
  <c r="G3786" i="11"/>
  <c r="F3786" i="11"/>
  <c r="E3786" i="11"/>
  <c r="D3786" i="11"/>
  <c r="C3786" i="11"/>
  <c r="B3786" i="11"/>
  <c r="A3786" i="11"/>
  <c r="G3785" i="11"/>
  <c r="F3785" i="11"/>
  <c r="E3785" i="11"/>
  <c r="D3785" i="11"/>
  <c r="C3785" i="11"/>
  <c r="B3785" i="11"/>
  <c r="A3785" i="11"/>
  <c r="G3784" i="11"/>
  <c r="F3784" i="11"/>
  <c r="E3784" i="11"/>
  <c r="D3784" i="11"/>
  <c r="C3784" i="11"/>
  <c r="B3784" i="11"/>
  <c r="A3784" i="11"/>
  <c r="G3783" i="11"/>
  <c r="F3783" i="11"/>
  <c r="E3783" i="11"/>
  <c r="D3783" i="11"/>
  <c r="C3783" i="11"/>
  <c r="B3783" i="11"/>
  <c r="A3783" i="11"/>
  <c r="G3782" i="11"/>
  <c r="F3782" i="11"/>
  <c r="E3782" i="11"/>
  <c r="D3782" i="11"/>
  <c r="C3782" i="11"/>
  <c r="B3782" i="11"/>
  <c r="A3782" i="11"/>
  <c r="G3781" i="11"/>
  <c r="F3781" i="11"/>
  <c r="E3781" i="11"/>
  <c r="D3781" i="11"/>
  <c r="C3781" i="11"/>
  <c r="B3781" i="11"/>
  <c r="A3781" i="11"/>
  <c r="G3780" i="11"/>
  <c r="F3780" i="11"/>
  <c r="E3780" i="11"/>
  <c r="D3780" i="11"/>
  <c r="C3780" i="11"/>
  <c r="B3780" i="11"/>
  <c r="A3780" i="11"/>
  <c r="G3779" i="11"/>
  <c r="F3779" i="11"/>
  <c r="E3779" i="11"/>
  <c r="D3779" i="11"/>
  <c r="C3779" i="11"/>
  <c r="B3779" i="11"/>
  <c r="A3779" i="11"/>
  <c r="G3778" i="11"/>
  <c r="F3778" i="11"/>
  <c r="E3778" i="11"/>
  <c r="D3778" i="11"/>
  <c r="C3778" i="11"/>
  <c r="B3778" i="11"/>
  <c r="A3778" i="11"/>
  <c r="G3777" i="11"/>
  <c r="F3777" i="11"/>
  <c r="E3777" i="11"/>
  <c r="D3777" i="11"/>
  <c r="C3777" i="11"/>
  <c r="B3777" i="11"/>
  <c r="A3777" i="11"/>
  <c r="G3776" i="11"/>
  <c r="F3776" i="11"/>
  <c r="E3776" i="11"/>
  <c r="D3776" i="11"/>
  <c r="C3776" i="11"/>
  <c r="B3776" i="11"/>
  <c r="A3776" i="11"/>
  <c r="G3775" i="11"/>
  <c r="F3775" i="11"/>
  <c r="E3775" i="11"/>
  <c r="D3775" i="11"/>
  <c r="C3775" i="11"/>
  <c r="B3775" i="11"/>
  <c r="A3775" i="11"/>
  <c r="G3774" i="11"/>
  <c r="F3774" i="11"/>
  <c r="E3774" i="11"/>
  <c r="D3774" i="11"/>
  <c r="C3774" i="11"/>
  <c r="B3774" i="11"/>
  <c r="A3774" i="11"/>
  <c r="G3773" i="11"/>
  <c r="F3773" i="11"/>
  <c r="E3773" i="11"/>
  <c r="D3773" i="11"/>
  <c r="C3773" i="11"/>
  <c r="B3773" i="11"/>
  <c r="A3773" i="11"/>
  <c r="G3772" i="11"/>
  <c r="F3772" i="11"/>
  <c r="E3772" i="11"/>
  <c r="D3772" i="11"/>
  <c r="C3772" i="11"/>
  <c r="B3772" i="11"/>
  <c r="A3772" i="11"/>
  <c r="G3771" i="11"/>
  <c r="F3771" i="11"/>
  <c r="E3771" i="11"/>
  <c r="D3771" i="11"/>
  <c r="C3771" i="11"/>
  <c r="B3771" i="11"/>
  <c r="A3771" i="11"/>
  <c r="G3770" i="11"/>
  <c r="F3770" i="11"/>
  <c r="E3770" i="11"/>
  <c r="D3770" i="11"/>
  <c r="C3770" i="11"/>
  <c r="B3770" i="11"/>
  <c r="A3770" i="11"/>
  <c r="G3769" i="11"/>
  <c r="F3769" i="11"/>
  <c r="E3769" i="11"/>
  <c r="D3769" i="11"/>
  <c r="C3769" i="11"/>
  <c r="B3769" i="11"/>
  <c r="A3769" i="11"/>
  <c r="G3768" i="11"/>
  <c r="F3768" i="11"/>
  <c r="E3768" i="11"/>
  <c r="D3768" i="11"/>
  <c r="C3768" i="11"/>
  <c r="B3768" i="11"/>
  <c r="A3768" i="11"/>
  <c r="G3767" i="11"/>
  <c r="F3767" i="11"/>
  <c r="E3767" i="11"/>
  <c r="D3767" i="11"/>
  <c r="C3767" i="11"/>
  <c r="B3767" i="11"/>
  <c r="A3767" i="11"/>
  <c r="G3766" i="11"/>
  <c r="F3766" i="11"/>
  <c r="E3766" i="11"/>
  <c r="D3766" i="11"/>
  <c r="C3766" i="11"/>
  <c r="B3766" i="11"/>
  <c r="A3766" i="11"/>
  <c r="G3765" i="11"/>
  <c r="F3765" i="11"/>
  <c r="E3765" i="11"/>
  <c r="D3765" i="11"/>
  <c r="C3765" i="11"/>
  <c r="B3765" i="11"/>
  <c r="A3765" i="11"/>
  <c r="G3764" i="11"/>
  <c r="F3764" i="11"/>
  <c r="E3764" i="11"/>
  <c r="D3764" i="11"/>
  <c r="C3764" i="11"/>
  <c r="B3764" i="11"/>
  <c r="A3764" i="11"/>
  <c r="G3763" i="11"/>
  <c r="F3763" i="11"/>
  <c r="E3763" i="11"/>
  <c r="D3763" i="11"/>
  <c r="C3763" i="11"/>
  <c r="B3763" i="11"/>
  <c r="A3763" i="11"/>
  <c r="G3762" i="11"/>
  <c r="F3762" i="11"/>
  <c r="E3762" i="11"/>
  <c r="D3762" i="11"/>
  <c r="C3762" i="11"/>
  <c r="B3762" i="11"/>
  <c r="A3762" i="11"/>
  <c r="G3761" i="11"/>
  <c r="F3761" i="11"/>
  <c r="E3761" i="11"/>
  <c r="D3761" i="11"/>
  <c r="C3761" i="11"/>
  <c r="B3761" i="11"/>
  <c r="A3761" i="11"/>
  <c r="G3760" i="11"/>
  <c r="F3760" i="11"/>
  <c r="E3760" i="11"/>
  <c r="D3760" i="11"/>
  <c r="C3760" i="11"/>
  <c r="B3760" i="11"/>
  <c r="A3760" i="11"/>
  <c r="G3759" i="11"/>
  <c r="F3759" i="11"/>
  <c r="E3759" i="11"/>
  <c r="D3759" i="11"/>
  <c r="C3759" i="11"/>
  <c r="B3759" i="11"/>
  <c r="A3759" i="11"/>
  <c r="G3758" i="11"/>
  <c r="F3758" i="11"/>
  <c r="E3758" i="11"/>
  <c r="D3758" i="11"/>
  <c r="C3758" i="11"/>
  <c r="B3758" i="11"/>
  <c r="A3758" i="11"/>
  <c r="G3757" i="11"/>
  <c r="F3757" i="11"/>
  <c r="E3757" i="11"/>
  <c r="D3757" i="11"/>
  <c r="C3757" i="11"/>
  <c r="B3757" i="11"/>
  <c r="A3757" i="11"/>
  <c r="G3756" i="11"/>
  <c r="F3756" i="11"/>
  <c r="E3756" i="11"/>
  <c r="D3756" i="11"/>
  <c r="C3756" i="11"/>
  <c r="B3756" i="11"/>
  <c r="A3756" i="11"/>
  <c r="G3755" i="11"/>
  <c r="F3755" i="11"/>
  <c r="E3755" i="11"/>
  <c r="D3755" i="11"/>
  <c r="C3755" i="11"/>
  <c r="B3755" i="11"/>
  <c r="A3755" i="11"/>
  <c r="G3754" i="11"/>
  <c r="F3754" i="11"/>
  <c r="E3754" i="11"/>
  <c r="D3754" i="11"/>
  <c r="C3754" i="11"/>
  <c r="B3754" i="11"/>
  <c r="A3754" i="11"/>
  <c r="G3753" i="11"/>
  <c r="F3753" i="11"/>
  <c r="E3753" i="11"/>
  <c r="D3753" i="11"/>
  <c r="C3753" i="11"/>
  <c r="B3753" i="11"/>
  <c r="A3753" i="11"/>
  <c r="G3752" i="11"/>
  <c r="F3752" i="11"/>
  <c r="E3752" i="11"/>
  <c r="D3752" i="11"/>
  <c r="C3752" i="11"/>
  <c r="B3752" i="11"/>
  <c r="A3752" i="11"/>
  <c r="G3751" i="11"/>
  <c r="F3751" i="11"/>
  <c r="E3751" i="11"/>
  <c r="D3751" i="11"/>
  <c r="C3751" i="11"/>
  <c r="B3751" i="11"/>
  <c r="A3751" i="11"/>
  <c r="G3750" i="11"/>
  <c r="F3750" i="11"/>
  <c r="E3750" i="11"/>
  <c r="D3750" i="11"/>
  <c r="C3750" i="11"/>
  <c r="B3750" i="11"/>
  <c r="A3750" i="11"/>
  <c r="G3749" i="11"/>
  <c r="F3749" i="11"/>
  <c r="E3749" i="11"/>
  <c r="D3749" i="11"/>
  <c r="C3749" i="11"/>
  <c r="B3749" i="11"/>
  <c r="A3749" i="11"/>
  <c r="G3748" i="11"/>
  <c r="F3748" i="11"/>
  <c r="E3748" i="11"/>
  <c r="D3748" i="11"/>
  <c r="C3748" i="11"/>
  <c r="B3748" i="11"/>
  <c r="A3748" i="11"/>
  <c r="G3747" i="11"/>
  <c r="F3747" i="11"/>
  <c r="E3747" i="11"/>
  <c r="D3747" i="11"/>
  <c r="C3747" i="11"/>
  <c r="B3747" i="11"/>
  <c r="A3747" i="11"/>
  <c r="G3746" i="11"/>
  <c r="F3746" i="11"/>
  <c r="E3746" i="11"/>
  <c r="D3746" i="11"/>
  <c r="C3746" i="11"/>
  <c r="B3746" i="11"/>
  <c r="A3746" i="11"/>
  <c r="G3745" i="11"/>
  <c r="F3745" i="11"/>
  <c r="E3745" i="11"/>
  <c r="D3745" i="11"/>
  <c r="C3745" i="11"/>
  <c r="B3745" i="11"/>
  <c r="A3745" i="11"/>
  <c r="G3744" i="11"/>
  <c r="F3744" i="11"/>
  <c r="E3744" i="11"/>
  <c r="D3744" i="11"/>
  <c r="C3744" i="11"/>
  <c r="B3744" i="11"/>
  <c r="A3744" i="11"/>
  <c r="G3743" i="11"/>
  <c r="F3743" i="11"/>
  <c r="E3743" i="11"/>
  <c r="D3743" i="11"/>
  <c r="C3743" i="11"/>
  <c r="B3743" i="11"/>
  <c r="A3743" i="11"/>
  <c r="G3742" i="11"/>
  <c r="F3742" i="11"/>
  <c r="E3742" i="11"/>
  <c r="D3742" i="11"/>
  <c r="C3742" i="11"/>
  <c r="B3742" i="11"/>
  <c r="A3742" i="11"/>
  <c r="G3741" i="11"/>
  <c r="F3741" i="11"/>
  <c r="E3741" i="11"/>
  <c r="D3741" i="11"/>
  <c r="C3741" i="11"/>
  <c r="B3741" i="11"/>
  <c r="A3741" i="11"/>
  <c r="G3740" i="11"/>
  <c r="F3740" i="11"/>
  <c r="E3740" i="11"/>
  <c r="D3740" i="11"/>
  <c r="C3740" i="11"/>
  <c r="B3740" i="11"/>
  <c r="A3740" i="11"/>
  <c r="G3739" i="11"/>
  <c r="F3739" i="11"/>
  <c r="E3739" i="11"/>
  <c r="D3739" i="11"/>
  <c r="C3739" i="11"/>
  <c r="B3739" i="11"/>
  <c r="A3739" i="11"/>
  <c r="G3738" i="11"/>
  <c r="F3738" i="11"/>
  <c r="E3738" i="11"/>
  <c r="D3738" i="11"/>
  <c r="C3738" i="11"/>
  <c r="B3738" i="11"/>
  <c r="A3738" i="11"/>
  <c r="G3737" i="11"/>
  <c r="F3737" i="11"/>
  <c r="E3737" i="11"/>
  <c r="D3737" i="11"/>
  <c r="C3737" i="11"/>
  <c r="B3737" i="11"/>
  <c r="A3737" i="11"/>
  <c r="G3736" i="11"/>
  <c r="F3736" i="11"/>
  <c r="E3736" i="11"/>
  <c r="D3736" i="11"/>
  <c r="C3736" i="11"/>
  <c r="B3736" i="11"/>
  <c r="A3736" i="11"/>
  <c r="G3735" i="11"/>
  <c r="F3735" i="11"/>
  <c r="E3735" i="11"/>
  <c r="D3735" i="11"/>
  <c r="C3735" i="11"/>
  <c r="B3735" i="11"/>
  <c r="A3735" i="11"/>
  <c r="G3734" i="11"/>
  <c r="F3734" i="11"/>
  <c r="E3734" i="11"/>
  <c r="D3734" i="11"/>
  <c r="C3734" i="11"/>
  <c r="B3734" i="11"/>
  <c r="A3734" i="11"/>
  <c r="G3733" i="11"/>
  <c r="F3733" i="11"/>
  <c r="E3733" i="11"/>
  <c r="D3733" i="11"/>
  <c r="C3733" i="11"/>
  <c r="B3733" i="11"/>
  <c r="A3733" i="11"/>
  <c r="G3732" i="11"/>
  <c r="F3732" i="11"/>
  <c r="E3732" i="11"/>
  <c r="D3732" i="11"/>
  <c r="C3732" i="11"/>
  <c r="B3732" i="11"/>
  <c r="A3732" i="11"/>
  <c r="G3731" i="11"/>
  <c r="F3731" i="11"/>
  <c r="E3731" i="11"/>
  <c r="D3731" i="11"/>
  <c r="C3731" i="11"/>
  <c r="B3731" i="11"/>
  <c r="A3731" i="11"/>
  <c r="G3730" i="11"/>
  <c r="F3730" i="11"/>
  <c r="E3730" i="11"/>
  <c r="D3730" i="11"/>
  <c r="C3730" i="11"/>
  <c r="B3730" i="11"/>
  <c r="A3730" i="11"/>
  <c r="G3729" i="11"/>
  <c r="F3729" i="11"/>
  <c r="E3729" i="11"/>
  <c r="D3729" i="11"/>
  <c r="C3729" i="11"/>
  <c r="B3729" i="11"/>
  <c r="A3729" i="11"/>
  <c r="G3728" i="11"/>
  <c r="F3728" i="11"/>
  <c r="E3728" i="11"/>
  <c r="D3728" i="11"/>
  <c r="C3728" i="11"/>
  <c r="B3728" i="11"/>
  <c r="A3728" i="11"/>
  <c r="G3727" i="11"/>
  <c r="F3727" i="11"/>
  <c r="E3727" i="11"/>
  <c r="D3727" i="11"/>
  <c r="C3727" i="11"/>
  <c r="B3727" i="11"/>
  <c r="A3727" i="11"/>
  <c r="G3726" i="11"/>
  <c r="F3726" i="11"/>
  <c r="E3726" i="11"/>
  <c r="D3726" i="11"/>
  <c r="C3726" i="11"/>
  <c r="B3726" i="11"/>
  <c r="A3726" i="11"/>
  <c r="G3725" i="11"/>
  <c r="F3725" i="11"/>
  <c r="E3725" i="11"/>
  <c r="D3725" i="11"/>
  <c r="C3725" i="11"/>
  <c r="B3725" i="11"/>
  <c r="A3725" i="11"/>
  <c r="G3724" i="11"/>
  <c r="F3724" i="11"/>
  <c r="E3724" i="11"/>
  <c r="D3724" i="11"/>
  <c r="C3724" i="11"/>
  <c r="B3724" i="11"/>
  <c r="A3724" i="11"/>
  <c r="G3723" i="11"/>
  <c r="F3723" i="11"/>
  <c r="E3723" i="11"/>
  <c r="D3723" i="11"/>
  <c r="C3723" i="11"/>
  <c r="B3723" i="11"/>
  <c r="A3723" i="11"/>
  <c r="G3722" i="11"/>
  <c r="F3722" i="11"/>
  <c r="E3722" i="11"/>
  <c r="D3722" i="11"/>
  <c r="C3722" i="11"/>
  <c r="B3722" i="11"/>
  <c r="A3722" i="11"/>
  <c r="G3721" i="11"/>
  <c r="F3721" i="11"/>
  <c r="E3721" i="11"/>
  <c r="D3721" i="11"/>
  <c r="C3721" i="11"/>
  <c r="B3721" i="11"/>
  <c r="A3721" i="11"/>
  <c r="G3720" i="11"/>
  <c r="F3720" i="11"/>
  <c r="E3720" i="11"/>
  <c r="D3720" i="11"/>
  <c r="C3720" i="11"/>
  <c r="B3720" i="11"/>
  <c r="A3720" i="11"/>
  <c r="G3719" i="11"/>
  <c r="F3719" i="11"/>
  <c r="E3719" i="11"/>
  <c r="D3719" i="11"/>
  <c r="C3719" i="11"/>
  <c r="B3719" i="11"/>
  <c r="A3719" i="11"/>
  <c r="G3718" i="11"/>
  <c r="F3718" i="11"/>
  <c r="E3718" i="11"/>
  <c r="D3718" i="11"/>
  <c r="C3718" i="11"/>
  <c r="B3718" i="11"/>
  <c r="A3718" i="11"/>
  <c r="G3717" i="11"/>
  <c r="F3717" i="11"/>
  <c r="E3717" i="11"/>
  <c r="D3717" i="11"/>
  <c r="C3717" i="11"/>
  <c r="B3717" i="11"/>
  <c r="A3717" i="11"/>
  <c r="G3716" i="11"/>
  <c r="F3716" i="11"/>
  <c r="E3716" i="11"/>
  <c r="D3716" i="11"/>
  <c r="C3716" i="11"/>
  <c r="B3716" i="11"/>
  <c r="A3716" i="11"/>
  <c r="G3715" i="11"/>
  <c r="F3715" i="11"/>
  <c r="E3715" i="11"/>
  <c r="D3715" i="11"/>
  <c r="C3715" i="11"/>
  <c r="B3715" i="11"/>
  <c r="A3715" i="11"/>
  <c r="G3714" i="11"/>
  <c r="F3714" i="11"/>
  <c r="E3714" i="11"/>
  <c r="D3714" i="11"/>
  <c r="C3714" i="11"/>
  <c r="B3714" i="11"/>
  <c r="A3714" i="11"/>
  <c r="G3713" i="11"/>
  <c r="F3713" i="11"/>
  <c r="E3713" i="11"/>
  <c r="D3713" i="11"/>
  <c r="C3713" i="11"/>
  <c r="B3713" i="11"/>
  <c r="A3713" i="11"/>
  <c r="G3712" i="11"/>
  <c r="F3712" i="11"/>
  <c r="E3712" i="11"/>
  <c r="D3712" i="11"/>
  <c r="C3712" i="11"/>
  <c r="B3712" i="11"/>
  <c r="A3712" i="11"/>
  <c r="G3711" i="11"/>
  <c r="F3711" i="11"/>
  <c r="E3711" i="11"/>
  <c r="D3711" i="11"/>
  <c r="C3711" i="11"/>
  <c r="B3711" i="11"/>
  <c r="A3711" i="11"/>
  <c r="G3710" i="11"/>
  <c r="F3710" i="11"/>
  <c r="E3710" i="11"/>
  <c r="D3710" i="11"/>
  <c r="C3710" i="11"/>
  <c r="B3710" i="11"/>
  <c r="A3710" i="11"/>
  <c r="G3709" i="11"/>
  <c r="F3709" i="11"/>
  <c r="E3709" i="11"/>
  <c r="D3709" i="11"/>
  <c r="C3709" i="11"/>
  <c r="B3709" i="11"/>
  <c r="A3709" i="11"/>
  <c r="G3708" i="11"/>
  <c r="F3708" i="11"/>
  <c r="E3708" i="11"/>
  <c r="D3708" i="11"/>
  <c r="C3708" i="11"/>
  <c r="B3708" i="11"/>
  <c r="A3708" i="11"/>
  <c r="G3707" i="11"/>
  <c r="F3707" i="11"/>
  <c r="E3707" i="11"/>
  <c r="D3707" i="11"/>
  <c r="C3707" i="11"/>
  <c r="B3707" i="11"/>
  <c r="A3707" i="11"/>
  <c r="G3706" i="11"/>
  <c r="F3706" i="11"/>
  <c r="E3706" i="11"/>
  <c r="D3706" i="11"/>
  <c r="C3706" i="11"/>
  <c r="B3706" i="11"/>
  <c r="A3706" i="11"/>
  <c r="G3705" i="11"/>
  <c r="F3705" i="11"/>
  <c r="E3705" i="11"/>
  <c r="D3705" i="11"/>
  <c r="C3705" i="11"/>
  <c r="B3705" i="11"/>
  <c r="A3705" i="11"/>
  <c r="G3704" i="11"/>
  <c r="F3704" i="11"/>
  <c r="E3704" i="11"/>
  <c r="D3704" i="11"/>
  <c r="C3704" i="11"/>
  <c r="B3704" i="11"/>
  <c r="A3704" i="11"/>
  <c r="G3703" i="11"/>
  <c r="F3703" i="11"/>
  <c r="E3703" i="11"/>
  <c r="D3703" i="11"/>
  <c r="C3703" i="11"/>
  <c r="B3703" i="11"/>
  <c r="A3703" i="11"/>
  <c r="G3702" i="11"/>
  <c r="F3702" i="11"/>
  <c r="E3702" i="11"/>
  <c r="D3702" i="11"/>
  <c r="C3702" i="11"/>
  <c r="B3702" i="11"/>
  <c r="A3702" i="11"/>
  <c r="G3701" i="11"/>
  <c r="F3701" i="11"/>
  <c r="E3701" i="11"/>
  <c r="D3701" i="11"/>
  <c r="C3701" i="11"/>
  <c r="B3701" i="11"/>
  <c r="A3701" i="11"/>
  <c r="G3700" i="11"/>
  <c r="F3700" i="11"/>
  <c r="E3700" i="11"/>
  <c r="D3700" i="11"/>
  <c r="C3700" i="11"/>
  <c r="B3700" i="11"/>
  <c r="A3700" i="11"/>
  <c r="G3699" i="11"/>
  <c r="F3699" i="11"/>
  <c r="E3699" i="11"/>
  <c r="D3699" i="11"/>
  <c r="C3699" i="11"/>
  <c r="B3699" i="11"/>
  <c r="A3699" i="11"/>
  <c r="G3698" i="11"/>
  <c r="F3698" i="11"/>
  <c r="E3698" i="11"/>
  <c r="D3698" i="11"/>
  <c r="C3698" i="11"/>
  <c r="B3698" i="11"/>
  <c r="A3698" i="11"/>
  <c r="G3697" i="11"/>
  <c r="F3697" i="11"/>
  <c r="E3697" i="11"/>
  <c r="D3697" i="11"/>
  <c r="C3697" i="11"/>
  <c r="B3697" i="11"/>
  <c r="A3697" i="11"/>
  <c r="G3696" i="11"/>
  <c r="F3696" i="11"/>
  <c r="E3696" i="11"/>
  <c r="D3696" i="11"/>
  <c r="C3696" i="11"/>
  <c r="B3696" i="11"/>
  <c r="A3696" i="11"/>
  <c r="G3695" i="11"/>
  <c r="F3695" i="11"/>
  <c r="E3695" i="11"/>
  <c r="D3695" i="11"/>
  <c r="C3695" i="11"/>
  <c r="B3695" i="11"/>
  <c r="A3695" i="11"/>
  <c r="G3694" i="11"/>
  <c r="F3694" i="11"/>
  <c r="E3694" i="11"/>
  <c r="D3694" i="11"/>
  <c r="C3694" i="11"/>
  <c r="B3694" i="11"/>
  <c r="A3694" i="11"/>
  <c r="G3693" i="11"/>
  <c r="F3693" i="11"/>
  <c r="E3693" i="11"/>
  <c r="D3693" i="11"/>
  <c r="C3693" i="11"/>
  <c r="B3693" i="11"/>
  <c r="A3693" i="11"/>
  <c r="G3692" i="11"/>
  <c r="F3692" i="11"/>
  <c r="E3692" i="11"/>
  <c r="D3692" i="11"/>
  <c r="C3692" i="11"/>
  <c r="B3692" i="11"/>
  <c r="A3692" i="11"/>
  <c r="G3691" i="11"/>
  <c r="F3691" i="11"/>
  <c r="E3691" i="11"/>
  <c r="D3691" i="11"/>
  <c r="C3691" i="11"/>
  <c r="B3691" i="11"/>
  <c r="A3691" i="11"/>
  <c r="G3690" i="11"/>
  <c r="F3690" i="11"/>
  <c r="E3690" i="11"/>
  <c r="D3690" i="11"/>
  <c r="C3690" i="11"/>
  <c r="B3690" i="11"/>
  <c r="A3690" i="11"/>
  <c r="G3689" i="11"/>
  <c r="F3689" i="11"/>
  <c r="E3689" i="11"/>
  <c r="D3689" i="11"/>
  <c r="C3689" i="11"/>
  <c r="B3689" i="11"/>
  <c r="A3689" i="11"/>
  <c r="G3688" i="11"/>
  <c r="F3688" i="11"/>
  <c r="E3688" i="11"/>
  <c r="D3688" i="11"/>
  <c r="C3688" i="11"/>
  <c r="B3688" i="11"/>
  <c r="A3688" i="11"/>
  <c r="G3687" i="11"/>
  <c r="F3687" i="11"/>
  <c r="E3687" i="11"/>
  <c r="D3687" i="11"/>
  <c r="C3687" i="11"/>
  <c r="B3687" i="11"/>
  <c r="A3687" i="11"/>
  <c r="G3686" i="11"/>
  <c r="F3686" i="11"/>
  <c r="E3686" i="11"/>
  <c r="D3686" i="11"/>
  <c r="C3686" i="11"/>
  <c r="B3686" i="11"/>
  <c r="A3686" i="11"/>
  <c r="G3685" i="11"/>
  <c r="F3685" i="11"/>
  <c r="E3685" i="11"/>
  <c r="D3685" i="11"/>
  <c r="C3685" i="11"/>
  <c r="B3685" i="11"/>
  <c r="A3685" i="11"/>
  <c r="G3684" i="11"/>
  <c r="F3684" i="11"/>
  <c r="E3684" i="11"/>
  <c r="D3684" i="11"/>
  <c r="C3684" i="11"/>
  <c r="B3684" i="11"/>
  <c r="A3684" i="11"/>
  <c r="G3683" i="11"/>
  <c r="F3683" i="11"/>
  <c r="E3683" i="11"/>
  <c r="D3683" i="11"/>
  <c r="C3683" i="11"/>
  <c r="B3683" i="11"/>
  <c r="A3683" i="11"/>
  <c r="G3682" i="11"/>
  <c r="F3682" i="11"/>
  <c r="E3682" i="11"/>
  <c r="D3682" i="11"/>
  <c r="C3682" i="11"/>
  <c r="B3682" i="11"/>
  <c r="A3682" i="11"/>
  <c r="G3681" i="11"/>
  <c r="F3681" i="11"/>
  <c r="E3681" i="11"/>
  <c r="D3681" i="11"/>
  <c r="C3681" i="11"/>
  <c r="B3681" i="11"/>
  <c r="A3681" i="11"/>
  <c r="G3680" i="11"/>
  <c r="F3680" i="11"/>
  <c r="E3680" i="11"/>
  <c r="D3680" i="11"/>
  <c r="C3680" i="11"/>
  <c r="B3680" i="11"/>
  <c r="A3680" i="11"/>
  <c r="G3679" i="11"/>
  <c r="F3679" i="11"/>
  <c r="E3679" i="11"/>
  <c r="D3679" i="11"/>
  <c r="C3679" i="11"/>
  <c r="B3679" i="11"/>
  <c r="A3679" i="11"/>
  <c r="G3678" i="11"/>
  <c r="F3678" i="11"/>
  <c r="E3678" i="11"/>
  <c r="D3678" i="11"/>
  <c r="C3678" i="11"/>
  <c r="B3678" i="11"/>
  <c r="A3678" i="11"/>
  <c r="G3677" i="11"/>
  <c r="F3677" i="11"/>
  <c r="E3677" i="11"/>
  <c r="D3677" i="11"/>
  <c r="C3677" i="11"/>
  <c r="B3677" i="11"/>
  <c r="A3677" i="11"/>
  <c r="G3676" i="11"/>
  <c r="F3676" i="11"/>
  <c r="E3676" i="11"/>
  <c r="D3676" i="11"/>
  <c r="C3676" i="11"/>
  <c r="B3676" i="11"/>
  <c r="A3676" i="11"/>
  <c r="G3675" i="11"/>
  <c r="F3675" i="11"/>
  <c r="E3675" i="11"/>
  <c r="D3675" i="11"/>
  <c r="C3675" i="11"/>
  <c r="B3675" i="11"/>
  <c r="A3675" i="11"/>
  <c r="G3674" i="11"/>
  <c r="F3674" i="11"/>
  <c r="E3674" i="11"/>
  <c r="D3674" i="11"/>
  <c r="C3674" i="11"/>
  <c r="B3674" i="11"/>
  <c r="A3674" i="11"/>
  <c r="G3673" i="11"/>
  <c r="F3673" i="11"/>
  <c r="E3673" i="11"/>
  <c r="D3673" i="11"/>
  <c r="C3673" i="11"/>
  <c r="B3673" i="11"/>
  <c r="A3673" i="11"/>
  <c r="G3672" i="11"/>
  <c r="F3672" i="11"/>
  <c r="E3672" i="11"/>
  <c r="D3672" i="11"/>
  <c r="C3672" i="11"/>
  <c r="B3672" i="11"/>
  <c r="A3672" i="11"/>
  <c r="G3671" i="11"/>
  <c r="F3671" i="11"/>
  <c r="E3671" i="11"/>
  <c r="D3671" i="11"/>
  <c r="C3671" i="11"/>
  <c r="B3671" i="11"/>
  <c r="A3671" i="11"/>
  <c r="G3670" i="11"/>
  <c r="F3670" i="11"/>
  <c r="E3670" i="11"/>
  <c r="D3670" i="11"/>
  <c r="C3670" i="11"/>
  <c r="B3670" i="11"/>
  <c r="A3670" i="11"/>
  <c r="G3669" i="11"/>
  <c r="F3669" i="11"/>
  <c r="E3669" i="11"/>
  <c r="D3669" i="11"/>
  <c r="C3669" i="11"/>
  <c r="B3669" i="11"/>
  <c r="A3669" i="11"/>
  <c r="G3668" i="11"/>
  <c r="F3668" i="11"/>
  <c r="E3668" i="11"/>
  <c r="D3668" i="11"/>
  <c r="C3668" i="11"/>
  <c r="B3668" i="11"/>
  <c r="A3668" i="11"/>
  <c r="G3667" i="11"/>
  <c r="F3667" i="11"/>
  <c r="E3667" i="11"/>
  <c r="D3667" i="11"/>
  <c r="C3667" i="11"/>
  <c r="B3667" i="11"/>
  <c r="A3667" i="11"/>
  <c r="G3666" i="11"/>
  <c r="F3666" i="11"/>
  <c r="E3666" i="11"/>
  <c r="D3666" i="11"/>
  <c r="C3666" i="11"/>
  <c r="B3666" i="11"/>
  <c r="A3666" i="11"/>
  <c r="G3665" i="11"/>
  <c r="F3665" i="11"/>
  <c r="E3665" i="11"/>
  <c r="D3665" i="11"/>
  <c r="C3665" i="11"/>
  <c r="B3665" i="11"/>
  <c r="A3665" i="11"/>
  <c r="G3664" i="11"/>
  <c r="F3664" i="11"/>
  <c r="E3664" i="11"/>
  <c r="D3664" i="11"/>
  <c r="C3664" i="11"/>
  <c r="B3664" i="11"/>
  <c r="A3664" i="11"/>
  <c r="G3663" i="11"/>
  <c r="F3663" i="11"/>
  <c r="E3663" i="11"/>
  <c r="D3663" i="11"/>
  <c r="C3663" i="11"/>
  <c r="B3663" i="11"/>
  <c r="A3663" i="11"/>
  <c r="G3662" i="11"/>
  <c r="F3662" i="11"/>
  <c r="E3662" i="11"/>
  <c r="D3662" i="11"/>
  <c r="C3662" i="11"/>
  <c r="B3662" i="11"/>
  <c r="A3662" i="11"/>
  <c r="G3661" i="11"/>
  <c r="F3661" i="11"/>
  <c r="E3661" i="11"/>
  <c r="D3661" i="11"/>
  <c r="C3661" i="11"/>
  <c r="B3661" i="11"/>
  <c r="A3661" i="11"/>
  <c r="G3660" i="11"/>
  <c r="F3660" i="11"/>
  <c r="E3660" i="11"/>
  <c r="D3660" i="11"/>
  <c r="C3660" i="11"/>
  <c r="B3660" i="11"/>
  <c r="A3660" i="11"/>
  <c r="G3659" i="11"/>
  <c r="F3659" i="11"/>
  <c r="E3659" i="11"/>
  <c r="D3659" i="11"/>
  <c r="C3659" i="11"/>
  <c r="B3659" i="11"/>
  <c r="A3659" i="11"/>
  <c r="G3658" i="11"/>
  <c r="F3658" i="11"/>
  <c r="E3658" i="11"/>
  <c r="D3658" i="11"/>
  <c r="C3658" i="11"/>
  <c r="B3658" i="11"/>
  <c r="A3658" i="11"/>
  <c r="G3657" i="11"/>
  <c r="F3657" i="11"/>
  <c r="E3657" i="11"/>
  <c r="D3657" i="11"/>
  <c r="C3657" i="11"/>
  <c r="B3657" i="11"/>
  <c r="A3657" i="11"/>
  <c r="G3656" i="11"/>
  <c r="F3656" i="11"/>
  <c r="E3656" i="11"/>
  <c r="D3656" i="11"/>
  <c r="C3656" i="11"/>
  <c r="B3656" i="11"/>
  <c r="A3656" i="11"/>
  <c r="G3655" i="11"/>
  <c r="F3655" i="11"/>
  <c r="E3655" i="11"/>
  <c r="D3655" i="11"/>
  <c r="C3655" i="11"/>
  <c r="B3655" i="11"/>
  <c r="A3655" i="11"/>
  <c r="G3654" i="11"/>
  <c r="F3654" i="11"/>
  <c r="E3654" i="11"/>
  <c r="D3654" i="11"/>
  <c r="C3654" i="11"/>
  <c r="B3654" i="11"/>
  <c r="A3654" i="11"/>
  <c r="G3653" i="11"/>
  <c r="F3653" i="11"/>
  <c r="E3653" i="11"/>
  <c r="D3653" i="11"/>
  <c r="C3653" i="11"/>
  <c r="B3653" i="11"/>
  <c r="A3653" i="11"/>
  <c r="G3652" i="11"/>
  <c r="F3652" i="11"/>
  <c r="E3652" i="11"/>
  <c r="D3652" i="11"/>
  <c r="C3652" i="11"/>
  <c r="B3652" i="11"/>
  <c r="A3652" i="11"/>
  <c r="G3651" i="11"/>
  <c r="F3651" i="11"/>
  <c r="E3651" i="11"/>
  <c r="D3651" i="11"/>
  <c r="C3651" i="11"/>
  <c r="B3651" i="11"/>
  <c r="A3651" i="11"/>
  <c r="G3650" i="11"/>
  <c r="F3650" i="11"/>
  <c r="E3650" i="11"/>
  <c r="D3650" i="11"/>
  <c r="C3650" i="11"/>
  <c r="B3650" i="11"/>
  <c r="A3650" i="11"/>
  <c r="G3649" i="11"/>
  <c r="F3649" i="11"/>
  <c r="E3649" i="11"/>
  <c r="D3649" i="11"/>
  <c r="C3649" i="11"/>
  <c r="B3649" i="11"/>
  <c r="A3649" i="11"/>
  <c r="G3648" i="11"/>
  <c r="F3648" i="11"/>
  <c r="E3648" i="11"/>
  <c r="D3648" i="11"/>
  <c r="C3648" i="11"/>
  <c r="B3648" i="11"/>
  <c r="A3648" i="11"/>
  <c r="G3647" i="11"/>
  <c r="F3647" i="11"/>
  <c r="E3647" i="11"/>
  <c r="D3647" i="11"/>
  <c r="C3647" i="11"/>
  <c r="B3647" i="11"/>
  <c r="A3647" i="11"/>
  <c r="G3646" i="11"/>
  <c r="F3646" i="11"/>
  <c r="E3646" i="11"/>
  <c r="D3646" i="11"/>
  <c r="C3646" i="11"/>
  <c r="B3646" i="11"/>
  <c r="A3646" i="11"/>
  <c r="G3645" i="11"/>
  <c r="F3645" i="11"/>
  <c r="E3645" i="11"/>
  <c r="D3645" i="11"/>
  <c r="C3645" i="11"/>
  <c r="B3645" i="11"/>
  <c r="A3645" i="11"/>
  <c r="G3644" i="11"/>
  <c r="F3644" i="11"/>
  <c r="E3644" i="11"/>
  <c r="D3644" i="11"/>
  <c r="C3644" i="11"/>
  <c r="B3644" i="11"/>
  <c r="A3644" i="11"/>
  <c r="G3643" i="11"/>
  <c r="F3643" i="11"/>
  <c r="E3643" i="11"/>
  <c r="D3643" i="11"/>
  <c r="C3643" i="11"/>
  <c r="B3643" i="11"/>
  <c r="A3643" i="11"/>
  <c r="G3642" i="11"/>
  <c r="F3642" i="11"/>
  <c r="E3642" i="11"/>
  <c r="D3642" i="11"/>
  <c r="C3642" i="11"/>
  <c r="B3642" i="11"/>
  <c r="A3642" i="11"/>
  <c r="G3641" i="11"/>
  <c r="F3641" i="11"/>
  <c r="E3641" i="11"/>
  <c r="D3641" i="11"/>
  <c r="C3641" i="11"/>
  <c r="B3641" i="11"/>
  <c r="A3641" i="11"/>
  <c r="G3640" i="11"/>
  <c r="F3640" i="11"/>
  <c r="E3640" i="11"/>
  <c r="D3640" i="11"/>
  <c r="C3640" i="11"/>
  <c r="B3640" i="11"/>
  <c r="A3640" i="11"/>
  <c r="G3639" i="11"/>
  <c r="F3639" i="11"/>
  <c r="E3639" i="11"/>
  <c r="D3639" i="11"/>
  <c r="C3639" i="11"/>
  <c r="B3639" i="11"/>
  <c r="A3639" i="11"/>
  <c r="G3638" i="11"/>
  <c r="F3638" i="11"/>
  <c r="E3638" i="11"/>
  <c r="D3638" i="11"/>
  <c r="C3638" i="11"/>
  <c r="B3638" i="11"/>
  <c r="A3638" i="11"/>
  <c r="G3637" i="11"/>
  <c r="F3637" i="11"/>
  <c r="E3637" i="11"/>
  <c r="D3637" i="11"/>
  <c r="C3637" i="11"/>
  <c r="B3637" i="11"/>
  <c r="A3637" i="11"/>
  <c r="G3636" i="11"/>
  <c r="F3636" i="11"/>
  <c r="E3636" i="11"/>
  <c r="D3636" i="11"/>
  <c r="C3636" i="11"/>
  <c r="B3636" i="11"/>
  <c r="A3636" i="11"/>
  <c r="G3635" i="11"/>
  <c r="F3635" i="11"/>
  <c r="E3635" i="11"/>
  <c r="D3635" i="11"/>
  <c r="C3635" i="11"/>
  <c r="B3635" i="11"/>
  <c r="A3635" i="11"/>
  <c r="G3634" i="11"/>
  <c r="F3634" i="11"/>
  <c r="E3634" i="11"/>
  <c r="D3634" i="11"/>
  <c r="C3634" i="11"/>
  <c r="B3634" i="11"/>
  <c r="A3634" i="11"/>
  <c r="G3633" i="11"/>
  <c r="F3633" i="11"/>
  <c r="E3633" i="11"/>
  <c r="D3633" i="11"/>
  <c r="C3633" i="11"/>
  <c r="B3633" i="11"/>
  <c r="A3633" i="11"/>
  <c r="G3632" i="11"/>
  <c r="F3632" i="11"/>
  <c r="E3632" i="11"/>
  <c r="D3632" i="11"/>
  <c r="C3632" i="11"/>
  <c r="B3632" i="11"/>
  <c r="A3632" i="11"/>
  <c r="G3631" i="11"/>
  <c r="F3631" i="11"/>
  <c r="E3631" i="11"/>
  <c r="D3631" i="11"/>
  <c r="C3631" i="11"/>
  <c r="B3631" i="11"/>
  <c r="A3631" i="11"/>
  <c r="G3630" i="11"/>
  <c r="F3630" i="11"/>
  <c r="E3630" i="11"/>
  <c r="D3630" i="11"/>
  <c r="C3630" i="11"/>
  <c r="B3630" i="11"/>
  <c r="A3630" i="11"/>
  <c r="G3629" i="11"/>
  <c r="F3629" i="11"/>
  <c r="E3629" i="11"/>
  <c r="D3629" i="11"/>
  <c r="C3629" i="11"/>
  <c r="B3629" i="11"/>
  <c r="A3629" i="11"/>
  <c r="G3628" i="11"/>
  <c r="F3628" i="11"/>
  <c r="E3628" i="11"/>
  <c r="D3628" i="11"/>
  <c r="C3628" i="11"/>
  <c r="B3628" i="11"/>
  <c r="A3628" i="11"/>
  <c r="G3627" i="11"/>
  <c r="F3627" i="11"/>
  <c r="E3627" i="11"/>
  <c r="D3627" i="11"/>
  <c r="C3627" i="11"/>
  <c r="B3627" i="11"/>
  <c r="A3627" i="11"/>
  <c r="G3626" i="11"/>
  <c r="F3626" i="11"/>
  <c r="E3626" i="11"/>
  <c r="D3626" i="11"/>
  <c r="C3626" i="11"/>
  <c r="B3626" i="11"/>
  <c r="A3626" i="11"/>
  <c r="G3625" i="11"/>
  <c r="F3625" i="11"/>
  <c r="E3625" i="11"/>
  <c r="D3625" i="11"/>
  <c r="C3625" i="11"/>
  <c r="B3625" i="11"/>
  <c r="A3625" i="11"/>
  <c r="G3624" i="11"/>
  <c r="F3624" i="11"/>
  <c r="E3624" i="11"/>
  <c r="D3624" i="11"/>
  <c r="C3624" i="11"/>
  <c r="B3624" i="11"/>
  <c r="A3624" i="11"/>
  <c r="G3623" i="11"/>
  <c r="F3623" i="11"/>
  <c r="E3623" i="11"/>
  <c r="D3623" i="11"/>
  <c r="C3623" i="11"/>
  <c r="B3623" i="11"/>
  <c r="A3623" i="11"/>
  <c r="G3622" i="11"/>
  <c r="F3622" i="11"/>
  <c r="E3622" i="11"/>
  <c r="D3622" i="11"/>
  <c r="C3622" i="11"/>
  <c r="B3622" i="11"/>
  <c r="A3622" i="11"/>
  <c r="G3621" i="11"/>
  <c r="F3621" i="11"/>
  <c r="E3621" i="11"/>
  <c r="D3621" i="11"/>
  <c r="C3621" i="11"/>
  <c r="B3621" i="11"/>
  <c r="A3621" i="11"/>
  <c r="G3620" i="11"/>
  <c r="F3620" i="11"/>
  <c r="E3620" i="11"/>
  <c r="D3620" i="11"/>
  <c r="C3620" i="11"/>
  <c r="B3620" i="11"/>
  <c r="A3620" i="11"/>
  <c r="G3619" i="11"/>
  <c r="F3619" i="11"/>
  <c r="E3619" i="11"/>
  <c r="D3619" i="11"/>
  <c r="C3619" i="11"/>
  <c r="B3619" i="11"/>
  <c r="A3619" i="11"/>
  <c r="G3618" i="11"/>
  <c r="F3618" i="11"/>
  <c r="E3618" i="11"/>
  <c r="D3618" i="11"/>
  <c r="C3618" i="11"/>
  <c r="B3618" i="11"/>
  <c r="A3618" i="11"/>
  <c r="G3617" i="11"/>
  <c r="F3617" i="11"/>
  <c r="E3617" i="11"/>
  <c r="D3617" i="11"/>
  <c r="C3617" i="11"/>
  <c r="B3617" i="11"/>
  <c r="A3617" i="11"/>
  <c r="G3616" i="11"/>
  <c r="F3616" i="11"/>
  <c r="E3616" i="11"/>
  <c r="D3616" i="11"/>
  <c r="C3616" i="11"/>
  <c r="B3616" i="11"/>
  <c r="A3616" i="11"/>
  <c r="G3615" i="11"/>
  <c r="F3615" i="11"/>
  <c r="E3615" i="11"/>
  <c r="D3615" i="11"/>
  <c r="C3615" i="11"/>
  <c r="B3615" i="11"/>
  <c r="A3615" i="11"/>
  <c r="G3614" i="11"/>
  <c r="F3614" i="11"/>
  <c r="E3614" i="11"/>
  <c r="D3614" i="11"/>
  <c r="C3614" i="11"/>
  <c r="B3614" i="11"/>
  <c r="A3614" i="11"/>
  <c r="G3613" i="11"/>
  <c r="F3613" i="11"/>
  <c r="E3613" i="11"/>
  <c r="D3613" i="11"/>
  <c r="C3613" i="11"/>
  <c r="B3613" i="11"/>
  <c r="A3613" i="11"/>
  <c r="G3612" i="11"/>
  <c r="F3612" i="11"/>
  <c r="E3612" i="11"/>
  <c r="D3612" i="11"/>
  <c r="C3612" i="11"/>
  <c r="B3612" i="11"/>
  <c r="A3612" i="11"/>
  <c r="G3611" i="11"/>
  <c r="F3611" i="11"/>
  <c r="E3611" i="11"/>
  <c r="D3611" i="11"/>
  <c r="C3611" i="11"/>
  <c r="B3611" i="11"/>
  <c r="A3611" i="11"/>
  <c r="G3610" i="11"/>
  <c r="F3610" i="11"/>
  <c r="E3610" i="11"/>
  <c r="D3610" i="11"/>
  <c r="C3610" i="11"/>
  <c r="B3610" i="11"/>
  <c r="A3610" i="11"/>
  <c r="G3609" i="11"/>
  <c r="F3609" i="11"/>
  <c r="E3609" i="11"/>
  <c r="D3609" i="11"/>
  <c r="C3609" i="11"/>
  <c r="B3609" i="11"/>
  <c r="A3609" i="11"/>
  <c r="G3608" i="11"/>
  <c r="F3608" i="11"/>
  <c r="E3608" i="11"/>
  <c r="D3608" i="11"/>
  <c r="C3608" i="11"/>
  <c r="B3608" i="11"/>
  <c r="A3608" i="11"/>
  <c r="G3607" i="11"/>
  <c r="F3607" i="11"/>
  <c r="E3607" i="11"/>
  <c r="D3607" i="11"/>
  <c r="C3607" i="11"/>
  <c r="B3607" i="11"/>
  <c r="A3607" i="11"/>
  <c r="G3606" i="11"/>
  <c r="F3606" i="11"/>
  <c r="E3606" i="11"/>
  <c r="D3606" i="11"/>
  <c r="C3606" i="11"/>
  <c r="B3606" i="11"/>
  <c r="A3606" i="11"/>
  <c r="G3605" i="11"/>
  <c r="F3605" i="11"/>
  <c r="E3605" i="11"/>
  <c r="D3605" i="11"/>
  <c r="C3605" i="11"/>
  <c r="B3605" i="11"/>
  <c r="A3605" i="11"/>
  <c r="G3604" i="11"/>
  <c r="F3604" i="11"/>
  <c r="E3604" i="11"/>
  <c r="D3604" i="11"/>
  <c r="C3604" i="11"/>
  <c r="B3604" i="11"/>
  <c r="A3604" i="11"/>
  <c r="G3603" i="11"/>
  <c r="F3603" i="11"/>
  <c r="E3603" i="11"/>
  <c r="D3603" i="11"/>
  <c r="C3603" i="11"/>
  <c r="B3603" i="11"/>
  <c r="A3603" i="11"/>
  <c r="G3602" i="11"/>
  <c r="F3602" i="11"/>
  <c r="E3602" i="11"/>
  <c r="D3602" i="11"/>
  <c r="C3602" i="11"/>
  <c r="B3602" i="11"/>
  <c r="A3602" i="11"/>
  <c r="G3601" i="11"/>
  <c r="F3601" i="11"/>
  <c r="E3601" i="11"/>
  <c r="D3601" i="11"/>
  <c r="C3601" i="11"/>
  <c r="B3601" i="11"/>
  <c r="A3601" i="11"/>
  <c r="G3600" i="11"/>
  <c r="F3600" i="11"/>
  <c r="E3600" i="11"/>
  <c r="D3600" i="11"/>
  <c r="C3600" i="11"/>
  <c r="B3600" i="11"/>
  <c r="A3600" i="11"/>
  <c r="G3599" i="11"/>
  <c r="F3599" i="11"/>
  <c r="E3599" i="11"/>
  <c r="D3599" i="11"/>
  <c r="C3599" i="11"/>
  <c r="B3599" i="11"/>
  <c r="A3599" i="11"/>
  <c r="G3598" i="11"/>
  <c r="F3598" i="11"/>
  <c r="E3598" i="11"/>
  <c r="D3598" i="11"/>
  <c r="C3598" i="11"/>
  <c r="B3598" i="11"/>
  <c r="A3598" i="11"/>
  <c r="G3597" i="11"/>
  <c r="F3597" i="11"/>
  <c r="E3597" i="11"/>
  <c r="D3597" i="11"/>
  <c r="C3597" i="11"/>
  <c r="B3597" i="11"/>
  <c r="A3597" i="11"/>
  <c r="G3596" i="11"/>
  <c r="F3596" i="11"/>
  <c r="E3596" i="11"/>
  <c r="D3596" i="11"/>
  <c r="C3596" i="11"/>
  <c r="B3596" i="11"/>
  <c r="A3596" i="11"/>
  <c r="G3595" i="11"/>
  <c r="F3595" i="11"/>
  <c r="E3595" i="11"/>
  <c r="D3595" i="11"/>
  <c r="C3595" i="11"/>
  <c r="B3595" i="11"/>
  <c r="A3595" i="11"/>
  <c r="G3594" i="11"/>
  <c r="F3594" i="11"/>
  <c r="E3594" i="11"/>
  <c r="D3594" i="11"/>
  <c r="C3594" i="11"/>
  <c r="B3594" i="11"/>
  <c r="A3594" i="11"/>
  <c r="G3593" i="11"/>
  <c r="F3593" i="11"/>
  <c r="E3593" i="11"/>
  <c r="D3593" i="11"/>
  <c r="C3593" i="11"/>
  <c r="B3593" i="11"/>
  <c r="A3593" i="11"/>
  <c r="G3592" i="11"/>
  <c r="F3592" i="11"/>
  <c r="E3592" i="11"/>
  <c r="D3592" i="11"/>
  <c r="C3592" i="11"/>
  <c r="B3592" i="11"/>
  <c r="A3592" i="11"/>
  <c r="G3591" i="11"/>
  <c r="F3591" i="11"/>
  <c r="E3591" i="11"/>
  <c r="D3591" i="11"/>
  <c r="C3591" i="11"/>
  <c r="B3591" i="11"/>
  <c r="A3591" i="11"/>
  <c r="G3590" i="11"/>
  <c r="F3590" i="11"/>
  <c r="E3590" i="11"/>
  <c r="D3590" i="11"/>
  <c r="C3590" i="11"/>
  <c r="B3590" i="11"/>
  <c r="A3590" i="11"/>
  <c r="G3589" i="11"/>
  <c r="F3589" i="11"/>
  <c r="E3589" i="11"/>
  <c r="D3589" i="11"/>
  <c r="C3589" i="11"/>
  <c r="B3589" i="11"/>
  <c r="A3589" i="11"/>
  <c r="G3588" i="11"/>
  <c r="F3588" i="11"/>
  <c r="E3588" i="11"/>
  <c r="D3588" i="11"/>
  <c r="C3588" i="11"/>
  <c r="B3588" i="11"/>
  <c r="A3588" i="11"/>
  <c r="G3587" i="11"/>
  <c r="F3587" i="11"/>
  <c r="E3587" i="11"/>
  <c r="D3587" i="11"/>
  <c r="C3587" i="11"/>
  <c r="B3587" i="11"/>
  <c r="A3587" i="11"/>
  <c r="G3586" i="11"/>
  <c r="F3586" i="11"/>
  <c r="E3586" i="11"/>
  <c r="D3586" i="11"/>
  <c r="C3586" i="11"/>
  <c r="B3586" i="11"/>
  <c r="A3586" i="11"/>
  <c r="G3585" i="11"/>
  <c r="F3585" i="11"/>
  <c r="E3585" i="11"/>
  <c r="D3585" i="11"/>
  <c r="C3585" i="11"/>
  <c r="B3585" i="11"/>
  <c r="A3585" i="11"/>
  <c r="G3584" i="11"/>
  <c r="F3584" i="11"/>
  <c r="E3584" i="11"/>
  <c r="D3584" i="11"/>
  <c r="C3584" i="11"/>
  <c r="B3584" i="11"/>
  <c r="A3584" i="11"/>
  <c r="G3583" i="11"/>
  <c r="F3583" i="11"/>
  <c r="E3583" i="11"/>
  <c r="D3583" i="11"/>
  <c r="C3583" i="11"/>
  <c r="B3583" i="11"/>
  <c r="A3583" i="11"/>
  <c r="G3582" i="11"/>
  <c r="F3582" i="11"/>
  <c r="E3582" i="11"/>
  <c r="D3582" i="11"/>
  <c r="C3582" i="11"/>
  <c r="B3582" i="11"/>
  <c r="A3582" i="11"/>
  <c r="G3581" i="11"/>
  <c r="F3581" i="11"/>
  <c r="E3581" i="11"/>
  <c r="D3581" i="11"/>
  <c r="C3581" i="11"/>
  <c r="B3581" i="11"/>
  <c r="A3581" i="11"/>
  <c r="G3580" i="11"/>
  <c r="F3580" i="11"/>
  <c r="E3580" i="11"/>
  <c r="D3580" i="11"/>
  <c r="C3580" i="11"/>
  <c r="B3580" i="11"/>
  <c r="A3580" i="11"/>
  <c r="G3579" i="11"/>
  <c r="F3579" i="11"/>
  <c r="E3579" i="11"/>
  <c r="D3579" i="11"/>
  <c r="C3579" i="11"/>
  <c r="B3579" i="11"/>
  <c r="A3579" i="11"/>
  <c r="G3578" i="11"/>
  <c r="F3578" i="11"/>
  <c r="E3578" i="11"/>
  <c r="D3578" i="11"/>
  <c r="C3578" i="11"/>
  <c r="B3578" i="11"/>
  <c r="A3578" i="11"/>
  <c r="G3577" i="11"/>
  <c r="F3577" i="11"/>
  <c r="E3577" i="11"/>
  <c r="D3577" i="11"/>
  <c r="C3577" i="11"/>
  <c r="B3577" i="11"/>
  <c r="A3577" i="11"/>
  <c r="G3576" i="11"/>
  <c r="F3576" i="11"/>
  <c r="E3576" i="11"/>
  <c r="D3576" i="11"/>
  <c r="C3576" i="11"/>
  <c r="B3576" i="11"/>
  <c r="A3576" i="11"/>
  <c r="G3575" i="11"/>
  <c r="F3575" i="11"/>
  <c r="E3575" i="11"/>
  <c r="D3575" i="11"/>
  <c r="C3575" i="11"/>
  <c r="B3575" i="11"/>
  <c r="A3575" i="11"/>
  <c r="G3574" i="11"/>
  <c r="F3574" i="11"/>
  <c r="E3574" i="11"/>
  <c r="D3574" i="11"/>
  <c r="C3574" i="11"/>
  <c r="B3574" i="11"/>
  <c r="A3574" i="11"/>
  <c r="G3573" i="11"/>
  <c r="F3573" i="11"/>
  <c r="E3573" i="11"/>
  <c r="D3573" i="11"/>
  <c r="C3573" i="11"/>
  <c r="B3573" i="11"/>
  <c r="A3573" i="11"/>
  <c r="G3572" i="11"/>
  <c r="F3572" i="11"/>
  <c r="E3572" i="11"/>
  <c r="D3572" i="11"/>
  <c r="C3572" i="11"/>
  <c r="B3572" i="11"/>
  <c r="A3572" i="11"/>
  <c r="G3571" i="11"/>
  <c r="F3571" i="11"/>
  <c r="E3571" i="11"/>
  <c r="D3571" i="11"/>
  <c r="C3571" i="11"/>
  <c r="B3571" i="11"/>
  <c r="A3571" i="11"/>
  <c r="G3570" i="11"/>
  <c r="F3570" i="11"/>
  <c r="E3570" i="11"/>
  <c r="D3570" i="11"/>
  <c r="C3570" i="11"/>
  <c r="B3570" i="11"/>
  <c r="A3570" i="11"/>
  <c r="G3569" i="11"/>
  <c r="F3569" i="11"/>
  <c r="E3569" i="11"/>
  <c r="D3569" i="11"/>
  <c r="C3569" i="11"/>
  <c r="B3569" i="11"/>
  <c r="A3569" i="11"/>
  <c r="G3568" i="11"/>
  <c r="F3568" i="11"/>
  <c r="E3568" i="11"/>
  <c r="D3568" i="11"/>
  <c r="C3568" i="11"/>
  <c r="B3568" i="11"/>
  <c r="A3568" i="11"/>
  <c r="G3567" i="11"/>
  <c r="F3567" i="11"/>
  <c r="E3567" i="11"/>
  <c r="D3567" i="11"/>
  <c r="C3567" i="11"/>
  <c r="B3567" i="11"/>
  <c r="A3567" i="11"/>
  <c r="G3566" i="11"/>
  <c r="F3566" i="11"/>
  <c r="E3566" i="11"/>
  <c r="D3566" i="11"/>
  <c r="C3566" i="11"/>
  <c r="B3566" i="11"/>
  <c r="A3566" i="11"/>
  <c r="G3565" i="11"/>
  <c r="F3565" i="11"/>
  <c r="E3565" i="11"/>
  <c r="D3565" i="11"/>
  <c r="C3565" i="11"/>
  <c r="B3565" i="11"/>
  <c r="A3565" i="11"/>
  <c r="G3564" i="11"/>
  <c r="F3564" i="11"/>
  <c r="E3564" i="11"/>
  <c r="D3564" i="11"/>
  <c r="C3564" i="11"/>
  <c r="B3564" i="11"/>
  <c r="A3564" i="11"/>
  <c r="G3563" i="11"/>
  <c r="F3563" i="11"/>
  <c r="E3563" i="11"/>
  <c r="D3563" i="11"/>
  <c r="C3563" i="11"/>
  <c r="B3563" i="11"/>
  <c r="A3563" i="11"/>
  <c r="G3562" i="11"/>
  <c r="F3562" i="11"/>
  <c r="E3562" i="11"/>
  <c r="D3562" i="11"/>
  <c r="C3562" i="11"/>
  <c r="B3562" i="11"/>
  <c r="A3562" i="11"/>
  <c r="G3561" i="11"/>
  <c r="F3561" i="11"/>
  <c r="E3561" i="11"/>
  <c r="D3561" i="11"/>
  <c r="C3561" i="11"/>
  <c r="B3561" i="11"/>
  <c r="A3561" i="11"/>
  <c r="G3560" i="11"/>
  <c r="F3560" i="11"/>
  <c r="E3560" i="11"/>
  <c r="D3560" i="11"/>
  <c r="C3560" i="11"/>
  <c r="B3560" i="11"/>
  <c r="A3560" i="11"/>
  <c r="G3559" i="11"/>
  <c r="F3559" i="11"/>
  <c r="E3559" i="11"/>
  <c r="D3559" i="11"/>
  <c r="C3559" i="11"/>
  <c r="B3559" i="11"/>
  <c r="A3559" i="11"/>
  <c r="G3558" i="11"/>
  <c r="F3558" i="11"/>
  <c r="E3558" i="11"/>
  <c r="D3558" i="11"/>
  <c r="C3558" i="11"/>
  <c r="B3558" i="11"/>
  <c r="A3558" i="11"/>
  <c r="G3557" i="11"/>
  <c r="F3557" i="11"/>
  <c r="E3557" i="11"/>
  <c r="D3557" i="11"/>
  <c r="C3557" i="11"/>
  <c r="B3557" i="11"/>
  <c r="A3557" i="11"/>
  <c r="G3556" i="11"/>
  <c r="F3556" i="11"/>
  <c r="E3556" i="11"/>
  <c r="D3556" i="11"/>
  <c r="C3556" i="11"/>
  <c r="B3556" i="11"/>
  <c r="A3556" i="11"/>
  <c r="G3555" i="11"/>
  <c r="F3555" i="11"/>
  <c r="E3555" i="11"/>
  <c r="D3555" i="11"/>
  <c r="C3555" i="11"/>
  <c r="B3555" i="11"/>
  <c r="A3555" i="11"/>
  <c r="G3554" i="11"/>
  <c r="F3554" i="11"/>
  <c r="E3554" i="11"/>
  <c r="D3554" i="11"/>
  <c r="C3554" i="11"/>
  <c r="B3554" i="11"/>
  <c r="A3554" i="11"/>
  <c r="G3553" i="11"/>
  <c r="F3553" i="11"/>
  <c r="E3553" i="11"/>
  <c r="D3553" i="11"/>
  <c r="C3553" i="11"/>
  <c r="B3553" i="11"/>
  <c r="A3553" i="11"/>
  <c r="G3552" i="11"/>
  <c r="F3552" i="11"/>
  <c r="E3552" i="11"/>
  <c r="D3552" i="11"/>
  <c r="C3552" i="11"/>
  <c r="B3552" i="11"/>
  <c r="A3552" i="11"/>
  <c r="G3551" i="11"/>
  <c r="F3551" i="11"/>
  <c r="E3551" i="11"/>
  <c r="D3551" i="11"/>
  <c r="C3551" i="11"/>
  <c r="B3551" i="11"/>
  <c r="A3551" i="11"/>
  <c r="G3550" i="11"/>
  <c r="F3550" i="11"/>
  <c r="E3550" i="11"/>
  <c r="D3550" i="11"/>
  <c r="C3550" i="11"/>
  <c r="B3550" i="11"/>
  <c r="A3550" i="11"/>
  <c r="G3549" i="11"/>
  <c r="F3549" i="11"/>
  <c r="E3549" i="11"/>
  <c r="D3549" i="11"/>
  <c r="C3549" i="11"/>
  <c r="B3549" i="11"/>
  <c r="A3549" i="11"/>
  <c r="G3548" i="11"/>
  <c r="F3548" i="11"/>
  <c r="E3548" i="11"/>
  <c r="D3548" i="11"/>
  <c r="C3548" i="11"/>
  <c r="B3548" i="11"/>
  <c r="A3548" i="11"/>
  <c r="G3547" i="11"/>
  <c r="F3547" i="11"/>
  <c r="E3547" i="11"/>
  <c r="D3547" i="11"/>
  <c r="C3547" i="11"/>
  <c r="B3547" i="11"/>
  <c r="A3547" i="11"/>
  <c r="G3546" i="11"/>
  <c r="F3546" i="11"/>
  <c r="E3546" i="11"/>
  <c r="D3546" i="11"/>
  <c r="C3546" i="11"/>
  <c r="B3546" i="11"/>
  <c r="A3546" i="11"/>
  <c r="G3545" i="11"/>
  <c r="F3545" i="11"/>
  <c r="E3545" i="11"/>
  <c r="D3545" i="11"/>
  <c r="C3545" i="11"/>
  <c r="B3545" i="11"/>
  <c r="A3545" i="11"/>
  <c r="G3544" i="11"/>
  <c r="F3544" i="11"/>
  <c r="E3544" i="11"/>
  <c r="D3544" i="11"/>
  <c r="C3544" i="11"/>
  <c r="B3544" i="11"/>
  <c r="A3544" i="11"/>
  <c r="G3543" i="11"/>
  <c r="F3543" i="11"/>
  <c r="E3543" i="11"/>
  <c r="D3543" i="11"/>
  <c r="C3543" i="11"/>
  <c r="B3543" i="11"/>
  <c r="A3543" i="11"/>
  <c r="G3542" i="11"/>
  <c r="F3542" i="11"/>
  <c r="E3542" i="11"/>
  <c r="D3542" i="11"/>
  <c r="C3542" i="11"/>
  <c r="B3542" i="11"/>
  <c r="A3542" i="11"/>
  <c r="G3541" i="11"/>
  <c r="F3541" i="11"/>
  <c r="E3541" i="11"/>
  <c r="D3541" i="11"/>
  <c r="C3541" i="11"/>
  <c r="B3541" i="11"/>
  <c r="A3541" i="11"/>
  <c r="G3540" i="11"/>
  <c r="F3540" i="11"/>
  <c r="E3540" i="11"/>
  <c r="D3540" i="11"/>
  <c r="C3540" i="11"/>
  <c r="B3540" i="11"/>
  <c r="A3540" i="11"/>
  <c r="G3539" i="11"/>
  <c r="F3539" i="11"/>
  <c r="E3539" i="11"/>
  <c r="D3539" i="11"/>
  <c r="C3539" i="11"/>
  <c r="B3539" i="11"/>
  <c r="A3539" i="11"/>
  <c r="G3538" i="11"/>
  <c r="F3538" i="11"/>
  <c r="E3538" i="11"/>
  <c r="D3538" i="11"/>
  <c r="C3538" i="11"/>
  <c r="B3538" i="11"/>
  <c r="A3538" i="11"/>
  <c r="G3537" i="11"/>
  <c r="F3537" i="11"/>
  <c r="E3537" i="11"/>
  <c r="D3537" i="11"/>
  <c r="C3537" i="11"/>
  <c r="B3537" i="11"/>
  <c r="A3537" i="11"/>
  <c r="G3536" i="11"/>
  <c r="F3536" i="11"/>
  <c r="E3536" i="11"/>
  <c r="D3536" i="11"/>
  <c r="C3536" i="11"/>
  <c r="B3536" i="11"/>
  <c r="A3536" i="11"/>
  <c r="G3535" i="11"/>
  <c r="F3535" i="11"/>
  <c r="E3535" i="11"/>
  <c r="D3535" i="11"/>
  <c r="C3535" i="11"/>
  <c r="B3535" i="11"/>
  <c r="A3535" i="11"/>
  <c r="G3534" i="11"/>
  <c r="F3534" i="11"/>
  <c r="E3534" i="11"/>
  <c r="D3534" i="11"/>
  <c r="C3534" i="11"/>
  <c r="B3534" i="11"/>
  <c r="A3534" i="11"/>
  <c r="G3533" i="11"/>
  <c r="F3533" i="11"/>
  <c r="E3533" i="11"/>
  <c r="D3533" i="11"/>
  <c r="C3533" i="11"/>
  <c r="B3533" i="11"/>
  <c r="A3533" i="11"/>
  <c r="G3532" i="11"/>
  <c r="F3532" i="11"/>
  <c r="E3532" i="11"/>
  <c r="D3532" i="11"/>
  <c r="C3532" i="11"/>
  <c r="B3532" i="11"/>
  <c r="A3532" i="11"/>
  <c r="G3531" i="11"/>
  <c r="F3531" i="11"/>
  <c r="E3531" i="11"/>
  <c r="D3531" i="11"/>
  <c r="C3531" i="11"/>
  <c r="B3531" i="11"/>
  <c r="A3531" i="11"/>
  <c r="G3530" i="11"/>
  <c r="F3530" i="11"/>
  <c r="E3530" i="11"/>
  <c r="D3530" i="11"/>
  <c r="C3530" i="11"/>
  <c r="B3530" i="11"/>
  <c r="A3530" i="11"/>
  <c r="G3529" i="11"/>
  <c r="F3529" i="11"/>
  <c r="E3529" i="11"/>
  <c r="D3529" i="11"/>
  <c r="C3529" i="11"/>
  <c r="B3529" i="11"/>
  <c r="A3529" i="11"/>
  <c r="G3528" i="11"/>
  <c r="F3528" i="11"/>
  <c r="E3528" i="11"/>
  <c r="D3528" i="11"/>
  <c r="C3528" i="11"/>
  <c r="B3528" i="11"/>
  <c r="A3528" i="11"/>
  <c r="G3527" i="11"/>
  <c r="F3527" i="11"/>
  <c r="E3527" i="11"/>
  <c r="D3527" i="11"/>
  <c r="C3527" i="11"/>
  <c r="B3527" i="11"/>
  <c r="A3527" i="11"/>
  <c r="G3526" i="11"/>
  <c r="F3526" i="11"/>
  <c r="E3526" i="11"/>
  <c r="D3526" i="11"/>
  <c r="C3526" i="11"/>
  <c r="B3526" i="11"/>
  <c r="A3526" i="11"/>
  <c r="G3525" i="11"/>
  <c r="F3525" i="11"/>
  <c r="E3525" i="11"/>
  <c r="D3525" i="11"/>
  <c r="C3525" i="11"/>
  <c r="B3525" i="11"/>
  <c r="A3525" i="11"/>
  <c r="G3524" i="11"/>
  <c r="F3524" i="11"/>
  <c r="E3524" i="11"/>
  <c r="D3524" i="11"/>
  <c r="C3524" i="11"/>
  <c r="B3524" i="11"/>
  <c r="A3524" i="11"/>
  <c r="G3523" i="11"/>
  <c r="F3523" i="11"/>
  <c r="E3523" i="11"/>
  <c r="D3523" i="11"/>
  <c r="C3523" i="11"/>
  <c r="B3523" i="11"/>
  <c r="A3523" i="11"/>
  <c r="G3522" i="11"/>
  <c r="F3522" i="11"/>
  <c r="E3522" i="11"/>
  <c r="D3522" i="11"/>
  <c r="C3522" i="11"/>
  <c r="B3522" i="11"/>
  <c r="A3522" i="11"/>
  <c r="G3521" i="11"/>
  <c r="F3521" i="11"/>
  <c r="E3521" i="11"/>
  <c r="D3521" i="11"/>
  <c r="C3521" i="11"/>
  <c r="B3521" i="11"/>
  <c r="A3521" i="11"/>
  <c r="G3520" i="11"/>
  <c r="F3520" i="11"/>
  <c r="E3520" i="11"/>
  <c r="D3520" i="11"/>
  <c r="C3520" i="11"/>
  <c r="B3520" i="11"/>
  <c r="A3520" i="11"/>
  <c r="G3519" i="11"/>
  <c r="F3519" i="11"/>
  <c r="E3519" i="11"/>
  <c r="D3519" i="11"/>
  <c r="C3519" i="11"/>
  <c r="B3519" i="11"/>
  <c r="A3519" i="11"/>
  <c r="G3518" i="11"/>
  <c r="F3518" i="11"/>
  <c r="E3518" i="11"/>
  <c r="D3518" i="11"/>
  <c r="C3518" i="11"/>
  <c r="B3518" i="11"/>
  <c r="A3518" i="11"/>
  <c r="G3517" i="11"/>
  <c r="F3517" i="11"/>
  <c r="E3517" i="11"/>
  <c r="D3517" i="11"/>
  <c r="C3517" i="11"/>
  <c r="B3517" i="11"/>
  <c r="A3517" i="11"/>
  <c r="G3516" i="11"/>
  <c r="F3516" i="11"/>
  <c r="E3516" i="11"/>
  <c r="D3516" i="11"/>
  <c r="C3516" i="11"/>
  <c r="B3516" i="11"/>
  <c r="A3516" i="11"/>
  <c r="G3515" i="11"/>
  <c r="F3515" i="11"/>
  <c r="E3515" i="11"/>
  <c r="D3515" i="11"/>
  <c r="C3515" i="11"/>
  <c r="B3515" i="11"/>
  <c r="A3515" i="11"/>
  <c r="G3514" i="11"/>
  <c r="F3514" i="11"/>
  <c r="E3514" i="11"/>
  <c r="D3514" i="11"/>
  <c r="C3514" i="11"/>
  <c r="B3514" i="11"/>
  <c r="A3514" i="11"/>
  <c r="G3513" i="11"/>
  <c r="F3513" i="11"/>
  <c r="E3513" i="11"/>
  <c r="D3513" i="11"/>
  <c r="C3513" i="11"/>
  <c r="B3513" i="11"/>
  <c r="A3513" i="11"/>
  <c r="G3512" i="11"/>
  <c r="F3512" i="11"/>
  <c r="E3512" i="11"/>
  <c r="D3512" i="11"/>
  <c r="C3512" i="11"/>
  <c r="B3512" i="11"/>
  <c r="A3512" i="11"/>
  <c r="G3511" i="11"/>
  <c r="F3511" i="11"/>
  <c r="E3511" i="11"/>
  <c r="D3511" i="11"/>
  <c r="C3511" i="11"/>
  <c r="B3511" i="11"/>
  <c r="A3511" i="11"/>
  <c r="G3510" i="11"/>
  <c r="F3510" i="11"/>
  <c r="E3510" i="11"/>
  <c r="D3510" i="11"/>
  <c r="C3510" i="11"/>
  <c r="B3510" i="11"/>
  <c r="A3510" i="11"/>
  <c r="G3509" i="11"/>
  <c r="F3509" i="11"/>
  <c r="E3509" i="11"/>
  <c r="D3509" i="11"/>
  <c r="C3509" i="11"/>
  <c r="B3509" i="11"/>
  <c r="A3509" i="11"/>
  <c r="G3508" i="11"/>
  <c r="F3508" i="11"/>
  <c r="E3508" i="11"/>
  <c r="D3508" i="11"/>
  <c r="C3508" i="11"/>
  <c r="B3508" i="11"/>
  <c r="A3508" i="11"/>
  <c r="G3507" i="11"/>
  <c r="F3507" i="11"/>
  <c r="E3507" i="11"/>
  <c r="D3507" i="11"/>
  <c r="C3507" i="11"/>
  <c r="B3507" i="11"/>
  <c r="A3507" i="11"/>
  <c r="G3506" i="11"/>
  <c r="F3506" i="11"/>
  <c r="E3506" i="11"/>
  <c r="D3506" i="11"/>
  <c r="C3506" i="11"/>
  <c r="B3506" i="11"/>
  <c r="A3506" i="11"/>
  <c r="G3505" i="11"/>
  <c r="F3505" i="11"/>
  <c r="E3505" i="11"/>
  <c r="D3505" i="11"/>
  <c r="C3505" i="11"/>
  <c r="B3505" i="11"/>
  <c r="A3505" i="11"/>
  <c r="G3504" i="11"/>
  <c r="F3504" i="11"/>
  <c r="E3504" i="11"/>
  <c r="D3504" i="11"/>
  <c r="C3504" i="11"/>
  <c r="B3504" i="11"/>
  <c r="A3504" i="11"/>
  <c r="G3503" i="11"/>
  <c r="F3503" i="11"/>
  <c r="E3503" i="11"/>
  <c r="D3503" i="11"/>
  <c r="C3503" i="11"/>
  <c r="B3503" i="11"/>
  <c r="A3503" i="11"/>
  <c r="G3502" i="11"/>
  <c r="F3502" i="11"/>
  <c r="E3502" i="11"/>
  <c r="D3502" i="11"/>
  <c r="C3502" i="11"/>
  <c r="B3502" i="11"/>
  <c r="A3502" i="11"/>
  <c r="G3501" i="11"/>
  <c r="F3501" i="11"/>
  <c r="E3501" i="11"/>
  <c r="D3501" i="11"/>
  <c r="C3501" i="11"/>
  <c r="B3501" i="11"/>
  <c r="A3501" i="11"/>
  <c r="G3500" i="11"/>
  <c r="F3500" i="11"/>
  <c r="E3500" i="11"/>
  <c r="D3500" i="11"/>
  <c r="C3500" i="11"/>
  <c r="B3500" i="11"/>
  <c r="A3500" i="11"/>
  <c r="G3499" i="11"/>
  <c r="F3499" i="11"/>
  <c r="E3499" i="11"/>
  <c r="D3499" i="11"/>
  <c r="C3499" i="11"/>
  <c r="B3499" i="11"/>
  <c r="A3499" i="11"/>
  <c r="G3498" i="11"/>
  <c r="F3498" i="11"/>
  <c r="E3498" i="11"/>
  <c r="D3498" i="11"/>
  <c r="C3498" i="11"/>
  <c r="B3498" i="11"/>
  <c r="A3498" i="11"/>
  <c r="G3497" i="11"/>
  <c r="F3497" i="11"/>
  <c r="E3497" i="11"/>
  <c r="D3497" i="11"/>
  <c r="C3497" i="11"/>
  <c r="B3497" i="11"/>
  <c r="A3497" i="11"/>
  <c r="G3496" i="11"/>
  <c r="F3496" i="11"/>
  <c r="E3496" i="11"/>
  <c r="D3496" i="11"/>
  <c r="C3496" i="11"/>
  <c r="B3496" i="11"/>
  <c r="A3496" i="11"/>
  <c r="G3495" i="11"/>
  <c r="F3495" i="11"/>
  <c r="E3495" i="11"/>
  <c r="D3495" i="11"/>
  <c r="C3495" i="11"/>
  <c r="B3495" i="11"/>
  <c r="A3495" i="11"/>
  <c r="G3494" i="11"/>
  <c r="F3494" i="11"/>
  <c r="E3494" i="11"/>
  <c r="D3494" i="11"/>
  <c r="C3494" i="11"/>
  <c r="B3494" i="11"/>
  <c r="A3494" i="11"/>
  <c r="G3493" i="11"/>
  <c r="F3493" i="11"/>
  <c r="E3493" i="11"/>
  <c r="D3493" i="11"/>
  <c r="C3493" i="11"/>
  <c r="B3493" i="11"/>
  <c r="A3493" i="11"/>
  <c r="G3492" i="11"/>
  <c r="F3492" i="11"/>
  <c r="E3492" i="11"/>
  <c r="D3492" i="11"/>
  <c r="C3492" i="11"/>
  <c r="B3492" i="11"/>
  <c r="A3492" i="11"/>
  <c r="G3491" i="11"/>
  <c r="F3491" i="11"/>
  <c r="E3491" i="11"/>
  <c r="D3491" i="11"/>
  <c r="C3491" i="11"/>
  <c r="B3491" i="11"/>
  <c r="A3491" i="11"/>
  <c r="G3490" i="11"/>
  <c r="F3490" i="11"/>
  <c r="E3490" i="11"/>
  <c r="D3490" i="11"/>
  <c r="C3490" i="11"/>
  <c r="B3490" i="11"/>
  <c r="A3490" i="11"/>
  <c r="G3489" i="11"/>
  <c r="F3489" i="11"/>
  <c r="E3489" i="11"/>
  <c r="D3489" i="11"/>
  <c r="C3489" i="11"/>
  <c r="B3489" i="11"/>
  <c r="A3489" i="11"/>
  <c r="G3488" i="11"/>
  <c r="F3488" i="11"/>
  <c r="E3488" i="11"/>
  <c r="D3488" i="11"/>
  <c r="C3488" i="11"/>
  <c r="B3488" i="11"/>
  <c r="A3488" i="11"/>
  <c r="G3487" i="11"/>
  <c r="F3487" i="11"/>
  <c r="E3487" i="11"/>
  <c r="D3487" i="11"/>
  <c r="C3487" i="11"/>
  <c r="B3487" i="11"/>
  <c r="A3487" i="11"/>
  <c r="G3486" i="11"/>
  <c r="F3486" i="11"/>
  <c r="E3486" i="11"/>
  <c r="D3486" i="11"/>
  <c r="C3486" i="11"/>
  <c r="B3486" i="11"/>
  <c r="A3486" i="11"/>
  <c r="G3485" i="11"/>
  <c r="F3485" i="11"/>
  <c r="E3485" i="11"/>
  <c r="D3485" i="11"/>
  <c r="C3485" i="11"/>
  <c r="B3485" i="11"/>
  <c r="A3485" i="11"/>
  <c r="G3484" i="11"/>
  <c r="F3484" i="11"/>
  <c r="E3484" i="11"/>
  <c r="D3484" i="11"/>
  <c r="C3484" i="11"/>
  <c r="B3484" i="11"/>
  <c r="A3484" i="11"/>
  <c r="G3483" i="11"/>
  <c r="F3483" i="11"/>
  <c r="E3483" i="11"/>
  <c r="D3483" i="11"/>
  <c r="C3483" i="11"/>
  <c r="B3483" i="11"/>
  <c r="A3483" i="11"/>
  <c r="G3482" i="11"/>
  <c r="F3482" i="11"/>
  <c r="E3482" i="11"/>
  <c r="D3482" i="11"/>
  <c r="C3482" i="11"/>
  <c r="B3482" i="11"/>
  <c r="A3482" i="11"/>
  <c r="G3481" i="11"/>
  <c r="F3481" i="11"/>
  <c r="E3481" i="11"/>
  <c r="D3481" i="11"/>
  <c r="C3481" i="11"/>
  <c r="B3481" i="11"/>
  <c r="A3481" i="11"/>
  <c r="G3480" i="11"/>
  <c r="F3480" i="11"/>
  <c r="E3480" i="11"/>
  <c r="D3480" i="11"/>
  <c r="C3480" i="11"/>
  <c r="B3480" i="11"/>
  <c r="A3480" i="11"/>
  <c r="G3479" i="11"/>
  <c r="F3479" i="11"/>
  <c r="E3479" i="11"/>
  <c r="D3479" i="11"/>
  <c r="C3479" i="11"/>
  <c r="B3479" i="11"/>
  <c r="A3479" i="11"/>
  <c r="G3478" i="11"/>
  <c r="F3478" i="11"/>
  <c r="E3478" i="11"/>
  <c r="D3478" i="11"/>
  <c r="C3478" i="11"/>
  <c r="B3478" i="11"/>
  <c r="A3478" i="11"/>
  <c r="G3477" i="11"/>
  <c r="F3477" i="11"/>
  <c r="E3477" i="11"/>
  <c r="D3477" i="11"/>
  <c r="C3477" i="11"/>
  <c r="B3477" i="11"/>
  <c r="A3477" i="11"/>
  <c r="G3476" i="11"/>
  <c r="F3476" i="11"/>
  <c r="E3476" i="11"/>
  <c r="D3476" i="11"/>
  <c r="C3476" i="11"/>
  <c r="B3476" i="11"/>
  <c r="A3476" i="11"/>
  <c r="G3475" i="11"/>
  <c r="F3475" i="11"/>
  <c r="E3475" i="11"/>
  <c r="D3475" i="11"/>
  <c r="C3475" i="11"/>
  <c r="B3475" i="11"/>
  <c r="A3475" i="11"/>
  <c r="G3474" i="11"/>
  <c r="F3474" i="11"/>
  <c r="E3474" i="11"/>
  <c r="D3474" i="11"/>
  <c r="C3474" i="11"/>
  <c r="B3474" i="11"/>
  <c r="A3474" i="11"/>
  <c r="G3473" i="11"/>
  <c r="F3473" i="11"/>
  <c r="E3473" i="11"/>
  <c r="D3473" i="11"/>
  <c r="C3473" i="11"/>
  <c r="B3473" i="11"/>
  <c r="A3473" i="11"/>
  <c r="G3472" i="11"/>
  <c r="F3472" i="11"/>
  <c r="E3472" i="11"/>
  <c r="D3472" i="11"/>
  <c r="C3472" i="11"/>
  <c r="B3472" i="11"/>
  <c r="A3472" i="11"/>
  <c r="G3471" i="11"/>
  <c r="F3471" i="11"/>
  <c r="E3471" i="11"/>
  <c r="D3471" i="11"/>
  <c r="C3471" i="11"/>
  <c r="B3471" i="11"/>
  <c r="A3471" i="11"/>
  <c r="G3470" i="11"/>
  <c r="F3470" i="11"/>
  <c r="E3470" i="11"/>
  <c r="D3470" i="11"/>
  <c r="C3470" i="11"/>
  <c r="B3470" i="11"/>
  <c r="A3470" i="11"/>
  <c r="G3469" i="11"/>
  <c r="F3469" i="11"/>
  <c r="E3469" i="11"/>
  <c r="D3469" i="11"/>
  <c r="C3469" i="11"/>
  <c r="B3469" i="11"/>
  <c r="A3469" i="11"/>
  <c r="G3468" i="11"/>
  <c r="F3468" i="11"/>
  <c r="E3468" i="11"/>
  <c r="D3468" i="11"/>
  <c r="C3468" i="11"/>
  <c r="B3468" i="11"/>
  <c r="A3468" i="11"/>
  <c r="G3467" i="11"/>
  <c r="F3467" i="11"/>
  <c r="E3467" i="11"/>
  <c r="D3467" i="11"/>
  <c r="C3467" i="11"/>
  <c r="B3467" i="11"/>
  <c r="A3467" i="11"/>
  <c r="G3466" i="11"/>
  <c r="F3466" i="11"/>
  <c r="E3466" i="11"/>
  <c r="D3466" i="11"/>
  <c r="C3466" i="11"/>
  <c r="B3466" i="11"/>
  <c r="A3466" i="11"/>
  <c r="G3465" i="11"/>
  <c r="F3465" i="11"/>
  <c r="E3465" i="11"/>
  <c r="D3465" i="11"/>
  <c r="C3465" i="11"/>
  <c r="B3465" i="11"/>
  <c r="A3465" i="11"/>
  <c r="G3464" i="11"/>
  <c r="F3464" i="11"/>
  <c r="E3464" i="11"/>
  <c r="D3464" i="11"/>
  <c r="C3464" i="11"/>
  <c r="B3464" i="11"/>
  <c r="A3464" i="11"/>
  <c r="G3463" i="11"/>
  <c r="F3463" i="11"/>
  <c r="E3463" i="11"/>
  <c r="D3463" i="11"/>
  <c r="C3463" i="11"/>
  <c r="B3463" i="11"/>
  <c r="A3463" i="11"/>
  <c r="G3462" i="11"/>
  <c r="F3462" i="11"/>
  <c r="E3462" i="11"/>
  <c r="D3462" i="11"/>
  <c r="C3462" i="11"/>
  <c r="B3462" i="11"/>
  <c r="A3462" i="11"/>
  <c r="G3461" i="11"/>
  <c r="F3461" i="11"/>
  <c r="E3461" i="11"/>
  <c r="D3461" i="11"/>
  <c r="C3461" i="11"/>
  <c r="B3461" i="11"/>
  <c r="A3461" i="11"/>
  <c r="G3460" i="11"/>
  <c r="F3460" i="11"/>
  <c r="E3460" i="11"/>
  <c r="D3460" i="11"/>
  <c r="C3460" i="11"/>
  <c r="B3460" i="11"/>
  <c r="A3460" i="11"/>
  <c r="G3459" i="11"/>
  <c r="F3459" i="11"/>
  <c r="E3459" i="11"/>
  <c r="D3459" i="11"/>
  <c r="C3459" i="11"/>
  <c r="B3459" i="11"/>
  <c r="A3459" i="11"/>
  <c r="G3458" i="11"/>
  <c r="F3458" i="11"/>
  <c r="E3458" i="11"/>
  <c r="D3458" i="11"/>
  <c r="C3458" i="11"/>
  <c r="B3458" i="11"/>
  <c r="A3458" i="11"/>
  <c r="G3457" i="11"/>
  <c r="F3457" i="11"/>
  <c r="E3457" i="11"/>
  <c r="D3457" i="11"/>
  <c r="C3457" i="11"/>
  <c r="B3457" i="11"/>
  <c r="A3457" i="11"/>
  <c r="G3456" i="11"/>
  <c r="F3456" i="11"/>
  <c r="E3456" i="11"/>
  <c r="D3456" i="11"/>
  <c r="C3456" i="11"/>
  <c r="B3456" i="11"/>
  <c r="A3456" i="11"/>
  <c r="G3455" i="11"/>
  <c r="F3455" i="11"/>
  <c r="E3455" i="11"/>
  <c r="D3455" i="11"/>
  <c r="C3455" i="11"/>
  <c r="B3455" i="11"/>
  <c r="A3455" i="11"/>
  <c r="G3454" i="11"/>
  <c r="F3454" i="11"/>
  <c r="E3454" i="11"/>
  <c r="D3454" i="11"/>
  <c r="C3454" i="11"/>
  <c r="B3454" i="11"/>
  <c r="A3454" i="11"/>
  <c r="G3453" i="11"/>
  <c r="F3453" i="11"/>
  <c r="E3453" i="11"/>
  <c r="D3453" i="11"/>
  <c r="C3453" i="11"/>
  <c r="B3453" i="11"/>
  <c r="A3453" i="11"/>
  <c r="G3452" i="11"/>
  <c r="F3452" i="11"/>
  <c r="E3452" i="11"/>
  <c r="D3452" i="11"/>
  <c r="C3452" i="11"/>
  <c r="B3452" i="11"/>
  <c r="A3452" i="11"/>
  <c r="G3451" i="11"/>
  <c r="F3451" i="11"/>
  <c r="E3451" i="11"/>
  <c r="D3451" i="11"/>
  <c r="C3451" i="11"/>
  <c r="B3451" i="11"/>
  <c r="A3451" i="11"/>
  <c r="G3450" i="11"/>
  <c r="F3450" i="11"/>
  <c r="E3450" i="11"/>
  <c r="D3450" i="11"/>
  <c r="C3450" i="11"/>
  <c r="B3450" i="11"/>
  <c r="A3450" i="11"/>
  <c r="G3449" i="11"/>
  <c r="F3449" i="11"/>
  <c r="E3449" i="11"/>
  <c r="D3449" i="11"/>
  <c r="C3449" i="11"/>
  <c r="B3449" i="11"/>
  <c r="A3449" i="11"/>
  <c r="G3448" i="11"/>
  <c r="F3448" i="11"/>
  <c r="E3448" i="11"/>
  <c r="D3448" i="11"/>
  <c r="C3448" i="11"/>
  <c r="B3448" i="11"/>
  <c r="A3448" i="11"/>
  <c r="G3447" i="11"/>
  <c r="F3447" i="11"/>
  <c r="E3447" i="11"/>
  <c r="D3447" i="11"/>
  <c r="C3447" i="11"/>
  <c r="B3447" i="11"/>
  <c r="A3447" i="11"/>
  <c r="G3446" i="11"/>
  <c r="F3446" i="11"/>
  <c r="E3446" i="11"/>
  <c r="D3446" i="11"/>
  <c r="C3446" i="11"/>
  <c r="B3446" i="11"/>
  <c r="A3446" i="11"/>
  <c r="G3445" i="11"/>
  <c r="F3445" i="11"/>
  <c r="E3445" i="11"/>
  <c r="D3445" i="11"/>
  <c r="C3445" i="11"/>
  <c r="B3445" i="11"/>
  <c r="A3445" i="11"/>
  <c r="G3444" i="11"/>
  <c r="F3444" i="11"/>
  <c r="E3444" i="11"/>
  <c r="D3444" i="11"/>
  <c r="C3444" i="11"/>
  <c r="B3444" i="11"/>
  <c r="A3444" i="11"/>
  <c r="G3443" i="11"/>
  <c r="F3443" i="11"/>
  <c r="E3443" i="11"/>
  <c r="D3443" i="11"/>
  <c r="C3443" i="11"/>
  <c r="B3443" i="11"/>
  <c r="A3443" i="11"/>
  <c r="G3442" i="11"/>
  <c r="F3442" i="11"/>
  <c r="E3442" i="11"/>
  <c r="D3442" i="11"/>
  <c r="C3442" i="11"/>
  <c r="B3442" i="11"/>
  <c r="A3442" i="11"/>
  <c r="G3441" i="11"/>
  <c r="F3441" i="11"/>
  <c r="E3441" i="11"/>
  <c r="D3441" i="11"/>
  <c r="C3441" i="11"/>
  <c r="B3441" i="11"/>
  <c r="A3441" i="11"/>
  <c r="G3440" i="11"/>
  <c r="F3440" i="11"/>
  <c r="E3440" i="11"/>
  <c r="D3440" i="11"/>
  <c r="C3440" i="11"/>
  <c r="B3440" i="11"/>
  <c r="A3440" i="11"/>
  <c r="G3439" i="11"/>
  <c r="F3439" i="11"/>
  <c r="E3439" i="11"/>
  <c r="D3439" i="11"/>
  <c r="C3439" i="11"/>
  <c r="B3439" i="11"/>
  <c r="A3439" i="11"/>
  <c r="G3438" i="11"/>
  <c r="F3438" i="11"/>
  <c r="E3438" i="11"/>
  <c r="D3438" i="11"/>
  <c r="C3438" i="11"/>
  <c r="B3438" i="11"/>
  <c r="A3438" i="11"/>
  <c r="G3437" i="11"/>
  <c r="F3437" i="11"/>
  <c r="E3437" i="11"/>
  <c r="D3437" i="11"/>
  <c r="C3437" i="11"/>
  <c r="B3437" i="11"/>
  <c r="A3437" i="11"/>
  <c r="G3436" i="11"/>
  <c r="F3436" i="11"/>
  <c r="E3436" i="11"/>
  <c r="D3436" i="11"/>
  <c r="C3436" i="11"/>
  <c r="B3436" i="11"/>
  <c r="A3436" i="11"/>
  <c r="G3435" i="11"/>
  <c r="F3435" i="11"/>
  <c r="E3435" i="11"/>
  <c r="D3435" i="11"/>
  <c r="C3435" i="11"/>
  <c r="B3435" i="11"/>
  <c r="A3435" i="11"/>
  <c r="G3434" i="11"/>
  <c r="F3434" i="11"/>
  <c r="E3434" i="11"/>
  <c r="D3434" i="11"/>
  <c r="C3434" i="11"/>
  <c r="B3434" i="11"/>
  <c r="A3434" i="11"/>
  <c r="G3433" i="11"/>
  <c r="F3433" i="11"/>
  <c r="E3433" i="11"/>
  <c r="D3433" i="11"/>
  <c r="C3433" i="11"/>
  <c r="B3433" i="11"/>
  <c r="A3433" i="11"/>
  <c r="G3432" i="11"/>
  <c r="F3432" i="11"/>
  <c r="E3432" i="11"/>
  <c r="D3432" i="11"/>
  <c r="C3432" i="11"/>
  <c r="B3432" i="11"/>
  <c r="A3432" i="11"/>
  <c r="G3431" i="11"/>
  <c r="F3431" i="11"/>
  <c r="E3431" i="11"/>
  <c r="D3431" i="11"/>
  <c r="C3431" i="11"/>
  <c r="B3431" i="11"/>
  <c r="A3431" i="11"/>
  <c r="G3430" i="11"/>
  <c r="F3430" i="11"/>
  <c r="E3430" i="11"/>
  <c r="D3430" i="11"/>
  <c r="C3430" i="11"/>
  <c r="B3430" i="11"/>
  <c r="A3430" i="11"/>
  <c r="G3429" i="11"/>
  <c r="F3429" i="11"/>
  <c r="E3429" i="11"/>
  <c r="D3429" i="11"/>
  <c r="C3429" i="11"/>
  <c r="B3429" i="11"/>
  <c r="A3429" i="11"/>
  <c r="G3428" i="11"/>
  <c r="F3428" i="11"/>
  <c r="E3428" i="11"/>
  <c r="D3428" i="11"/>
  <c r="C3428" i="11"/>
  <c r="B3428" i="11"/>
  <c r="A3428" i="11"/>
  <c r="G3427" i="11"/>
  <c r="F3427" i="11"/>
  <c r="E3427" i="11"/>
  <c r="D3427" i="11"/>
  <c r="C3427" i="11"/>
  <c r="B3427" i="11"/>
  <c r="A3427" i="11"/>
  <c r="G3426" i="11"/>
  <c r="F3426" i="11"/>
  <c r="E3426" i="11"/>
  <c r="D3426" i="11"/>
  <c r="C3426" i="11"/>
  <c r="B3426" i="11"/>
  <c r="A3426" i="11"/>
  <c r="G3425" i="11"/>
  <c r="F3425" i="11"/>
  <c r="E3425" i="11"/>
  <c r="D3425" i="11"/>
  <c r="C3425" i="11"/>
  <c r="B3425" i="11"/>
  <c r="A3425" i="11"/>
  <c r="G3424" i="11"/>
  <c r="F3424" i="11"/>
  <c r="E3424" i="11"/>
  <c r="D3424" i="11"/>
  <c r="C3424" i="11"/>
  <c r="B3424" i="11"/>
  <c r="A3424" i="11"/>
  <c r="G3423" i="11"/>
  <c r="F3423" i="11"/>
  <c r="E3423" i="11"/>
  <c r="D3423" i="11"/>
  <c r="C3423" i="11"/>
  <c r="B3423" i="11"/>
  <c r="A3423" i="11"/>
  <c r="G3422" i="11"/>
  <c r="F3422" i="11"/>
  <c r="E3422" i="11"/>
  <c r="D3422" i="11"/>
  <c r="C3422" i="11"/>
  <c r="B3422" i="11"/>
  <c r="A3422" i="11"/>
  <c r="G3421" i="11"/>
  <c r="F3421" i="11"/>
  <c r="E3421" i="11"/>
  <c r="D3421" i="11"/>
  <c r="C3421" i="11"/>
  <c r="B3421" i="11"/>
  <c r="A3421" i="11"/>
  <c r="G3420" i="11"/>
  <c r="F3420" i="11"/>
  <c r="E3420" i="11"/>
  <c r="D3420" i="11"/>
  <c r="C3420" i="11"/>
  <c r="B3420" i="11"/>
  <c r="A3420" i="11"/>
  <c r="G3419" i="11"/>
  <c r="F3419" i="11"/>
  <c r="E3419" i="11"/>
  <c r="D3419" i="11"/>
  <c r="C3419" i="11"/>
  <c r="B3419" i="11"/>
  <c r="A3419" i="11"/>
  <c r="G3418" i="11"/>
  <c r="F3418" i="11"/>
  <c r="E3418" i="11"/>
  <c r="D3418" i="11"/>
  <c r="C3418" i="11"/>
  <c r="B3418" i="11"/>
  <c r="A3418" i="11"/>
  <c r="G3417" i="11"/>
  <c r="F3417" i="11"/>
  <c r="E3417" i="11"/>
  <c r="D3417" i="11"/>
  <c r="C3417" i="11"/>
  <c r="B3417" i="11"/>
  <c r="A3417" i="11"/>
  <c r="G3416" i="11"/>
  <c r="F3416" i="11"/>
  <c r="E3416" i="11"/>
  <c r="D3416" i="11"/>
  <c r="C3416" i="11"/>
  <c r="B3416" i="11"/>
  <c r="A3416" i="11"/>
  <c r="G3415" i="11"/>
  <c r="F3415" i="11"/>
  <c r="E3415" i="11"/>
  <c r="D3415" i="11"/>
  <c r="C3415" i="11"/>
  <c r="B3415" i="11"/>
  <c r="A3415" i="11"/>
  <c r="G3414" i="11"/>
  <c r="F3414" i="11"/>
  <c r="E3414" i="11"/>
  <c r="D3414" i="11"/>
  <c r="C3414" i="11"/>
  <c r="B3414" i="11"/>
  <c r="A3414" i="11"/>
  <c r="G3413" i="11"/>
  <c r="F3413" i="11"/>
  <c r="E3413" i="11"/>
  <c r="D3413" i="11"/>
  <c r="C3413" i="11"/>
  <c r="B3413" i="11"/>
  <c r="A3413" i="11"/>
  <c r="G3412" i="11"/>
  <c r="F3412" i="11"/>
  <c r="E3412" i="11"/>
  <c r="D3412" i="11"/>
  <c r="C3412" i="11"/>
  <c r="B3412" i="11"/>
  <c r="A3412" i="11"/>
  <c r="G3411" i="11"/>
  <c r="F3411" i="11"/>
  <c r="E3411" i="11"/>
  <c r="D3411" i="11"/>
  <c r="C3411" i="11"/>
  <c r="B3411" i="11"/>
  <c r="A3411" i="11"/>
  <c r="G3410" i="11"/>
  <c r="F3410" i="11"/>
  <c r="E3410" i="11"/>
  <c r="D3410" i="11"/>
  <c r="C3410" i="11"/>
  <c r="B3410" i="11"/>
  <c r="A3410" i="11"/>
  <c r="G3409" i="11"/>
  <c r="F3409" i="11"/>
  <c r="E3409" i="11"/>
  <c r="D3409" i="11"/>
  <c r="C3409" i="11"/>
  <c r="B3409" i="11"/>
  <c r="A3409" i="11"/>
  <c r="G3408" i="11"/>
  <c r="F3408" i="11"/>
  <c r="E3408" i="11"/>
  <c r="D3408" i="11"/>
  <c r="C3408" i="11"/>
  <c r="B3408" i="11"/>
  <c r="A3408" i="11"/>
  <c r="G3407" i="11"/>
  <c r="F3407" i="11"/>
  <c r="E3407" i="11"/>
  <c r="D3407" i="11"/>
  <c r="C3407" i="11"/>
  <c r="B3407" i="11"/>
  <c r="A3407" i="11"/>
  <c r="G3406" i="11"/>
  <c r="F3406" i="11"/>
  <c r="E3406" i="11"/>
  <c r="D3406" i="11"/>
  <c r="C3406" i="11"/>
  <c r="B3406" i="11"/>
  <c r="A3406" i="11"/>
  <c r="G3405" i="11"/>
  <c r="F3405" i="11"/>
  <c r="E3405" i="11"/>
  <c r="D3405" i="11"/>
  <c r="C3405" i="11"/>
  <c r="B3405" i="11"/>
  <c r="A3405" i="11"/>
  <c r="G3404" i="11"/>
  <c r="F3404" i="11"/>
  <c r="E3404" i="11"/>
  <c r="D3404" i="11"/>
  <c r="C3404" i="11"/>
  <c r="B3404" i="11"/>
  <c r="A3404" i="11"/>
  <c r="G3403" i="11"/>
  <c r="F3403" i="11"/>
  <c r="E3403" i="11"/>
  <c r="D3403" i="11"/>
  <c r="C3403" i="11"/>
  <c r="B3403" i="11"/>
  <c r="A3403" i="11"/>
  <c r="G3402" i="11"/>
  <c r="F3402" i="11"/>
  <c r="E3402" i="11"/>
  <c r="D3402" i="11"/>
  <c r="C3402" i="11"/>
  <c r="B3402" i="11"/>
  <c r="A3402" i="11"/>
  <c r="G3401" i="11"/>
  <c r="F3401" i="11"/>
  <c r="E3401" i="11"/>
  <c r="D3401" i="11"/>
  <c r="C3401" i="11"/>
  <c r="B3401" i="11"/>
  <c r="A3401" i="11"/>
  <c r="G3400" i="11"/>
  <c r="F3400" i="11"/>
  <c r="E3400" i="11"/>
  <c r="D3400" i="11"/>
  <c r="C3400" i="11"/>
  <c r="B3400" i="11"/>
  <c r="A3400" i="11"/>
  <c r="G3399" i="11"/>
  <c r="F3399" i="11"/>
  <c r="E3399" i="11"/>
  <c r="D3399" i="11"/>
  <c r="C3399" i="11"/>
  <c r="B3399" i="11"/>
  <c r="A3399" i="11"/>
  <c r="G3398" i="11"/>
  <c r="F3398" i="11"/>
  <c r="E3398" i="11"/>
  <c r="D3398" i="11"/>
  <c r="C3398" i="11"/>
  <c r="B3398" i="11"/>
  <c r="A3398" i="11"/>
  <c r="G3397" i="11"/>
  <c r="F3397" i="11"/>
  <c r="E3397" i="11"/>
  <c r="D3397" i="11"/>
  <c r="C3397" i="11"/>
  <c r="B3397" i="11"/>
  <c r="A3397" i="11"/>
  <c r="G3396" i="11"/>
  <c r="F3396" i="11"/>
  <c r="E3396" i="11"/>
  <c r="D3396" i="11"/>
  <c r="C3396" i="11"/>
  <c r="B3396" i="11"/>
  <c r="A3396" i="11"/>
  <c r="G3395" i="11"/>
  <c r="F3395" i="11"/>
  <c r="E3395" i="11"/>
  <c r="D3395" i="11"/>
  <c r="C3395" i="11"/>
  <c r="B3395" i="11"/>
  <c r="A3395" i="11"/>
  <c r="G3394" i="11"/>
  <c r="F3394" i="11"/>
  <c r="E3394" i="11"/>
  <c r="D3394" i="11"/>
  <c r="C3394" i="11"/>
  <c r="B3394" i="11"/>
  <c r="A3394" i="11"/>
  <c r="G3393" i="11"/>
  <c r="F3393" i="11"/>
  <c r="E3393" i="11"/>
  <c r="D3393" i="11"/>
  <c r="C3393" i="11"/>
  <c r="B3393" i="11"/>
  <c r="A3393" i="11"/>
  <c r="G3392" i="11"/>
  <c r="F3392" i="11"/>
  <c r="E3392" i="11"/>
  <c r="D3392" i="11"/>
  <c r="C3392" i="11"/>
  <c r="B3392" i="11"/>
  <c r="A3392" i="11"/>
  <c r="G3391" i="11"/>
  <c r="F3391" i="11"/>
  <c r="E3391" i="11"/>
  <c r="D3391" i="11"/>
  <c r="C3391" i="11"/>
  <c r="B3391" i="11"/>
  <c r="A3391" i="11"/>
  <c r="G3390" i="11"/>
  <c r="F3390" i="11"/>
  <c r="E3390" i="11"/>
  <c r="D3390" i="11"/>
  <c r="C3390" i="11"/>
  <c r="B3390" i="11"/>
  <c r="A3390" i="11"/>
  <c r="G3389" i="11"/>
  <c r="F3389" i="11"/>
  <c r="E3389" i="11"/>
  <c r="D3389" i="11"/>
  <c r="C3389" i="11"/>
  <c r="B3389" i="11"/>
  <c r="A3389" i="11"/>
  <c r="G3388" i="11"/>
  <c r="F3388" i="11"/>
  <c r="E3388" i="11"/>
  <c r="D3388" i="11"/>
  <c r="C3388" i="11"/>
  <c r="B3388" i="11"/>
  <c r="A3388" i="11"/>
  <c r="G3387" i="11"/>
  <c r="F3387" i="11"/>
  <c r="E3387" i="11"/>
  <c r="D3387" i="11"/>
  <c r="C3387" i="11"/>
  <c r="B3387" i="11"/>
  <c r="A3387" i="11"/>
  <c r="G3386" i="11"/>
  <c r="F3386" i="11"/>
  <c r="E3386" i="11"/>
  <c r="D3386" i="11"/>
  <c r="C3386" i="11"/>
  <c r="B3386" i="11"/>
  <c r="A3386" i="11"/>
  <c r="G3385" i="11"/>
  <c r="F3385" i="11"/>
  <c r="E3385" i="11"/>
  <c r="D3385" i="11"/>
  <c r="C3385" i="11"/>
  <c r="B3385" i="11"/>
  <c r="A3385" i="11"/>
  <c r="G3384" i="11"/>
  <c r="F3384" i="11"/>
  <c r="E3384" i="11"/>
  <c r="D3384" i="11"/>
  <c r="C3384" i="11"/>
  <c r="B3384" i="11"/>
  <c r="A3384" i="11"/>
  <c r="G3383" i="11"/>
  <c r="F3383" i="11"/>
  <c r="E3383" i="11"/>
  <c r="D3383" i="11"/>
  <c r="C3383" i="11"/>
  <c r="B3383" i="11"/>
  <c r="A3383" i="11"/>
  <c r="G3382" i="11"/>
  <c r="F3382" i="11"/>
  <c r="E3382" i="11"/>
  <c r="D3382" i="11"/>
  <c r="C3382" i="11"/>
  <c r="B3382" i="11"/>
  <c r="A3382" i="11"/>
  <c r="G3381" i="11"/>
  <c r="F3381" i="11"/>
  <c r="E3381" i="11"/>
  <c r="D3381" i="11"/>
  <c r="C3381" i="11"/>
  <c r="B3381" i="11"/>
  <c r="A3381" i="11"/>
  <c r="G3380" i="11"/>
  <c r="F3380" i="11"/>
  <c r="E3380" i="11"/>
  <c r="D3380" i="11"/>
  <c r="C3380" i="11"/>
  <c r="B3380" i="11"/>
  <c r="A3380" i="11"/>
  <c r="G3379" i="11"/>
  <c r="F3379" i="11"/>
  <c r="E3379" i="11"/>
  <c r="D3379" i="11"/>
  <c r="C3379" i="11"/>
  <c r="B3379" i="11"/>
  <c r="A3379" i="11"/>
  <c r="G3378" i="11"/>
  <c r="F3378" i="11"/>
  <c r="E3378" i="11"/>
  <c r="D3378" i="11"/>
  <c r="C3378" i="11"/>
  <c r="B3378" i="11"/>
  <c r="A3378" i="11"/>
  <c r="G3377" i="11"/>
  <c r="F3377" i="11"/>
  <c r="E3377" i="11"/>
  <c r="D3377" i="11"/>
  <c r="C3377" i="11"/>
  <c r="B3377" i="11"/>
  <c r="A3377" i="11"/>
  <c r="G3376" i="11"/>
  <c r="F3376" i="11"/>
  <c r="E3376" i="11"/>
  <c r="D3376" i="11"/>
  <c r="C3376" i="11"/>
  <c r="B3376" i="11"/>
  <c r="A3376" i="11"/>
  <c r="G3375" i="11"/>
  <c r="F3375" i="11"/>
  <c r="E3375" i="11"/>
  <c r="D3375" i="11"/>
  <c r="C3375" i="11"/>
  <c r="B3375" i="11"/>
  <c r="A3375" i="11"/>
  <c r="G3374" i="11"/>
  <c r="F3374" i="11"/>
  <c r="E3374" i="11"/>
  <c r="D3374" i="11"/>
  <c r="C3374" i="11"/>
  <c r="B3374" i="11"/>
  <c r="A3374" i="11"/>
  <c r="G3373" i="11"/>
  <c r="F3373" i="11"/>
  <c r="E3373" i="11"/>
  <c r="D3373" i="11"/>
  <c r="C3373" i="11"/>
  <c r="B3373" i="11"/>
  <c r="A3373" i="11"/>
  <c r="G3372" i="11"/>
  <c r="F3372" i="11"/>
  <c r="E3372" i="11"/>
  <c r="D3372" i="11"/>
  <c r="C3372" i="11"/>
  <c r="B3372" i="11"/>
  <c r="A3372" i="11"/>
  <c r="G3371" i="11"/>
  <c r="F3371" i="11"/>
  <c r="E3371" i="11"/>
  <c r="D3371" i="11"/>
  <c r="C3371" i="11"/>
  <c r="B3371" i="11"/>
  <c r="A3371" i="11"/>
  <c r="G3370" i="11"/>
  <c r="F3370" i="11"/>
  <c r="E3370" i="11"/>
  <c r="D3370" i="11"/>
  <c r="C3370" i="11"/>
  <c r="B3370" i="11"/>
  <c r="A3370" i="11"/>
  <c r="G3369" i="11"/>
  <c r="F3369" i="11"/>
  <c r="E3369" i="11"/>
  <c r="D3369" i="11"/>
  <c r="C3369" i="11"/>
  <c r="B3369" i="11"/>
  <c r="A3369" i="11"/>
  <c r="G3368" i="11"/>
  <c r="F3368" i="11"/>
  <c r="E3368" i="11"/>
  <c r="D3368" i="11"/>
  <c r="C3368" i="11"/>
  <c r="B3368" i="11"/>
  <c r="A3368" i="11"/>
  <c r="G3367" i="11"/>
  <c r="F3367" i="11"/>
  <c r="E3367" i="11"/>
  <c r="D3367" i="11"/>
  <c r="C3367" i="11"/>
  <c r="B3367" i="11"/>
  <c r="A3367" i="11"/>
  <c r="G3366" i="11"/>
  <c r="F3366" i="11"/>
  <c r="E3366" i="11"/>
  <c r="D3366" i="11"/>
  <c r="C3366" i="11"/>
  <c r="B3366" i="11"/>
  <c r="A3366" i="11"/>
  <c r="G3365" i="11"/>
  <c r="F3365" i="11"/>
  <c r="E3365" i="11"/>
  <c r="D3365" i="11"/>
  <c r="C3365" i="11"/>
  <c r="B3365" i="11"/>
  <c r="A3365" i="11"/>
  <c r="G3364" i="11"/>
  <c r="F3364" i="11"/>
  <c r="E3364" i="11"/>
  <c r="D3364" i="11"/>
  <c r="C3364" i="11"/>
  <c r="B3364" i="11"/>
  <c r="A3364" i="11"/>
  <c r="G3363" i="11"/>
  <c r="F3363" i="11"/>
  <c r="E3363" i="11"/>
  <c r="D3363" i="11"/>
  <c r="C3363" i="11"/>
  <c r="B3363" i="11"/>
  <c r="A3363" i="11"/>
  <c r="G3362" i="11"/>
  <c r="F3362" i="11"/>
  <c r="E3362" i="11"/>
  <c r="D3362" i="11"/>
  <c r="C3362" i="11"/>
  <c r="B3362" i="11"/>
  <c r="A3362" i="11"/>
  <c r="G3361" i="11"/>
  <c r="F3361" i="11"/>
  <c r="E3361" i="11"/>
  <c r="D3361" i="11"/>
  <c r="C3361" i="11"/>
  <c r="B3361" i="11"/>
  <c r="A3361" i="11"/>
  <c r="G3360" i="11"/>
  <c r="F3360" i="11"/>
  <c r="E3360" i="11"/>
  <c r="D3360" i="11"/>
  <c r="C3360" i="11"/>
  <c r="B3360" i="11"/>
  <c r="A3360" i="11"/>
  <c r="G3359" i="11"/>
  <c r="F3359" i="11"/>
  <c r="E3359" i="11"/>
  <c r="D3359" i="11"/>
  <c r="C3359" i="11"/>
  <c r="B3359" i="11"/>
  <c r="A3359" i="11"/>
  <c r="G3358" i="11"/>
  <c r="F3358" i="11"/>
  <c r="E3358" i="11"/>
  <c r="D3358" i="11"/>
  <c r="C3358" i="11"/>
  <c r="B3358" i="11"/>
  <c r="A3358" i="11"/>
  <c r="G3357" i="11"/>
  <c r="F3357" i="11"/>
  <c r="E3357" i="11"/>
  <c r="D3357" i="11"/>
  <c r="C3357" i="11"/>
  <c r="B3357" i="11"/>
  <c r="A3357" i="11"/>
  <c r="G3356" i="11"/>
  <c r="F3356" i="11"/>
  <c r="E3356" i="11"/>
  <c r="D3356" i="11"/>
  <c r="C3356" i="11"/>
  <c r="B3356" i="11"/>
  <c r="A3356" i="11"/>
  <c r="G3355" i="11"/>
  <c r="F3355" i="11"/>
  <c r="E3355" i="11"/>
  <c r="D3355" i="11"/>
  <c r="C3355" i="11"/>
  <c r="B3355" i="11"/>
  <c r="A3355" i="11"/>
  <c r="G3354" i="11"/>
  <c r="F3354" i="11"/>
  <c r="E3354" i="11"/>
  <c r="D3354" i="11"/>
  <c r="C3354" i="11"/>
  <c r="B3354" i="11"/>
  <c r="A3354" i="11"/>
  <c r="G3353" i="11"/>
  <c r="F3353" i="11"/>
  <c r="E3353" i="11"/>
  <c r="D3353" i="11"/>
  <c r="C3353" i="11"/>
  <c r="B3353" i="11"/>
  <c r="A3353" i="11"/>
  <c r="G3352" i="11"/>
  <c r="F3352" i="11"/>
  <c r="E3352" i="11"/>
  <c r="D3352" i="11"/>
  <c r="C3352" i="11"/>
  <c r="B3352" i="11"/>
  <c r="A3352" i="11"/>
  <c r="G3351" i="11"/>
  <c r="F3351" i="11"/>
  <c r="E3351" i="11"/>
  <c r="D3351" i="11"/>
  <c r="C3351" i="11"/>
  <c r="B3351" i="11"/>
  <c r="A3351" i="11"/>
  <c r="G3350" i="11"/>
  <c r="F3350" i="11"/>
  <c r="E3350" i="11"/>
  <c r="D3350" i="11"/>
  <c r="C3350" i="11"/>
  <c r="B3350" i="11"/>
  <c r="A3350" i="11"/>
  <c r="G3349" i="11"/>
  <c r="F3349" i="11"/>
  <c r="E3349" i="11"/>
  <c r="D3349" i="11"/>
  <c r="C3349" i="11"/>
  <c r="B3349" i="11"/>
  <c r="A3349" i="11"/>
  <c r="G3348" i="11"/>
  <c r="F3348" i="11"/>
  <c r="E3348" i="11"/>
  <c r="D3348" i="11"/>
  <c r="C3348" i="11"/>
  <c r="B3348" i="11"/>
  <c r="A3348" i="11"/>
  <c r="G3347" i="11"/>
  <c r="F3347" i="11"/>
  <c r="E3347" i="11"/>
  <c r="D3347" i="11"/>
  <c r="C3347" i="11"/>
  <c r="B3347" i="11"/>
  <c r="A3347" i="11"/>
  <c r="G3346" i="11"/>
  <c r="F3346" i="11"/>
  <c r="E3346" i="11"/>
  <c r="D3346" i="11"/>
  <c r="C3346" i="11"/>
  <c r="B3346" i="11"/>
  <c r="A3346" i="11"/>
  <c r="G3345" i="11"/>
  <c r="F3345" i="11"/>
  <c r="E3345" i="11"/>
  <c r="D3345" i="11"/>
  <c r="C3345" i="11"/>
  <c r="B3345" i="11"/>
  <c r="A3345" i="11"/>
  <c r="G3344" i="11"/>
  <c r="F3344" i="11"/>
  <c r="E3344" i="11"/>
  <c r="D3344" i="11"/>
  <c r="C3344" i="11"/>
  <c r="B3344" i="11"/>
  <c r="A3344" i="11"/>
  <c r="G3343" i="11"/>
  <c r="F3343" i="11"/>
  <c r="E3343" i="11"/>
  <c r="D3343" i="11"/>
  <c r="C3343" i="11"/>
  <c r="B3343" i="11"/>
  <c r="A3343" i="11"/>
  <c r="G3342" i="11"/>
  <c r="F3342" i="11"/>
  <c r="E3342" i="11"/>
  <c r="D3342" i="11"/>
  <c r="C3342" i="11"/>
  <c r="B3342" i="11"/>
  <c r="A3342" i="11"/>
  <c r="G3341" i="11"/>
  <c r="F3341" i="11"/>
  <c r="E3341" i="11"/>
  <c r="D3341" i="11"/>
  <c r="C3341" i="11"/>
  <c r="B3341" i="11"/>
  <c r="A3341" i="11"/>
  <c r="G3340" i="11"/>
  <c r="F3340" i="11"/>
  <c r="E3340" i="11"/>
  <c r="D3340" i="11"/>
  <c r="C3340" i="11"/>
  <c r="B3340" i="11"/>
  <c r="A3340" i="11"/>
  <c r="G3339" i="11"/>
  <c r="F3339" i="11"/>
  <c r="E3339" i="11"/>
  <c r="D3339" i="11"/>
  <c r="C3339" i="11"/>
  <c r="B3339" i="11"/>
  <c r="A3339" i="11"/>
  <c r="G3338" i="11"/>
  <c r="F3338" i="11"/>
  <c r="E3338" i="11"/>
  <c r="D3338" i="11"/>
  <c r="C3338" i="11"/>
  <c r="B3338" i="11"/>
  <c r="A3338" i="11"/>
  <c r="G3337" i="11"/>
  <c r="F3337" i="11"/>
  <c r="E3337" i="11"/>
  <c r="D3337" i="11"/>
  <c r="C3337" i="11"/>
  <c r="B3337" i="11"/>
  <c r="A3337" i="11"/>
  <c r="G3336" i="11"/>
  <c r="F3336" i="11"/>
  <c r="E3336" i="11"/>
  <c r="D3336" i="11"/>
  <c r="C3336" i="11"/>
  <c r="B3336" i="11"/>
  <c r="A3336" i="11"/>
  <c r="G3335" i="11"/>
  <c r="F3335" i="11"/>
  <c r="E3335" i="11"/>
  <c r="D3335" i="11"/>
  <c r="C3335" i="11"/>
  <c r="B3335" i="11"/>
  <c r="A3335" i="11"/>
  <c r="G3334" i="11"/>
  <c r="F3334" i="11"/>
  <c r="E3334" i="11"/>
  <c r="D3334" i="11"/>
  <c r="C3334" i="11"/>
  <c r="B3334" i="11"/>
  <c r="A3334" i="11"/>
  <c r="G3333" i="11"/>
  <c r="F3333" i="11"/>
  <c r="E3333" i="11"/>
  <c r="D3333" i="11"/>
  <c r="C3333" i="11"/>
  <c r="B3333" i="11"/>
  <c r="A3333" i="11"/>
  <c r="G3332" i="11"/>
  <c r="F3332" i="11"/>
  <c r="E3332" i="11"/>
  <c r="D3332" i="11"/>
  <c r="C3332" i="11"/>
  <c r="B3332" i="11"/>
  <c r="A3332" i="11"/>
  <c r="G3331" i="11"/>
  <c r="F3331" i="11"/>
  <c r="E3331" i="11"/>
  <c r="D3331" i="11"/>
  <c r="C3331" i="11"/>
  <c r="B3331" i="11"/>
  <c r="A3331" i="11"/>
  <c r="G3330" i="11"/>
  <c r="F3330" i="11"/>
  <c r="E3330" i="11"/>
  <c r="D3330" i="11"/>
  <c r="C3330" i="11"/>
  <c r="B3330" i="11"/>
  <c r="A3330" i="11"/>
  <c r="G3329" i="11"/>
  <c r="F3329" i="11"/>
  <c r="E3329" i="11"/>
  <c r="D3329" i="11"/>
  <c r="C3329" i="11"/>
  <c r="B3329" i="11"/>
  <c r="A3329" i="11"/>
  <c r="G3328" i="11"/>
  <c r="F3328" i="11"/>
  <c r="E3328" i="11"/>
  <c r="D3328" i="11"/>
  <c r="C3328" i="11"/>
  <c r="B3328" i="11"/>
  <c r="A3328" i="11"/>
  <c r="G3327" i="11"/>
  <c r="F3327" i="11"/>
  <c r="E3327" i="11"/>
  <c r="D3327" i="11"/>
  <c r="C3327" i="11"/>
  <c r="B3327" i="11"/>
  <c r="A3327" i="11"/>
  <c r="G3326" i="11"/>
  <c r="F3326" i="11"/>
  <c r="E3326" i="11"/>
  <c r="D3326" i="11"/>
  <c r="C3326" i="11"/>
  <c r="B3326" i="11"/>
  <c r="A3326" i="11"/>
  <c r="G3325" i="11"/>
  <c r="F3325" i="11"/>
  <c r="E3325" i="11"/>
  <c r="D3325" i="11"/>
  <c r="C3325" i="11"/>
  <c r="B3325" i="11"/>
  <c r="A3325" i="11"/>
  <c r="G3324" i="11"/>
  <c r="F3324" i="11"/>
  <c r="E3324" i="11"/>
  <c r="D3324" i="11"/>
  <c r="C3324" i="11"/>
  <c r="B3324" i="11"/>
  <c r="A3324" i="11"/>
  <c r="G3323" i="11"/>
  <c r="F3323" i="11"/>
  <c r="E3323" i="11"/>
  <c r="D3323" i="11"/>
  <c r="C3323" i="11"/>
  <c r="B3323" i="11"/>
  <c r="A3323" i="11"/>
  <c r="G3322" i="11"/>
  <c r="F3322" i="11"/>
  <c r="E3322" i="11"/>
  <c r="D3322" i="11"/>
  <c r="C3322" i="11"/>
  <c r="B3322" i="11"/>
  <c r="A3322" i="11"/>
  <c r="G3321" i="11"/>
  <c r="F3321" i="11"/>
  <c r="E3321" i="11"/>
  <c r="D3321" i="11"/>
  <c r="C3321" i="11"/>
  <c r="B3321" i="11"/>
  <c r="A3321" i="11"/>
  <c r="G3320" i="11"/>
  <c r="F3320" i="11"/>
  <c r="E3320" i="11"/>
  <c r="D3320" i="11"/>
  <c r="C3320" i="11"/>
  <c r="B3320" i="11"/>
  <c r="A3320" i="11"/>
  <c r="G3319" i="11"/>
  <c r="F3319" i="11"/>
  <c r="E3319" i="11"/>
  <c r="D3319" i="11"/>
  <c r="C3319" i="11"/>
  <c r="B3319" i="11"/>
  <c r="A3319" i="11"/>
  <c r="G3318" i="11"/>
  <c r="F3318" i="11"/>
  <c r="E3318" i="11"/>
  <c r="D3318" i="11"/>
  <c r="C3318" i="11"/>
  <c r="B3318" i="11"/>
  <c r="A3318" i="11"/>
  <c r="G3317" i="11"/>
  <c r="F3317" i="11"/>
  <c r="E3317" i="11"/>
  <c r="D3317" i="11"/>
  <c r="C3317" i="11"/>
  <c r="B3317" i="11"/>
  <c r="A3317" i="11"/>
  <c r="G3316" i="11"/>
  <c r="F3316" i="11"/>
  <c r="E3316" i="11"/>
  <c r="D3316" i="11"/>
  <c r="C3316" i="11"/>
  <c r="B3316" i="11"/>
  <c r="A3316" i="11"/>
  <c r="G3315" i="11"/>
  <c r="F3315" i="11"/>
  <c r="E3315" i="11"/>
  <c r="D3315" i="11"/>
  <c r="C3315" i="11"/>
  <c r="B3315" i="11"/>
  <c r="A3315" i="11"/>
  <c r="G3314" i="11"/>
  <c r="F3314" i="11"/>
  <c r="E3314" i="11"/>
  <c r="D3314" i="11"/>
  <c r="C3314" i="11"/>
  <c r="B3314" i="11"/>
  <c r="A3314" i="11"/>
  <c r="G3313" i="11"/>
  <c r="F3313" i="11"/>
  <c r="E3313" i="11"/>
  <c r="D3313" i="11"/>
  <c r="C3313" i="11"/>
  <c r="B3313" i="11"/>
  <c r="A3313" i="11"/>
  <c r="G3312" i="11"/>
  <c r="F3312" i="11"/>
  <c r="E3312" i="11"/>
  <c r="D3312" i="11"/>
  <c r="C3312" i="11"/>
  <c r="B3312" i="11"/>
  <c r="A3312" i="11"/>
  <c r="G3311" i="11"/>
  <c r="F3311" i="11"/>
  <c r="E3311" i="11"/>
  <c r="D3311" i="11"/>
  <c r="C3311" i="11"/>
  <c r="B3311" i="11"/>
  <c r="A3311" i="11"/>
  <c r="G3310" i="11"/>
  <c r="F3310" i="11"/>
  <c r="E3310" i="11"/>
  <c r="D3310" i="11"/>
  <c r="C3310" i="11"/>
  <c r="B3310" i="11"/>
  <c r="A3310" i="11"/>
  <c r="G3309" i="11"/>
  <c r="F3309" i="11"/>
  <c r="E3309" i="11"/>
  <c r="D3309" i="11"/>
  <c r="C3309" i="11"/>
  <c r="B3309" i="11"/>
  <c r="A3309" i="11"/>
  <c r="G3308" i="11"/>
  <c r="F3308" i="11"/>
  <c r="E3308" i="11"/>
  <c r="D3308" i="11"/>
  <c r="C3308" i="11"/>
  <c r="B3308" i="11"/>
  <c r="A3308" i="11"/>
  <c r="G3307" i="11"/>
  <c r="F3307" i="11"/>
  <c r="E3307" i="11"/>
  <c r="D3307" i="11"/>
  <c r="C3307" i="11"/>
  <c r="B3307" i="11"/>
  <c r="A3307" i="11"/>
  <c r="G3306" i="11"/>
  <c r="F3306" i="11"/>
  <c r="E3306" i="11"/>
  <c r="D3306" i="11"/>
  <c r="C3306" i="11"/>
  <c r="B3306" i="11"/>
  <c r="A3306" i="11"/>
  <c r="G3305" i="11"/>
  <c r="F3305" i="11"/>
  <c r="E3305" i="11"/>
  <c r="D3305" i="11"/>
  <c r="C3305" i="11"/>
  <c r="B3305" i="11"/>
  <c r="A3305" i="11"/>
  <c r="G3304" i="11"/>
  <c r="F3304" i="11"/>
  <c r="E3304" i="11"/>
  <c r="D3304" i="11"/>
  <c r="C3304" i="11"/>
  <c r="B3304" i="11"/>
  <c r="A3304" i="11"/>
  <c r="G3303" i="11"/>
  <c r="F3303" i="11"/>
  <c r="E3303" i="11"/>
  <c r="D3303" i="11"/>
  <c r="C3303" i="11"/>
  <c r="B3303" i="11"/>
  <c r="A3303" i="11"/>
  <c r="G3302" i="11"/>
  <c r="F3302" i="11"/>
  <c r="E3302" i="11"/>
  <c r="D3302" i="11"/>
  <c r="C3302" i="11"/>
  <c r="B3302" i="11"/>
  <c r="A3302" i="11"/>
  <c r="G3301" i="11"/>
  <c r="F3301" i="11"/>
  <c r="E3301" i="11"/>
  <c r="D3301" i="11"/>
  <c r="C3301" i="11"/>
  <c r="B3301" i="11"/>
  <c r="A3301" i="11"/>
  <c r="G3300" i="11"/>
  <c r="F3300" i="11"/>
  <c r="E3300" i="11"/>
  <c r="D3300" i="11"/>
  <c r="C3300" i="11"/>
  <c r="B3300" i="11"/>
  <c r="A3300" i="11"/>
  <c r="G3299" i="11"/>
  <c r="F3299" i="11"/>
  <c r="E3299" i="11"/>
  <c r="D3299" i="11"/>
  <c r="C3299" i="11"/>
  <c r="B3299" i="11"/>
  <c r="A3299" i="11"/>
  <c r="G3298" i="11"/>
  <c r="F3298" i="11"/>
  <c r="E3298" i="11"/>
  <c r="D3298" i="11"/>
  <c r="C3298" i="11"/>
  <c r="B3298" i="11"/>
  <c r="A3298" i="11"/>
  <c r="G3297" i="11"/>
  <c r="F3297" i="11"/>
  <c r="E3297" i="11"/>
  <c r="D3297" i="11"/>
  <c r="C3297" i="11"/>
  <c r="B3297" i="11"/>
  <c r="A3297" i="11"/>
  <c r="G3296" i="11"/>
  <c r="F3296" i="11"/>
  <c r="E3296" i="11"/>
  <c r="D3296" i="11"/>
  <c r="C3296" i="11"/>
  <c r="B3296" i="11"/>
  <c r="A3296" i="11"/>
  <c r="G3295" i="11"/>
  <c r="F3295" i="11"/>
  <c r="E3295" i="11"/>
  <c r="D3295" i="11"/>
  <c r="C3295" i="11"/>
  <c r="B3295" i="11"/>
  <c r="A3295" i="11"/>
  <c r="G3294" i="11"/>
  <c r="F3294" i="11"/>
  <c r="E3294" i="11"/>
  <c r="D3294" i="11"/>
  <c r="C3294" i="11"/>
  <c r="B3294" i="11"/>
  <c r="A3294" i="11"/>
  <c r="G3293" i="11"/>
  <c r="F3293" i="11"/>
  <c r="E3293" i="11"/>
  <c r="D3293" i="11"/>
  <c r="C3293" i="11"/>
  <c r="B3293" i="11"/>
  <c r="A3293" i="11"/>
  <c r="G3292" i="11"/>
  <c r="F3292" i="11"/>
  <c r="E3292" i="11"/>
  <c r="D3292" i="11"/>
  <c r="C3292" i="11"/>
  <c r="B3292" i="11"/>
  <c r="A3292" i="11"/>
  <c r="G3291" i="11"/>
  <c r="F3291" i="11"/>
  <c r="E3291" i="11"/>
  <c r="D3291" i="11"/>
  <c r="C3291" i="11"/>
  <c r="B3291" i="11"/>
  <c r="A3291" i="11"/>
  <c r="G3290" i="11"/>
  <c r="F3290" i="11"/>
  <c r="E3290" i="11"/>
  <c r="D3290" i="11"/>
  <c r="C3290" i="11"/>
  <c r="B3290" i="11"/>
  <c r="A3290" i="11"/>
  <c r="G3289" i="11"/>
  <c r="F3289" i="11"/>
  <c r="E3289" i="11"/>
  <c r="D3289" i="11"/>
  <c r="C3289" i="11"/>
  <c r="B3289" i="11"/>
  <c r="A3289" i="11"/>
  <c r="G3288" i="11"/>
  <c r="F3288" i="11"/>
  <c r="E3288" i="11"/>
  <c r="D3288" i="11"/>
  <c r="C3288" i="11"/>
  <c r="B3288" i="11"/>
  <c r="A3288" i="11"/>
  <c r="G3287" i="11"/>
  <c r="F3287" i="11"/>
  <c r="E3287" i="11"/>
  <c r="D3287" i="11"/>
  <c r="C3287" i="11"/>
  <c r="B3287" i="11"/>
  <c r="A3287" i="11"/>
  <c r="G3286" i="11"/>
  <c r="F3286" i="11"/>
  <c r="E3286" i="11"/>
  <c r="D3286" i="11"/>
  <c r="C3286" i="11"/>
  <c r="B3286" i="11"/>
  <c r="A3286" i="11"/>
  <c r="G3285" i="11"/>
  <c r="F3285" i="11"/>
  <c r="E3285" i="11"/>
  <c r="D3285" i="11"/>
  <c r="C3285" i="11"/>
  <c r="B3285" i="11"/>
  <c r="A3285" i="11"/>
  <c r="G3284" i="11"/>
  <c r="F3284" i="11"/>
  <c r="E3284" i="11"/>
  <c r="D3284" i="11"/>
  <c r="C3284" i="11"/>
  <c r="B3284" i="11"/>
  <c r="A3284" i="11"/>
  <c r="G3283" i="11"/>
  <c r="F3283" i="11"/>
  <c r="E3283" i="11"/>
  <c r="D3283" i="11"/>
  <c r="C3283" i="11"/>
  <c r="B3283" i="11"/>
  <c r="A3283" i="11"/>
  <c r="G3282" i="11"/>
  <c r="F3282" i="11"/>
  <c r="E3282" i="11"/>
  <c r="D3282" i="11"/>
  <c r="C3282" i="11"/>
  <c r="B3282" i="11"/>
  <c r="A3282" i="11"/>
  <c r="G3281" i="11"/>
  <c r="F3281" i="11"/>
  <c r="E3281" i="11"/>
  <c r="D3281" i="11"/>
  <c r="C3281" i="11"/>
  <c r="B3281" i="11"/>
  <c r="A3281" i="11"/>
  <c r="G3280" i="11"/>
  <c r="F3280" i="11"/>
  <c r="E3280" i="11"/>
  <c r="D3280" i="11"/>
  <c r="C3280" i="11"/>
  <c r="B3280" i="11"/>
  <c r="A3280" i="11"/>
  <c r="G3279" i="11"/>
  <c r="F3279" i="11"/>
  <c r="E3279" i="11"/>
  <c r="D3279" i="11"/>
  <c r="C3279" i="11"/>
  <c r="B3279" i="11"/>
  <c r="A3279" i="11"/>
  <c r="G3278" i="11"/>
  <c r="F3278" i="11"/>
  <c r="E3278" i="11"/>
  <c r="D3278" i="11"/>
  <c r="C3278" i="11"/>
  <c r="B3278" i="11"/>
  <c r="A3278" i="11"/>
  <c r="G3277" i="11"/>
  <c r="F3277" i="11"/>
  <c r="E3277" i="11"/>
  <c r="D3277" i="11"/>
  <c r="C3277" i="11"/>
  <c r="B3277" i="11"/>
  <c r="A3277" i="11"/>
  <c r="G3276" i="11"/>
  <c r="F3276" i="11"/>
  <c r="E3276" i="11"/>
  <c r="D3276" i="11"/>
  <c r="C3276" i="11"/>
  <c r="B3276" i="11"/>
  <c r="A3276" i="11"/>
  <c r="G3275" i="11"/>
  <c r="F3275" i="11"/>
  <c r="E3275" i="11"/>
  <c r="D3275" i="11"/>
  <c r="C3275" i="11"/>
  <c r="B3275" i="11"/>
  <c r="A3275" i="11"/>
  <c r="G3274" i="11"/>
  <c r="F3274" i="11"/>
  <c r="E3274" i="11"/>
  <c r="D3274" i="11"/>
  <c r="C3274" i="11"/>
  <c r="B3274" i="11"/>
  <c r="A3274" i="11"/>
  <c r="G3273" i="11"/>
  <c r="F3273" i="11"/>
  <c r="E3273" i="11"/>
  <c r="D3273" i="11"/>
  <c r="C3273" i="11"/>
  <c r="B3273" i="11"/>
  <c r="A3273" i="11"/>
  <c r="G3272" i="11"/>
  <c r="F3272" i="11"/>
  <c r="E3272" i="11"/>
  <c r="D3272" i="11"/>
  <c r="C3272" i="11"/>
  <c r="B3272" i="11"/>
  <c r="A3272" i="11"/>
  <c r="G3271" i="11"/>
  <c r="F3271" i="11"/>
  <c r="E3271" i="11"/>
  <c r="D3271" i="11"/>
  <c r="C3271" i="11"/>
  <c r="B3271" i="11"/>
  <c r="A3271" i="11"/>
  <c r="G3270" i="11"/>
  <c r="F3270" i="11"/>
  <c r="E3270" i="11"/>
  <c r="D3270" i="11"/>
  <c r="C3270" i="11"/>
  <c r="B3270" i="11"/>
  <c r="A3270" i="11"/>
  <c r="G3269" i="11"/>
  <c r="F3269" i="11"/>
  <c r="E3269" i="11"/>
  <c r="D3269" i="11"/>
  <c r="C3269" i="11"/>
  <c r="B3269" i="11"/>
  <c r="A3269" i="11"/>
  <c r="G3268" i="11"/>
  <c r="F3268" i="11"/>
  <c r="E3268" i="11"/>
  <c r="D3268" i="11"/>
  <c r="C3268" i="11"/>
  <c r="B3268" i="11"/>
  <c r="A3268" i="11"/>
  <c r="G3267" i="11"/>
  <c r="F3267" i="11"/>
  <c r="E3267" i="11"/>
  <c r="D3267" i="11"/>
  <c r="C3267" i="11"/>
  <c r="B3267" i="11"/>
  <c r="A3267" i="11"/>
  <c r="G3266" i="11"/>
  <c r="F3266" i="11"/>
  <c r="E3266" i="11"/>
  <c r="D3266" i="11"/>
  <c r="C3266" i="11"/>
  <c r="B3266" i="11"/>
  <c r="A3266" i="11"/>
  <c r="G3265" i="11"/>
  <c r="F3265" i="11"/>
  <c r="E3265" i="11"/>
  <c r="D3265" i="11"/>
  <c r="C3265" i="11"/>
  <c r="B3265" i="11"/>
  <c r="A3265" i="11"/>
  <c r="G3264" i="11"/>
  <c r="F3264" i="11"/>
  <c r="E3264" i="11"/>
  <c r="D3264" i="11"/>
  <c r="C3264" i="11"/>
  <c r="B3264" i="11"/>
  <c r="A3264" i="11"/>
  <c r="G3263" i="11"/>
  <c r="F3263" i="11"/>
  <c r="E3263" i="11"/>
  <c r="D3263" i="11"/>
  <c r="C3263" i="11"/>
  <c r="B3263" i="11"/>
  <c r="A3263" i="11"/>
  <c r="G3262" i="11"/>
  <c r="F3262" i="11"/>
  <c r="E3262" i="11"/>
  <c r="D3262" i="11"/>
  <c r="C3262" i="11"/>
  <c r="B3262" i="11"/>
  <c r="A3262" i="11"/>
  <c r="G3261" i="11"/>
  <c r="F3261" i="11"/>
  <c r="E3261" i="11"/>
  <c r="D3261" i="11"/>
  <c r="C3261" i="11"/>
  <c r="B3261" i="11"/>
  <c r="A3261" i="11"/>
  <c r="G3260" i="11"/>
  <c r="F3260" i="11"/>
  <c r="E3260" i="11"/>
  <c r="D3260" i="11"/>
  <c r="C3260" i="11"/>
  <c r="B3260" i="11"/>
  <c r="A3260" i="11"/>
  <c r="G3259" i="11"/>
  <c r="F3259" i="11"/>
  <c r="E3259" i="11"/>
  <c r="D3259" i="11"/>
  <c r="C3259" i="11"/>
  <c r="B3259" i="11"/>
  <c r="A3259" i="11"/>
  <c r="G3258" i="11"/>
  <c r="F3258" i="11"/>
  <c r="E3258" i="11"/>
  <c r="D3258" i="11"/>
  <c r="C3258" i="11"/>
  <c r="B3258" i="11"/>
  <c r="A3258" i="11"/>
  <c r="G3257" i="11"/>
  <c r="F3257" i="11"/>
  <c r="E3257" i="11"/>
  <c r="D3257" i="11"/>
  <c r="C3257" i="11"/>
  <c r="B3257" i="11"/>
  <c r="A3257" i="11"/>
  <c r="G3256" i="11"/>
  <c r="F3256" i="11"/>
  <c r="E3256" i="11"/>
  <c r="D3256" i="11"/>
  <c r="C3256" i="11"/>
  <c r="B3256" i="11"/>
  <c r="A3256" i="11"/>
  <c r="G3255" i="11"/>
  <c r="F3255" i="11"/>
  <c r="E3255" i="11"/>
  <c r="D3255" i="11"/>
  <c r="C3255" i="11"/>
  <c r="B3255" i="11"/>
  <c r="A3255" i="11"/>
  <c r="G3254" i="11"/>
  <c r="F3254" i="11"/>
  <c r="E3254" i="11"/>
  <c r="D3254" i="11"/>
  <c r="C3254" i="11"/>
  <c r="B3254" i="11"/>
  <c r="A3254" i="11"/>
  <c r="G3253" i="11"/>
  <c r="F3253" i="11"/>
  <c r="E3253" i="11"/>
  <c r="D3253" i="11"/>
  <c r="C3253" i="11"/>
  <c r="B3253" i="11"/>
  <c r="A3253" i="11"/>
  <c r="G3252" i="11"/>
  <c r="F3252" i="11"/>
  <c r="E3252" i="11"/>
  <c r="D3252" i="11"/>
  <c r="C3252" i="11"/>
  <c r="B3252" i="11"/>
  <c r="A3252" i="11"/>
  <c r="G3251" i="11"/>
  <c r="F3251" i="11"/>
  <c r="E3251" i="11"/>
  <c r="D3251" i="11"/>
  <c r="C3251" i="11"/>
  <c r="B3251" i="11"/>
  <c r="A3251" i="11"/>
  <c r="G3250" i="11"/>
  <c r="F3250" i="11"/>
  <c r="E3250" i="11"/>
  <c r="D3250" i="11"/>
  <c r="C3250" i="11"/>
  <c r="B3250" i="11"/>
  <c r="A3250" i="11"/>
  <c r="G3249" i="11"/>
  <c r="F3249" i="11"/>
  <c r="E3249" i="11"/>
  <c r="D3249" i="11"/>
  <c r="C3249" i="11"/>
  <c r="B3249" i="11"/>
  <c r="A3249" i="11"/>
  <c r="G3248" i="11"/>
  <c r="F3248" i="11"/>
  <c r="E3248" i="11"/>
  <c r="D3248" i="11"/>
  <c r="C3248" i="11"/>
  <c r="B3248" i="11"/>
  <c r="A3248" i="11"/>
  <c r="G3247" i="11"/>
  <c r="F3247" i="11"/>
  <c r="E3247" i="11"/>
  <c r="D3247" i="11"/>
  <c r="C3247" i="11"/>
  <c r="B3247" i="11"/>
  <c r="A3247" i="11"/>
  <c r="G3246" i="11"/>
  <c r="F3246" i="11"/>
  <c r="E3246" i="11"/>
  <c r="D3246" i="11"/>
  <c r="C3246" i="11"/>
  <c r="B3246" i="11"/>
  <c r="A3246" i="11"/>
  <c r="G3245" i="11"/>
  <c r="F3245" i="11"/>
  <c r="E3245" i="11"/>
  <c r="D3245" i="11"/>
  <c r="C3245" i="11"/>
  <c r="B3245" i="11"/>
  <c r="A3245" i="11"/>
  <c r="G3244" i="11"/>
  <c r="F3244" i="11"/>
  <c r="E3244" i="11"/>
  <c r="D3244" i="11"/>
  <c r="C3244" i="11"/>
  <c r="B3244" i="11"/>
  <c r="A3244" i="11"/>
  <c r="G3243" i="11"/>
  <c r="F3243" i="11"/>
  <c r="E3243" i="11"/>
  <c r="D3243" i="11"/>
  <c r="C3243" i="11"/>
  <c r="B3243" i="11"/>
  <c r="A3243" i="11"/>
  <c r="G3242" i="11"/>
  <c r="F3242" i="11"/>
  <c r="E3242" i="11"/>
  <c r="D3242" i="11"/>
  <c r="C3242" i="11"/>
  <c r="B3242" i="11"/>
  <c r="A3242" i="11"/>
  <c r="G3241" i="11"/>
  <c r="F3241" i="11"/>
  <c r="E3241" i="11"/>
  <c r="D3241" i="11"/>
  <c r="C3241" i="11"/>
  <c r="B3241" i="11"/>
  <c r="A3241" i="11"/>
  <c r="G3240" i="11"/>
  <c r="F3240" i="11"/>
  <c r="E3240" i="11"/>
  <c r="D3240" i="11"/>
  <c r="C3240" i="11"/>
  <c r="B3240" i="11"/>
  <c r="A3240" i="11"/>
  <c r="G3239" i="11"/>
  <c r="F3239" i="11"/>
  <c r="E3239" i="11"/>
  <c r="D3239" i="11"/>
  <c r="C3239" i="11"/>
  <c r="B3239" i="11"/>
  <c r="A3239" i="11"/>
  <c r="G3238" i="11"/>
  <c r="F3238" i="11"/>
  <c r="E3238" i="11"/>
  <c r="D3238" i="11"/>
  <c r="C3238" i="11"/>
  <c r="B3238" i="11"/>
  <c r="A3238" i="11"/>
  <c r="G3237" i="11"/>
  <c r="F3237" i="11"/>
  <c r="E3237" i="11"/>
  <c r="D3237" i="11"/>
  <c r="C3237" i="11"/>
  <c r="B3237" i="11"/>
  <c r="A3237" i="11"/>
  <c r="G3236" i="11"/>
  <c r="F3236" i="11"/>
  <c r="E3236" i="11"/>
  <c r="D3236" i="11"/>
  <c r="C3236" i="11"/>
  <c r="B3236" i="11"/>
  <c r="A3236" i="11"/>
  <c r="G3235" i="11"/>
  <c r="F3235" i="11"/>
  <c r="E3235" i="11"/>
  <c r="D3235" i="11"/>
  <c r="C3235" i="11"/>
  <c r="B3235" i="11"/>
  <c r="A3235" i="11"/>
  <c r="G3234" i="11"/>
  <c r="F3234" i="11"/>
  <c r="E3234" i="11"/>
  <c r="D3234" i="11"/>
  <c r="C3234" i="11"/>
  <c r="B3234" i="11"/>
  <c r="A3234" i="11"/>
  <c r="G3233" i="11"/>
  <c r="F3233" i="11"/>
  <c r="E3233" i="11"/>
  <c r="D3233" i="11"/>
  <c r="C3233" i="11"/>
  <c r="B3233" i="11"/>
  <c r="A3233" i="11"/>
  <c r="G3232" i="11"/>
  <c r="F3232" i="11"/>
  <c r="E3232" i="11"/>
  <c r="D3232" i="11"/>
  <c r="C3232" i="11"/>
  <c r="B3232" i="11"/>
  <c r="A3232" i="11"/>
  <c r="G3231" i="11"/>
  <c r="F3231" i="11"/>
  <c r="E3231" i="11"/>
  <c r="D3231" i="11"/>
  <c r="C3231" i="11"/>
  <c r="B3231" i="11"/>
  <c r="A3231" i="11"/>
  <c r="G3230" i="11"/>
  <c r="F3230" i="11"/>
  <c r="E3230" i="11"/>
  <c r="D3230" i="11"/>
  <c r="C3230" i="11"/>
  <c r="B3230" i="11"/>
  <c r="A3230" i="11"/>
  <c r="G3229" i="11"/>
  <c r="F3229" i="11"/>
  <c r="E3229" i="11"/>
  <c r="D3229" i="11"/>
  <c r="C3229" i="11"/>
  <c r="B3229" i="11"/>
  <c r="A3229" i="11"/>
  <c r="G3228" i="11"/>
  <c r="F3228" i="11"/>
  <c r="E3228" i="11"/>
  <c r="D3228" i="11"/>
  <c r="C3228" i="11"/>
  <c r="B3228" i="11"/>
  <c r="A3228" i="11"/>
  <c r="G3227" i="11"/>
  <c r="F3227" i="11"/>
  <c r="E3227" i="11"/>
  <c r="D3227" i="11"/>
  <c r="C3227" i="11"/>
  <c r="B3227" i="11"/>
  <c r="A3227" i="11"/>
  <c r="G3226" i="11"/>
  <c r="F3226" i="11"/>
  <c r="E3226" i="11"/>
  <c r="D3226" i="11"/>
  <c r="C3226" i="11"/>
  <c r="B3226" i="11"/>
  <c r="A3226" i="11"/>
  <c r="G3225" i="11"/>
  <c r="F3225" i="11"/>
  <c r="E3225" i="11"/>
  <c r="D3225" i="11"/>
  <c r="C3225" i="11"/>
  <c r="B3225" i="11"/>
  <c r="A3225" i="11"/>
  <c r="G3224" i="11"/>
  <c r="F3224" i="11"/>
  <c r="E3224" i="11"/>
  <c r="D3224" i="11"/>
  <c r="C3224" i="11"/>
  <c r="B3224" i="11"/>
  <c r="A3224" i="11"/>
  <c r="G3223" i="11"/>
  <c r="F3223" i="11"/>
  <c r="E3223" i="11"/>
  <c r="D3223" i="11"/>
  <c r="C3223" i="11"/>
  <c r="B3223" i="11"/>
  <c r="A3223" i="11"/>
  <c r="G3222" i="11"/>
  <c r="F3222" i="11"/>
  <c r="E3222" i="11"/>
  <c r="D3222" i="11"/>
  <c r="C3222" i="11"/>
  <c r="B3222" i="11"/>
  <c r="A3222" i="11"/>
  <c r="G3221" i="11"/>
  <c r="F3221" i="11"/>
  <c r="E3221" i="11"/>
  <c r="D3221" i="11"/>
  <c r="C3221" i="11"/>
  <c r="B3221" i="11"/>
  <c r="A3221" i="11"/>
  <c r="G3220" i="11"/>
  <c r="F3220" i="11"/>
  <c r="E3220" i="11"/>
  <c r="D3220" i="11"/>
  <c r="C3220" i="11"/>
  <c r="B3220" i="11"/>
  <c r="A3220" i="11"/>
  <c r="G3219" i="11"/>
  <c r="F3219" i="11"/>
  <c r="E3219" i="11"/>
  <c r="D3219" i="11"/>
  <c r="C3219" i="11"/>
  <c r="B3219" i="11"/>
  <c r="A3219" i="11"/>
  <c r="G3218" i="11"/>
  <c r="F3218" i="11"/>
  <c r="E3218" i="11"/>
  <c r="D3218" i="11"/>
  <c r="C3218" i="11"/>
  <c r="B3218" i="11"/>
  <c r="A3218" i="11"/>
  <c r="G3217" i="11"/>
  <c r="F3217" i="11"/>
  <c r="E3217" i="11"/>
  <c r="D3217" i="11"/>
  <c r="C3217" i="11"/>
  <c r="B3217" i="11"/>
  <c r="A3217" i="11"/>
  <c r="G3216" i="11"/>
  <c r="F3216" i="11"/>
  <c r="E3216" i="11"/>
  <c r="D3216" i="11"/>
  <c r="C3216" i="11"/>
  <c r="B3216" i="11"/>
  <c r="A3216" i="11"/>
  <c r="G3215" i="11"/>
  <c r="F3215" i="11"/>
  <c r="E3215" i="11"/>
  <c r="D3215" i="11"/>
  <c r="C3215" i="11"/>
  <c r="B3215" i="11"/>
  <c r="A3215" i="11"/>
  <c r="G3214" i="11"/>
  <c r="F3214" i="11"/>
  <c r="E3214" i="11"/>
  <c r="D3214" i="11"/>
  <c r="C3214" i="11"/>
  <c r="B3214" i="11"/>
  <c r="A3214" i="11"/>
  <c r="G3213" i="11"/>
  <c r="F3213" i="11"/>
  <c r="E3213" i="11"/>
  <c r="D3213" i="11"/>
  <c r="C3213" i="11"/>
  <c r="B3213" i="11"/>
  <c r="A3213" i="11"/>
  <c r="G3212" i="11"/>
  <c r="F3212" i="11"/>
  <c r="E3212" i="11"/>
  <c r="D3212" i="11"/>
  <c r="C3212" i="11"/>
  <c r="B3212" i="11"/>
  <c r="A3212" i="11"/>
  <c r="G3211" i="11"/>
  <c r="F3211" i="11"/>
  <c r="E3211" i="11"/>
  <c r="D3211" i="11"/>
  <c r="C3211" i="11"/>
  <c r="B3211" i="11"/>
  <c r="A3211" i="11"/>
  <c r="G3210" i="11"/>
  <c r="F3210" i="11"/>
  <c r="E3210" i="11"/>
  <c r="D3210" i="11"/>
  <c r="C3210" i="11"/>
  <c r="B3210" i="11"/>
  <c r="A3210" i="11"/>
  <c r="G3209" i="11"/>
  <c r="F3209" i="11"/>
  <c r="E3209" i="11"/>
  <c r="D3209" i="11"/>
  <c r="C3209" i="11"/>
  <c r="B3209" i="11"/>
  <c r="A3209" i="11"/>
  <c r="G3208" i="11"/>
  <c r="F3208" i="11"/>
  <c r="E3208" i="11"/>
  <c r="D3208" i="11"/>
  <c r="C3208" i="11"/>
  <c r="B3208" i="11"/>
  <c r="A3208" i="11"/>
  <c r="G3207" i="11"/>
  <c r="F3207" i="11"/>
  <c r="E3207" i="11"/>
  <c r="D3207" i="11"/>
  <c r="C3207" i="11"/>
  <c r="B3207" i="11"/>
  <c r="A3207" i="11"/>
  <c r="G3206" i="11"/>
  <c r="F3206" i="11"/>
  <c r="E3206" i="11"/>
  <c r="D3206" i="11"/>
  <c r="C3206" i="11"/>
  <c r="B3206" i="11"/>
  <c r="A3206" i="11"/>
  <c r="G3205" i="11"/>
  <c r="F3205" i="11"/>
  <c r="E3205" i="11"/>
  <c r="D3205" i="11"/>
  <c r="C3205" i="11"/>
  <c r="B3205" i="11"/>
  <c r="A3205" i="11"/>
  <c r="G3204" i="11"/>
  <c r="F3204" i="11"/>
  <c r="E3204" i="11"/>
  <c r="D3204" i="11"/>
  <c r="C3204" i="11"/>
  <c r="B3204" i="11"/>
  <c r="A3204" i="11"/>
  <c r="G3203" i="11"/>
  <c r="F3203" i="11"/>
  <c r="E3203" i="11"/>
  <c r="D3203" i="11"/>
  <c r="C3203" i="11"/>
  <c r="B3203" i="11"/>
  <c r="A3203" i="11"/>
  <c r="G3202" i="11"/>
  <c r="F3202" i="11"/>
  <c r="E3202" i="11"/>
  <c r="D3202" i="11"/>
  <c r="C3202" i="11"/>
  <c r="B3202" i="11"/>
  <c r="A3202" i="11"/>
  <c r="G3201" i="11"/>
  <c r="F3201" i="11"/>
  <c r="E3201" i="11"/>
  <c r="D3201" i="11"/>
  <c r="C3201" i="11"/>
  <c r="B3201" i="11"/>
  <c r="A3201" i="11"/>
  <c r="G3200" i="11"/>
  <c r="F3200" i="11"/>
  <c r="E3200" i="11"/>
  <c r="D3200" i="11"/>
  <c r="C3200" i="11"/>
  <c r="B3200" i="11"/>
  <c r="A3200" i="11"/>
  <c r="G3199" i="11"/>
  <c r="F3199" i="11"/>
  <c r="E3199" i="11"/>
  <c r="D3199" i="11"/>
  <c r="C3199" i="11"/>
  <c r="B3199" i="11"/>
  <c r="A3199" i="11"/>
  <c r="G3198" i="11"/>
  <c r="F3198" i="11"/>
  <c r="E3198" i="11"/>
  <c r="D3198" i="11"/>
  <c r="C3198" i="11"/>
  <c r="B3198" i="11"/>
  <c r="A3198" i="11"/>
  <c r="G3197" i="11"/>
  <c r="F3197" i="11"/>
  <c r="E3197" i="11"/>
  <c r="D3197" i="11"/>
  <c r="C3197" i="11"/>
  <c r="B3197" i="11"/>
  <c r="A3197" i="11"/>
  <c r="G3196" i="11"/>
  <c r="F3196" i="11"/>
  <c r="E3196" i="11"/>
  <c r="D3196" i="11"/>
  <c r="C3196" i="11"/>
  <c r="B3196" i="11"/>
  <c r="A3196" i="11"/>
  <c r="G3195" i="11"/>
  <c r="F3195" i="11"/>
  <c r="E3195" i="11"/>
  <c r="D3195" i="11"/>
  <c r="C3195" i="11"/>
  <c r="B3195" i="11"/>
  <c r="A3195" i="11"/>
  <c r="G3194" i="11"/>
  <c r="F3194" i="11"/>
  <c r="E3194" i="11"/>
  <c r="D3194" i="11"/>
  <c r="C3194" i="11"/>
  <c r="B3194" i="11"/>
  <c r="A3194" i="11"/>
  <c r="G3193" i="11"/>
  <c r="F3193" i="11"/>
  <c r="E3193" i="11"/>
  <c r="D3193" i="11"/>
  <c r="C3193" i="11"/>
  <c r="B3193" i="11"/>
  <c r="A3193" i="11"/>
  <c r="G3192" i="11"/>
  <c r="F3192" i="11"/>
  <c r="E3192" i="11"/>
  <c r="D3192" i="11"/>
  <c r="C3192" i="11"/>
  <c r="B3192" i="11"/>
  <c r="A3192" i="11"/>
  <c r="G3191" i="11"/>
  <c r="F3191" i="11"/>
  <c r="E3191" i="11"/>
  <c r="D3191" i="11"/>
  <c r="C3191" i="11"/>
  <c r="B3191" i="11"/>
  <c r="A3191" i="11"/>
  <c r="G3190" i="11"/>
  <c r="F3190" i="11"/>
  <c r="E3190" i="11"/>
  <c r="D3190" i="11"/>
  <c r="C3190" i="11"/>
  <c r="B3190" i="11"/>
  <c r="A3190" i="11"/>
  <c r="G3189" i="11"/>
  <c r="F3189" i="11"/>
  <c r="E3189" i="11"/>
  <c r="D3189" i="11"/>
  <c r="C3189" i="11"/>
  <c r="B3189" i="11"/>
  <c r="A3189" i="11"/>
  <c r="G3188" i="11"/>
  <c r="F3188" i="11"/>
  <c r="E3188" i="11"/>
  <c r="D3188" i="11"/>
  <c r="C3188" i="11"/>
  <c r="B3188" i="11"/>
  <c r="A3188" i="11"/>
  <c r="G3187" i="11"/>
  <c r="F3187" i="11"/>
  <c r="E3187" i="11"/>
  <c r="D3187" i="11"/>
  <c r="C3187" i="11"/>
  <c r="B3187" i="11"/>
  <c r="A3187" i="11"/>
  <c r="G3186" i="11"/>
  <c r="F3186" i="11"/>
  <c r="E3186" i="11"/>
  <c r="D3186" i="11"/>
  <c r="C3186" i="11"/>
  <c r="B3186" i="11"/>
  <c r="A3186" i="11"/>
  <c r="G3185" i="11"/>
  <c r="F3185" i="11"/>
  <c r="E3185" i="11"/>
  <c r="D3185" i="11"/>
  <c r="C3185" i="11"/>
  <c r="B3185" i="11"/>
  <c r="A3185" i="11"/>
  <c r="G3184" i="11"/>
  <c r="F3184" i="11"/>
  <c r="E3184" i="11"/>
  <c r="D3184" i="11"/>
  <c r="C3184" i="11"/>
  <c r="B3184" i="11"/>
  <c r="A3184" i="11"/>
  <c r="G3183" i="11"/>
  <c r="F3183" i="11"/>
  <c r="E3183" i="11"/>
  <c r="D3183" i="11"/>
  <c r="C3183" i="11"/>
  <c r="B3183" i="11"/>
  <c r="A3183" i="11"/>
  <c r="G3182" i="11"/>
  <c r="F3182" i="11"/>
  <c r="E3182" i="11"/>
  <c r="D3182" i="11"/>
  <c r="C3182" i="11"/>
  <c r="B3182" i="11"/>
  <c r="A3182" i="11"/>
  <c r="G3181" i="11"/>
  <c r="F3181" i="11"/>
  <c r="E3181" i="11"/>
  <c r="D3181" i="11"/>
  <c r="C3181" i="11"/>
  <c r="B3181" i="11"/>
  <c r="A3181" i="11"/>
  <c r="G3180" i="11"/>
  <c r="F3180" i="11"/>
  <c r="E3180" i="11"/>
  <c r="D3180" i="11"/>
  <c r="C3180" i="11"/>
  <c r="B3180" i="11"/>
  <c r="A3180" i="11"/>
  <c r="G3179" i="11"/>
  <c r="F3179" i="11"/>
  <c r="E3179" i="11"/>
  <c r="D3179" i="11"/>
  <c r="C3179" i="11"/>
  <c r="B3179" i="11"/>
  <c r="A3179" i="11"/>
  <c r="G3178" i="11"/>
  <c r="F3178" i="11"/>
  <c r="E3178" i="11"/>
  <c r="D3178" i="11"/>
  <c r="C3178" i="11"/>
  <c r="B3178" i="11"/>
  <c r="A3178" i="11"/>
  <c r="G3177" i="11"/>
  <c r="F3177" i="11"/>
  <c r="E3177" i="11"/>
  <c r="D3177" i="11"/>
  <c r="C3177" i="11"/>
  <c r="B3177" i="11"/>
  <c r="A3177" i="11"/>
  <c r="G3176" i="11"/>
  <c r="F3176" i="11"/>
  <c r="E3176" i="11"/>
  <c r="D3176" i="11"/>
  <c r="C3176" i="11"/>
  <c r="B3176" i="11"/>
  <c r="A3176" i="11"/>
  <c r="G3175" i="11"/>
  <c r="F3175" i="11"/>
  <c r="E3175" i="11"/>
  <c r="D3175" i="11"/>
  <c r="C3175" i="11"/>
  <c r="B3175" i="11"/>
  <c r="A3175" i="11"/>
  <c r="G3174" i="11"/>
  <c r="F3174" i="11"/>
  <c r="E3174" i="11"/>
  <c r="D3174" i="11"/>
  <c r="C3174" i="11"/>
  <c r="B3174" i="11"/>
  <c r="A3174" i="11"/>
  <c r="G3173" i="11"/>
  <c r="F3173" i="11"/>
  <c r="E3173" i="11"/>
  <c r="D3173" i="11"/>
  <c r="C3173" i="11"/>
  <c r="B3173" i="11"/>
  <c r="A3173" i="11"/>
  <c r="G3172" i="11"/>
  <c r="F3172" i="11"/>
  <c r="E3172" i="11"/>
  <c r="D3172" i="11"/>
  <c r="C3172" i="11"/>
  <c r="B3172" i="11"/>
  <c r="A3172" i="11"/>
  <c r="G3171" i="11"/>
  <c r="F3171" i="11"/>
  <c r="E3171" i="11"/>
  <c r="D3171" i="11"/>
  <c r="C3171" i="11"/>
  <c r="B3171" i="11"/>
  <c r="A3171" i="11"/>
  <c r="G3170" i="11"/>
  <c r="F3170" i="11"/>
  <c r="E3170" i="11"/>
  <c r="D3170" i="11"/>
  <c r="C3170" i="11"/>
  <c r="B3170" i="11"/>
  <c r="A3170" i="11"/>
  <c r="G3169" i="11"/>
  <c r="F3169" i="11"/>
  <c r="E3169" i="11"/>
  <c r="D3169" i="11"/>
  <c r="C3169" i="11"/>
  <c r="B3169" i="11"/>
  <c r="A3169" i="11"/>
  <c r="G3168" i="11"/>
  <c r="F3168" i="11"/>
  <c r="E3168" i="11"/>
  <c r="D3168" i="11"/>
  <c r="C3168" i="11"/>
  <c r="B3168" i="11"/>
  <c r="A3168" i="11"/>
  <c r="G3167" i="11"/>
  <c r="F3167" i="11"/>
  <c r="E3167" i="11"/>
  <c r="D3167" i="11"/>
  <c r="C3167" i="11"/>
  <c r="B3167" i="11"/>
  <c r="A3167" i="11"/>
  <c r="G3166" i="11"/>
  <c r="F3166" i="11"/>
  <c r="E3166" i="11"/>
  <c r="D3166" i="11"/>
  <c r="C3166" i="11"/>
  <c r="B3166" i="11"/>
  <c r="A3166" i="11"/>
  <c r="G3165" i="11"/>
  <c r="F3165" i="11"/>
  <c r="E3165" i="11"/>
  <c r="D3165" i="11"/>
  <c r="C3165" i="11"/>
  <c r="B3165" i="11"/>
  <c r="A3165" i="11"/>
  <c r="G3164" i="11"/>
  <c r="F3164" i="11"/>
  <c r="E3164" i="11"/>
  <c r="D3164" i="11"/>
  <c r="C3164" i="11"/>
  <c r="B3164" i="11"/>
  <c r="A3164" i="11"/>
  <c r="G3163" i="11"/>
  <c r="F3163" i="11"/>
  <c r="E3163" i="11"/>
  <c r="D3163" i="11"/>
  <c r="C3163" i="11"/>
  <c r="B3163" i="11"/>
  <c r="A3163" i="11"/>
  <c r="G3162" i="11"/>
  <c r="F3162" i="11"/>
  <c r="E3162" i="11"/>
  <c r="D3162" i="11"/>
  <c r="C3162" i="11"/>
  <c r="B3162" i="11"/>
  <c r="A3162" i="11"/>
  <c r="G3161" i="11"/>
  <c r="F3161" i="11"/>
  <c r="E3161" i="11"/>
  <c r="D3161" i="11"/>
  <c r="C3161" i="11"/>
  <c r="B3161" i="11"/>
  <c r="A3161" i="11"/>
  <c r="G3160" i="11"/>
  <c r="F3160" i="11"/>
  <c r="E3160" i="11"/>
  <c r="D3160" i="11"/>
  <c r="C3160" i="11"/>
  <c r="B3160" i="11"/>
  <c r="A3160" i="11"/>
  <c r="G3159" i="11"/>
  <c r="F3159" i="11"/>
  <c r="E3159" i="11"/>
  <c r="D3159" i="11"/>
  <c r="C3159" i="11"/>
  <c r="B3159" i="11"/>
  <c r="A3159" i="11"/>
  <c r="G3158" i="11"/>
  <c r="F3158" i="11"/>
  <c r="E3158" i="11"/>
  <c r="D3158" i="11"/>
  <c r="C3158" i="11"/>
  <c r="B3158" i="11"/>
  <c r="A3158" i="11"/>
  <c r="G3157" i="11"/>
  <c r="F3157" i="11"/>
  <c r="E3157" i="11"/>
  <c r="D3157" i="11"/>
  <c r="C3157" i="11"/>
  <c r="B3157" i="11"/>
  <c r="A3157" i="11"/>
  <c r="G3156" i="11"/>
  <c r="F3156" i="11"/>
  <c r="E3156" i="11"/>
  <c r="D3156" i="11"/>
  <c r="C3156" i="11"/>
  <c r="B3156" i="11"/>
  <c r="A3156" i="11"/>
  <c r="G3155" i="11"/>
  <c r="F3155" i="11"/>
  <c r="E3155" i="11"/>
  <c r="D3155" i="11"/>
  <c r="C3155" i="11"/>
  <c r="B3155" i="11"/>
  <c r="A3155" i="11"/>
  <c r="G3154" i="11"/>
  <c r="F3154" i="11"/>
  <c r="E3154" i="11"/>
  <c r="D3154" i="11"/>
  <c r="C3154" i="11"/>
  <c r="B3154" i="11"/>
  <c r="A3154" i="11"/>
  <c r="G3153" i="11"/>
  <c r="F3153" i="11"/>
  <c r="E3153" i="11"/>
  <c r="D3153" i="11"/>
  <c r="C3153" i="11"/>
  <c r="B3153" i="11"/>
  <c r="A3153" i="11"/>
  <c r="G3152" i="11"/>
  <c r="F3152" i="11"/>
  <c r="E3152" i="11"/>
  <c r="D3152" i="11"/>
  <c r="C3152" i="11"/>
  <c r="B3152" i="11"/>
  <c r="A3152" i="11"/>
  <c r="G3151" i="11"/>
  <c r="F3151" i="11"/>
  <c r="E3151" i="11"/>
  <c r="D3151" i="11"/>
  <c r="C3151" i="11"/>
  <c r="B3151" i="11"/>
  <c r="A3151" i="11"/>
  <c r="G3150" i="11"/>
  <c r="F3150" i="11"/>
  <c r="E3150" i="11"/>
  <c r="D3150" i="11"/>
  <c r="C3150" i="11"/>
  <c r="B3150" i="11"/>
  <c r="A3150" i="11"/>
  <c r="G3149" i="11"/>
  <c r="F3149" i="11"/>
  <c r="E3149" i="11"/>
  <c r="D3149" i="11"/>
  <c r="C3149" i="11"/>
  <c r="B3149" i="11"/>
  <c r="A3149" i="11"/>
  <c r="G3148" i="11"/>
  <c r="F3148" i="11"/>
  <c r="E3148" i="11"/>
  <c r="D3148" i="11"/>
  <c r="C3148" i="11"/>
  <c r="B3148" i="11"/>
  <c r="A3148" i="11"/>
  <c r="G3147" i="11"/>
  <c r="F3147" i="11"/>
  <c r="E3147" i="11"/>
  <c r="D3147" i="11"/>
  <c r="C3147" i="11"/>
  <c r="B3147" i="11"/>
  <c r="A3147" i="11"/>
  <c r="G3146" i="11"/>
  <c r="F3146" i="11"/>
  <c r="E3146" i="11"/>
  <c r="D3146" i="11"/>
  <c r="C3146" i="11"/>
  <c r="B3146" i="11"/>
  <c r="A3146" i="11"/>
  <c r="G3145" i="11"/>
  <c r="F3145" i="11"/>
  <c r="E3145" i="11"/>
  <c r="D3145" i="11"/>
  <c r="C3145" i="11"/>
  <c r="B3145" i="11"/>
  <c r="A3145" i="11"/>
  <c r="G3144" i="11"/>
  <c r="F3144" i="11"/>
  <c r="E3144" i="11"/>
  <c r="D3144" i="11"/>
  <c r="C3144" i="11"/>
  <c r="B3144" i="11"/>
  <c r="A3144" i="11"/>
  <c r="G3143" i="11"/>
  <c r="F3143" i="11"/>
  <c r="E3143" i="11"/>
  <c r="D3143" i="11"/>
  <c r="C3143" i="11"/>
  <c r="B3143" i="11"/>
  <c r="A3143" i="11"/>
  <c r="G3142" i="11"/>
  <c r="F3142" i="11"/>
  <c r="E3142" i="11"/>
  <c r="D3142" i="11"/>
  <c r="C3142" i="11"/>
  <c r="B3142" i="11"/>
  <c r="A3142" i="11"/>
  <c r="G3141" i="11"/>
  <c r="F3141" i="11"/>
  <c r="E3141" i="11"/>
  <c r="D3141" i="11"/>
  <c r="C3141" i="11"/>
  <c r="B3141" i="11"/>
  <c r="A3141" i="11"/>
  <c r="G3140" i="11"/>
  <c r="F3140" i="11"/>
  <c r="E3140" i="11"/>
  <c r="D3140" i="11"/>
  <c r="C3140" i="11"/>
  <c r="B3140" i="11"/>
  <c r="A3140" i="11"/>
  <c r="G3139" i="11"/>
  <c r="F3139" i="11"/>
  <c r="E3139" i="11"/>
  <c r="D3139" i="11"/>
  <c r="C3139" i="11"/>
  <c r="B3139" i="11"/>
  <c r="A3139" i="11"/>
  <c r="G3138" i="11"/>
  <c r="F3138" i="11"/>
  <c r="E3138" i="11"/>
  <c r="D3138" i="11"/>
  <c r="C3138" i="11"/>
  <c r="B3138" i="11"/>
  <c r="A3138" i="11"/>
  <c r="G3137" i="11"/>
  <c r="F3137" i="11"/>
  <c r="E3137" i="11"/>
  <c r="D3137" i="11"/>
  <c r="C3137" i="11"/>
  <c r="B3137" i="11"/>
  <c r="A3137" i="11"/>
  <c r="G3136" i="11"/>
  <c r="F3136" i="11"/>
  <c r="E3136" i="11"/>
  <c r="D3136" i="11"/>
  <c r="C3136" i="11"/>
  <c r="B3136" i="11"/>
  <c r="A3136" i="11"/>
  <c r="G3135" i="11"/>
  <c r="F3135" i="11"/>
  <c r="E3135" i="11"/>
  <c r="D3135" i="11"/>
  <c r="C3135" i="11"/>
  <c r="B3135" i="11"/>
  <c r="A3135" i="11"/>
  <c r="G3134" i="11"/>
  <c r="F3134" i="11"/>
  <c r="E3134" i="11"/>
  <c r="D3134" i="11"/>
  <c r="C3134" i="11"/>
  <c r="B3134" i="11"/>
  <c r="A3134" i="11"/>
  <c r="G3133" i="11"/>
  <c r="F3133" i="11"/>
  <c r="E3133" i="11"/>
  <c r="D3133" i="11"/>
  <c r="C3133" i="11"/>
  <c r="B3133" i="11"/>
  <c r="A3133" i="11"/>
  <c r="G3132" i="11"/>
  <c r="F3132" i="11"/>
  <c r="E3132" i="11"/>
  <c r="D3132" i="11"/>
  <c r="C3132" i="11"/>
  <c r="B3132" i="11"/>
  <c r="A3132" i="11"/>
  <c r="G3131" i="11"/>
  <c r="F3131" i="11"/>
  <c r="E3131" i="11"/>
  <c r="D3131" i="11"/>
  <c r="C3131" i="11"/>
  <c r="B3131" i="11"/>
  <c r="A3131" i="11"/>
  <c r="G3130" i="11"/>
  <c r="F3130" i="11"/>
  <c r="E3130" i="11"/>
  <c r="D3130" i="11"/>
  <c r="C3130" i="11"/>
  <c r="B3130" i="11"/>
  <c r="A3130" i="11"/>
  <c r="G3129" i="11"/>
  <c r="F3129" i="11"/>
  <c r="E3129" i="11"/>
  <c r="D3129" i="11"/>
  <c r="C3129" i="11"/>
  <c r="B3129" i="11"/>
  <c r="A3129" i="11"/>
  <c r="G3128" i="11"/>
  <c r="F3128" i="11"/>
  <c r="E3128" i="11"/>
  <c r="D3128" i="11"/>
  <c r="C3128" i="11"/>
  <c r="B3128" i="11"/>
  <c r="A3128" i="11"/>
  <c r="G3127" i="11"/>
  <c r="F3127" i="11"/>
  <c r="E3127" i="11"/>
  <c r="D3127" i="11"/>
  <c r="C3127" i="11"/>
  <c r="B3127" i="11"/>
  <c r="A3127" i="11"/>
  <c r="G3126" i="11"/>
  <c r="F3126" i="11"/>
  <c r="E3126" i="11"/>
  <c r="D3126" i="11"/>
  <c r="C3126" i="11"/>
  <c r="B3126" i="11"/>
  <c r="A3126" i="11"/>
  <c r="G3125" i="11"/>
  <c r="F3125" i="11"/>
  <c r="E3125" i="11"/>
  <c r="D3125" i="11"/>
  <c r="C3125" i="11"/>
  <c r="B3125" i="11"/>
  <c r="A3125" i="11"/>
  <c r="G3124" i="11"/>
  <c r="F3124" i="11"/>
  <c r="E3124" i="11"/>
  <c r="D3124" i="11"/>
  <c r="C3124" i="11"/>
  <c r="B3124" i="11"/>
  <c r="A3124" i="11"/>
  <c r="G3123" i="11"/>
  <c r="F3123" i="11"/>
  <c r="E3123" i="11"/>
  <c r="D3123" i="11"/>
  <c r="C3123" i="11"/>
  <c r="B3123" i="11"/>
  <c r="A3123" i="11"/>
  <c r="G3122" i="11"/>
  <c r="F3122" i="11"/>
  <c r="E3122" i="11"/>
  <c r="D3122" i="11"/>
  <c r="C3122" i="11"/>
  <c r="B3122" i="11"/>
  <c r="A3122" i="11"/>
  <c r="G3121" i="11"/>
  <c r="F3121" i="11"/>
  <c r="E3121" i="11"/>
  <c r="D3121" i="11"/>
  <c r="C3121" i="11"/>
  <c r="B3121" i="11"/>
  <c r="A3121" i="11"/>
  <c r="G3120" i="11"/>
  <c r="F3120" i="11"/>
  <c r="E3120" i="11"/>
  <c r="D3120" i="11"/>
  <c r="C3120" i="11"/>
  <c r="B3120" i="11"/>
  <c r="A3120" i="11"/>
  <c r="G3119" i="11"/>
  <c r="F3119" i="11"/>
  <c r="E3119" i="11"/>
  <c r="D3119" i="11"/>
  <c r="C3119" i="11"/>
  <c r="B3119" i="11"/>
  <c r="A3119" i="11"/>
  <c r="G3118" i="11"/>
  <c r="F3118" i="11"/>
  <c r="E3118" i="11"/>
  <c r="D3118" i="11"/>
  <c r="C3118" i="11"/>
  <c r="B3118" i="11"/>
  <c r="A3118" i="11"/>
  <c r="G3117" i="11"/>
  <c r="F3117" i="11"/>
  <c r="E3117" i="11"/>
  <c r="D3117" i="11"/>
  <c r="C3117" i="11"/>
  <c r="B3117" i="11"/>
  <c r="A3117" i="11"/>
  <c r="G3116" i="11"/>
  <c r="F3116" i="11"/>
  <c r="E3116" i="11"/>
  <c r="D3116" i="11"/>
  <c r="C3116" i="11"/>
  <c r="B3116" i="11"/>
  <c r="A3116" i="11"/>
  <c r="G3115" i="11"/>
  <c r="F3115" i="11"/>
  <c r="E3115" i="11"/>
  <c r="D3115" i="11"/>
  <c r="C3115" i="11"/>
  <c r="B3115" i="11"/>
  <c r="A3115" i="11"/>
  <c r="G3114" i="11"/>
  <c r="F3114" i="11"/>
  <c r="E3114" i="11"/>
  <c r="D3114" i="11"/>
  <c r="C3114" i="11"/>
  <c r="B3114" i="11"/>
  <c r="A3114" i="11"/>
  <c r="G3113" i="11"/>
  <c r="F3113" i="11"/>
  <c r="E3113" i="11"/>
  <c r="D3113" i="11"/>
  <c r="C3113" i="11"/>
  <c r="B3113" i="11"/>
  <c r="A3113" i="11"/>
  <c r="G3112" i="11"/>
  <c r="F3112" i="11"/>
  <c r="E3112" i="11"/>
  <c r="D3112" i="11"/>
  <c r="C3112" i="11"/>
  <c r="B3112" i="11"/>
  <c r="A3112" i="11"/>
  <c r="G3111" i="11"/>
  <c r="F3111" i="11"/>
  <c r="E3111" i="11"/>
  <c r="D3111" i="11"/>
  <c r="C3111" i="11"/>
  <c r="B3111" i="11"/>
  <c r="A3111" i="11"/>
  <c r="G3110" i="11"/>
  <c r="F3110" i="11"/>
  <c r="E3110" i="11"/>
  <c r="D3110" i="11"/>
  <c r="C3110" i="11"/>
  <c r="B3110" i="11"/>
  <c r="A3110" i="11"/>
  <c r="G3109" i="11"/>
  <c r="F3109" i="11"/>
  <c r="E3109" i="11"/>
  <c r="D3109" i="11"/>
  <c r="C3109" i="11"/>
  <c r="B3109" i="11"/>
  <c r="A3109" i="11"/>
  <c r="G3108" i="11"/>
  <c r="F3108" i="11"/>
  <c r="E3108" i="11"/>
  <c r="D3108" i="11"/>
  <c r="C3108" i="11"/>
  <c r="B3108" i="11"/>
  <c r="A3108" i="11"/>
  <c r="G3107" i="11"/>
  <c r="F3107" i="11"/>
  <c r="E3107" i="11"/>
  <c r="D3107" i="11"/>
  <c r="C3107" i="11"/>
  <c r="B3107" i="11"/>
  <c r="A3107" i="11"/>
  <c r="G3106" i="11"/>
  <c r="F3106" i="11"/>
  <c r="E3106" i="11"/>
  <c r="D3106" i="11"/>
  <c r="C3106" i="11"/>
  <c r="B3106" i="11"/>
  <c r="A3106" i="11"/>
  <c r="G3105" i="11"/>
  <c r="F3105" i="11"/>
  <c r="E3105" i="11"/>
  <c r="D3105" i="11"/>
  <c r="C3105" i="11"/>
  <c r="B3105" i="11"/>
  <c r="A3105" i="11"/>
  <c r="G3104" i="11"/>
  <c r="F3104" i="11"/>
  <c r="E3104" i="11"/>
  <c r="D3104" i="11"/>
  <c r="C3104" i="11"/>
  <c r="B3104" i="11"/>
  <c r="A3104" i="11"/>
  <c r="G3103" i="11"/>
  <c r="F3103" i="11"/>
  <c r="E3103" i="11"/>
  <c r="D3103" i="11"/>
  <c r="C3103" i="11"/>
  <c r="B3103" i="11"/>
  <c r="A3103" i="11"/>
  <c r="G3102" i="11"/>
  <c r="F3102" i="11"/>
  <c r="E3102" i="11"/>
  <c r="D3102" i="11"/>
  <c r="C3102" i="11"/>
  <c r="B3102" i="11"/>
  <c r="A3102" i="11"/>
  <c r="G3101" i="11"/>
  <c r="F3101" i="11"/>
  <c r="E3101" i="11"/>
  <c r="D3101" i="11"/>
  <c r="C3101" i="11"/>
  <c r="B3101" i="11"/>
  <c r="A3101" i="11"/>
  <c r="G3100" i="11"/>
  <c r="F3100" i="11"/>
  <c r="E3100" i="11"/>
  <c r="D3100" i="11"/>
  <c r="C3100" i="11"/>
  <c r="B3100" i="11"/>
  <c r="A3100" i="11"/>
  <c r="G3099" i="11"/>
  <c r="F3099" i="11"/>
  <c r="E3099" i="11"/>
  <c r="D3099" i="11"/>
  <c r="C3099" i="11"/>
  <c r="B3099" i="11"/>
  <c r="A3099" i="11"/>
  <c r="G3098" i="11"/>
  <c r="F3098" i="11"/>
  <c r="E3098" i="11"/>
  <c r="D3098" i="11"/>
  <c r="C3098" i="11"/>
  <c r="B3098" i="11"/>
  <c r="A3098" i="11"/>
  <c r="G3097" i="11"/>
  <c r="F3097" i="11"/>
  <c r="E3097" i="11"/>
  <c r="D3097" i="11"/>
  <c r="C3097" i="11"/>
  <c r="B3097" i="11"/>
  <c r="A3097" i="11"/>
  <c r="G3096" i="11"/>
  <c r="F3096" i="11"/>
  <c r="E3096" i="11"/>
  <c r="D3096" i="11"/>
  <c r="C3096" i="11"/>
  <c r="B3096" i="11"/>
  <c r="A3096" i="11"/>
  <c r="G3095" i="11"/>
  <c r="F3095" i="11"/>
  <c r="E3095" i="11"/>
  <c r="D3095" i="11"/>
  <c r="C3095" i="11"/>
  <c r="B3095" i="11"/>
  <c r="A3095" i="11"/>
  <c r="G3094" i="11"/>
  <c r="F3094" i="11"/>
  <c r="E3094" i="11"/>
  <c r="D3094" i="11"/>
  <c r="C3094" i="11"/>
  <c r="B3094" i="11"/>
  <c r="A3094" i="11"/>
  <c r="G3093" i="11"/>
  <c r="F3093" i="11"/>
  <c r="E3093" i="11"/>
  <c r="D3093" i="11"/>
  <c r="C3093" i="11"/>
  <c r="B3093" i="11"/>
  <c r="A3093" i="11"/>
  <c r="G3092" i="11"/>
  <c r="F3092" i="11"/>
  <c r="E3092" i="11"/>
  <c r="D3092" i="11"/>
  <c r="C3092" i="11"/>
  <c r="B3092" i="11"/>
  <c r="A3092" i="11"/>
  <c r="G3091" i="11"/>
  <c r="F3091" i="11"/>
  <c r="E3091" i="11"/>
  <c r="D3091" i="11"/>
  <c r="C3091" i="11"/>
  <c r="B3091" i="11"/>
  <c r="A3091" i="11"/>
  <c r="G3090" i="11"/>
  <c r="F3090" i="11"/>
  <c r="E3090" i="11"/>
  <c r="D3090" i="11"/>
  <c r="C3090" i="11"/>
  <c r="B3090" i="11"/>
  <c r="A3090" i="11"/>
  <c r="G3089" i="11"/>
  <c r="F3089" i="11"/>
  <c r="E3089" i="11"/>
  <c r="D3089" i="11"/>
  <c r="C3089" i="11"/>
  <c r="B3089" i="11"/>
  <c r="A3089" i="11"/>
  <c r="G3088" i="11"/>
  <c r="F3088" i="11"/>
  <c r="E3088" i="11"/>
  <c r="D3088" i="11"/>
  <c r="C3088" i="11"/>
  <c r="B3088" i="11"/>
  <c r="A3088" i="11"/>
  <c r="G3087" i="11"/>
  <c r="F3087" i="11"/>
  <c r="E3087" i="11"/>
  <c r="D3087" i="11"/>
  <c r="C3087" i="11"/>
  <c r="B3087" i="11"/>
  <c r="A3087" i="11"/>
  <c r="G3086" i="11"/>
  <c r="F3086" i="11"/>
  <c r="E3086" i="11"/>
  <c r="D3086" i="11"/>
  <c r="C3086" i="11"/>
  <c r="B3086" i="11"/>
  <c r="A3086" i="11"/>
  <c r="G3085" i="11"/>
  <c r="F3085" i="11"/>
  <c r="E3085" i="11"/>
  <c r="D3085" i="11"/>
  <c r="C3085" i="11"/>
  <c r="B3085" i="11"/>
  <c r="A3085" i="11"/>
  <c r="G3084" i="11"/>
  <c r="F3084" i="11"/>
  <c r="E3084" i="11"/>
  <c r="D3084" i="11"/>
  <c r="C3084" i="11"/>
  <c r="B3084" i="11"/>
  <c r="A3084" i="11"/>
  <c r="G3083" i="11"/>
  <c r="F3083" i="11"/>
  <c r="E3083" i="11"/>
  <c r="D3083" i="11"/>
  <c r="C3083" i="11"/>
  <c r="B3083" i="11"/>
  <c r="A3083" i="11"/>
  <c r="G3082" i="11"/>
  <c r="F3082" i="11"/>
  <c r="E3082" i="11"/>
  <c r="D3082" i="11"/>
  <c r="C3082" i="11"/>
  <c r="B3082" i="11"/>
  <c r="A3082" i="11"/>
  <c r="G3081" i="11"/>
  <c r="F3081" i="11"/>
  <c r="E3081" i="11"/>
  <c r="D3081" i="11"/>
  <c r="C3081" i="11"/>
  <c r="B3081" i="11"/>
  <c r="A3081" i="11"/>
  <c r="G3080" i="11"/>
  <c r="F3080" i="11"/>
  <c r="E3080" i="11"/>
  <c r="D3080" i="11"/>
  <c r="C3080" i="11"/>
  <c r="B3080" i="11"/>
  <c r="A3080" i="11"/>
  <c r="G3079" i="11"/>
  <c r="F3079" i="11"/>
  <c r="E3079" i="11"/>
  <c r="D3079" i="11"/>
  <c r="C3079" i="11"/>
  <c r="B3079" i="11"/>
  <c r="A3079" i="11"/>
  <c r="G3078" i="11"/>
  <c r="F3078" i="11"/>
  <c r="E3078" i="11"/>
  <c r="D3078" i="11"/>
  <c r="C3078" i="11"/>
  <c r="B3078" i="11"/>
  <c r="A3078" i="11"/>
  <c r="G3077" i="11"/>
  <c r="F3077" i="11"/>
  <c r="E3077" i="11"/>
  <c r="D3077" i="11"/>
  <c r="C3077" i="11"/>
  <c r="B3077" i="11"/>
  <c r="A3077" i="11"/>
  <c r="G3076" i="11"/>
  <c r="F3076" i="11"/>
  <c r="E3076" i="11"/>
  <c r="D3076" i="11"/>
  <c r="C3076" i="11"/>
  <c r="B3076" i="11"/>
  <c r="A3076" i="11"/>
  <c r="G3075" i="11"/>
  <c r="F3075" i="11"/>
  <c r="E3075" i="11"/>
  <c r="D3075" i="11"/>
  <c r="C3075" i="11"/>
  <c r="B3075" i="11"/>
  <c r="A3075" i="11"/>
  <c r="G3074" i="11"/>
  <c r="F3074" i="11"/>
  <c r="E3074" i="11"/>
  <c r="D3074" i="11"/>
  <c r="C3074" i="11"/>
  <c r="B3074" i="11"/>
  <c r="A3074" i="11"/>
  <c r="G3073" i="11"/>
  <c r="F3073" i="11"/>
  <c r="E3073" i="11"/>
  <c r="D3073" i="11"/>
  <c r="C3073" i="11"/>
  <c r="B3073" i="11"/>
  <c r="A3073" i="11"/>
  <c r="G3072" i="11"/>
  <c r="F3072" i="11"/>
  <c r="E3072" i="11"/>
  <c r="D3072" i="11"/>
  <c r="C3072" i="11"/>
  <c r="B3072" i="11"/>
  <c r="A3072" i="11"/>
  <c r="G3071" i="11"/>
  <c r="F3071" i="11"/>
  <c r="E3071" i="11"/>
  <c r="D3071" i="11"/>
  <c r="C3071" i="11"/>
  <c r="B3071" i="11"/>
  <c r="A3071" i="11"/>
  <c r="G3070" i="11"/>
  <c r="F3070" i="11"/>
  <c r="E3070" i="11"/>
  <c r="D3070" i="11"/>
  <c r="C3070" i="11"/>
  <c r="B3070" i="11"/>
  <c r="A3070" i="11"/>
  <c r="G3069" i="11"/>
  <c r="F3069" i="11"/>
  <c r="E3069" i="11"/>
  <c r="D3069" i="11"/>
  <c r="C3069" i="11"/>
  <c r="B3069" i="11"/>
  <c r="A3069" i="11"/>
  <c r="G3068" i="11"/>
  <c r="F3068" i="11"/>
  <c r="E3068" i="11"/>
  <c r="D3068" i="11"/>
  <c r="C3068" i="11"/>
  <c r="B3068" i="11"/>
  <c r="A3068" i="11"/>
  <c r="G3067" i="11"/>
  <c r="F3067" i="11"/>
  <c r="E3067" i="11"/>
  <c r="D3067" i="11"/>
  <c r="C3067" i="11"/>
  <c r="B3067" i="11"/>
  <c r="A3067" i="11"/>
  <c r="G3066" i="11"/>
  <c r="F3066" i="11"/>
  <c r="E3066" i="11"/>
  <c r="D3066" i="11"/>
  <c r="C3066" i="11"/>
  <c r="B3066" i="11"/>
  <c r="A3066" i="11"/>
  <c r="G3065" i="11"/>
  <c r="F3065" i="11"/>
  <c r="E3065" i="11"/>
  <c r="D3065" i="11"/>
  <c r="C3065" i="11"/>
  <c r="B3065" i="11"/>
  <c r="A3065" i="11"/>
  <c r="G3064" i="11"/>
  <c r="F3064" i="11"/>
  <c r="E3064" i="11"/>
  <c r="D3064" i="11"/>
  <c r="C3064" i="11"/>
  <c r="B3064" i="11"/>
  <c r="A3064" i="11"/>
  <c r="G3063" i="11"/>
  <c r="F3063" i="11"/>
  <c r="E3063" i="11"/>
  <c r="D3063" i="11"/>
  <c r="C3063" i="11"/>
  <c r="B3063" i="11"/>
  <c r="A3063" i="11"/>
  <c r="G3062" i="11"/>
  <c r="F3062" i="11"/>
  <c r="E3062" i="11"/>
  <c r="D3062" i="11"/>
  <c r="C3062" i="11"/>
  <c r="B3062" i="11"/>
  <c r="A3062" i="11"/>
  <c r="G3061" i="11"/>
  <c r="F3061" i="11"/>
  <c r="E3061" i="11"/>
  <c r="D3061" i="11"/>
  <c r="C3061" i="11"/>
  <c r="B3061" i="11"/>
  <c r="A3061" i="11"/>
  <c r="G3060" i="11"/>
  <c r="F3060" i="11"/>
  <c r="E3060" i="11"/>
  <c r="D3060" i="11"/>
  <c r="C3060" i="11"/>
  <c r="B3060" i="11"/>
  <c r="A3060" i="11"/>
  <c r="G3059" i="11"/>
  <c r="F3059" i="11"/>
  <c r="E3059" i="11"/>
  <c r="D3059" i="11"/>
  <c r="C3059" i="11"/>
  <c r="B3059" i="11"/>
  <c r="A3059" i="11"/>
  <c r="G3058" i="11"/>
  <c r="F3058" i="11"/>
  <c r="E3058" i="11"/>
  <c r="D3058" i="11"/>
  <c r="C3058" i="11"/>
  <c r="B3058" i="11"/>
  <c r="A3058" i="11"/>
  <c r="G3057" i="11"/>
  <c r="F3057" i="11"/>
  <c r="E3057" i="11"/>
  <c r="D3057" i="11"/>
  <c r="C3057" i="11"/>
  <c r="B3057" i="11"/>
  <c r="A3057" i="11"/>
  <c r="G3056" i="11"/>
  <c r="F3056" i="11"/>
  <c r="E3056" i="11"/>
  <c r="D3056" i="11"/>
  <c r="C3056" i="11"/>
  <c r="B3056" i="11"/>
  <c r="A3056" i="11"/>
  <c r="G3055" i="11"/>
  <c r="F3055" i="11"/>
  <c r="E3055" i="11"/>
  <c r="D3055" i="11"/>
  <c r="C3055" i="11"/>
  <c r="B3055" i="11"/>
  <c r="A3055" i="11"/>
  <c r="G3054" i="11"/>
  <c r="F3054" i="11"/>
  <c r="E3054" i="11"/>
  <c r="D3054" i="11"/>
  <c r="C3054" i="11"/>
  <c r="B3054" i="11"/>
  <c r="A3054" i="11"/>
  <c r="G3053" i="11"/>
  <c r="F3053" i="11"/>
  <c r="E3053" i="11"/>
  <c r="D3053" i="11"/>
  <c r="C3053" i="11"/>
  <c r="B3053" i="11"/>
  <c r="A3053" i="11"/>
  <c r="G3052" i="11"/>
  <c r="F3052" i="11"/>
  <c r="E3052" i="11"/>
  <c r="D3052" i="11"/>
  <c r="C3052" i="11"/>
  <c r="B3052" i="11"/>
  <c r="A3052" i="11"/>
  <c r="G3051" i="11"/>
  <c r="F3051" i="11"/>
  <c r="E3051" i="11"/>
  <c r="D3051" i="11"/>
  <c r="C3051" i="11"/>
  <c r="B3051" i="11"/>
  <c r="A3051" i="11"/>
  <c r="G3050" i="11"/>
  <c r="F3050" i="11"/>
  <c r="E3050" i="11"/>
  <c r="D3050" i="11"/>
  <c r="C3050" i="11"/>
  <c r="B3050" i="11"/>
  <c r="A3050" i="11"/>
  <c r="G3049" i="11"/>
  <c r="F3049" i="11"/>
  <c r="E3049" i="11"/>
  <c r="D3049" i="11"/>
  <c r="C3049" i="11"/>
  <c r="B3049" i="11"/>
  <c r="A3049" i="11"/>
  <c r="G3048" i="11"/>
  <c r="F3048" i="11"/>
  <c r="E3048" i="11"/>
  <c r="D3048" i="11"/>
  <c r="C3048" i="11"/>
  <c r="B3048" i="11"/>
  <c r="A3048" i="11"/>
  <c r="G3047" i="11"/>
  <c r="F3047" i="11"/>
  <c r="E3047" i="11"/>
  <c r="D3047" i="11"/>
  <c r="C3047" i="11"/>
  <c r="B3047" i="11"/>
  <c r="A3047" i="11"/>
  <c r="G3046" i="11"/>
  <c r="F3046" i="11"/>
  <c r="E3046" i="11"/>
  <c r="D3046" i="11"/>
  <c r="C3046" i="11"/>
  <c r="B3046" i="11"/>
  <c r="A3046" i="11"/>
  <c r="G3045" i="11"/>
  <c r="F3045" i="11"/>
  <c r="E3045" i="11"/>
  <c r="D3045" i="11"/>
  <c r="C3045" i="11"/>
  <c r="B3045" i="11"/>
  <c r="A3045" i="11"/>
  <c r="G3044" i="11"/>
  <c r="F3044" i="11"/>
  <c r="E3044" i="11"/>
  <c r="D3044" i="11"/>
  <c r="C3044" i="11"/>
  <c r="B3044" i="11"/>
  <c r="A3044" i="11"/>
  <c r="G3043" i="11"/>
  <c r="F3043" i="11"/>
  <c r="E3043" i="11"/>
  <c r="D3043" i="11"/>
  <c r="C3043" i="11"/>
  <c r="B3043" i="11"/>
  <c r="A3043" i="11"/>
  <c r="G3042" i="11"/>
  <c r="F3042" i="11"/>
  <c r="E3042" i="11"/>
  <c r="D3042" i="11"/>
  <c r="C3042" i="11"/>
  <c r="B3042" i="11"/>
  <c r="A3042" i="11"/>
  <c r="G3041" i="11"/>
  <c r="F3041" i="11"/>
  <c r="E3041" i="11"/>
  <c r="D3041" i="11"/>
  <c r="C3041" i="11"/>
  <c r="B3041" i="11"/>
  <c r="A3041" i="11"/>
  <c r="G3040" i="11"/>
  <c r="F3040" i="11"/>
  <c r="E3040" i="11"/>
  <c r="D3040" i="11"/>
  <c r="C3040" i="11"/>
  <c r="B3040" i="11"/>
  <c r="A3040" i="11"/>
  <c r="G3039" i="11"/>
  <c r="F3039" i="11"/>
  <c r="E3039" i="11"/>
  <c r="D3039" i="11"/>
  <c r="C3039" i="11"/>
  <c r="B3039" i="11"/>
  <c r="A3039" i="11"/>
  <c r="G3038" i="11"/>
  <c r="F3038" i="11"/>
  <c r="E3038" i="11"/>
  <c r="D3038" i="11"/>
  <c r="C3038" i="11"/>
  <c r="B3038" i="11"/>
  <c r="A3038" i="11"/>
  <c r="G3037" i="11"/>
  <c r="F3037" i="11"/>
  <c r="E3037" i="11"/>
  <c r="D3037" i="11"/>
  <c r="C3037" i="11"/>
  <c r="B3037" i="11"/>
  <c r="A3037" i="11"/>
  <c r="G3036" i="11"/>
  <c r="F3036" i="11"/>
  <c r="E3036" i="11"/>
  <c r="D3036" i="11"/>
  <c r="C3036" i="11"/>
  <c r="B3036" i="11"/>
  <c r="A3036" i="11"/>
  <c r="G3035" i="11"/>
  <c r="F3035" i="11"/>
  <c r="E3035" i="11"/>
  <c r="D3035" i="11"/>
  <c r="C3035" i="11"/>
  <c r="B3035" i="11"/>
  <c r="A3035" i="11"/>
  <c r="G3034" i="11"/>
  <c r="F3034" i="11"/>
  <c r="E3034" i="11"/>
  <c r="D3034" i="11"/>
  <c r="C3034" i="11"/>
  <c r="B3034" i="11"/>
  <c r="A3034" i="11"/>
  <c r="G3033" i="11"/>
  <c r="F3033" i="11"/>
  <c r="E3033" i="11"/>
  <c r="D3033" i="11"/>
  <c r="C3033" i="11"/>
  <c r="B3033" i="11"/>
  <c r="A3033" i="11"/>
  <c r="G3032" i="11"/>
  <c r="F3032" i="11"/>
  <c r="E3032" i="11"/>
  <c r="D3032" i="11"/>
  <c r="C3032" i="11"/>
  <c r="B3032" i="11"/>
  <c r="A3032" i="11"/>
  <c r="G3031" i="11"/>
  <c r="F3031" i="11"/>
  <c r="E3031" i="11"/>
  <c r="D3031" i="11"/>
  <c r="C3031" i="11"/>
  <c r="B3031" i="11"/>
  <c r="A3031" i="11"/>
  <c r="G3030" i="11"/>
  <c r="F3030" i="11"/>
  <c r="E3030" i="11"/>
  <c r="D3030" i="11"/>
  <c r="C3030" i="11"/>
  <c r="B3030" i="11"/>
  <c r="A3030" i="11"/>
  <c r="G3029" i="11"/>
  <c r="F3029" i="11"/>
  <c r="E3029" i="11"/>
  <c r="D3029" i="11"/>
  <c r="C3029" i="11"/>
  <c r="B3029" i="11"/>
  <c r="A3029" i="11"/>
  <c r="G3028" i="11"/>
  <c r="F3028" i="11"/>
  <c r="E3028" i="11"/>
  <c r="D3028" i="11"/>
  <c r="C3028" i="11"/>
  <c r="B3028" i="11"/>
  <c r="A3028" i="11"/>
  <c r="G3027" i="11"/>
  <c r="F3027" i="11"/>
  <c r="E3027" i="11"/>
  <c r="D3027" i="11"/>
  <c r="C3027" i="11"/>
  <c r="B3027" i="11"/>
  <c r="A3027" i="11"/>
  <c r="G3026" i="11"/>
  <c r="F3026" i="11"/>
  <c r="E3026" i="11"/>
  <c r="D3026" i="11"/>
  <c r="C3026" i="11"/>
  <c r="B3026" i="11"/>
  <c r="A3026" i="11"/>
  <c r="G3025" i="11"/>
  <c r="F3025" i="11"/>
  <c r="E3025" i="11"/>
  <c r="D3025" i="11"/>
  <c r="C3025" i="11"/>
  <c r="B3025" i="11"/>
  <c r="A3025" i="11"/>
  <c r="G3024" i="11"/>
  <c r="F3024" i="11"/>
  <c r="E3024" i="11"/>
  <c r="D3024" i="11"/>
  <c r="C3024" i="11"/>
  <c r="B3024" i="11"/>
  <c r="A3024" i="11"/>
  <c r="G3023" i="11"/>
  <c r="F3023" i="11"/>
  <c r="E3023" i="11"/>
  <c r="D3023" i="11"/>
  <c r="C3023" i="11"/>
  <c r="B3023" i="11"/>
  <c r="A3023" i="11"/>
  <c r="G3022" i="11"/>
  <c r="F3022" i="11"/>
  <c r="E3022" i="11"/>
  <c r="D3022" i="11"/>
  <c r="C3022" i="11"/>
  <c r="B3022" i="11"/>
  <c r="A3022" i="11"/>
  <c r="G3021" i="11"/>
  <c r="F3021" i="11"/>
  <c r="E3021" i="11"/>
  <c r="D3021" i="11"/>
  <c r="C3021" i="11"/>
  <c r="B3021" i="11"/>
  <c r="A3021" i="11"/>
  <c r="G3020" i="11"/>
  <c r="F3020" i="11"/>
  <c r="E3020" i="11"/>
  <c r="D3020" i="11"/>
  <c r="C3020" i="11"/>
  <c r="B3020" i="11"/>
  <c r="A3020" i="11"/>
  <c r="G3019" i="11"/>
  <c r="F3019" i="11"/>
  <c r="E3019" i="11"/>
  <c r="D3019" i="11"/>
  <c r="C3019" i="11"/>
  <c r="B3019" i="11"/>
  <c r="A3019" i="11"/>
  <c r="G3018" i="11"/>
  <c r="F3018" i="11"/>
  <c r="E3018" i="11"/>
  <c r="D3018" i="11"/>
  <c r="C3018" i="11"/>
  <c r="B3018" i="11"/>
  <c r="A3018" i="11"/>
  <c r="G3017" i="11"/>
  <c r="F3017" i="11"/>
  <c r="E3017" i="11"/>
  <c r="D3017" i="11"/>
  <c r="C3017" i="11"/>
  <c r="B3017" i="11"/>
  <c r="A3017" i="11"/>
  <c r="G3016" i="11"/>
  <c r="F3016" i="11"/>
  <c r="E3016" i="11"/>
  <c r="D3016" i="11"/>
  <c r="C3016" i="11"/>
  <c r="B3016" i="11"/>
  <c r="A3016" i="11"/>
  <c r="G3015" i="11"/>
  <c r="F3015" i="11"/>
  <c r="E3015" i="11"/>
  <c r="D3015" i="11"/>
  <c r="C3015" i="11"/>
  <c r="B3015" i="11"/>
  <c r="A3015" i="11"/>
  <c r="G3014" i="11"/>
  <c r="F3014" i="11"/>
  <c r="E3014" i="11"/>
  <c r="D3014" i="11"/>
  <c r="C3014" i="11"/>
  <c r="B3014" i="11"/>
  <c r="A3014" i="11"/>
  <c r="G3013" i="11"/>
  <c r="F3013" i="11"/>
  <c r="E3013" i="11"/>
  <c r="D3013" i="11"/>
  <c r="C3013" i="11"/>
  <c r="B3013" i="11"/>
  <c r="A3013" i="11"/>
  <c r="G3012" i="11"/>
  <c r="F3012" i="11"/>
  <c r="E3012" i="11"/>
  <c r="D3012" i="11"/>
  <c r="C3012" i="11"/>
  <c r="B3012" i="11"/>
  <c r="A3012" i="11"/>
  <c r="G3011" i="11"/>
  <c r="F3011" i="11"/>
  <c r="E3011" i="11"/>
  <c r="D3011" i="11"/>
  <c r="C3011" i="11"/>
  <c r="B3011" i="11"/>
  <c r="A3011" i="11"/>
  <c r="G3010" i="11"/>
  <c r="F3010" i="11"/>
  <c r="E3010" i="11"/>
  <c r="D3010" i="11"/>
  <c r="C3010" i="11"/>
  <c r="B3010" i="11"/>
  <c r="A3010" i="11"/>
  <c r="G3009" i="11"/>
  <c r="F3009" i="11"/>
  <c r="E3009" i="11"/>
  <c r="D3009" i="11"/>
  <c r="C3009" i="11"/>
  <c r="B3009" i="11"/>
  <c r="A3009" i="11"/>
  <c r="G3008" i="11"/>
  <c r="F3008" i="11"/>
  <c r="E3008" i="11"/>
  <c r="D3008" i="11"/>
  <c r="C3008" i="11"/>
  <c r="B3008" i="11"/>
  <c r="A3008" i="11"/>
  <c r="G3007" i="11"/>
  <c r="F3007" i="11"/>
  <c r="E3007" i="11"/>
  <c r="D3007" i="11"/>
  <c r="C3007" i="11"/>
  <c r="B3007" i="11"/>
  <c r="A3007" i="11"/>
  <c r="G3006" i="11"/>
  <c r="F3006" i="11"/>
  <c r="E3006" i="11"/>
  <c r="D3006" i="11"/>
  <c r="C3006" i="11"/>
  <c r="B3006" i="11"/>
  <c r="A3006" i="11"/>
  <c r="G3005" i="11"/>
  <c r="F3005" i="11"/>
  <c r="E3005" i="11"/>
  <c r="D3005" i="11"/>
  <c r="C3005" i="11"/>
  <c r="B3005" i="11"/>
  <c r="A3005" i="11"/>
  <c r="G3004" i="11"/>
  <c r="F3004" i="11"/>
  <c r="E3004" i="11"/>
  <c r="D3004" i="11"/>
  <c r="C3004" i="11"/>
  <c r="B3004" i="11"/>
  <c r="A3004" i="11"/>
  <c r="G3003" i="11"/>
  <c r="F3003" i="11"/>
  <c r="E3003" i="11"/>
  <c r="D3003" i="11"/>
  <c r="C3003" i="11"/>
  <c r="B3003" i="11"/>
  <c r="A3003" i="11"/>
  <c r="G3002" i="11"/>
  <c r="F3002" i="11"/>
  <c r="E3002" i="11"/>
  <c r="D3002" i="11"/>
  <c r="C3002" i="11"/>
  <c r="B3002" i="11"/>
  <c r="A3002" i="11"/>
  <c r="G3001" i="11"/>
  <c r="F3001" i="11"/>
  <c r="E3001" i="11"/>
  <c r="D3001" i="11"/>
  <c r="C3001" i="11"/>
  <c r="B3001" i="11"/>
  <c r="A3001" i="11"/>
  <c r="G3000" i="11"/>
  <c r="F3000" i="11"/>
  <c r="E3000" i="11"/>
  <c r="D3000" i="11"/>
  <c r="C3000" i="11"/>
  <c r="B3000" i="11"/>
  <c r="A3000" i="11"/>
  <c r="G2999" i="11"/>
  <c r="F2999" i="11"/>
  <c r="E2999" i="11"/>
  <c r="D2999" i="11"/>
  <c r="C2999" i="11"/>
  <c r="B2999" i="11"/>
  <c r="A2999" i="11"/>
  <c r="G2998" i="11"/>
  <c r="F2998" i="11"/>
  <c r="E2998" i="11"/>
  <c r="D2998" i="11"/>
  <c r="C2998" i="11"/>
  <c r="B2998" i="11"/>
  <c r="A2998" i="11"/>
  <c r="G2997" i="11"/>
  <c r="F2997" i="11"/>
  <c r="E2997" i="11"/>
  <c r="D2997" i="11"/>
  <c r="C2997" i="11"/>
  <c r="B2997" i="11"/>
  <c r="A2997" i="11"/>
  <c r="G2996" i="11"/>
  <c r="F2996" i="11"/>
  <c r="E2996" i="11"/>
  <c r="D2996" i="11"/>
  <c r="C2996" i="11"/>
  <c r="B2996" i="11"/>
  <c r="A2996" i="11"/>
  <c r="G2995" i="11"/>
  <c r="F2995" i="11"/>
  <c r="E2995" i="11"/>
  <c r="D2995" i="11"/>
  <c r="C2995" i="11"/>
  <c r="B2995" i="11"/>
  <c r="A2995" i="11"/>
  <c r="G2994" i="11"/>
  <c r="F2994" i="11"/>
  <c r="E2994" i="11"/>
  <c r="D2994" i="11"/>
  <c r="C2994" i="11"/>
  <c r="B2994" i="11"/>
  <c r="A2994" i="11"/>
  <c r="G2993" i="11"/>
  <c r="F2993" i="11"/>
  <c r="E2993" i="11"/>
  <c r="D2993" i="11"/>
  <c r="C2993" i="11"/>
  <c r="B2993" i="11"/>
  <c r="A2993" i="11"/>
  <c r="G2992" i="11"/>
  <c r="F2992" i="11"/>
  <c r="E2992" i="11"/>
  <c r="D2992" i="11"/>
  <c r="C2992" i="11"/>
  <c r="B2992" i="11"/>
  <c r="A2992" i="11"/>
  <c r="G2991" i="11"/>
  <c r="F2991" i="11"/>
  <c r="E2991" i="11"/>
  <c r="D2991" i="11"/>
  <c r="C2991" i="11"/>
  <c r="B2991" i="11"/>
  <c r="A2991" i="11"/>
  <c r="G2990" i="11"/>
  <c r="F2990" i="11"/>
  <c r="E2990" i="11"/>
  <c r="D2990" i="11"/>
  <c r="C2990" i="11"/>
  <c r="B2990" i="11"/>
  <c r="A2990" i="11"/>
  <c r="G2989" i="11"/>
  <c r="F2989" i="11"/>
  <c r="E2989" i="11"/>
  <c r="D2989" i="11"/>
  <c r="C2989" i="11"/>
  <c r="B2989" i="11"/>
  <c r="A2989" i="11"/>
  <c r="G2988" i="11"/>
  <c r="F2988" i="11"/>
  <c r="E2988" i="11"/>
  <c r="D2988" i="11"/>
  <c r="C2988" i="11"/>
  <c r="B2988" i="11"/>
  <c r="A2988" i="11"/>
  <c r="G2987" i="11"/>
  <c r="F2987" i="11"/>
  <c r="E2987" i="11"/>
  <c r="D2987" i="11"/>
  <c r="C2987" i="11"/>
  <c r="B2987" i="11"/>
  <c r="A2987" i="11"/>
  <c r="G2986" i="11"/>
  <c r="F2986" i="11"/>
  <c r="E2986" i="11"/>
  <c r="D2986" i="11"/>
  <c r="C2986" i="11"/>
  <c r="B2986" i="11"/>
  <c r="A2986" i="11"/>
  <c r="G2985" i="11"/>
  <c r="F2985" i="11"/>
  <c r="E2985" i="11"/>
  <c r="D2985" i="11"/>
  <c r="C2985" i="11"/>
  <c r="B2985" i="11"/>
  <c r="A2985" i="11"/>
  <c r="G2984" i="11"/>
  <c r="F2984" i="11"/>
  <c r="E2984" i="11"/>
  <c r="D2984" i="11"/>
  <c r="C2984" i="11"/>
  <c r="B2984" i="11"/>
  <c r="A2984" i="11"/>
  <c r="G2983" i="11"/>
  <c r="F2983" i="11"/>
  <c r="E2983" i="11"/>
  <c r="D2983" i="11"/>
  <c r="C2983" i="11"/>
  <c r="B2983" i="11"/>
  <c r="A2983" i="11"/>
  <c r="G2982" i="11"/>
  <c r="F2982" i="11"/>
  <c r="E2982" i="11"/>
  <c r="D2982" i="11"/>
  <c r="C2982" i="11"/>
  <c r="B2982" i="11"/>
  <c r="A2982" i="11"/>
  <c r="G2981" i="11"/>
  <c r="F2981" i="11"/>
  <c r="E2981" i="11"/>
  <c r="D2981" i="11"/>
  <c r="C2981" i="11"/>
  <c r="B2981" i="11"/>
  <c r="A2981" i="11"/>
  <c r="G2980" i="11"/>
  <c r="F2980" i="11"/>
  <c r="E2980" i="11"/>
  <c r="D2980" i="11"/>
  <c r="C2980" i="11"/>
  <c r="B2980" i="11"/>
  <c r="A2980" i="11"/>
  <c r="G2979" i="11"/>
  <c r="F2979" i="11"/>
  <c r="E2979" i="11"/>
  <c r="D2979" i="11"/>
  <c r="C2979" i="11"/>
  <c r="B2979" i="11"/>
  <c r="A2979" i="11"/>
  <c r="G2978" i="11"/>
  <c r="F2978" i="11"/>
  <c r="E2978" i="11"/>
  <c r="D2978" i="11"/>
  <c r="C2978" i="11"/>
  <c r="B2978" i="11"/>
  <c r="A2978" i="11"/>
  <c r="G2977" i="11"/>
  <c r="F2977" i="11"/>
  <c r="E2977" i="11"/>
  <c r="D2977" i="11"/>
  <c r="C2977" i="11"/>
  <c r="B2977" i="11"/>
  <c r="A2977" i="11"/>
  <c r="G2976" i="11"/>
  <c r="F2976" i="11"/>
  <c r="E2976" i="11"/>
  <c r="D2976" i="11"/>
  <c r="C2976" i="11"/>
  <c r="B2976" i="11"/>
  <c r="A2976" i="11"/>
  <c r="G2975" i="11"/>
  <c r="F2975" i="11"/>
  <c r="E2975" i="11"/>
  <c r="D2975" i="11"/>
  <c r="C2975" i="11"/>
  <c r="B2975" i="11"/>
  <c r="A2975" i="11"/>
  <c r="G2974" i="11"/>
  <c r="F2974" i="11"/>
  <c r="E2974" i="11"/>
  <c r="D2974" i="11"/>
  <c r="C2974" i="11"/>
  <c r="B2974" i="11"/>
  <c r="A2974" i="11"/>
  <c r="G2973" i="11"/>
  <c r="F2973" i="11"/>
  <c r="E2973" i="11"/>
  <c r="D2973" i="11"/>
  <c r="C2973" i="11"/>
  <c r="B2973" i="11"/>
  <c r="A2973" i="11"/>
  <c r="G2972" i="11"/>
  <c r="F2972" i="11"/>
  <c r="E2972" i="11"/>
  <c r="D2972" i="11"/>
  <c r="C2972" i="11"/>
  <c r="B2972" i="11"/>
  <c r="A2972" i="11"/>
  <c r="G2971" i="11"/>
  <c r="F2971" i="11"/>
  <c r="E2971" i="11"/>
  <c r="D2971" i="11"/>
  <c r="C2971" i="11"/>
  <c r="B2971" i="11"/>
  <c r="A2971" i="11"/>
  <c r="G2970" i="11"/>
  <c r="F2970" i="11"/>
  <c r="E2970" i="11"/>
  <c r="D2970" i="11"/>
  <c r="C2970" i="11"/>
  <c r="B2970" i="11"/>
  <c r="A2970" i="11"/>
  <c r="G2969" i="11"/>
  <c r="F2969" i="11"/>
  <c r="E2969" i="11"/>
  <c r="D2969" i="11"/>
  <c r="C2969" i="11"/>
  <c r="B2969" i="11"/>
  <c r="A2969" i="11"/>
  <c r="G2968" i="11"/>
  <c r="F2968" i="11"/>
  <c r="E2968" i="11"/>
  <c r="D2968" i="11"/>
  <c r="C2968" i="11"/>
  <c r="B2968" i="11"/>
  <c r="A2968" i="11"/>
  <c r="G2967" i="11"/>
  <c r="F2967" i="11"/>
  <c r="E2967" i="11"/>
  <c r="D2967" i="11"/>
  <c r="C2967" i="11"/>
  <c r="B2967" i="11"/>
  <c r="A2967" i="11"/>
  <c r="G2966" i="11"/>
  <c r="F2966" i="11"/>
  <c r="E2966" i="11"/>
  <c r="D2966" i="11"/>
  <c r="C2966" i="11"/>
  <c r="B2966" i="11"/>
  <c r="A2966" i="11"/>
  <c r="G2965" i="11"/>
  <c r="F2965" i="11"/>
  <c r="E2965" i="11"/>
  <c r="D2965" i="11"/>
  <c r="C2965" i="11"/>
  <c r="B2965" i="11"/>
  <c r="A2965" i="11"/>
  <c r="G2964" i="11"/>
  <c r="F2964" i="11"/>
  <c r="E2964" i="11"/>
  <c r="D2964" i="11"/>
  <c r="C2964" i="11"/>
  <c r="B2964" i="11"/>
  <c r="A2964" i="11"/>
  <c r="G2963" i="11"/>
  <c r="F2963" i="11"/>
  <c r="E2963" i="11"/>
  <c r="D2963" i="11"/>
  <c r="C2963" i="11"/>
  <c r="B2963" i="11"/>
  <c r="A2963" i="11"/>
  <c r="G2962" i="11"/>
  <c r="F2962" i="11"/>
  <c r="E2962" i="11"/>
  <c r="D2962" i="11"/>
  <c r="C2962" i="11"/>
  <c r="B2962" i="11"/>
  <c r="A2962" i="11"/>
  <c r="G2961" i="11"/>
  <c r="F2961" i="11"/>
  <c r="E2961" i="11"/>
  <c r="D2961" i="11"/>
  <c r="C2961" i="11"/>
  <c r="B2961" i="11"/>
  <c r="A2961" i="11"/>
  <c r="G2960" i="11"/>
  <c r="F2960" i="11"/>
  <c r="E2960" i="11"/>
  <c r="D2960" i="11"/>
  <c r="C2960" i="11"/>
  <c r="B2960" i="11"/>
  <c r="A2960" i="11"/>
  <c r="G2959" i="11"/>
  <c r="F2959" i="11"/>
  <c r="E2959" i="11"/>
  <c r="D2959" i="11"/>
  <c r="C2959" i="11"/>
  <c r="B2959" i="11"/>
  <c r="A2959" i="11"/>
  <c r="G2958" i="11"/>
  <c r="F2958" i="11"/>
  <c r="E2958" i="11"/>
  <c r="D2958" i="11"/>
  <c r="C2958" i="11"/>
  <c r="B2958" i="11"/>
  <c r="A2958" i="11"/>
  <c r="G2957" i="11"/>
  <c r="F2957" i="11"/>
  <c r="E2957" i="11"/>
  <c r="D2957" i="11"/>
  <c r="C2957" i="11"/>
  <c r="B2957" i="11"/>
  <c r="A2957" i="11"/>
  <c r="G2956" i="11"/>
  <c r="F2956" i="11"/>
  <c r="E2956" i="11"/>
  <c r="D2956" i="11"/>
  <c r="C2956" i="11"/>
  <c r="B2956" i="11"/>
  <c r="A2956" i="11"/>
  <c r="G2955" i="11"/>
  <c r="F2955" i="11"/>
  <c r="E2955" i="11"/>
  <c r="D2955" i="11"/>
  <c r="C2955" i="11"/>
  <c r="B2955" i="11"/>
  <c r="A2955" i="11"/>
  <c r="G2954" i="11"/>
  <c r="F2954" i="11"/>
  <c r="E2954" i="11"/>
  <c r="D2954" i="11"/>
  <c r="C2954" i="11"/>
  <c r="B2954" i="11"/>
  <c r="A2954" i="11"/>
  <c r="G2953" i="11"/>
  <c r="F2953" i="11"/>
  <c r="E2953" i="11"/>
  <c r="D2953" i="11"/>
  <c r="C2953" i="11"/>
  <c r="B2953" i="11"/>
  <c r="A2953" i="11"/>
  <c r="G2952" i="11"/>
  <c r="F2952" i="11"/>
  <c r="E2952" i="11"/>
  <c r="D2952" i="11"/>
  <c r="C2952" i="11"/>
  <c r="B2952" i="11"/>
  <c r="A2952" i="11"/>
  <c r="G2951" i="11"/>
  <c r="F2951" i="11"/>
  <c r="E2951" i="11"/>
  <c r="D2951" i="11"/>
  <c r="C2951" i="11"/>
  <c r="B2951" i="11"/>
  <c r="A2951" i="11"/>
  <c r="G2950" i="11"/>
  <c r="F2950" i="11"/>
  <c r="E2950" i="11"/>
  <c r="D2950" i="11"/>
  <c r="C2950" i="11"/>
  <c r="B2950" i="11"/>
  <c r="A2950" i="11"/>
  <c r="G2949" i="11"/>
  <c r="F2949" i="11"/>
  <c r="E2949" i="11"/>
  <c r="D2949" i="11"/>
  <c r="C2949" i="11"/>
  <c r="B2949" i="11"/>
  <c r="A2949" i="11"/>
  <c r="G2948" i="11"/>
  <c r="F2948" i="11"/>
  <c r="E2948" i="11"/>
  <c r="D2948" i="11"/>
  <c r="C2948" i="11"/>
  <c r="B2948" i="11"/>
  <c r="A2948" i="11"/>
  <c r="G2947" i="11"/>
  <c r="F2947" i="11"/>
  <c r="E2947" i="11"/>
  <c r="D2947" i="11"/>
  <c r="C2947" i="11"/>
  <c r="B2947" i="11"/>
  <c r="A2947" i="11"/>
  <c r="G2946" i="11"/>
  <c r="F2946" i="11"/>
  <c r="E2946" i="11"/>
  <c r="D2946" i="11"/>
  <c r="C2946" i="11"/>
  <c r="B2946" i="11"/>
  <c r="A2946" i="11"/>
  <c r="G2945" i="11"/>
  <c r="F2945" i="11"/>
  <c r="E2945" i="11"/>
  <c r="D2945" i="11"/>
  <c r="C2945" i="11"/>
  <c r="B2945" i="11"/>
  <c r="A2945" i="11"/>
  <c r="G2944" i="11"/>
  <c r="F2944" i="11"/>
  <c r="E2944" i="11"/>
  <c r="D2944" i="11"/>
  <c r="C2944" i="11"/>
  <c r="B2944" i="11"/>
  <c r="A2944" i="11"/>
  <c r="G2943" i="11"/>
  <c r="F2943" i="11"/>
  <c r="E2943" i="11"/>
  <c r="D2943" i="11"/>
  <c r="C2943" i="11"/>
  <c r="B2943" i="11"/>
  <c r="A2943" i="11"/>
  <c r="G2942" i="11"/>
  <c r="F2942" i="11"/>
  <c r="E2942" i="11"/>
  <c r="D2942" i="11"/>
  <c r="C2942" i="11"/>
  <c r="B2942" i="11"/>
  <c r="A2942" i="11"/>
  <c r="G2941" i="11"/>
  <c r="F2941" i="11"/>
  <c r="E2941" i="11"/>
  <c r="D2941" i="11"/>
  <c r="C2941" i="11"/>
  <c r="B2941" i="11"/>
  <c r="A2941" i="11"/>
  <c r="G2940" i="11"/>
  <c r="F2940" i="11"/>
  <c r="E2940" i="11"/>
  <c r="D2940" i="11"/>
  <c r="C2940" i="11"/>
  <c r="B2940" i="11"/>
  <c r="A2940" i="11"/>
  <c r="G2939" i="11"/>
  <c r="F2939" i="11"/>
  <c r="E2939" i="11"/>
  <c r="D2939" i="11"/>
  <c r="C2939" i="11"/>
  <c r="B2939" i="11"/>
  <c r="A2939" i="11"/>
  <c r="G2938" i="11"/>
  <c r="F2938" i="11"/>
  <c r="E2938" i="11"/>
  <c r="D2938" i="11"/>
  <c r="C2938" i="11"/>
  <c r="B2938" i="11"/>
  <c r="A2938" i="11"/>
  <c r="G2937" i="11"/>
  <c r="F2937" i="11"/>
  <c r="E2937" i="11"/>
  <c r="D2937" i="11"/>
  <c r="C2937" i="11"/>
  <c r="B2937" i="11"/>
  <c r="A2937" i="11"/>
  <c r="G2936" i="11"/>
  <c r="F2936" i="11"/>
  <c r="E2936" i="11"/>
  <c r="D2936" i="11"/>
  <c r="C2936" i="11"/>
  <c r="B2936" i="11"/>
  <c r="A2936" i="11"/>
  <c r="G2935" i="11"/>
  <c r="F2935" i="11"/>
  <c r="E2935" i="11"/>
  <c r="D2935" i="11"/>
  <c r="C2935" i="11"/>
  <c r="B2935" i="11"/>
  <c r="A2935" i="11"/>
  <c r="G2934" i="11"/>
  <c r="F2934" i="11"/>
  <c r="E2934" i="11"/>
  <c r="D2934" i="11"/>
  <c r="C2934" i="11"/>
  <c r="B2934" i="11"/>
  <c r="A2934" i="11"/>
  <c r="G2933" i="11"/>
  <c r="F2933" i="11"/>
  <c r="E2933" i="11"/>
  <c r="D2933" i="11"/>
  <c r="C2933" i="11"/>
  <c r="B2933" i="11"/>
  <c r="A2933" i="11"/>
  <c r="G2932" i="11"/>
  <c r="F2932" i="11"/>
  <c r="E2932" i="11"/>
  <c r="D2932" i="11"/>
  <c r="C2932" i="11"/>
  <c r="B2932" i="11"/>
  <c r="A2932" i="11"/>
  <c r="G2931" i="11"/>
  <c r="F2931" i="11"/>
  <c r="E2931" i="11"/>
  <c r="D2931" i="11"/>
  <c r="C2931" i="11"/>
  <c r="B2931" i="11"/>
  <c r="A2931" i="11"/>
  <c r="G2930" i="11"/>
  <c r="F2930" i="11"/>
  <c r="E2930" i="11"/>
  <c r="D2930" i="11"/>
  <c r="C2930" i="11"/>
  <c r="B2930" i="11"/>
  <c r="A2930" i="11"/>
  <c r="G2929" i="11"/>
  <c r="F2929" i="11"/>
  <c r="E2929" i="11"/>
  <c r="D2929" i="11"/>
  <c r="C2929" i="11"/>
  <c r="B2929" i="11"/>
  <c r="A2929" i="11"/>
  <c r="G2928" i="11"/>
  <c r="F2928" i="11"/>
  <c r="E2928" i="11"/>
  <c r="D2928" i="11"/>
  <c r="C2928" i="11"/>
  <c r="B2928" i="11"/>
  <c r="A2928" i="11"/>
  <c r="G2927" i="11"/>
  <c r="F2927" i="11"/>
  <c r="E2927" i="11"/>
  <c r="D2927" i="11"/>
  <c r="C2927" i="11"/>
  <c r="B2927" i="11"/>
  <c r="A2927" i="11"/>
  <c r="G2926" i="11"/>
  <c r="F2926" i="11"/>
  <c r="E2926" i="11"/>
  <c r="D2926" i="11"/>
  <c r="C2926" i="11"/>
  <c r="B2926" i="11"/>
  <c r="A2926" i="11"/>
  <c r="G2925" i="11"/>
  <c r="F2925" i="11"/>
  <c r="E2925" i="11"/>
  <c r="D2925" i="11"/>
  <c r="C2925" i="11"/>
  <c r="B2925" i="11"/>
  <c r="A2925" i="11"/>
  <c r="G2924" i="11"/>
  <c r="F2924" i="11"/>
  <c r="E2924" i="11"/>
  <c r="D2924" i="11"/>
  <c r="C2924" i="11"/>
  <c r="B2924" i="11"/>
  <c r="A2924" i="11"/>
  <c r="G2923" i="11"/>
  <c r="F2923" i="11"/>
  <c r="E2923" i="11"/>
  <c r="D2923" i="11"/>
  <c r="C2923" i="11"/>
  <c r="B2923" i="11"/>
  <c r="A2923" i="11"/>
  <c r="G2922" i="11"/>
  <c r="F2922" i="11"/>
  <c r="E2922" i="11"/>
  <c r="D2922" i="11"/>
  <c r="C2922" i="11"/>
  <c r="B2922" i="11"/>
  <c r="A2922" i="11"/>
  <c r="G2921" i="11"/>
  <c r="F2921" i="11"/>
  <c r="E2921" i="11"/>
  <c r="D2921" i="11"/>
  <c r="C2921" i="11"/>
  <c r="B2921" i="11"/>
  <c r="A2921" i="11"/>
  <c r="G2920" i="11"/>
  <c r="F2920" i="11"/>
  <c r="E2920" i="11"/>
  <c r="D2920" i="11"/>
  <c r="C2920" i="11"/>
  <c r="B2920" i="11"/>
  <c r="A2920" i="11"/>
  <c r="G2919" i="11"/>
  <c r="F2919" i="11"/>
  <c r="E2919" i="11"/>
  <c r="D2919" i="11"/>
  <c r="C2919" i="11"/>
  <c r="B2919" i="11"/>
  <c r="A2919" i="11"/>
  <c r="G2918" i="11"/>
  <c r="F2918" i="11"/>
  <c r="E2918" i="11"/>
  <c r="D2918" i="11"/>
  <c r="C2918" i="11"/>
  <c r="B2918" i="11"/>
  <c r="A2918" i="11"/>
  <c r="G2917" i="11"/>
  <c r="F2917" i="11"/>
  <c r="E2917" i="11"/>
  <c r="D2917" i="11"/>
  <c r="C2917" i="11"/>
  <c r="B2917" i="11"/>
  <c r="A2917" i="11"/>
  <c r="G2916" i="11"/>
  <c r="F2916" i="11"/>
  <c r="E2916" i="11"/>
  <c r="D2916" i="11"/>
  <c r="C2916" i="11"/>
  <c r="B2916" i="11"/>
  <c r="A2916" i="11"/>
  <c r="G2915" i="11"/>
  <c r="F2915" i="11"/>
  <c r="E2915" i="11"/>
  <c r="D2915" i="11"/>
  <c r="C2915" i="11"/>
  <c r="B2915" i="11"/>
  <c r="A2915" i="11"/>
  <c r="G2914" i="11"/>
  <c r="F2914" i="11"/>
  <c r="E2914" i="11"/>
  <c r="D2914" i="11"/>
  <c r="C2914" i="11"/>
  <c r="B2914" i="11"/>
  <c r="A2914" i="11"/>
  <c r="G2913" i="11"/>
  <c r="F2913" i="11"/>
  <c r="E2913" i="11"/>
  <c r="D2913" i="11"/>
  <c r="C2913" i="11"/>
  <c r="B2913" i="11"/>
  <c r="A2913" i="11"/>
  <c r="G2912" i="11"/>
  <c r="F2912" i="11"/>
  <c r="E2912" i="11"/>
  <c r="D2912" i="11"/>
  <c r="C2912" i="11"/>
  <c r="B2912" i="11"/>
  <c r="A2912" i="11"/>
  <c r="G2911" i="11"/>
  <c r="F2911" i="11"/>
  <c r="E2911" i="11"/>
  <c r="D2911" i="11"/>
  <c r="C2911" i="11"/>
  <c r="B2911" i="11"/>
  <c r="A2911" i="11"/>
  <c r="G2910" i="11"/>
  <c r="F2910" i="11"/>
  <c r="E2910" i="11"/>
  <c r="D2910" i="11"/>
  <c r="C2910" i="11"/>
  <c r="B2910" i="11"/>
  <c r="A2910" i="11"/>
  <c r="G2909" i="11"/>
  <c r="F2909" i="11"/>
  <c r="E2909" i="11"/>
  <c r="D2909" i="11"/>
  <c r="C2909" i="11"/>
  <c r="B2909" i="11"/>
  <c r="A2909" i="11"/>
  <c r="G2908" i="11"/>
  <c r="F2908" i="11"/>
  <c r="E2908" i="11"/>
  <c r="D2908" i="11"/>
  <c r="C2908" i="11"/>
  <c r="B2908" i="11"/>
  <c r="A2908" i="11"/>
  <c r="G2907" i="11"/>
  <c r="F2907" i="11"/>
  <c r="E2907" i="11"/>
  <c r="D2907" i="11"/>
  <c r="C2907" i="11"/>
  <c r="B2907" i="11"/>
  <c r="A2907" i="11"/>
  <c r="G2906" i="11"/>
  <c r="F2906" i="11"/>
  <c r="E2906" i="11"/>
  <c r="D2906" i="11"/>
  <c r="C2906" i="11"/>
  <c r="B2906" i="11"/>
  <c r="A2906" i="11"/>
  <c r="G2905" i="11"/>
  <c r="F2905" i="11"/>
  <c r="E2905" i="11"/>
  <c r="D2905" i="11"/>
  <c r="C2905" i="11"/>
  <c r="B2905" i="11"/>
  <c r="A2905" i="11"/>
  <c r="G2904" i="11"/>
  <c r="F2904" i="11"/>
  <c r="E2904" i="11"/>
  <c r="D2904" i="11"/>
  <c r="C2904" i="11"/>
  <c r="B2904" i="11"/>
  <c r="A2904" i="11"/>
  <c r="G2903" i="11"/>
  <c r="F2903" i="11"/>
  <c r="E2903" i="11"/>
  <c r="D2903" i="11"/>
  <c r="C2903" i="11"/>
  <c r="B2903" i="11"/>
  <c r="A2903" i="11"/>
  <c r="G2902" i="11"/>
  <c r="F2902" i="11"/>
  <c r="E2902" i="11"/>
  <c r="D2902" i="11"/>
  <c r="C2902" i="11"/>
  <c r="B2902" i="11"/>
  <c r="A2902" i="11"/>
  <c r="G2901" i="11"/>
  <c r="F2901" i="11"/>
  <c r="E2901" i="11"/>
  <c r="D2901" i="11"/>
  <c r="C2901" i="11"/>
  <c r="B2901" i="11"/>
  <c r="A2901" i="11"/>
  <c r="G2900" i="11"/>
  <c r="F2900" i="11"/>
  <c r="E2900" i="11"/>
  <c r="D2900" i="11"/>
  <c r="C2900" i="11"/>
  <c r="B2900" i="11"/>
  <c r="A2900" i="11"/>
  <c r="G2899" i="11"/>
  <c r="F2899" i="11"/>
  <c r="E2899" i="11"/>
  <c r="D2899" i="11"/>
  <c r="C2899" i="11"/>
  <c r="B2899" i="11"/>
  <c r="A2899" i="11"/>
  <c r="G2898" i="11"/>
  <c r="F2898" i="11"/>
  <c r="E2898" i="11"/>
  <c r="D2898" i="11"/>
  <c r="C2898" i="11"/>
  <c r="B2898" i="11"/>
  <c r="A2898" i="11"/>
  <c r="G2897" i="11"/>
  <c r="F2897" i="11"/>
  <c r="E2897" i="11"/>
  <c r="D2897" i="11"/>
  <c r="C2897" i="11"/>
  <c r="B2897" i="11"/>
  <c r="A2897" i="11"/>
  <c r="G2896" i="11"/>
  <c r="F2896" i="11"/>
  <c r="E2896" i="11"/>
  <c r="D2896" i="11"/>
  <c r="C2896" i="11"/>
  <c r="B2896" i="11"/>
  <c r="A2896" i="11"/>
  <c r="G2895" i="11"/>
  <c r="F2895" i="11"/>
  <c r="E2895" i="11"/>
  <c r="D2895" i="11"/>
  <c r="C2895" i="11"/>
  <c r="B2895" i="11"/>
  <c r="A2895" i="11"/>
  <c r="G2894" i="11"/>
  <c r="F2894" i="11"/>
  <c r="E2894" i="11"/>
  <c r="D2894" i="11"/>
  <c r="C2894" i="11"/>
  <c r="B2894" i="11"/>
  <c r="A2894" i="11"/>
  <c r="G2893" i="11"/>
  <c r="F2893" i="11"/>
  <c r="E2893" i="11"/>
  <c r="D2893" i="11"/>
  <c r="C2893" i="11"/>
  <c r="B2893" i="11"/>
  <c r="A2893" i="11"/>
  <c r="G2892" i="11"/>
  <c r="F2892" i="11"/>
  <c r="E2892" i="11"/>
  <c r="D2892" i="11"/>
  <c r="C2892" i="11"/>
  <c r="B2892" i="11"/>
  <c r="A2892" i="11"/>
  <c r="G2891" i="11"/>
  <c r="F2891" i="11"/>
  <c r="E2891" i="11"/>
  <c r="D2891" i="11"/>
  <c r="C2891" i="11"/>
  <c r="B2891" i="11"/>
  <c r="A2891" i="11"/>
  <c r="G2890" i="11"/>
  <c r="F2890" i="11"/>
  <c r="E2890" i="11"/>
  <c r="D2890" i="11"/>
  <c r="C2890" i="11"/>
  <c r="B2890" i="11"/>
  <c r="A2890" i="11"/>
  <c r="G2889" i="11"/>
  <c r="F2889" i="11"/>
  <c r="E2889" i="11"/>
  <c r="D2889" i="11"/>
  <c r="C2889" i="11"/>
  <c r="B2889" i="11"/>
  <c r="A2889" i="11"/>
  <c r="G2888" i="11"/>
  <c r="F2888" i="11"/>
  <c r="E2888" i="11"/>
  <c r="D2888" i="11"/>
  <c r="C2888" i="11"/>
  <c r="B2888" i="11"/>
  <c r="A2888" i="11"/>
  <c r="G2887" i="11"/>
  <c r="F2887" i="11"/>
  <c r="E2887" i="11"/>
  <c r="D2887" i="11"/>
  <c r="C2887" i="11"/>
  <c r="B2887" i="11"/>
  <c r="A2887" i="11"/>
  <c r="G2886" i="11"/>
  <c r="F2886" i="11"/>
  <c r="E2886" i="11"/>
  <c r="D2886" i="11"/>
  <c r="C2886" i="11"/>
  <c r="B2886" i="11"/>
  <c r="A2886" i="11"/>
  <c r="G2885" i="11"/>
  <c r="F2885" i="11"/>
  <c r="E2885" i="11"/>
  <c r="D2885" i="11"/>
  <c r="C2885" i="11"/>
  <c r="B2885" i="11"/>
  <c r="A2885" i="11"/>
  <c r="G2884" i="11"/>
  <c r="F2884" i="11"/>
  <c r="E2884" i="11"/>
  <c r="D2884" i="11"/>
  <c r="C2884" i="11"/>
  <c r="B2884" i="11"/>
  <c r="A2884" i="11"/>
  <c r="G2883" i="11"/>
  <c r="F2883" i="11"/>
  <c r="E2883" i="11"/>
  <c r="D2883" i="11"/>
  <c r="C2883" i="11"/>
  <c r="B2883" i="11"/>
  <c r="A2883" i="11"/>
  <c r="G2882" i="11"/>
  <c r="F2882" i="11"/>
  <c r="E2882" i="11"/>
  <c r="D2882" i="11"/>
  <c r="C2882" i="11"/>
  <c r="B2882" i="11"/>
  <c r="A2882" i="11"/>
  <c r="G2881" i="11"/>
  <c r="F2881" i="11"/>
  <c r="E2881" i="11"/>
  <c r="D2881" i="11"/>
  <c r="C2881" i="11"/>
  <c r="B2881" i="11"/>
  <c r="A2881" i="11"/>
  <c r="G2880" i="11"/>
  <c r="F2880" i="11"/>
  <c r="E2880" i="11"/>
  <c r="D2880" i="11"/>
  <c r="C2880" i="11"/>
  <c r="B2880" i="11"/>
  <c r="A2880" i="11"/>
  <c r="G2879" i="11"/>
  <c r="F2879" i="11"/>
  <c r="E2879" i="11"/>
  <c r="D2879" i="11"/>
  <c r="C2879" i="11"/>
  <c r="B2879" i="11"/>
  <c r="A2879" i="11"/>
  <c r="G2878" i="11"/>
  <c r="F2878" i="11"/>
  <c r="E2878" i="11"/>
  <c r="D2878" i="11"/>
  <c r="C2878" i="11"/>
  <c r="B2878" i="11"/>
  <c r="A2878" i="11"/>
  <c r="G2877" i="11"/>
  <c r="F2877" i="11"/>
  <c r="E2877" i="11"/>
  <c r="D2877" i="11"/>
  <c r="C2877" i="11"/>
  <c r="B2877" i="11"/>
  <c r="A2877" i="11"/>
  <c r="G2876" i="11"/>
  <c r="F2876" i="11"/>
  <c r="E2876" i="11"/>
  <c r="D2876" i="11"/>
  <c r="C2876" i="11"/>
  <c r="B2876" i="11"/>
  <c r="A2876" i="11"/>
  <c r="G2875" i="11"/>
  <c r="F2875" i="11"/>
  <c r="E2875" i="11"/>
  <c r="D2875" i="11"/>
  <c r="C2875" i="11"/>
  <c r="B2875" i="11"/>
  <c r="A2875" i="11"/>
  <c r="G2874" i="11"/>
  <c r="F2874" i="11"/>
  <c r="E2874" i="11"/>
  <c r="D2874" i="11"/>
  <c r="C2874" i="11"/>
  <c r="B2874" i="11"/>
  <c r="A2874" i="11"/>
  <c r="G2873" i="11"/>
  <c r="F2873" i="11"/>
  <c r="E2873" i="11"/>
  <c r="D2873" i="11"/>
  <c r="C2873" i="11"/>
  <c r="B2873" i="11"/>
  <c r="A2873" i="11"/>
  <c r="G2872" i="11"/>
  <c r="F2872" i="11"/>
  <c r="E2872" i="11"/>
  <c r="D2872" i="11"/>
  <c r="C2872" i="11"/>
  <c r="B2872" i="11"/>
  <c r="A2872" i="11"/>
  <c r="G2871" i="11"/>
  <c r="F2871" i="11"/>
  <c r="E2871" i="11"/>
  <c r="D2871" i="11"/>
  <c r="C2871" i="11"/>
  <c r="B2871" i="11"/>
  <c r="A2871" i="11"/>
  <c r="G2870" i="11"/>
  <c r="F2870" i="11"/>
  <c r="E2870" i="11"/>
  <c r="D2870" i="11"/>
  <c r="C2870" i="11"/>
  <c r="B2870" i="11"/>
  <c r="A2870" i="11"/>
  <c r="G2869" i="11"/>
  <c r="F2869" i="11"/>
  <c r="E2869" i="11"/>
  <c r="D2869" i="11"/>
  <c r="C2869" i="11"/>
  <c r="B2869" i="11"/>
  <c r="A2869" i="11"/>
  <c r="G2868" i="11"/>
  <c r="F2868" i="11"/>
  <c r="E2868" i="11"/>
  <c r="D2868" i="11"/>
  <c r="C2868" i="11"/>
  <c r="B2868" i="11"/>
  <c r="A2868" i="11"/>
  <c r="G2867" i="11"/>
  <c r="F2867" i="11"/>
  <c r="E2867" i="11"/>
  <c r="D2867" i="11"/>
  <c r="C2867" i="11"/>
  <c r="B2867" i="11"/>
  <c r="A2867" i="11"/>
  <c r="G2866" i="11"/>
  <c r="F2866" i="11"/>
  <c r="E2866" i="11"/>
  <c r="D2866" i="11"/>
  <c r="C2866" i="11"/>
  <c r="B2866" i="11"/>
  <c r="A2866" i="11"/>
  <c r="G2865" i="11"/>
  <c r="F2865" i="11"/>
  <c r="E2865" i="11"/>
  <c r="D2865" i="11"/>
  <c r="C2865" i="11"/>
  <c r="B2865" i="11"/>
  <c r="A2865" i="11"/>
  <c r="G2864" i="11"/>
  <c r="F2864" i="11"/>
  <c r="E2864" i="11"/>
  <c r="D2864" i="11"/>
  <c r="C2864" i="11"/>
  <c r="B2864" i="11"/>
  <c r="A2864" i="11"/>
  <c r="G2863" i="11"/>
  <c r="F2863" i="11"/>
  <c r="E2863" i="11"/>
  <c r="D2863" i="11"/>
  <c r="C2863" i="11"/>
  <c r="B2863" i="11"/>
  <c r="A2863" i="11"/>
  <c r="G2862" i="11"/>
  <c r="F2862" i="11"/>
  <c r="E2862" i="11"/>
  <c r="D2862" i="11"/>
  <c r="C2862" i="11"/>
  <c r="B2862" i="11"/>
  <c r="A2862" i="11"/>
  <c r="G2861" i="11"/>
  <c r="F2861" i="11"/>
  <c r="E2861" i="11"/>
  <c r="D2861" i="11"/>
  <c r="C2861" i="11"/>
  <c r="B2861" i="11"/>
  <c r="A2861" i="11"/>
  <c r="G2860" i="11"/>
  <c r="F2860" i="11"/>
  <c r="E2860" i="11"/>
  <c r="D2860" i="11"/>
  <c r="C2860" i="11"/>
  <c r="B2860" i="11"/>
  <c r="A2860" i="11"/>
  <c r="G2859" i="11"/>
  <c r="F2859" i="11"/>
  <c r="E2859" i="11"/>
  <c r="D2859" i="11"/>
  <c r="C2859" i="11"/>
  <c r="B2859" i="11"/>
  <c r="A2859" i="11"/>
  <c r="G2858" i="11"/>
  <c r="F2858" i="11"/>
  <c r="E2858" i="11"/>
  <c r="D2858" i="11"/>
  <c r="C2858" i="11"/>
  <c r="B2858" i="11"/>
  <c r="A2858" i="11"/>
  <c r="G2857" i="11"/>
  <c r="F2857" i="11"/>
  <c r="E2857" i="11"/>
  <c r="D2857" i="11"/>
  <c r="C2857" i="11"/>
  <c r="B2857" i="11"/>
  <c r="A2857" i="11"/>
  <c r="G2856" i="11"/>
  <c r="F2856" i="11"/>
  <c r="E2856" i="11"/>
  <c r="D2856" i="11"/>
  <c r="C2856" i="11"/>
  <c r="B2856" i="11"/>
  <c r="A2856" i="11"/>
  <c r="G2855" i="11"/>
  <c r="F2855" i="11"/>
  <c r="E2855" i="11"/>
  <c r="D2855" i="11"/>
  <c r="C2855" i="11"/>
  <c r="B2855" i="11"/>
  <c r="A2855" i="11"/>
  <c r="G2854" i="11"/>
  <c r="F2854" i="11"/>
  <c r="E2854" i="11"/>
  <c r="D2854" i="11"/>
  <c r="C2854" i="11"/>
  <c r="B2854" i="11"/>
  <c r="A2854" i="11"/>
  <c r="G2853" i="11"/>
  <c r="F2853" i="11"/>
  <c r="E2853" i="11"/>
  <c r="D2853" i="11"/>
  <c r="C2853" i="11"/>
  <c r="B2853" i="11"/>
  <c r="A2853" i="11"/>
  <c r="G2852" i="11"/>
  <c r="F2852" i="11"/>
  <c r="E2852" i="11"/>
  <c r="D2852" i="11"/>
  <c r="C2852" i="11"/>
  <c r="B2852" i="11"/>
  <c r="A2852" i="11"/>
  <c r="G2851" i="11"/>
  <c r="F2851" i="11"/>
  <c r="E2851" i="11"/>
  <c r="D2851" i="11"/>
  <c r="C2851" i="11"/>
  <c r="B2851" i="11"/>
  <c r="A2851" i="11"/>
  <c r="G2850" i="11"/>
  <c r="F2850" i="11"/>
  <c r="E2850" i="11"/>
  <c r="D2850" i="11"/>
  <c r="C2850" i="11"/>
  <c r="B2850" i="11"/>
  <c r="A2850" i="11"/>
  <c r="G2849" i="11"/>
  <c r="F2849" i="11"/>
  <c r="E2849" i="11"/>
  <c r="D2849" i="11"/>
  <c r="C2849" i="11"/>
  <c r="B2849" i="11"/>
  <c r="A2849" i="11"/>
  <c r="G2848" i="11"/>
  <c r="F2848" i="11"/>
  <c r="E2848" i="11"/>
  <c r="D2848" i="11"/>
  <c r="C2848" i="11"/>
  <c r="B2848" i="11"/>
  <c r="A2848" i="11"/>
  <c r="G2847" i="11"/>
  <c r="F2847" i="11"/>
  <c r="E2847" i="11"/>
  <c r="D2847" i="11"/>
  <c r="C2847" i="11"/>
  <c r="B2847" i="11"/>
  <c r="A2847" i="11"/>
  <c r="G2846" i="11"/>
  <c r="F2846" i="11"/>
  <c r="E2846" i="11"/>
  <c r="D2846" i="11"/>
  <c r="C2846" i="11"/>
  <c r="B2846" i="11"/>
  <c r="A2846" i="11"/>
  <c r="G2845" i="11"/>
  <c r="F2845" i="11"/>
  <c r="E2845" i="11"/>
  <c r="D2845" i="11"/>
  <c r="C2845" i="11"/>
  <c r="B2845" i="11"/>
  <c r="A2845" i="11"/>
  <c r="G2844" i="11"/>
  <c r="F2844" i="11"/>
  <c r="E2844" i="11"/>
  <c r="D2844" i="11"/>
  <c r="C2844" i="11"/>
  <c r="B2844" i="11"/>
  <c r="A2844" i="11"/>
  <c r="G2843" i="11"/>
  <c r="F2843" i="11"/>
  <c r="E2843" i="11"/>
  <c r="D2843" i="11"/>
  <c r="C2843" i="11"/>
  <c r="B2843" i="11"/>
  <c r="A2843" i="11"/>
  <c r="G2842" i="11"/>
  <c r="F2842" i="11"/>
  <c r="E2842" i="11"/>
  <c r="D2842" i="11"/>
  <c r="C2842" i="11"/>
  <c r="B2842" i="11"/>
  <c r="A2842" i="11"/>
  <c r="G2841" i="11"/>
  <c r="F2841" i="11"/>
  <c r="E2841" i="11"/>
  <c r="D2841" i="11"/>
  <c r="C2841" i="11"/>
  <c r="B2841" i="11"/>
  <c r="A2841" i="11"/>
  <c r="G2840" i="11"/>
  <c r="F2840" i="11"/>
  <c r="E2840" i="11"/>
  <c r="D2840" i="11"/>
  <c r="C2840" i="11"/>
  <c r="B2840" i="11"/>
  <c r="A2840" i="11"/>
  <c r="G2839" i="11"/>
  <c r="F2839" i="11"/>
  <c r="E2839" i="11"/>
  <c r="D2839" i="11"/>
  <c r="C2839" i="11"/>
  <c r="B2839" i="11"/>
  <c r="A2839" i="11"/>
  <c r="G2838" i="11"/>
  <c r="F2838" i="11"/>
  <c r="E2838" i="11"/>
  <c r="D2838" i="11"/>
  <c r="C2838" i="11"/>
  <c r="B2838" i="11"/>
  <c r="A2838" i="11"/>
  <c r="G2837" i="11"/>
  <c r="F2837" i="11"/>
  <c r="E2837" i="11"/>
  <c r="D2837" i="11"/>
  <c r="C2837" i="11"/>
  <c r="B2837" i="11"/>
  <c r="A2837" i="11"/>
  <c r="G2836" i="11"/>
  <c r="F2836" i="11"/>
  <c r="E2836" i="11"/>
  <c r="D2836" i="11"/>
  <c r="C2836" i="11"/>
  <c r="B2836" i="11"/>
  <c r="A2836" i="11"/>
  <c r="G2835" i="11"/>
  <c r="F2835" i="11"/>
  <c r="E2835" i="11"/>
  <c r="D2835" i="11"/>
  <c r="C2835" i="11"/>
  <c r="B2835" i="11"/>
  <c r="A2835" i="11"/>
  <c r="G2834" i="11"/>
  <c r="F2834" i="11"/>
  <c r="E2834" i="11"/>
  <c r="D2834" i="11"/>
  <c r="C2834" i="11"/>
  <c r="B2834" i="11"/>
  <c r="A2834" i="11"/>
  <c r="G2833" i="11"/>
  <c r="F2833" i="11"/>
  <c r="E2833" i="11"/>
  <c r="D2833" i="11"/>
  <c r="C2833" i="11"/>
  <c r="B2833" i="11"/>
  <c r="A2833" i="11"/>
  <c r="G2832" i="11"/>
  <c r="F2832" i="11"/>
  <c r="E2832" i="11"/>
  <c r="D2832" i="11"/>
  <c r="C2832" i="11"/>
  <c r="B2832" i="11"/>
  <c r="A2832" i="11"/>
  <c r="G2831" i="11"/>
  <c r="F2831" i="11"/>
  <c r="E2831" i="11"/>
  <c r="D2831" i="11"/>
  <c r="C2831" i="11"/>
  <c r="B2831" i="11"/>
  <c r="A2831" i="11"/>
  <c r="G2830" i="11"/>
  <c r="F2830" i="11"/>
  <c r="E2830" i="11"/>
  <c r="D2830" i="11"/>
  <c r="C2830" i="11"/>
  <c r="B2830" i="11"/>
  <c r="A2830" i="11"/>
  <c r="G2829" i="11"/>
  <c r="F2829" i="11"/>
  <c r="E2829" i="11"/>
  <c r="D2829" i="11"/>
  <c r="C2829" i="11"/>
  <c r="B2829" i="11"/>
  <c r="A2829" i="11"/>
  <c r="G2828" i="11"/>
  <c r="F2828" i="11"/>
  <c r="E2828" i="11"/>
  <c r="D2828" i="11"/>
  <c r="C2828" i="11"/>
  <c r="B2828" i="11"/>
  <c r="A2828" i="11"/>
  <c r="G2827" i="11"/>
  <c r="F2827" i="11"/>
  <c r="E2827" i="11"/>
  <c r="D2827" i="11"/>
  <c r="C2827" i="11"/>
  <c r="B2827" i="11"/>
  <c r="A2827" i="11"/>
  <c r="G2826" i="11"/>
  <c r="F2826" i="11"/>
  <c r="E2826" i="11"/>
  <c r="D2826" i="11"/>
  <c r="C2826" i="11"/>
  <c r="B2826" i="11"/>
  <c r="A2826" i="11"/>
  <c r="G2825" i="11"/>
  <c r="F2825" i="11"/>
  <c r="E2825" i="11"/>
  <c r="D2825" i="11"/>
  <c r="C2825" i="11"/>
  <c r="B2825" i="11"/>
  <c r="A2825" i="11"/>
  <c r="G2824" i="11"/>
  <c r="F2824" i="11"/>
  <c r="E2824" i="11"/>
  <c r="D2824" i="11"/>
  <c r="C2824" i="11"/>
  <c r="B2824" i="11"/>
  <c r="A2824" i="11"/>
  <c r="G2823" i="11"/>
  <c r="F2823" i="11"/>
  <c r="E2823" i="11"/>
  <c r="D2823" i="11"/>
  <c r="C2823" i="11"/>
  <c r="B2823" i="11"/>
  <c r="A2823" i="11"/>
  <c r="G2822" i="11"/>
  <c r="F2822" i="11"/>
  <c r="E2822" i="11"/>
  <c r="D2822" i="11"/>
  <c r="C2822" i="11"/>
  <c r="B2822" i="11"/>
  <c r="A2822" i="11"/>
  <c r="G2821" i="11"/>
  <c r="F2821" i="11"/>
  <c r="E2821" i="11"/>
  <c r="D2821" i="11"/>
  <c r="C2821" i="11"/>
  <c r="B2821" i="11"/>
  <c r="A2821" i="11"/>
  <c r="G2820" i="11"/>
  <c r="F2820" i="11"/>
  <c r="E2820" i="11"/>
  <c r="D2820" i="11"/>
  <c r="C2820" i="11"/>
  <c r="B2820" i="11"/>
  <c r="A2820" i="11"/>
  <c r="G2819" i="11"/>
  <c r="F2819" i="11"/>
  <c r="E2819" i="11"/>
  <c r="D2819" i="11"/>
  <c r="C2819" i="11"/>
  <c r="B2819" i="11"/>
  <c r="A2819" i="11"/>
  <c r="G2818" i="11"/>
  <c r="F2818" i="11"/>
  <c r="E2818" i="11"/>
  <c r="D2818" i="11"/>
  <c r="C2818" i="11"/>
  <c r="B2818" i="11"/>
  <c r="A2818" i="11"/>
  <c r="G2817" i="11"/>
  <c r="F2817" i="11"/>
  <c r="E2817" i="11"/>
  <c r="D2817" i="11"/>
  <c r="C2817" i="11"/>
  <c r="B2817" i="11"/>
  <c r="A2817" i="11"/>
  <c r="G2816" i="11"/>
  <c r="F2816" i="11"/>
  <c r="E2816" i="11"/>
  <c r="D2816" i="11"/>
  <c r="C2816" i="11"/>
  <c r="B2816" i="11"/>
  <c r="A2816" i="11"/>
  <c r="G2815" i="11"/>
  <c r="F2815" i="11"/>
  <c r="E2815" i="11"/>
  <c r="D2815" i="11"/>
  <c r="C2815" i="11"/>
  <c r="B2815" i="11"/>
  <c r="A2815" i="11"/>
  <c r="G2814" i="11"/>
  <c r="F2814" i="11"/>
  <c r="E2814" i="11"/>
  <c r="D2814" i="11"/>
  <c r="C2814" i="11"/>
  <c r="B2814" i="11"/>
  <c r="A2814" i="11"/>
  <c r="G2813" i="11"/>
  <c r="F2813" i="11"/>
  <c r="E2813" i="11"/>
  <c r="D2813" i="11"/>
  <c r="C2813" i="11"/>
  <c r="B2813" i="11"/>
  <c r="A2813" i="11"/>
  <c r="G2812" i="11"/>
  <c r="F2812" i="11"/>
  <c r="E2812" i="11"/>
  <c r="D2812" i="11"/>
  <c r="C2812" i="11"/>
  <c r="B2812" i="11"/>
  <c r="A2812" i="11"/>
  <c r="G2811" i="11"/>
  <c r="F2811" i="11"/>
  <c r="E2811" i="11"/>
  <c r="D2811" i="11"/>
  <c r="C2811" i="11"/>
  <c r="B2811" i="11"/>
  <c r="A2811" i="11"/>
  <c r="G2810" i="11"/>
  <c r="F2810" i="11"/>
  <c r="E2810" i="11"/>
  <c r="D2810" i="11"/>
  <c r="C2810" i="11"/>
  <c r="B2810" i="11"/>
  <c r="A2810" i="11"/>
  <c r="G2809" i="11"/>
  <c r="F2809" i="11"/>
  <c r="E2809" i="11"/>
  <c r="D2809" i="11"/>
  <c r="C2809" i="11"/>
  <c r="B2809" i="11"/>
  <c r="A2809" i="11"/>
  <c r="G2808" i="11"/>
  <c r="F2808" i="11"/>
  <c r="E2808" i="11"/>
  <c r="D2808" i="11"/>
  <c r="C2808" i="11"/>
  <c r="B2808" i="11"/>
  <c r="A2808" i="11"/>
  <c r="G2807" i="11"/>
  <c r="F2807" i="11"/>
  <c r="E2807" i="11"/>
  <c r="D2807" i="11"/>
  <c r="C2807" i="11"/>
  <c r="B2807" i="11"/>
  <c r="A2807" i="11"/>
  <c r="G2806" i="11"/>
  <c r="F2806" i="11"/>
  <c r="E2806" i="11"/>
  <c r="D2806" i="11"/>
  <c r="C2806" i="11"/>
  <c r="B2806" i="11"/>
  <c r="A2806" i="11"/>
  <c r="G2805" i="11"/>
  <c r="F2805" i="11"/>
  <c r="E2805" i="11"/>
  <c r="D2805" i="11"/>
  <c r="C2805" i="11"/>
  <c r="B2805" i="11"/>
  <c r="A2805" i="11"/>
  <c r="G2804" i="11"/>
  <c r="F2804" i="11"/>
  <c r="E2804" i="11"/>
  <c r="D2804" i="11"/>
  <c r="C2804" i="11"/>
  <c r="B2804" i="11"/>
  <c r="A2804" i="11"/>
  <c r="G2803" i="11"/>
  <c r="F2803" i="11"/>
  <c r="E2803" i="11"/>
  <c r="D2803" i="11"/>
  <c r="C2803" i="11"/>
  <c r="B2803" i="11"/>
  <c r="A2803" i="11"/>
  <c r="G2802" i="11"/>
  <c r="F2802" i="11"/>
  <c r="E2802" i="11"/>
  <c r="D2802" i="11"/>
  <c r="C2802" i="11"/>
  <c r="B2802" i="11"/>
  <c r="A2802" i="11"/>
  <c r="G2801" i="11"/>
  <c r="F2801" i="11"/>
  <c r="E2801" i="11"/>
  <c r="D2801" i="11"/>
  <c r="C2801" i="11"/>
  <c r="B2801" i="11"/>
  <c r="A2801" i="11"/>
  <c r="G2800" i="11"/>
  <c r="F2800" i="11"/>
  <c r="E2800" i="11"/>
  <c r="D2800" i="11"/>
  <c r="C2800" i="11"/>
  <c r="B2800" i="11"/>
  <c r="A2800" i="11"/>
  <c r="G2799" i="11"/>
  <c r="F2799" i="11"/>
  <c r="E2799" i="11"/>
  <c r="D2799" i="11"/>
  <c r="C2799" i="11"/>
  <c r="B2799" i="11"/>
  <c r="A2799" i="11"/>
  <c r="G2798" i="11"/>
  <c r="F2798" i="11"/>
  <c r="E2798" i="11"/>
  <c r="D2798" i="11"/>
  <c r="C2798" i="11"/>
  <c r="B2798" i="11"/>
  <c r="A2798" i="11"/>
  <c r="G2797" i="11"/>
  <c r="F2797" i="11"/>
  <c r="E2797" i="11"/>
  <c r="D2797" i="11"/>
  <c r="C2797" i="11"/>
  <c r="B2797" i="11"/>
  <c r="A2797" i="11"/>
  <c r="G2796" i="11"/>
  <c r="F2796" i="11"/>
  <c r="E2796" i="11"/>
  <c r="D2796" i="11"/>
  <c r="C2796" i="11"/>
  <c r="B2796" i="11"/>
  <c r="A2796" i="11"/>
  <c r="G2795" i="11"/>
  <c r="F2795" i="11"/>
  <c r="E2795" i="11"/>
  <c r="D2795" i="11"/>
  <c r="C2795" i="11"/>
  <c r="B2795" i="11"/>
  <c r="A2795" i="11"/>
  <c r="G2794" i="11"/>
  <c r="F2794" i="11"/>
  <c r="E2794" i="11"/>
  <c r="D2794" i="11"/>
  <c r="C2794" i="11"/>
  <c r="B2794" i="11"/>
  <c r="A2794" i="11"/>
  <c r="G2793" i="11"/>
  <c r="F2793" i="11"/>
  <c r="E2793" i="11"/>
  <c r="D2793" i="11"/>
  <c r="C2793" i="11"/>
  <c r="B2793" i="11"/>
  <c r="A2793" i="11"/>
  <c r="G2792" i="11"/>
  <c r="F2792" i="11"/>
  <c r="E2792" i="11"/>
  <c r="D2792" i="11"/>
  <c r="C2792" i="11"/>
  <c r="B2792" i="11"/>
  <c r="A2792" i="11"/>
  <c r="G2791" i="11"/>
  <c r="F2791" i="11"/>
  <c r="E2791" i="11"/>
  <c r="D2791" i="11"/>
  <c r="C2791" i="11"/>
  <c r="B2791" i="11"/>
  <c r="A2791" i="11"/>
  <c r="G2790" i="11"/>
  <c r="F2790" i="11"/>
  <c r="E2790" i="11"/>
  <c r="D2790" i="11"/>
  <c r="C2790" i="11"/>
  <c r="B2790" i="11"/>
  <c r="A2790" i="11"/>
  <c r="G2789" i="11"/>
  <c r="F2789" i="11"/>
  <c r="E2789" i="11"/>
  <c r="D2789" i="11"/>
  <c r="C2789" i="11"/>
  <c r="B2789" i="11"/>
  <c r="A2789" i="11"/>
  <c r="G2788" i="11"/>
  <c r="F2788" i="11"/>
  <c r="E2788" i="11"/>
  <c r="D2788" i="11"/>
  <c r="C2788" i="11"/>
  <c r="B2788" i="11"/>
  <c r="A2788" i="11"/>
  <c r="G2787" i="11"/>
  <c r="F2787" i="11"/>
  <c r="E2787" i="11"/>
  <c r="D2787" i="11"/>
  <c r="C2787" i="11"/>
  <c r="B2787" i="11"/>
  <c r="A2787" i="11"/>
  <c r="G2786" i="11"/>
  <c r="F2786" i="11"/>
  <c r="E2786" i="11"/>
  <c r="D2786" i="11"/>
  <c r="C2786" i="11"/>
  <c r="B2786" i="11"/>
  <c r="A2786" i="11"/>
  <c r="G2785" i="11"/>
  <c r="F2785" i="11"/>
  <c r="E2785" i="11"/>
  <c r="D2785" i="11"/>
  <c r="C2785" i="11"/>
  <c r="B2785" i="11"/>
  <c r="A2785" i="11"/>
  <c r="G2784" i="11"/>
  <c r="F2784" i="11"/>
  <c r="E2784" i="11"/>
  <c r="D2784" i="11"/>
  <c r="C2784" i="11"/>
  <c r="B2784" i="11"/>
  <c r="A2784" i="11"/>
  <c r="G2783" i="11"/>
  <c r="F2783" i="11"/>
  <c r="E2783" i="11"/>
  <c r="D2783" i="11"/>
  <c r="C2783" i="11"/>
  <c r="B2783" i="11"/>
  <c r="A2783" i="11"/>
  <c r="G2782" i="11"/>
  <c r="F2782" i="11"/>
  <c r="E2782" i="11"/>
  <c r="D2782" i="11"/>
  <c r="C2782" i="11"/>
  <c r="B2782" i="11"/>
  <c r="A2782" i="11"/>
  <c r="G2781" i="11"/>
  <c r="F2781" i="11"/>
  <c r="E2781" i="11"/>
  <c r="D2781" i="11"/>
  <c r="C2781" i="11"/>
  <c r="B2781" i="11"/>
  <c r="A2781" i="11"/>
  <c r="G2780" i="11"/>
  <c r="F2780" i="11"/>
  <c r="E2780" i="11"/>
  <c r="D2780" i="11"/>
  <c r="C2780" i="11"/>
  <c r="B2780" i="11"/>
  <c r="A2780" i="11"/>
  <c r="G2779" i="11"/>
  <c r="F2779" i="11"/>
  <c r="E2779" i="11"/>
  <c r="D2779" i="11"/>
  <c r="C2779" i="11"/>
  <c r="B2779" i="11"/>
  <c r="A2779" i="11"/>
  <c r="G2778" i="11"/>
  <c r="F2778" i="11"/>
  <c r="E2778" i="11"/>
  <c r="D2778" i="11"/>
  <c r="C2778" i="11"/>
  <c r="B2778" i="11"/>
  <c r="A2778" i="11"/>
  <c r="G2777" i="11"/>
  <c r="F2777" i="11"/>
  <c r="E2777" i="11"/>
  <c r="D2777" i="11"/>
  <c r="C2777" i="11"/>
  <c r="B2777" i="11"/>
  <c r="A2777" i="11"/>
  <c r="G2776" i="11"/>
  <c r="F2776" i="11"/>
  <c r="E2776" i="11"/>
  <c r="D2776" i="11"/>
  <c r="C2776" i="11"/>
  <c r="B2776" i="11"/>
  <c r="A2776" i="11"/>
  <c r="G2775" i="11"/>
  <c r="F2775" i="11"/>
  <c r="E2775" i="11"/>
  <c r="D2775" i="11"/>
  <c r="C2775" i="11"/>
  <c r="B2775" i="11"/>
  <c r="A2775" i="11"/>
  <c r="G2774" i="11"/>
  <c r="F2774" i="11"/>
  <c r="E2774" i="11"/>
  <c r="D2774" i="11"/>
  <c r="C2774" i="11"/>
  <c r="B2774" i="11"/>
  <c r="A2774" i="11"/>
  <c r="G2773" i="11"/>
  <c r="F2773" i="11"/>
  <c r="E2773" i="11"/>
  <c r="D2773" i="11"/>
  <c r="C2773" i="11"/>
  <c r="B2773" i="11"/>
  <c r="A2773" i="11"/>
  <c r="G2772" i="11"/>
  <c r="F2772" i="11"/>
  <c r="E2772" i="11"/>
  <c r="D2772" i="11"/>
  <c r="C2772" i="11"/>
  <c r="B2772" i="11"/>
  <c r="A2772" i="11"/>
  <c r="G2771" i="11"/>
  <c r="F2771" i="11"/>
  <c r="E2771" i="11"/>
  <c r="D2771" i="11"/>
  <c r="C2771" i="11"/>
  <c r="B2771" i="11"/>
  <c r="A2771" i="11"/>
  <c r="G2770" i="11"/>
  <c r="F2770" i="11"/>
  <c r="E2770" i="11"/>
  <c r="D2770" i="11"/>
  <c r="C2770" i="11"/>
  <c r="B2770" i="11"/>
  <c r="A2770" i="11"/>
  <c r="G2769" i="11"/>
  <c r="F2769" i="11"/>
  <c r="E2769" i="11"/>
  <c r="D2769" i="11"/>
  <c r="C2769" i="11"/>
  <c r="B2769" i="11"/>
  <c r="A2769" i="11"/>
  <c r="G2768" i="11"/>
  <c r="F2768" i="11"/>
  <c r="E2768" i="11"/>
  <c r="D2768" i="11"/>
  <c r="C2768" i="11"/>
  <c r="B2768" i="11"/>
  <c r="A2768" i="11"/>
  <c r="G2767" i="11"/>
  <c r="F2767" i="11"/>
  <c r="E2767" i="11"/>
  <c r="D2767" i="11"/>
  <c r="C2767" i="11"/>
  <c r="B2767" i="11"/>
  <c r="A2767" i="11"/>
  <c r="G2766" i="11"/>
  <c r="F2766" i="11"/>
  <c r="E2766" i="11"/>
  <c r="D2766" i="11"/>
  <c r="C2766" i="11"/>
  <c r="B2766" i="11"/>
  <c r="A2766" i="11"/>
  <c r="G2765" i="11"/>
  <c r="F2765" i="11"/>
  <c r="E2765" i="11"/>
  <c r="D2765" i="11"/>
  <c r="C2765" i="11"/>
  <c r="B2765" i="11"/>
  <c r="A2765" i="11"/>
  <c r="G2764" i="11"/>
  <c r="F2764" i="11"/>
  <c r="E2764" i="11"/>
  <c r="D2764" i="11"/>
  <c r="C2764" i="11"/>
  <c r="B2764" i="11"/>
  <c r="A2764" i="11"/>
  <c r="G2763" i="11"/>
  <c r="F2763" i="11"/>
  <c r="E2763" i="11"/>
  <c r="D2763" i="11"/>
  <c r="C2763" i="11"/>
  <c r="B2763" i="11"/>
  <c r="A2763" i="11"/>
  <c r="G2762" i="11"/>
  <c r="F2762" i="11"/>
  <c r="E2762" i="11"/>
  <c r="D2762" i="11"/>
  <c r="C2762" i="11"/>
  <c r="B2762" i="11"/>
  <c r="A2762" i="11"/>
  <c r="G2761" i="11"/>
  <c r="F2761" i="11"/>
  <c r="E2761" i="11"/>
  <c r="D2761" i="11"/>
  <c r="C2761" i="11"/>
  <c r="B2761" i="11"/>
  <c r="A2761" i="11"/>
  <c r="G2760" i="11"/>
  <c r="F2760" i="11"/>
  <c r="E2760" i="11"/>
  <c r="D2760" i="11"/>
  <c r="C2760" i="11"/>
  <c r="B2760" i="11"/>
  <c r="A2760" i="11"/>
  <c r="G2759" i="11"/>
  <c r="F2759" i="11"/>
  <c r="E2759" i="11"/>
  <c r="D2759" i="11"/>
  <c r="C2759" i="11"/>
  <c r="B2759" i="11"/>
  <c r="A2759" i="11"/>
  <c r="G2758" i="11"/>
  <c r="F2758" i="11"/>
  <c r="E2758" i="11"/>
  <c r="D2758" i="11"/>
  <c r="C2758" i="11"/>
  <c r="B2758" i="11"/>
  <c r="A2758" i="11"/>
  <c r="G2757" i="11"/>
  <c r="F2757" i="11"/>
  <c r="E2757" i="11"/>
  <c r="D2757" i="11"/>
  <c r="C2757" i="11"/>
  <c r="B2757" i="11"/>
  <c r="A2757" i="11"/>
  <c r="G2756" i="11"/>
  <c r="F2756" i="11"/>
  <c r="E2756" i="11"/>
  <c r="D2756" i="11"/>
  <c r="C2756" i="11"/>
  <c r="B2756" i="11"/>
  <c r="A2756" i="11"/>
  <c r="G2755" i="11"/>
  <c r="F2755" i="11"/>
  <c r="E2755" i="11"/>
  <c r="D2755" i="11"/>
  <c r="C2755" i="11"/>
  <c r="B2755" i="11"/>
  <c r="A2755" i="11"/>
  <c r="G2754" i="11"/>
  <c r="F2754" i="11"/>
  <c r="E2754" i="11"/>
  <c r="D2754" i="11"/>
  <c r="C2754" i="11"/>
  <c r="B2754" i="11"/>
  <c r="A2754" i="11"/>
  <c r="G2753" i="11"/>
  <c r="F2753" i="11"/>
  <c r="E2753" i="11"/>
  <c r="D2753" i="11"/>
  <c r="C2753" i="11"/>
  <c r="B2753" i="11"/>
  <c r="A2753" i="11"/>
  <c r="G2752" i="11"/>
  <c r="F2752" i="11"/>
  <c r="E2752" i="11"/>
  <c r="D2752" i="11"/>
  <c r="C2752" i="11"/>
  <c r="B2752" i="11"/>
  <c r="A2752" i="11"/>
  <c r="G2751" i="11"/>
  <c r="F2751" i="11"/>
  <c r="E2751" i="11"/>
  <c r="D2751" i="11"/>
  <c r="C2751" i="11"/>
  <c r="B2751" i="11"/>
  <c r="A2751" i="11"/>
  <c r="G2750" i="11"/>
  <c r="F2750" i="11"/>
  <c r="E2750" i="11"/>
  <c r="D2750" i="11"/>
  <c r="C2750" i="11"/>
  <c r="B2750" i="11"/>
  <c r="A2750" i="11"/>
  <c r="G2749" i="11"/>
  <c r="F2749" i="11"/>
  <c r="E2749" i="11"/>
  <c r="D2749" i="11"/>
  <c r="C2749" i="11"/>
  <c r="B2749" i="11"/>
  <c r="A2749" i="11"/>
  <c r="G2748" i="11"/>
  <c r="F2748" i="11"/>
  <c r="E2748" i="11"/>
  <c r="D2748" i="11"/>
  <c r="C2748" i="11"/>
  <c r="B2748" i="11"/>
  <c r="A2748" i="11"/>
  <c r="G2747" i="11"/>
  <c r="F2747" i="11"/>
  <c r="E2747" i="11"/>
  <c r="D2747" i="11"/>
  <c r="C2747" i="11"/>
  <c r="B2747" i="11"/>
  <c r="A2747" i="11"/>
  <c r="G2746" i="11"/>
  <c r="F2746" i="11"/>
  <c r="E2746" i="11"/>
  <c r="D2746" i="11"/>
  <c r="C2746" i="11"/>
  <c r="B2746" i="11"/>
  <c r="A2746" i="11"/>
  <c r="G2745" i="11"/>
  <c r="F2745" i="11"/>
  <c r="E2745" i="11"/>
  <c r="D2745" i="11"/>
  <c r="C2745" i="11"/>
  <c r="B2745" i="11"/>
  <c r="A2745" i="11"/>
  <c r="G2744" i="11"/>
  <c r="F2744" i="11"/>
  <c r="E2744" i="11"/>
  <c r="D2744" i="11"/>
  <c r="C2744" i="11"/>
  <c r="B2744" i="11"/>
  <c r="A2744" i="11"/>
  <c r="G2743" i="11"/>
  <c r="F2743" i="11"/>
  <c r="E2743" i="11"/>
  <c r="D2743" i="11"/>
  <c r="C2743" i="11"/>
  <c r="B2743" i="11"/>
  <c r="A2743" i="11"/>
  <c r="G2742" i="11"/>
  <c r="F2742" i="11"/>
  <c r="E2742" i="11"/>
  <c r="D2742" i="11"/>
  <c r="C2742" i="11"/>
  <c r="B2742" i="11"/>
  <c r="A2742" i="11"/>
  <c r="G2741" i="11"/>
  <c r="F2741" i="11"/>
  <c r="E2741" i="11"/>
  <c r="D2741" i="11"/>
  <c r="C2741" i="11"/>
  <c r="B2741" i="11"/>
  <c r="A2741" i="11"/>
  <c r="G2740" i="11"/>
  <c r="F2740" i="11"/>
  <c r="E2740" i="11"/>
  <c r="D2740" i="11"/>
  <c r="C2740" i="11"/>
  <c r="B2740" i="11"/>
  <c r="A2740" i="11"/>
  <c r="G2739" i="11"/>
  <c r="F2739" i="11"/>
  <c r="E2739" i="11"/>
  <c r="D2739" i="11"/>
  <c r="C2739" i="11"/>
  <c r="B2739" i="11"/>
  <c r="A2739" i="11"/>
  <c r="G2738" i="11"/>
  <c r="F2738" i="11"/>
  <c r="E2738" i="11"/>
  <c r="D2738" i="11"/>
  <c r="C2738" i="11"/>
  <c r="B2738" i="11"/>
  <c r="A2738" i="11"/>
  <c r="G2737" i="11"/>
  <c r="F2737" i="11"/>
  <c r="E2737" i="11"/>
  <c r="D2737" i="11"/>
  <c r="C2737" i="11"/>
  <c r="B2737" i="11"/>
  <c r="A2737" i="11"/>
  <c r="G2736" i="11"/>
  <c r="F2736" i="11"/>
  <c r="E2736" i="11"/>
  <c r="D2736" i="11"/>
  <c r="C2736" i="11"/>
  <c r="B2736" i="11"/>
  <c r="A2736" i="11"/>
  <c r="G2735" i="11"/>
  <c r="F2735" i="11"/>
  <c r="E2735" i="11"/>
  <c r="D2735" i="11"/>
  <c r="C2735" i="11"/>
  <c r="B2735" i="11"/>
  <c r="A2735" i="11"/>
  <c r="G2734" i="11"/>
  <c r="F2734" i="11"/>
  <c r="E2734" i="11"/>
  <c r="D2734" i="11"/>
  <c r="C2734" i="11"/>
  <c r="B2734" i="11"/>
  <c r="A2734" i="11"/>
  <c r="G2733" i="11"/>
  <c r="F2733" i="11"/>
  <c r="E2733" i="11"/>
  <c r="D2733" i="11"/>
  <c r="C2733" i="11"/>
  <c r="B2733" i="11"/>
  <c r="A2733" i="11"/>
  <c r="G2732" i="11"/>
  <c r="F2732" i="11"/>
  <c r="E2732" i="11"/>
  <c r="D2732" i="11"/>
  <c r="C2732" i="11"/>
  <c r="B2732" i="11"/>
  <c r="A2732" i="11"/>
  <c r="G2731" i="11"/>
  <c r="F2731" i="11"/>
  <c r="E2731" i="11"/>
  <c r="D2731" i="11"/>
  <c r="C2731" i="11"/>
  <c r="B2731" i="11"/>
  <c r="A2731" i="11"/>
  <c r="G2730" i="11"/>
  <c r="F2730" i="11"/>
  <c r="E2730" i="11"/>
  <c r="D2730" i="11"/>
  <c r="C2730" i="11"/>
  <c r="B2730" i="11"/>
  <c r="A2730" i="11"/>
  <c r="G2729" i="11"/>
  <c r="F2729" i="11"/>
  <c r="E2729" i="11"/>
  <c r="D2729" i="11"/>
  <c r="C2729" i="11"/>
  <c r="B2729" i="11"/>
  <c r="A2729" i="11"/>
  <c r="G2728" i="11"/>
  <c r="F2728" i="11"/>
  <c r="E2728" i="11"/>
  <c r="D2728" i="11"/>
  <c r="C2728" i="11"/>
  <c r="B2728" i="11"/>
  <c r="A2728" i="11"/>
  <c r="G2727" i="11"/>
  <c r="F2727" i="11"/>
  <c r="E2727" i="11"/>
  <c r="D2727" i="11"/>
  <c r="C2727" i="11"/>
  <c r="B2727" i="11"/>
  <c r="A2727" i="11"/>
  <c r="G2726" i="11"/>
  <c r="F2726" i="11"/>
  <c r="E2726" i="11"/>
  <c r="D2726" i="11"/>
  <c r="C2726" i="11"/>
  <c r="B2726" i="11"/>
  <c r="A2726" i="11"/>
  <c r="G2725" i="11"/>
  <c r="F2725" i="11"/>
  <c r="E2725" i="11"/>
  <c r="D2725" i="11"/>
  <c r="C2725" i="11"/>
  <c r="B2725" i="11"/>
  <c r="A2725" i="11"/>
  <c r="G2724" i="11"/>
  <c r="F2724" i="11"/>
  <c r="E2724" i="11"/>
  <c r="D2724" i="11"/>
  <c r="C2724" i="11"/>
  <c r="B2724" i="11"/>
  <c r="A2724" i="11"/>
  <c r="G2723" i="11"/>
  <c r="F2723" i="11"/>
  <c r="E2723" i="11"/>
  <c r="D2723" i="11"/>
  <c r="C2723" i="11"/>
  <c r="B2723" i="11"/>
  <c r="A2723" i="11"/>
  <c r="G2722" i="11"/>
  <c r="F2722" i="11"/>
  <c r="E2722" i="11"/>
  <c r="D2722" i="11"/>
  <c r="C2722" i="11"/>
  <c r="B2722" i="11"/>
  <c r="A2722" i="11"/>
  <c r="G2721" i="11"/>
  <c r="F2721" i="11"/>
  <c r="E2721" i="11"/>
  <c r="D2721" i="11"/>
  <c r="C2721" i="11"/>
  <c r="B2721" i="11"/>
  <c r="A2721" i="11"/>
  <c r="G2720" i="11"/>
  <c r="F2720" i="11"/>
  <c r="E2720" i="11"/>
  <c r="D2720" i="11"/>
  <c r="C2720" i="11"/>
  <c r="B2720" i="11"/>
  <c r="A2720" i="11"/>
  <c r="G2719" i="11"/>
  <c r="F2719" i="11"/>
  <c r="E2719" i="11"/>
  <c r="D2719" i="11"/>
  <c r="C2719" i="11"/>
  <c r="B2719" i="11"/>
  <c r="A2719" i="11"/>
  <c r="G2718" i="11"/>
  <c r="F2718" i="11"/>
  <c r="E2718" i="11"/>
  <c r="D2718" i="11"/>
  <c r="C2718" i="11"/>
  <c r="B2718" i="11"/>
  <c r="A2718" i="11"/>
  <c r="G2717" i="11"/>
  <c r="F2717" i="11"/>
  <c r="E2717" i="11"/>
  <c r="D2717" i="11"/>
  <c r="C2717" i="11"/>
  <c r="B2717" i="11"/>
  <c r="A2717" i="11"/>
  <c r="G2716" i="11"/>
  <c r="F2716" i="11"/>
  <c r="E2716" i="11"/>
  <c r="D2716" i="11"/>
  <c r="C2716" i="11"/>
  <c r="B2716" i="11"/>
  <c r="A2716" i="11"/>
  <c r="G2715" i="11"/>
  <c r="F2715" i="11"/>
  <c r="E2715" i="11"/>
  <c r="D2715" i="11"/>
  <c r="C2715" i="11"/>
  <c r="B2715" i="11"/>
  <c r="A2715" i="11"/>
  <c r="G2714" i="11"/>
  <c r="F2714" i="11"/>
  <c r="E2714" i="11"/>
  <c r="D2714" i="11"/>
  <c r="C2714" i="11"/>
  <c r="B2714" i="11"/>
  <c r="A2714" i="11"/>
  <c r="G2713" i="11"/>
  <c r="F2713" i="11"/>
  <c r="E2713" i="11"/>
  <c r="D2713" i="11"/>
  <c r="C2713" i="11"/>
  <c r="B2713" i="11"/>
  <c r="A2713" i="11"/>
  <c r="G2712" i="11"/>
  <c r="F2712" i="11"/>
  <c r="E2712" i="11"/>
  <c r="D2712" i="11"/>
  <c r="C2712" i="11"/>
  <c r="B2712" i="11"/>
  <c r="A2712" i="11"/>
  <c r="G2711" i="11"/>
  <c r="F2711" i="11"/>
  <c r="E2711" i="11"/>
  <c r="D2711" i="11"/>
  <c r="C2711" i="11"/>
  <c r="B2711" i="11"/>
  <c r="A2711" i="11"/>
  <c r="G2710" i="11"/>
  <c r="F2710" i="11"/>
  <c r="E2710" i="11"/>
  <c r="D2710" i="11"/>
  <c r="C2710" i="11"/>
  <c r="B2710" i="11"/>
  <c r="A2710" i="11"/>
  <c r="G2709" i="11"/>
  <c r="F2709" i="11"/>
  <c r="E2709" i="11"/>
  <c r="D2709" i="11"/>
  <c r="C2709" i="11"/>
  <c r="B2709" i="11"/>
  <c r="A2709" i="11"/>
  <c r="G2708" i="11"/>
  <c r="F2708" i="11"/>
  <c r="E2708" i="11"/>
  <c r="D2708" i="11"/>
  <c r="C2708" i="11"/>
  <c r="B2708" i="11"/>
  <c r="A2708" i="11"/>
  <c r="G2707" i="11"/>
  <c r="F2707" i="11"/>
  <c r="E2707" i="11"/>
  <c r="D2707" i="11"/>
  <c r="C2707" i="11"/>
  <c r="B2707" i="11"/>
  <c r="A2707" i="11"/>
  <c r="G2706" i="11"/>
  <c r="F2706" i="11"/>
  <c r="E2706" i="11"/>
  <c r="D2706" i="11"/>
  <c r="C2706" i="11"/>
  <c r="B2706" i="11"/>
  <c r="A2706" i="11"/>
  <c r="G2705" i="11"/>
  <c r="F2705" i="11"/>
  <c r="E2705" i="11"/>
  <c r="D2705" i="11"/>
  <c r="C2705" i="11"/>
  <c r="B2705" i="11"/>
  <c r="A2705" i="11"/>
  <c r="G2704" i="11"/>
  <c r="F2704" i="11"/>
  <c r="E2704" i="11"/>
  <c r="D2704" i="11"/>
  <c r="C2704" i="11"/>
  <c r="B2704" i="11"/>
  <c r="A2704" i="11"/>
  <c r="G2703" i="11"/>
  <c r="F2703" i="11"/>
  <c r="E2703" i="11"/>
  <c r="D2703" i="11"/>
  <c r="C2703" i="11"/>
  <c r="B2703" i="11"/>
  <c r="A2703" i="11"/>
  <c r="G2702" i="11"/>
  <c r="F2702" i="11"/>
  <c r="E2702" i="11"/>
  <c r="D2702" i="11"/>
  <c r="C2702" i="11"/>
  <c r="B2702" i="11"/>
  <c r="A2702" i="11"/>
  <c r="G2701" i="11"/>
  <c r="F2701" i="11"/>
  <c r="E2701" i="11"/>
  <c r="D2701" i="11"/>
  <c r="C2701" i="11"/>
  <c r="B2701" i="11"/>
  <c r="A2701" i="11"/>
  <c r="G2700" i="11"/>
  <c r="F2700" i="11"/>
  <c r="E2700" i="11"/>
  <c r="D2700" i="11"/>
  <c r="C2700" i="11"/>
  <c r="B2700" i="11"/>
  <c r="A2700" i="11"/>
  <c r="G2699" i="11"/>
  <c r="F2699" i="11"/>
  <c r="E2699" i="11"/>
  <c r="D2699" i="11"/>
  <c r="C2699" i="11"/>
  <c r="B2699" i="11"/>
  <c r="A2699" i="11"/>
  <c r="G2698" i="11"/>
  <c r="F2698" i="11"/>
  <c r="E2698" i="11"/>
  <c r="D2698" i="11"/>
  <c r="C2698" i="11"/>
  <c r="B2698" i="11"/>
  <c r="A2698" i="11"/>
  <c r="G2697" i="11"/>
  <c r="F2697" i="11"/>
  <c r="E2697" i="11"/>
  <c r="D2697" i="11"/>
  <c r="C2697" i="11"/>
  <c r="B2697" i="11"/>
  <c r="A2697" i="11"/>
  <c r="G2696" i="11"/>
  <c r="F2696" i="11"/>
  <c r="E2696" i="11"/>
  <c r="D2696" i="11"/>
  <c r="C2696" i="11"/>
  <c r="B2696" i="11"/>
  <c r="A2696" i="11"/>
  <c r="G2695" i="11"/>
  <c r="F2695" i="11"/>
  <c r="E2695" i="11"/>
  <c r="D2695" i="11"/>
  <c r="C2695" i="11"/>
  <c r="B2695" i="11"/>
  <c r="A2695" i="11"/>
  <c r="G2694" i="11"/>
  <c r="F2694" i="11"/>
  <c r="E2694" i="11"/>
  <c r="D2694" i="11"/>
  <c r="C2694" i="11"/>
  <c r="B2694" i="11"/>
  <c r="A2694" i="11"/>
  <c r="G2693" i="11"/>
  <c r="F2693" i="11"/>
  <c r="E2693" i="11"/>
  <c r="D2693" i="11"/>
  <c r="C2693" i="11"/>
  <c r="B2693" i="11"/>
  <c r="A2693" i="11"/>
  <c r="G2692" i="11"/>
  <c r="F2692" i="11"/>
  <c r="E2692" i="11"/>
  <c r="D2692" i="11"/>
  <c r="C2692" i="11"/>
  <c r="B2692" i="11"/>
  <c r="A2692" i="11"/>
  <c r="G2691" i="11"/>
  <c r="F2691" i="11"/>
  <c r="E2691" i="11"/>
  <c r="D2691" i="11"/>
  <c r="C2691" i="11"/>
  <c r="B2691" i="11"/>
  <c r="A2691" i="11"/>
  <c r="G2690" i="11"/>
  <c r="F2690" i="11"/>
  <c r="E2690" i="11"/>
  <c r="D2690" i="11"/>
  <c r="C2690" i="11"/>
  <c r="B2690" i="11"/>
  <c r="A2690" i="11"/>
  <c r="G2689" i="11"/>
  <c r="F2689" i="11"/>
  <c r="E2689" i="11"/>
  <c r="D2689" i="11"/>
  <c r="C2689" i="11"/>
  <c r="B2689" i="11"/>
  <c r="A2689" i="11"/>
  <c r="G2688" i="11"/>
  <c r="F2688" i="11"/>
  <c r="E2688" i="11"/>
  <c r="D2688" i="11"/>
  <c r="C2688" i="11"/>
  <c r="B2688" i="11"/>
  <c r="A2688" i="11"/>
  <c r="G2687" i="11"/>
  <c r="F2687" i="11"/>
  <c r="E2687" i="11"/>
  <c r="D2687" i="11"/>
  <c r="C2687" i="11"/>
  <c r="B2687" i="11"/>
  <c r="A2687" i="11"/>
  <c r="G2686" i="11"/>
  <c r="F2686" i="11"/>
  <c r="E2686" i="11"/>
  <c r="D2686" i="11"/>
  <c r="C2686" i="11"/>
  <c r="B2686" i="11"/>
  <c r="A2686" i="11"/>
  <c r="G2685" i="11"/>
  <c r="F2685" i="11"/>
  <c r="E2685" i="11"/>
  <c r="D2685" i="11"/>
  <c r="C2685" i="11"/>
  <c r="B2685" i="11"/>
  <c r="A2685" i="11"/>
  <c r="G2684" i="11"/>
  <c r="F2684" i="11"/>
  <c r="E2684" i="11"/>
  <c r="D2684" i="11"/>
  <c r="C2684" i="11"/>
  <c r="B2684" i="11"/>
  <c r="A2684" i="11"/>
  <c r="G2683" i="11"/>
  <c r="F2683" i="11"/>
  <c r="E2683" i="11"/>
  <c r="D2683" i="11"/>
  <c r="C2683" i="11"/>
  <c r="B2683" i="11"/>
  <c r="A2683" i="11"/>
  <c r="G2682" i="11"/>
  <c r="F2682" i="11"/>
  <c r="E2682" i="11"/>
  <c r="D2682" i="11"/>
  <c r="C2682" i="11"/>
  <c r="B2682" i="11"/>
  <c r="A2682" i="11"/>
  <c r="G2681" i="11"/>
  <c r="F2681" i="11"/>
  <c r="E2681" i="11"/>
  <c r="D2681" i="11"/>
  <c r="C2681" i="11"/>
  <c r="B2681" i="11"/>
  <c r="A2681" i="11"/>
  <c r="G2680" i="11"/>
  <c r="F2680" i="11"/>
  <c r="E2680" i="11"/>
  <c r="D2680" i="11"/>
  <c r="C2680" i="11"/>
  <c r="B2680" i="11"/>
  <c r="A2680" i="11"/>
  <c r="G2679" i="11"/>
  <c r="F2679" i="11"/>
  <c r="E2679" i="11"/>
  <c r="D2679" i="11"/>
  <c r="C2679" i="11"/>
  <c r="B2679" i="11"/>
  <c r="A2679" i="11"/>
  <c r="G2678" i="11"/>
  <c r="F2678" i="11"/>
  <c r="E2678" i="11"/>
  <c r="D2678" i="11"/>
  <c r="C2678" i="11"/>
  <c r="B2678" i="11"/>
  <c r="A2678" i="11"/>
  <c r="G2677" i="11"/>
  <c r="F2677" i="11"/>
  <c r="E2677" i="11"/>
  <c r="D2677" i="11"/>
  <c r="C2677" i="11"/>
  <c r="B2677" i="11"/>
  <c r="A2677" i="11"/>
  <c r="G2676" i="11"/>
  <c r="F2676" i="11"/>
  <c r="E2676" i="11"/>
  <c r="D2676" i="11"/>
  <c r="C2676" i="11"/>
  <c r="B2676" i="11"/>
  <c r="A2676" i="11"/>
  <c r="G2675" i="11"/>
  <c r="F2675" i="11"/>
  <c r="E2675" i="11"/>
  <c r="D2675" i="11"/>
  <c r="C2675" i="11"/>
  <c r="B2675" i="11"/>
  <c r="A2675" i="11"/>
  <c r="G2674" i="11"/>
  <c r="F2674" i="11"/>
  <c r="E2674" i="11"/>
  <c r="D2674" i="11"/>
  <c r="C2674" i="11"/>
  <c r="B2674" i="11"/>
  <c r="A2674" i="11"/>
  <c r="G2673" i="11"/>
  <c r="F2673" i="11"/>
  <c r="E2673" i="11"/>
  <c r="D2673" i="11"/>
  <c r="C2673" i="11"/>
  <c r="B2673" i="11"/>
  <c r="A2673" i="11"/>
  <c r="G2672" i="11"/>
  <c r="F2672" i="11"/>
  <c r="E2672" i="11"/>
  <c r="D2672" i="11"/>
  <c r="C2672" i="11"/>
  <c r="B2672" i="11"/>
  <c r="A2672" i="11"/>
  <c r="G2671" i="11"/>
  <c r="F2671" i="11"/>
  <c r="E2671" i="11"/>
  <c r="D2671" i="11"/>
  <c r="C2671" i="11"/>
  <c r="B2671" i="11"/>
  <c r="A2671" i="11"/>
  <c r="G2670" i="11"/>
  <c r="F2670" i="11"/>
  <c r="E2670" i="11"/>
  <c r="D2670" i="11"/>
  <c r="C2670" i="11"/>
  <c r="B2670" i="11"/>
  <c r="A2670" i="11"/>
  <c r="G2669" i="11"/>
  <c r="F2669" i="11"/>
  <c r="E2669" i="11"/>
  <c r="D2669" i="11"/>
  <c r="C2669" i="11"/>
  <c r="B2669" i="11"/>
  <c r="A2669" i="11"/>
  <c r="G2668" i="11"/>
  <c r="F2668" i="11"/>
  <c r="E2668" i="11"/>
  <c r="D2668" i="11"/>
  <c r="C2668" i="11"/>
  <c r="B2668" i="11"/>
  <c r="A2668" i="11"/>
  <c r="G2667" i="11"/>
  <c r="F2667" i="11"/>
  <c r="E2667" i="11"/>
  <c r="D2667" i="11"/>
  <c r="C2667" i="11"/>
  <c r="B2667" i="11"/>
  <c r="A2667" i="11"/>
  <c r="G2666" i="11"/>
  <c r="F2666" i="11"/>
  <c r="E2666" i="11"/>
  <c r="D2666" i="11"/>
  <c r="C2666" i="11"/>
  <c r="B2666" i="11"/>
  <c r="A2666" i="11"/>
  <c r="G2665" i="11"/>
  <c r="F2665" i="11"/>
  <c r="E2665" i="11"/>
  <c r="D2665" i="11"/>
  <c r="C2665" i="11"/>
  <c r="B2665" i="11"/>
  <c r="A2665" i="11"/>
  <c r="G2664" i="11"/>
  <c r="F2664" i="11"/>
  <c r="E2664" i="11"/>
  <c r="D2664" i="11"/>
  <c r="C2664" i="11"/>
  <c r="B2664" i="11"/>
  <c r="A2664" i="11"/>
  <c r="G2663" i="11"/>
  <c r="F2663" i="11"/>
  <c r="E2663" i="11"/>
  <c r="D2663" i="11"/>
  <c r="C2663" i="11"/>
  <c r="B2663" i="11"/>
  <c r="A2663" i="11"/>
  <c r="G2662" i="11"/>
  <c r="F2662" i="11"/>
  <c r="E2662" i="11"/>
  <c r="D2662" i="11"/>
  <c r="C2662" i="11"/>
  <c r="B2662" i="11"/>
  <c r="A2662" i="11"/>
  <c r="G2661" i="11"/>
  <c r="F2661" i="11"/>
  <c r="E2661" i="11"/>
  <c r="D2661" i="11"/>
  <c r="C2661" i="11"/>
  <c r="B2661" i="11"/>
  <c r="A2661" i="11"/>
  <c r="G2660" i="11"/>
  <c r="F2660" i="11"/>
  <c r="E2660" i="11"/>
  <c r="D2660" i="11"/>
  <c r="C2660" i="11"/>
  <c r="B2660" i="11"/>
  <c r="A2660" i="11"/>
  <c r="G2659" i="11"/>
  <c r="F2659" i="11"/>
  <c r="E2659" i="11"/>
  <c r="D2659" i="11"/>
  <c r="C2659" i="11"/>
  <c r="B2659" i="11"/>
  <c r="A2659" i="11"/>
  <c r="G2658" i="11"/>
  <c r="F2658" i="11"/>
  <c r="E2658" i="11"/>
  <c r="D2658" i="11"/>
  <c r="C2658" i="11"/>
  <c r="B2658" i="11"/>
  <c r="A2658" i="11"/>
  <c r="G2657" i="11"/>
  <c r="F2657" i="11"/>
  <c r="E2657" i="11"/>
  <c r="D2657" i="11"/>
  <c r="C2657" i="11"/>
  <c r="B2657" i="11"/>
  <c r="A2657" i="11"/>
  <c r="G2656" i="11"/>
  <c r="F2656" i="11"/>
  <c r="E2656" i="11"/>
  <c r="D2656" i="11"/>
  <c r="C2656" i="11"/>
  <c r="B2656" i="11"/>
  <c r="A2656" i="11"/>
  <c r="G2655" i="11"/>
  <c r="F2655" i="11"/>
  <c r="E2655" i="11"/>
  <c r="D2655" i="11"/>
  <c r="C2655" i="11"/>
  <c r="B2655" i="11"/>
  <c r="A2655" i="11"/>
  <c r="G2654" i="11"/>
  <c r="F2654" i="11"/>
  <c r="E2654" i="11"/>
  <c r="D2654" i="11"/>
  <c r="C2654" i="11"/>
  <c r="B2654" i="11"/>
  <c r="A2654" i="11"/>
  <c r="G2653" i="11"/>
  <c r="F2653" i="11"/>
  <c r="E2653" i="11"/>
  <c r="D2653" i="11"/>
  <c r="C2653" i="11"/>
  <c r="B2653" i="11"/>
  <c r="A2653" i="11"/>
  <c r="G2652" i="11"/>
  <c r="F2652" i="11"/>
  <c r="E2652" i="11"/>
  <c r="D2652" i="11"/>
  <c r="C2652" i="11"/>
  <c r="B2652" i="11"/>
  <c r="A2652" i="11"/>
  <c r="G2651" i="11"/>
  <c r="F2651" i="11"/>
  <c r="E2651" i="11"/>
  <c r="D2651" i="11"/>
  <c r="C2651" i="11"/>
  <c r="B2651" i="11"/>
  <c r="A2651" i="11"/>
  <c r="G2650" i="11"/>
  <c r="F2650" i="11"/>
  <c r="E2650" i="11"/>
  <c r="D2650" i="11"/>
  <c r="C2650" i="11"/>
  <c r="B2650" i="11"/>
  <c r="A2650" i="11"/>
  <c r="G2649" i="11"/>
  <c r="F2649" i="11"/>
  <c r="E2649" i="11"/>
  <c r="D2649" i="11"/>
  <c r="C2649" i="11"/>
  <c r="B2649" i="11"/>
  <c r="A2649" i="11"/>
  <c r="G2648" i="11"/>
  <c r="F2648" i="11"/>
  <c r="E2648" i="11"/>
  <c r="D2648" i="11"/>
  <c r="C2648" i="11"/>
  <c r="B2648" i="11"/>
  <c r="A2648" i="11"/>
  <c r="G2647" i="11"/>
  <c r="F2647" i="11"/>
  <c r="E2647" i="11"/>
  <c r="D2647" i="11"/>
  <c r="C2647" i="11"/>
  <c r="B2647" i="11"/>
  <c r="A2647" i="11"/>
  <c r="G2646" i="11"/>
  <c r="F2646" i="11"/>
  <c r="E2646" i="11"/>
  <c r="D2646" i="11"/>
  <c r="C2646" i="11"/>
  <c r="B2646" i="11"/>
  <c r="A2646" i="11"/>
  <c r="G2645" i="11"/>
  <c r="F2645" i="11"/>
  <c r="E2645" i="11"/>
  <c r="D2645" i="11"/>
  <c r="C2645" i="11"/>
  <c r="B2645" i="11"/>
  <c r="A2645" i="11"/>
  <c r="G2644" i="11"/>
  <c r="F2644" i="11"/>
  <c r="E2644" i="11"/>
  <c r="D2644" i="11"/>
  <c r="C2644" i="11"/>
  <c r="B2644" i="11"/>
  <c r="A2644" i="11"/>
  <c r="G2643" i="11"/>
  <c r="F2643" i="11"/>
  <c r="E2643" i="11"/>
  <c r="D2643" i="11"/>
  <c r="C2643" i="11"/>
  <c r="B2643" i="11"/>
  <c r="A2643" i="11"/>
  <c r="G2642" i="11"/>
  <c r="F2642" i="11"/>
  <c r="E2642" i="11"/>
  <c r="D2642" i="11"/>
  <c r="C2642" i="11"/>
  <c r="B2642" i="11"/>
  <c r="A2642" i="11"/>
  <c r="G2641" i="11"/>
  <c r="F2641" i="11"/>
  <c r="E2641" i="11"/>
  <c r="D2641" i="11"/>
  <c r="C2641" i="11"/>
  <c r="B2641" i="11"/>
  <c r="A2641" i="11"/>
  <c r="G2640" i="11"/>
  <c r="F2640" i="11"/>
  <c r="E2640" i="11"/>
  <c r="D2640" i="11"/>
  <c r="C2640" i="11"/>
  <c r="B2640" i="11"/>
  <c r="A2640" i="11"/>
  <c r="G2639" i="11"/>
  <c r="F2639" i="11"/>
  <c r="E2639" i="11"/>
  <c r="D2639" i="11"/>
  <c r="C2639" i="11"/>
  <c r="B2639" i="11"/>
  <c r="A2639" i="11"/>
  <c r="G2638" i="11"/>
  <c r="F2638" i="11"/>
  <c r="E2638" i="11"/>
  <c r="D2638" i="11"/>
  <c r="C2638" i="11"/>
  <c r="B2638" i="11"/>
  <c r="A2638" i="11"/>
  <c r="G2637" i="11"/>
  <c r="F2637" i="11"/>
  <c r="E2637" i="11"/>
  <c r="D2637" i="11"/>
  <c r="C2637" i="11"/>
  <c r="B2637" i="11"/>
  <c r="A2637" i="11"/>
  <c r="G2636" i="11"/>
  <c r="F2636" i="11"/>
  <c r="E2636" i="11"/>
  <c r="D2636" i="11"/>
  <c r="C2636" i="11"/>
  <c r="B2636" i="11"/>
  <c r="A2636" i="11"/>
  <c r="G2635" i="11"/>
  <c r="F2635" i="11"/>
  <c r="E2635" i="11"/>
  <c r="D2635" i="11"/>
  <c r="C2635" i="11"/>
  <c r="B2635" i="11"/>
  <c r="A2635" i="11"/>
  <c r="G2634" i="11"/>
  <c r="F2634" i="11"/>
  <c r="E2634" i="11"/>
  <c r="D2634" i="11"/>
  <c r="C2634" i="11"/>
  <c r="B2634" i="11"/>
  <c r="A2634" i="11"/>
  <c r="G2633" i="11"/>
  <c r="F2633" i="11"/>
  <c r="E2633" i="11"/>
  <c r="D2633" i="11"/>
  <c r="C2633" i="11"/>
  <c r="B2633" i="11"/>
  <c r="A2633" i="11"/>
  <c r="G2632" i="11"/>
  <c r="F2632" i="11"/>
  <c r="E2632" i="11"/>
  <c r="D2632" i="11"/>
  <c r="C2632" i="11"/>
  <c r="B2632" i="11"/>
  <c r="A2632" i="11"/>
  <c r="G2631" i="11"/>
  <c r="F2631" i="11"/>
  <c r="E2631" i="11"/>
  <c r="D2631" i="11"/>
  <c r="C2631" i="11"/>
  <c r="B2631" i="11"/>
  <c r="A2631" i="11"/>
  <c r="G2630" i="11"/>
  <c r="F2630" i="11"/>
  <c r="E2630" i="11"/>
  <c r="D2630" i="11"/>
  <c r="C2630" i="11"/>
  <c r="B2630" i="11"/>
  <c r="A2630" i="11"/>
  <c r="G2629" i="11"/>
  <c r="F2629" i="11"/>
  <c r="E2629" i="11"/>
  <c r="D2629" i="11"/>
  <c r="C2629" i="11"/>
  <c r="B2629" i="11"/>
  <c r="A2629" i="11"/>
  <c r="G2628" i="11"/>
  <c r="F2628" i="11"/>
  <c r="E2628" i="11"/>
  <c r="D2628" i="11"/>
  <c r="C2628" i="11"/>
  <c r="B2628" i="11"/>
  <c r="A2628" i="11"/>
  <c r="G2627" i="11"/>
  <c r="F2627" i="11"/>
  <c r="E2627" i="11"/>
  <c r="D2627" i="11"/>
  <c r="C2627" i="11"/>
  <c r="B2627" i="11"/>
  <c r="A2627" i="11"/>
  <c r="G2626" i="11"/>
  <c r="F2626" i="11"/>
  <c r="E2626" i="11"/>
  <c r="D2626" i="11"/>
  <c r="C2626" i="11"/>
  <c r="B2626" i="11"/>
  <c r="A2626" i="11"/>
  <c r="G2625" i="11"/>
  <c r="F2625" i="11"/>
  <c r="E2625" i="11"/>
  <c r="D2625" i="11"/>
  <c r="C2625" i="11"/>
  <c r="B2625" i="11"/>
  <c r="A2625" i="11"/>
  <c r="G2624" i="11"/>
  <c r="F2624" i="11"/>
  <c r="E2624" i="11"/>
  <c r="D2624" i="11"/>
  <c r="C2624" i="11"/>
  <c r="B2624" i="11"/>
  <c r="A2624" i="11"/>
  <c r="G2623" i="11"/>
  <c r="F2623" i="11"/>
  <c r="E2623" i="11"/>
  <c r="D2623" i="11"/>
  <c r="C2623" i="11"/>
  <c r="B2623" i="11"/>
  <c r="A2623" i="11"/>
  <c r="G2622" i="11"/>
  <c r="F2622" i="11"/>
  <c r="E2622" i="11"/>
  <c r="D2622" i="11"/>
  <c r="C2622" i="11"/>
  <c r="B2622" i="11"/>
  <c r="A2622" i="11"/>
  <c r="G2621" i="11"/>
  <c r="F2621" i="11"/>
  <c r="E2621" i="11"/>
  <c r="D2621" i="11"/>
  <c r="C2621" i="11"/>
  <c r="B2621" i="11"/>
  <c r="A2621" i="11"/>
  <c r="G2620" i="11"/>
  <c r="F2620" i="11"/>
  <c r="E2620" i="11"/>
  <c r="D2620" i="11"/>
  <c r="C2620" i="11"/>
  <c r="B2620" i="11"/>
  <c r="A2620" i="11"/>
  <c r="G2619" i="11"/>
  <c r="F2619" i="11"/>
  <c r="E2619" i="11"/>
  <c r="D2619" i="11"/>
  <c r="C2619" i="11"/>
  <c r="B2619" i="11"/>
  <c r="A2619" i="11"/>
  <c r="G2618" i="11"/>
  <c r="F2618" i="11"/>
  <c r="E2618" i="11"/>
  <c r="D2618" i="11"/>
  <c r="C2618" i="11"/>
  <c r="B2618" i="11"/>
  <c r="A2618" i="11"/>
  <c r="G2617" i="11"/>
  <c r="F2617" i="11"/>
  <c r="E2617" i="11"/>
  <c r="D2617" i="11"/>
  <c r="C2617" i="11"/>
  <c r="B2617" i="11"/>
  <c r="A2617" i="11"/>
  <c r="G2616" i="11"/>
  <c r="F2616" i="11"/>
  <c r="E2616" i="11"/>
  <c r="D2616" i="11"/>
  <c r="C2616" i="11"/>
  <c r="B2616" i="11"/>
  <c r="A2616" i="11"/>
  <c r="G2615" i="11"/>
  <c r="F2615" i="11"/>
  <c r="E2615" i="11"/>
  <c r="D2615" i="11"/>
  <c r="C2615" i="11"/>
  <c r="B2615" i="11"/>
  <c r="A2615" i="11"/>
  <c r="G2614" i="11"/>
  <c r="F2614" i="11"/>
  <c r="E2614" i="11"/>
  <c r="D2614" i="11"/>
  <c r="C2614" i="11"/>
  <c r="B2614" i="11"/>
  <c r="A2614" i="11"/>
  <c r="G2613" i="11"/>
  <c r="F2613" i="11"/>
  <c r="E2613" i="11"/>
  <c r="D2613" i="11"/>
  <c r="C2613" i="11"/>
  <c r="B2613" i="11"/>
  <c r="A2613" i="11"/>
  <c r="G2612" i="11"/>
  <c r="F2612" i="11"/>
  <c r="E2612" i="11"/>
  <c r="D2612" i="11"/>
  <c r="C2612" i="11"/>
  <c r="B2612" i="11"/>
  <c r="A2612" i="11"/>
  <c r="G2611" i="11"/>
  <c r="F2611" i="11"/>
  <c r="E2611" i="11"/>
  <c r="D2611" i="11"/>
  <c r="C2611" i="11"/>
  <c r="B2611" i="11"/>
  <c r="A2611" i="11"/>
  <c r="G2610" i="11"/>
  <c r="F2610" i="11"/>
  <c r="E2610" i="11"/>
  <c r="D2610" i="11"/>
  <c r="C2610" i="11"/>
  <c r="B2610" i="11"/>
  <c r="A2610" i="11"/>
  <c r="G2609" i="11"/>
  <c r="F2609" i="11"/>
  <c r="E2609" i="11"/>
  <c r="D2609" i="11"/>
  <c r="C2609" i="11"/>
  <c r="B2609" i="11"/>
  <c r="A2609" i="11"/>
  <c r="G2608" i="11"/>
  <c r="F2608" i="11"/>
  <c r="E2608" i="11"/>
  <c r="D2608" i="11"/>
  <c r="C2608" i="11"/>
  <c r="B2608" i="11"/>
  <c r="A2608" i="11"/>
  <c r="G2607" i="11"/>
  <c r="F2607" i="11"/>
  <c r="E2607" i="11"/>
  <c r="D2607" i="11"/>
  <c r="C2607" i="11"/>
  <c r="B2607" i="11"/>
  <c r="A2607" i="11"/>
  <c r="G2606" i="11"/>
  <c r="F2606" i="11"/>
  <c r="E2606" i="11"/>
  <c r="D2606" i="11"/>
  <c r="C2606" i="11"/>
  <c r="B2606" i="11"/>
  <c r="A2606" i="11"/>
  <c r="G2605" i="11"/>
  <c r="F2605" i="11"/>
  <c r="E2605" i="11"/>
  <c r="D2605" i="11"/>
  <c r="C2605" i="11"/>
  <c r="B2605" i="11"/>
  <c r="A2605" i="11"/>
  <c r="G2604" i="11"/>
  <c r="F2604" i="11"/>
  <c r="E2604" i="11"/>
  <c r="D2604" i="11"/>
  <c r="C2604" i="11"/>
  <c r="B2604" i="11"/>
  <c r="A2604" i="11"/>
  <c r="G2603" i="11"/>
  <c r="F2603" i="11"/>
  <c r="E2603" i="11"/>
  <c r="D2603" i="11"/>
  <c r="C2603" i="11"/>
  <c r="B2603" i="11"/>
  <c r="A2603" i="11"/>
  <c r="G2602" i="11"/>
  <c r="F2602" i="11"/>
  <c r="E2602" i="11"/>
  <c r="D2602" i="11"/>
  <c r="C2602" i="11"/>
  <c r="B2602" i="11"/>
  <c r="A2602" i="11"/>
  <c r="G2601" i="11"/>
  <c r="F2601" i="11"/>
  <c r="E2601" i="11"/>
  <c r="D2601" i="11"/>
  <c r="C2601" i="11"/>
  <c r="B2601" i="11"/>
  <c r="A2601" i="11"/>
  <c r="G2600" i="11"/>
  <c r="F2600" i="11"/>
  <c r="E2600" i="11"/>
  <c r="D2600" i="11"/>
  <c r="C2600" i="11"/>
  <c r="B2600" i="11"/>
  <c r="A2600" i="11"/>
  <c r="G2599" i="11"/>
  <c r="F2599" i="11"/>
  <c r="E2599" i="11"/>
  <c r="D2599" i="11"/>
  <c r="C2599" i="11"/>
  <c r="B2599" i="11"/>
  <c r="A2599" i="11"/>
  <c r="G2598" i="11"/>
  <c r="F2598" i="11"/>
  <c r="E2598" i="11"/>
  <c r="D2598" i="11"/>
  <c r="C2598" i="11"/>
  <c r="B2598" i="11"/>
  <c r="A2598" i="11"/>
  <c r="G2597" i="11"/>
  <c r="F2597" i="11"/>
  <c r="E2597" i="11"/>
  <c r="D2597" i="11"/>
  <c r="C2597" i="11"/>
  <c r="B2597" i="11"/>
  <c r="A2597" i="11"/>
  <c r="G2596" i="11"/>
  <c r="F2596" i="11"/>
  <c r="E2596" i="11"/>
  <c r="D2596" i="11"/>
  <c r="C2596" i="11"/>
  <c r="B2596" i="11"/>
  <c r="A2596" i="11"/>
  <c r="G2595" i="11"/>
  <c r="F2595" i="11"/>
  <c r="E2595" i="11"/>
  <c r="D2595" i="11"/>
  <c r="C2595" i="11"/>
  <c r="B2595" i="11"/>
  <c r="A2595" i="11"/>
  <c r="G2594" i="11"/>
  <c r="F2594" i="11"/>
  <c r="E2594" i="11"/>
  <c r="D2594" i="11"/>
  <c r="C2594" i="11"/>
  <c r="B2594" i="11"/>
  <c r="A2594" i="11"/>
  <c r="G2593" i="11"/>
  <c r="F2593" i="11"/>
  <c r="E2593" i="11"/>
  <c r="D2593" i="11"/>
  <c r="C2593" i="11"/>
  <c r="B2593" i="11"/>
  <c r="A2593" i="11"/>
  <c r="G2592" i="11"/>
  <c r="F2592" i="11"/>
  <c r="E2592" i="11"/>
  <c r="D2592" i="11"/>
  <c r="C2592" i="11"/>
  <c r="B2592" i="11"/>
  <c r="A2592" i="11"/>
  <c r="G2591" i="11"/>
  <c r="F2591" i="11"/>
  <c r="E2591" i="11"/>
  <c r="D2591" i="11"/>
  <c r="C2591" i="11"/>
  <c r="B2591" i="11"/>
  <c r="A2591" i="11"/>
  <c r="G2590" i="11"/>
  <c r="F2590" i="11"/>
  <c r="E2590" i="11"/>
  <c r="D2590" i="11"/>
  <c r="C2590" i="11"/>
  <c r="B2590" i="11"/>
  <c r="A2590" i="11"/>
  <c r="G2589" i="11"/>
  <c r="F2589" i="11"/>
  <c r="E2589" i="11"/>
  <c r="D2589" i="11"/>
  <c r="C2589" i="11"/>
  <c r="B2589" i="11"/>
  <c r="A2589" i="11"/>
  <c r="G2588" i="11"/>
  <c r="F2588" i="11"/>
  <c r="E2588" i="11"/>
  <c r="D2588" i="11"/>
  <c r="C2588" i="11"/>
  <c r="B2588" i="11"/>
  <c r="A2588" i="11"/>
  <c r="G2587" i="11"/>
  <c r="F2587" i="11"/>
  <c r="E2587" i="11"/>
  <c r="D2587" i="11"/>
  <c r="C2587" i="11"/>
  <c r="B2587" i="11"/>
  <c r="A2587" i="11"/>
  <c r="G2586" i="11"/>
  <c r="F2586" i="11"/>
  <c r="E2586" i="11"/>
  <c r="D2586" i="11"/>
  <c r="C2586" i="11"/>
  <c r="B2586" i="11"/>
  <c r="A2586" i="11"/>
  <c r="G2585" i="11"/>
  <c r="F2585" i="11"/>
  <c r="E2585" i="11"/>
  <c r="D2585" i="11"/>
  <c r="C2585" i="11"/>
  <c r="B2585" i="11"/>
  <c r="A2585" i="11"/>
  <c r="G2584" i="11"/>
  <c r="F2584" i="11"/>
  <c r="E2584" i="11"/>
  <c r="D2584" i="11"/>
  <c r="C2584" i="11"/>
  <c r="B2584" i="11"/>
  <c r="A2584" i="11"/>
  <c r="G2583" i="11"/>
  <c r="F2583" i="11"/>
  <c r="E2583" i="11"/>
  <c r="D2583" i="11"/>
  <c r="C2583" i="11"/>
  <c r="B2583" i="11"/>
  <c r="A2583" i="11"/>
  <c r="G2582" i="11"/>
  <c r="F2582" i="11"/>
  <c r="E2582" i="11"/>
  <c r="D2582" i="11"/>
  <c r="C2582" i="11"/>
  <c r="B2582" i="11"/>
  <c r="A2582" i="11"/>
  <c r="G2581" i="11"/>
  <c r="F2581" i="11"/>
  <c r="E2581" i="11"/>
  <c r="D2581" i="11"/>
  <c r="C2581" i="11"/>
  <c r="B2581" i="11"/>
  <c r="A2581" i="11"/>
  <c r="G2580" i="11"/>
  <c r="F2580" i="11"/>
  <c r="E2580" i="11"/>
  <c r="D2580" i="11"/>
  <c r="C2580" i="11"/>
  <c r="B2580" i="11"/>
  <c r="A2580" i="11"/>
  <c r="G2579" i="11"/>
  <c r="F2579" i="11"/>
  <c r="E2579" i="11"/>
  <c r="D2579" i="11"/>
  <c r="C2579" i="11"/>
  <c r="B2579" i="11"/>
  <c r="A2579" i="11"/>
  <c r="G2578" i="11"/>
  <c r="F2578" i="11"/>
  <c r="E2578" i="11"/>
  <c r="D2578" i="11"/>
  <c r="C2578" i="11"/>
  <c r="B2578" i="11"/>
  <c r="A2578" i="11"/>
  <c r="G2577" i="11"/>
  <c r="F2577" i="11"/>
  <c r="E2577" i="11"/>
  <c r="D2577" i="11"/>
  <c r="C2577" i="11"/>
  <c r="B2577" i="11"/>
  <c r="A2577" i="11"/>
  <c r="G2576" i="11"/>
  <c r="F2576" i="11"/>
  <c r="E2576" i="11"/>
  <c r="D2576" i="11"/>
  <c r="C2576" i="11"/>
  <c r="B2576" i="11"/>
  <c r="A2576" i="11"/>
  <c r="G2575" i="11"/>
  <c r="F2575" i="11"/>
  <c r="E2575" i="11"/>
  <c r="D2575" i="11"/>
  <c r="C2575" i="11"/>
  <c r="B2575" i="11"/>
  <c r="A2575" i="11"/>
  <c r="G2574" i="11"/>
  <c r="F2574" i="11"/>
  <c r="E2574" i="11"/>
  <c r="D2574" i="11"/>
  <c r="C2574" i="11"/>
  <c r="B2574" i="11"/>
  <c r="A2574" i="11"/>
  <c r="G2573" i="11"/>
  <c r="F2573" i="11"/>
  <c r="E2573" i="11"/>
  <c r="D2573" i="11"/>
  <c r="C2573" i="11"/>
  <c r="B2573" i="11"/>
  <c r="A2573" i="11"/>
  <c r="G2572" i="11"/>
  <c r="F2572" i="11"/>
  <c r="E2572" i="11"/>
  <c r="D2572" i="11"/>
  <c r="C2572" i="11"/>
  <c r="B2572" i="11"/>
  <c r="A2572" i="11"/>
  <c r="G2571" i="11"/>
  <c r="F2571" i="11"/>
  <c r="E2571" i="11"/>
  <c r="D2571" i="11"/>
  <c r="C2571" i="11"/>
  <c r="B2571" i="11"/>
  <c r="A2571" i="11"/>
  <c r="G2570" i="11"/>
  <c r="F2570" i="11"/>
  <c r="E2570" i="11"/>
  <c r="D2570" i="11"/>
  <c r="C2570" i="11"/>
  <c r="B2570" i="11"/>
  <c r="A2570" i="11"/>
  <c r="G2569" i="11"/>
  <c r="F2569" i="11"/>
  <c r="E2569" i="11"/>
  <c r="D2569" i="11"/>
  <c r="C2569" i="11"/>
  <c r="B2569" i="11"/>
  <c r="A2569" i="11"/>
  <c r="G2568" i="11"/>
  <c r="F2568" i="11"/>
  <c r="E2568" i="11"/>
  <c r="D2568" i="11"/>
  <c r="C2568" i="11"/>
  <c r="B2568" i="11"/>
  <c r="A2568" i="11"/>
  <c r="G2567" i="11"/>
  <c r="F2567" i="11"/>
  <c r="E2567" i="11"/>
  <c r="D2567" i="11"/>
  <c r="C2567" i="11"/>
  <c r="B2567" i="11"/>
  <c r="A2567" i="11"/>
  <c r="G2566" i="11"/>
  <c r="F2566" i="11"/>
  <c r="E2566" i="11"/>
  <c r="D2566" i="11"/>
  <c r="C2566" i="11"/>
  <c r="B2566" i="11"/>
  <c r="A2566" i="11"/>
  <c r="G2565" i="11"/>
  <c r="F2565" i="11"/>
  <c r="E2565" i="11"/>
  <c r="D2565" i="11"/>
  <c r="C2565" i="11"/>
  <c r="B2565" i="11"/>
  <c r="A2565" i="11"/>
  <c r="G2564" i="11"/>
  <c r="F2564" i="11"/>
  <c r="E2564" i="11"/>
  <c r="D2564" i="11"/>
  <c r="C2564" i="11"/>
  <c r="B2564" i="11"/>
  <c r="A2564" i="11"/>
  <c r="G2563" i="11"/>
  <c r="F2563" i="11"/>
  <c r="E2563" i="11"/>
  <c r="D2563" i="11"/>
  <c r="C2563" i="11"/>
  <c r="B2563" i="11"/>
  <c r="A2563" i="11"/>
  <c r="G2562" i="11"/>
  <c r="F2562" i="11"/>
  <c r="E2562" i="11"/>
  <c r="D2562" i="11"/>
  <c r="C2562" i="11"/>
  <c r="B2562" i="11"/>
  <c r="A2562" i="11"/>
  <c r="G2561" i="11"/>
  <c r="F2561" i="11"/>
  <c r="E2561" i="11"/>
  <c r="D2561" i="11"/>
  <c r="C2561" i="11"/>
  <c r="B2561" i="11"/>
  <c r="A2561" i="11"/>
  <c r="G2560" i="11"/>
  <c r="F2560" i="11"/>
  <c r="E2560" i="11"/>
  <c r="D2560" i="11"/>
  <c r="C2560" i="11"/>
  <c r="B2560" i="11"/>
  <c r="A2560" i="11"/>
  <c r="G2559" i="11"/>
  <c r="F2559" i="11"/>
  <c r="E2559" i="11"/>
  <c r="D2559" i="11"/>
  <c r="C2559" i="11"/>
  <c r="B2559" i="11"/>
  <c r="A2559" i="11"/>
  <c r="G2558" i="11"/>
  <c r="F2558" i="11"/>
  <c r="E2558" i="11"/>
  <c r="D2558" i="11"/>
  <c r="C2558" i="11"/>
  <c r="B2558" i="11"/>
  <c r="A2558" i="11"/>
  <c r="G2557" i="11"/>
  <c r="F2557" i="11"/>
  <c r="E2557" i="11"/>
  <c r="D2557" i="11"/>
  <c r="C2557" i="11"/>
  <c r="B2557" i="11"/>
  <c r="A2557" i="11"/>
  <c r="G2556" i="11"/>
  <c r="F2556" i="11"/>
  <c r="E2556" i="11"/>
  <c r="D2556" i="11"/>
  <c r="C2556" i="11"/>
  <c r="B2556" i="11"/>
  <c r="A2556" i="11"/>
  <c r="G2555" i="11"/>
  <c r="F2555" i="11"/>
  <c r="E2555" i="11"/>
  <c r="D2555" i="11"/>
  <c r="C2555" i="11"/>
  <c r="B2555" i="11"/>
  <c r="A2555" i="11"/>
  <c r="G2554" i="11"/>
  <c r="F2554" i="11"/>
  <c r="E2554" i="11"/>
  <c r="D2554" i="11"/>
  <c r="C2554" i="11"/>
  <c r="B2554" i="11"/>
  <c r="A2554" i="11"/>
  <c r="G2553" i="11"/>
  <c r="F2553" i="11"/>
  <c r="E2553" i="11"/>
  <c r="D2553" i="11"/>
  <c r="C2553" i="11"/>
  <c r="B2553" i="11"/>
  <c r="A2553" i="11"/>
  <c r="G2552" i="11"/>
  <c r="F2552" i="11"/>
  <c r="E2552" i="11"/>
  <c r="D2552" i="11"/>
  <c r="C2552" i="11"/>
  <c r="B2552" i="11"/>
  <c r="A2552" i="11"/>
  <c r="G2551" i="11"/>
  <c r="F2551" i="11"/>
  <c r="E2551" i="11"/>
  <c r="D2551" i="11"/>
  <c r="C2551" i="11"/>
  <c r="B2551" i="11"/>
  <c r="A2551" i="11"/>
  <c r="G2550" i="11"/>
  <c r="F2550" i="11"/>
  <c r="E2550" i="11"/>
  <c r="D2550" i="11"/>
  <c r="C2550" i="11"/>
  <c r="B2550" i="11"/>
  <c r="A2550" i="11"/>
  <c r="G2549" i="11"/>
  <c r="F2549" i="11"/>
  <c r="E2549" i="11"/>
  <c r="D2549" i="11"/>
  <c r="C2549" i="11"/>
  <c r="B2549" i="11"/>
  <c r="A2549" i="11"/>
  <c r="G2548" i="11"/>
  <c r="F2548" i="11"/>
  <c r="E2548" i="11"/>
  <c r="D2548" i="11"/>
  <c r="C2548" i="11"/>
  <c r="B2548" i="11"/>
  <c r="A2548" i="11"/>
  <c r="G2547" i="11"/>
  <c r="F2547" i="11"/>
  <c r="E2547" i="11"/>
  <c r="D2547" i="11"/>
  <c r="C2547" i="11"/>
  <c r="B2547" i="11"/>
  <c r="A2547" i="11"/>
  <c r="G2546" i="11"/>
  <c r="F2546" i="11"/>
  <c r="E2546" i="11"/>
  <c r="D2546" i="11"/>
  <c r="C2546" i="11"/>
  <c r="B2546" i="11"/>
  <c r="A2546" i="11"/>
  <c r="G2545" i="11"/>
  <c r="F2545" i="11"/>
  <c r="E2545" i="11"/>
  <c r="D2545" i="11"/>
  <c r="C2545" i="11"/>
  <c r="B2545" i="11"/>
  <c r="A2545" i="11"/>
  <c r="G2544" i="11"/>
  <c r="F2544" i="11"/>
  <c r="E2544" i="11"/>
  <c r="D2544" i="11"/>
  <c r="C2544" i="11"/>
  <c r="B2544" i="11"/>
  <c r="A2544" i="11"/>
  <c r="G2543" i="11"/>
  <c r="F2543" i="11"/>
  <c r="E2543" i="11"/>
  <c r="D2543" i="11"/>
  <c r="C2543" i="11"/>
  <c r="B2543" i="11"/>
  <c r="A2543" i="11"/>
  <c r="G2542" i="11"/>
  <c r="F2542" i="11"/>
  <c r="E2542" i="11"/>
  <c r="D2542" i="11"/>
  <c r="C2542" i="11"/>
  <c r="B2542" i="11"/>
  <c r="A2542" i="11"/>
  <c r="G2541" i="11"/>
  <c r="F2541" i="11"/>
  <c r="E2541" i="11"/>
  <c r="D2541" i="11"/>
  <c r="C2541" i="11"/>
  <c r="B2541" i="11"/>
  <c r="A2541" i="11"/>
  <c r="G2540" i="11"/>
  <c r="F2540" i="11"/>
  <c r="E2540" i="11"/>
  <c r="D2540" i="11"/>
  <c r="C2540" i="11"/>
  <c r="B2540" i="11"/>
  <c r="A2540" i="11"/>
  <c r="G2539" i="11"/>
  <c r="F2539" i="11"/>
  <c r="E2539" i="11"/>
  <c r="D2539" i="11"/>
  <c r="C2539" i="11"/>
  <c r="B2539" i="11"/>
  <c r="A2539" i="11"/>
  <c r="G2538" i="11"/>
  <c r="F2538" i="11"/>
  <c r="E2538" i="11"/>
  <c r="D2538" i="11"/>
  <c r="C2538" i="11"/>
  <c r="B2538" i="11"/>
  <c r="A2538" i="11"/>
  <c r="G2537" i="11"/>
  <c r="F2537" i="11"/>
  <c r="E2537" i="11"/>
  <c r="D2537" i="11"/>
  <c r="C2537" i="11"/>
  <c r="B2537" i="11"/>
  <c r="A2537" i="11"/>
  <c r="G2536" i="11"/>
  <c r="F2536" i="11"/>
  <c r="E2536" i="11"/>
  <c r="D2536" i="11"/>
  <c r="C2536" i="11"/>
  <c r="B2536" i="11"/>
  <c r="A2536" i="11"/>
  <c r="G2535" i="11"/>
  <c r="F2535" i="11"/>
  <c r="E2535" i="11"/>
  <c r="D2535" i="11"/>
  <c r="C2535" i="11"/>
  <c r="B2535" i="11"/>
  <c r="A2535" i="11"/>
  <c r="G2534" i="11"/>
  <c r="F2534" i="11"/>
  <c r="E2534" i="11"/>
  <c r="D2534" i="11"/>
  <c r="C2534" i="11"/>
  <c r="B2534" i="11"/>
  <c r="A2534" i="11"/>
  <c r="G2533" i="11"/>
  <c r="F2533" i="11"/>
  <c r="E2533" i="11"/>
  <c r="D2533" i="11"/>
  <c r="C2533" i="11"/>
  <c r="B2533" i="11"/>
  <c r="A2533" i="11"/>
  <c r="G2532" i="11"/>
  <c r="F2532" i="11"/>
  <c r="E2532" i="11"/>
  <c r="D2532" i="11"/>
  <c r="C2532" i="11"/>
  <c r="B2532" i="11"/>
  <c r="A2532" i="11"/>
  <c r="G2531" i="11"/>
  <c r="F2531" i="11"/>
  <c r="E2531" i="11"/>
  <c r="D2531" i="11"/>
  <c r="C2531" i="11"/>
  <c r="B2531" i="11"/>
  <c r="A2531" i="11"/>
  <c r="G2530" i="11"/>
  <c r="F2530" i="11"/>
  <c r="E2530" i="11"/>
  <c r="D2530" i="11"/>
  <c r="C2530" i="11"/>
  <c r="B2530" i="11"/>
  <c r="A2530" i="11"/>
  <c r="G2529" i="11"/>
  <c r="F2529" i="11"/>
  <c r="E2529" i="11"/>
  <c r="D2529" i="11"/>
  <c r="C2529" i="11"/>
  <c r="B2529" i="11"/>
  <c r="A2529" i="11"/>
  <c r="G2528" i="11"/>
  <c r="F2528" i="11"/>
  <c r="E2528" i="11"/>
  <c r="D2528" i="11"/>
  <c r="C2528" i="11"/>
  <c r="B2528" i="11"/>
  <c r="A2528" i="11"/>
  <c r="G2527" i="11"/>
  <c r="F2527" i="11"/>
  <c r="E2527" i="11"/>
  <c r="D2527" i="11"/>
  <c r="C2527" i="11"/>
  <c r="B2527" i="11"/>
  <c r="A2527" i="11"/>
  <c r="G2526" i="11"/>
  <c r="F2526" i="11"/>
  <c r="E2526" i="11"/>
  <c r="D2526" i="11"/>
  <c r="C2526" i="11"/>
  <c r="B2526" i="11"/>
  <c r="A2526" i="11"/>
  <c r="G2525" i="11"/>
  <c r="F2525" i="11"/>
  <c r="E2525" i="11"/>
  <c r="D2525" i="11"/>
  <c r="C2525" i="11"/>
  <c r="B2525" i="11"/>
  <c r="A2525" i="11"/>
  <c r="G2524" i="11"/>
  <c r="F2524" i="11"/>
  <c r="E2524" i="11"/>
  <c r="D2524" i="11"/>
  <c r="C2524" i="11"/>
  <c r="B2524" i="11"/>
  <c r="A2524" i="11"/>
  <c r="G2523" i="11"/>
  <c r="F2523" i="11"/>
  <c r="E2523" i="11"/>
  <c r="D2523" i="11"/>
  <c r="C2523" i="11"/>
  <c r="B2523" i="11"/>
  <c r="A2523" i="11"/>
  <c r="G2522" i="11"/>
  <c r="F2522" i="11"/>
  <c r="E2522" i="11"/>
  <c r="D2522" i="11"/>
  <c r="C2522" i="11"/>
  <c r="B2522" i="11"/>
  <c r="A2522" i="11"/>
  <c r="G2521" i="11"/>
  <c r="F2521" i="11"/>
  <c r="E2521" i="11"/>
  <c r="D2521" i="11"/>
  <c r="C2521" i="11"/>
  <c r="B2521" i="11"/>
  <c r="A2521" i="11"/>
  <c r="G2520" i="11"/>
  <c r="F2520" i="11"/>
  <c r="E2520" i="11"/>
  <c r="D2520" i="11"/>
  <c r="C2520" i="11"/>
  <c r="B2520" i="11"/>
  <c r="A2520" i="11"/>
  <c r="G2519" i="11"/>
  <c r="F2519" i="11"/>
  <c r="E2519" i="11"/>
  <c r="D2519" i="11"/>
  <c r="C2519" i="11"/>
  <c r="B2519" i="11"/>
  <c r="A2519" i="11"/>
  <c r="G2518" i="11"/>
  <c r="F2518" i="11"/>
  <c r="E2518" i="11"/>
  <c r="D2518" i="11"/>
  <c r="C2518" i="11"/>
  <c r="B2518" i="11"/>
  <c r="A2518" i="11"/>
  <c r="G2517" i="11"/>
  <c r="F2517" i="11"/>
  <c r="E2517" i="11"/>
  <c r="D2517" i="11"/>
  <c r="C2517" i="11"/>
  <c r="B2517" i="11"/>
  <c r="A2517" i="11"/>
  <c r="G2516" i="11"/>
  <c r="F2516" i="11"/>
  <c r="E2516" i="11"/>
  <c r="D2516" i="11"/>
  <c r="C2516" i="11"/>
  <c r="B2516" i="11"/>
  <c r="A2516" i="11"/>
  <c r="G2515" i="11"/>
  <c r="F2515" i="11"/>
  <c r="E2515" i="11"/>
  <c r="D2515" i="11"/>
  <c r="C2515" i="11"/>
  <c r="B2515" i="11"/>
  <c r="A2515" i="11"/>
  <c r="G2514" i="11"/>
  <c r="F2514" i="11"/>
  <c r="E2514" i="11"/>
  <c r="D2514" i="11"/>
  <c r="C2514" i="11"/>
  <c r="B2514" i="11"/>
  <c r="A2514" i="11"/>
  <c r="G2513" i="11"/>
  <c r="F2513" i="11"/>
  <c r="E2513" i="11"/>
  <c r="D2513" i="11"/>
  <c r="C2513" i="11"/>
  <c r="B2513" i="11"/>
  <c r="A2513" i="11"/>
  <c r="G2512" i="11"/>
  <c r="F2512" i="11"/>
  <c r="E2512" i="11"/>
  <c r="D2512" i="11"/>
  <c r="C2512" i="11"/>
  <c r="B2512" i="11"/>
  <c r="A2512" i="11"/>
  <c r="G2511" i="11"/>
  <c r="F2511" i="11"/>
  <c r="E2511" i="11"/>
  <c r="D2511" i="11"/>
  <c r="C2511" i="11"/>
  <c r="B2511" i="11"/>
  <c r="A2511" i="11"/>
  <c r="G2510" i="11"/>
  <c r="F2510" i="11"/>
  <c r="E2510" i="11"/>
  <c r="D2510" i="11"/>
  <c r="C2510" i="11"/>
  <c r="B2510" i="11"/>
  <c r="A2510" i="11"/>
  <c r="G2509" i="11"/>
  <c r="F2509" i="11"/>
  <c r="E2509" i="11"/>
  <c r="D2509" i="11"/>
  <c r="C2509" i="11"/>
  <c r="B2509" i="11"/>
  <c r="A2509" i="11"/>
  <c r="G2508" i="11"/>
  <c r="F2508" i="11"/>
  <c r="E2508" i="11"/>
  <c r="D2508" i="11"/>
  <c r="C2508" i="11"/>
  <c r="B2508" i="11"/>
  <c r="A2508" i="11"/>
  <c r="G2507" i="11"/>
  <c r="F2507" i="11"/>
  <c r="E2507" i="11"/>
  <c r="D2507" i="11"/>
  <c r="C2507" i="11"/>
  <c r="B2507" i="11"/>
  <c r="A2507" i="11"/>
  <c r="G2506" i="11"/>
  <c r="F2506" i="11"/>
  <c r="E2506" i="11"/>
  <c r="D2506" i="11"/>
  <c r="C2506" i="11"/>
  <c r="B2506" i="11"/>
  <c r="A2506" i="11"/>
  <c r="G2505" i="11"/>
  <c r="F2505" i="11"/>
  <c r="E2505" i="11"/>
  <c r="D2505" i="11"/>
  <c r="C2505" i="11"/>
  <c r="B2505" i="11"/>
  <c r="A2505" i="11"/>
  <c r="G2504" i="11"/>
  <c r="F2504" i="11"/>
  <c r="E2504" i="11"/>
  <c r="D2504" i="11"/>
  <c r="C2504" i="11"/>
  <c r="B2504" i="11"/>
  <c r="A2504" i="11"/>
  <c r="G2503" i="11"/>
  <c r="F2503" i="11"/>
  <c r="E2503" i="11"/>
  <c r="D2503" i="11"/>
  <c r="C2503" i="11"/>
  <c r="B2503" i="11"/>
  <c r="A2503" i="11"/>
  <c r="G2502" i="11"/>
  <c r="F2502" i="11"/>
  <c r="E2502" i="11"/>
  <c r="D2502" i="11"/>
  <c r="C2502" i="11"/>
  <c r="B2502" i="11"/>
  <c r="A2502" i="11"/>
  <c r="G2501" i="11"/>
  <c r="F2501" i="11"/>
  <c r="E2501" i="11"/>
  <c r="D2501" i="11"/>
  <c r="C2501" i="11"/>
  <c r="B2501" i="11"/>
  <c r="A2501" i="11"/>
  <c r="G2500" i="11"/>
  <c r="F2500" i="11"/>
  <c r="E2500" i="11"/>
  <c r="D2500" i="11"/>
  <c r="C2500" i="11"/>
  <c r="B2500" i="11"/>
  <c r="A2500" i="11"/>
  <c r="G2499" i="11"/>
  <c r="F2499" i="11"/>
  <c r="E2499" i="11"/>
  <c r="D2499" i="11"/>
  <c r="C2499" i="11"/>
  <c r="B2499" i="11"/>
  <c r="A2499" i="11"/>
  <c r="G2498" i="11"/>
  <c r="F2498" i="11"/>
  <c r="E2498" i="11"/>
  <c r="D2498" i="11"/>
  <c r="C2498" i="11"/>
  <c r="B2498" i="11"/>
  <c r="A2498" i="11"/>
  <c r="G2497" i="11"/>
  <c r="F2497" i="11"/>
  <c r="E2497" i="11"/>
  <c r="D2497" i="11"/>
  <c r="C2497" i="11"/>
  <c r="B2497" i="11"/>
  <c r="A2497" i="11"/>
  <c r="G2496" i="11"/>
  <c r="F2496" i="11"/>
  <c r="E2496" i="11"/>
  <c r="D2496" i="11"/>
  <c r="C2496" i="11"/>
  <c r="B2496" i="11"/>
  <c r="A2496" i="11"/>
  <c r="G2495" i="11"/>
  <c r="F2495" i="11"/>
  <c r="E2495" i="11"/>
  <c r="D2495" i="11"/>
  <c r="C2495" i="11"/>
  <c r="B2495" i="11"/>
  <c r="A2495" i="11"/>
  <c r="G2494" i="11"/>
  <c r="F2494" i="11"/>
  <c r="E2494" i="11"/>
  <c r="D2494" i="11"/>
  <c r="C2494" i="11"/>
  <c r="B2494" i="11"/>
  <c r="A2494" i="11"/>
  <c r="G2493" i="11"/>
  <c r="F2493" i="11"/>
  <c r="E2493" i="11"/>
  <c r="D2493" i="11"/>
  <c r="C2493" i="11"/>
  <c r="B2493" i="11"/>
  <c r="A2493" i="11"/>
  <c r="G2492" i="11"/>
  <c r="F2492" i="11"/>
  <c r="E2492" i="11"/>
  <c r="D2492" i="11"/>
  <c r="C2492" i="11"/>
  <c r="B2492" i="11"/>
  <c r="A2492" i="11"/>
  <c r="G2491" i="11"/>
  <c r="F2491" i="11"/>
  <c r="E2491" i="11"/>
  <c r="D2491" i="11"/>
  <c r="C2491" i="11"/>
  <c r="B2491" i="11"/>
  <c r="A2491" i="11"/>
  <c r="G2490" i="11"/>
  <c r="F2490" i="11"/>
  <c r="E2490" i="11"/>
  <c r="D2490" i="11"/>
  <c r="C2490" i="11"/>
  <c r="B2490" i="11"/>
  <c r="A2490" i="11"/>
  <c r="G2489" i="11"/>
  <c r="F2489" i="11"/>
  <c r="E2489" i="11"/>
  <c r="D2489" i="11"/>
  <c r="C2489" i="11"/>
  <c r="B2489" i="11"/>
  <c r="A2489" i="11"/>
  <c r="G2488" i="11"/>
  <c r="F2488" i="11"/>
  <c r="E2488" i="11"/>
  <c r="D2488" i="11"/>
  <c r="C2488" i="11"/>
  <c r="B2488" i="11"/>
  <c r="A2488" i="11"/>
  <c r="G2487" i="11"/>
  <c r="F2487" i="11"/>
  <c r="E2487" i="11"/>
  <c r="D2487" i="11"/>
  <c r="C2487" i="11"/>
  <c r="B2487" i="11"/>
  <c r="A2487" i="11"/>
  <c r="G2486" i="11"/>
  <c r="F2486" i="11"/>
  <c r="E2486" i="11"/>
  <c r="D2486" i="11"/>
  <c r="C2486" i="11"/>
  <c r="B2486" i="11"/>
  <c r="A2486" i="11"/>
  <c r="G2485" i="11"/>
  <c r="F2485" i="11"/>
  <c r="E2485" i="11"/>
  <c r="D2485" i="11"/>
  <c r="C2485" i="11"/>
  <c r="B2485" i="11"/>
  <c r="A2485" i="11"/>
  <c r="G2484" i="11"/>
  <c r="F2484" i="11"/>
  <c r="E2484" i="11"/>
  <c r="D2484" i="11"/>
  <c r="C2484" i="11"/>
  <c r="B2484" i="11"/>
  <c r="A2484" i="11"/>
  <c r="G2483" i="11"/>
  <c r="F2483" i="11"/>
  <c r="E2483" i="11"/>
  <c r="D2483" i="11"/>
  <c r="C2483" i="11"/>
  <c r="B2483" i="11"/>
  <c r="A2483" i="11"/>
  <c r="G2482" i="11"/>
  <c r="F2482" i="11"/>
  <c r="E2482" i="11"/>
  <c r="D2482" i="11"/>
  <c r="C2482" i="11"/>
  <c r="B2482" i="11"/>
  <c r="A2482" i="11"/>
  <c r="G2481" i="11"/>
  <c r="F2481" i="11"/>
  <c r="E2481" i="11"/>
  <c r="D2481" i="11"/>
  <c r="C2481" i="11"/>
  <c r="B2481" i="11"/>
  <c r="A2481" i="11"/>
  <c r="G2480" i="11"/>
  <c r="F2480" i="11"/>
  <c r="E2480" i="11"/>
  <c r="D2480" i="11"/>
  <c r="C2480" i="11"/>
  <c r="B2480" i="11"/>
  <c r="A2480" i="11"/>
  <c r="G2479" i="11"/>
  <c r="F2479" i="11"/>
  <c r="E2479" i="11"/>
  <c r="D2479" i="11"/>
  <c r="C2479" i="11"/>
  <c r="B2479" i="11"/>
  <c r="A2479" i="11"/>
  <c r="G2478" i="11"/>
  <c r="F2478" i="11"/>
  <c r="E2478" i="11"/>
  <c r="D2478" i="11"/>
  <c r="C2478" i="11"/>
  <c r="B2478" i="11"/>
  <c r="A2478" i="11"/>
  <c r="G2477" i="11"/>
  <c r="F2477" i="11"/>
  <c r="E2477" i="11"/>
  <c r="D2477" i="11"/>
  <c r="C2477" i="11"/>
  <c r="B2477" i="11"/>
  <c r="A2477" i="11"/>
  <c r="G2476" i="11"/>
  <c r="F2476" i="11"/>
  <c r="E2476" i="11"/>
  <c r="D2476" i="11"/>
  <c r="C2476" i="11"/>
  <c r="B2476" i="11"/>
  <c r="A2476" i="11"/>
  <c r="G2475" i="11"/>
  <c r="F2475" i="11"/>
  <c r="E2475" i="11"/>
  <c r="D2475" i="11"/>
  <c r="C2475" i="11"/>
  <c r="B2475" i="11"/>
  <c r="A2475" i="11"/>
  <c r="G2474" i="11"/>
  <c r="F2474" i="11"/>
  <c r="E2474" i="11"/>
  <c r="D2474" i="11"/>
  <c r="C2474" i="11"/>
  <c r="B2474" i="11"/>
  <c r="A2474" i="11"/>
  <c r="G2473" i="11"/>
  <c r="F2473" i="11"/>
  <c r="E2473" i="11"/>
  <c r="D2473" i="11"/>
  <c r="C2473" i="11"/>
  <c r="B2473" i="11"/>
  <c r="A2473" i="11"/>
  <c r="G2472" i="11"/>
  <c r="F2472" i="11"/>
  <c r="E2472" i="11"/>
  <c r="D2472" i="11"/>
  <c r="C2472" i="11"/>
  <c r="B2472" i="11"/>
  <c r="A2472" i="11"/>
  <c r="G2471" i="11"/>
  <c r="F2471" i="11"/>
  <c r="E2471" i="11"/>
  <c r="D2471" i="11"/>
  <c r="C2471" i="11"/>
  <c r="B2471" i="11"/>
  <c r="A2471" i="11"/>
  <c r="G2470" i="11"/>
  <c r="F2470" i="11"/>
  <c r="E2470" i="11"/>
  <c r="D2470" i="11"/>
  <c r="C2470" i="11"/>
  <c r="B2470" i="11"/>
  <c r="A2470" i="11"/>
  <c r="G2469" i="11"/>
  <c r="F2469" i="11"/>
  <c r="E2469" i="11"/>
  <c r="D2469" i="11"/>
  <c r="C2469" i="11"/>
  <c r="B2469" i="11"/>
  <c r="A2469" i="11"/>
  <c r="G2468" i="11"/>
  <c r="F2468" i="11"/>
  <c r="E2468" i="11"/>
  <c r="D2468" i="11"/>
  <c r="C2468" i="11"/>
  <c r="B2468" i="11"/>
  <c r="A2468" i="11"/>
  <c r="G2467" i="11"/>
  <c r="F2467" i="11"/>
  <c r="E2467" i="11"/>
  <c r="D2467" i="11"/>
  <c r="C2467" i="11"/>
  <c r="B2467" i="11"/>
  <c r="A2467" i="11"/>
  <c r="G2466" i="11"/>
  <c r="F2466" i="11"/>
  <c r="E2466" i="11"/>
  <c r="D2466" i="11"/>
  <c r="C2466" i="11"/>
  <c r="B2466" i="11"/>
  <c r="A2466" i="11"/>
  <c r="G2465" i="11"/>
  <c r="F2465" i="11"/>
  <c r="E2465" i="11"/>
  <c r="D2465" i="11"/>
  <c r="C2465" i="11"/>
  <c r="B2465" i="11"/>
  <c r="A2465" i="11"/>
  <c r="G2464" i="11"/>
  <c r="F2464" i="11"/>
  <c r="E2464" i="11"/>
  <c r="D2464" i="11"/>
  <c r="C2464" i="11"/>
  <c r="B2464" i="11"/>
  <c r="A2464" i="11"/>
  <c r="G2463" i="11"/>
  <c r="F2463" i="11"/>
  <c r="E2463" i="11"/>
  <c r="D2463" i="11"/>
  <c r="C2463" i="11"/>
  <c r="B2463" i="11"/>
  <c r="A2463" i="11"/>
  <c r="G2462" i="11"/>
  <c r="F2462" i="11"/>
  <c r="E2462" i="11"/>
  <c r="D2462" i="11"/>
  <c r="C2462" i="11"/>
  <c r="B2462" i="11"/>
  <c r="A2462" i="11"/>
  <c r="G2461" i="11"/>
  <c r="F2461" i="11"/>
  <c r="E2461" i="11"/>
  <c r="D2461" i="11"/>
  <c r="C2461" i="11"/>
  <c r="B2461" i="11"/>
  <c r="A2461" i="11"/>
  <c r="G2460" i="11"/>
  <c r="F2460" i="11"/>
  <c r="E2460" i="11"/>
  <c r="D2460" i="11"/>
  <c r="C2460" i="11"/>
  <c r="B2460" i="11"/>
  <c r="A2460" i="11"/>
  <c r="G2459" i="11"/>
  <c r="F2459" i="11"/>
  <c r="E2459" i="11"/>
  <c r="D2459" i="11"/>
  <c r="C2459" i="11"/>
  <c r="B2459" i="11"/>
  <c r="A2459" i="11"/>
  <c r="G2458" i="11"/>
  <c r="F2458" i="11"/>
  <c r="E2458" i="11"/>
  <c r="D2458" i="11"/>
  <c r="C2458" i="11"/>
  <c r="B2458" i="11"/>
  <c r="A2458" i="11"/>
  <c r="G2457" i="11"/>
  <c r="F2457" i="11"/>
  <c r="E2457" i="11"/>
  <c r="D2457" i="11"/>
  <c r="C2457" i="11"/>
  <c r="B2457" i="11"/>
  <c r="A2457" i="11"/>
  <c r="G2456" i="11"/>
  <c r="F2456" i="11"/>
  <c r="E2456" i="11"/>
  <c r="D2456" i="11"/>
  <c r="C2456" i="11"/>
  <c r="B2456" i="11"/>
  <c r="A2456" i="11"/>
  <c r="G2455" i="11"/>
  <c r="F2455" i="11"/>
  <c r="E2455" i="11"/>
  <c r="D2455" i="11"/>
  <c r="C2455" i="11"/>
  <c r="B2455" i="11"/>
  <c r="A2455" i="11"/>
  <c r="G2454" i="11"/>
  <c r="F2454" i="11"/>
  <c r="E2454" i="11"/>
  <c r="D2454" i="11"/>
  <c r="C2454" i="11"/>
  <c r="B2454" i="11"/>
  <c r="A2454" i="11"/>
  <c r="G2453" i="11"/>
  <c r="F2453" i="11"/>
  <c r="E2453" i="11"/>
  <c r="D2453" i="11"/>
  <c r="C2453" i="11"/>
  <c r="B2453" i="11"/>
  <c r="A2453" i="11"/>
  <c r="G2452" i="11"/>
  <c r="F2452" i="11"/>
  <c r="E2452" i="11"/>
  <c r="D2452" i="11"/>
  <c r="C2452" i="11"/>
  <c r="B2452" i="11"/>
  <c r="A2452" i="11"/>
  <c r="G2451" i="11"/>
  <c r="F2451" i="11"/>
  <c r="E2451" i="11"/>
  <c r="D2451" i="11"/>
  <c r="C2451" i="11"/>
  <c r="B2451" i="11"/>
  <c r="A2451" i="11"/>
  <c r="G2450" i="11"/>
  <c r="F2450" i="11"/>
  <c r="E2450" i="11"/>
  <c r="D2450" i="11"/>
  <c r="C2450" i="11"/>
  <c r="B2450" i="11"/>
  <c r="A2450" i="11"/>
  <c r="G2449" i="11"/>
  <c r="F2449" i="11"/>
  <c r="E2449" i="11"/>
  <c r="D2449" i="11"/>
  <c r="C2449" i="11"/>
  <c r="B2449" i="11"/>
  <c r="A2449" i="11"/>
  <c r="G2448" i="11"/>
  <c r="F2448" i="11"/>
  <c r="E2448" i="11"/>
  <c r="D2448" i="11"/>
  <c r="C2448" i="11"/>
  <c r="B2448" i="11"/>
  <c r="A2448" i="11"/>
  <c r="G2447" i="11"/>
  <c r="F2447" i="11"/>
  <c r="E2447" i="11"/>
  <c r="D2447" i="11"/>
  <c r="C2447" i="11"/>
  <c r="B2447" i="11"/>
  <c r="A2447" i="11"/>
  <c r="G2446" i="11"/>
  <c r="F2446" i="11"/>
  <c r="E2446" i="11"/>
  <c r="D2446" i="11"/>
  <c r="C2446" i="11"/>
  <c r="B2446" i="11"/>
  <c r="A2446" i="11"/>
  <c r="G2445" i="11"/>
  <c r="F2445" i="11"/>
  <c r="E2445" i="11"/>
  <c r="D2445" i="11"/>
  <c r="C2445" i="11"/>
  <c r="B2445" i="11"/>
  <c r="A2445" i="11"/>
  <c r="G2444" i="11"/>
  <c r="F2444" i="11"/>
  <c r="E2444" i="11"/>
  <c r="D2444" i="11"/>
  <c r="C2444" i="11"/>
  <c r="B2444" i="11"/>
  <c r="A2444" i="11"/>
  <c r="G2443" i="11"/>
  <c r="F2443" i="11"/>
  <c r="E2443" i="11"/>
  <c r="D2443" i="11"/>
  <c r="C2443" i="11"/>
  <c r="B2443" i="11"/>
  <c r="A2443" i="11"/>
  <c r="G2442" i="11"/>
  <c r="F2442" i="11"/>
  <c r="E2442" i="11"/>
  <c r="D2442" i="11"/>
  <c r="C2442" i="11"/>
  <c r="B2442" i="11"/>
  <c r="A2442" i="11"/>
  <c r="G2441" i="11"/>
  <c r="F2441" i="11"/>
  <c r="E2441" i="11"/>
  <c r="D2441" i="11"/>
  <c r="C2441" i="11"/>
  <c r="B2441" i="11"/>
  <c r="A2441" i="11"/>
  <c r="G2440" i="11"/>
  <c r="F2440" i="11"/>
  <c r="E2440" i="11"/>
  <c r="D2440" i="11"/>
  <c r="C2440" i="11"/>
  <c r="B2440" i="11"/>
  <c r="A2440" i="11"/>
  <c r="G2439" i="11"/>
  <c r="F2439" i="11"/>
  <c r="E2439" i="11"/>
  <c r="D2439" i="11"/>
  <c r="C2439" i="11"/>
  <c r="B2439" i="11"/>
  <c r="A2439" i="11"/>
  <c r="G2438" i="11"/>
  <c r="F2438" i="11"/>
  <c r="E2438" i="11"/>
  <c r="D2438" i="11"/>
  <c r="C2438" i="11"/>
  <c r="B2438" i="11"/>
  <c r="A2438" i="11"/>
  <c r="G2437" i="11"/>
  <c r="F2437" i="11"/>
  <c r="E2437" i="11"/>
  <c r="D2437" i="11"/>
  <c r="C2437" i="11"/>
  <c r="B2437" i="11"/>
  <c r="A2437" i="11"/>
  <c r="G2436" i="11"/>
  <c r="F2436" i="11"/>
  <c r="E2436" i="11"/>
  <c r="D2436" i="11"/>
  <c r="C2436" i="11"/>
  <c r="B2436" i="11"/>
  <c r="A2436" i="11"/>
  <c r="G2435" i="11"/>
  <c r="F2435" i="11"/>
  <c r="E2435" i="11"/>
  <c r="D2435" i="11"/>
  <c r="C2435" i="11"/>
  <c r="B2435" i="11"/>
  <c r="A2435" i="11"/>
  <c r="G2434" i="11"/>
  <c r="F2434" i="11"/>
  <c r="E2434" i="11"/>
  <c r="D2434" i="11"/>
  <c r="C2434" i="11"/>
  <c r="B2434" i="11"/>
  <c r="A2434" i="11"/>
  <c r="G2433" i="11"/>
  <c r="F2433" i="11"/>
  <c r="E2433" i="11"/>
  <c r="D2433" i="11"/>
  <c r="C2433" i="11"/>
  <c r="B2433" i="11"/>
  <c r="A2433" i="11"/>
  <c r="G2432" i="11"/>
  <c r="F2432" i="11"/>
  <c r="E2432" i="11"/>
  <c r="D2432" i="11"/>
  <c r="C2432" i="11"/>
  <c r="B2432" i="11"/>
  <c r="A2432" i="11"/>
  <c r="G2431" i="11"/>
  <c r="F2431" i="11"/>
  <c r="E2431" i="11"/>
  <c r="D2431" i="11"/>
  <c r="C2431" i="11"/>
  <c r="B2431" i="11"/>
  <c r="A2431" i="11"/>
  <c r="G2430" i="11"/>
  <c r="F2430" i="11"/>
  <c r="E2430" i="11"/>
  <c r="D2430" i="11"/>
  <c r="C2430" i="11"/>
  <c r="B2430" i="11"/>
  <c r="A2430" i="11"/>
  <c r="G2429" i="11"/>
  <c r="F2429" i="11"/>
  <c r="E2429" i="11"/>
  <c r="D2429" i="11"/>
  <c r="C2429" i="11"/>
  <c r="B2429" i="11"/>
  <c r="A2429" i="11"/>
  <c r="G2428" i="11"/>
  <c r="F2428" i="11"/>
  <c r="E2428" i="11"/>
  <c r="D2428" i="11"/>
  <c r="C2428" i="11"/>
  <c r="B2428" i="11"/>
  <c r="A2428" i="11"/>
  <c r="G2427" i="11"/>
  <c r="F2427" i="11"/>
  <c r="E2427" i="11"/>
  <c r="D2427" i="11"/>
  <c r="C2427" i="11"/>
  <c r="B2427" i="11"/>
  <c r="A2427" i="11"/>
  <c r="G2426" i="11"/>
  <c r="F2426" i="11"/>
  <c r="E2426" i="11"/>
  <c r="D2426" i="11"/>
  <c r="C2426" i="11"/>
  <c r="B2426" i="11"/>
  <c r="A2426" i="11"/>
  <c r="G2425" i="11"/>
  <c r="F2425" i="11"/>
  <c r="E2425" i="11"/>
  <c r="D2425" i="11"/>
  <c r="C2425" i="11"/>
  <c r="B2425" i="11"/>
  <c r="A2425" i="11"/>
  <c r="G2424" i="11"/>
  <c r="F2424" i="11"/>
  <c r="E2424" i="11"/>
  <c r="D2424" i="11"/>
  <c r="C2424" i="11"/>
  <c r="B2424" i="11"/>
  <c r="A2424" i="11"/>
  <c r="G2423" i="11"/>
  <c r="F2423" i="11"/>
  <c r="E2423" i="11"/>
  <c r="D2423" i="11"/>
  <c r="C2423" i="11"/>
  <c r="B2423" i="11"/>
  <c r="A2423" i="11"/>
  <c r="G2422" i="11"/>
  <c r="F2422" i="11"/>
  <c r="E2422" i="11"/>
  <c r="D2422" i="11"/>
  <c r="C2422" i="11"/>
  <c r="B2422" i="11"/>
  <c r="A2422" i="11"/>
  <c r="G2421" i="11"/>
  <c r="F2421" i="11"/>
  <c r="E2421" i="11"/>
  <c r="D2421" i="11"/>
  <c r="C2421" i="11"/>
  <c r="B2421" i="11"/>
  <c r="A2421" i="11"/>
  <c r="G2420" i="11"/>
  <c r="F2420" i="11"/>
  <c r="E2420" i="11"/>
  <c r="D2420" i="11"/>
  <c r="C2420" i="11"/>
  <c r="B2420" i="11"/>
  <c r="A2420" i="11"/>
  <c r="G2419" i="11"/>
  <c r="F2419" i="11"/>
  <c r="E2419" i="11"/>
  <c r="D2419" i="11"/>
  <c r="C2419" i="11"/>
  <c r="B2419" i="11"/>
  <c r="A2419" i="11"/>
  <c r="G2418" i="11"/>
  <c r="F2418" i="11"/>
  <c r="E2418" i="11"/>
  <c r="D2418" i="11"/>
  <c r="C2418" i="11"/>
  <c r="B2418" i="11"/>
  <c r="A2418" i="11"/>
  <c r="G2417" i="11"/>
  <c r="F2417" i="11"/>
  <c r="E2417" i="11"/>
  <c r="D2417" i="11"/>
  <c r="C2417" i="11"/>
  <c r="B2417" i="11"/>
  <c r="A2417" i="11"/>
  <c r="G2416" i="11"/>
  <c r="F2416" i="11"/>
  <c r="E2416" i="11"/>
  <c r="D2416" i="11"/>
  <c r="C2416" i="11"/>
  <c r="B2416" i="11"/>
  <c r="A2416" i="11"/>
  <c r="G2415" i="11"/>
  <c r="F2415" i="11"/>
  <c r="E2415" i="11"/>
  <c r="D2415" i="11"/>
  <c r="C2415" i="11"/>
  <c r="B2415" i="11"/>
  <c r="A2415" i="11"/>
  <c r="G2414" i="11"/>
  <c r="F2414" i="11"/>
  <c r="E2414" i="11"/>
  <c r="D2414" i="11"/>
  <c r="C2414" i="11"/>
  <c r="B2414" i="11"/>
  <c r="A2414" i="11"/>
  <c r="G2413" i="11"/>
  <c r="F2413" i="11"/>
  <c r="E2413" i="11"/>
  <c r="D2413" i="11"/>
  <c r="C2413" i="11"/>
  <c r="B2413" i="11"/>
  <c r="A2413" i="11"/>
  <c r="G2412" i="11"/>
  <c r="F2412" i="11"/>
  <c r="E2412" i="11"/>
  <c r="D2412" i="11"/>
  <c r="C2412" i="11"/>
  <c r="B2412" i="11"/>
  <c r="A2412" i="11"/>
  <c r="G2411" i="11"/>
  <c r="F2411" i="11"/>
  <c r="E2411" i="11"/>
  <c r="D2411" i="11"/>
  <c r="C2411" i="11"/>
  <c r="B2411" i="11"/>
  <c r="A2411" i="11"/>
  <c r="G2410" i="11"/>
  <c r="F2410" i="11"/>
  <c r="E2410" i="11"/>
  <c r="D2410" i="11"/>
  <c r="C2410" i="11"/>
  <c r="B2410" i="11"/>
  <c r="A2410" i="11"/>
  <c r="G2409" i="11"/>
  <c r="F2409" i="11"/>
  <c r="E2409" i="11"/>
  <c r="D2409" i="11"/>
  <c r="C2409" i="11"/>
  <c r="B2409" i="11"/>
  <c r="A2409" i="11"/>
  <c r="G2408" i="11"/>
  <c r="F2408" i="11"/>
  <c r="E2408" i="11"/>
  <c r="D2408" i="11"/>
  <c r="C2408" i="11"/>
  <c r="B2408" i="11"/>
  <c r="A2408" i="11"/>
  <c r="G2407" i="11"/>
  <c r="F2407" i="11"/>
  <c r="E2407" i="11"/>
  <c r="D2407" i="11"/>
  <c r="C2407" i="11"/>
  <c r="B2407" i="11"/>
  <c r="A2407" i="11"/>
  <c r="G2406" i="11"/>
  <c r="F2406" i="11"/>
  <c r="E2406" i="11"/>
  <c r="D2406" i="11"/>
  <c r="C2406" i="11"/>
  <c r="B2406" i="11"/>
  <c r="A2406" i="11"/>
  <c r="G2405" i="11"/>
  <c r="F2405" i="11"/>
  <c r="E2405" i="11"/>
  <c r="D2405" i="11"/>
  <c r="C2405" i="11"/>
  <c r="B2405" i="11"/>
  <c r="A2405" i="11"/>
  <c r="G2404" i="11"/>
  <c r="F2404" i="11"/>
  <c r="E2404" i="11"/>
  <c r="D2404" i="11"/>
  <c r="C2404" i="11"/>
  <c r="B2404" i="11"/>
  <c r="A2404" i="11"/>
  <c r="G2403" i="11"/>
  <c r="F2403" i="11"/>
  <c r="E2403" i="11"/>
  <c r="D2403" i="11"/>
  <c r="C2403" i="11"/>
  <c r="B2403" i="11"/>
  <c r="A2403" i="11"/>
  <c r="G2402" i="11"/>
  <c r="F2402" i="11"/>
  <c r="E2402" i="11"/>
  <c r="D2402" i="11"/>
  <c r="C2402" i="11"/>
  <c r="B2402" i="11"/>
  <c r="A2402" i="11"/>
  <c r="G2401" i="11"/>
  <c r="F2401" i="11"/>
  <c r="E2401" i="11"/>
  <c r="D2401" i="11"/>
  <c r="C2401" i="11"/>
  <c r="B2401" i="11"/>
  <c r="A2401" i="11"/>
  <c r="G2400" i="11"/>
  <c r="F2400" i="11"/>
  <c r="E2400" i="11"/>
  <c r="D2400" i="11"/>
  <c r="C2400" i="11"/>
  <c r="B2400" i="11"/>
  <c r="A2400" i="11"/>
  <c r="G2399" i="11"/>
  <c r="F2399" i="11"/>
  <c r="E2399" i="11"/>
  <c r="D2399" i="11"/>
  <c r="C2399" i="11"/>
  <c r="B2399" i="11"/>
  <c r="A2399" i="11"/>
  <c r="G2398" i="11"/>
  <c r="F2398" i="11"/>
  <c r="E2398" i="11"/>
  <c r="D2398" i="11"/>
  <c r="C2398" i="11"/>
  <c r="B2398" i="11"/>
  <c r="A2398" i="11"/>
  <c r="G2397" i="11"/>
  <c r="F2397" i="11"/>
  <c r="E2397" i="11"/>
  <c r="D2397" i="11"/>
  <c r="C2397" i="11"/>
  <c r="B2397" i="11"/>
  <c r="A2397" i="11"/>
  <c r="G2396" i="11"/>
  <c r="F2396" i="11"/>
  <c r="E2396" i="11"/>
  <c r="D2396" i="11"/>
  <c r="C2396" i="11"/>
  <c r="B2396" i="11"/>
  <c r="A2396" i="11"/>
  <c r="G2395" i="11"/>
  <c r="F2395" i="11"/>
  <c r="E2395" i="11"/>
  <c r="D2395" i="11"/>
  <c r="C2395" i="11"/>
  <c r="B2395" i="11"/>
  <c r="A2395" i="11"/>
  <c r="G2394" i="11"/>
  <c r="F2394" i="11"/>
  <c r="E2394" i="11"/>
  <c r="D2394" i="11"/>
  <c r="C2394" i="11"/>
  <c r="B2394" i="11"/>
  <c r="A2394" i="11"/>
  <c r="G2393" i="11"/>
  <c r="F2393" i="11"/>
  <c r="E2393" i="11"/>
  <c r="D2393" i="11"/>
  <c r="C2393" i="11"/>
  <c r="B2393" i="11"/>
  <c r="A2393" i="11"/>
  <c r="G2392" i="11"/>
  <c r="F2392" i="11"/>
  <c r="E2392" i="11"/>
  <c r="D2392" i="11"/>
  <c r="C2392" i="11"/>
  <c r="B2392" i="11"/>
  <c r="A2392" i="11"/>
  <c r="G2391" i="11"/>
  <c r="F2391" i="11"/>
  <c r="E2391" i="11"/>
  <c r="D2391" i="11"/>
  <c r="C2391" i="11"/>
  <c r="B2391" i="11"/>
  <c r="A2391" i="11"/>
  <c r="G2390" i="11"/>
  <c r="F2390" i="11"/>
  <c r="E2390" i="11"/>
  <c r="D2390" i="11"/>
  <c r="C2390" i="11"/>
  <c r="B2390" i="11"/>
  <c r="A2390" i="11"/>
  <c r="G2389" i="11"/>
  <c r="F2389" i="11"/>
  <c r="E2389" i="11"/>
  <c r="D2389" i="11"/>
  <c r="C2389" i="11"/>
  <c r="B2389" i="11"/>
  <c r="A2389" i="11"/>
  <c r="G2388" i="11"/>
  <c r="F2388" i="11"/>
  <c r="E2388" i="11"/>
  <c r="D2388" i="11"/>
  <c r="C2388" i="11"/>
  <c r="B2388" i="11"/>
  <c r="A2388" i="11"/>
  <c r="G2387" i="11"/>
  <c r="F2387" i="11"/>
  <c r="E2387" i="11"/>
  <c r="D2387" i="11"/>
  <c r="C2387" i="11"/>
  <c r="B2387" i="11"/>
  <c r="A2387" i="11"/>
  <c r="G2386" i="11"/>
  <c r="F2386" i="11"/>
  <c r="E2386" i="11"/>
  <c r="D2386" i="11"/>
  <c r="C2386" i="11"/>
  <c r="B2386" i="11"/>
  <c r="A2386" i="11"/>
  <c r="G2385" i="11"/>
  <c r="F2385" i="11"/>
  <c r="E2385" i="11"/>
  <c r="D2385" i="11"/>
  <c r="C2385" i="11"/>
  <c r="B2385" i="11"/>
  <c r="A2385" i="11"/>
  <c r="G2384" i="11"/>
  <c r="F2384" i="11"/>
  <c r="E2384" i="11"/>
  <c r="D2384" i="11"/>
  <c r="C2384" i="11"/>
  <c r="B2384" i="11"/>
  <c r="A2384" i="11"/>
  <c r="G2383" i="11"/>
  <c r="F2383" i="11"/>
  <c r="E2383" i="11"/>
  <c r="D2383" i="11"/>
  <c r="C2383" i="11"/>
  <c r="B2383" i="11"/>
  <c r="A2383" i="11"/>
  <c r="G2382" i="11"/>
  <c r="F2382" i="11"/>
  <c r="E2382" i="11"/>
  <c r="D2382" i="11"/>
  <c r="C2382" i="11"/>
  <c r="B2382" i="11"/>
  <c r="A2382" i="11"/>
  <c r="G2381" i="11"/>
  <c r="F2381" i="11"/>
  <c r="E2381" i="11"/>
  <c r="D2381" i="11"/>
  <c r="C2381" i="11"/>
  <c r="B2381" i="11"/>
  <c r="A2381" i="11"/>
  <c r="G2380" i="11"/>
  <c r="F2380" i="11"/>
  <c r="E2380" i="11"/>
  <c r="D2380" i="11"/>
  <c r="C2380" i="11"/>
  <c r="B2380" i="11"/>
  <c r="A2380" i="11"/>
  <c r="G2379" i="11"/>
  <c r="F2379" i="11"/>
  <c r="E2379" i="11"/>
  <c r="D2379" i="11"/>
  <c r="C2379" i="11"/>
  <c r="B2379" i="11"/>
  <c r="A2379" i="11"/>
  <c r="G2378" i="11"/>
  <c r="F2378" i="11"/>
  <c r="E2378" i="11"/>
  <c r="D2378" i="11"/>
  <c r="C2378" i="11"/>
  <c r="B2378" i="11"/>
  <c r="A2378" i="11"/>
  <c r="G2377" i="11"/>
  <c r="F2377" i="11"/>
  <c r="E2377" i="11"/>
  <c r="D2377" i="11"/>
  <c r="C2377" i="11"/>
  <c r="B2377" i="11"/>
  <c r="A2377" i="11"/>
  <c r="G2376" i="11"/>
  <c r="F2376" i="11"/>
  <c r="E2376" i="11"/>
  <c r="D2376" i="11"/>
  <c r="C2376" i="11"/>
  <c r="B2376" i="11"/>
  <c r="A2376" i="11"/>
  <c r="G2375" i="11"/>
  <c r="F2375" i="11"/>
  <c r="E2375" i="11"/>
  <c r="D2375" i="11"/>
  <c r="C2375" i="11"/>
  <c r="B2375" i="11"/>
  <c r="A2375" i="11"/>
  <c r="G2374" i="11"/>
  <c r="F2374" i="11"/>
  <c r="E2374" i="11"/>
  <c r="D2374" i="11"/>
  <c r="C2374" i="11"/>
  <c r="B2374" i="11"/>
  <c r="A2374" i="11"/>
  <c r="G2373" i="11"/>
  <c r="F2373" i="11"/>
  <c r="E2373" i="11"/>
  <c r="D2373" i="11"/>
  <c r="C2373" i="11"/>
  <c r="B2373" i="11"/>
  <c r="A2373" i="11"/>
  <c r="G2372" i="11"/>
  <c r="F2372" i="11"/>
  <c r="E2372" i="11"/>
  <c r="D2372" i="11"/>
  <c r="C2372" i="11"/>
  <c r="B2372" i="11"/>
  <c r="A2372" i="11"/>
  <c r="G2371" i="11"/>
  <c r="F2371" i="11"/>
  <c r="E2371" i="11"/>
  <c r="D2371" i="11"/>
  <c r="C2371" i="11"/>
  <c r="B2371" i="11"/>
  <c r="A2371" i="11"/>
  <c r="G2370" i="11"/>
  <c r="F2370" i="11"/>
  <c r="E2370" i="11"/>
  <c r="D2370" i="11"/>
  <c r="C2370" i="11"/>
  <c r="B2370" i="11"/>
  <c r="A2370" i="11"/>
  <c r="G2369" i="11"/>
  <c r="F2369" i="11"/>
  <c r="E2369" i="11"/>
  <c r="D2369" i="11"/>
  <c r="C2369" i="11"/>
  <c r="B2369" i="11"/>
  <c r="A2369" i="11"/>
  <c r="G2368" i="11"/>
  <c r="F2368" i="11"/>
  <c r="E2368" i="11"/>
  <c r="D2368" i="11"/>
  <c r="C2368" i="11"/>
  <c r="B2368" i="11"/>
  <c r="A2368" i="11"/>
  <c r="G2367" i="11"/>
  <c r="F2367" i="11"/>
  <c r="E2367" i="11"/>
  <c r="D2367" i="11"/>
  <c r="C2367" i="11"/>
  <c r="B2367" i="11"/>
  <c r="A2367" i="11"/>
  <c r="G2366" i="11"/>
  <c r="F2366" i="11"/>
  <c r="E2366" i="11"/>
  <c r="D2366" i="11"/>
  <c r="C2366" i="11"/>
  <c r="B2366" i="11"/>
  <c r="A2366" i="11"/>
  <c r="G2365" i="11"/>
  <c r="F2365" i="11"/>
  <c r="E2365" i="11"/>
  <c r="D2365" i="11"/>
  <c r="C2365" i="11"/>
  <c r="B2365" i="11"/>
  <c r="A2365" i="11"/>
  <c r="G2364" i="11"/>
  <c r="F2364" i="11"/>
  <c r="E2364" i="11"/>
  <c r="D2364" i="11"/>
  <c r="C2364" i="11"/>
  <c r="B2364" i="11"/>
  <c r="A2364" i="11"/>
  <c r="G2363" i="11"/>
  <c r="F2363" i="11"/>
  <c r="E2363" i="11"/>
  <c r="D2363" i="11"/>
  <c r="C2363" i="11"/>
  <c r="B2363" i="11"/>
  <c r="A2363" i="11"/>
  <c r="G2362" i="11"/>
  <c r="F2362" i="11"/>
  <c r="E2362" i="11"/>
  <c r="D2362" i="11"/>
  <c r="C2362" i="11"/>
  <c r="B2362" i="11"/>
  <c r="A2362" i="11"/>
  <c r="G2361" i="11"/>
  <c r="F2361" i="11"/>
  <c r="E2361" i="11"/>
  <c r="D2361" i="11"/>
  <c r="C2361" i="11"/>
  <c r="B2361" i="11"/>
  <c r="A2361" i="11"/>
  <c r="G2360" i="11"/>
  <c r="F2360" i="11"/>
  <c r="E2360" i="11"/>
  <c r="D2360" i="11"/>
  <c r="C2360" i="11"/>
  <c r="B2360" i="11"/>
  <c r="A2360" i="11"/>
  <c r="G2359" i="11"/>
  <c r="F2359" i="11"/>
  <c r="E2359" i="11"/>
  <c r="D2359" i="11"/>
  <c r="C2359" i="11"/>
  <c r="B2359" i="11"/>
  <c r="A2359" i="11"/>
  <c r="G2358" i="11"/>
  <c r="F2358" i="11"/>
  <c r="E2358" i="11"/>
  <c r="D2358" i="11"/>
  <c r="C2358" i="11"/>
  <c r="B2358" i="11"/>
  <c r="A2358" i="11"/>
  <c r="G2357" i="11"/>
  <c r="F2357" i="11"/>
  <c r="E2357" i="11"/>
  <c r="D2357" i="11"/>
  <c r="C2357" i="11"/>
  <c r="B2357" i="11"/>
  <c r="A2357" i="11"/>
  <c r="G2356" i="11"/>
  <c r="F2356" i="11"/>
  <c r="E2356" i="11"/>
  <c r="D2356" i="11"/>
  <c r="C2356" i="11"/>
  <c r="B2356" i="11"/>
  <c r="A2356" i="11"/>
  <c r="G2355" i="11"/>
  <c r="F2355" i="11"/>
  <c r="E2355" i="11"/>
  <c r="D2355" i="11"/>
  <c r="C2355" i="11"/>
  <c r="B2355" i="11"/>
  <c r="A2355" i="11"/>
  <c r="G2354" i="11"/>
  <c r="F2354" i="11"/>
  <c r="E2354" i="11"/>
  <c r="D2354" i="11"/>
  <c r="C2354" i="11"/>
  <c r="B2354" i="11"/>
  <c r="A2354" i="11"/>
  <c r="G2353" i="11"/>
  <c r="F2353" i="11"/>
  <c r="E2353" i="11"/>
  <c r="D2353" i="11"/>
  <c r="C2353" i="11"/>
  <c r="B2353" i="11"/>
  <c r="A2353" i="11"/>
  <c r="G2352" i="11"/>
  <c r="F2352" i="11"/>
  <c r="E2352" i="11"/>
  <c r="D2352" i="11"/>
  <c r="C2352" i="11"/>
  <c r="B2352" i="11"/>
  <c r="A2352" i="11"/>
  <c r="G2351" i="11"/>
  <c r="F2351" i="11"/>
  <c r="E2351" i="11"/>
  <c r="D2351" i="11"/>
  <c r="C2351" i="11"/>
  <c r="B2351" i="11"/>
  <c r="A2351" i="11"/>
  <c r="G2350" i="11"/>
  <c r="F2350" i="11"/>
  <c r="E2350" i="11"/>
  <c r="D2350" i="11"/>
  <c r="C2350" i="11"/>
  <c r="B2350" i="11"/>
  <c r="A2350" i="11"/>
  <c r="G2349" i="11"/>
  <c r="F2349" i="11"/>
  <c r="E2349" i="11"/>
  <c r="D2349" i="11"/>
  <c r="C2349" i="11"/>
  <c r="B2349" i="11"/>
  <c r="A2349" i="11"/>
  <c r="G2348" i="11"/>
  <c r="F2348" i="11"/>
  <c r="E2348" i="11"/>
  <c r="D2348" i="11"/>
  <c r="C2348" i="11"/>
  <c r="B2348" i="11"/>
  <c r="A2348" i="11"/>
  <c r="G2347" i="11"/>
  <c r="F2347" i="11"/>
  <c r="E2347" i="11"/>
  <c r="D2347" i="11"/>
  <c r="C2347" i="11"/>
  <c r="B2347" i="11"/>
  <c r="A2347" i="11"/>
  <c r="G2346" i="11"/>
  <c r="F2346" i="11"/>
  <c r="E2346" i="11"/>
  <c r="D2346" i="11"/>
  <c r="C2346" i="11"/>
  <c r="B2346" i="11"/>
  <c r="A2346" i="11"/>
  <c r="G2345" i="11"/>
  <c r="F2345" i="11"/>
  <c r="E2345" i="11"/>
  <c r="D2345" i="11"/>
  <c r="C2345" i="11"/>
  <c r="B2345" i="11"/>
  <c r="A2345" i="11"/>
  <c r="G2344" i="11"/>
  <c r="F2344" i="11"/>
  <c r="E2344" i="11"/>
  <c r="D2344" i="11"/>
  <c r="C2344" i="11"/>
  <c r="B2344" i="11"/>
  <c r="A2344" i="11"/>
  <c r="G2343" i="11"/>
  <c r="F2343" i="11"/>
  <c r="E2343" i="11"/>
  <c r="D2343" i="11"/>
  <c r="C2343" i="11"/>
  <c r="B2343" i="11"/>
  <c r="A2343" i="11"/>
  <c r="G2342" i="11"/>
  <c r="F2342" i="11"/>
  <c r="E2342" i="11"/>
  <c r="D2342" i="11"/>
  <c r="C2342" i="11"/>
  <c r="B2342" i="11"/>
  <c r="A2342" i="11"/>
  <c r="G2341" i="11"/>
  <c r="F2341" i="11"/>
  <c r="E2341" i="11"/>
  <c r="D2341" i="11"/>
  <c r="C2341" i="11"/>
  <c r="B2341" i="11"/>
  <c r="A2341" i="11"/>
  <c r="G2340" i="11"/>
  <c r="F2340" i="11"/>
  <c r="E2340" i="11"/>
  <c r="D2340" i="11"/>
  <c r="C2340" i="11"/>
  <c r="B2340" i="11"/>
  <c r="A2340" i="11"/>
  <c r="G2339" i="11"/>
  <c r="F2339" i="11"/>
  <c r="E2339" i="11"/>
  <c r="D2339" i="11"/>
  <c r="C2339" i="11"/>
  <c r="B2339" i="11"/>
  <c r="A2339" i="11"/>
  <c r="G2338" i="11"/>
  <c r="F2338" i="11"/>
  <c r="E2338" i="11"/>
  <c r="D2338" i="11"/>
  <c r="C2338" i="11"/>
  <c r="B2338" i="11"/>
  <c r="A2338" i="11"/>
  <c r="G2337" i="11"/>
  <c r="F2337" i="11"/>
  <c r="E2337" i="11"/>
  <c r="D2337" i="11"/>
  <c r="C2337" i="11"/>
  <c r="B2337" i="11"/>
  <c r="A2337" i="11"/>
  <c r="G2336" i="11"/>
  <c r="F2336" i="11"/>
  <c r="E2336" i="11"/>
  <c r="D2336" i="11"/>
  <c r="C2336" i="11"/>
  <c r="B2336" i="11"/>
  <c r="A2336" i="11"/>
  <c r="G2335" i="11"/>
  <c r="F2335" i="11"/>
  <c r="E2335" i="11"/>
  <c r="D2335" i="11"/>
  <c r="C2335" i="11"/>
  <c r="B2335" i="11"/>
  <c r="A2335" i="11"/>
  <c r="G2334" i="11"/>
  <c r="F2334" i="11"/>
  <c r="E2334" i="11"/>
  <c r="D2334" i="11"/>
  <c r="C2334" i="11"/>
  <c r="B2334" i="11"/>
  <c r="A2334" i="11"/>
  <c r="G2333" i="11"/>
  <c r="F2333" i="11"/>
  <c r="E2333" i="11"/>
  <c r="D2333" i="11"/>
  <c r="C2333" i="11"/>
  <c r="B2333" i="11"/>
  <c r="A2333" i="11"/>
  <c r="G2332" i="11"/>
  <c r="F2332" i="11"/>
  <c r="E2332" i="11"/>
  <c r="D2332" i="11"/>
  <c r="C2332" i="11"/>
  <c r="B2332" i="11"/>
  <c r="A2332" i="11"/>
  <c r="G2331" i="11"/>
  <c r="F2331" i="11"/>
  <c r="E2331" i="11"/>
  <c r="D2331" i="11"/>
  <c r="C2331" i="11"/>
  <c r="B2331" i="11"/>
  <c r="A2331" i="11"/>
  <c r="G2330" i="11"/>
  <c r="F2330" i="11"/>
  <c r="E2330" i="11"/>
  <c r="D2330" i="11"/>
  <c r="C2330" i="11"/>
  <c r="B2330" i="11"/>
  <c r="A2330" i="11"/>
  <c r="G2329" i="11"/>
  <c r="F2329" i="11"/>
  <c r="E2329" i="11"/>
  <c r="D2329" i="11"/>
  <c r="C2329" i="11"/>
  <c r="B2329" i="11"/>
  <c r="A2329" i="11"/>
  <c r="G2328" i="11"/>
  <c r="F2328" i="11"/>
  <c r="E2328" i="11"/>
  <c r="D2328" i="11"/>
  <c r="C2328" i="11"/>
  <c r="B2328" i="11"/>
  <c r="A2328" i="11"/>
  <c r="G2327" i="11"/>
  <c r="F2327" i="11"/>
  <c r="E2327" i="11"/>
  <c r="D2327" i="11"/>
  <c r="C2327" i="11"/>
  <c r="B2327" i="11"/>
  <c r="A2327" i="11"/>
  <c r="G2326" i="11"/>
  <c r="F2326" i="11"/>
  <c r="E2326" i="11"/>
  <c r="D2326" i="11"/>
  <c r="C2326" i="11"/>
  <c r="B2326" i="11"/>
  <c r="A2326" i="11"/>
  <c r="G2325" i="11"/>
  <c r="F2325" i="11"/>
  <c r="E2325" i="11"/>
  <c r="D2325" i="11"/>
  <c r="C2325" i="11"/>
  <c r="B2325" i="11"/>
  <c r="A2325" i="11"/>
  <c r="G2324" i="11"/>
  <c r="F2324" i="11"/>
  <c r="E2324" i="11"/>
  <c r="D2324" i="11"/>
  <c r="C2324" i="11"/>
  <c r="B2324" i="11"/>
  <c r="A2324" i="11"/>
  <c r="G2323" i="11"/>
  <c r="F2323" i="11"/>
  <c r="E2323" i="11"/>
  <c r="D2323" i="11"/>
  <c r="C2323" i="11"/>
  <c r="B2323" i="11"/>
  <c r="A2323" i="11"/>
  <c r="G2322" i="11"/>
  <c r="F2322" i="11"/>
  <c r="E2322" i="11"/>
  <c r="D2322" i="11"/>
  <c r="C2322" i="11"/>
  <c r="B2322" i="11"/>
  <c r="A2322" i="11"/>
  <c r="G2321" i="11"/>
  <c r="F2321" i="11"/>
  <c r="E2321" i="11"/>
  <c r="D2321" i="11"/>
  <c r="C2321" i="11"/>
  <c r="B2321" i="11"/>
  <c r="A2321" i="11"/>
  <c r="G2320" i="11"/>
  <c r="F2320" i="11"/>
  <c r="E2320" i="11"/>
  <c r="D2320" i="11"/>
  <c r="C2320" i="11"/>
  <c r="B2320" i="11"/>
  <c r="A2320" i="11"/>
  <c r="G2319" i="11"/>
  <c r="F2319" i="11"/>
  <c r="E2319" i="11"/>
  <c r="D2319" i="11"/>
  <c r="C2319" i="11"/>
  <c r="B2319" i="11"/>
  <c r="A2319" i="11"/>
  <c r="G2318" i="11"/>
  <c r="F2318" i="11"/>
  <c r="E2318" i="11"/>
  <c r="D2318" i="11"/>
  <c r="C2318" i="11"/>
  <c r="B2318" i="11"/>
  <c r="A2318" i="11"/>
  <c r="G2317" i="11"/>
  <c r="F2317" i="11"/>
  <c r="E2317" i="11"/>
  <c r="D2317" i="11"/>
  <c r="C2317" i="11"/>
  <c r="B2317" i="11"/>
  <c r="A2317" i="11"/>
  <c r="G2316" i="11"/>
  <c r="F2316" i="11"/>
  <c r="E2316" i="11"/>
  <c r="D2316" i="11"/>
  <c r="C2316" i="11"/>
  <c r="B2316" i="11"/>
  <c r="A2316" i="11"/>
  <c r="G2315" i="11"/>
  <c r="F2315" i="11"/>
  <c r="E2315" i="11"/>
  <c r="D2315" i="11"/>
  <c r="C2315" i="11"/>
  <c r="B2315" i="11"/>
  <c r="A2315" i="11"/>
  <c r="G2314" i="11"/>
  <c r="F2314" i="11"/>
  <c r="E2314" i="11"/>
  <c r="D2314" i="11"/>
  <c r="C2314" i="11"/>
  <c r="B2314" i="11"/>
  <c r="A2314" i="11"/>
  <c r="G2313" i="11"/>
  <c r="F2313" i="11"/>
  <c r="E2313" i="11"/>
  <c r="D2313" i="11"/>
  <c r="C2313" i="11"/>
  <c r="B2313" i="11"/>
  <c r="A2313" i="11"/>
  <c r="G2312" i="11"/>
  <c r="F2312" i="11"/>
  <c r="E2312" i="11"/>
  <c r="D2312" i="11"/>
  <c r="C2312" i="11"/>
  <c r="B2312" i="11"/>
  <c r="A2312" i="11"/>
  <c r="G2311" i="11"/>
  <c r="F2311" i="11"/>
  <c r="E2311" i="11"/>
  <c r="D2311" i="11"/>
  <c r="C2311" i="11"/>
  <c r="B2311" i="11"/>
  <c r="A2311" i="11"/>
  <c r="G2310" i="11"/>
  <c r="F2310" i="11"/>
  <c r="E2310" i="11"/>
  <c r="D2310" i="11"/>
  <c r="C2310" i="11"/>
  <c r="B2310" i="11"/>
  <c r="A2310" i="11"/>
  <c r="G2309" i="11"/>
  <c r="F2309" i="11"/>
  <c r="E2309" i="11"/>
  <c r="D2309" i="11"/>
  <c r="C2309" i="11"/>
  <c r="B2309" i="11"/>
  <c r="A2309" i="11"/>
  <c r="G2308" i="11"/>
  <c r="F2308" i="11"/>
  <c r="E2308" i="11"/>
  <c r="D2308" i="11"/>
  <c r="C2308" i="11"/>
  <c r="B2308" i="11"/>
  <c r="A2308" i="11"/>
  <c r="G2307" i="11"/>
  <c r="F2307" i="11"/>
  <c r="E2307" i="11"/>
  <c r="D2307" i="11"/>
  <c r="C2307" i="11"/>
  <c r="B2307" i="11"/>
  <c r="A2307" i="11"/>
  <c r="G2306" i="11"/>
  <c r="F2306" i="11"/>
  <c r="E2306" i="11"/>
  <c r="D2306" i="11"/>
  <c r="C2306" i="11"/>
  <c r="B2306" i="11"/>
  <c r="A2306" i="11"/>
  <c r="G2305" i="11"/>
  <c r="F2305" i="11"/>
  <c r="E2305" i="11"/>
  <c r="D2305" i="11"/>
  <c r="C2305" i="11"/>
  <c r="B2305" i="11"/>
  <c r="A2305" i="11"/>
  <c r="G2304" i="11"/>
  <c r="F2304" i="11"/>
  <c r="E2304" i="11"/>
  <c r="D2304" i="11"/>
  <c r="C2304" i="11"/>
  <c r="B2304" i="11"/>
  <c r="A2304" i="11"/>
  <c r="G2303" i="11"/>
  <c r="F2303" i="11"/>
  <c r="E2303" i="11"/>
  <c r="D2303" i="11"/>
  <c r="C2303" i="11"/>
  <c r="B2303" i="11"/>
  <c r="A2303" i="11"/>
  <c r="G2302" i="11"/>
  <c r="F2302" i="11"/>
  <c r="E2302" i="11"/>
  <c r="D2302" i="11"/>
  <c r="C2302" i="11"/>
  <c r="B2302" i="11"/>
  <c r="A2302" i="11"/>
  <c r="G2301" i="11"/>
  <c r="F2301" i="11"/>
  <c r="E2301" i="11"/>
  <c r="D2301" i="11"/>
  <c r="C2301" i="11"/>
  <c r="B2301" i="11"/>
  <c r="A2301" i="11"/>
  <c r="G2300" i="11"/>
  <c r="F2300" i="11"/>
  <c r="E2300" i="11"/>
  <c r="D2300" i="11"/>
  <c r="C2300" i="11"/>
  <c r="B2300" i="11"/>
  <c r="A2300" i="11"/>
  <c r="G2299" i="11"/>
  <c r="F2299" i="11"/>
  <c r="E2299" i="11"/>
  <c r="D2299" i="11"/>
  <c r="C2299" i="11"/>
  <c r="B2299" i="11"/>
  <c r="A2299" i="11"/>
  <c r="G2298" i="11"/>
  <c r="F2298" i="11"/>
  <c r="E2298" i="11"/>
  <c r="D2298" i="11"/>
  <c r="C2298" i="11"/>
  <c r="B2298" i="11"/>
  <c r="A2298" i="11"/>
  <c r="G2297" i="11"/>
  <c r="F2297" i="11"/>
  <c r="E2297" i="11"/>
  <c r="D2297" i="11"/>
  <c r="C2297" i="11"/>
  <c r="B2297" i="11"/>
  <c r="A2297" i="11"/>
  <c r="G2296" i="11"/>
  <c r="F2296" i="11"/>
  <c r="E2296" i="11"/>
  <c r="D2296" i="11"/>
  <c r="C2296" i="11"/>
  <c r="B2296" i="11"/>
  <c r="A2296" i="11"/>
  <c r="G2295" i="11"/>
  <c r="F2295" i="11"/>
  <c r="E2295" i="11"/>
  <c r="D2295" i="11"/>
  <c r="C2295" i="11"/>
  <c r="B2295" i="11"/>
  <c r="A2295" i="11"/>
  <c r="G2294" i="11"/>
  <c r="F2294" i="11"/>
  <c r="E2294" i="11"/>
  <c r="D2294" i="11"/>
  <c r="C2294" i="11"/>
  <c r="B2294" i="11"/>
  <c r="A2294" i="11"/>
  <c r="G2293" i="11"/>
  <c r="F2293" i="11"/>
  <c r="E2293" i="11"/>
  <c r="D2293" i="11"/>
  <c r="C2293" i="11"/>
  <c r="B2293" i="11"/>
  <c r="A2293" i="11"/>
  <c r="G2292" i="11"/>
  <c r="F2292" i="11"/>
  <c r="E2292" i="11"/>
  <c r="D2292" i="11"/>
  <c r="C2292" i="11"/>
  <c r="B2292" i="11"/>
  <c r="A2292" i="11"/>
  <c r="G2291" i="11"/>
  <c r="F2291" i="11"/>
  <c r="E2291" i="11"/>
  <c r="D2291" i="11"/>
  <c r="C2291" i="11"/>
  <c r="B2291" i="11"/>
  <c r="A2291" i="11"/>
  <c r="G2290" i="11"/>
  <c r="F2290" i="11"/>
  <c r="E2290" i="11"/>
  <c r="D2290" i="11"/>
  <c r="C2290" i="11"/>
  <c r="B2290" i="11"/>
  <c r="A2290" i="11"/>
  <c r="G2289" i="11"/>
  <c r="F2289" i="11"/>
  <c r="E2289" i="11"/>
  <c r="D2289" i="11"/>
  <c r="C2289" i="11"/>
  <c r="B2289" i="11"/>
  <c r="A2289" i="11"/>
  <c r="G2288" i="11"/>
  <c r="F2288" i="11"/>
  <c r="E2288" i="11"/>
  <c r="D2288" i="11"/>
  <c r="C2288" i="11"/>
  <c r="B2288" i="11"/>
  <c r="A2288" i="11"/>
  <c r="G2287" i="11"/>
  <c r="F2287" i="11"/>
  <c r="E2287" i="11"/>
  <c r="D2287" i="11"/>
  <c r="C2287" i="11"/>
  <c r="B2287" i="11"/>
  <c r="A2287" i="11"/>
  <c r="G2286" i="11"/>
  <c r="F2286" i="11"/>
  <c r="E2286" i="11"/>
  <c r="D2286" i="11"/>
  <c r="C2286" i="11"/>
  <c r="B2286" i="11"/>
  <c r="A2286" i="11"/>
  <c r="G2285" i="11"/>
  <c r="F2285" i="11"/>
  <c r="E2285" i="11"/>
  <c r="D2285" i="11"/>
  <c r="C2285" i="11"/>
  <c r="B2285" i="11"/>
  <c r="A2285" i="11"/>
  <c r="G2284" i="11"/>
  <c r="F2284" i="11"/>
  <c r="E2284" i="11"/>
  <c r="D2284" i="11"/>
  <c r="C2284" i="11"/>
  <c r="B2284" i="11"/>
  <c r="A2284" i="11"/>
  <c r="G2283" i="11"/>
  <c r="F2283" i="11"/>
  <c r="E2283" i="11"/>
  <c r="D2283" i="11"/>
  <c r="C2283" i="11"/>
  <c r="B2283" i="11"/>
  <c r="A2283" i="11"/>
  <c r="G2282" i="11"/>
  <c r="F2282" i="11"/>
  <c r="E2282" i="11"/>
  <c r="D2282" i="11"/>
  <c r="C2282" i="11"/>
  <c r="B2282" i="11"/>
  <c r="A2282" i="11"/>
  <c r="G2281" i="11"/>
  <c r="F2281" i="11"/>
  <c r="E2281" i="11"/>
  <c r="D2281" i="11"/>
  <c r="C2281" i="11"/>
  <c r="B2281" i="11"/>
  <c r="A2281" i="11"/>
  <c r="G2280" i="11"/>
  <c r="F2280" i="11"/>
  <c r="E2280" i="11"/>
  <c r="D2280" i="11"/>
  <c r="C2280" i="11"/>
  <c r="B2280" i="11"/>
  <c r="A2280" i="11"/>
  <c r="G2279" i="11"/>
  <c r="F2279" i="11"/>
  <c r="E2279" i="11"/>
  <c r="D2279" i="11"/>
  <c r="C2279" i="11"/>
  <c r="B2279" i="11"/>
  <c r="A2279" i="11"/>
  <c r="G2278" i="11"/>
  <c r="F2278" i="11"/>
  <c r="E2278" i="11"/>
  <c r="D2278" i="11"/>
  <c r="C2278" i="11"/>
  <c r="B2278" i="11"/>
  <c r="A2278" i="11"/>
  <c r="G2277" i="11"/>
  <c r="F2277" i="11"/>
  <c r="E2277" i="11"/>
  <c r="D2277" i="11"/>
  <c r="C2277" i="11"/>
  <c r="B2277" i="11"/>
  <c r="A2277" i="11"/>
  <c r="G2276" i="11"/>
  <c r="F2276" i="11"/>
  <c r="E2276" i="11"/>
  <c r="D2276" i="11"/>
  <c r="C2276" i="11"/>
  <c r="B2276" i="11"/>
  <c r="A2276" i="11"/>
  <c r="G2275" i="11"/>
  <c r="F2275" i="11"/>
  <c r="E2275" i="11"/>
  <c r="D2275" i="11"/>
  <c r="C2275" i="11"/>
  <c r="B2275" i="11"/>
  <c r="A2275" i="11"/>
  <c r="G2274" i="11"/>
  <c r="F2274" i="11"/>
  <c r="E2274" i="11"/>
  <c r="D2274" i="11"/>
  <c r="C2274" i="11"/>
  <c r="B2274" i="11"/>
  <c r="A2274" i="11"/>
  <c r="G2273" i="11"/>
  <c r="F2273" i="11"/>
  <c r="E2273" i="11"/>
  <c r="D2273" i="11"/>
  <c r="C2273" i="11"/>
  <c r="B2273" i="11"/>
  <c r="A2273" i="11"/>
  <c r="G2272" i="11"/>
  <c r="F2272" i="11"/>
  <c r="E2272" i="11"/>
  <c r="D2272" i="11"/>
  <c r="C2272" i="11"/>
  <c r="B2272" i="11"/>
  <c r="A2272" i="11"/>
  <c r="G2271" i="11"/>
  <c r="F2271" i="11"/>
  <c r="E2271" i="11"/>
  <c r="D2271" i="11"/>
  <c r="C2271" i="11"/>
  <c r="B2271" i="11"/>
  <c r="A2271" i="11"/>
  <c r="G2270" i="11"/>
  <c r="F2270" i="11"/>
  <c r="E2270" i="11"/>
  <c r="D2270" i="11"/>
  <c r="C2270" i="11"/>
  <c r="B2270" i="11"/>
  <c r="A2270" i="11"/>
  <c r="G2269" i="11"/>
  <c r="F2269" i="11"/>
  <c r="E2269" i="11"/>
  <c r="D2269" i="11"/>
  <c r="C2269" i="11"/>
  <c r="B2269" i="11"/>
  <c r="A2269" i="11"/>
  <c r="G2268" i="11"/>
  <c r="F2268" i="11"/>
  <c r="E2268" i="11"/>
  <c r="D2268" i="11"/>
  <c r="C2268" i="11"/>
  <c r="B2268" i="11"/>
  <c r="A2268" i="11"/>
  <c r="G2267" i="11"/>
  <c r="F2267" i="11"/>
  <c r="E2267" i="11"/>
  <c r="D2267" i="11"/>
  <c r="C2267" i="11"/>
  <c r="B2267" i="11"/>
  <c r="A2267" i="11"/>
  <c r="G2266" i="11"/>
  <c r="F2266" i="11"/>
  <c r="E2266" i="11"/>
  <c r="D2266" i="11"/>
  <c r="C2266" i="11"/>
  <c r="B2266" i="11"/>
  <c r="A2266" i="11"/>
  <c r="G2265" i="11"/>
  <c r="F2265" i="11"/>
  <c r="E2265" i="11"/>
  <c r="D2265" i="11"/>
  <c r="C2265" i="11"/>
  <c r="B2265" i="11"/>
  <c r="A2265" i="11"/>
  <c r="G2264" i="11"/>
  <c r="F2264" i="11"/>
  <c r="E2264" i="11"/>
  <c r="D2264" i="11"/>
  <c r="C2264" i="11"/>
  <c r="B2264" i="11"/>
  <c r="A2264" i="11"/>
  <c r="G2263" i="11"/>
  <c r="F2263" i="11"/>
  <c r="E2263" i="11"/>
  <c r="D2263" i="11"/>
  <c r="C2263" i="11"/>
  <c r="B2263" i="11"/>
  <c r="A2263" i="11"/>
  <c r="G2262" i="11"/>
  <c r="F2262" i="11"/>
  <c r="E2262" i="11"/>
  <c r="D2262" i="11"/>
  <c r="C2262" i="11"/>
  <c r="B2262" i="11"/>
  <c r="A2262" i="11"/>
  <c r="G2261" i="11"/>
  <c r="F2261" i="11"/>
  <c r="E2261" i="11"/>
  <c r="D2261" i="11"/>
  <c r="C2261" i="11"/>
  <c r="B2261" i="11"/>
  <c r="A2261" i="11"/>
  <c r="G2260" i="11"/>
  <c r="F2260" i="11"/>
  <c r="E2260" i="11"/>
  <c r="D2260" i="11"/>
  <c r="C2260" i="11"/>
  <c r="B2260" i="11"/>
  <c r="A2260" i="11"/>
  <c r="G2259" i="11"/>
  <c r="F2259" i="11"/>
  <c r="E2259" i="11"/>
  <c r="D2259" i="11"/>
  <c r="C2259" i="11"/>
  <c r="B2259" i="11"/>
  <c r="A2259" i="11"/>
  <c r="G2258" i="11"/>
  <c r="F2258" i="11"/>
  <c r="E2258" i="11"/>
  <c r="D2258" i="11"/>
  <c r="C2258" i="11"/>
  <c r="B2258" i="11"/>
  <c r="A2258" i="11"/>
  <c r="G2257" i="11"/>
  <c r="F2257" i="11"/>
  <c r="E2257" i="11"/>
  <c r="D2257" i="11"/>
  <c r="C2257" i="11"/>
  <c r="B2257" i="11"/>
  <c r="A2257" i="11"/>
  <c r="G2256" i="11"/>
  <c r="F2256" i="11"/>
  <c r="E2256" i="11"/>
  <c r="D2256" i="11"/>
  <c r="C2256" i="11"/>
  <c r="B2256" i="11"/>
  <c r="A2256" i="11"/>
  <c r="G2255" i="11"/>
  <c r="F2255" i="11"/>
  <c r="E2255" i="11"/>
  <c r="D2255" i="11"/>
  <c r="C2255" i="11"/>
  <c r="B2255" i="11"/>
  <c r="A2255" i="11"/>
  <c r="G2254" i="11"/>
  <c r="F2254" i="11"/>
  <c r="E2254" i="11"/>
  <c r="D2254" i="11"/>
  <c r="C2254" i="11"/>
  <c r="B2254" i="11"/>
  <c r="A2254" i="11"/>
  <c r="G2253" i="11"/>
  <c r="F2253" i="11"/>
  <c r="E2253" i="11"/>
  <c r="D2253" i="11"/>
  <c r="C2253" i="11"/>
  <c r="B2253" i="11"/>
  <c r="A2253" i="11"/>
  <c r="G2252" i="11"/>
  <c r="F2252" i="11"/>
  <c r="E2252" i="11"/>
  <c r="D2252" i="11"/>
  <c r="C2252" i="11"/>
  <c r="B2252" i="11"/>
  <c r="A2252" i="11"/>
  <c r="G2251" i="11"/>
  <c r="F2251" i="11"/>
  <c r="E2251" i="11"/>
  <c r="D2251" i="11"/>
  <c r="C2251" i="11"/>
  <c r="B2251" i="11"/>
  <c r="A2251" i="11"/>
  <c r="G2250" i="11"/>
  <c r="F2250" i="11"/>
  <c r="E2250" i="11"/>
  <c r="D2250" i="11"/>
  <c r="C2250" i="11"/>
  <c r="B2250" i="11"/>
  <c r="A2250" i="11"/>
  <c r="G2249" i="11"/>
  <c r="F2249" i="11"/>
  <c r="E2249" i="11"/>
  <c r="D2249" i="11"/>
  <c r="C2249" i="11"/>
  <c r="B2249" i="11"/>
  <c r="A2249" i="11"/>
  <c r="G2248" i="11"/>
  <c r="F2248" i="11"/>
  <c r="E2248" i="11"/>
  <c r="D2248" i="11"/>
  <c r="C2248" i="11"/>
  <c r="B2248" i="11"/>
  <c r="A2248" i="11"/>
  <c r="G2247" i="11"/>
  <c r="F2247" i="11"/>
  <c r="E2247" i="11"/>
  <c r="D2247" i="11"/>
  <c r="C2247" i="11"/>
  <c r="B2247" i="11"/>
  <c r="A2247" i="11"/>
  <c r="G2246" i="11"/>
  <c r="F2246" i="11"/>
  <c r="E2246" i="11"/>
  <c r="D2246" i="11"/>
  <c r="C2246" i="11"/>
  <c r="B2246" i="11"/>
  <c r="A2246" i="11"/>
  <c r="G2245" i="11"/>
  <c r="F2245" i="11"/>
  <c r="E2245" i="11"/>
  <c r="D2245" i="11"/>
  <c r="C2245" i="11"/>
  <c r="B2245" i="11"/>
  <c r="A2245" i="11"/>
  <c r="G2244" i="11"/>
  <c r="F2244" i="11"/>
  <c r="E2244" i="11"/>
  <c r="D2244" i="11"/>
  <c r="C2244" i="11"/>
  <c r="B2244" i="11"/>
  <c r="A2244" i="11"/>
  <c r="G2243" i="11"/>
  <c r="F2243" i="11"/>
  <c r="E2243" i="11"/>
  <c r="D2243" i="11"/>
  <c r="C2243" i="11"/>
  <c r="B2243" i="11"/>
  <c r="A2243" i="11"/>
  <c r="G2242" i="11"/>
  <c r="F2242" i="11"/>
  <c r="E2242" i="11"/>
  <c r="D2242" i="11"/>
  <c r="C2242" i="11"/>
  <c r="B2242" i="11"/>
  <c r="A2242" i="11"/>
  <c r="G2241" i="11"/>
  <c r="F2241" i="11"/>
  <c r="E2241" i="11"/>
  <c r="D2241" i="11"/>
  <c r="C2241" i="11"/>
  <c r="B2241" i="11"/>
  <c r="A2241" i="11"/>
  <c r="G2240" i="11"/>
  <c r="F2240" i="11"/>
  <c r="E2240" i="11"/>
  <c r="D2240" i="11"/>
  <c r="C2240" i="11"/>
  <c r="B2240" i="11"/>
  <c r="A2240" i="11"/>
  <c r="G2239" i="11"/>
  <c r="F2239" i="11"/>
  <c r="E2239" i="11"/>
  <c r="D2239" i="11"/>
  <c r="C2239" i="11"/>
  <c r="B2239" i="11"/>
  <c r="A2239" i="11"/>
  <c r="G2238" i="11"/>
  <c r="F2238" i="11"/>
  <c r="E2238" i="11"/>
  <c r="D2238" i="11"/>
  <c r="C2238" i="11"/>
  <c r="B2238" i="11"/>
  <c r="A2238" i="11"/>
  <c r="G2237" i="11"/>
  <c r="F2237" i="11"/>
  <c r="E2237" i="11"/>
  <c r="D2237" i="11"/>
  <c r="C2237" i="11"/>
  <c r="B2237" i="11"/>
  <c r="A2237" i="11"/>
  <c r="G2236" i="11"/>
  <c r="F2236" i="11"/>
  <c r="E2236" i="11"/>
  <c r="D2236" i="11"/>
  <c r="C2236" i="11"/>
  <c r="B2236" i="11"/>
  <c r="A2236" i="11"/>
  <c r="G2235" i="11"/>
  <c r="F2235" i="11"/>
  <c r="E2235" i="11"/>
  <c r="D2235" i="11"/>
  <c r="C2235" i="11"/>
  <c r="B2235" i="11"/>
  <c r="A2235" i="11"/>
  <c r="G2234" i="11"/>
  <c r="F2234" i="11"/>
  <c r="E2234" i="11"/>
  <c r="D2234" i="11"/>
  <c r="C2234" i="11"/>
  <c r="B2234" i="11"/>
  <c r="A2234" i="11"/>
  <c r="G2233" i="11"/>
  <c r="F2233" i="11"/>
  <c r="E2233" i="11"/>
  <c r="D2233" i="11"/>
  <c r="C2233" i="11"/>
  <c r="B2233" i="11"/>
  <c r="A2233" i="11"/>
  <c r="G2232" i="11"/>
  <c r="F2232" i="11"/>
  <c r="E2232" i="11"/>
  <c r="D2232" i="11"/>
  <c r="C2232" i="11"/>
  <c r="B2232" i="11"/>
  <c r="A2232" i="11"/>
  <c r="G2231" i="11"/>
  <c r="F2231" i="11"/>
  <c r="E2231" i="11"/>
  <c r="D2231" i="11"/>
  <c r="C2231" i="11"/>
  <c r="B2231" i="11"/>
  <c r="A2231" i="11"/>
  <c r="G2230" i="11"/>
  <c r="F2230" i="11"/>
  <c r="E2230" i="11"/>
  <c r="D2230" i="11"/>
  <c r="C2230" i="11"/>
  <c r="B2230" i="11"/>
  <c r="A2230" i="11"/>
  <c r="G2229" i="11"/>
  <c r="F2229" i="11"/>
  <c r="E2229" i="11"/>
  <c r="D2229" i="11"/>
  <c r="C2229" i="11"/>
  <c r="B2229" i="11"/>
  <c r="A2229" i="11"/>
  <c r="G2228" i="11"/>
  <c r="F2228" i="11"/>
  <c r="E2228" i="11"/>
  <c r="D2228" i="11"/>
  <c r="C2228" i="11"/>
  <c r="B2228" i="11"/>
  <c r="A2228" i="11"/>
  <c r="G2227" i="11"/>
  <c r="F2227" i="11"/>
  <c r="E2227" i="11"/>
  <c r="D2227" i="11"/>
  <c r="C2227" i="11"/>
  <c r="B2227" i="11"/>
  <c r="A2227" i="11"/>
  <c r="G2226" i="11"/>
  <c r="F2226" i="11"/>
  <c r="E2226" i="11"/>
  <c r="D2226" i="11"/>
  <c r="C2226" i="11"/>
  <c r="B2226" i="11"/>
  <c r="A2226" i="11"/>
  <c r="G2225" i="11"/>
  <c r="F2225" i="11"/>
  <c r="E2225" i="11"/>
  <c r="D2225" i="11"/>
  <c r="C2225" i="11"/>
  <c r="B2225" i="11"/>
  <c r="A2225" i="11"/>
  <c r="G2224" i="11"/>
  <c r="F2224" i="11"/>
  <c r="E2224" i="11"/>
  <c r="D2224" i="11"/>
  <c r="C2224" i="11"/>
  <c r="B2224" i="11"/>
  <c r="A2224" i="11"/>
  <c r="G2223" i="11"/>
  <c r="F2223" i="11"/>
  <c r="E2223" i="11"/>
  <c r="D2223" i="11"/>
  <c r="C2223" i="11"/>
  <c r="B2223" i="11"/>
  <c r="A2223" i="11"/>
  <c r="G2222" i="11"/>
  <c r="F2222" i="11"/>
  <c r="E2222" i="11"/>
  <c r="D2222" i="11"/>
  <c r="C2222" i="11"/>
  <c r="B2222" i="11"/>
  <c r="A2222" i="11"/>
  <c r="G2221" i="11"/>
  <c r="F2221" i="11"/>
  <c r="E2221" i="11"/>
  <c r="D2221" i="11"/>
  <c r="C2221" i="11"/>
  <c r="B2221" i="11"/>
  <c r="A2221" i="11"/>
  <c r="G2220" i="11"/>
  <c r="F2220" i="11"/>
  <c r="E2220" i="11"/>
  <c r="D2220" i="11"/>
  <c r="C2220" i="11"/>
  <c r="B2220" i="11"/>
  <c r="A2220" i="11"/>
  <c r="G2219" i="11"/>
  <c r="F2219" i="11"/>
  <c r="E2219" i="11"/>
  <c r="D2219" i="11"/>
  <c r="C2219" i="11"/>
  <c r="B2219" i="11"/>
  <c r="A2219" i="11"/>
  <c r="G2218" i="11"/>
  <c r="F2218" i="11"/>
  <c r="E2218" i="11"/>
  <c r="D2218" i="11"/>
  <c r="C2218" i="11"/>
  <c r="B2218" i="11"/>
  <c r="A2218" i="11"/>
  <c r="G2217" i="11"/>
  <c r="F2217" i="11"/>
  <c r="E2217" i="11"/>
  <c r="D2217" i="11"/>
  <c r="C2217" i="11"/>
  <c r="B2217" i="11"/>
  <c r="A2217" i="11"/>
  <c r="G2216" i="11"/>
  <c r="F2216" i="11"/>
  <c r="E2216" i="11"/>
  <c r="D2216" i="11"/>
  <c r="C2216" i="11"/>
  <c r="B2216" i="11"/>
  <c r="A2216" i="11"/>
  <c r="G2215" i="11"/>
  <c r="F2215" i="11"/>
  <c r="E2215" i="11"/>
  <c r="D2215" i="11"/>
  <c r="C2215" i="11"/>
  <c r="B2215" i="11"/>
  <c r="A2215" i="11"/>
  <c r="G2214" i="11"/>
  <c r="F2214" i="11"/>
  <c r="E2214" i="11"/>
  <c r="D2214" i="11"/>
  <c r="C2214" i="11"/>
  <c r="B2214" i="11"/>
  <c r="A2214" i="11"/>
  <c r="G2213" i="11"/>
  <c r="F2213" i="11"/>
  <c r="E2213" i="11"/>
  <c r="D2213" i="11"/>
  <c r="C2213" i="11"/>
  <c r="B2213" i="11"/>
  <c r="A2213" i="11"/>
  <c r="G2212" i="11"/>
  <c r="F2212" i="11"/>
  <c r="E2212" i="11"/>
  <c r="D2212" i="11"/>
  <c r="C2212" i="11"/>
  <c r="B2212" i="11"/>
  <c r="A2212" i="11"/>
  <c r="G2211" i="11"/>
  <c r="F2211" i="11"/>
  <c r="E2211" i="11"/>
  <c r="D2211" i="11"/>
  <c r="C2211" i="11"/>
  <c r="B2211" i="11"/>
  <c r="A2211" i="11"/>
  <c r="G2210" i="11"/>
  <c r="F2210" i="11"/>
  <c r="E2210" i="11"/>
  <c r="D2210" i="11"/>
  <c r="C2210" i="11"/>
  <c r="B2210" i="11"/>
  <c r="A2210" i="11"/>
  <c r="G2209" i="11"/>
  <c r="F2209" i="11"/>
  <c r="E2209" i="11"/>
  <c r="D2209" i="11"/>
  <c r="C2209" i="11"/>
  <c r="B2209" i="11"/>
  <c r="A2209" i="11"/>
  <c r="G2208" i="11"/>
  <c r="F2208" i="11"/>
  <c r="E2208" i="11"/>
  <c r="D2208" i="11"/>
  <c r="C2208" i="11"/>
  <c r="B2208" i="11"/>
  <c r="A2208" i="11"/>
  <c r="G2207" i="11"/>
  <c r="F2207" i="11"/>
  <c r="E2207" i="11"/>
  <c r="D2207" i="11"/>
  <c r="C2207" i="11"/>
  <c r="B2207" i="11"/>
  <c r="A2207" i="11"/>
  <c r="G2206" i="11"/>
  <c r="F2206" i="11"/>
  <c r="E2206" i="11"/>
  <c r="D2206" i="11"/>
  <c r="C2206" i="11"/>
  <c r="B2206" i="11"/>
  <c r="A2206" i="11"/>
  <c r="G2205" i="11"/>
  <c r="F2205" i="11"/>
  <c r="E2205" i="11"/>
  <c r="D2205" i="11"/>
  <c r="C2205" i="11"/>
  <c r="B2205" i="11"/>
  <c r="A2205" i="11"/>
  <c r="G2204" i="11"/>
  <c r="F2204" i="11"/>
  <c r="E2204" i="11"/>
  <c r="D2204" i="11"/>
  <c r="C2204" i="11"/>
  <c r="B2204" i="11"/>
  <c r="A2204" i="11"/>
  <c r="G2203" i="11"/>
  <c r="F2203" i="11"/>
  <c r="E2203" i="11"/>
  <c r="D2203" i="11"/>
  <c r="C2203" i="11"/>
  <c r="B2203" i="11"/>
  <c r="A2203" i="11"/>
  <c r="G2202" i="11"/>
  <c r="F2202" i="11"/>
  <c r="E2202" i="11"/>
  <c r="D2202" i="11"/>
  <c r="C2202" i="11"/>
  <c r="B2202" i="11"/>
  <c r="A2202" i="11"/>
  <c r="G2201" i="11"/>
  <c r="F2201" i="11"/>
  <c r="E2201" i="11"/>
  <c r="D2201" i="11"/>
  <c r="C2201" i="11"/>
  <c r="B2201" i="11"/>
  <c r="A2201" i="11"/>
  <c r="G2200" i="11"/>
  <c r="F2200" i="11"/>
  <c r="E2200" i="11"/>
  <c r="D2200" i="11"/>
  <c r="C2200" i="11"/>
  <c r="B2200" i="11"/>
  <c r="A2200" i="11"/>
  <c r="G2199" i="11"/>
  <c r="F2199" i="11"/>
  <c r="E2199" i="11"/>
  <c r="D2199" i="11"/>
  <c r="C2199" i="11"/>
  <c r="B2199" i="11"/>
  <c r="A2199" i="11"/>
  <c r="G2198" i="11"/>
  <c r="F2198" i="11"/>
  <c r="E2198" i="11"/>
  <c r="D2198" i="11"/>
  <c r="C2198" i="11"/>
  <c r="B2198" i="11"/>
  <c r="A2198" i="11"/>
  <c r="G2197" i="11"/>
  <c r="F2197" i="11"/>
  <c r="E2197" i="11"/>
  <c r="D2197" i="11"/>
  <c r="C2197" i="11"/>
  <c r="B2197" i="11"/>
  <c r="A2197" i="11"/>
  <c r="G2196" i="11"/>
  <c r="F2196" i="11"/>
  <c r="E2196" i="11"/>
  <c r="D2196" i="11"/>
  <c r="C2196" i="11"/>
  <c r="B2196" i="11"/>
  <c r="A2196" i="11"/>
  <c r="G2195" i="11"/>
  <c r="F2195" i="11"/>
  <c r="E2195" i="11"/>
  <c r="D2195" i="11"/>
  <c r="C2195" i="11"/>
  <c r="B2195" i="11"/>
  <c r="A2195" i="11"/>
  <c r="G2194" i="11"/>
  <c r="F2194" i="11"/>
  <c r="E2194" i="11"/>
  <c r="D2194" i="11"/>
  <c r="C2194" i="11"/>
  <c r="B2194" i="11"/>
  <c r="A2194" i="11"/>
  <c r="G2193" i="11"/>
  <c r="F2193" i="11"/>
  <c r="E2193" i="11"/>
  <c r="D2193" i="11"/>
  <c r="C2193" i="11"/>
  <c r="B2193" i="11"/>
  <c r="A2193" i="11"/>
  <c r="G2192" i="11"/>
  <c r="F2192" i="11"/>
  <c r="E2192" i="11"/>
  <c r="D2192" i="11"/>
  <c r="C2192" i="11"/>
  <c r="B2192" i="11"/>
  <c r="A2192" i="11"/>
  <c r="G2191" i="11"/>
  <c r="F2191" i="11"/>
  <c r="E2191" i="11"/>
  <c r="D2191" i="11"/>
  <c r="C2191" i="11"/>
  <c r="B2191" i="11"/>
  <c r="A2191" i="11"/>
  <c r="G2190" i="11"/>
  <c r="F2190" i="11"/>
  <c r="E2190" i="11"/>
  <c r="D2190" i="11"/>
  <c r="C2190" i="11"/>
  <c r="B2190" i="11"/>
  <c r="A2190" i="11"/>
  <c r="G2189" i="11"/>
  <c r="F2189" i="11"/>
  <c r="E2189" i="11"/>
  <c r="D2189" i="11"/>
  <c r="C2189" i="11"/>
  <c r="B2189" i="11"/>
  <c r="A2189" i="11"/>
  <c r="G2188" i="11"/>
  <c r="F2188" i="11"/>
  <c r="E2188" i="11"/>
  <c r="D2188" i="11"/>
  <c r="C2188" i="11"/>
  <c r="B2188" i="11"/>
  <c r="A2188" i="11"/>
  <c r="G2187" i="11"/>
  <c r="F2187" i="11"/>
  <c r="E2187" i="11"/>
  <c r="D2187" i="11"/>
  <c r="C2187" i="11"/>
  <c r="B2187" i="11"/>
  <c r="A2187" i="11"/>
  <c r="G2186" i="11"/>
  <c r="F2186" i="11"/>
  <c r="E2186" i="11"/>
  <c r="D2186" i="11"/>
  <c r="C2186" i="11"/>
  <c r="B2186" i="11"/>
  <c r="A2186" i="11"/>
  <c r="G2185" i="11"/>
  <c r="F2185" i="11"/>
  <c r="E2185" i="11"/>
  <c r="D2185" i="11"/>
  <c r="C2185" i="11"/>
  <c r="B2185" i="11"/>
  <c r="A2185" i="11"/>
  <c r="G2184" i="11"/>
  <c r="F2184" i="11"/>
  <c r="E2184" i="11"/>
  <c r="D2184" i="11"/>
  <c r="C2184" i="11"/>
  <c r="B2184" i="11"/>
  <c r="A2184" i="11"/>
  <c r="G2183" i="11"/>
  <c r="F2183" i="11"/>
  <c r="E2183" i="11"/>
  <c r="D2183" i="11"/>
  <c r="C2183" i="11"/>
  <c r="B2183" i="11"/>
  <c r="A2183" i="11"/>
  <c r="G2182" i="11"/>
  <c r="F2182" i="11"/>
  <c r="E2182" i="11"/>
  <c r="D2182" i="11"/>
  <c r="C2182" i="11"/>
  <c r="B2182" i="11"/>
  <c r="A2182" i="11"/>
  <c r="G2181" i="11"/>
  <c r="F2181" i="11"/>
  <c r="E2181" i="11"/>
  <c r="D2181" i="11"/>
  <c r="C2181" i="11"/>
  <c r="B2181" i="11"/>
  <c r="A2181" i="11"/>
  <c r="G2180" i="11"/>
  <c r="F2180" i="11"/>
  <c r="E2180" i="11"/>
  <c r="D2180" i="11"/>
  <c r="C2180" i="11"/>
  <c r="B2180" i="11"/>
  <c r="A2180" i="11"/>
  <c r="G2179" i="11"/>
  <c r="F2179" i="11"/>
  <c r="E2179" i="11"/>
  <c r="D2179" i="11"/>
  <c r="C2179" i="11"/>
  <c r="B2179" i="11"/>
  <c r="A2179" i="11"/>
  <c r="G2178" i="11"/>
  <c r="F2178" i="11"/>
  <c r="E2178" i="11"/>
  <c r="D2178" i="11"/>
  <c r="C2178" i="11"/>
  <c r="B2178" i="11"/>
  <c r="A2178" i="11"/>
  <c r="G2177" i="11"/>
  <c r="F2177" i="11"/>
  <c r="E2177" i="11"/>
  <c r="D2177" i="11"/>
  <c r="C2177" i="11"/>
  <c r="B2177" i="11"/>
  <c r="A2177" i="11"/>
  <c r="G2176" i="11"/>
  <c r="F2176" i="11"/>
  <c r="E2176" i="11"/>
  <c r="D2176" i="11"/>
  <c r="C2176" i="11"/>
  <c r="B2176" i="11"/>
  <c r="A2176" i="11"/>
  <c r="G2175" i="11"/>
  <c r="F2175" i="11"/>
  <c r="E2175" i="11"/>
  <c r="D2175" i="11"/>
  <c r="C2175" i="11"/>
  <c r="B2175" i="11"/>
  <c r="A2175" i="11"/>
  <c r="G2174" i="11"/>
  <c r="F2174" i="11"/>
  <c r="E2174" i="11"/>
  <c r="D2174" i="11"/>
  <c r="C2174" i="11"/>
  <c r="B2174" i="11"/>
  <c r="A2174" i="11"/>
  <c r="G2173" i="11"/>
  <c r="F2173" i="11"/>
  <c r="E2173" i="11"/>
  <c r="D2173" i="11"/>
  <c r="C2173" i="11"/>
  <c r="B2173" i="11"/>
  <c r="A2173" i="11"/>
  <c r="G2172" i="11"/>
  <c r="F2172" i="11"/>
  <c r="E2172" i="11"/>
  <c r="D2172" i="11"/>
  <c r="C2172" i="11"/>
  <c r="B2172" i="11"/>
  <c r="A2172" i="11"/>
  <c r="G2171" i="11"/>
  <c r="F2171" i="11"/>
  <c r="E2171" i="11"/>
  <c r="D2171" i="11"/>
  <c r="C2171" i="11"/>
  <c r="B2171" i="11"/>
  <c r="A2171" i="11"/>
  <c r="G2170" i="11"/>
  <c r="F2170" i="11"/>
  <c r="E2170" i="11"/>
  <c r="D2170" i="11"/>
  <c r="C2170" i="11"/>
  <c r="B2170" i="11"/>
  <c r="A2170" i="11"/>
  <c r="G2169" i="11"/>
  <c r="F2169" i="11"/>
  <c r="E2169" i="11"/>
  <c r="D2169" i="11"/>
  <c r="C2169" i="11"/>
  <c r="B2169" i="11"/>
  <c r="A2169" i="11"/>
  <c r="G2168" i="11"/>
  <c r="F2168" i="11"/>
  <c r="E2168" i="11"/>
  <c r="D2168" i="11"/>
  <c r="C2168" i="11"/>
  <c r="B2168" i="11"/>
  <c r="A2168" i="11"/>
  <c r="G2167" i="11"/>
  <c r="F2167" i="11"/>
  <c r="E2167" i="11"/>
  <c r="D2167" i="11"/>
  <c r="C2167" i="11"/>
  <c r="B2167" i="11"/>
  <c r="A2167" i="11"/>
  <c r="G2166" i="11"/>
  <c r="F2166" i="11"/>
  <c r="E2166" i="11"/>
  <c r="D2166" i="11"/>
  <c r="C2166" i="11"/>
  <c r="B2166" i="11"/>
  <c r="A2166" i="11"/>
  <c r="G2165" i="11"/>
  <c r="F2165" i="11"/>
  <c r="E2165" i="11"/>
  <c r="D2165" i="11"/>
  <c r="C2165" i="11"/>
  <c r="B2165" i="11"/>
  <c r="A2165" i="11"/>
  <c r="G2164" i="11"/>
  <c r="F2164" i="11"/>
  <c r="E2164" i="11"/>
  <c r="D2164" i="11"/>
  <c r="C2164" i="11"/>
  <c r="B2164" i="11"/>
  <c r="A2164" i="11"/>
  <c r="G2163" i="11"/>
  <c r="F2163" i="11"/>
  <c r="E2163" i="11"/>
  <c r="D2163" i="11"/>
  <c r="C2163" i="11"/>
  <c r="B2163" i="11"/>
  <c r="A2163" i="11"/>
  <c r="G2162" i="11"/>
  <c r="F2162" i="11"/>
  <c r="E2162" i="11"/>
  <c r="D2162" i="11"/>
  <c r="C2162" i="11"/>
  <c r="B2162" i="11"/>
  <c r="A2162" i="11"/>
  <c r="G2161" i="11"/>
  <c r="F2161" i="11"/>
  <c r="E2161" i="11"/>
  <c r="D2161" i="11"/>
  <c r="C2161" i="11"/>
  <c r="B2161" i="11"/>
  <c r="A2161" i="11"/>
  <c r="G2160" i="11"/>
  <c r="F2160" i="11"/>
  <c r="E2160" i="11"/>
  <c r="D2160" i="11"/>
  <c r="C2160" i="11"/>
  <c r="B2160" i="11"/>
  <c r="A2160" i="11"/>
  <c r="G2159" i="11"/>
  <c r="F2159" i="11"/>
  <c r="E2159" i="11"/>
  <c r="D2159" i="11"/>
  <c r="C2159" i="11"/>
  <c r="B2159" i="11"/>
  <c r="A2159" i="11"/>
  <c r="G2158" i="11"/>
  <c r="F2158" i="11"/>
  <c r="E2158" i="11"/>
  <c r="D2158" i="11"/>
  <c r="C2158" i="11"/>
  <c r="B2158" i="11"/>
  <c r="A2158" i="11"/>
  <c r="G2157" i="11"/>
  <c r="F2157" i="11"/>
  <c r="E2157" i="11"/>
  <c r="D2157" i="11"/>
  <c r="C2157" i="11"/>
  <c r="B2157" i="11"/>
  <c r="A2157" i="11"/>
  <c r="G2156" i="11"/>
  <c r="F2156" i="11"/>
  <c r="E2156" i="11"/>
  <c r="D2156" i="11"/>
  <c r="C2156" i="11"/>
  <c r="B2156" i="11"/>
  <c r="A2156" i="11"/>
  <c r="G2155" i="11"/>
  <c r="F2155" i="11"/>
  <c r="E2155" i="11"/>
  <c r="D2155" i="11"/>
  <c r="C2155" i="11"/>
  <c r="B2155" i="11"/>
  <c r="A2155" i="11"/>
  <c r="G2154" i="11"/>
  <c r="F2154" i="11"/>
  <c r="E2154" i="11"/>
  <c r="D2154" i="11"/>
  <c r="C2154" i="11"/>
  <c r="B2154" i="11"/>
  <c r="A2154" i="11"/>
  <c r="G2153" i="11"/>
  <c r="F2153" i="11"/>
  <c r="E2153" i="11"/>
  <c r="D2153" i="11"/>
  <c r="C2153" i="11"/>
  <c r="B2153" i="11"/>
  <c r="A2153" i="11"/>
  <c r="G2152" i="11"/>
  <c r="F2152" i="11"/>
  <c r="E2152" i="11"/>
  <c r="D2152" i="11"/>
  <c r="C2152" i="11"/>
  <c r="B2152" i="11"/>
  <c r="A2152" i="11"/>
  <c r="G2151" i="11"/>
  <c r="F2151" i="11"/>
  <c r="E2151" i="11"/>
  <c r="D2151" i="11"/>
  <c r="C2151" i="11"/>
  <c r="B2151" i="11"/>
  <c r="A2151" i="11"/>
  <c r="G2150" i="11"/>
  <c r="F2150" i="11"/>
  <c r="E2150" i="11"/>
  <c r="D2150" i="11"/>
  <c r="C2150" i="11"/>
  <c r="B2150" i="11"/>
  <c r="A2150" i="11"/>
  <c r="G2149" i="11"/>
  <c r="F2149" i="11"/>
  <c r="E2149" i="11"/>
  <c r="D2149" i="11"/>
  <c r="C2149" i="11"/>
  <c r="B2149" i="11"/>
  <c r="A2149" i="11"/>
  <c r="G2148" i="11"/>
  <c r="F2148" i="11"/>
  <c r="E2148" i="11"/>
  <c r="D2148" i="11"/>
  <c r="C2148" i="11"/>
  <c r="B2148" i="11"/>
  <c r="A2148" i="11"/>
  <c r="G2147" i="11"/>
  <c r="F2147" i="11"/>
  <c r="E2147" i="11"/>
  <c r="D2147" i="11"/>
  <c r="C2147" i="11"/>
  <c r="B2147" i="11"/>
  <c r="A2147" i="11"/>
  <c r="G2146" i="11"/>
  <c r="F2146" i="11"/>
  <c r="E2146" i="11"/>
  <c r="D2146" i="11"/>
  <c r="C2146" i="11"/>
  <c r="B2146" i="11"/>
  <c r="A2146" i="11"/>
  <c r="G2145" i="11"/>
  <c r="F2145" i="11"/>
  <c r="E2145" i="11"/>
  <c r="D2145" i="11"/>
  <c r="C2145" i="11"/>
  <c r="B2145" i="11"/>
  <c r="A2145" i="11"/>
  <c r="G2144" i="11"/>
  <c r="F2144" i="11"/>
  <c r="E2144" i="11"/>
  <c r="D2144" i="11"/>
  <c r="C2144" i="11"/>
  <c r="B2144" i="11"/>
  <c r="A2144" i="11"/>
  <c r="G2143" i="11"/>
  <c r="F2143" i="11"/>
  <c r="E2143" i="11"/>
  <c r="D2143" i="11"/>
  <c r="C2143" i="11"/>
  <c r="B2143" i="11"/>
  <c r="A2143" i="11"/>
  <c r="G2142" i="11"/>
  <c r="F2142" i="11"/>
  <c r="E2142" i="11"/>
  <c r="D2142" i="11"/>
  <c r="C2142" i="11"/>
  <c r="B2142" i="11"/>
  <c r="A2142" i="11"/>
  <c r="G2141" i="11"/>
  <c r="F2141" i="11"/>
  <c r="E2141" i="11"/>
  <c r="D2141" i="11"/>
  <c r="C2141" i="11"/>
  <c r="B2141" i="11"/>
  <c r="A2141" i="11"/>
  <c r="G2140" i="11"/>
  <c r="F2140" i="11"/>
  <c r="E2140" i="11"/>
  <c r="D2140" i="11"/>
  <c r="C2140" i="11"/>
  <c r="B2140" i="11"/>
  <c r="A2140" i="11"/>
  <c r="G2139" i="11"/>
  <c r="F2139" i="11"/>
  <c r="E2139" i="11"/>
  <c r="D2139" i="11"/>
  <c r="C2139" i="11"/>
  <c r="B2139" i="11"/>
  <c r="A2139" i="11"/>
  <c r="G2138" i="11"/>
  <c r="F2138" i="11"/>
  <c r="E2138" i="11"/>
  <c r="D2138" i="11"/>
  <c r="C2138" i="11"/>
  <c r="B2138" i="11"/>
  <c r="A2138" i="11"/>
  <c r="G2137" i="11"/>
  <c r="F2137" i="11"/>
  <c r="E2137" i="11"/>
  <c r="D2137" i="11"/>
  <c r="C2137" i="11"/>
  <c r="B2137" i="11"/>
  <c r="A2137" i="11"/>
  <c r="G2136" i="11"/>
  <c r="F2136" i="11"/>
  <c r="E2136" i="11"/>
  <c r="D2136" i="11"/>
  <c r="C2136" i="11"/>
  <c r="B2136" i="11"/>
  <c r="A2136" i="11"/>
  <c r="G2135" i="11"/>
  <c r="F2135" i="11"/>
  <c r="E2135" i="11"/>
  <c r="D2135" i="11"/>
  <c r="C2135" i="11"/>
  <c r="B2135" i="11"/>
  <c r="A2135" i="11"/>
  <c r="G2134" i="11"/>
  <c r="F2134" i="11"/>
  <c r="E2134" i="11"/>
  <c r="D2134" i="11"/>
  <c r="C2134" i="11"/>
  <c r="B2134" i="11"/>
  <c r="A2134" i="11"/>
  <c r="G2133" i="11"/>
  <c r="F2133" i="11"/>
  <c r="E2133" i="11"/>
  <c r="D2133" i="11"/>
  <c r="C2133" i="11"/>
  <c r="B2133" i="11"/>
  <c r="A2133" i="11"/>
  <c r="G2132" i="11"/>
  <c r="F2132" i="11"/>
  <c r="E2132" i="11"/>
  <c r="D2132" i="11"/>
  <c r="C2132" i="11"/>
  <c r="B2132" i="11"/>
  <c r="A2132" i="11"/>
  <c r="G2131" i="11"/>
  <c r="F2131" i="11"/>
  <c r="E2131" i="11"/>
  <c r="D2131" i="11"/>
  <c r="C2131" i="11"/>
  <c r="B2131" i="11"/>
  <c r="A2131" i="11"/>
  <c r="G2130" i="11"/>
  <c r="F2130" i="11"/>
  <c r="E2130" i="11"/>
  <c r="D2130" i="11"/>
  <c r="C2130" i="11"/>
  <c r="B2130" i="11"/>
  <c r="A2130" i="11"/>
  <c r="G2129" i="11"/>
  <c r="F2129" i="11"/>
  <c r="E2129" i="11"/>
  <c r="D2129" i="11"/>
  <c r="C2129" i="11"/>
  <c r="B2129" i="11"/>
  <c r="A2129" i="11"/>
  <c r="G2128" i="11"/>
  <c r="F2128" i="11"/>
  <c r="E2128" i="11"/>
  <c r="D2128" i="11"/>
  <c r="C2128" i="11"/>
  <c r="B2128" i="11"/>
  <c r="A2128" i="11"/>
  <c r="G2127" i="11"/>
  <c r="F2127" i="11"/>
  <c r="E2127" i="11"/>
  <c r="D2127" i="11"/>
  <c r="C2127" i="11"/>
  <c r="B2127" i="11"/>
  <c r="A2127" i="11"/>
  <c r="G2126" i="11"/>
  <c r="F2126" i="11"/>
  <c r="E2126" i="11"/>
  <c r="D2126" i="11"/>
  <c r="C2126" i="11"/>
  <c r="B2126" i="11"/>
  <c r="A2126" i="11"/>
  <c r="G2125" i="11"/>
  <c r="F2125" i="11"/>
  <c r="E2125" i="11"/>
  <c r="D2125" i="11"/>
  <c r="C2125" i="11"/>
  <c r="B2125" i="11"/>
  <c r="A2125" i="11"/>
  <c r="G2124" i="11"/>
  <c r="F2124" i="11"/>
  <c r="E2124" i="11"/>
  <c r="D2124" i="11"/>
  <c r="C2124" i="11"/>
  <c r="B2124" i="11"/>
  <c r="A2124" i="11"/>
  <c r="G2123" i="11"/>
  <c r="F2123" i="11"/>
  <c r="E2123" i="11"/>
  <c r="D2123" i="11"/>
  <c r="C2123" i="11"/>
  <c r="B2123" i="11"/>
  <c r="A2123" i="11"/>
  <c r="G2122" i="11"/>
  <c r="F2122" i="11"/>
  <c r="E2122" i="11"/>
  <c r="D2122" i="11"/>
  <c r="C2122" i="11"/>
  <c r="B2122" i="11"/>
  <c r="A2122" i="11"/>
  <c r="G2121" i="11"/>
  <c r="F2121" i="11"/>
  <c r="E2121" i="11"/>
  <c r="D2121" i="11"/>
  <c r="C2121" i="11"/>
  <c r="B2121" i="11"/>
  <c r="A2121" i="11"/>
  <c r="G2120" i="11"/>
  <c r="F2120" i="11"/>
  <c r="E2120" i="11"/>
  <c r="D2120" i="11"/>
  <c r="C2120" i="11"/>
  <c r="B2120" i="11"/>
  <c r="A2120" i="11"/>
  <c r="G2119" i="11"/>
  <c r="F2119" i="11"/>
  <c r="E2119" i="11"/>
  <c r="D2119" i="11"/>
  <c r="C2119" i="11"/>
  <c r="B2119" i="11"/>
  <c r="A2119" i="11"/>
  <c r="G2118" i="11"/>
  <c r="F2118" i="11"/>
  <c r="E2118" i="11"/>
  <c r="D2118" i="11"/>
  <c r="C2118" i="11"/>
  <c r="B2118" i="11"/>
  <c r="A2118" i="11"/>
  <c r="G2117" i="11"/>
  <c r="F2117" i="11"/>
  <c r="E2117" i="11"/>
  <c r="D2117" i="11"/>
  <c r="C2117" i="11"/>
  <c r="B2117" i="11"/>
  <c r="A2117" i="11"/>
  <c r="G2116" i="11"/>
  <c r="F2116" i="11"/>
  <c r="E2116" i="11"/>
  <c r="D2116" i="11"/>
  <c r="C2116" i="11"/>
  <c r="B2116" i="11"/>
  <c r="A2116" i="11"/>
  <c r="G2115" i="11"/>
  <c r="F2115" i="11"/>
  <c r="E2115" i="11"/>
  <c r="D2115" i="11"/>
  <c r="C2115" i="11"/>
  <c r="B2115" i="11"/>
  <c r="A2115" i="11"/>
  <c r="G2114" i="11"/>
  <c r="F2114" i="11"/>
  <c r="E2114" i="11"/>
  <c r="D2114" i="11"/>
  <c r="C2114" i="11"/>
  <c r="B2114" i="11"/>
  <c r="A2114" i="11"/>
  <c r="G2113" i="11"/>
  <c r="F2113" i="11"/>
  <c r="E2113" i="11"/>
  <c r="D2113" i="11"/>
  <c r="C2113" i="11"/>
  <c r="B2113" i="11"/>
  <c r="A2113" i="11"/>
  <c r="G2112" i="11"/>
  <c r="F2112" i="11"/>
  <c r="E2112" i="11"/>
  <c r="D2112" i="11"/>
  <c r="C2112" i="11"/>
  <c r="B2112" i="11"/>
  <c r="A2112" i="11"/>
  <c r="G2111" i="11"/>
  <c r="F2111" i="11"/>
  <c r="E2111" i="11"/>
  <c r="D2111" i="11"/>
  <c r="C2111" i="11"/>
  <c r="B2111" i="11"/>
  <c r="A2111" i="11"/>
  <c r="G2110" i="11"/>
  <c r="F2110" i="11"/>
  <c r="E2110" i="11"/>
  <c r="D2110" i="11"/>
  <c r="C2110" i="11"/>
  <c r="B2110" i="11"/>
  <c r="A2110" i="11"/>
  <c r="G2109" i="11"/>
  <c r="F2109" i="11"/>
  <c r="E2109" i="11"/>
  <c r="D2109" i="11"/>
  <c r="C2109" i="11"/>
  <c r="B2109" i="11"/>
  <c r="A2109" i="11"/>
  <c r="G2108" i="11"/>
  <c r="F2108" i="11"/>
  <c r="E2108" i="11"/>
  <c r="D2108" i="11"/>
  <c r="C2108" i="11"/>
  <c r="B2108" i="11"/>
  <c r="A2108" i="11"/>
  <c r="G2107" i="11"/>
  <c r="F2107" i="11"/>
  <c r="E2107" i="11"/>
  <c r="D2107" i="11"/>
  <c r="C2107" i="11"/>
  <c r="B2107" i="11"/>
  <c r="A2107" i="11"/>
  <c r="G2106" i="11"/>
  <c r="F2106" i="11"/>
  <c r="E2106" i="11"/>
  <c r="D2106" i="11"/>
  <c r="C2106" i="11"/>
  <c r="B2106" i="11"/>
  <c r="A2106" i="11"/>
  <c r="G2105" i="11"/>
  <c r="F2105" i="11"/>
  <c r="E2105" i="11"/>
  <c r="D2105" i="11"/>
  <c r="C2105" i="11"/>
  <c r="B2105" i="11"/>
  <c r="A2105" i="11"/>
  <c r="G2104" i="11"/>
  <c r="F2104" i="11"/>
  <c r="E2104" i="11"/>
  <c r="D2104" i="11"/>
  <c r="C2104" i="11"/>
  <c r="B2104" i="11"/>
  <c r="A2104" i="11"/>
  <c r="G2103" i="11"/>
  <c r="F2103" i="11"/>
  <c r="E2103" i="11"/>
  <c r="D2103" i="11"/>
  <c r="C2103" i="11"/>
  <c r="B2103" i="11"/>
  <c r="A2103" i="11"/>
  <c r="G2102" i="11"/>
  <c r="F2102" i="11"/>
  <c r="E2102" i="11"/>
  <c r="D2102" i="11"/>
  <c r="C2102" i="11"/>
  <c r="B2102" i="11"/>
  <c r="A2102" i="11"/>
  <c r="G2101" i="11"/>
  <c r="F2101" i="11"/>
  <c r="E2101" i="11"/>
  <c r="D2101" i="11"/>
  <c r="C2101" i="11"/>
  <c r="B2101" i="11"/>
  <c r="A2101" i="11"/>
  <c r="G2100" i="11"/>
  <c r="F2100" i="11"/>
  <c r="E2100" i="11"/>
  <c r="D2100" i="11"/>
  <c r="C2100" i="11"/>
  <c r="B2100" i="11"/>
  <c r="A2100" i="11"/>
  <c r="G2099" i="11"/>
  <c r="F2099" i="11"/>
  <c r="E2099" i="11"/>
  <c r="D2099" i="11"/>
  <c r="C2099" i="11"/>
  <c r="B2099" i="11"/>
  <c r="A2099" i="11"/>
  <c r="G2098" i="11"/>
  <c r="F2098" i="11"/>
  <c r="E2098" i="11"/>
  <c r="D2098" i="11"/>
  <c r="C2098" i="11"/>
  <c r="B2098" i="11"/>
  <c r="A2098" i="11"/>
  <c r="G2097" i="11"/>
  <c r="F2097" i="11"/>
  <c r="E2097" i="11"/>
  <c r="D2097" i="11"/>
  <c r="C2097" i="11"/>
  <c r="B2097" i="11"/>
  <c r="A2097" i="11"/>
  <c r="G2096" i="11"/>
  <c r="F2096" i="11"/>
  <c r="E2096" i="11"/>
  <c r="D2096" i="11"/>
  <c r="C2096" i="11"/>
  <c r="B2096" i="11"/>
  <c r="A2096" i="11"/>
  <c r="G2095" i="11"/>
  <c r="F2095" i="11"/>
  <c r="E2095" i="11"/>
  <c r="D2095" i="11"/>
  <c r="C2095" i="11"/>
  <c r="B2095" i="11"/>
  <c r="A2095" i="11"/>
  <c r="G2094" i="11"/>
  <c r="F2094" i="11"/>
  <c r="E2094" i="11"/>
  <c r="D2094" i="11"/>
  <c r="C2094" i="11"/>
  <c r="B2094" i="11"/>
  <c r="A2094" i="11"/>
  <c r="G2093" i="11"/>
  <c r="F2093" i="11"/>
  <c r="E2093" i="11"/>
  <c r="D2093" i="11"/>
  <c r="C2093" i="11"/>
  <c r="B2093" i="11"/>
  <c r="A2093" i="11"/>
  <c r="G2092" i="11"/>
  <c r="F2092" i="11"/>
  <c r="E2092" i="11"/>
  <c r="D2092" i="11"/>
  <c r="C2092" i="11"/>
  <c r="B2092" i="11"/>
  <c r="A2092" i="11"/>
  <c r="G2091" i="11"/>
  <c r="F2091" i="11"/>
  <c r="E2091" i="11"/>
  <c r="D2091" i="11"/>
  <c r="C2091" i="11"/>
  <c r="B2091" i="11"/>
  <c r="A2091" i="11"/>
  <c r="G2090" i="11"/>
  <c r="F2090" i="11"/>
  <c r="E2090" i="11"/>
  <c r="D2090" i="11"/>
  <c r="C2090" i="11"/>
  <c r="B2090" i="11"/>
  <c r="A2090" i="11"/>
  <c r="G2089" i="11"/>
  <c r="F2089" i="11"/>
  <c r="E2089" i="11"/>
  <c r="D2089" i="11"/>
  <c r="C2089" i="11"/>
  <c r="B2089" i="11"/>
  <c r="A2089" i="11"/>
  <c r="G2088" i="11"/>
  <c r="F2088" i="11"/>
  <c r="E2088" i="11"/>
  <c r="D2088" i="11"/>
  <c r="C2088" i="11"/>
  <c r="B2088" i="11"/>
  <c r="A2088" i="11"/>
  <c r="G2087" i="11"/>
  <c r="F2087" i="11"/>
  <c r="E2087" i="11"/>
  <c r="D2087" i="11"/>
  <c r="C2087" i="11"/>
  <c r="B2087" i="11"/>
  <c r="A2087" i="11"/>
  <c r="G2086" i="11"/>
  <c r="F2086" i="11"/>
  <c r="E2086" i="11"/>
  <c r="D2086" i="11"/>
  <c r="C2086" i="11"/>
  <c r="B2086" i="11"/>
  <c r="A2086" i="11"/>
  <c r="G2085" i="11"/>
  <c r="F2085" i="11"/>
  <c r="E2085" i="11"/>
  <c r="D2085" i="11"/>
  <c r="C2085" i="11"/>
  <c r="B2085" i="11"/>
  <c r="A2085" i="11"/>
  <c r="G2084" i="11"/>
  <c r="F2084" i="11"/>
  <c r="E2084" i="11"/>
  <c r="D2084" i="11"/>
  <c r="C2084" i="11"/>
  <c r="B2084" i="11"/>
  <c r="A2084" i="11"/>
  <c r="G2083" i="11"/>
  <c r="F2083" i="11"/>
  <c r="E2083" i="11"/>
  <c r="D2083" i="11"/>
  <c r="C2083" i="11"/>
  <c r="B2083" i="11"/>
  <c r="A2083" i="11"/>
  <c r="G2082" i="11"/>
  <c r="F2082" i="11"/>
  <c r="E2082" i="11"/>
  <c r="D2082" i="11"/>
  <c r="C2082" i="11"/>
  <c r="B2082" i="11"/>
  <c r="A2082" i="11"/>
  <c r="G2081" i="11"/>
  <c r="F2081" i="11"/>
  <c r="E2081" i="11"/>
  <c r="D2081" i="11"/>
  <c r="C2081" i="11"/>
  <c r="B2081" i="11"/>
  <c r="A2081" i="11"/>
  <c r="G2080" i="11"/>
  <c r="F2080" i="11"/>
  <c r="E2080" i="11"/>
  <c r="D2080" i="11"/>
  <c r="C2080" i="11"/>
  <c r="B2080" i="11"/>
  <c r="A2080" i="11"/>
  <c r="G2079" i="11"/>
  <c r="F2079" i="11"/>
  <c r="E2079" i="11"/>
  <c r="D2079" i="11"/>
  <c r="C2079" i="11"/>
  <c r="B2079" i="11"/>
  <c r="A2079" i="11"/>
  <c r="G2078" i="11"/>
  <c r="F2078" i="11"/>
  <c r="E2078" i="11"/>
  <c r="D2078" i="11"/>
  <c r="C2078" i="11"/>
  <c r="B2078" i="11"/>
  <c r="A2078" i="11"/>
  <c r="G2077" i="11"/>
  <c r="F2077" i="11"/>
  <c r="E2077" i="11"/>
  <c r="D2077" i="11"/>
  <c r="C2077" i="11"/>
  <c r="B2077" i="11"/>
  <c r="A2077" i="11"/>
  <c r="G2076" i="11"/>
  <c r="F2076" i="11"/>
  <c r="E2076" i="11"/>
  <c r="D2076" i="11"/>
  <c r="C2076" i="11"/>
  <c r="B2076" i="11"/>
  <c r="A2076" i="11"/>
  <c r="G2075" i="11"/>
  <c r="F2075" i="11"/>
  <c r="E2075" i="11"/>
  <c r="D2075" i="11"/>
  <c r="C2075" i="11"/>
  <c r="B2075" i="11"/>
  <c r="A2075" i="11"/>
  <c r="G2074" i="11"/>
  <c r="F2074" i="11"/>
  <c r="E2074" i="11"/>
  <c r="D2074" i="11"/>
  <c r="C2074" i="11"/>
  <c r="B2074" i="11"/>
  <c r="A2074" i="11"/>
  <c r="G2073" i="11"/>
  <c r="F2073" i="11"/>
  <c r="E2073" i="11"/>
  <c r="D2073" i="11"/>
  <c r="C2073" i="11"/>
  <c r="B2073" i="11"/>
  <c r="A2073" i="11"/>
  <c r="G2072" i="11"/>
  <c r="F2072" i="11"/>
  <c r="E2072" i="11"/>
  <c r="D2072" i="11"/>
  <c r="C2072" i="11"/>
  <c r="B2072" i="11"/>
  <c r="A2072" i="11"/>
  <c r="G2071" i="11"/>
  <c r="F2071" i="11"/>
  <c r="E2071" i="11"/>
  <c r="D2071" i="11"/>
  <c r="C2071" i="11"/>
  <c r="B2071" i="11"/>
  <c r="A2071" i="11"/>
  <c r="G2070" i="11"/>
  <c r="F2070" i="11"/>
  <c r="E2070" i="11"/>
  <c r="D2070" i="11"/>
  <c r="C2070" i="11"/>
  <c r="B2070" i="11"/>
  <c r="A2070" i="11"/>
  <c r="G2069" i="11"/>
  <c r="F2069" i="11"/>
  <c r="E2069" i="11"/>
  <c r="D2069" i="11"/>
  <c r="C2069" i="11"/>
  <c r="B2069" i="11"/>
  <c r="A2069" i="11"/>
  <c r="G2068" i="11"/>
  <c r="F2068" i="11"/>
  <c r="E2068" i="11"/>
  <c r="D2068" i="11"/>
  <c r="C2068" i="11"/>
  <c r="B2068" i="11"/>
  <c r="A2068" i="11"/>
  <c r="G2067" i="11"/>
  <c r="F2067" i="11"/>
  <c r="E2067" i="11"/>
  <c r="D2067" i="11"/>
  <c r="C2067" i="11"/>
  <c r="B2067" i="11"/>
  <c r="A2067" i="11"/>
  <c r="G2066" i="11"/>
  <c r="F2066" i="11"/>
  <c r="E2066" i="11"/>
  <c r="D2066" i="11"/>
  <c r="C2066" i="11"/>
  <c r="B2066" i="11"/>
  <c r="A2066" i="11"/>
  <c r="G2065" i="11"/>
  <c r="F2065" i="11"/>
  <c r="E2065" i="11"/>
  <c r="D2065" i="11"/>
  <c r="C2065" i="11"/>
  <c r="B2065" i="11"/>
  <c r="A2065" i="11"/>
  <c r="G2064" i="11"/>
  <c r="F2064" i="11"/>
  <c r="E2064" i="11"/>
  <c r="D2064" i="11"/>
  <c r="C2064" i="11"/>
  <c r="B2064" i="11"/>
  <c r="A2064" i="11"/>
  <c r="G2063" i="11"/>
  <c r="F2063" i="11"/>
  <c r="E2063" i="11"/>
  <c r="D2063" i="11"/>
  <c r="C2063" i="11"/>
  <c r="B2063" i="11"/>
  <c r="A2063" i="11"/>
  <c r="G2062" i="11"/>
  <c r="F2062" i="11"/>
  <c r="E2062" i="11"/>
  <c r="D2062" i="11"/>
  <c r="C2062" i="11"/>
  <c r="B2062" i="11"/>
  <c r="A2062" i="11"/>
  <c r="G2061" i="11"/>
  <c r="F2061" i="11"/>
  <c r="E2061" i="11"/>
  <c r="D2061" i="11"/>
  <c r="C2061" i="11"/>
  <c r="B2061" i="11"/>
  <c r="A2061" i="11"/>
  <c r="G2060" i="11"/>
  <c r="F2060" i="11"/>
  <c r="E2060" i="11"/>
  <c r="D2060" i="11"/>
  <c r="C2060" i="11"/>
  <c r="B2060" i="11"/>
  <c r="A2060" i="11"/>
  <c r="G2059" i="11"/>
  <c r="F2059" i="11"/>
  <c r="E2059" i="11"/>
  <c r="D2059" i="11"/>
  <c r="C2059" i="11"/>
  <c r="B2059" i="11"/>
  <c r="A2059" i="11"/>
  <c r="G2058" i="11"/>
  <c r="F2058" i="11"/>
  <c r="E2058" i="11"/>
  <c r="D2058" i="11"/>
  <c r="C2058" i="11"/>
  <c r="B2058" i="11"/>
  <c r="A2058" i="11"/>
  <c r="G2057" i="11"/>
  <c r="F2057" i="11"/>
  <c r="E2057" i="11"/>
  <c r="D2057" i="11"/>
  <c r="C2057" i="11"/>
  <c r="B2057" i="11"/>
  <c r="A2057" i="11"/>
  <c r="G2056" i="11"/>
  <c r="F2056" i="11"/>
  <c r="E2056" i="11"/>
  <c r="D2056" i="11"/>
  <c r="C2056" i="11"/>
  <c r="B2056" i="11"/>
  <c r="A2056" i="11"/>
  <c r="G2055" i="11"/>
  <c r="F2055" i="11"/>
  <c r="E2055" i="11"/>
  <c r="D2055" i="11"/>
  <c r="C2055" i="11"/>
  <c r="B2055" i="11"/>
  <c r="A2055" i="11"/>
  <c r="G2054" i="11"/>
  <c r="F2054" i="11"/>
  <c r="E2054" i="11"/>
  <c r="D2054" i="11"/>
  <c r="C2054" i="11"/>
  <c r="B2054" i="11"/>
  <c r="A2054" i="11"/>
  <c r="G2053" i="11"/>
  <c r="F2053" i="11"/>
  <c r="E2053" i="11"/>
  <c r="D2053" i="11"/>
  <c r="C2053" i="11"/>
  <c r="B2053" i="11"/>
  <c r="A2053" i="11"/>
  <c r="G2052" i="11"/>
  <c r="F2052" i="11"/>
  <c r="E2052" i="11"/>
  <c r="D2052" i="11"/>
  <c r="C2052" i="11"/>
  <c r="B2052" i="11"/>
  <c r="A2052" i="11"/>
  <c r="G2051" i="11"/>
  <c r="F2051" i="11"/>
  <c r="E2051" i="11"/>
  <c r="D2051" i="11"/>
  <c r="C2051" i="11"/>
  <c r="B2051" i="11"/>
  <c r="A2051" i="11"/>
  <c r="G2050" i="11"/>
  <c r="F2050" i="11"/>
  <c r="E2050" i="11"/>
  <c r="D2050" i="11"/>
  <c r="C2050" i="11"/>
  <c r="B2050" i="11"/>
  <c r="A2050" i="11"/>
  <c r="G2049" i="11"/>
  <c r="F2049" i="11"/>
  <c r="E2049" i="11"/>
  <c r="D2049" i="11"/>
  <c r="C2049" i="11"/>
  <c r="B2049" i="11"/>
  <c r="A2049" i="11"/>
  <c r="G2048" i="11"/>
  <c r="F2048" i="11"/>
  <c r="E2048" i="11"/>
  <c r="D2048" i="11"/>
  <c r="C2048" i="11"/>
  <c r="B2048" i="11"/>
  <c r="A2048" i="11"/>
  <c r="G2047" i="11"/>
  <c r="F2047" i="11"/>
  <c r="E2047" i="11"/>
  <c r="D2047" i="11"/>
  <c r="C2047" i="11"/>
  <c r="B2047" i="11"/>
  <c r="A2047" i="11"/>
  <c r="G2046" i="11"/>
  <c r="F2046" i="11"/>
  <c r="E2046" i="11"/>
  <c r="D2046" i="11"/>
  <c r="C2046" i="11"/>
  <c r="B2046" i="11"/>
  <c r="A2046" i="11"/>
  <c r="G2045" i="11"/>
  <c r="F2045" i="11"/>
  <c r="E2045" i="11"/>
  <c r="D2045" i="11"/>
  <c r="C2045" i="11"/>
  <c r="B2045" i="11"/>
  <c r="A2045" i="11"/>
  <c r="G2044" i="11"/>
  <c r="F2044" i="11"/>
  <c r="E2044" i="11"/>
  <c r="D2044" i="11"/>
  <c r="C2044" i="11"/>
  <c r="B2044" i="11"/>
  <c r="A2044" i="11"/>
  <c r="G2043" i="11"/>
  <c r="F2043" i="11"/>
  <c r="E2043" i="11"/>
  <c r="D2043" i="11"/>
  <c r="C2043" i="11"/>
  <c r="B2043" i="11"/>
  <c r="A2043" i="11"/>
  <c r="G2042" i="11"/>
  <c r="F2042" i="11"/>
  <c r="E2042" i="11"/>
  <c r="D2042" i="11"/>
  <c r="C2042" i="11"/>
  <c r="B2042" i="11"/>
  <c r="A2042" i="11"/>
  <c r="G2041" i="11"/>
  <c r="F2041" i="11"/>
  <c r="E2041" i="11"/>
  <c r="D2041" i="11"/>
  <c r="C2041" i="11"/>
  <c r="B2041" i="11"/>
  <c r="A2041" i="11"/>
  <c r="G2040" i="11"/>
  <c r="F2040" i="11"/>
  <c r="E2040" i="11"/>
  <c r="D2040" i="11"/>
  <c r="C2040" i="11"/>
  <c r="B2040" i="11"/>
  <c r="A2040" i="11"/>
  <c r="G2039" i="11"/>
  <c r="F2039" i="11"/>
  <c r="E2039" i="11"/>
  <c r="D2039" i="11"/>
  <c r="C2039" i="11"/>
  <c r="B2039" i="11"/>
  <c r="A2039" i="11"/>
  <c r="G2038" i="11"/>
  <c r="F2038" i="11"/>
  <c r="E2038" i="11"/>
  <c r="D2038" i="11"/>
  <c r="C2038" i="11"/>
  <c r="B2038" i="11"/>
  <c r="A2038" i="11"/>
  <c r="G2037" i="11"/>
  <c r="F2037" i="11"/>
  <c r="E2037" i="11"/>
  <c r="D2037" i="11"/>
  <c r="C2037" i="11"/>
  <c r="B2037" i="11"/>
  <c r="A2037" i="11"/>
  <c r="G2036" i="11"/>
  <c r="F2036" i="11"/>
  <c r="E2036" i="11"/>
  <c r="D2036" i="11"/>
  <c r="C2036" i="11"/>
  <c r="B2036" i="11"/>
  <c r="A2036" i="11"/>
  <c r="G2035" i="11"/>
  <c r="F2035" i="11"/>
  <c r="E2035" i="11"/>
  <c r="D2035" i="11"/>
  <c r="C2035" i="11"/>
  <c r="B2035" i="11"/>
  <c r="A2035" i="11"/>
  <c r="G2034" i="11"/>
  <c r="F2034" i="11"/>
  <c r="E2034" i="11"/>
  <c r="D2034" i="11"/>
  <c r="C2034" i="11"/>
  <c r="B2034" i="11"/>
  <c r="A2034" i="11"/>
  <c r="G2033" i="11"/>
  <c r="F2033" i="11"/>
  <c r="E2033" i="11"/>
  <c r="D2033" i="11"/>
  <c r="C2033" i="11"/>
  <c r="B2033" i="11"/>
  <c r="A2033" i="11"/>
  <c r="G2032" i="11"/>
  <c r="F2032" i="11"/>
  <c r="E2032" i="11"/>
  <c r="D2032" i="11"/>
  <c r="C2032" i="11"/>
  <c r="B2032" i="11"/>
  <c r="A2032" i="11"/>
  <c r="G2031" i="11"/>
  <c r="F2031" i="11"/>
  <c r="E2031" i="11"/>
  <c r="D2031" i="11"/>
  <c r="C2031" i="11"/>
  <c r="B2031" i="11"/>
  <c r="A2031" i="11"/>
  <c r="G2030" i="11"/>
  <c r="F2030" i="11"/>
  <c r="E2030" i="11"/>
  <c r="D2030" i="11"/>
  <c r="C2030" i="11"/>
  <c r="B2030" i="11"/>
  <c r="A2030" i="11"/>
  <c r="G2029" i="11"/>
  <c r="F2029" i="11"/>
  <c r="E2029" i="11"/>
  <c r="D2029" i="11"/>
  <c r="C2029" i="11"/>
  <c r="B2029" i="11"/>
  <c r="A2029" i="11"/>
  <c r="G2028" i="11"/>
  <c r="F2028" i="11"/>
  <c r="E2028" i="11"/>
  <c r="D2028" i="11"/>
  <c r="C2028" i="11"/>
  <c r="B2028" i="11"/>
  <c r="A2028" i="11"/>
  <c r="G2027" i="11"/>
  <c r="F2027" i="11"/>
  <c r="E2027" i="11"/>
  <c r="D2027" i="11"/>
  <c r="C2027" i="11"/>
  <c r="B2027" i="11"/>
  <c r="A2027" i="11"/>
  <c r="G2026" i="11"/>
  <c r="F2026" i="11"/>
  <c r="E2026" i="11"/>
  <c r="D2026" i="11"/>
  <c r="C2026" i="11"/>
  <c r="B2026" i="11"/>
  <c r="A2026" i="11"/>
  <c r="G2025" i="11"/>
  <c r="F2025" i="11"/>
  <c r="E2025" i="11"/>
  <c r="D2025" i="11"/>
  <c r="C2025" i="11"/>
  <c r="B2025" i="11"/>
  <c r="A2025" i="11"/>
  <c r="G2024" i="11"/>
  <c r="F2024" i="11"/>
  <c r="E2024" i="11"/>
  <c r="D2024" i="11"/>
  <c r="C2024" i="11"/>
  <c r="B2024" i="11"/>
  <c r="A2024" i="11"/>
  <c r="G2023" i="11"/>
  <c r="F2023" i="11"/>
  <c r="E2023" i="11"/>
  <c r="D2023" i="11"/>
  <c r="C2023" i="11"/>
  <c r="B2023" i="11"/>
  <c r="A2023" i="11"/>
  <c r="G2022" i="11"/>
  <c r="F2022" i="11"/>
  <c r="E2022" i="11"/>
  <c r="D2022" i="11"/>
  <c r="C2022" i="11"/>
  <c r="B2022" i="11"/>
  <c r="A2022" i="11"/>
  <c r="G2021" i="11"/>
  <c r="F2021" i="11"/>
  <c r="E2021" i="11"/>
  <c r="D2021" i="11"/>
  <c r="C2021" i="11"/>
  <c r="B2021" i="11"/>
  <c r="A2021" i="11"/>
  <c r="G2020" i="11"/>
  <c r="F2020" i="11"/>
  <c r="E2020" i="11"/>
  <c r="D2020" i="11"/>
  <c r="C2020" i="11"/>
  <c r="B2020" i="11"/>
  <c r="A2020" i="11"/>
  <c r="G2019" i="11"/>
  <c r="F2019" i="11"/>
  <c r="E2019" i="11"/>
  <c r="D2019" i="11"/>
  <c r="C2019" i="11"/>
  <c r="B2019" i="11"/>
  <c r="A2019" i="11"/>
  <c r="G2018" i="11"/>
  <c r="F2018" i="11"/>
  <c r="E2018" i="11"/>
  <c r="D2018" i="11"/>
  <c r="C2018" i="11"/>
  <c r="B2018" i="11"/>
  <c r="A2018" i="11"/>
  <c r="G2017" i="11"/>
  <c r="F2017" i="11"/>
  <c r="E2017" i="11"/>
  <c r="D2017" i="11"/>
  <c r="C2017" i="11"/>
  <c r="B2017" i="11"/>
  <c r="A2017" i="11"/>
  <c r="G2016" i="11"/>
  <c r="F2016" i="11"/>
  <c r="E2016" i="11"/>
  <c r="D2016" i="11"/>
  <c r="C2016" i="11"/>
  <c r="B2016" i="11"/>
  <c r="A2016" i="11"/>
  <c r="G2015" i="11"/>
  <c r="F2015" i="11"/>
  <c r="E2015" i="11"/>
  <c r="D2015" i="11"/>
  <c r="C2015" i="11"/>
  <c r="B2015" i="11"/>
  <c r="A2015" i="11"/>
  <c r="G2014" i="11"/>
  <c r="F2014" i="11"/>
  <c r="E2014" i="11"/>
  <c r="D2014" i="11"/>
  <c r="C2014" i="11"/>
  <c r="B2014" i="11"/>
  <c r="A2014" i="11"/>
  <c r="G2013" i="11"/>
  <c r="F2013" i="11"/>
  <c r="E2013" i="11"/>
  <c r="D2013" i="11"/>
  <c r="C2013" i="11"/>
  <c r="B2013" i="11"/>
  <c r="A2013" i="11"/>
  <c r="G2012" i="11"/>
  <c r="F2012" i="11"/>
  <c r="E2012" i="11"/>
  <c r="D2012" i="11"/>
  <c r="C2012" i="11"/>
  <c r="B2012" i="11"/>
  <c r="A2012" i="11"/>
  <c r="G2011" i="11"/>
  <c r="F2011" i="11"/>
  <c r="E2011" i="11"/>
  <c r="D2011" i="11"/>
  <c r="C2011" i="11"/>
  <c r="B2011" i="11"/>
  <c r="A2011" i="11"/>
  <c r="G2010" i="11"/>
  <c r="F2010" i="11"/>
  <c r="E2010" i="11"/>
  <c r="D2010" i="11"/>
  <c r="C2010" i="11"/>
  <c r="B2010" i="11"/>
  <c r="A2010" i="11"/>
  <c r="G2009" i="11"/>
  <c r="F2009" i="11"/>
  <c r="E2009" i="11"/>
  <c r="D2009" i="11"/>
  <c r="C2009" i="11"/>
  <c r="B2009" i="11"/>
  <c r="A2009" i="11"/>
  <c r="G2008" i="11"/>
  <c r="F2008" i="11"/>
  <c r="E2008" i="11"/>
  <c r="D2008" i="11"/>
  <c r="C2008" i="11"/>
  <c r="B2008" i="11"/>
  <c r="A2008" i="11"/>
  <c r="G2007" i="11"/>
  <c r="F2007" i="11"/>
  <c r="E2007" i="11"/>
  <c r="D2007" i="11"/>
  <c r="C2007" i="11"/>
  <c r="B2007" i="11"/>
  <c r="A2007" i="11"/>
  <c r="G2006" i="11"/>
  <c r="F2006" i="11"/>
  <c r="E2006" i="11"/>
  <c r="D2006" i="11"/>
  <c r="C2006" i="11"/>
  <c r="B2006" i="11"/>
  <c r="A2006" i="11"/>
  <c r="G2005" i="11"/>
  <c r="F2005" i="11"/>
  <c r="E2005" i="11"/>
  <c r="D2005" i="11"/>
  <c r="C2005" i="11"/>
  <c r="B2005" i="11"/>
  <c r="A2005" i="11"/>
  <c r="G2004" i="11"/>
  <c r="F2004" i="11"/>
  <c r="E2004" i="11"/>
  <c r="D2004" i="11"/>
  <c r="C2004" i="11"/>
  <c r="B2004" i="11"/>
  <c r="A2004" i="11"/>
  <c r="G2003" i="11"/>
  <c r="F2003" i="11"/>
  <c r="E2003" i="11"/>
  <c r="D2003" i="11"/>
  <c r="C2003" i="11"/>
  <c r="B2003" i="11"/>
  <c r="A2003" i="11"/>
  <c r="G2002" i="11"/>
  <c r="F2002" i="11"/>
  <c r="E2002" i="11"/>
  <c r="D2002" i="11"/>
  <c r="C2002" i="11"/>
  <c r="B2002" i="11"/>
  <c r="A2002" i="11"/>
  <c r="G2001" i="11"/>
  <c r="F2001" i="11"/>
  <c r="E2001" i="11"/>
  <c r="D2001" i="11"/>
  <c r="C2001" i="11"/>
  <c r="B2001" i="11"/>
  <c r="A2001" i="11"/>
  <c r="G2000" i="11"/>
  <c r="F2000" i="11"/>
  <c r="E2000" i="11"/>
  <c r="D2000" i="11"/>
  <c r="C2000" i="11"/>
  <c r="B2000" i="11"/>
  <c r="A2000" i="11"/>
  <c r="G1999" i="11"/>
  <c r="F1999" i="11"/>
  <c r="E1999" i="11"/>
  <c r="D1999" i="11"/>
  <c r="C1999" i="11"/>
  <c r="B1999" i="11"/>
  <c r="A1999" i="11"/>
  <c r="G1998" i="11"/>
  <c r="F1998" i="11"/>
  <c r="E1998" i="11"/>
  <c r="D1998" i="11"/>
  <c r="C1998" i="11"/>
  <c r="B1998" i="11"/>
  <c r="A1998" i="11"/>
  <c r="G1997" i="11"/>
  <c r="F1997" i="11"/>
  <c r="E1997" i="11"/>
  <c r="D1997" i="11"/>
  <c r="C1997" i="11"/>
  <c r="B1997" i="11"/>
  <c r="A1997" i="11"/>
  <c r="G1996" i="11"/>
  <c r="F1996" i="11"/>
  <c r="E1996" i="11"/>
  <c r="D1996" i="11"/>
  <c r="C1996" i="11"/>
  <c r="B1996" i="11"/>
  <c r="A1996" i="11"/>
  <c r="G1995" i="11"/>
  <c r="F1995" i="11"/>
  <c r="E1995" i="11"/>
  <c r="D1995" i="11"/>
  <c r="C1995" i="11"/>
  <c r="B1995" i="11"/>
  <c r="A1995" i="11"/>
  <c r="G1994" i="11"/>
  <c r="F1994" i="11"/>
  <c r="E1994" i="11"/>
  <c r="D1994" i="11"/>
  <c r="C1994" i="11"/>
  <c r="B1994" i="11"/>
  <c r="A1994" i="11"/>
  <c r="G1993" i="11"/>
  <c r="F1993" i="11"/>
  <c r="E1993" i="11"/>
  <c r="D1993" i="11"/>
  <c r="C1993" i="11"/>
  <c r="B1993" i="11"/>
  <c r="A1993" i="11"/>
  <c r="G1992" i="11"/>
  <c r="F1992" i="11"/>
  <c r="E1992" i="11"/>
  <c r="D1992" i="11"/>
  <c r="C1992" i="11"/>
  <c r="B1992" i="11"/>
  <c r="A1992" i="11"/>
  <c r="G1991" i="11"/>
  <c r="F1991" i="11"/>
  <c r="E1991" i="11"/>
  <c r="D1991" i="11"/>
  <c r="C1991" i="11"/>
  <c r="B1991" i="11"/>
  <c r="A1991" i="11"/>
  <c r="G1990" i="11"/>
  <c r="F1990" i="11"/>
  <c r="E1990" i="11"/>
  <c r="D1990" i="11"/>
  <c r="C1990" i="11"/>
  <c r="B1990" i="11"/>
  <c r="A1990" i="11"/>
  <c r="G1989" i="11"/>
  <c r="F1989" i="11"/>
  <c r="E1989" i="11"/>
  <c r="D1989" i="11"/>
  <c r="C1989" i="11"/>
  <c r="B1989" i="11"/>
  <c r="A1989" i="11"/>
  <c r="G1988" i="11"/>
  <c r="F1988" i="11"/>
  <c r="E1988" i="11"/>
  <c r="D1988" i="11"/>
  <c r="C1988" i="11"/>
  <c r="B1988" i="11"/>
  <c r="A1988" i="11"/>
  <c r="G1987" i="11"/>
  <c r="F1987" i="11"/>
  <c r="E1987" i="11"/>
  <c r="D1987" i="11"/>
  <c r="C1987" i="11"/>
  <c r="B1987" i="11"/>
  <c r="A1987" i="11"/>
  <c r="G1986" i="11"/>
  <c r="F1986" i="11"/>
  <c r="E1986" i="11"/>
  <c r="D1986" i="11"/>
  <c r="C1986" i="11"/>
  <c r="B1986" i="11"/>
  <c r="A1986" i="11"/>
  <c r="G1985" i="11"/>
  <c r="F1985" i="11"/>
  <c r="E1985" i="11"/>
  <c r="D1985" i="11"/>
  <c r="C1985" i="11"/>
  <c r="B1985" i="11"/>
  <c r="A1985" i="11"/>
  <c r="G1984" i="11"/>
  <c r="F1984" i="11"/>
  <c r="E1984" i="11"/>
  <c r="D1984" i="11"/>
  <c r="C1984" i="11"/>
  <c r="B1984" i="11"/>
  <c r="A1984" i="11"/>
  <c r="G1983" i="11"/>
  <c r="F1983" i="11"/>
  <c r="E1983" i="11"/>
  <c r="D1983" i="11"/>
  <c r="C1983" i="11"/>
  <c r="B1983" i="11"/>
  <c r="A1983" i="11"/>
  <c r="G1982" i="11"/>
  <c r="F1982" i="11"/>
  <c r="E1982" i="11"/>
  <c r="D1982" i="11"/>
  <c r="C1982" i="11"/>
  <c r="B1982" i="11"/>
  <c r="A1982" i="11"/>
  <c r="G1981" i="11"/>
  <c r="F1981" i="11"/>
  <c r="E1981" i="11"/>
  <c r="D1981" i="11"/>
  <c r="C1981" i="11"/>
  <c r="B1981" i="11"/>
  <c r="A1981" i="11"/>
  <c r="G1980" i="11"/>
  <c r="F1980" i="11"/>
  <c r="E1980" i="11"/>
  <c r="D1980" i="11"/>
  <c r="C1980" i="11"/>
  <c r="B1980" i="11"/>
  <c r="A1980" i="11"/>
  <c r="G1979" i="11"/>
  <c r="F1979" i="11"/>
  <c r="E1979" i="11"/>
  <c r="D1979" i="11"/>
  <c r="C1979" i="11"/>
  <c r="B1979" i="11"/>
  <c r="A1979" i="11"/>
  <c r="G1978" i="11"/>
  <c r="F1978" i="11"/>
  <c r="E1978" i="11"/>
  <c r="D1978" i="11"/>
  <c r="C1978" i="11"/>
  <c r="B1978" i="11"/>
  <c r="A1978" i="11"/>
  <c r="G1977" i="11"/>
  <c r="F1977" i="11"/>
  <c r="E1977" i="11"/>
  <c r="D1977" i="11"/>
  <c r="C1977" i="11"/>
  <c r="B1977" i="11"/>
  <c r="A1977" i="11"/>
  <c r="G1976" i="11"/>
  <c r="F1976" i="11"/>
  <c r="E1976" i="11"/>
  <c r="D1976" i="11"/>
  <c r="C1976" i="11"/>
  <c r="B1976" i="11"/>
  <c r="A1976" i="11"/>
  <c r="G1975" i="11"/>
  <c r="F1975" i="11"/>
  <c r="E1975" i="11"/>
  <c r="D1975" i="11"/>
  <c r="C1975" i="11"/>
  <c r="B1975" i="11"/>
  <c r="A1975" i="11"/>
  <c r="G1974" i="11"/>
  <c r="F1974" i="11"/>
  <c r="E1974" i="11"/>
  <c r="D1974" i="11"/>
  <c r="C1974" i="11"/>
  <c r="B1974" i="11"/>
  <c r="A1974" i="11"/>
  <c r="G1973" i="11"/>
  <c r="F1973" i="11"/>
  <c r="E1973" i="11"/>
  <c r="D1973" i="11"/>
  <c r="C1973" i="11"/>
  <c r="B1973" i="11"/>
  <c r="A1973" i="11"/>
  <c r="G1972" i="11"/>
  <c r="F1972" i="11"/>
  <c r="E1972" i="11"/>
  <c r="D1972" i="11"/>
  <c r="C1972" i="11"/>
  <c r="B1972" i="11"/>
  <c r="A1972" i="11"/>
  <c r="G1971" i="11"/>
  <c r="F1971" i="11"/>
  <c r="E1971" i="11"/>
  <c r="D1971" i="11"/>
  <c r="C1971" i="11"/>
  <c r="B1971" i="11"/>
  <c r="A1971" i="11"/>
  <c r="G1970" i="11"/>
  <c r="F1970" i="11"/>
  <c r="E1970" i="11"/>
  <c r="D1970" i="11"/>
  <c r="C1970" i="11"/>
  <c r="B1970" i="11"/>
  <c r="A1970" i="11"/>
  <c r="G1969" i="11"/>
  <c r="F1969" i="11"/>
  <c r="E1969" i="11"/>
  <c r="D1969" i="11"/>
  <c r="C1969" i="11"/>
  <c r="B1969" i="11"/>
  <c r="A1969" i="11"/>
  <c r="G1968" i="11"/>
  <c r="F1968" i="11"/>
  <c r="E1968" i="11"/>
  <c r="D1968" i="11"/>
  <c r="C1968" i="11"/>
  <c r="B1968" i="11"/>
  <c r="A1968" i="11"/>
  <c r="G1967" i="11"/>
  <c r="F1967" i="11"/>
  <c r="E1967" i="11"/>
  <c r="D1967" i="11"/>
  <c r="C1967" i="11"/>
  <c r="B1967" i="11"/>
  <c r="A1967" i="11"/>
  <c r="G1966" i="11"/>
  <c r="F1966" i="11"/>
  <c r="E1966" i="11"/>
  <c r="D1966" i="11"/>
  <c r="C1966" i="11"/>
  <c r="B1966" i="11"/>
  <c r="A1966" i="11"/>
  <c r="G1965" i="11"/>
  <c r="F1965" i="11"/>
  <c r="E1965" i="11"/>
  <c r="D1965" i="11"/>
  <c r="C1965" i="11"/>
  <c r="B1965" i="11"/>
  <c r="A1965" i="11"/>
  <c r="G1964" i="11"/>
  <c r="F1964" i="11"/>
  <c r="E1964" i="11"/>
  <c r="D1964" i="11"/>
  <c r="C1964" i="11"/>
  <c r="B1964" i="11"/>
  <c r="A1964" i="11"/>
  <c r="G1963" i="11"/>
  <c r="F1963" i="11"/>
  <c r="E1963" i="11"/>
  <c r="D1963" i="11"/>
  <c r="C1963" i="11"/>
  <c r="B1963" i="11"/>
  <c r="A1963" i="11"/>
  <c r="G1962" i="11"/>
  <c r="F1962" i="11"/>
  <c r="E1962" i="11"/>
  <c r="D1962" i="11"/>
  <c r="C1962" i="11"/>
  <c r="B1962" i="11"/>
  <c r="A1962" i="11"/>
  <c r="G1961" i="11"/>
  <c r="F1961" i="11"/>
  <c r="E1961" i="11"/>
  <c r="D1961" i="11"/>
  <c r="C1961" i="11"/>
  <c r="B1961" i="11"/>
  <c r="A1961" i="11"/>
  <c r="G1960" i="11"/>
  <c r="F1960" i="11"/>
  <c r="E1960" i="11"/>
  <c r="D1960" i="11"/>
  <c r="C1960" i="11"/>
  <c r="B1960" i="11"/>
  <c r="A1960" i="11"/>
  <c r="G1959" i="11"/>
  <c r="F1959" i="11"/>
  <c r="E1959" i="11"/>
  <c r="D1959" i="11"/>
  <c r="C1959" i="11"/>
  <c r="B1959" i="11"/>
  <c r="A1959" i="11"/>
  <c r="G1958" i="11"/>
  <c r="F1958" i="11"/>
  <c r="E1958" i="11"/>
  <c r="D1958" i="11"/>
  <c r="C1958" i="11"/>
  <c r="B1958" i="11"/>
  <c r="A1958" i="11"/>
  <c r="G1957" i="11"/>
  <c r="F1957" i="11"/>
  <c r="E1957" i="11"/>
  <c r="D1957" i="11"/>
  <c r="C1957" i="11"/>
  <c r="B1957" i="11"/>
  <c r="A1957" i="11"/>
  <c r="G1956" i="11"/>
  <c r="F1956" i="11"/>
  <c r="E1956" i="11"/>
  <c r="D1956" i="11"/>
  <c r="C1956" i="11"/>
  <c r="B1956" i="11"/>
  <c r="A1956" i="11"/>
  <c r="G1955" i="11"/>
  <c r="F1955" i="11"/>
  <c r="E1955" i="11"/>
  <c r="D1955" i="11"/>
  <c r="C1955" i="11"/>
  <c r="B1955" i="11"/>
  <c r="A1955" i="11"/>
  <c r="G1954" i="11"/>
  <c r="F1954" i="11"/>
  <c r="E1954" i="11"/>
  <c r="D1954" i="11"/>
  <c r="C1954" i="11"/>
  <c r="B1954" i="11"/>
  <c r="A1954" i="11"/>
  <c r="G1953" i="11"/>
  <c r="F1953" i="11"/>
  <c r="E1953" i="11"/>
  <c r="D1953" i="11"/>
  <c r="C1953" i="11"/>
  <c r="B1953" i="11"/>
  <c r="A1953" i="11"/>
  <c r="G1952" i="11"/>
  <c r="F1952" i="11"/>
  <c r="E1952" i="11"/>
  <c r="D1952" i="11"/>
  <c r="C1952" i="11"/>
  <c r="B1952" i="11"/>
  <c r="A1952" i="11"/>
  <c r="G1951" i="11"/>
  <c r="F1951" i="11"/>
  <c r="E1951" i="11"/>
  <c r="D1951" i="11"/>
  <c r="C1951" i="11"/>
  <c r="B1951" i="11"/>
  <c r="A1951" i="11"/>
  <c r="G1950" i="11"/>
  <c r="F1950" i="11"/>
  <c r="E1950" i="11"/>
  <c r="D1950" i="11"/>
  <c r="C1950" i="11"/>
  <c r="B1950" i="11"/>
  <c r="A1950" i="11"/>
  <c r="G1949" i="11"/>
  <c r="F1949" i="11"/>
  <c r="E1949" i="11"/>
  <c r="D1949" i="11"/>
  <c r="C1949" i="11"/>
  <c r="B1949" i="11"/>
  <c r="A1949" i="11"/>
  <c r="G1948" i="11"/>
  <c r="F1948" i="11"/>
  <c r="E1948" i="11"/>
  <c r="D1948" i="11"/>
  <c r="C1948" i="11"/>
  <c r="B1948" i="11"/>
  <c r="A1948" i="11"/>
  <c r="G1947" i="11"/>
  <c r="F1947" i="11"/>
  <c r="E1947" i="11"/>
  <c r="D1947" i="11"/>
  <c r="C1947" i="11"/>
  <c r="B1947" i="11"/>
  <c r="A1947" i="11"/>
  <c r="G1946" i="11"/>
  <c r="F1946" i="11"/>
  <c r="E1946" i="11"/>
  <c r="D1946" i="11"/>
  <c r="C1946" i="11"/>
  <c r="B1946" i="11"/>
  <c r="A1946" i="11"/>
  <c r="G1945" i="11"/>
  <c r="F1945" i="11"/>
  <c r="E1945" i="11"/>
  <c r="D1945" i="11"/>
  <c r="C1945" i="11"/>
  <c r="B1945" i="11"/>
  <c r="A1945" i="11"/>
  <c r="G1944" i="11"/>
  <c r="F1944" i="11"/>
  <c r="E1944" i="11"/>
  <c r="D1944" i="11"/>
  <c r="C1944" i="11"/>
  <c r="B1944" i="11"/>
  <c r="A1944" i="11"/>
  <c r="G1943" i="11"/>
  <c r="F1943" i="11"/>
  <c r="E1943" i="11"/>
  <c r="D1943" i="11"/>
  <c r="C1943" i="11"/>
  <c r="B1943" i="11"/>
  <c r="A1943" i="11"/>
  <c r="G1942" i="11"/>
  <c r="F1942" i="11"/>
  <c r="E1942" i="11"/>
  <c r="D1942" i="11"/>
  <c r="C1942" i="11"/>
  <c r="B1942" i="11"/>
  <c r="A1942" i="11"/>
  <c r="G1941" i="11"/>
  <c r="F1941" i="11"/>
  <c r="E1941" i="11"/>
  <c r="D1941" i="11"/>
  <c r="C1941" i="11"/>
  <c r="B1941" i="11"/>
  <c r="A1941" i="11"/>
  <c r="G1940" i="11"/>
  <c r="F1940" i="11"/>
  <c r="E1940" i="11"/>
  <c r="D1940" i="11"/>
  <c r="C1940" i="11"/>
  <c r="B1940" i="11"/>
  <c r="A1940" i="11"/>
  <c r="G1939" i="11"/>
  <c r="F1939" i="11"/>
  <c r="E1939" i="11"/>
  <c r="D1939" i="11"/>
  <c r="C1939" i="11"/>
  <c r="B1939" i="11"/>
  <c r="A1939" i="11"/>
  <c r="G1938" i="11"/>
  <c r="F1938" i="11"/>
  <c r="E1938" i="11"/>
  <c r="D1938" i="11"/>
  <c r="C1938" i="11"/>
  <c r="B1938" i="11"/>
  <c r="A1938" i="11"/>
  <c r="G1937" i="11"/>
  <c r="F1937" i="11"/>
  <c r="E1937" i="11"/>
  <c r="D1937" i="11"/>
  <c r="C1937" i="11"/>
  <c r="B1937" i="11"/>
  <c r="A1937" i="11"/>
  <c r="G1936" i="11"/>
  <c r="F1936" i="11"/>
  <c r="E1936" i="11"/>
  <c r="D1936" i="11"/>
  <c r="C1936" i="11"/>
  <c r="B1936" i="11"/>
  <c r="A1936" i="11"/>
  <c r="G1935" i="11"/>
  <c r="F1935" i="11"/>
  <c r="E1935" i="11"/>
  <c r="D1935" i="11"/>
  <c r="C1935" i="11"/>
  <c r="B1935" i="11"/>
  <c r="A1935" i="11"/>
  <c r="G1934" i="11"/>
  <c r="F1934" i="11"/>
  <c r="E1934" i="11"/>
  <c r="D1934" i="11"/>
  <c r="C1934" i="11"/>
  <c r="B1934" i="11"/>
  <c r="A1934" i="11"/>
  <c r="G1933" i="11"/>
  <c r="F1933" i="11"/>
  <c r="E1933" i="11"/>
  <c r="D1933" i="11"/>
  <c r="C1933" i="11"/>
  <c r="B1933" i="11"/>
  <c r="A1933" i="11"/>
  <c r="G1932" i="11"/>
  <c r="F1932" i="11"/>
  <c r="E1932" i="11"/>
  <c r="D1932" i="11"/>
  <c r="C1932" i="11"/>
  <c r="B1932" i="11"/>
  <c r="A1932" i="11"/>
  <c r="G1931" i="11"/>
  <c r="F1931" i="11"/>
  <c r="E1931" i="11"/>
  <c r="D1931" i="11"/>
  <c r="C1931" i="11"/>
  <c r="B1931" i="11"/>
  <c r="A1931" i="11"/>
  <c r="G1930" i="11"/>
  <c r="F1930" i="11"/>
  <c r="E1930" i="11"/>
  <c r="D1930" i="11"/>
  <c r="C1930" i="11"/>
  <c r="B1930" i="11"/>
  <c r="A1930" i="11"/>
  <c r="G1929" i="11"/>
  <c r="F1929" i="11"/>
  <c r="E1929" i="11"/>
  <c r="D1929" i="11"/>
  <c r="C1929" i="11"/>
  <c r="B1929" i="11"/>
  <c r="A1929" i="11"/>
  <c r="G1928" i="11"/>
  <c r="F1928" i="11"/>
  <c r="E1928" i="11"/>
  <c r="D1928" i="11"/>
  <c r="C1928" i="11"/>
  <c r="B1928" i="11"/>
  <c r="A1928" i="11"/>
  <c r="G1927" i="11"/>
  <c r="F1927" i="11"/>
  <c r="E1927" i="11"/>
  <c r="D1927" i="11"/>
  <c r="C1927" i="11"/>
  <c r="B1927" i="11"/>
  <c r="A1927" i="11"/>
  <c r="G1926" i="11"/>
  <c r="F1926" i="11"/>
  <c r="E1926" i="11"/>
  <c r="D1926" i="11"/>
  <c r="C1926" i="11"/>
  <c r="B1926" i="11"/>
  <c r="A1926" i="11"/>
  <c r="G1925" i="11"/>
  <c r="F1925" i="11"/>
  <c r="E1925" i="11"/>
  <c r="D1925" i="11"/>
  <c r="C1925" i="11"/>
  <c r="B1925" i="11"/>
  <c r="A1925" i="11"/>
  <c r="G1924" i="11"/>
  <c r="F1924" i="11"/>
  <c r="E1924" i="11"/>
  <c r="D1924" i="11"/>
  <c r="C1924" i="11"/>
  <c r="B1924" i="11"/>
  <c r="A1924" i="11"/>
  <c r="G1923" i="11"/>
  <c r="F1923" i="11"/>
  <c r="E1923" i="11"/>
  <c r="D1923" i="11"/>
  <c r="C1923" i="11"/>
  <c r="B1923" i="11"/>
  <c r="A1923" i="11"/>
  <c r="G1922" i="11"/>
  <c r="F1922" i="11"/>
  <c r="E1922" i="11"/>
  <c r="D1922" i="11"/>
  <c r="C1922" i="11"/>
  <c r="B1922" i="11"/>
  <c r="A1922" i="11"/>
  <c r="G1921" i="11"/>
  <c r="F1921" i="11"/>
  <c r="E1921" i="11"/>
  <c r="D1921" i="11"/>
  <c r="C1921" i="11"/>
  <c r="B1921" i="11"/>
  <c r="A1921" i="11"/>
  <c r="G1920" i="11"/>
  <c r="F1920" i="11"/>
  <c r="E1920" i="11"/>
  <c r="D1920" i="11"/>
  <c r="C1920" i="11"/>
  <c r="B1920" i="11"/>
  <c r="A1920" i="11"/>
  <c r="G1919" i="11"/>
  <c r="F1919" i="11"/>
  <c r="E1919" i="11"/>
  <c r="D1919" i="11"/>
  <c r="C1919" i="11"/>
  <c r="B1919" i="11"/>
  <c r="A1919" i="11"/>
  <c r="G1918" i="11"/>
  <c r="F1918" i="11"/>
  <c r="E1918" i="11"/>
  <c r="D1918" i="11"/>
  <c r="C1918" i="11"/>
  <c r="B1918" i="11"/>
  <c r="A1918" i="11"/>
  <c r="G1917" i="11"/>
  <c r="F1917" i="11"/>
  <c r="E1917" i="11"/>
  <c r="D1917" i="11"/>
  <c r="C1917" i="11"/>
  <c r="B1917" i="11"/>
  <c r="A1917" i="11"/>
  <c r="G1916" i="11"/>
  <c r="F1916" i="11"/>
  <c r="E1916" i="11"/>
  <c r="D1916" i="11"/>
  <c r="C1916" i="11"/>
  <c r="B1916" i="11"/>
  <c r="A1916" i="11"/>
  <c r="G1915" i="11"/>
  <c r="F1915" i="11"/>
  <c r="E1915" i="11"/>
  <c r="D1915" i="11"/>
  <c r="C1915" i="11"/>
  <c r="B1915" i="11"/>
  <c r="A1915" i="11"/>
  <c r="G1914" i="11"/>
  <c r="F1914" i="11"/>
  <c r="E1914" i="11"/>
  <c r="D1914" i="11"/>
  <c r="C1914" i="11"/>
  <c r="B1914" i="11"/>
  <c r="A1914" i="11"/>
  <c r="G1913" i="11"/>
  <c r="F1913" i="11"/>
  <c r="E1913" i="11"/>
  <c r="D1913" i="11"/>
  <c r="C1913" i="11"/>
  <c r="B1913" i="11"/>
  <c r="A1913" i="11"/>
  <c r="G1912" i="11"/>
  <c r="F1912" i="11"/>
  <c r="E1912" i="11"/>
  <c r="D1912" i="11"/>
  <c r="C1912" i="11"/>
  <c r="B1912" i="11"/>
  <c r="A1912" i="11"/>
  <c r="G1911" i="11"/>
  <c r="F1911" i="11"/>
  <c r="E1911" i="11"/>
  <c r="D1911" i="11"/>
  <c r="C1911" i="11"/>
  <c r="B1911" i="11"/>
  <c r="A1911" i="11"/>
  <c r="G1910" i="11"/>
  <c r="F1910" i="11"/>
  <c r="E1910" i="11"/>
  <c r="D1910" i="11"/>
  <c r="C1910" i="11"/>
  <c r="B1910" i="11"/>
  <c r="A1910" i="11"/>
  <c r="G1909" i="11"/>
  <c r="F1909" i="11"/>
  <c r="E1909" i="11"/>
  <c r="D1909" i="11"/>
  <c r="C1909" i="11"/>
  <c r="B1909" i="11"/>
  <c r="A1909" i="11"/>
  <c r="G1908" i="11"/>
  <c r="F1908" i="11"/>
  <c r="E1908" i="11"/>
  <c r="D1908" i="11"/>
  <c r="C1908" i="11"/>
  <c r="B1908" i="11"/>
  <c r="A1908" i="11"/>
  <c r="G1907" i="11"/>
  <c r="F1907" i="11"/>
  <c r="E1907" i="11"/>
  <c r="D1907" i="11"/>
  <c r="C1907" i="11"/>
  <c r="B1907" i="11"/>
  <c r="A1907" i="11"/>
  <c r="G1906" i="11"/>
  <c r="F1906" i="11"/>
  <c r="E1906" i="11"/>
  <c r="D1906" i="11"/>
  <c r="C1906" i="11"/>
  <c r="B1906" i="11"/>
  <c r="A1906" i="11"/>
  <c r="G1905" i="11"/>
  <c r="F1905" i="11"/>
  <c r="E1905" i="11"/>
  <c r="D1905" i="11"/>
  <c r="C1905" i="11"/>
  <c r="B1905" i="11"/>
  <c r="A1905" i="11"/>
  <c r="G1904" i="11"/>
  <c r="F1904" i="11"/>
  <c r="E1904" i="11"/>
  <c r="D1904" i="11"/>
  <c r="C1904" i="11"/>
  <c r="B1904" i="11"/>
  <c r="A1904" i="11"/>
  <c r="G1903" i="11"/>
  <c r="F1903" i="11"/>
  <c r="E1903" i="11"/>
  <c r="D1903" i="11"/>
  <c r="C1903" i="11"/>
  <c r="B1903" i="11"/>
  <c r="A1903" i="11"/>
  <c r="G1902" i="11"/>
  <c r="F1902" i="11"/>
  <c r="E1902" i="11"/>
  <c r="D1902" i="11"/>
  <c r="C1902" i="11"/>
  <c r="B1902" i="11"/>
  <c r="A1902" i="11"/>
  <c r="G1901" i="11"/>
  <c r="F1901" i="11"/>
  <c r="E1901" i="11"/>
  <c r="D1901" i="11"/>
  <c r="C1901" i="11"/>
  <c r="B1901" i="11"/>
  <c r="A1901" i="11"/>
  <c r="G1900" i="11"/>
  <c r="F1900" i="11"/>
  <c r="E1900" i="11"/>
  <c r="D1900" i="11"/>
  <c r="C1900" i="11"/>
  <c r="B1900" i="11"/>
  <c r="A1900" i="11"/>
  <c r="G1899" i="11"/>
  <c r="F1899" i="11"/>
  <c r="E1899" i="11"/>
  <c r="D1899" i="11"/>
  <c r="C1899" i="11"/>
  <c r="B1899" i="11"/>
  <c r="A1899" i="11"/>
  <c r="G1898" i="11"/>
  <c r="F1898" i="11"/>
  <c r="E1898" i="11"/>
  <c r="D1898" i="11"/>
  <c r="C1898" i="11"/>
  <c r="B1898" i="11"/>
  <c r="A1898" i="11"/>
  <c r="G1897" i="11"/>
  <c r="F1897" i="11"/>
  <c r="E1897" i="11"/>
  <c r="D1897" i="11"/>
  <c r="C1897" i="11"/>
  <c r="B1897" i="11"/>
  <c r="A1897" i="11"/>
  <c r="G1896" i="11"/>
  <c r="F1896" i="11"/>
  <c r="E1896" i="11"/>
  <c r="D1896" i="11"/>
  <c r="C1896" i="11"/>
  <c r="B1896" i="11"/>
  <c r="A1896" i="11"/>
  <c r="G1895" i="11"/>
  <c r="F1895" i="11"/>
  <c r="E1895" i="11"/>
  <c r="D1895" i="11"/>
  <c r="C1895" i="11"/>
  <c r="B1895" i="11"/>
  <c r="A1895" i="11"/>
  <c r="G1894" i="11"/>
  <c r="F1894" i="11"/>
  <c r="E1894" i="11"/>
  <c r="D1894" i="11"/>
  <c r="C1894" i="11"/>
  <c r="B1894" i="11"/>
  <c r="A1894" i="11"/>
  <c r="G1893" i="11"/>
  <c r="F1893" i="11"/>
  <c r="E1893" i="11"/>
  <c r="D1893" i="11"/>
  <c r="C1893" i="11"/>
  <c r="B1893" i="11"/>
  <c r="A1893" i="11"/>
  <c r="G1892" i="11"/>
  <c r="F1892" i="11"/>
  <c r="E1892" i="11"/>
  <c r="D1892" i="11"/>
  <c r="C1892" i="11"/>
  <c r="B1892" i="11"/>
  <c r="A1892" i="11"/>
  <c r="G1891" i="11"/>
  <c r="F1891" i="11"/>
  <c r="E1891" i="11"/>
  <c r="D1891" i="11"/>
  <c r="C1891" i="11"/>
  <c r="B1891" i="11"/>
  <c r="A1891" i="11"/>
  <c r="G1890" i="11"/>
  <c r="F1890" i="11"/>
  <c r="E1890" i="11"/>
  <c r="D1890" i="11"/>
  <c r="C1890" i="11"/>
  <c r="B1890" i="11"/>
  <c r="A1890" i="11"/>
  <c r="G1889" i="11"/>
  <c r="F1889" i="11"/>
  <c r="E1889" i="11"/>
  <c r="D1889" i="11"/>
  <c r="C1889" i="11"/>
  <c r="B1889" i="11"/>
  <c r="A1889" i="11"/>
  <c r="G1888" i="11"/>
  <c r="F1888" i="11"/>
  <c r="E1888" i="11"/>
  <c r="D1888" i="11"/>
  <c r="C1888" i="11"/>
  <c r="B1888" i="11"/>
  <c r="A1888" i="11"/>
  <c r="G1887" i="11"/>
  <c r="F1887" i="11"/>
  <c r="E1887" i="11"/>
  <c r="D1887" i="11"/>
  <c r="C1887" i="11"/>
  <c r="B1887" i="11"/>
  <c r="A1887" i="11"/>
  <c r="G1886" i="11"/>
  <c r="F1886" i="11"/>
  <c r="E1886" i="11"/>
  <c r="D1886" i="11"/>
  <c r="C1886" i="11"/>
  <c r="B1886" i="11"/>
  <c r="A1886" i="11"/>
  <c r="G1885" i="11"/>
  <c r="F1885" i="11"/>
  <c r="E1885" i="11"/>
  <c r="D1885" i="11"/>
  <c r="C1885" i="11"/>
  <c r="B1885" i="11"/>
  <c r="A1885" i="11"/>
  <c r="G1884" i="11"/>
  <c r="F1884" i="11"/>
  <c r="E1884" i="11"/>
  <c r="D1884" i="11"/>
  <c r="C1884" i="11"/>
  <c r="B1884" i="11"/>
  <c r="A1884" i="11"/>
  <c r="G1883" i="11"/>
  <c r="F1883" i="11"/>
  <c r="E1883" i="11"/>
  <c r="D1883" i="11"/>
  <c r="C1883" i="11"/>
  <c r="B1883" i="11"/>
  <c r="A1883" i="11"/>
  <c r="G1882" i="11"/>
  <c r="F1882" i="11"/>
  <c r="E1882" i="11"/>
  <c r="D1882" i="11"/>
  <c r="C1882" i="11"/>
  <c r="B1882" i="11"/>
  <c r="A1882" i="11"/>
  <c r="G1881" i="11"/>
  <c r="F1881" i="11"/>
  <c r="E1881" i="11"/>
  <c r="D1881" i="11"/>
  <c r="C1881" i="11"/>
  <c r="B1881" i="11"/>
  <c r="A1881" i="11"/>
  <c r="G1880" i="11"/>
  <c r="F1880" i="11"/>
  <c r="E1880" i="11"/>
  <c r="D1880" i="11"/>
  <c r="C1880" i="11"/>
  <c r="B1880" i="11"/>
  <c r="A1880" i="11"/>
  <c r="G1879" i="11"/>
  <c r="F1879" i="11"/>
  <c r="E1879" i="11"/>
  <c r="D1879" i="11"/>
  <c r="C1879" i="11"/>
  <c r="B1879" i="11"/>
  <c r="A1879" i="11"/>
  <c r="G1878" i="11"/>
  <c r="F1878" i="11"/>
  <c r="E1878" i="11"/>
  <c r="D1878" i="11"/>
  <c r="C1878" i="11"/>
  <c r="B1878" i="11"/>
  <c r="A1878" i="11"/>
  <c r="G1877" i="11"/>
  <c r="F1877" i="11"/>
  <c r="E1877" i="11"/>
  <c r="D1877" i="11"/>
  <c r="C1877" i="11"/>
  <c r="B1877" i="11"/>
  <c r="A1877" i="11"/>
  <c r="G1876" i="11"/>
  <c r="F1876" i="11"/>
  <c r="E1876" i="11"/>
  <c r="D1876" i="11"/>
  <c r="C1876" i="11"/>
  <c r="B1876" i="11"/>
  <c r="A1876" i="11"/>
  <c r="G1875" i="11"/>
  <c r="F1875" i="11"/>
  <c r="E1875" i="11"/>
  <c r="D1875" i="11"/>
  <c r="C1875" i="11"/>
  <c r="B1875" i="11"/>
  <c r="A1875" i="11"/>
  <c r="G1874" i="11"/>
  <c r="F1874" i="11"/>
  <c r="E1874" i="11"/>
  <c r="D1874" i="11"/>
  <c r="C1874" i="11"/>
  <c r="B1874" i="11"/>
  <c r="A1874" i="11"/>
  <c r="G1873" i="11"/>
  <c r="F1873" i="11"/>
  <c r="E1873" i="11"/>
  <c r="D1873" i="11"/>
  <c r="C1873" i="11"/>
  <c r="B1873" i="11"/>
  <c r="A1873" i="11"/>
  <c r="G1872" i="11"/>
  <c r="F1872" i="11"/>
  <c r="E1872" i="11"/>
  <c r="D1872" i="11"/>
  <c r="C1872" i="11"/>
  <c r="B1872" i="11"/>
  <c r="A1872" i="11"/>
  <c r="G1871" i="11"/>
  <c r="F1871" i="11"/>
  <c r="E1871" i="11"/>
  <c r="D1871" i="11"/>
  <c r="C1871" i="11"/>
  <c r="B1871" i="11"/>
  <c r="A1871" i="11"/>
  <c r="G1870" i="11"/>
  <c r="F1870" i="11"/>
  <c r="E1870" i="11"/>
  <c r="D1870" i="11"/>
  <c r="C1870" i="11"/>
  <c r="B1870" i="11"/>
  <c r="A1870" i="11"/>
  <c r="G1869" i="11"/>
  <c r="F1869" i="11"/>
  <c r="E1869" i="11"/>
  <c r="D1869" i="11"/>
  <c r="C1869" i="11"/>
  <c r="B1869" i="11"/>
  <c r="A1869" i="11"/>
  <c r="G1868" i="11"/>
  <c r="F1868" i="11"/>
  <c r="E1868" i="11"/>
  <c r="D1868" i="11"/>
  <c r="C1868" i="11"/>
  <c r="B1868" i="11"/>
  <c r="A1868" i="11"/>
  <c r="G1867" i="11"/>
  <c r="F1867" i="11"/>
  <c r="E1867" i="11"/>
  <c r="D1867" i="11"/>
  <c r="C1867" i="11"/>
  <c r="B1867" i="11"/>
  <c r="A1867" i="11"/>
  <c r="G1866" i="11"/>
  <c r="F1866" i="11"/>
  <c r="E1866" i="11"/>
  <c r="D1866" i="11"/>
  <c r="C1866" i="11"/>
  <c r="B1866" i="11"/>
  <c r="A1866" i="11"/>
  <c r="G1865" i="11"/>
  <c r="F1865" i="11"/>
  <c r="E1865" i="11"/>
  <c r="D1865" i="11"/>
  <c r="C1865" i="11"/>
  <c r="B1865" i="11"/>
  <c r="A1865" i="11"/>
  <c r="G1864" i="11"/>
  <c r="F1864" i="11"/>
  <c r="E1864" i="11"/>
  <c r="D1864" i="11"/>
  <c r="C1864" i="11"/>
  <c r="B1864" i="11"/>
  <c r="A1864" i="11"/>
  <c r="G1863" i="11"/>
  <c r="F1863" i="11"/>
  <c r="E1863" i="11"/>
  <c r="D1863" i="11"/>
  <c r="C1863" i="11"/>
  <c r="B1863" i="11"/>
  <c r="A1863" i="11"/>
  <c r="G1862" i="11"/>
  <c r="F1862" i="11"/>
  <c r="E1862" i="11"/>
  <c r="D1862" i="11"/>
  <c r="C1862" i="11"/>
  <c r="B1862" i="11"/>
  <c r="A1862" i="11"/>
  <c r="G1861" i="11"/>
  <c r="F1861" i="11"/>
  <c r="E1861" i="11"/>
  <c r="D1861" i="11"/>
  <c r="C1861" i="11"/>
  <c r="B1861" i="11"/>
  <c r="A1861" i="11"/>
  <c r="G1860" i="11"/>
  <c r="F1860" i="11"/>
  <c r="E1860" i="11"/>
  <c r="D1860" i="11"/>
  <c r="C1860" i="11"/>
  <c r="B1860" i="11"/>
  <c r="A1860" i="11"/>
  <c r="G1859" i="11"/>
  <c r="F1859" i="11"/>
  <c r="E1859" i="11"/>
  <c r="D1859" i="11"/>
  <c r="C1859" i="11"/>
  <c r="B1859" i="11"/>
  <c r="A1859" i="11"/>
  <c r="G1858" i="11"/>
  <c r="F1858" i="11"/>
  <c r="E1858" i="11"/>
  <c r="D1858" i="11"/>
  <c r="C1858" i="11"/>
  <c r="B1858" i="11"/>
  <c r="A1858" i="11"/>
  <c r="G1857" i="11"/>
  <c r="F1857" i="11"/>
  <c r="E1857" i="11"/>
  <c r="D1857" i="11"/>
  <c r="C1857" i="11"/>
  <c r="B1857" i="11"/>
  <c r="A1857" i="11"/>
  <c r="G1856" i="11"/>
  <c r="F1856" i="11"/>
  <c r="E1856" i="11"/>
  <c r="D1856" i="11"/>
  <c r="C1856" i="11"/>
  <c r="B1856" i="11"/>
  <c r="A1856" i="11"/>
  <c r="G1855" i="11"/>
  <c r="F1855" i="11"/>
  <c r="E1855" i="11"/>
  <c r="D1855" i="11"/>
  <c r="C1855" i="11"/>
  <c r="B1855" i="11"/>
  <c r="A1855" i="11"/>
  <c r="G1854" i="11"/>
  <c r="F1854" i="11"/>
  <c r="E1854" i="11"/>
  <c r="D1854" i="11"/>
  <c r="C1854" i="11"/>
  <c r="B1854" i="11"/>
  <c r="A1854" i="11"/>
  <c r="G1853" i="11"/>
  <c r="F1853" i="11"/>
  <c r="E1853" i="11"/>
  <c r="D1853" i="11"/>
  <c r="C1853" i="11"/>
  <c r="B1853" i="11"/>
  <c r="A1853" i="11"/>
  <c r="G1852" i="11"/>
  <c r="F1852" i="11"/>
  <c r="E1852" i="11"/>
  <c r="D1852" i="11"/>
  <c r="C1852" i="11"/>
  <c r="B1852" i="11"/>
  <c r="A1852" i="11"/>
  <c r="G1851" i="11"/>
  <c r="F1851" i="11"/>
  <c r="E1851" i="11"/>
  <c r="D1851" i="11"/>
  <c r="C1851" i="11"/>
  <c r="B1851" i="11"/>
  <c r="A1851" i="11"/>
  <c r="G1850" i="11"/>
  <c r="F1850" i="11"/>
  <c r="E1850" i="11"/>
  <c r="D1850" i="11"/>
  <c r="C1850" i="11"/>
  <c r="B1850" i="11"/>
  <c r="A1850" i="11"/>
  <c r="G1849" i="11"/>
  <c r="F1849" i="11"/>
  <c r="E1849" i="11"/>
  <c r="D1849" i="11"/>
  <c r="C1849" i="11"/>
  <c r="B1849" i="11"/>
  <c r="A1849" i="11"/>
  <c r="G1848" i="11"/>
  <c r="F1848" i="11"/>
  <c r="E1848" i="11"/>
  <c r="D1848" i="11"/>
  <c r="C1848" i="11"/>
  <c r="B1848" i="11"/>
  <c r="A1848" i="11"/>
  <c r="G1847" i="11"/>
  <c r="F1847" i="11"/>
  <c r="E1847" i="11"/>
  <c r="D1847" i="11"/>
  <c r="C1847" i="11"/>
  <c r="B1847" i="11"/>
  <c r="A1847" i="11"/>
  <c r="G1846" i="11"/>
  <c r="F1846" i="11"/>
  <c r="E1846" i="11"/>
  <c r="D1846" i="11"/>
  <c r="C1846" i="11"/>
  <c r="B1846" i="11"/>
  <c r="A1846" i="11"/>
  <c r="G1845" i="11"/>
  <c r="F1845" i="11"/>
  <c r="E1845" i="11"/>
  <c r="D1845" i="11"/>
  <c r="C1845" i="11"/>
  <c r="B1845" i="11"/>
  <c r="A1845" i="11"/>
  <c r="G1844" i="11"/>
  <c r="F1844" i="11"/>
  <c r="E1844" i="11"/>
  <c r="D1844" i="11"/>
  <c r="C1844" i="11"/>
  <c r="B1844" i="11"/>
  <c r="A1844" i="11"/>
  <c r="G1843" i="11"/>
  <c r="F1843" i="11"/>
  <c r="E1843" i="11"/>
  <c r="D1843" i="11"/>
  <c r="C1843" i="11"/>
  <c r="B1843" i="11"/>
  <c r="A1843" i="11"/>
  <c r="G1842" i="11"/>
  <c r="F1842" i="11"/>
  <c r="E1842" i="11"/>
  <c r="D1842" i="11"/>
  <c r="C1842" i="11"/>
  <c r="B1842" i="11"/>
  <c r="A1842" i="11"/>
  <c r="G1841" i="11"/>
  <c r="F1841" i="11"/>
  <c r="E1841" i="11"/>
  <c r="D1841" i="11"/>
  <c r="C1841" i="11"/>
  <c r="B1841" i="11"/>
  <c r="A1841" i="11"/>
  <c r="G1840" i="11"/>
  <c r="F1840" i="11"/>
  <c r="E1840" i="11"/>
  <c r="D1840" i="11"/>
  <c r="C1840" i="11"/>
  <c r="B1840" i="11"/>
  <c r="A1840" i="11"/>
  <c r="G1839" i="11"/>
  <c r="F1839" i="11"/>
  <c r="E1839" i="11"/>
  <c r="D1839" i="11"/>
  <c r="C1839" i="11"/>
  <c r="B1839" i="11"/>
  <c r="A1839" i="11"/>
  <c r="G1838" i="11"/>
  <c r="F1838" i="11"/>
  <c r="E1838" i="11"/>
  <c r="D1838" i="11"/>
  <c r="C1838" i="11"/>
  <c r="B1838" i="11"/>
  <c r="A1838" i="11"/>
  <c r="G1837" i="11"/>
  <c r="F1837" i="11"/>
  <c r="E1837" i="11"/>
  <c r="D1837" i="11"/>
  <c r="C1837" i="11"/>
  <c r="B1837" i="11"/>
  <c r="A1837" i="11"/>
  <c r="G1836" i="11"/>
  <c r="F1836" i="11"/>
  <c r="E1836" i="11"/>
  <c r="D1836" i="11"/>
  <c r="C1836" i="11"/>
  <c r="B1836" i="11"/>
  <c r="A1836" i="11"/>
  <c r="G1835" i="11"/>
  <c r="F1835" i="11"/>
  <c r="E1835" i="11"/>
  <c r="D1835" i="11"/>
  <c r="C1835" i="11"/>
  <c r="B1835" i="11"/>
  <c r="A1835" i="11"/>
  <c r="G1834" i="11"/>
  <c r="F1834" i="11"/>
  <c r="E1834" i="11"/>
  <c r="D1834" i="11"/>
  <c r="C1834" i="11"/>
  <c r="B1834" i="11"/>
  <c r="A1834" i="11"/>
  <c r="G1833" i="11"/>
  <c r="F1833" i="11"/>
  <c r="E1833" i="11"/>
  <c r="D1833" i="11"/>
  <c r="C1833" i="11"/>
  <c r="B1833" i="11"/>
  <c r="A1833" i="11"/>
  <c r="G1832" i="11"/>
  <c r="F1832" i="11"/>
  <c r="E1832" i="11"/>
  <c r="D1832" i="11"/>
  <c r="C1832" i="11"/>
  <c r="B1832" i="11"/>
  <c r="A1832" i="11"/>
  <c r="G1831" i="11"/>
  <c r="F1831" i="11"/>
  <c r="E1831" i="11"/>
  <c r="D1831" i="11"/>
  <c r="C1831" i="11"/>
  <c r="B1831" i="11"/>
  <c r="A1831" i="11"/>
  <c r="G1830" i="11"/>
  <c r="F1830" i="11"/>
  <c r="E1830" i="11"/>
  <c r="D1830" i="11"/>
  <c r="C1830" i="11"/>
  <c r="B1830" i="11"/>
  <c r="A1830" i="11"/>
  <c r="G1829" i="11"/>
  <c r="F1829" i="11"/>
  <c r="E1829" i="11"/>
  <c r="D1829" i="11"/>
  <c r="C1829" i="11"/>
  <c r="B1829" i="11"/>
  <c r="A1829" i="11"/>
  <c r="G1828" i="11"/>
  <c r="F1828" i="11"/>
  <c r="E1828" i="11"/>
  <c r="D1828" i="11"/>
  <c r="C1828" i="11"/>
  <c r="B1828" i="11"/>
  <c r="A1828" i="11"/>
  <c r="G1827" i="11"/>
  <c r="F1827" i="11"/>
  <c r="E1827" i="11"/>
  <c r="D1827" i="11"/>
  <c r="C1827" i="11"/>
  <c r="B1827" i="11"/>
  <c r="A1827" i="11"/>
  <c r="G1826" i="11"/>
  <c r="F1826" i="11"/>
  <c r="E1826" i="11"/>
  <c r="D1826" i="11"/>
  <c r="C1826" i="11"/>
  <c r="B1826" i="11"/>
  <c r="A1826" i="11"/>
  <c r="G1825" i="11"/>
  <c r="F1825" i="11"/>
  <c r="E1825" i="11"/>
  <c r="D1825" i="11"/>
  <c r="C1825" i="11"/>
  <c r="B1825" i="11"/>
  <c r="A1825" i="11"/>
  <c r="G1824" i="11"/>
  <c r="F1824" i="11"/>
  <c r="E1824" i="11"/>
  <c r="D1824" i="11"/>
  <c r="C1824" i="11"/>
  <c r="B1824" i="11"/>
  <c r="A1824" i="11"/>
  <c r="G1823" i="11"/>
  <c r="F1823" i="11"/>
  <c r="E1823" i="11"/>
  <c r="D1823" i="11"/>
  <c r="C1823" i="11"/>
  <c r="B1823" i="11"/>
  <c r="A1823" i="11"/>
  <c r="G1822" i="11"/>
  <c r="F1822" i="11"/>
  <c r="E1822" i="11"/>
  <c r="D1822" i="11"/>
  <c r="C1822" i="11"/>
  <c r="B1822" i="11"/>
  <c r="A1822" i="11"/>
  <c r="G1821" i="11"/>
  <c r="F1821" i="11"/>
  <c r="E1821" i="11"/>
  <c r="D1821" i="11"/>
  <c r="C1821" i="11"/>
  <c r="B1821" i="11"/>
  <c r="A1821" i="11"/>
  <c r="G1820" i="11"/>
  <c r="F1820" i="11"/>
  <c r="E1820" i="11"/>
  <c r="D1820" i="11"/>
  <c r="C1820" i="11"/>
  <c r="B1820" i="11"/>
  <c r="A1820" i="11"/>
  <c r="G1819" i="11"/>
  <c r="F1819" i="11"/>
  <c r="E1819" i="11"/>
  <c r="D1819" i="11"/>
  <c r="C1819" i="11"/>
  <c r="B1819" i="11"/>
  <c r="A1819" i="11"/>
  <c r="G1818" i="11"/>
  <c r="F1818" i="11"/>
  <c r="E1818" i="11"/>
  <c r="D1818" i="11"/>
  <c r="C1818" i="11"/>
  <c r="B1818" i="11"/>
  <c r="A1818" i="11"/>
  <c r="G1817" i="11"/>
  <c r="F1817" i="11"/>
  <c r="E1817" i="11"/>
  <c r="D1817" i="11"/>
  <c r="C1817" i="11"/>
  <c r="B1817" i="11"/>
  <c r="A1817" i="11"/>
  <c r="G1816" i="11"/>
  <c r="F1816" i="11"/>
  <c r="E1816" i="11"/>
  <c r="D1816" i="11"/>
  <c r="C1816" i="11"/>
  <c r="B1816" i="11"/>
  <c r="A1816" i="11"/>
  <c r="G1815" i="11"/>
  <c r="F1815" i="11"/>
  <c r="E1815" i="11"/>
  <c r="D1815" i="11"/>
  <c r="C1815" i="11"/>
  <c r="B1815" i="11"/>
  <c r="A1815" i="11"/>
  <c r="G1814" i="11"/>
  <c r="F1814" i="11"/>
  <c r="E1814" i="11"/>
  <c r="D1814" i="11"/>
  <c r="C1814" i="11"/>
  <c r="B1814" i="11"/>
  <c r="A1814" i="11"/>
  <c r="G1813" i="11"/>
  <c r="F1813" i="11"/>
  <c r="E1813" i="11"/>
  <c r="D1813" i="11"/>
  <c r="C1813" i="11"/>
  <c r="B1813" i="11"/>
  <c r="A1813" i="11"/>
  <c r="G1812" i="11"/>
  <c r="F1812" i="11"/>
  <c r="E1812" i="11"/>
  <c r="D1812" i="11"/>
  <c r="C1812" i="11"/>
  <c r="B1812" i="11"/>
  <c r="A1812" i="11"/>
  <c r="G1811" i="11"/>
  <c r="F1811" i="11"/>
  <c r="E1811" i="11"/>
  <c r="D1811" i="11"/>
  <c r="C1811" i="11"/>
  <c r="B1811" i="11"/>
  <c r="A1811" i="11"/>
  <c r="G1810" i="11"/>
  <c r="F1810" i="11"/>
  <c r="E1810" i="11"/>
  <c r="D1810" i="11"/>
  <c r="C1810" i="11"/>
  <c r="B1810" i="11"/>
  <c r="A1810" i="11"/>
  <c r="G1809" i="11"/>
  <c r="F1809" i="11"/>
  <c r="E1809" i="11"/>
  <c r="D1809" i="11"/>
  <c r="C1809" i="11"/>
  <c r="B1809" i="11"/>
  <c r="A1809" i="11"/>
  <c r="G1808" i="11"/>
  <c r="F1808" i="11"/>
  <c r="E1808" i="11"/>
  <c r="D1808" i="11"/>
  <c r="C1808" i="11"/>
  <c r="B1808" i="11"/>
  <c r="A1808" i="11"/>
  <c r="G1807" i="11"/>
  <c r="F1807" i="11"/>
  <c r="E1807" i="11"/>
  <c r="D1807" i="11"/>
  <c r="C1807" i="11"/>
  <c r="B1807" i="11"/>
  <c r="A1807" i="11"/>
  <c r="G1806" i="11"/>
  <c r="F1806" i="11"/>
  <c r="E1806" i="11"/>
  <c r="D1806" i="11"/>
  <c r="C1806" i="11"/>
  <c r="B1806" i="11"/>
  <c r="A1806" i="11"/>
  <c r="G1805" i="11"/>
  <c r="F1805" i="11"/>
  <c r="E1805" i="11"/>
  <c r="D1805" i="11"/>
  <c r="C1805" i="11"/>
  <c r="B1805" i="11"/>
  <c r="A1805" i="11"/>
  <c r="G1804" i="11"/>
  <c r="F1804" i="11"/>
  <c r="E1804" i="11"/>
  <c r="D1804" i="11"/>
  <c r="C1804" i="11"/>
  <c r="B1804" i="11"/>
  <c r="A1804" i="11"/>
  <c r="G1803" i="11"/>
  <c r="F1803" i="11"/>
  <c r="E1803" i="11"/>
  <c r="D1803" i="11"/>
  <c r="C1803" i="11"/>
  <c r="B1803" i="11"/>
  <c r="A1803" i="11"/>
  <c r="G1802" i="11"/>
  <c r="F1802" i="11"/>
  <c r="E1802" i="11"/>
  <c r="D1802" i="11"/>
  <c r="C1802" i="11"/>
  <c r="B1802" i="11"/>
  <c r="A1802" i="11"/>
  <c r="G1801" i="11"/>
  <c r="F1801" i="11"/>
  <c r="E1801" i="11"/>
  <c r="D1801" i="11"/>
  <c r="C1801" i="11"/>
  <c r="B1801" i="11"/>
  <c r="A1801" i="11"/>
  <c r="G1800" i="11"/>
  <c r="F1800" i="11"/>
  <c r="E1800" i="11"/>
  <c r="D1800" i="11"/>
  <c r="C1800" i="11"/>
  <c r="B1800" i="11"/>
  <c r="A1800" i="11"/>
  <c r="G1799" i="11"/>
  <c r="F1799" i="11"/>
  <c r="E1799" i="11"/>
  <c r="D1799" i="11"/>
  <c r="C1799" i="11"/>
  <c r="B1799" i="11"/>
  <c r="A1799" i="11"/>
  <c r="G1798" i="11"/>
  <c r="F1798" i="11"/>
  <c r="E1798" i="11"/>
  <c r="D1798" i="11"/>
  <c r="C1798" i="11"/>
  <c r="B1798" i="11"/>
  <c r="A1798" i="11"/>
  <c r="G1797" i="11"/>
  <c r="F1797" i="11"/>
  <c r="E1797" i="11"/>
  <c r="D1797" i="11"/>
  <c r="C1797" i="11"/>
  <c r="B1797" i="11"/>
  <c r="A1797" i="11"/>
  <c r="G1796" i="11"/>
  <c r="F1796" i="11"/>
  <c r="E1796" i="11"/>
  <c r="D1796" i="11"/>
  <c r="C1796" i="11"/>
  <c r="B1796" i="11"/>
  <c r="A1796" i="11"/>
  <c r="G1795" i="11"/>
  <c r="F1795" i="11"/>
  <c r="E1795" i="11"/>
  <c r="D1795" i="11"/>
  <c r="C1795" i="11"/>
  <c r="B1795" i="11"/>
  <c r="A1795" i="11"/>
  <c r="G1794" i="11"/>
  <c r="F1794" i="11"/>
  <c r="E1794" i="11"/>
  <c r="D1794" i="11"/>
  <c r="C1794" i="11"/>
  <c r="B1794" i="11"/>
  <c r="A1794" i="11"/>
  <c r="G1793" i="11"/>
  <c r="F1793" i="11"/>
  <c r="E1793" i="11"/>
  <c r="D1793" i="11"/>
  <c r="C1793" i="11"/>
  <c r="B1793" i="11"/>
  <c r="A1793" i="11"/>
  <c r="G1792" i="11"/>
  <c r="F1792" i="11"/>
  <c r="E1792" i="11"/>
  <c r="D1792" i="11"/>
  <c r="C1792" i="11"/>
  <c r="B1792" i="11"/>
  <c r="A1792" i="11"/>
  <c r="G1791" i="11"/>
  <c r="F1791" i="11"/>
  <c r="E1791" i="11"/>
  <c r="D1791" i="11"/>
  <c r="C1791" i="11"/>
  <c r="B1791" i="11"/>
  <c r="A1791" i="11"/>
  <c r="G1790" i="11"/>
  <c r="F1790" i="11"/>
  <c r="E1790" i="11"/>
  <c r="D1790" i="11"/>
  <c r="C1790" i="11"/>
  <c r="B1790" i="11"/>
  <c r="A1790" i="11"/>
  <c r="G1789" i="11"/>
  <c r="F1789" i="11"/>
  <c r="E1789" i="11"/>
  <c r="D1789" i="11"/>
  <c r="C1789" i="11"/>
  <c r="B1789" i="11"/>
  <c r="A1789" i="11"/>
  <c r="G1788" i="11"/>
  <c r="F1788" i="11"/>
  <c r="E1788" i="11"/>
  <c r="D1788" i="11"/>
  <c r="C1788" i="11"/>
  <c r="B1788" i="11"/>
  <c r="A1788" i="11"/>
  <c r="G1787" i="11"/>
  <c r="F1787" i="11"/>
  <c r="E1787" i="11"/>
  <c r="D1787" i="11"/>
  <c r="C1787" i="11"/>
  <c r="B1787" i="11"/>
  <c r="A1787" i="11"/>
  <c r="G1786" i="11"/>
  <c r="F1786" i="11"/>
  <c r="E1786" i="11"/>
  <c r="D1786" i="11"/>
  <c r="C1786" i="11"/>
  <c r="B1786" i="11"/>
  <c r="A1786" i="11"/>
  <c r="G1785" i="11"/>
  <c r="F1785" i="11"/>
  <c r="E1785" i="11"/>
  <c r="D1785" i="11"/>
  <c r="C1785" i="11"/>
  <c r="B1785" i="11"/>
  <c r="A1785" i="11"/>
  <c r="G1784" i="11"/>
  <c r="F1784" i="11"/>
  <c r="E1784" i="11"/>
  <c r="D1784" i="11"/>
  <c r="C1784" i="11"/>
  <c r="B1784" i="11"/>
  <c r="A1784" i="11"/>
  <c r="G1783" i="11"/>
  <c r="F1783" i="11"/>
  <c r="E1783" i="11"/>
  <c r="D1783" i="11"/>
  <c r="C1783" i="11"/>
  <c r="B1783" i="11"/>
  <c r="A1783" i="11"/>
  <c r="G1782" i="11"/>
  <c r="F1782" i="11"/>
  <c r="E1782" i="11"/>
  <c r="D1782" i="11"/>
  <c r="C1782" i="11"/>
  <c r="B1782" i="11"/>
  <c r="A1782" i="11"/>
  <c r="G1781" i="11"/>
  <c r="F1781" i="11"/>
  <c r="E1781" i="11"/>
  <c r="D1781" i="11"/>
  <c r="C1781" i="11"/>
  <c r="B1781" i="11"/>
  <c r="A1781" i="11"/>
  <c r="G1780" i="11"/>
  <c r="F1780" i="11"/>
  <c r="E1780" i="11"/>
  <c r="D1780" i="11"/>
  <c r="C1780" i="11"/>
  <c r="B1780" i="11"/>
  <c r="A1780" i="11"/>
  <c r="G1779" i="11"/>
  <c r="F1779" i="11"/>
  <c r="E1779" i="11"/>
  <c r="D1779" i="11"/>
  <c r="C1779" i="11"/>
  <c r="B1779" i="11"/>
  <c r="A1779" i="11"/>
  <c r="G1778" i="11"/>
  <c r="F1778" i="11"/>
  <c r="E1778" i="11"/>
  <c r="D1778" i="11"/>
  <c r="C1778" i="11"/>
  <c r="B1778" i="11"/>
  <c r="A1778" i="11"/>
  <c r="G1777" i="11"/>
  <c r="F1777" i="11"/>
  <c r="E1777" i="11"/>
  <c r="D1777" i="11"/>
  <c r="C1777" i="11"/>
  <c r="B1777" i="11"/>
  <c r="A1777" i="11"/>
  <c r="G1776" i="11"/>
  <c r="F1776" i="11"/>
  <c r="E1776" i="11"/>
  <c r="D1776" i="11"/>
  <c r="C1776" i="11"/>
  <c r="B1776" i="11"/>
  <c r="A1776" i="11"/>
  <c r="G1775" i="11"/>
  <c r="F1775" i="11"/>
  <c r="E1775" i="11"/>
  <c r="D1775" i="11"/>
  <c r="C1775" i="11"/>
  <c r="B1775" i="11"/>
  <c r="A1775" i="11"/>
  <c r="G1774" i="11"/>
  <c r="F1774" i="11"/>
  <c r="E1774" i="11"/>
  <c r="D1774" i="11"/>
  <c r="C1774" i="11"/>
  <c r="B1774" i="11"/>
  <c r="A1774" i="11"/>
  <c r="G1773" i="11"/>
  <c r="F1773" i="11"/>
  <c r="E1773" i="11"/>
  <c r="D1773" i="11"/>
  <c r="C1773" i="11"/>
  <c r="B1773" i="11"/>
  <c r="A1773" i="11"/>
  <c r="G1772" i="11"/>
  <c r="F1772" i="11"/>
  <c r="E1772" i="11"/>
  <c r="D1772" i="11"/>
  <c r="C1772" i="11"/>
  <c r="B1772" i="11"/>
  <c r="A1772" i="11"/>
  <c r="G1771" i="11"/>
  <c r="F1771" i="11"/>
  <c r="E1771" i="11"/>
  <c r="D1771" i="11"/>
  <c r="C1771" i="11"/>
  <c r="B1771" i="11"/>
  <c r="A1771" i="11"/>
  <c r="G1770" i="11"/>
  <c r="F1770" i="11"/>
  <c r="E1770" i="11"/>
  <c r="D1770" i="11"/>
  <c r="C1770" i="11"/>
  <c r="B1770" i="11"/>
  <c r="A1770" i="11"/>
  <c r="G1769" i="11"/>
  <c r="F1769" i="11"/>
  <c r="E1769" i="11"/>
  <c r="D1769" i="11"/>
  <c r="C1769" i="11"/>
  <c r="B1769" i="11"/>
  <c r="A1769" i="11"/>
  <c r="G1768" i="11"/>
  <c r="F1768" i="11"/>
  <c r="E1768" i="11"/>
  <c r="D1768" i="11"/>
  <c r="C1768" i="11"/>
  <c r="B1768" i="11"/>
  <c r="A1768" i="11"/>
  <c r="G1767" i="11"/>
  <c r="F1767" i="11"/>
  <c r="E1767" i="11"/>
  <c r="D1767" i="11"/>
  <c r="C1767" i="11"/>
  <c r="B1767" i="11"/>
  <c r="A1767" i="11"/>
  <c r="G1766" i="11"/>
  <c r="F1766" i="11"/>
  <c r="E1766" i="11"/>
  <c r="D1766" i="11"/>
  <c r="C1766" i="11"/>
  <c r="B1766" i="11"/>
  <c r="A1766" i="11"/>
  <c r="G1765" i="11"/>
  <c r="F1765" i="11"/>
  <c r="E1765" i="11"/>
  <c r="D1765" i="11"/>
  <c r="C1765" i="11"/>
  <c r="B1765" i="11"/>
  <c r="A1765" i="11"/>
  <c r="G1764" i="11"/>
  <c r="F1764" i="11"/>
  <c r="E1764" i="11"/>
  <c r="D1764" i="11"/>
  <c r="C1764" i="11"/>
  <c r="B1764" i="11"/>
  <c r="A1764" i="11"/>
  <c r="G1763" i="11"/>
  <c r="F1763" i="11"/>
  <c r="E1763" i="11"/>
  <c r="D1763" i="11"/>
  <c r="C1763" i="11"/>
  <c r="B1763" i="11"/>
  <c r="A1763" i="11"/>
  <c r="G1762" i="11"/>
  <c r="F1762" i="11"/>
  <c r="E1762" i="11"/>
  <c r="D1762" i="11"/>
  <c r="C1762" i="11"/>
  <c r="B1762" i="11"/>
  <c r="A1762" i="11"/>
  <c r="G1761" i="11"/>
  <c r="F1761" i="11"/>
  <c r="E1761" i="11"/>
  <c r="D1761" i="11"/>
  <c r="C1761" i="11"/>
  <c r="B1761" i="11"/>
  <c r="A1761" i="11"/>
  <c r="G1760" i="11"/>
  <c r="F1760" i="11"/>
  <c r="E1760" i="11"/>
  <c r="D1760" i="11"/>
  <c r="C1760" i="11"/>
  <c r="B1760" i="11"/>
  <c r="A1760" i="11"/>
  <c r="G1759" i="11"/>
  <c r="F1759" i="11"/>
  <c r="E1759" i="11"/>
  <c r="D1759" i="11"/>
  <c r="C1759" i="11"/>
  <c r="B1759" i="11"/>
  <c r="A1759" i="11"/>
  <c r="G1758" i="11"/>
  <c r="F1758" i="11"/>
  <c r="E1758" i="11"/>
  <c r="D1758" i="11"/>
  <c r="C1758" i="11"/>
  <c r="B1758" i="11"/>
  <c r="A1758" i="11"/>
  <c r="G1757" i="11"/>
  <c r="F1757" i="11"/>
  <c r="E1757" i="11"/>
  <c r="D1757" i="11"/>
  <c r="C1757" i="11"/>
  <c r="B1757" i="11"/>
  <c r="A1757" i="11"/>
  <c r="G1756" i="11"/>
  <c r="F1756" i="11"/>
  <c r="E1756" i="11"/>
  <c r="D1756" i="11"/>
  <c r="C1756" i="11"/>
  <c r="B1756" i="11"/>
  <c r="A1756" i="11"/>
  <c r="G1755" i="11"/>
  <c r="F1755" i="11"/>
  <c r="E1755" i="11"/>
  <c r="D1755" i="11"/>
  <c r="C1755" i="11"/>
  <c r="B1755" i="11"/>
  <c r="A1755" i="11"/>
  <c r="G1754" i="11"/>
  <c r="F1754" i="11"/>
  <c r="E1754" i="11"/>
  <c r="D1754" i="11"/>
  <c r="C1754" i="11"/>
  <c r="B1754" i="11"/>
  <c r="A1754" i="11"/>
  <c r="G1753" i="11"/>
  <c r="F1753" i="11"/>
  <c r="E1753" i="11"/>
  <c r="D1753" i="11"/>
  <c r="C1753" i="11"/>
  <c r="B1753" i="11"/>
  <c r="A1753" i="11"/>
  <c r="G1752" i="11"/>
  <c r="F1752" i="11"/>
  <c r="E1752" i="11"/>
  <c r="D1752" i="11"/>
  <c r="C1752" i="11"/>
  <c r="B1752" i="11"/>
  <c r="A1752" i="11"/>
  <c r="G1751" i="11"/>
  <c r="F1751" i="11"/>
  <c r="E1751" i="11"/>
  <c r="D1751" i="11"/>
  <c r="C1751" i="11"/>
  <c r="B1751" i="11"/>
  <c r="A1751" i="11"/>
  <c r="G1750" i="11"/>
  <c r="F1750" i="11"/>
  <c r="E1750" i="11"/>
  <c r="D1750" i="11"/>
  <c r="C1750" i="11"/>
  <c r="B1750" i="11"/>
  <c r="A1750" i="11"/>
  <c r="G1749" i="11"/>
  <c r="F1749" i="11"/>
  <c r="E1749" i="11"/>
  <c r="D1749" i="11"/>
  <c r="C1749" i="11"/>
  <c r="B1749" i="11"/>
  <c r="A1749" i="11"/>
  <c r="G1748" i="11"/>
  <c r="F1748" i="11"/>
  <c r="E1748" i="11"/>
  <c r="D1748" i="11"/>
  <c r="C1748" i="11"/>
  <c r="B1748" i="11"/>
  <c r="A1748" i="11"/>
  <c r="G1747" i="11"/>
  <c r="F1747" i="11"/>
  <c r="E1747" i="11"/>
  <c r="D1747" i="11"/>
  <c r="C1747" i="11"/>
  <c r="B1747" i="11"/>
  <c r="A1747" i="11"/>
  <c r="G1746" i="11"/>
  <c r="F1746" i="11"/>
  <c r="E1746" i="11"/>
  <c r="D1746" i="11"/>
  <c r="C1746" i="11"/>
  <c r="B1746" i="11"/>
  <c r="A1746" i="11"/>
  <c r="G1745" i="11"/>
  <c r="F1745" i="11"/>
  <c r="E1745" i="11"/>
  <c r="D1745" i="11"/>
  <c r="C1745" i="11"/>
  <c r="B1745" i="11"/>
  <c r="A1745" i="11"/>
  <c r="G1744" i="11"/>
  <c r="F1744" i="11"/>
  <c r="E1744" i="11"/>
  <c r="D1744" i="11"/>
  <c r="C1744" i="11"/>
  <c r="B1744" i="11"/>
  <c r="A1744" i="11"/>
  <c r="G1743" i="11"/>
  <c r="F1743" i="11"/>
  <c r="E1743" i="11"/>
  <c r="D1743" i="11"/>
  <c r="C1743" i="11"/>
  <c r="B1743" i="11"/>
  <c r="A1743" i="11"/>
  <c r="G1742" i="11"/>
  <c r="F1742" i="11"/>
  <c r="E1742" i="11"/>
  <c r="D1742" i="11"/>
  <c r="C1742" i="11"/>
  <c r="B1742" i="11"/>
  <c r="A1742" i="11"/>
  <c r="G1741" i="11"/>
  <c r="F1741" i="11"/>
  <c r="E1741" i="11"/>
  <c r="D1741" i="11"/>
  <c r="C1741" i="11"/>
  <c r="B1741" i="11"/>
  <c r="A1741" i="11"/>
  <c r="G1740" i="11"/>
  <c r="F1740" i="11"/>
  <c r="E1740" i="11"/>
  <c r="D1740" i="11"/>
  <c r="C1740" i="11"/>
  <c r="B1740" i="11"/>
  <c r="A1740" i="11"/>
  <c r="G1739" i="11"/>
  <c r="F1739" i="11"/>
  <c r="E1739" i="11"/>
  <c r="D1739" i="11"/>
  <c r="C1739" i="11"/>
  <c r="B1739" i="11"/>
  <c r="A1739" i="11"/>
  <c r="G1738" i="11"/>
  <c r="F1738" i="11"/>
  <c r="E1738" i="11"/>
  <c r="D1738" i="11"/>
  <c r="C1738" i="11"/>
  <c r="B1738" i="11"/>
  <c r="A1738" i="11"/>
  <c r="G1737" i="11"/>
  <c r="F1737" i="11"/>
  <c r="E1737" i="11"/>
  <c r="D1737" i="11"/>
  <c r="C1737" i="11"/>
  <c r="B1737" i="11"/>
  <c r="A1737" i="11"/>
  <c r="G1736" i="11"/>
  <c r="F1736" i="11"/>
  <c r="E1736" i="11"/>
  <c r="D1736" i="11"/>
  <c r="C1736" i="11"/>
  <c r="B1736" i="11"/>
  <c r="A1736" i="11"/>
  <c r="G1735" i="11"/>
  <c r="F1735" i="11"/>
  <c r="E1735" i="11"/>
  <c r="D1735" i="11"/>
  <c r="C1735" i="11"/>
  <c r="B1735" i="11"/>
  <c r="A1735" i="11"/>
  <c r="G1734" i="11"/>
  <c r="F1734" i="11"/>
  <c r="E1734" i="11"/>
  <c r="D1734" i="11"/>
  <c r="C1734" i="11"/>
  <c r="B1734" i="11"/>
  <c r="A1734" i="11"/>
  <c r="G1733" i="11"/>
  <c r="F1733" i="11"/>
  <c r="E1733" i="11"/>
  <c r="D1733" i="11"/>
  <c r="C1733" i="11"/>
  <c r="B1733" i="11"/>
  <c r="A1733" i="11"/>
  <c r="G1732" i="11"/>
  <c r="F1732" i="11"/>
  <c r="E1732" i="11"/>
  <c r="D1732" i="11"/>
  <c r="C1732" i="11"/>
  <c r="B1732" i="11"/>
  <c r="A1732" i="11"/>
  <c r="G1731" i="11"/>
  <c r="F1731" i="11"/>
  <c r="E1731" i="11"/>
  <c r="D1731" i="11"/>
  <c r="C1731" i="11"/>
  <c r="B1731" i="11"/>
  <c r="A1731" i="11"/>
  <c r="G1730" i="11"/>
  <c r="F1730" i="11"/>
  <c r="E1730" i="11"/>
  <c r="D1730" i="11"/>
  <c r="C1730" i="11"/>
  <c r="B1730" i="11"/>
  <c r="A1730" i="11"/>
  <c r="G1729" i="11"/>
  <c r="F1729" i="11"/>
  <c r="E1729" i="11"/>
  <c r="D1729" i="11"/>
  <c r="C1729" i="11"/>
  <c r="B1729" i="11"/>
  <c r="A1729" i="11"/>
  <c r="G1728" i="11"/>
  <c r="F1728" i="11"/>
  <c r="E1728" i="11"/>
  <c r="D1728" i="11"/>
  <c r="C1728" i="11"/>
  <c r="B1728" i="11"/>
  <c r="A1728" i="11"/>
  <c r="G1727" i="11"/>
  <c r="F1727" i="11"/>
  <c r="E1727" i="11"/>
  <c r="D1727" i="11"/>
  <c r="C1727" i="11"/>
  <c r="B1727" i="11"/>
  <c r="A1727" i="11"/>
  <c r="G1726" i="11"/>
  <c r="F1726" i="11"/>
  <c r="E1726" i="11"/>
  <c r="D1726" i="11"/>
  <c r="C1726" i="11"/>
  <c r="B1726" i="11"/>
  <c r="A1726" i="11"/>
  <c r="G1725" i="11"/>
  <c r="F1725" i="11"/>
  <c r="E1725" i="11"/>
  <c r="D1725" i="11"/>
  <c r="C1725" i="11"/>
  <c r="B1725" i="11"/>
  <c r="A1725" i="11"/>
  <c r="G1724" i="11"/>
  <c r="F1724" i="11"/>
  <c r="E1724" i="11"/>
  <c r="D1724" i="11"/>
  <c r="C1724" i="11"/>
  <c r="B1724" i="11"/>
  <c r="A1724" i="11"/>
  <c r="G1723" i="11"/>
  <c r="F1723" i="11"/>
  <c r="E1723" i="11"/>
  <c r="D1723" i="11"/>
  <c r="C1723" i="11"/>
  <c r="B1723" i="11"/>
  <c r="A1723" i="11"/>
  <c r="G1722" i="11"/>
  <c r="F1722" i="11"/>
  <c r="E1722" i="11"/>
  <c r="D1722" i="11"/>
  <c r="C1722" i="11"/>
  <c r="B1722" i="11"/>
  <c r="A1722" i="11"/>
  <c r="G1721" i="11"/>
  <c r="F1721" i="11"/>
  <c r="E1721" i="11"/>
  <c r="D1721" i="11"/>
  <c r="C1721" i="11"/>
  <c r="B1721" i="11"/>
  <c r="A1721" i="11"/>
  <c r="G1720" i="11"/>
  <c r="F1720" i="11"/>
  <c r="E1720" i="11"/>
  <c r="D1720" i="11"/>
  <c r="C1720" i="11"/>
  <c r="B1720" i="11"/>
  <c r="A1720" i="11"/>
  <c r="G1719" i="11"/>
  <c r="F1719" i="11"/>
  <c r="E1719" i="11"/>
  <c r="D1719" i="11"/>
  <c r="C1719" i="11"/>
  <c r="B1719" i="11"/>
  <c r="A1719" i="11"/>
  <c r="G1718" i="11"/>
  <c r="F1718" i="11"/>
  <c r="E1718" i="11"/>
  <c r="D1718" i="11"/>
  <c r="C1718" i="11"/>
  <c r="B1718" i="11"/>
  <c r="A1718" i="11"/>
  <c r="G1717" i="11"/>
  <c r="F1717" i="11"/>
  <c r="E1717" i="11"/>
  <c r="D1717" i="11"/>
  <c r="C1717" i="11"/>
  <c r="B1717" i="11"/>
  <c r="A1717" i="11"/>
  <c r="G1716" i="11"/>
  <c r="F1716" i="11"/>
  <c r="E1716" i="11"/>
  <c r="D1716" i="11"/>
  <c r="C1716" i="11"/>
  <c r="B1716" i="11"/>
  <c r="A1716" i="11"/>
  <c r="G1715" i="11"/>
  <c r="F1715" i="11"/>
  <c r="E1715" i="11"/>
  <c r="D1715" i="11"/>
  <c r="C1715" i="11"/>
  <c r="B1715" i="11"/>
  <c r="A1715" i="11"/>
  <c r="G1714" i="11"/>
  <c r="F1714" i="11"/>
  <c r="E1714" i="11"/>
  <c r="D1714" i="11"/>
  <c r="C1714" i="11"/>
  <c r="B1714" i="11"/>
  <c r="A1714" i="11"/>
  <c r="G1713" i="11"/>
  <c r="F1713" i="11"/>
  <c r="E1713" i="11"/>
  <c r="D1713" i="11"/>
  <c r="C1713" i="11"/>
  <c r="B1713" i="11"/>
  <c r="A1713" i="11"/>
  <c r="G1712" i="11"/>
  <c r="F1712" i="11"/>
  <c r="E1712" i="11"/>
  <c r="D1712" i="11"/>
  <c r="C1712" i="11"/>
  <c r="B1712" i="11"/>
  <c r="A1712" i="11"/>
  <c r="G1711" i="11"/>
  <c r="F1711" i="11"/>
  <c r="E1711" i="11"/>
  <c r="D1711" i="11"/>
  <c r="C1711" i="11"/>
  <c r="B1711" i="11"/>
  <c r="A1711" i="11"/>
  <c r="G1710" i="11"/>
  <c r="F1710" i="11"/>
  <c r="E1710" i="11"/>
  <c r="D1710" i="11"/>
  <c r="C1710" i="11"/>
  <c r="B1710" i="11"/>
  <c r="A1710" i="11"/>
  <c r="G1709" i="11"/>
  <c r="F1709" i="11"/>
  <c r="E1709" i="11"/>
  <c r="D1709" i="11"/>
  <c r="C1709" i="11"/>
  <c r="B1709" i="11"/>
  <c r="A1709" i="11"/>
  <c r="G1708" i="11"/>
  <c r="F1708" i="11"/>
  <c r="E1708" i="11"/>
  <c r="D1708" i="11"/>
  <c r="C1708" i="11"/>
  <c r="B1708" i="11"/>
  <c r="A1708" i="11"/>
  <c r="G1707" i="11"/>
  <c r="F1707" i="11"/>
  <c r="E1707" i="11"/>
  <c r="D1707" i="11"/>
  <c r="C1707" i="11"/>
  <c r="B1707" i="11"/>
  <c r="A1707" i="11"/>
  <c r="G1706" i="11"/>
  <c r="F1706" i="11"/>
  <c r="E1706" i="11"/>
  <c r="D1706" i="11"/>
  <c r="C1706" i="11"/>
  <c r="B1706" i="11"/>
  <c r="A1706" i="11"/>
  <c r="G1705" i="11"/>
  <c r="F1705" i="11"/>
  <c r="E1705" i="11"/>
  <c r="D1705" i="11"/>
  <c r="C1705" i="11"/>
  <c r="B1705" i="11"/>
  <c r="A1705" i="11"/>
  <c r="G1704" i="11"/>
  <c r="F1704" i="11"/>
  <c r="E1704" i="11"/>
  <c r="D1704" i="11"/>
  <c r="C1704" i="11"/>
  <c r="B1704" i="11"/>
  <c r="A1704" i="11"/>
  <c r="G1703" i="11"/>
  <c r="F1703" i="11"/>
  <c r="E1703" i="11"/>
  <c r="D1703" i="11"/>
  <c r="C1703" i="11"/>
  <c r="B1703" i="11"/>
  <c r="A1703" i="11"/>
  <c r="G1702" i="11"/>
  <c r="F1702" i="11"/>
  <c r="E1702" i="11"/>
  <c r="D1702" i="11"/>
  <c r="C1702" i="11"/>
  <c r="B1702" i="11"/>
  <c r="A1702" i="11"/>
  <c r="G1701" i="11"/>
  <c r="F1701" i="11"/>
  <c r="E1701" i="11"/>
  <c r="D1701" i="11"/>
  <c r="C1701" i="11"/>
  <c r="B1701" i="11"/>
  <c r="A1701" i="11"/>
  <c r="G1700" i="11"/>
  <c r="F1700" i="11"/>
  <c r="E1700" i="11"/>
  <c r="D1700" i="11"/>
  <c r="C1700" i="11"/>
  <c r="B1700" i="11"/>
  <c r="A1700" i="11"/>
  <c r="G1699" i="11"/>
  <c r="F1699" i="11"/>
  <c r="E1699" i="11"/>
  <c r="D1699" i="11"/>
  <c r="C1699" i="11"/>
  <c r="B1699" i="11"/>
  <c r="A1699" i="11"/>
  <c r="G1698" i="11"/>
  <c r="F1698" i="11"/>
  <c r="E1698" i="11"/>
  <c r="D1698" i="11"/>
  <c r="C1698" i="11"/>
  <c r="B1698" i="11"/>
  <c r="A1698" i="11"/>
  <c r="G1697" i="11"/>
  <c r="F1697" i="11"/>
  <c r="E1697" i="11"/>
  <c r="D1697" i="11"/>
  <c r="C1697" i="11"/>
  <c r="B1697" i="11"/>
  <c r="A1697" i="11"/>
  <c r="G1696" i="11"/>
  <c r="F1696" i="11"/>
  <c r="E1696" i="11"/>
  <c r="D1696" i="11"/>
  <c r="C1696" i="11"/>
  <c r="B1696" i="11"/>
  <c r="A1696" i="11"/>
  <c r="G1695" i="11"/>
  <c r="F1695" i="11"/>
  <c r="E1695" i="11"/>
  <c r="D1695" i="11"/>
  <c r="C1695" i="11"/>
  <c r="B1695" i="11"/>
  <c r="A1695" i="11"/>
  <c r="G1694" i="11"/>
  <c r="F1694" i="11"/>
  <c r="E1694" i="11"/>
  <c r="D1694" i="11"/>
  <c r="C1694" i="11"/>
  <c r="B1694" i="11"/>
  <c r="A1694" i="11"/>
  <c r="G1693" i="11"/>
  <c r="F1693" i="11"/>
  <c r="E1693" i="11"/>
  <c r="D1693" i="11"/>
  <c r="C1693" i="11"/>
  <c r="B1693" i="11"/>
  <c r="A1693" i="11"/>
  <c r="G1692" i="11"/>
  <c r="F1692" i="11"/>
  <c r="E1692" i="11"/>
  <c r="D1692" i="11"/>
  <c r="C1692" i="11"/>
  <c r="B1692" i="11"/>
  <c r="A1692" i="11"/>
  <c r="G1691" i="11"/>
  <c r="F1691" i="11"/>
  <c r="E1691" i="11"/>
  <c r="D1691" i="11"/>
  <c r="C1691" i="11"/>
  <c r="B1691" i="11"/>
  <c r="A1691" i="11"/>
  <c r="G1690" i="11"/>
  <c r="F1690" i="11"/>
  <c r="E1690" i="11"/>
  <c r="D1690" i="11"/>
  <c r="C1690" i="11"/>
  <c r="B1690" i="11"/>
  <c r="A1690" i="11"/>
  <c r="G1689" i="11"/>
  <c r="F1689" i="11"/>
  <c r="E1689" i="11"/>
  <c r="D1689" i="11"/>
  <c r="C1689" i="11"/>
  <c r="B1689" i="11"/>
  <c r="A1689" i="11"/>
  <c r="G1688" i="11"/>
  <c r="F1688" i="11"/>
  <c r="E1688" i="11"/>
  <c r="D1688" i="11"/>
  <c r="C1688" i="11"/>
  <c r="B1688" i="11"/>
  <c r="A1688" i="11"/>
  <c r="G1687" i="11"/>
  <c r="F1687" i="11"/>
  <c r="E1687" i="11"/>
  <c r="D1687" i="11"/>
  <c r="C1687" i="11"/>
  <c r="B1687" i="11"/>
  <c r="A1687" i="11"/>
  <c r="G1686" i="11"/>
  <c r="F1686" i="11"/>
  <c r="E1686" i="11"/>
  <c r="D1686" i="11"/>
  <c r="C1686" i="11"/>
  <c r="B1686" i="11"/>
  <c r="A1686" i="11"/>
  <c r="G1685" i="11"/>
  <c r="F1685" i="11"/>
  <c r="E1685" i="11"/>
  <c r="D1685" i="11"/>
  <c r="C1685" i="11"/>
  <c r="B1685" i="11"/>
  <c r="A1685" i="11"/>
  <c r="G1684" i="11"/>
  <c r="F1684" i="11"/>
  <c r="E1684" i="11"/>
  <c r="D1684" i="11"/>
  <c r="C1684" i="11"/>
  <c r="B1684" i="11"/>
  <c r="A1684" i="11"/>
  <c r="G1683" i="11"/>
  <c r="F1683" i="11"/>
  <c r="E1683" i="11"/>
  <c r="D1683" i="11"/>
  <c r="C1683" i="11"/>
  <c r="B1683" i="11"/>
  <c r="A1683" i="11"/>
  <c r="G1682" i="11"/>
  <c r="F1682" i="11"/>
  <c r="E1682" i="11"/>
  <c r="D1682" i="11"/>
  <c r="C1682" i="11"/>
  <c r="B1682" i="11"/>
  <c r="A1682" i="11"/>
  <c r="G1681" i="11"/>
  <c r="F1681" i="11"/>
  <c r="E1681" i="11"/>
  <c r="D1681" i="11"/>
  <c r="C1681" i="11"/>
  <c r="B1681" i="11"/>
  <c r="A1681" i="11"/>
  <c r="G1680" i="11"/>
  <c r="F1680" i="11"/>
  <c r="E1680" i="11"/>
  <c r="D1680" i="11"/>
  <c r="C1680" i="11"/>
  <c r="B1680" i="11"/>
  <c r="A1680" i="11"/>
  <c r="G1679" i="11"/>
  <c r="F1679" i="11"/>
  <c r="E1679" i="11"/>
  <c r="D1679" i="11"/>
  <c r="C1679" i="11"/>
  <c r="B1679" i="11"/>
  <c r="A1679" i="11"/>
  <c r="G1678" i="11"/>
  <c r="F1678" i="11"/>
  <c r="E1678" i="11"/>
  <c r="D1678" i="11"/>
  <c r="C1678" i="11"/>
  <c r="B1678" i="11"/>
  <c r="A1678" i="11"/>
  <c r="G1677" i="11"/>
  <c r="F1677" i="11"/>
  <c r="E1677" i="11"/>
  <c r="D1677" i="11"/>
  <c r="C1677" i="11"/>
  <c r="B1677" i="11"/>
  <c r="A1677" i="11"/>
  <c r="G1676" i="11"/>
  <c r="F1676" i="11"/>
  <c r="E1676" i="11"/>
  <c r="D1676" i="11"/>
  <c r="C1676" i="11"/>
  <c r="B1676" i="11"/>
  <c r="A1676" i="11"/>
  <c r="G1675" i="11"/>
  <c r="F1675" i="11"/>
  <c r="E1675" i="11"/>
  <c r="D1675" i="11"/>
  <c r="C1675" i="11"/>
  <c r="B1675" i="11"/>
  <c r="A1675" i="11"/>
  <c r="G1674" i="11"/>
  <c r="F1674" i="11"/>
  <c r="E1674" i="11"/>
  <c r="D1674" i="11"/>
  <c r="C1674" i="11"/>
  <c r="B1674" i="11"/>
  <c r="A1674" i="11"/>
  <c r="G1673" i="11"/>
  <c r="F1673" i="11"/>
  <c r="E1673" i="11"/>
  <c r="D1673" i="11"/>
  <c r="C1673" i="11"/>
  <c r="B1673" i="11"/>
  <c r="A1673" i="11"/>
  <c r="G1672" i="11"/>
  <c r="F1672" i="11"/>
  <c r="E1672" i="11"/>
  <c r="D1672" i="11"/>
  <c r="C1672" i="11"/>
  <c r="B1672" i="11"/>
  <c r="A1672" i="11"/>
  <c r="G1671" i="11"/>
  <c r="F1671" i="11"/>
  <c r="E1671" i="11"/>
  <c r="D1671" i="11"/>
  <c r="C1671" i="11"/>
  <c r="B1671" i="11"/>
  <c r="A1671" i="11"/>
  <c r="G1670" i="11"/>
  <c r="F1670" i="11"/>
  <c r="E1670" i="11"/>
  <c r="D1670" i="11"/>
  <c r="C1670" i="11"/>
  <c r="B1670" i="11"/>
  <c r="A1670" i="11"/>
  <c r="G1669" i="11"/>
  <c r="F1669" i="11"/>
  <c r="E1669" i="11"/>
  <c r="D1669" i="11"/>
  <c r="C1669" i="11"/>
  <c r="B1669" i="11"/>
  <c r="A1669" i="11"/>
  <c r="G1668" i="11"/>
  <c r="F1668" i="11"/>
  <c r="E1668" i="11"/>
  <c r="D1668" i="11"/>
  <c r="C1668" i="11"/>
  <c r="B1668" i="11"/>
  <c r="A1668" i="11"/>
  <c r="G1667" i="11"/>
  <c r="F1667" i="11"/>
  <c r="E1667" i="11"/>
  <c r="D1667" i="11"/>
  <c r="C1667" i="11"/>
  <c r="B1667" i="11"/>
  <c r="A1667" i="11"/>
  <c r="G1666" i="11"/>
  <c r="F1666" i="11"/>
  <c r="E1666" i="11"/>
  <c r="D1666" i="11"/>
  <c r="C1666" i="11"/>
  <c r="B1666" i="11"/>
  <c r="A1666" i="11"/>
  <c r="G1665" i="11"/>
  <c r="F1665" i="11"/>
  <c r="E1665" i="11"/>
  <c r="D1665" i="11"/>
  <c r="C1665" i="11"/>
  <c r="B1665" i="11"/>
  <c r="A1665" i="11"/>
  <c r="G1664" i="11"/>
  <c r="F1664" i="11"/>
  <c r="E1664" i="11"/>
  <c r="D1664" i="11"/>
  <c r="C1664" i="11"/>
  <c r="B1664" i="11"/>
  <c r="A1664" i="11"/>
  <c r="G1663" i="11"/>
  <c r="F1663" i="11"/>
  <c r="E1663" i="11"/>
  <c r="D1663" i="11"/>
  <c r="C1663" i="11"/>
  <c r="B1663" i="11"/>
  <c r="A1663" i="11"/>
  <c r="G1662" i="11"/>
  <c r="F1662" i="11"/>
  <c r="E1662" i="11"/>
  <c r="D1662" i="11"/>
  <c r="C1662" i="11"/>
  <c r="B1662" i="11"/>
  <c r="A1662" i="11"/>
  <c r="G1661" i="11"/>
  <c r="F1661" i="11"/>
  <c r="E1661" i="11"/>
  <c r="D1661" i="11"/>
  <c r="C1661" i="11"/>
  <c r="B1661" i="11"/>
  <c r="A1661" i="11"/>
  <c r="G1660" i="11"/>
  <c r="F1660" i="11"/>
  <c r="E1660" i="11"/>
  <c r="D1660" i="11"/>
  <c r="C1660" i="11"/>
  <c r="B1660" i="11"/>
  <c r="A1660" i="11"/>
  <c r="G1659" i="11"/>
  <c r="F1659" i="11"/>
  <c r="E1659" i="11"/>
  <c r="D1659" i="11"/>
  <c r="C1659" i="11"/>
  <c r="B1659" i="11"/>
  <c r="A1659" i="11"/>
  <c r="G1658" i="11"/>
  <c r="F1658" i="11"/>
  <c r="E1658" i="11"/>
  <c r="D1658" i="11"/>
  <c r="C1658" i="11"/>
  <c r="B1658" i="11"/>
  <c r="A1658" i="11"/>
  <c r="G1657" i="11"/>
  <c r="F1657" i="11"/>
  <c r="E1657" i="11"/>
  <c r="D1657" i="11"/>
  <c r="C1657" i="11"/>
  <c r="B1657" i="11"/>
  <c r="A1657" i="11"/>
  <c r="G1656" i="11"/>
  <c r="F1656" i="11"/>
  <c r="E1656" i="11"/>
  <c r="D1656" i="11"/>
  <c r="C1656" i="11"/>
  <c r="B1656" i="11"/>
  <c r="A1656" i="11"/>
  <c r="G1655" i="11"/>
  <c r="F1655" i="11"/>
  <c r="E1655" i="11"/>
  <c r="D1655" i="11"/>
  <c r="C1655" i="11"/>
  <c r="B1655" i="11"/>
  <c r="A1655" i="11"/>
  <c r="G1654" i="11"/>
  <c r="F1654" i="11"/>
  <c r="E1654" i="11"/>
  <c r="D1654" i="11"/>
  <c r="C1654" i="11"/>
  <c r="B1654" i="11"/>
  <c r="A1654" i="11"/>
  <c r="G1653" i="11"/>
  <c r="F1653" i="11"/>
  <c r="E1653" i="11"/>
  <c r="D1653" i="11"/>
  <c r="C1653" i="11"/>
  <c r="B1653" i="11"/>
  <c r="A1653" i="11"/>
  <c r="G1652" i="11"/>
  <c r="F1652" i="11"/>
  <c r="E1652" i="11"/>
  <c r="D1652" i="11"/>
  <c r="C1652" i="11"/>
  <c r="B1652" i="11"/>
  <c r="A1652" i="11"/>
  <c r="G1651" i="11"/>
  <c r="F1651" i="11"/>
  <c r="E1651" i="11"/>
  <c r="D1651" i="11"/>
  <c r="C1651" i="11"/>
  <c r="B1651" i="11"/>
  <c r="A1651" i="11"/>
  <c r="G1650" i="11"/>
  <c r="F1650" i="11"/>
  <c r="E1650" i="11"/>
  <c r="D1650" i="11"/>
  <c r="C1650" i="11"/>
  <c r="B1650" i="11"/>
  <c r="A1650" i="11"/>
  <c r="G1649" i="11"/>
  <c r="F1649" i="11"/>
  <c r="E1649" i="11"/>
  <c r="D1649" i="11"/>
  <c r="C1649" i="11"/>
  <c r="B1649" i="11"/>
  <c r="A1649" i="11"/>
  <c r="G1648" i="11"/>
  <c r="F1648" i="11"/>
  <c r="E1648" i="11"/>
  <c r="D1648" i="11"/>
  <c r="C1648" i="11"/>
  <c r="B1648" i="11"/>
  <c r="A1648" i="11"/>
  <c r="G1647" i="11"/>
  <c r="F1647" i="11"/>
  <c r="E1647" i="11"/>
  <c r="D1647" i="11"/>
  <c r="C1647" i="11"/>
  <c r="B1647" i="11"/>
  <c r="A1647" i="11"/>
  <c r="G1646" i="11"/>
  <c r="F1646" i="11"/>
  <c r="E1646" i="11"/>
  <c r="D1646" i="11"/>
  <c r="C1646" i="11"/>
  <c r="B1646" i="11"/>
  <c r="A1646" i="11"/>
  <c r="G1645" i="11"/>
  <c r="F1645" i="11"/>
  <c r="E1645" i="11"/>
  <c r="D1645" i="11"/>
  <c r="C1645" i="11"/>
  <c r="B1645" i="11"/>
  <c r="A1645" i="11"/>
  <c r="G1644" i="11"/>
  <c r="F1644" i="11"/>
  <c r="E1644" i="11"/>
  <c r="D1644" i="11"/>
  <c r="C1644" i="11"/>
  <c r="B1644" i="11"/>
  <c r="A1644" i="11"/>
  <c r="G1643" i="11"/>
  <c r="F1643" i="11"/>
  <c r="E1643" i="11"/>
  <c r="D1643" i="11"/>
  <c r="C1643" i="11"/>
  <c r="B1643" i="11"/>
  <c r="A1643" i="11"/>
  <c r="G1642" i="11"/>
  <c r="F1642" i="11"/>
  <c r="E1642" i="11"/>
  <c r="D1642" i="11"/>
  <c r="C1642" i="11"/>
  <c r="B1642" i="11"/>
  <c r="A1642" i="11"/>
  <c r="G1641" i="11"/>
  <c r="F1641" i="11"/>
  <c r="E1641" i="11"/>
  <c r="D1641" i="11"/>
  <c r="C1641" i="11"/>
  <c r="B1641" i="11"/>
  <c r="A1641" i="11"/>
  <c r="G1640" i="11"/>
  <c r="F1640" i="11"/>
  <c r="E1640" i="11"/>
  <c r="D1640" i="11"/>
  <c r="C1640" i="11"/>
  <c r="B1640" i="11"/>
  <c r="A1640" i="11"/>
  <c r="G1639" i="11"/>
  <c r="F1639" i="11"/>
  <c r="E1639" i="11"/>
  <c r="D1639" i="11"/>
  <c r="C1639" i="11"/>
  <c r="B1639" i="11"/>
  <c r="A1639" i="11"/>
  <c r="G1638" i="11"/>
  <c r="F1638" i="11"/>
  <c r="E1638" i="11"/>
  <c r="D1638" i="11"/>
  <c r="C1638" i="11"/>
  <c r="B1638" i="11"/>
  <c r="A1638" i="11"/>
  <c r="G1637" i="11"/>
  <c r="F1637" i="11"/>
  <c r="E1637" i="11"/>
  <c r="D1637" i="11"/>
  <c r="C1637" i="11"/>
  <c r="B1637" i="11"/>
  <c r="A1637" i="11"/>
  <c r="G1636" i="11"/>
  <c r="F1636" i="11"/>
  <c r="E1636" i="11"/>
  <c r="D1636" i="11"/>
  <c r="C1636" i="11"/>
  <c r="B1636" i="11"/>
  <c r="A1636" i="11"/>
  <c r="G1635" i="11"/>
  <c r="F1635" i="11"/>
  <c r="E1635" i="11"/>
  <c r="D1635" i="11"/>
  <c r="C1635" i="11"/>
  <c r="B1635" i="11"/>
  <c r="A1635" i="11"/>
  <c r="G1634" i="11"/>
  <c r="F1634" i="11"/>
  <c r="E1634" i="11"/>
  <c r="D1634" i="11"/>
  <c r="C1634" i="11"/>
  <c r="B1634" i="11"/>
  <c r="A1634" i="11"/>
  <c r="G1633" i="11"/>
  <c r="F1633" i="11"/>
  <c r="E1633" i="11"/>
  <c r="D1633" i="11"/>
  <c r="C1633" i="11"/>
  <c r="B1633" i="11"/>
  <c r="A1633" i="11"/>
  <c r="G1632" i="11"/>
  <c r="F1632" i="11"/>
  <c r="E1632" i="11"/>
  <c r="D1632" i="11"/>
  <c r="C1632" i="11"/>
  <c r="B1632" i="11"/>
  <c r="A1632" i="11"/>
  <c r="G1631" i="11"/>
  <c r="F1631" i="11"/>
  <c r="E1631" i="11"/>
  <c r="D1631" i="11"/>
  <c r="C1631" i="11"/>
  <c r="B1631" i="11"/>
  <c r="A1631" i="11"/>
  <c r="G1630" i="11"/>
  <c r="F1630" i="11"/>
  <c r="E1630" i="11"/>
  <c r="D1630" i="11"/>
  <c r="C1630" i="11"/>
  <c r="B1630" i="11"/>
  <c r="A1630" i="11"/>
  <c r="G1629" i="11"/>
  <c r="F1629" i="11"/>
  <c r="E1629" i="11"/>
  <c r="D1629" i="11"/>
  <c r="C1629" i="11"/>
  <c r="B1629" i="11"/>
  <c r="A1629" i="11"/>
  <c r="G1628" i="11"/>
  <c r="F1628" i="11"/>
  <c r="E1628" i="11"/>
  <c r="D1628" i="11"/>
  <c r="C1628" i="11"/>
  <c r="B1628" i="11"/>
  <c r="A1628" i="11"/>
  <c r="G1627" i="11"/>
  <c r="F1627" i="11"/>
  <c r="E1627" i="11"/>
  <c r="D1627" i="11"/>
  <c r="C1627" i="11"/>
  <c r="B1627" i="11"/>
  <c r="A1627" i="11"/>
  <c r="G1626" i="11"/>
  <c r="F1626" i="11"/>
  <c r="E1626" i="11"/>
  <c r="D1626" i="11"/>
  <c r="C1626" i="11"/>
  <c r="B1626" i="11"/>
  <c r="A1626" i="11"/>
  <c r="G1625" i="11"/>
  <c r="F1625" i="11"/>
  <c r="E1625" i="11"/>
  <c r="D1625" i="11"/>
  <c r="C1625" i="11"/>
  <c r="B1625" i="11"/>
  <c r="A1625" i="11"/>
  <c r="G1624" i="11"/>
  <c r="F1624" i="11"/>
  <c r="E1624" i="11"/>
  <c r="D1624" i="11"/>
  <c r="C1624" i="11"/>
  <c r="B1624" i="11"/>
  <c r="A1624" i="11"/>
  <c r="G1623" i="11"/>
  <c r="F1623" i="11"/>
  <c r="E1623" i="11"/>
  <c r="D1623" i="11"/>
  <c r="C1623" i="11"/>
  <c r="B1623" i="11"/>
  <c r="A1623" i="11"/>
  <c r="G1622" i="11"/>
  <c r="F1622" i="11"/>
  <c r="E1622" i="11"/>
  <c r="D1622" i="11"/>
  <c r="C1622" i="11"/>
  <c r="B1622" i="11"/>
  <c r="A1622" i="11"/>
  <c r="G1621" i="11"/>
  <c r="F1621" i="11"/>
  <c r="E1621" i="11"/>
  <c r="D1621" i="11"/>
  <c r="C1621" i="11"/>
  <c r="B1621" i="11"/>
  <c r="A1621" i="11"/>
  <c r="G1620" i="11"/>
  <c r="F1620" i="11"/>
  <c r="E1620" i="11"/>
  <c r="D1620" i="11"/>
  <c r="C1620" i="11"/>
  <c r="B1620" i="11"/>
  <c r="A1620" i="11"/>
  <c r="G1619" i="11"/>
  <c r="F1619" i="11"/>
  <c r="E1619" i="11"/>
  <c r="D1619" i="11"/>
  <c r="C1619" i="11"/>
  <c r="B1619" i="11"/>
  <c r="A1619" i="11"/>
  <c r="G1618" i="11"/>
  <c r="F1618" i="11"/>
  <c r="E1618" i="11"/>
  <c r="D1618" i="11"/>
  <c r="C1618" i="11"/>
  <c r="B1618" i="11"/>
  <c r="A1618" i="11"/>
  <c r="G1617" i="11"/>
  <c r="F1617" i="11"/>
  <c r="E1617" i="11"/>
  <c r="D1617" i="11"/>
  <c r="C1617" i="11"/>
  <c r="B1617" i="11"/>
  <c r="A1617" i="11"/>
  <c r="G1616" i="11"/>
  <c r="F1616" i="11"/>
  <c r="E1616" i="11"/>
  <c r="D1616" i="11"/>
  <c r="C1616" i="11"/>
  <c r="B1616" i="11"/>
  <c r="A1616" i="11"/>
  <c r="G1615" i="11"/>
  <c r="F1615" i="11"/>
  <c r="E1615" i="11"/>
  <c r="D1615" i="11"/>
  <c r="C1615" i="11"/>
  <c r="B1615" i="11"/>
  <c r="A1615" i="11"/>
  <c r="G1614" i="11"/>
  <c r="F1614" i="11"/>
  <c r="E1614" i="11"/>
  <c r="D1614" i="11"/>
  <c r="C1614" i="11"/>
  <c r="B1614" i="11"/>
  <c r="A1614" i="11"/>
  <c r="G1613" i="11"/>
  <c r="F1613" i="11"/>
  <c r="E1613" i="11"/>
  <c r="D1613" i="11"/>
  <c r="C1613" i="11"/>
  <c r="B1613" i="11"/>
  <c r="A1613" i="11"/>
  <c r="G1612" i="11"/>
  <c r="F1612" i="11"/>
  <c r="E1612" i="11"/>
  <c r="D1612" i="11"/>
  <c r="C1612" i="11"/>
  <c r="B1612" i="11"/>
  <c r="A1612" i="11"/>
  <c r="G1611" i="11"/>
  <c r="F1611" i="11"/>
  <c r="E1611" i="11"/>
  <c r="D1611" i="11"/>
  <c r="C1611" i="11"/>
  <c r="B1611" i="11"/>
  <c r="A1611" i="11"/>
  <c r="G1610" i="11"/>
  <c r="F1610" i="11"/>
  <c r="E1610" i="11"/>
  <c r="D1610" i="11"/>
  <c r="C1610" i="11"/>
  <c r="B1610" i="11"/>
  <c r="A1610" i="11"/>
  <c r="G1609" i="11"/>
  <c r="F1609" i="11"/>
  <c r="E1609" i="11"/>
  <c r="D1609" i="11"/>
  <c r="C1609" i="11"/>
  <c r="B1609" i="11"/>
  <c r="A1609" i="11"/>
  <c r="G1608" i="11"/>
  <c r="F1608" i="11"/>
  <c r="E1608" i="11"/>
  <c r="D1608" i="11"/>
  <c r="C1608" i="11"/>
  <c r="B1608" i="11"/>
  <c r="A1608" i="11"/>
  <c r="G1607" i="11"/>
  <c r="F1607" i="11"/>
  <c r="E1607" i="11"/>
  <c r="D1607" i="11"/>
  <c r="C1607" i="11"/>
  <c r="B1607" i="11"/>
  <c r="A1607" i="11"/>
  <c r="G1606" i="11"/>
  <c r="F1606" i="11"/>
  <c r="E1606" i="11"/>
  <c r="D1606" i="11"/>
  <c r="C1606" i="11"/>
  <c r="B1606" i="11"/>
  <c r="A1606" i="11"/>
  <c r="G1605" i="11"/>
  <c r="F1605" i="11"/>
  <c r="E1605" i="11"/>
  <c r="D1605" i="11"/>
  <c r="C1605" i="11"/>
  <c r="B1605" i="11"/>
  <c r="A1605" i="11"/>
  <c r="G1604" i="11"/>
  <c r="F1604" i="11"/>
  <c r="E1604" i="11"/>
  <c r="D1604" i="11"/>
  <c r="C1604" i="11"/>
  <c r="B1604" i="11"/>
  <c r="A1604" i="11"/>
  <c r="G1603" i="11"/>
  <c r="F1603" i="11"/>
  <c r="E1603" i="11"/>
  <c r="D1603" i="11"/>
  <c r="C1603" i="11"/>
  <c r="B1603" i="11"/>
  <c r="A1603" i="11"/>
  <c r="G1602" i="11"/>
  <c r="F1602" i="11"/>
  <c r="E1602" i="11"/>
  <c r="D1602" i="11"/>
  <c r="C1602" i="11"/>
  <c r="B1602" i="11"/>
  <c r="A1602" i="11"/>
  <c r="G1601" i="11"/>
  <c r="F1601" i="11"/>
  <c r="E1601" i="11"/>
  <c r="D1601" i="11"/>
  <c r="C1601" i="11"/>
  <c r="B1601" i="11"/>
  <c r="A1601" i="11"/>
  <c r="G1600" i="11"/>
  <c r="F1600" i="11"/>
  <c r="E1600" i="11"/>
  <c r="D1600" i="11"/>
  <c r="C1600" i="11"/>
  <c r="B1600" i="11"/>
  <c r="A1600" i="11"/>
  <c r="G1599" i="11"/>
  <c r="F1599" i="11"/>
  <c r="E1599" i="11"/>
  <c r="D1599" i="11"/>
  <c r="C1599" i="11"/>
  <c r="B1599" i="11"/>
  <c r="A1599" i="11"/>
  <c r="G1598" i="11"/>
  <c r="F1598" i="11"/>
  <c r="E1598" i="11"/>
  <c r="D1598" i="11"/>
  <c r="C1598" i="11"/>
  <c r="B1598" i="11"/>
  <c r="A1598" i="11"/>
  <c r="G1597" i="11"/>
  <c r="F1597" i="11"/>
  <c r="E1597" i="11"/>
  <c r="D1597" i="11"/>
  <c r="C1597" i="11"/>
  <c r="B1597" i="11"/>
  <c r="A1597" i="11"/>
  <c r="G1596" i="11"/>
  <c r="F1596" i="11"/>
  <c r="E1596" i="11"/>
  <c r="D1596" i="11"/>
  <c r="C1596" i="11"/>
  <c r="B1596" i="11"/>
  <c r="A1596" i="11"/>
  <c r="G1595" i="11"/>
  <c r="F1595" i="11"/>
  <c r="E1595" i="11"/>
  <c r="D1595" i="11"/>
  <c r="C1595" i="11"/>
  <c r="B1595" i="11"/>
  <c r="A1595" i="11"/>
  <c r="G1594" i="11"/>
  <c r="F1594" i="11"/>
  <c r="E1594" i="11"/>
  <c r="D1594" i="11"/>
  <c r="C1594" i="11"/>
  <c r="B1594" i="11"/>
  <c r="A1594" i="11"/>
  <c r="G1593" i="11"/>
  <c r="F1593" i="11"/>
  <c r="E1593" i="11"/>
  <c r="D1593" i="11"/>
  <c r="C1593" i="11"/>
  <c r="B1593" i="11"/>
  <c r="A1593" i="11"/>
  <c r="G1592" i="11"/>
  <c r="F1592" i="11"/>
  <c r="E1592" i="11"/>
  <c r="D1592" i="11"/>
  <c r="C1592" i="11"/>
  <c r="B1592" i="11"/>
  <c r="A1592" i="11"/>
  <c r="G1591" i="11"/>
  <c r="F1591" i="11"/>
  <c r="E1591" i="11"/>
  <c r="D1591" i="11"/>
  <c r="C1591" i="11"/>
  <c r="B1591" i="11"/>
  <c r="A1591" i="11"/>
  <c r="G1590" i="11"/>
  <c r="F1590" i="11"/>
  <c r="E1590" i="11"/>
  <c r="D1590" i="11"/>
  <c r="C1590" i="11"/>
  <c r="B1590" i="11"/>
  <c r="A1590" i="11"/>
  <c r="G1589" i="11"/>
  <c r="F1589" i="11"/>
  <c r="E1589" i="11"/>
  <c r="D1589" i="11"/>
  <c r="C1589" i="11"/>
  <c r="B1589" i="11"/>
  <c r="A1589" i="11"/>
  <c r="G1588" i="11"/>
  <c r="F1588" i="11"/>
  <c r="E1588" i="11"/>
  <c r="D1588" i="11"/>
  <c r="C1588" i="11"/>
  <c r="B1588" i="11"/>
  <c r="A1588" i="11"/>
  <c r="G1587" i="11"/>
  <c r="F1587" i="11"/>
  <c r="E1587" i="11"/>
  <c r="D1587" i="11"/>
  <c r="C1587" i="11"/>
  <c r="B1587" i="11"/>
  <c r="A1587" i="11"/>
  <c r="G1586" i="11"/>
  <c r="F1586" i="11"/>
  <c r="E1586" i="11"/>
  <c r="D1586" i="11"/>
  <c r="C1586" i="11"/>
  <c r="B1586" i="11"/>
  <c r="A1586" i="11"/>
  <c r="G1585" i="11"/>
  <c r="F1585" i="11"/>
  <c r="E1585" i="11"/>
  <c r="D1585" i="11"/>
  <c r="C1585" i="11"/>
  <c r="B1585" i="11"/>
  <c r="A1585" i="11"/>
  <c r="G1584" i="11"/>
  <c r="F1584" i="11"/>
  <c r="E1584" i="11"/>
  <c r="D1584" i="11"/>
  <c r="C1584" i="11"/>
  <c r="B1584" i="11"/>
  <c r="A1584" i="11"/>
  <c r="G1583" i="11"/>
  <c r="F1583" i="11"/>
  <c r="E1583" i="11"/>
  <c r="D1583" i="11"/>
  <c r="C1583" i="11"/>
  <c r="B1583" i="11"/>
  <c r="A1583" i="11"/>
  <c r="G1582" i="11"/>
  <c r="F1582" i="11"/>
  <c r="E1582" i="11"/>
  <c r="D1582" i="11"/>
  <c r="C1582" i="11"/>
  <c r="B1582" i="11"/>
  <c r="A1582" i="11"/>
  <c r="G1581" i="11"/>
  <c r="F1581" i="11"/>
  <c r="E1581" i="11"/>
  <c r="D1581" i="11"/>
  <c r="C1581" i="11"/>
  <c r="B1581" i="11"/>
  <c r="A1581" i="11"/>
  <c r="G1580" i="11"/>
  <c r="F1580" i="11"/>
  <c r="E1580" i="11"/>
  <c r="D1580" i="11"/>
  <c r="C1580" i="11"/>
  <c r="B1580" i="11"/>
  <c r="A1580" i="11"/>
  <c r="G1579" i="11"/>
  <c r="F1579" i="11"/>
  <c r="E1579" i="11"/>
  <c r="D1579" i="11"/>
  <c r="C1579" i="11"/>
  <c r="B1579" i="11"/>
  <c r="A1579" i="11"/>
  <c r="G1578" i="11"/>
  <c r="F1578" i="11"/>
  <c r="E1578" i="11"/>
  <c r="D1578" i="11"/>
  <c r="C1578" i="11"/>
  <c r="B1578" i="11"/>
  <c r="A1578" i="11"/>
  <c r="G1577" i="11"/>
  <c r="F1577" i="11"/>
  <c r="E1577" i="11"/>
  <c r="D1577" i="11"/>
  <c r="C1577" i="11"/>
  <c r="B1577" i="11"/>
  <c r="A1577" i="11"/>
  <c r="G1576" i="11"/>
  <c r="F1576" i="11"/>
  <c r="E1576" i="11"/>
  <c r="D1576" i="11"/>
  <c r="C1576" i="11"/>
  <c r="B1576" i="11"/>
  <c r="A1576" i="11"/>
  <c r="G1575" i="11"/>
  <c r="F1575" i="11"/>
  <c r="E1575" i="11"/>
  <c r="D1575" i="11"/>
  <c r="C1575" i="11"/>
  <c r="B1575" i="11"/>
  <c r="A1575" i="11"/>
  <c r="G1574" i="11"/>
  <c r="F1574" i="11"/>
  <c r="E1574" i="11"/>
  <c r="D1574" i="11"/>
  <c r="C1574" i="11"/>
  <c r="B1574" i="11"/>
  <c r="A1574" i="11"/>
  <c r="G1573" i="11"/>
  <c r="F1573" i="11"/>
  <c r="E1573" i="11"/>
  <c r="D1573" i="11"/>
  <c r="C1573" i="11"/>
  <c r="B1573" i="11"/>
  <c r="A1573" i="11"/>
  <c r="G1572" i="11"/>
  <c r="F1572" i="11"/>
  <c r="E1572" i="11"/>
  <c r="D1572" i="11"/>
  <c r="C1572" i="11"/>
  <c r="B1572" i="11"/>
  <c r="A1572" i="11"/>
  <c r="G1571" i="11"/>
  <c r="F1571" i="11"/>
  <c r="E1571" i="11"/>
  <c r="D1571" i="11"/>
  <c r="C1571" i="11"/>
  <c r="B1571" i="11"/>
  <c r="A1571" i="11"/>
  <c r="G1570" i="11"/>
  <c r="F1570" i="11"/>
  <c r="E1570" i="11"/>
  <c r="D1570" i="11"/>
  <c r="C1570" i="11"/>
  <c r="B1570" i="11"/>
  <c r="A1570" i="11"/>
  <c r="G1569" i="11"/>
  <c r="F1569" i="11"/>
  <c r="E1569" i="11"/>
  <c r="D1569" i="11"/>
  <c r="C1569" i="11"/>
  <c r="B1569" i="11"/>
  <c r="A1569" i="11"/>
  <c r="G1568" i="11"/>
  <c r="F1568" i="11"/>
  <c r="E1568" i="11"/>
  <c r="D1568" i="11"/>
  <c r="C1568" i="11"/>
  <c r="B1568" i="11"/>
  <c r="A1568" i="11"/>
  <c r="G1567" i="11"/>
  <c r="F1567" i="11"/>
  <c r="E1567" i="11"/>
  <c r="D1567" i="11"/>
  <c r="C1567" i="11"/>
  <c r="B1567" i="11"/>
  <c r="A1567" i="11"/>
  <c r="G1566" i="11"/>
  <c r="F1566" i="11"/>
  <c r="E1566" i="11"/>
  <c r="D1566" i="11"/>
  <c r="C1566" i="11"/>
  <c r="B1566" i="11"/>
  <c r="A1566" i="11"/>
  <c r="G1565" i="11"/>
  <c r="F1565" i="11"/>
  <c r="E1565" i="11"/>
  <c r="D1565" i="11"/>
  <c r="C1565" i="11"/>
  <c r="B1565" i="11"/>
  <c r="A1565" i="11"/>
  <c r="G1564" i="11"/>
  <c r="F1564" i="11"/>
  <c r="E1564" i="11"/>
  <c r="D1564" i="11"/>
  <c r="C1564" i="11"/>
  <c r="B1564" i="11"/>
  <c r="A1564" i="11"/>
  <c r="G1563" i="11"/>
  <c r="F1563" i="11"/>
  <c r="E1563" i="11"/>
  <c r="D1563" i="11"/>
  <c r="C1563" i="11"/>
  <c r="B1563" i="11"/>
  <c r="A1563" i="11"/>
  <c r="G1562" i="11"/>
  <c r="F1562" i="11"/>
  <c r="E1562" i="11"/>
  <c r="D1562" i="11"/>
  <c r="C1562" i="11"/>
  <c r="B1562" i="11"/>
  <c r="A1562" i="11"/>
  <c r="G1561" i="11"/>
  <c r="F1561" i="11"/>
  <c r="E1561" i="11"/>
  <c r="D1561" i="11"/>
  <c r="C1561" i="11"/>
  <c r="B1561" i="11"/>
  <c r="A1561" i="11"/>
  <c r="G1560" i="11"/>
  <c r="F1560" i="11"/>
  <c r="E1560" i="11"/>
  <c r="D1560" i="11"/>
  <c r="C1560" i="11"/>
  <c r="B1560" i="11"/>
  <c r="A1560" i="11"/>
  <c r="G1559" i="11"/>
  <c r="F1559" i="11"/>
  <c r="E1559" i="11"/>
  <c r="D1559" i="11"/>
  <c r="C1559" i="11"/>
  <c r="B1559" i="11"/>
  <c r="A1559" i="11"/>
  <c r="G1558" i="11"/>
  <c r="F1558" i="11"/>
  <c r="E1558" i="11"/>
  <c r="D1558" i="11"/>
  <c r="C1558" i="11"/>
  <c r="B1558" i="11"/>
  <c r="A1558" i="11"/>
  <c r="G1557" i="11"/>
  <c r="F1557" i="11"/>
  <c r="E1557" i="11"/>
  <c r="D1557" i="11"/>
  <c r="C1557" i="11"/>
  <c r="B1557" i="11"/>
  <c r="A1557" i="11"/>
  <c r="G1556" i="11"/>
  <c r="F1556" i="11"/>
  <c r="E1556" i="11"/>
  <c r="D1556" i="11"/>
  <c r="C1556" i="11"/>
  <c r="B1556" i="11"/>
  <c r="A1556" i="11"/>
  <c r="G1555" i="11"/>
  <c r="F1555" i="11"/>
  <c r="E1555" i="11"/>
  <c r="D1555" i="11"/>
  <c r="C1555" i="11"/>
  <c r="B1555" i="11"/>
  <c r="A1555" i="11"/>
  <c r="G1554" i="11"/>
  <c r="F1554" i="11"/>
  <c r="E1554" i="11"/>
  <c r="D1554" i="11"/>
  <c r="C1554" i="11"/>
  <c r="B1554" i="11"/>
  <c r="A1554" i="11"/>
  <c r="G1553" i="11"/>
  <c r="F1553" i="11"/>
  <c r="E1553" i="11"/>
  <c r="D1553" i="11"/>
  <c r="C1553" i="11"/>
  <c r="B1553" i="11"/>
  <c r="A1553" i="11"/>
  <c r="G1552" i="11"/>
  <c r="F1552" i="11"/>
  <c r="E1552" i="11"/>
  <c r="D1552" i="11"/>
  <c r="C1552" i="11"/>
  <c r="B1552" i="11"/>
  <c r="A1552" i="11"/>
  <c r="G1551" i="11"/>
  <c r="F1551" i="11"/>
  <c r="E1551" i="11"/>
  <c r="D1551" i="11"/>
  <c r="C1551" i="11"/>
  <c r="B1551" i="11"/>
  <c r="A1551" i="11"/>
  <c r="G1550" i="11"/>
  <c r="F1550" i="11"/>
  <c r="E1550" i="11"/>
  <c r="D1550" i="11"/>
  <c r="C1550" i="11"/>
  <c r="B1550" i="11"/>
  <c r="A1550" i="11"/>
  <c r="G1549" i="11"/>
  <c r="F1549" i="11"/>
  <c r="E1549" i="11"/>
  <c r="D1549" i="11"/>
  <c r="C1549" i="11"/>
  <c r="B1549" i="11"/>
  <c r="A1549" i="11"/>
  <c r="G1548" i="11"/>
  <c r="F1548" i="11"/>
  <c r="E1548" i="11"/>
  <c r="D1548" i="11"/>
  <c r="C1548" i="11"/>
  <c r="B1548" i="11"/>
  <c r="A1548" i="11"/>
  <c r="G1547" i="11"/>
  <c r="F1547" i="11"/>
  <c r="E1547" i="11"/>
  <c r="D1547" i="11"/>
  <c r="C1547" i="11"/>
  <c r="B1547" i="11"/>
  <c r="A1547" i="11"/>
  <c r="G1546" i="11"/>
  <c r="F1546" i="11"/>
  <c r="E1546" i="11"/>
  <c r="D1546" i="11"/>
  <c r="C1546" i="11"/>
  <c r="B1546" i="11"/>
  <c r="A1546" i="11"/>
  <c r="G1545" i="11"/>
  <c r="F1545" i="11"/>
  <c r="E1545" i="11"/>
  <c r="D1545" i="11"/>
  <c r="C1545" i="11"/>
  <c r="B1545" i="11"/>
  <c r="A1545" i="11"/>
  <c r="G1544" i="11"/>
  <c r="F1544" i="11"/>
  <c r="E1544" i="11"/>
  <c r="D1544" i="11"/>
  <c r="C1544" i="11"/>
  <c r="B1544" i="11"/>
  <c r="A1544" i="11"/>
  <c r="G1543" i="11"/>
  <c r="F1543" i="11"/>
  <c r="E1543" i="11"/>
  <c r="D1543" i="11"/>
  <c r="C1543" i="11"/>
  <c r="B1543" i="11"/>
  <c r="A1543" i="11"/>
  <c r="G1542" i="11"/>
  <c r="F1542" i="11"/>
  <c r="E1542" i="11"/>
  <c r="D1542" i="11"/>
  <c r="C1542" i="11"/>
  <c r="B1542" i="11"/>
  <c r="A1542" i="11"/>
  <c r="G1541" i="11"/>
  <c r="F1541" i="11"/>
  <c r="E1541" i="11"/>
  <c r="D1541" i="11"/>
  <c r="C1541" i="11"/>
  <c r="B1541" i="11"/>
  <c r="A1541" i="11"/>
  <c r="G1540" i="11"/>
  <c r="F1540" i="11"/>
  <c r="E1540" i="11"/>
  <c r="D1540" i="11"/>
  <c r="C1540" i="11"/>
  <c r="B1540" i="11"/>
  <c r="A1540" i="11"/>
  <c r="G1539" i="11"/>
  <c r="F1539" i="11"/>
  <c r="E1539" i="11"/>
  <c r="D1539" i="11"/>
  <c r="C1539" i="11"/>
  <c r="B1539" i="11"/>
  <c r="A1539" i="11"/>
  <c r="G1538" i="11"/>
  <c r="F1538" i="11"/>
  <c r="E1538" i="11"/>
  <c r="D1538" i="11"/>
  <c r="C1538" i="11"/>
  <c r="B1538" i="11"/>
  <c r="A1538" i="11"/>
  <c r="G1537" i="11"/>
  <c r="F1537" i="11"/>
  <c r="E1537" i="11"/>
  <c r="D1537" i="11"/>
  <c r="C1537" i="11"/>
  <c r="B1537" i="11"/>
  <c r="A1537" i="11"/>
  <c r="G1536" i="11"/>
  <c r="F1536" i="11"/>
  <c r="E1536" i="11"/>
  <c r="D1536" i="11"/>
  <c r="C1536" i="11"/>
  <c r="B1536" i="11"/>
  <c r="A1536" i="11"/>
  <c r="G1535" i="11"/>
  <c r="F1535" i="11"/>
  <c r="E1535" i="11"/>
  <c r="D1535" i="11"/>
  <c r="C1535" i="11"/>
  <c r="B1535" i="11"/>
  <c r="A1535" i="11"/>
  <c r="G1534" i="11"/>
  <c r="F1534" i="11"/>
  <c r="E1534" i="11"/>
  <c r="D1534" i="11"/>
  <c r="C1534" i="11"/>
  <c r="B1534" i="11"/>
  <c r="A1534" i="11"/>
  <c r="G1533" i="11"/>
  <c r="F1533" i="11"/>
  <c r="E1533" i="11"/>
  <c r="D1533" i="11"/>
  <c r="C1533" i="11"/>
  <c r="B1533" i="11"/>
  <c r="A1533" i="11"/>
  <c r="G1532" i="11"/>
  <c r="F1532" i="11"/>
  <c r="E1532" i="11"/>
  <c r="D1532" i="11"/>
  <c r="C1532" i="11"/>
  <c r="B1532" i="11"/>
  <c r="A1532" i="11"/>
  <c r="G1531" i="11"/>
  <c r="F1531" i="11"/>
  <c r="E1531" i="11"/>
  <c r="D1531" i="11"/>
  <c r="C1531" i="11"/>
  <c r="B1531" i="11"/>
  <c r="A1531" i="11"/>
  <c r="G1530" i="11"/>
  <c r="F1530" i="11"/>
  <c r="E1530" i="11"/>
  <c r="D1530" i="11"/>
  <c r="C1530" i="11"/>
  <c r="B1530" i="11"/>
  <c r="A1530" i="11"/>
  <c r="G1529" i="11"/>
  <c r="F1529" i="11"/>
  <c r="E1529" i="11"/>
  <c r="D1529" i="11"/>
  <c r="C1529" i="11"/>
  <c r="B1529" i="11"/>
  <c r="A1529" i="11"/>
  <c r="G1528" i="11"/>
  <c r="F1528" i="11"/>
  <c r="E1528" i="11"/>
  <c r="D1528" i="11"/>
  <c r="C1528" i="11"/>
  <c r="B1528" i="11"/>
  <c r="A1528" i="11"/>
  <c r="G1527" i="11"/>
  <c r="F1527" i="11"/>
  <c r="E1527" i="11"/>
  <c r="D1527" i="11"/>
  <c r="C1527" i="11"/>
  <c r="B1527" i="11"/>
  <c r="A1527" i="11"/>
  <c r="G1526" i="11"/>
  <c r="F1526" i="11"/>
  <c r="E1526" i="11"/>
  <c r="D1526" i="11"/>
  <c r="C1526" i="11"/>
  <c r="B1526" i="11"/>
  <c r="A1526" i="11"/>
  <c r="G1525" i="11"/>
  <c r="F1525" i="11"/>
  <c r="E1525" i="11"/>
  <c r="D1525" i="11"/>
  <c r="C1525" i="11"/>
  <c r="B1525" i="11"/>
  <c r="A1525" i="11"/>
  <c r="G1524" i="11"/>
  <c r="F1524" i="11"/>
  <c r="E1524" i="11"/>
  <c r="D1524" i="11"/>
  <c r="C1524" i="11"/>
  <c r="B1524" i="11"/>
  <c r="A1524" i="11"/>
  <c r="G1523" i="11"/>
  <c r="F1523" i="11"/>
  <c r="E1523" i="11"/>
  <c r="D1523" i="11"/>
  <c r="C1523" i="11"/>
  <c r="B1523" i="11"/>
  <c r="A1523" i="11"/>
  <c r="G1522" i="11"/>
  <c r="F1522" i="11"/>
  <c r="E1522" i="11"/>
  <c r="D1522" i="11"/>
  <c r="C1522" i="11"/>
  <c r="B1522" i="11"/>
  <c r="A1522" i="11"/>
  <c r="G1521" i="11"/>
  <c r="F1521" i="11"/>
  <c r="E1521" i="11"/>
  <c r="D1521" i="11"/>
  <c r="C1521" i="11"/>
  <c r="B1521" i="11"/>
  <c r="A1521" i="11"/>
  <c r="G1520" i="11"/>
  <c r="F1520" i="11"/>
  <c r="E1520" i="11"/>
  <c r="D1520" i="11"/>
  <c r="C1520" i="11"/>
  <c r="B1520" i="11"/>
  <c r="A1520" i="11"/>
  <c r="G1519" i="11"/>
  <c r="F1519" i="11"/>
  <c r="E1519" i="11"/>
  <c r="D1519" i="11"/>
  <c r="C1519" i="11"/>
  <c r="B1519" i="11"/>
  <c r="A1519" i="11"/>
  <c r="G1518" i="11"/>
  <c r="F1518" i="11"/>
  <c r="E1518" i="11"/>
  <c r="D1518" i="11"/>
  <c r="C1518" i="11"/>
  <c r="B1518" i="11"/>
  <c r="A1518" i="11"/>
  <c r="G1517" i="11"/>
  <c r="F1517" i="11"/>
  <c r="E1517" i="11"/>
  <c r="D1517" i="11"/>
  <c r="C1517" i="11"/>
  <c r="B1517" i="11"/>
  <c r="A1517" i="11"/>
  <c r="G1516" i="11"/>
  <c r="F1516" i="11"/>
  <c r="E1516" i="11"/>
  <c r="D1516" i="11"/>
  <c r="C1516" i="11"/>
  <c r="B1516" i="11"/>
  <c r="A1516" i="11"/>
  <c r="G1515" i="11"/>
  <c r="F1515" i="11"/>
  <c r="E1515" i="11"/>
  <c r="D1515" i="11"/>
  <c r="C1515" i="11"/>
  <c r="B1515" i="11"/>
  <c r="A1515" i="11"/>
  <c r="G1514" i="11"/>
  <c r="F1514" i="11"/>
  <c r="E1514" i="11"/>
  <c r="D1514" i="11"/>
  <c r="C1514" i="11"/>
  <c r="B1514" i="11"/>
  <c r="A1514" i="11"/>
  <c r="G1513" i="11"/>
  <c r="F1513" i="11"/>
  <c r="E1513" i="11"/>
  <c r="D1513" i="11"/>
  <c r="C1513" i="11"/>
  <c r="B1513" i="11"/>
  <c r="A1513" i="11"/>
  <c r="G1512" i="11"/>
  <c r="F1512" i="11"/>
  <c r="E1512" i="11"/>
  <c r="D1512" i="11"/>
  <c r="C1512" i="11"/>
  <c r="B1512" i="11"/>
  <c r="A1512" i="11"/>
  <c r="G1511" i="11"/>
  <c r="F1511" i="11"/>
  <c r="E1511" i="11"/>
  <c r="D1511" i="11"/>
  <c r="C1511" i="11"/>
  <c r="B1511" i="11"/>
  <c r="A1511" i="11"/>
  <c r="G1510" i="11"/>
  <c r="F1510" i="11"/>
  <c r="E1510" i="11"/>
  <c r="D1510" i="11"/>
  <c r="C1510" i="11"/>
  <c r="B1510" i="11"/>
  <c r="A1510" i="11"/>
  <c r="G1509" i="11"/>
  <c r="F1509" i="11"/>
  <c r="E1509" i="11"/>
  <c r="D1509" i="11"/>
  <c r="C1509" i="11"/>
  <c r="B1509" i="11"/>
  <c r="A1509" i="11"/>
  <c r="G1508" i="11"/>
  <c r="F1508" i="11"/>
  <c r="E1508" i="11"/>
  <c r="D1508" i="11"/>
  <c r="C1508" i="11"/>
  <c r="B1508" i="11"/>
  <c r="A1508" i="11"/>
  <c r="G1507" i="11"/>
  <c r="F1507" i="11"/>
  <c r="E1507" i="11"/>
  <c r="D1507" i="11"/>
  <c r="C1507" i="11"/>
  <c r="B1507" i="11"/>
  <c r="A1507" i="11"/>
  <c r="G1506" i="11"/>
  <c r="F1506" i="11"/>
  <c r="E1506" i="11"/>
  <c r="D1506" i="11"/>
  <c r="C1506" i="11"/>
  <c r="B1506" i="11"/>
  <c r="A1506" i="11"/>
  <c r="G1505" i="11"/>
  <c r="F1505" i="11"/>
  <c r="E1505" i="11"/>
  <c r="D1505" i="11"/>
  <c r="C1505" i="11"/>
  <c r="B1505" i="11"/>
  <c r="A1505" i="11"/>
  <c r="G1504" i="11"/>
  <c r="F1504" i="11"/>
  <c r="E1504" i="11"/>
  <c r="D1504" i="11"/>
  <c r="C1504" i="11"/>
  <c r="B1504" i="11"/>
  <c r="A1504" i="11"/>
  <c r="G1503" i="11"/>
  <c r="F1503" i="11"/>
  <c r="E1503" i="11"/>
  <c r="D1503" i="11"/>
  <c r="C1503" i="11"/>
  <c r="B1503" i="11"/>
  <c r="A1503" i="11"/>
  <c r="G1502" i="11"/>
  <c r="F1502" i="11"/>
  <c r="E1502" i="11"/>
  <c r="D1502" i="11"/>
  <c r="C1502" i="11"/>
  <c r="B1502" i="11"/>
  <c r="A1502" i="11"/>
  <c r="G1501" i="11"/>
  <c r="F1501" i="11"/>
  <c r="E1501" i="11"/>
  <c r="D1501" i="11"/>
  <c r="C1501" i="11"/>
  <c r="B1501" i="11"/>
  <c r="A1501" i="11"/>
  <c r="G1500" i="11"/>
  <c r="F1500" i="11"/>
  <c r="E1500" i="11"/>
  <c r="D1500" i="11"/>
  <c r="C1500" i="11"/>
  <c r="B1500" i="11"/>
  <c r="A1500" i="11"/>
  <c r="G1499" i="11"/>
  <c r="F1499" i="11"/>
  <c r="E1499" i="11"/>
  <c r="D1499" i="11"/>
  <c r="C1499" i="11"/>
  <c r="B1499" i="11"/>
  <c r="A1499" i="11"/>
  <c r="G1498" i="11"/>
  <c r="F1498" i="11"/>
  <c r="E1498" i="11"/>
  <c r="D1498" i="11"/>
  <c r="C1498" i="11"/>
  <c r="B1498" i="11"/>
  <c r="A1498" i="11"/>
  <c r="G1497" i="11"/>
  <c r="F1497" i="11"/>
  <c r="E1497" i="11"/>
  <c r="D1497" i="11"/>
  <c r="C1497" i="11"/>
  <c r="B1497" i="11"/>
  <c r="A1497" i="11"/>
  <c r="G1496" i="11"/>
  <c r="F1496" i="11"/>
  <c r="E1496" i="11"/>
  <c r="D1496" i="11"/>
  <c r="C1496" i="11"/>
  <c r="B1496" i="11"/>
  <c r="A1496" i="11"/>
  <c r="G1495" i="11"/>
  <c r="F1495" i="11"/>
  <c r="E1495" i="11"/>
  <c r="D1495" i="11"/>
  <c r="C1495" i="11"/>
  <c r="B1495" i="11"/>
  <c r="A1495" i="11"/>
  <c r="G1494" i="11"/>
  <c r="F1494" i="11"/>
  <c r="E1494" i="11"/>
  <c r="D1494" i="11"/>
  <c r="C1494" i="11"/>
  <c r="B1494" i="11"/>
  <c r="A1494" i="11"/>
  <c r="G1493" i="11"/>
  <c r="F1493" i="11"/>
  <c r="E1493" i="11"/>
  <c r="D1493" i="11"/>
  <c r="C1493" i="11"/>
  <c r="B1493" i="11"/>
  <c r="A1493" i="11"/>
  <c r="G1492" i="11"/>
  <c r="F1492" i="11"/>
  <c r="E1492" i="11"/>
  <c r="D1492" i="11"/>
  <c r="C1492" i="11"/>
  <c r="B1492" i="11"/>
  <c r="A1492" i="11"/>
  <c r="G1491" i="11"/>
  <c r="F1491" i="11"/>
  <c r="E1491" i="11"/>
  <c r="D1491" i="11"/>
  <c r="C1491" i="11"/>
  <c r="B1491" i="11"/>
  <c r="A1491" i="11"/>
  <c r="G1490" i="11"/>
  <c r="F1490" i="11"/>
  <c r="E1490" i="11"/>
  <c r="D1490" i="11"/>
  <c r="C1490" i="11"/>
  <c r="B1490" i="11"/>
  <c r="A1490" i="11"/>
  <c r="G1489" i="11"/>
  <c r="F1489" i="11"/>
  <c r="E1489" i="11"/>
  <c r="D1489" i="11"/>
  <c r="C1489" i="11"/>
  <c r="B1489" i="11"/>
  <c r="A1489" i="11"/>
  <c r="G1488" i="11"/>
  <c r="F1488" i="11"/>
  <c r="E1488" i="11"/>
  <c r="D1488" i="11"/>
  <c r="C1488" i="11"/>
  <c r="B1488" i="11"/>
  <c r="A1488" i="11"/>
  <c r="G1487" i="11"/>
  <c r="F1487" i="11"/>
  <c r="E1487" i="11"/>
  <c r="D1487" i="11"/>
  <c r="C1487" i="11"/>
  <c r="B1487" i="11"/>
  <c r="A1487" i="11"/>
  <c r="G1486" i="11"/>
  <c r="F1486" i="11"/>
  <c r="E1486" i="11"/>
  <c r="D1486" i="11"/>
  <c r="C1486" i="11"/>
  <c r="B1486" i="11"/>
  <c r="A1486" i="11"/>
  <c r="G1485" i="11"/>
  <c r="F1485" i="11"/>
  <c r="E1485" i="11"/>
  <c r="D1485" i="11"/>
  <c r="C1485" i="11"/>
  <c r="B1485" i="11"/>
  <c r="A1485" i="11"/>
  <c r="G1484" i="11"/>
  <c r="F1484" i="11"/>
  <c r="E1484" i="11"/>
  <c r="D1484" i="11"/>
  <c r="C1484" i="11"/>
  <c r="B1484" i="11"/>
  <c r="A1484" i="11"/>
  <c r="G1483" i="11"/>
  <c r="F1483" i="11"/>
  <c r="E1483" i="11"/>
  <c r="D1483" i="11"/>
  <c r="C1483" i="11"/>
  <c r="B1483" i="11"/>
  <c r="A1483" i="11"/>
  <c r="G1482" i="11"/>
  <c r="F1482" i="11"/>
  <c r="E1482" i="11"/>
  <c r="D1482" i="11"/>
  <c r="C1482" i="11"/>
  <c r="B1482" i="11"/>
  <c r="A1482" i="11"/>
  <c r="G1481" i="11"/>
  <c r="F1481" i="11"/>
  <c r="E1481" i="11"/>
  <c r="D1481" i="11"/>
  <c r="C1481" i="11"/>
  <c r="B1481" i="11"/>
  <c r="A1481" i="11"/>
  <c r="G1480" i="11"/>
  <c r="F1480" i="11"/>
  <c r="E1480" i="11"/>
  <c r="D1480" i="11"/>
  <c r="C1480" i="11"/>
  <c r="B1480" i="11"/>
  <c r="A1480" i="11"/>
  <c r="G1479" i="11"/>
  <c r="F1479" i="11"/>
  <c r="E1479" i="11"/>
  <c r="D1479" i="11"/>
  <c r="C1479" i="11"/>
  <c r="B1479" i="11"/>
  <c r="A1479" i="11"/>
  <c r="G1478" i="11"/>
  <c r="F1478" i="11"/>
  <c r="E1478" i="11"/>
  <c r="D1478" i="11"/>
  <c r="C1478" i="11"/>
  <c r="B1478" i="11"/>
  <c r="A1478" i="11"/>
  <c r="G1477" i="11"/>
  <c r="F1477" i="11"/>
  <c r="E1477" i="11"/>
  <c r="D1477" i="11"/>
  <c r="C1477" i="11"/>
  <c r="B1477" i="11"/>
  <c r="A1477" i="11"/>
  <c r="G1476" i="11"/>
  <c r="F1476" i="11"/>
  <c r="E1476" i="11"/>
  <c r="D1476" i="11"/>
  <c r="C1476" i="11"/>
  <c r="B1476" i="11"/>
  <c r="A1476" i="11"/>
  <c r="G1475" i="11"/>
  <c r="F1475" i="11"/>
  <c r="E1475" i="11"/>
  <c r="D1475" i="11"/>
  <c r="C1475" i="11"/>
  <c r="B1475" i="11"/>
  <c r="A1475" i="11"/>
  <c r="G1474" i="11"/>
  <c r="F1474" i="11"/>
  <c r="E1474" i="11"/>
  <c r="D1474" i="11"/>
  <c r="C1474" i="11"/>
  <c r="B1474" i="11"/>
  <c r="A1474" i="11"/>
  <c r="G1473" i="11"/>
  <c r="F1473" i="11"/>
  <c r="E1473" i="11"/>
  <c r="D1473" i="11"/>
  <c r="C1473" i="11"/>
  <c r="B1473" i="11"/>
  <c r="A1473" i="11"/>
  <c r="G1472" i="11"/>
  <c r="F1472" i="11"/>
  <c r="E1472" i="11"/>
  <c r="D1472" i="11"/>
  <c r="C1472" i="11"/>
  <c r="B1472" i="11"/>
  <c r="A1472" i="11"/>
  <c r="G1471" i="11"/>
  <c r="F1471" i="11"/>
  <c r="E1471" i="11"/>
  <c r="D1471" i="11"/>
  <c r="C1471" i="11"/>
  <c r="B1471" i="11"/>
  <c r="A1471" i="11"/>
  <c r="G1470" i="11"/>
  <c r="F1470" i="11"/>
  <c r="E1470" i="11"/>
  <c r="D1470" i="11"/>
  <c r="C1470" i="11"/>
  <c r="B1470" i="11"/>
  <c r="A1470" i="11"/>
  <c r="G1469" i="11"/>
  <c r="F1469" i="11"/>
  <c r="E1469" i="11"/>
  <c r="D1469" i="11"/>
  <c r="C1469" i="11"/>
  <c r="B1469" i="11"/>
  <c r="A1469" i="11"/>
  <c r="G1468" i="11"/>
  <c r="F1468" i="11"/>
  <c r="E1468" i="11"/>
  <c r="D1468" i="11"/>
  <c r="C1468" i="11"/>
  <c r="B1468" i="11"/>
  <c r="A1468" i="11"/>
  <c r="G1467" i="11"/>
  <c r="F1467" i="11"/>
  <c r="E1467" i="11"/>
  <c r="D1467" i="11"/>
  <c r="C1467" i="11"/>
  <c r="B1467" i="11"/>
  <c r="A1467" i="11"/>
  <c r="G1466" i="11"/>
  <c r="F1466" i="11"/>
  <c r="E1466" i="11"/>
  <c r="D1466" i="11"/>
  <c r="C1466" i="11"/>
  <c r="B1466" i="11"/>
  <c r="A1466" i="11"/>
  <c r="G1465" i="11"/>
  <c r="F1465" i="11"/>
  <c r="E1465" i="11"/>
  <c r="D1465" i="11"/>
  <c r="C1465" i="11"/>
  <c r="B1465" i="11"/>
  <c r="A1465" i="11"/>
  <c r="G1464" i="11"/>
  <c r="F1464" i="11"/>
  <c r="E1464" i="11"/>
  <c r="D1464" i="11"/>
  <c r="C1464" i="11"/>
  <c r="B1464" i="11"/>
  <c r="A1464" i="11"/>
  <c r="G1463" i="11"/>
  <c r="F1463" i="11"/>
  <c r="E1463" i="11"/>
  <c r="D1463" i="11"/>
  <c r="C1463" i="11"/>
  <c r="B1463" i="11"/>
  <c r="A1463" i="11"/>
  <c r="G1462" i="11"/>
  <c r="F1462" i="11"/>
  <c r="E1462" i="11"/>
  <c r="D1462" i="11"/>
  <c r="C1462" i="11"/>
  <c r="B1462" i="11"/>
  <c r="A1462" i="11"/>
  <c r="G1461" i="11"/>
  <c r="F1461" i="11"/>
  <c r="E1461" i="11"/>
  <c r="D1461" i="11"/>
  <c r="C1461" i="11"/>
  <c r="B1461" i="11"/>
  <c r="A1461" i="11"/>
  <c r="G1460" i="11"/>
  <c r="F1460" i="11"/>
  <c r="E1460" i="11"/>
  <c r="D1460" i="11"/>
  <c r="C1460" i="11"/>
  <c r="B1460" i="11"/>
  <c r="A1460" i="11"/>
  <c r="G1459" i="11"/>
  <c r="F1459" i="11"/>
  <c r="E1459" i="11"/>
  <c r="D1459" i="11"/>
  <c r="C1459" i="11"/>
  <c r="B1459" i="11"/>
  <c r="A1459" i="11"/>
  <c r="G1458" i="11"/>
  <c r="F1458" i="11"/>
  <c r="E1458" i="11"/>
  <c r="D1458" i="11"/>
  <c r="C1458" i="11"/>
  <c r="B1458" i="11"/>
  <c r="A1458" i="11"/>
  <c r="G1457" i="11"/>
  <c r="F1457" i="11"/>
  <c r="E1457" i="11"/>
  <c r="D1457" i="11"/>
  <c r="C1457" i="11"/>
  <c r="B1457" i="11"/>
  <c r="A1457" i="11"/>
  <c r="G1456" i="11"/>
  <c r="F1456" i="11"/>
  <c r="E1456" i="11"/>
  <c r="D1456" i="11"/>
  <c r="C1456" i="11"/>
  <c r="B1456" i="11"/>
  <c r="A1456" i="11"/>
  <c r="G1455" i="11"/>
  <c r="F1455" i="11"/>
  <c r="E1455" i="11"/>
  <c r="D1455" i="11"/>
  <c r="C1455" i="11"/>
  <c r="B1455" i="11"/>
  <c r="A1455" i="11"/>
  <c r="G1454" i="11"/>
  <c r="F1454" i="11"/>
  <c r="E1454" i="11"/>
  <c r="D1454" i="11"/>
  <c r="C1454" i="11"/>
  <c r="B1454" i="11"/>
  <c r="A1454" i="11"/>
  <c r="G1453" i="11"/>
  <c r="F1453" i="11"/>
  <c r="E1453" i="11"/>
  <c r="D1453" i="11"/>
  <c r="C1453" i="11"/>
  <c r="B1453" i="11"/>
  <c r="A1453" i="11"/>
  <c r="G1452" i="11"/>
  <c r="F1452" i="11"/>
  <c r="E1452" i="11"/>
  <c r="D1452" i="11"/>
  <c r="C1452" i="11"/>
  <c r="B1452" i="11"/>
  <c r="A1452" i="11"/>
  <c r="G1451" i="11"/>
  <c r="F1451" i="11"/>
  <c r="E1451" i="11"/>
  <c r="D1451" i="11"/>
  <c r="C1451" i="11"/>
  <c r="B1451" i="11"/>
  <c r="A1451" i="11"/>
  <c r="G1450" i="11"/>
  <c r="F1450" i="11"/>
  <c r="E1450" i="11"/>
  <c r="D1450" i="11"/>
  <c r="C1450" i="11"/>
  <c r="B1450" i="11"/>
  <c r="A1450" i="11"/>
  <c r="G1449" i="11"/>
  <c r="F1449" i="11"/>
  <c r="E1449" i="11"/>
  <c r="D1449" i="11"/>
  <c r="C1449" i="11"/>
  <c r="B1449" i="11"/>
  <c r="A1449" i="11"/>
  <c r="G1448" i="11"/>
  <c r="F1448" i="11"/>
  <c r="E1448" i="11"/>
  <c r="D1448" i="11"/>
  <c r="C1448" i="11"/>
  <c r="B1448" i="11"/>
  <c r="A1448" i="11"/>
  <c r="G1447" i="11"/>
  <c r="F1447" i="11"/>
  <c r="E1447" i="11"/>
  <c r="D1447" i="11"/>
  <c r="C1447" i="11"/>
  <c r="B1447" i="11"/>
  <c r="A1447" i="11"/>
  <c r="G1446" i="11"/>
  <c r="F1446" i="11"/>
  <c r="E1446" i="11"/>
  <c r="D1446" i="11"/>
  <c r="C1446" i="11"/>
  <c r="B1446" i="11"/>
  <c r="A1446" i="11"/>
  <c r="G1445" i="11"/>
  <c r="F1445" i="11"/>
  <c r="E1445" i="11"/>
  <c r="D1445" i="11"/>
  <c r="C1445" i="11"/>
  <c r="B1445" i="11"/>
  <c r="A1445" i="11"/>
  <c r="G1444" i="11"/>
  <c r="F1444" i="11"/>
  <c r="E1444" i="11"/>
  <c r="D1444" i="11"/>
  <c r="C1444" i="11"/>
  <c r="B1444" i="11"/>
  <c r="A1444" i="11"/>
  <c r="G1443" i="11"/>
  <c r="F1443" i="11"/>
  <c r="E1443" i="11"/>
  <c r="D1443" i="11"/>
  <c r="C1443" i="11"/>
  <c r="B1443" i="11"/>
  <c r="A1443" i="11"/>
  <c r="G1442" i="11"/>
  <c r="F1442" i="11"/>
  <c r="E1442" i="11"/>
  <c r="D1442" i="11"/>
  <c r="C1442" i="11"/>
  <c r="B1442" i="11"/>
  <c r="A1442" i="11"/>
  <c r="G1441" i="11"/>
  <c r="F1441" i="11"/>
  <c r="E1441" i="11"/>
  <c r="D1441" i="11"/>
  <c r="C1441" i="11"/>
  <c r="B1441" i="11"/>
  <c r="A1441" i="11"/>
  <c r="G1440" i="11"/>
  <c r="F1440" i="11"/>
  <c r="E1440" i="11"/>
  <c r="D1440" i="11"/>
  <c r="C1440" i="11"/>
  <c r="B1440" i="11"/>
  <c r="A1440" i="11"/>
  <c r="G1439" i="11"/>
  <c r="F1439" i="11"/>
  <c r="E1439" i="11"/>
  <c r="D1439" i="11"/>
  <c r="C1439" i="11"/>
  <c r="B1439" i="11"/>
  <c r="A1439" i="11"/>
  <c r="G1438" i="11"/>
  <c r="F1438" i="11"/>
  <c r="E1438" i="11"/>
  <c r="D1438" i="11"/>
  <c r="C1438" i="11"/>
  <c r="B1438" i="11"/>
  <c r="A1438" i="11"/>
  <c r="G1437" i="11"/>
  <c r="F1437" i="11"/>
  <c r="E1437" i="11"/>
  <c r="D1437" i="11"/>
  <c r="C1437" i="11"/>
  <c r="B1437" i="11"/>
  <c r="A1437" i="11"/>
  <c r="G1436" i="11"/>
  <c r="F1436" i="11"/>
  <c r="E1436" i="11"/>
  <c r="D1436" i="11"/>
  <c r="C1436" i="11"/>
  <c r="B1436" i="11"/>
  <c r="A1436" i="11"/>
  <c r="G1435" i="11"/>
  <c r="F1435" i="11"/>
  <c r="E1435" i="11"/>
  <c r="D1435" i="11"/>
  <c r="C1435" i="11"/>
  <c r="B1435" i="11"/>
  <c r="A1435" i="11"/>
  <c r="G1434" i="11"/>
  <c r="F1434" i="11"/>
  <c r="E1434" i="11"/>
  <c r="D1434" i="11"/>
  <c r="C1434" i="11"/>
  <c r="B1434" i="11"/>
  <c r="A1434" i="11"/>
  <c r="G1433" i="11"/>
  <c r="F1433" i="11"/>
  <c r="E1433" i="11"/>
  <c r="D1433" i="11"/>
  <c r="C1433" i="11"/>
  <c r="B1433" i="11"/>
  <c r="A1433" i="11"/>
  <c r="G1432" i="11"/>
  <c r="F1432" i="11"/>
  <c r="E1432" i="11"/>
  <c r="D1432" i="11"/>
  <c r="C1432" i="11"/>
  <c r="B1432" i="11"/>
  <c r="A1432" i="11"/>
  <c r="G1431" i="11"/>
  <c r="F1431" i="11"/>
  <c r="E1431" i="11"/>
  <c r="D1431" i="11"/>
  <c r="C1431" i="11"/>
  <c r="B1431" i="11"/>
  <c r="A1431" i="11"/>
  <c r="G1430" i="11"/>
  <c r="F1430" i="11"/>
  <c r="E1430" i="11"/>
  <c r="D1430" i="11"/>
  <c r="C1430" i="11"/>
  <c r="B1430" i="11"/>
  <c r="A1430" i="11"/>
  <c r="G1429" i="11"/>
  <c r="F1429" i="11"/>
  <c r="E1429" i="11"/>
  <c r="D1429" i="11"/>
  <c r="C1429" i="11"/>
  <c r="B1429" i="11"/>
  <c r="A1429" i="11"/>
  <c r="G1428" i="11"/>
  <c r="F1428" i="11"/>
  <c r="E1428" i="11"/>
  <c r="D1428" i="11"/>
  <c r="C1428" i="11"/>
  <c r="B1428" i="11"/>
  <c r="A1428" i="11"/>
  <c r="G1427" i="11"/>
  <c r="F1427" i="11"/>
  <c r="E1427" i="11"/>
  <c r="D1427" i="11"/>
  <c r="C1427" i="11"/>
  <c r="B1427" i="11"/>
  <c r="A1427" i="11"/>
  <c r="G1426" i="11"/>
  <c r="F1426" i="11"/>
  <c r="E1426" i="11"/>
  <c r="D1426" i="11"/>
  <c r="C1426" i="11"/>
  <c r="B1426" i="11"/>
  <c r="A1426" i="11"/>
  <c r="G1425" i="11"/>
  <c r="F1425" i="11"/>
  <c r="E1425" i="11"/>
  <c r="D1425" i="11"/>
  <c r="C1425" i="11"/>
  <c r="B1425" i="11"/>
  <c r="A1425" i="11"/>
  <c r="G1424" i="11"/>
  <c r="F1424" i="11"/>
  <c r="E1424" i="11"/>
  <c r="D1424" i="11"/>
  <c r="C1424" i="11"/>
  <c r="B1424" i="11"/>
  <c r="A1424" i="11"/>
  <c r="G1423" i="11"/>
  <c r="F1423" i="11"/>
  <c r="E1423" i="11"/>
  <c r="D1423" i="11"/>
  <c r="C1423" i="11"/>
  <c r="B1423" i="11"/>
  <c r="A1423" i="11"/>
  <c r="G1422" i="11"/>
  <c r="F1422" i="11"/>
  <c r="E1422" i="11"/>
  <c r="D1422" i="11"/>
  <c r="C1422" i="11"/>
  <c r="B1422" i="11"/>
  <c r="A1422" i="11"/>
  <c r="G1421" i="11"/>
  <c r="F1421" i="11"/>
  <c r="E1421" i="11"/>
  <c r="D1421" i="11"/>
  <c r="C1421" i="11"/>
  <c r="B1421" i="11"/>
  <c r="A1421" i="11"/>
  <c r="G1420" i="11"/>
  <c r="F1420" i="11"/>
  <c r="E1420" i="11"/>
  <c r="D1420" i="11"/>
  <c r="C1420" i="11"/>
  <c r="B1420" i="11"/>
  <c r="A1420" i="11"/>
  <c r="G1419" i="11"/>
  <c r="F1419" i="11"/>
  <c r="E1419" i="11"/>
  <c r="D1419" i="11"/>
  <c r="C1419" i="11"/>
  <c r="B1419" i="11"/>
  <c r="A1419" i="11"/>
  <c r="G1418" i="11"/>
  <c r="F1418" i="11"/>
  <c r="E1418" i="11"/>
  <c r="D1418" i="11"/>
  <c r="C1418" i="11"/>
  <c r="B1418" i="11"/>
  <c r="A1418" i="11"/>
  <c r="G1417" i="11"/>
  <c r="F1417" i="11"/>
  <c r="E1417" i="11"/>
  <c r="D1417" i="11"/>
  <c r="C1417" i="11"/>
  <c r="B1417" i="11"/>
  <c r="A1417" i="11"/>
  <c r="G1416" i="11"/>
  <c r="F1416" i="11"/>
  <c r="E1416" i="11"/>
  <c r="D1416" i="11"/>
  <c r="C1416" i="11"/>
  <c r="B1416" i="11"/>
  <c r="A1416" i="11"/>
  <c r="G1415" i="11"/>
  <c r="F1415" i="11"/>
  <c r="E1415" i="11"/>
  <c r="D1415" i="11"/>
  <c r="C1415" i="11"/>
  <c r="B1415" i="11"/>
  <c r="A1415" i="11"/>
  <c r="G1414" i="11"/>
  <c r="F1414" i="11"/>
  <c r="E1414" i="11"/>
  <c r="D1414" i="11"/>
  <c r="C1414" i="11"/>
  <c r="B1414" i="11"/>
  <c r="A1414" i="11"/>
  <c r="G1413" i="11"/>
  <c r="F1413" i="11"/>
  <c r="E1413" i="11"/>
  <c r="D1413" i="11"/>
  <c r="C1413" i="11"/>
  <c r="B1413" i="11"/>
  <c r="A1413" i="11"/>
  <c r="G1412" i="11"/>
  <c r="F1412" i="11"/>
  <c r="E1412" i="11"/>
  <c r="D1412" i="11"/>
  <c r="C1412" i="11"/>
  <c r="B1412" i="11"/>
  <c r="A1412" i="11"/>
  <c r="G1411" i="11"/>
  <c r="F1411" i="11"/>
  <c r="E1411" i="11"/>
  <c r="D1411" i="11"/>
  <c r="C1411" i="11"/>
  <c r="B1411" i="11"/>
  <c r="A1411" i="11"/>
  <c r="G1410" i="11"/>
  <c r="F1410" i="11"/>
  <c r="E1410" i="11"/>
  <c r="D1410" i="11"/>
  <c r="C1410" i="11"/>
  <c r="B1410" i="11"/>
  <c r="A1410" i="11"/>
  <c r="G1409" i="11"/>
  <c r="F1409" i="11"/>
  <c r="E1409" i="11"/>
  <c r="D1409" i="11"/>
  <c r="C1409" i="11"/>
  <c r="B1409" i="11"/>
  <c r="A1409" i="11"/>
  <c r="G1408" i="11"/>
  <c r="F1408" i="11"/>
  <c r="E1408" i="11"/>
  <c r="D1408" i="11"/>
  <c r="C1408" i="11"/>
  <c r="B1408" i="11"/>
  <c r="A1408" i="11"/>
  <c r="G1407" i="11"/>
  <c r="F1407" i="11"/>
  <c r="E1407" i="11"/>
  <c r="D1407" i="11"/>
  <c r="C1407" i="11"/>
  <c r="B1407" i="11"/>
  <c r="A1407" i="11"/>
  <c r="G1406" i="11"/>
  <c r="F1406" i="11"/>
  <c r="E1406" i="11"/>
  <c r="D1406" i="11"/>
  <c r="C1406" i="11"/>
  <c r="B1406" i="11"/>
  <c r="A1406" i="11"/>
  <c r="G1405" i="11"/>
  <c r="F1405" i="11"/>
  <c r="E1405" i="11"/>
  <c r="D1405" i="11"/>
  <c r="C1405" i="11"/>
  <c r="B1405" i="11"/>
  <c r="A1405" i="11"/>
  <c r="G1404" i="11"/>
  <c r="F1404" i="11"/>
  <c r="E1404" i="11"/>
  <c r="D1404" i="11"/>
  <c r="C1404" i="11"/>
  <c r="B1404" i="11"/>
  <c r="A1404" i="11"/>
  <c r="G1403" i="11"/>
  <c r="F1403" i="11"/>
  <c r="E1403" i="11"/>
  <c r="D1403" i="11"/>
  <c r="C1403" i="11"/>
  <c r="B1403" i="11"/>
  <c r="A1403" i="11"/>
  <c r="G1402" i="11"/>
  <c r="F1402" i="11"/>
  <c r="E1402" i="11"/>
  <c r="D1402" i="11"/>
  <c r="C1402" i="11"/>
  <c r="B1402" i="11"/>
  <c r="A1402" i="11"/>
  <c r="G1401" i="11"/>
  <c r="F1401" i="11"/>
  <c r="E1401" i="11"/>
  <c r="D1401" i="11"/>
  <c r="C1401" i="11"/>
  <c r="B1401" i="11"/>
  <c r="A1401" i="11"/>
  <c r="G1400" i="11"/>
  <c r="F1400" i="11"/>
  <c r="E1400" i="11"/>
  <c r="D1400" i="11"/>
  <c r="C1400" i="11"/>
  <c r="B1400" i="11"/>
  <c r="A1400" i="11"/>
  <c r="G1399" i="11"/>
  <c r="F1399" i="11"/>
  <c r="E1399" i="11"/>
  <c r="D1399" i="11"/>
  <c r="C1399" i="11"/>
  <c r="B1399" i="11"/>
  <c r="A1399" i="11"/>
  <c r="G1398" i="11"/>
  <c r="F1398" i="11"/>
  <c r="E1398" i="11"/>
  <c r="D1398" i="11"/>
  <c r="C1398" i="11"/>
  <c r="B1398" i="11"/>
  <c r="A1398" i="11"/>
  <c r="G1397" i="11"/>
  <c r="F1397" i="11"/>
  <c r="E1397" i="11"/>
  <c r="D1397" i="11"/>
  <c r="C1397" i="11"/>
  <c r="B1397" i="11"/>
  <c r="A1397" i="11"/>
  <c r="G1396" i="11"/>
  <c r="F1396" i="11"/>
  <c r="E1396" i="11"/>
  <c r="D1396" i="11"/>
  <c r="C1396" i="11"/>
  <c r="B1396" i="11"/>
  <c r="A1396" i="11"/>
  <c r="G1395" i="11"/>
  <c r="F1395" i="11"/>
  <c r="E1395" i="11"/>
  <c r="D1395" i="11"/>
  <c r="C1395" i="11"/>
  <c r="B1395" i="11"/>
  <c r="A1395" i="11"/>
  <c r="G1394" i="11"/>
  <c r="F1394" i="11"/>
  <c r="E1394" i="11"/>
  <c r="D1394" i="11"/>
  <c r="C1394" i="11"/>
  <c r="B1394" i="11"/>
  <c r="A1394" i="11"/>
  <c r="G1393" i="11"/>
  <c r="F1393" i="11"/>
  <c r="E1393" i="11"/>
  <c r="D1393" i="11"/>
  <c r="C1393" i="11"/>
  <c r="B1393" i="11"/>
  <c r="A1393" i="11"/>
  <c r="G1392" i="11"/>
  <c r="F1392" i="11"/>
  <c r="E1392" i="11"/>
  <c r="D1392" i="11"/>
  <c r="C1392" i="11"/>
  <c r="B1392" i="11"/>
  <c r="A1392" i="11"/>
  <c r="G1391" i="11"/>
  <c r="F1391" i="11"/>
  <c r="E1391" i="11"/>
  <c r="D1391" i="11"/>
  <c r="C1391" i="11"/>
  <c r="B1391" i="11"/>
  <c r="A1391" i="11"/>
  <c r="G1390" i="11"/>
  <c r="F1390" i="11"/>
  <c r="E1390" i="11"/>
  <c r="D1390" i="11"/>
  <c r="C1390" i="11"/>
  <c r="B1390" i="11"/>
  <c r="A1390" i="11"/>
  <c r="G1389" i="11"/>
  <c r="F1389" i="11"/>
  <c r="E1389" i="11"/>
  <c r="D1389" i="11"/>
  <c r="C1389" i="11"/>
  <c r="B1389" i="11"/>
  <c r="A1389" i="11"/>
  <c r="G1388" i="11"/>
  <c r="F1388" i="11"/>
  <c r="E1388" i="11"/>
  <c r="D1388" i="11"/>
  <c r="C1388" i="11"/>
  <c r="B1388" i="11"/>
  <c r="A1388" i="11"/>
  <c r="G1387" i="11"/>
  <c r="F1387" i="11"/>
  <c r="E1387" i="11"/>
  <c r="D1387" i="11"/>
  <c r="C1387" i="11"/>
  <c r="B1387" i="11"/>
  <c r="A1387" i="11"/>
  <c r="G1386" i="11"/>
  <c r="F1386" i="11"/>
  <c r="E1386" i="11"/>
  <c r="D1386" i="11"/>
  <c r="C1386" i="11"/>
  <c r="B1386" i="11"/>
  <c r="A1386" i="11"/>
  <c r="G1385" i="11"/>
  <c r="F1385" i="11"/>
  <c r="E1385" i="11"/>
  <c r="D1385" i="11"/>
  <c r="C1385" i="11"/>
  <c r="B1385" i="11"/>
  <c r="A1385" i="11"/>
  <c r="G1384" i="11"/>
  <c r="F1384" i="11"/>
  <c r="E1384" i="11"/>
  <c r="D1384" i="11"/>
  <c r="C1384" i="11"/>
  <c r="B1384" i="11"/>
  <c r="A1384" i="11"/>
  <c r="G1383" i="11"/>
  <c r="F1383" i="11"/>
  <c r="E1383" i="11"/>
  <c r="D1383" i="11"/>
  <c r="C1383" i="11"/>
  <c r="B1383" i="11"/>
  <c r="A1383" i="11"/>
  <c r="G1382" i="11"/>
  <c r="F1382" i="11"/>
  <c r="E1382" i="11"/>
  <c r="D1382" i="11"/>
  <c r="C1382" i="11"/>
  <c r="B1382" i="11"/>
  <c r="A1382" i="11"/>
  <c r="G1381" i="11"/>
  <c r="F1381" i="11"/>
  <c r="E1381" i="11"/>
  <c r="D1381" i="11"/>
  <c r="C1381" i="11"/>
  <c r="B1381" i="11"/>
  <c r="A1381" i="11"/>
  <c r="G1380" i="11"/>
  <c r="F1380" i="11"/>
  <c r="E1380" i="11"/>
  <c r="D1380" i="11"/>
  <c r="C1380" i="11"/>
  <c r="B1380" i="11"/>
  <c r="A1380" i="11"/>
  <c r="G1379" i="11"/>
  <c r="F1379" i="11"/>
  <c r="E1379" i="11"/>
  <c r="D1379" i="11"/>
  <c r="C1379" i="11"/>
  <c r="B1379" i="11"/>
  <c r="A1379" i="11"/>
  <c r="G1378" i="11"/>
  <c r="F1378" i="11"/>
  <c r="E1378" i="11"/>
  <c r="D1378" i="11"/>
  <c r="C1378" i="11"/>
  <c r="B1378" i="11"/>
  <c r="A1378" i="11"/>
  <c r="G1377" i="11"/>
  <c r="F1377" i="11"/>
  <c r="E1377" i="11"/>
  <c r="D1377" i="11"/>
  <c r="C1377" i="11"/>
  <c r="B1377" i="11"/>
  <c r="A1377" i="11"/>
  <c r="G1376" i="11"/>
  <c r="F1376" i="11"/>
  <c r="E1376" i="11"/>
  <c r="D1376" i="11"/>
  <c r="C1376" i="11"/>
  <c r="B1376" i="11"/>
  <c r="A1376" i="11"/>
  <c r="G1375" i="11"/>
  <c r="F1375" i="11"/>
  <c r="E1375" i="11"/>
  <c r="D1375" i="11"/>
  <c r="C1375" i="11"/>
  <c r="B1375" i="11"/>
  <c r="A1375" i="11"/>
  <c r="G1374" i="11"/>
  <c r="F1374" i="11"/>
  <c r="E1374" i="11"/>
  <c r="D1374" i="11"/>
  <c r="C1374" i="11"/>
  <c r="B1374" i="11"/>
  <c r="A1374" i="11"/>
  <c r="G1373" i="11"/>
  <c r="F1373" i="11"/>
  <c r="E1373" i="11"/>
  <c r="D1373" i="11"/>
  <c r="C1373" i="11"/>
  <c r="B1373" i="11"/>
  <c r="A1373" i="11"/>
  <c r="G1372" i="11"/>
  <c r="F1372" i="11"/>
  <c r="E1372" i="11"/>
  <c r="D1372" i="11"/>
  <c r="C1372" i="11"/>
  <c r="B1372" i="11"/>
  <c r="A1372" i="11"/>
  <c r="G1371" i="11"/>
  <c r="F1371" i="11"/>
  <c r="E1371" i="11"/>
  <c r="D1371" i="11"/>
  <c r="C1371" i="11"/>
  <c r="B1371" i="11"/>
  <c r="A1371" i="11"/>
  <c r="G1370" i="11"/>
  <c r="F1370" i="11"/>
  <c r="E1370" i="11"/>
  <c r="D1370" i="11"/>
  <c r="C1370" i="11"/>
  <c r="B1370" i="11"/>
  <c r="A1370" i="11"/>
  <c r="G1369" i="11"/>
  <c r="F1369" i="11"/>
  <c r="E1369" i="11"/>
  <c r="D1369" i="11"/>
  <c r="C1369" i="11"/>
  <c r="B1369" i="11"/>
  <c r="A1369" i="11"/>
  <c r="G1368" i="11"/>
  <c r="F1368" i="11"/>
  <c r="E1368" i="11"/>
  <c r="D1368" i="11"/>
  <c r="C1368" i="11"/>
  <c r="B1368" i="11"/>
  <c r="A1368" i="11"/>
  <c r="G1367" i="11"/>
  <c r="F1367" i="11"/>
  <c r="E1367" i="11"/>
  <c r="D1367" i="11"/>
  <c r="C1367" i="11"/>
  <c r="B1367" i="11"/>
  <c r="A1367" i="11"/>
  <c r="G1366" i="11"/>
  <c r="F1366" i="11"/>
  <c r="E1366" i="11"/>
  <c r="D1366" i="11"/>
  <c r="C1366" i="11"/>
  <c r="B1366" i="11"/>
  <c r="A1366" i="11"/>
  <c r="G1365" i="11"/>
  <c r="F1365" i="11"/>
  <c r="E1365" i="11"/>
  <c r="D1365" i="11"/>
  <c r="C1365" i="11"/>
  <c r="B1365" i="11"/>
  <c r="A1365" i="11"/>
  <c r="G1364" i="11"/>
  <c r="F1364" i="11"/>
  <c r="E1364" i="11"/>
  <c r="D1364" i="11"/>
  <c r="C1364" i="11"/>
  <c r="B1364" i="11"/>
  <c r="A1364" i="11"/>
  <c r="G1363" i="11"/>
  <c r="F1363" i="11"/>
  <c r="E1363" i="11"/>
  <c r="D1363" i="11"/>
  <c r="C1363" i="11"/>
  <c r="B1363" i="11"/>
  <c r="A1363" i="11"/>
  <c r="G1362" i="11"/>
  <c r="F1362" i="11"/>
  <c r="E1362" i="11"/>
  <c r="D1362" i="11"/>
  <c r="C1362" i="11"/>
  <c r="B1362" i="11"/>
  <c r="A1362" i="11"/>
  <c r="G1361" i="11"/>
  <c r="F1361" i="11"/>
  <c r="E1361" i="11"/>
  <c r="D1361" i="11"/>
  <c r="C1361" i="11"/>
  <c r="B1361" i="11"/>
  <c r="A1361" i="11"/>
  <c r="G1360" i="11"/>
  <c r="F1360" i="11"/>
  <c r="E1360" i="11"/>
  <c r="D1360" i="11"/>
  <c r="C1360" i="11"/>
  <c r="B1360" i="11"/>
  <c r="A1360" i="11"/>
  <c r="G1359" i="11"/>
  <c r="F1359" i="11"/>
  <c r="E1359" i="11"/>
  <c r="D1359" i="11"/>
  <c r="C1359" i="11"/>
  <c r="B1359" i="11"/>
  <c r="A1359" i="11"/>
  <c r="G1358" i="11"/>
  <c r="F1358" i="11"/>
  <c r="E1358" i="11"/>
  <c r="D1358" i="11"/>
  <c r="C1358" i="11"/>
  <c r="B1358" i="11"/>
  <c r="A1358" i="11"/>
  <c r="G1357" i="11"/>
  <c r="F1357" i="11"/>
  <c r="E1357" i="11"/>
  <c r="D1357" i="11"/>
  <c r="C1357" i="11"/>
  <c r="B1357" i="11"/>
  <c r="A1357" i="11"/>
  <c r="G1356" i="11"/>
  <c r="F1356" i="11"/>
  <c r="E1356" i="11"/>
  <c r="D1356" i="11"/>
  <c r="C1356" i="11"/>
  <c r="B1356" i="11"/>
  <c r="A1356" i="11"/>
  <c r="G1355" i="11"/>
  <c r="F1355" i="11"/>
  <c r="E1355" i="11"/>
  <c r="D1355" i="11"/>
  <c r="C1355" i="11"/>
  <c r="B1355" i="11"/>
  <c r="A1355" i="11"/>
  <c r="G1354" i="11"/>
  <c r="F1354" i="11"/>
  <c r="E1354" i="11"/>
  <c r="D1354" i="11"/>
  <c r="C1354" i="11"/>
  <c r="B1354" i="11"/>
  <c r="A1354" i="11"/>
  <c r="G1353" i="11"/>
  <c r="F1353" i="11"/>
  <c r="E1353" i="11"/>
  <c r="D1353" i="11"/>
  <c r="C1353" i="11"/>
  <c r="B1353" i="11"/>
  <c r="A1353" i="11"/>
  <c r="G1352" i="11"/>
  <c r="F1352" i="11"/>
  <c r="E1352" i="11"/>
  <c r="D1352" i="11"/>
  <c r="C1352" i="11"/>
  <c r="B1352" i="11"/>
  <c r="A1352" i="11"/>
  <c r="G1351" i="11"/>
  <c r="F1351" i="11"/>
  <c r="E1351" i="11"/>
  <c r="D1351" i="11"/>
  <c r="C1351" i="11"/>
  <c r="B1351" i="11"/>
  <c r="A1351" i="11"/>
  <c r="G1350" i="11"/>
  <c r="F1350" i="11"/>
  <c r="E1350" i="11"/>
  <c r="D1350" i="11"/>
  <c r="C1350" i="11"/>
  <c r="B1350" i="11"/>
  <c r="A1350" i="11"/>
  <c r="G1349" i="11"/>
  <c r="F1349" i="11"/>
  <c r="E1349" i="11"/>
  <c r="D1349" i="11"/>
  <c r="C1349" i="11"/>
  <c r="B1349" i="11"/>
  <c r="A1349" i="11"/>
  <c r="G1348" i="11"/>
  <c r="F1348" i="11"/>
  <c r="E1348" i="11"/>
  <c r="D1348" i="11"/>
  <c r="C1348" i="11"/>
  <c r="B1348" i="11"/>
  <c r="A1348" i="11"/>
  <c r="G1347" i="11"/>
  <c r="F1347" i="11"/>
  <c r="E1347" i="11"/>
  <c r="D1347" i="11"/>
  <c r="C1347" i="11"/>
  <c r="B1347" i="11"/>
  <c r="A1347" i="11"/>
  <c r="G1346" i="11"/>
  <c r="F1346" i="11"/>
  <c r="E1346" i="11"/>
  <c r="D1346" i="11"/>
  <c r="C1346" i="11"/>
  <c r="B1346" i="11"/>
  <c r="A1346" i="11"/>
  <c r="G1345" i="11"/>
  <c r="F1345" i="11"/>
  <c r="E1345" i="11"/>
  <c r="D1345" i="11"/>
  <c r="C1345" i="11"/>
  <c r="B1345" i="11"/>
  <c r="A1345" i="11"/>
  <c r="G1344" i="11"/>
  <c r="F1344" i="11"/>
  <c r="E1344" i="11"/>
  <c r="D1344" i="11"/>
  <c r="C1344" i="11"/>
  <c r="B1344" i="11"/>
  <c r="A1344" i="11"/>
  <c r="G1343" i="11"/>
  <c r="F1343" i="11"/>
  <c r="E1343" i="11"/>
  <c r="D1343" i="11"/>
  <c r="C1343" i="11"/>
  <c r="B1343" i="11"/>
  <c r="A1343" i="11"/>
  <c r="G1342" i="11"/>
  <c r="F1342" i="11"/>
  <c r="E1342" i="11"/>
  <c r="D1342" i="11"/>
  <c r="C1342" i="11"/>
  <c r="B1342" i="11"/>
  <c r="A1342" i="11"/>
  <c r="G1341" i="11"/>
  <c r="F1341" i="11"/>
  <c r="E1341" i="11"/>
  <c r="D1341" i="11"/>
  <c r="C1341" i="11"/>
  <c r="B1341" i="11"/>
  <c r="A1341" i="11"/>
  <c r="G1340" i="11"/>
  <c r="F1340" i="11"/>
  <c r="E1340" i="11"/>
  <c r="D1340" i="11"/>
  <c r="C1340" i="11"/>
  <c r="B1340" i="11"/>
  <c r="A1340" i="11"/>
  <c r="G1339" i="11"/>
  <c r="F1339" i="11"/>
  <c r="E1339" i="11"/>
  <c r="D1339" i="11"/>
  <c r="C1339" i="11"/>
  <c r="B1339" i="11"/>
  <c r="A1339" i="11"/>
  <c r="G1338" i="11"/>
  <c r="F1338" i="11"/>
  <c r="E1338" i="11"/>
  <c r="D1338" i="11"/>
  <c r="C1338" i="11"/>
  <c r="B1338" i="11"/>
  <c r="A1338" i="11"/>
  <c r="G1337" i="11"/>
  <c r="F1337" i="11"/>
  <c r="E1337" i="11"/>
  <c r="D1337" i="11"/>
  <c r="C1337" i="11"/>
  <c r="B1337" i="11"/>
  <c r="A1337" i="11"/>
  <c r="G1336" i="11"/>
  <c r="F1336" i="11"/>
  <c r="E1336" i="11"/>
  <c r="D1336" i="11"/>
  <c r="C1336" i="11"/>
  <c r="B1336" i="11"/>
  <c r="A1336" i="11"/>
  <c r="G1335" i="11"/>
  <c r="F1335" i="11"/>
  <c r="E1335" i="11"/>
  <c r="D1335" i="11"/>
  <c r="C1335" i="11"/>
  <c r="B1335" i="11"/>
  <c r="A1335" i="11"/>
  <c r="G1334" i="11"/>
  <c r="F1334" i="11"/>
  <c r="E1334" i="11"/>
  <c r="D1334" i="11"/>
  <c r="C1334" i="11"/>
  <c r="B1334" i="11"/>
  <c r="A1334" i="11"/>
  <c r="G1333" i="11"/>
  <c r="F1333" i="11"/>
  <c r="E1333" i="11"/>
  <c r="D1333" i="11"/>
  <c r="C1333" i="11"/>
  <c r="B1333" i="11"/>
  <c r="A1333" i="11"/>
  <c r="G1332" i="11"/>
  <c r="F1332" i="11"/>
  <c r="E1332" i="11"/>
  <c r="D1332" i="11"/>
  <c r="C1332" i="11"/>
  <c r="B1332" i="11"/>
  <c r="A1332" i="11"/>
  <c r="G1331" i="11"/>
  <c r="F1331" i="11"/>
  <c r="E1331" i="11"/>
  <c r="D1331" i="11"/>
  <c r="C1331" i="11"/>
  <c r="B1331" i="11"/>
  <c r="A1331" i="11"/>
  <c r="G1330" i="11"/>
  <c r="F1330" i="11"/>
  <c r="E1330" i="11"/>
  <c r="D1330" i="11"/>
  <c r="C1330" i="11"/>
  <c r="B1330" i="11"/>
  <c r="A1330" i="11"/>
  <c r="G1329" i="11"/>
  <c r="F1329" i="11"/>
  <c r="E1329" i="11"/>
  <c r="D1329" i="11"/>
  <c r="C1329" i="11"/>
  <c r="B1329" i="11"/>
  <c r="A1329" i="11"/>
  <c r="G1328" i="11"/>
  <c r="F1328" i="11"/>
  <c r="E1328" i="11"/>
  <c r="D1328" i="11"/>
  <c r="C1328" i="11"/>
  <c r="B1328" i="11"/>
  <c r="A1328" i="11"/>
  <c r="G1327" i="11"/>
  <c r="F1327" i="11"/>
  <c r="E1327" i="11"/>
  <c r="D1327" i="11"/>
  <c r="C1327" i="11"/>
  <c r="B1327" i="11"/>
  <c r="A1327" i="11"/>
  <c r="G1326" i="11"/>
  <c r="F1326" i="11"/>
  <c r="E1326" i="11"/>
  <c r="D1326" i="11"/>
  <c r="C1326" i="11"/>
  <c r="B1326" i="11"/>
  <c r="A1326" i="11"/>
  <c r="G1325" i="11"/>
  <c r="F1325" i="11"/>
  <c r="E1325" i="11"/>
  <c r="D1325" i="11"/>
  <c r="C1325" i="11"/>
  <c r="B1325" i="11"/>
  <c r="A1325" i="11"/>
  <c r="G1324" i="11"/>
  <c r="F1324" i="11"/>
  <c r="E1324" i="11"/>
  <c r="D1324" i="11"/>
  <c r="C1324" i="11"/>
  <c r="B1324" i="11"/>
  <c r="A1324" i="11"/>
  <c r="G1323" i="11"/>
  <c r="F1323" i="11"/>
  <c r="E1323" i="11"/>
  <c r="D1323" i="11"/>
  <c r="C1323" i="11"/>
  <c r="B1323" i="11"/>
  <c r="A1323" i="11"/>
  <c r="G1322" i="11"/>
  <c r="F1322" i="11"/>
  <c r="E1322" i="11"/>
  <c r="D1322" i="11"/>
  <c r="C1322" i="11"/>
  <c r="B1322" i="11"/>
  <c r="A1322" i="11"/>
  <c r="G1321" i="11"/>
  <c r="F1321" i="11"/>
  <c r="E1321" i="11"/>
  <c r="D1321" i="11"/>
  <c r="C1321" i="11"/>
  <c r="B1321" i="11"/>
  <c r="A1321" i="11"/>
  <c r="G1320" i="11"/>
  <c r="F1320" i="11"/>
  <c r="E1320" i="11"/>
  <c r="D1320" i="11"/>
  <c r="C1320" i="11"/>
  <c r="B1320" i="11"/>
  <c r="A1320" i="11"/>
  <c r="G1319" i="11"/>
  <c r="F1319" i="11"/>
  <c r="E1319" i="11"/>
  <c r="D1319" i="11"/>
  <c r="C1319" i="11"/>
  <c r="B1319" i="11"/>
  <c r="A1319" i="11"/>
  <c r="G1318" i="11"/>
  <c r="F1318" i="11"/>
  <c r="E1318" i="11"/>
  <c r="D1318" i="11"/>
  <c r="C1318" i="11"/>
  <c r="B1318" i="11"/>
  <c r="A1318" i="11"/>
  <c r="G1317" i="11"/>
  <c r="F1317" i="11"/>
  <c r="E1317" i="11"/>
  <c r="D1317" i="11"/>
  <c r="C1317" i="11"/>
  <c r="B1317" i="11"/>
  <c r="A1317" i="11"/>
  <c r="G1316" i="11"/>
  <c r="F1316" i="11"/>
  <c r="E1316" i="11"/>
  <c r="D1316" i="11"/>
  <c r="C1316" i="11"/>
  <c r="B1316" i="11"/>
  <c r="A1316" i="11"/>
  <c r="G1315" i="11"/>
  <c r="F1315" i="11"/>
  <c r="E1315" i="11"/>
  <c r="D1315" i="11"/>
  <c r="C1315" i="11"/>
  <c r="B1315" i="11"/>
  <c r="A1315" i="11"/>
  <c r="G1314" i="11"/>
  <c r="F1314" i="11"/>
  <c r="E1314" i="11"/>
  <c r="D1314" i="11"/>
  <c r="C1314" i="11"/>
  <c r="B1314" i="11"/>
  <c r="A1314" i="11"/>
  <c r="G1313" i="11"/>
  <c r="F1313" i="11"/>
  <c r="E1313" i="11"/>
  <c r="D1313" i="11"/>
  <c r="C1313" i="11"/>
  <c r="B1313" i="11"/>
  <c r="A1313" i="11"/>
  <c r="G1312" i="11"/>
  <c r="F1312" i="11"/>
  <c r="E1312" i="11"/>
  <c r="D1312" i="11"/>
  <c r="C1312" i="11"/>
  <c r="B1312" i="11"/>
  <c r="A1312" i="11"/>
  <c r="G1311" i="11"/>
  <c r="F1311" i="11"/>
  <c r="E1311" i="11"/>
  <c r="D1311" i="11"/>
  <c r="C1311" i="11"/>
  <c r="B1311" i="11"/>
  <c r="A1311" i="11"/>
  <c r="G1310" i="11"/>
  <c r="F1310" i="11"/>
  <c r="E1310" i="11"/>
  <c r="D1310" i="11"/>
  <c r="C1310" i="11"/>
  <c r="B1310" i="11"/>
  <c r="A1310" i="11"/>
  <c r="G1309" i="11"/>
  <c r="F1309" i="11"/>
  <c r="E1309" i="11"/>
  <c r="D1309" i="11"/>
  <c r="C1309" i="11"/>
  <c r="B1309" i="11"/>
  <c r="A1309" i="11"/>
  <c r="G1308" i="11"/>
  <c r="F1308" i="11"/>
  <c r="E1308" i="11"/>
  <c r="D1308" i="11"/>
  <c r="C1308" i="11"/>
  <c r="B1308" i="11"/>
  <c r="A1308" i="11"/>
  <c r="G1307" i="11"/>
  <c r="F1307" i="11"/>
  <c r="E1307" i="11"/>
  <c r="D1307" i="11"/>
  <c r="C1307" i="11"/>
  <c r="B1307" i="11"/>
  <c r="A1307" i="11"/>
  <c r="G1306" i="11"/>
  <c r="F1306" i="11"/>
  <c r="E1306" i="11"/>
  <c r="D1306" i="11"/>
  <c r="C1306" i="11"/>
  <c r="B1306" i="11"/>
  <c r="A1306" i="11"/>
  <c r="G1305" i="11"/>
  <c r="F1305" i="11"/>
  <c r="E1305" i="11"/>
  <c r="D1305" i="11"/>
  <c r="C1305" i="11"/>
  <c r="B1305" i="11"/>
  <c r="A1305" i="11"/>
  <c r="G1304" i="11"/>
  <c r="F1304" i="11"/>
  <c r="E1304" i="11"/>
  <c r="D1304" i="11"/>
  <c r="C1304" i="11"/>
  <c r="B1304" i="11"/>
  <c r="A1304" i="11"/>
  <c r="G1303" i="11"/>
  <c r="F1303" i="11"/>
  <c r="E1303" i="11"/>
  <c r="D1303" i="11"/>
  <c r="C1303" i="11"/>
  <c r="B1303" i="11"/>
  <c r="A1303" i="11"/>
  <c r="G1302" i="11"/>
  <c r="F1302" i="11"/>
  <c r="E1302" i="11"/>
  <c r="D1302" i="11"/>
  <c r="C1302" i="11"/>
  <c r="B1302" i="11"/>
  <c r="A1302" i="11"/>
  <c r="G1301" i="11"/>
  <c r="F1301" i="11"/>
  <c r="E1301" i="11"/>
  <c r="D1301" i="11"/>
  <c r="C1301" i="11"/>
  <c r="B1301" i="11"/>
  <c r="A1301" i="11"/>
  <c r="G1300" i="11"/>
  <c r="F1300" i="11"/>
  <c r="E1300" i="11"/>
  <c r="D1300" i="11"/>
  <c r="C1300" i="11"/>
  <c r="B1300" i="11"/>
  <c r="A1300" i="11"/>
  <c r="G1299" i="11"/>
  <c r="F1299" i="11"/>
  <c r="E1299" i="11"/>
  <c r="D1299" i="11"/>
  <c r="C1299" i="11"/>
  <c r="B1299" i="11"/>
  <c r="A1299" i="11"/>
  <c r="G1298" i="11"/>
  <c r="F1298" i="11"/>
  <c r="E1298" i="11"/>
  <c r="D1298" i="11"/>
  <c r="C1298" i="11"/>
  <c r="B1298" i="11"/>
  <c r="A1298" i="11"/>
  <c r="G1297" i="11"/>
  <c r="F1297" i="11"/>
  <c r="E1297" i="11"/>
  <c r="D1297" i="11"/>
  <c r="C1297" i="11"/>
  <c r="B1297" i="11"/>
  <c r="A1297" i="11"/>
  <c r="G1296" i="11"/>
  <c r="F1296" i="11"/>
  <c r="E1296" i="11"/>
  <c r="D1296" i="11"/>
  <c r="C1296" i="11"/>
  <c r="B1296" i="11"/>
  <c r="A1296" i="11"/>
  <c r="G1295" i="11"/>
  <c r="F1295" i="11"/>
  <c r="E1295" i="11"/>
  <c r="D1295" i="11"/>
  <c r="C1295" i="11"/>
  <c r="B1295" i="11"/>
  <c r="A1295" i="11"/>
  <c r="G1294" i="11"/>
  <c r="F1294" i="11"/>
  <c r="E1294" i="11"/>
  <c r="D1294" i="11"/>
  <c r="C1294" i="11"/>
  <c r="B1294" i="11"/>
  <c r="A1294" i="11"/>
  <c r="G1293" i="11"/>
  <c r="F1293" i="11"/>
  <c r="E1293" i="11"/>
  <c r="D1293" i="11"/>
  <c r="C1293" i="11"/>
  <c r="B1293" i="11"/>
  <c r="A1293" i="11"/>
  <c r="G1292" i="11"/>
  <c r="F1292" i="11"/>
  <c r="E1292" i="11"/>
  <c r="D1292" i="11"/>
  <c r="C1292" i="11"/>
  <c r="B1292" i="11"/>
  <c r="A1292" i="11"/>
  <c r="G1291" i="11"/>
  <c r="F1291" i="11"/>
  <c r="E1291" i="11"/>
  <c r="D1291" i="11"/>
  <c r="C1291" i="11"/>
  <c r="B1291" i="11"/>
  <c r="A1291" i="11"/>
  <c r="G1290" i="11"/>
  <c r="F1290" i="11"/>
  <c r="E1290" i="11"/>
  <c r="D1290" i="11"/>
  <c r="C1290" i="11"/>
  <c r="B1290" i="11"/>
  <c r="A1290" i="11"/>
  <c r="G1289" i="11"/>
  <c r="F1289" i="11"/>
  <c r="E1289" i="11"/>
  <c r="D1289" i="11"/>
  <c r="C1289" i="11"/>
  <c r="B1289" i="11"/>
  <c r="A1289" i="11"/>
  <c r="G1288" i="11"/>
  <c r="F1288" i="11"/>
  <c r="E1288" i="11"/>
  <c r="D1288" i="11"/>
  <c r="C1288" i="11"/>
  <c r="B1288" i="11"/>
  <c r="A1288" i="11"/>
  <c r="G1287" i="11"/>
  <c r="F1287" i="11"/>
  <c r="E1287" i="11"/>
  <c r="D1287" i="11"/>
  <c r="C1287" i="11"/>
  <c r="B1287" i="11"/>
  <c r="A1287" i="11"/>
  <c r="G1286" i="11"/>
  <c r="F1286" i="11"/>
  <c r="E1286" i="11"/>
  <c r="D1286" i="11"/>
  <c r="C1286" i="11"/>
  <c r="B1286" i="11"/>
  <c r="A1286" i="11"/>
  <c r="G1285" i="11"/>
  <c r="F1285" i="11"/>
  <c r="E1285" i="11"/>
  <c r="D1285" i="11"/>
  <c r="C1285" i="11"/>
  <c r="B1285" i="11"/>
  <c r="A1285" i="11"/>
  <c r="G1284" i="11"/>
  <c r="F1284" i="11"/>
  <c r="E1284" i="11"/>
  <c r="D1284" i="11"/>
  <c r="C1284" i="11"/>
  <c r="B1284" i="11"/>
  <c r="A1284" i="11"/>
  <c r="G1283" i="11"/>
  <c r="F1283" i="11"/>
  <c r="E1283" i="11"/>
  <c r="D1283" i="11"/>
  <c r="C1283" i="11"/>
  <c r="B1283" i="11"/>
  <c r="A1283" i="11"/>
  <c r="G1282" i="11"/>
  <c r="F1282" i="11"/>
  <c r="E1282" i="11"/>
  <c r="D1282" i="11"/>
  <c r="C1282" i="11"/>
  <c r="B1282" i="11"/>
  <c r="A1282" i="11"/>
  <c r="G1281" i="11"/>
  <c r="F1281" i="11"/>
  <c r="E1281" i="11"/>
  <c r="D1281" i="11"/>
  <c r="C1281" i="11"/>
  <c r="B1281" i="11"/>
  <c r="A1281" i="11"/>
  <c r="G1280" i="11"/>
  <c r="F1280" i="11"/>
  <c r="E1280" i="11"/>
  <c r="D1280" i="11"/>
  <c r="C1280" i="11"/>
  <c r="B1280" i="11"/>
  <c r="A1280" i="11"/>
  <c r="G1279" i="11"/>
  <c r="F1279" i="11"/>
  <c r="E1279" i="11"/>
  <c r="D1279" i="11"/>
  <c r="C1279" i="11"/>
  <c r="B1279" i="11"/>
  <c r="A1279" i="11"/>
  <c r="G1278" i="11"/>
  <c r="F1278" i="11"/>
  <c r="E1278" i="11"/>
  <c r="D1278" i="11"/>
  <c r="C1278" i="11"/>
  <c r="B1278" i="11"/>
  <c r="A1278" i="11"/>
  <c r="G1277" i="11"/>
  <c r="F1277" i="11"/>
  <c r="E1277" i="11"/>
  <c r="D1277" i="11"/>
  <c r="C1277" i="11"/>
  <c r="B1277" i="11"/>
  <c r="A1277" i="11"/>
  <c r="G1276" i="11"/>
  <c r="F1276" i="11"/>
  <c r="E1276" i="11"/>
  <c r="D1276" i="11"/>
  <c r="C1276" i="11"/>
  <c r="B1276" i="11"/>
  <c r="A1276" i="11"/>
  <c r="G1275" i="11"/>
  <c r="F1275" i="11"/>
  <c r="E1275" i="11"/>
  <c r="D1275" i="11"/>
  <c r="C1275" i="11"/>
  <c r="B1275" i="11"/>
  <c r="A1275" i="11"/>
  <c r="G1274" i="11"/>
  <c r="F1274" i="11"/>
  <c r="E1274" i="11"/>
  <c r="D1274" i="11"/>
  <c r="C1274" i="11"/>
  <c r="B1274" i="11"/>
  <c r="A1274" i="11"/>
  <c r="G1273" i="11"/>
  <c r="F1273" i="11"/>
  <c r="E1273" i="11"/>
  <c r="D1273" i="11"/>
  <c r="C1273" i="11"/>
  <c r="B1273" i="11"/>
  <c r="A1273" i="11"/>
  <c r="G1272" i="11"/>
  <c r="F1272" i="11"/>
  <c r="E1272" i="11"/>
  <c r="D1272" i="11"/>
  <c r="C1272" i="11"/>
  <c r="B1272" i="11"/>
  <c r="A1272" i="11"/>
  <c r="G1271" i="11"/>
  <c r="F1271" i="11"/>
  <c r="E1271" i="11"/>
  <c r="D1271" i="11"/>
  <c r="C1271" i="11"/>
  <c r="B1271" i="11"/>
  <c r="A1271" i="11"/>
  <c r="G1270" i="11"/>
  <c r="F1270" i="11"/>
  <c r="E1270" i="11"/>
  <c r="D1270" i="11"/>
  <c r="C1270" i="11"/>
  <c r="B1270" i="11"/>
  <c r="A1270" i="11"/>
  <c r="G1269" i="11"/>
  <c r="F1269" i="11"/>
  <c r="E1269" i="11"/>
  <c r="D1269" i="11"/>
  <c r="C1269" i="11"/>
  <c r="B1269" i="11"/>
  <c r="A1269" i="11"/>
  <c r="G1268" i="11"/>
  <c r="F1268" i="11"/>
  <c r="E1268" i="11"/>
  <c r="D1268" i="11"/>
  <c r="C1268" i="11"/>
  <c r="B1268" i="11"/>
  <c r="A1268" i="11"/>
  <c r="G1267" i="11"/>
  <c r="F1267" i="11"/>
  <c r="E1267" i="11"/>
  <c r="D1267" i="11"/>
  <c r="C1267" i="11"/>
  <c r="B1267" i="11"/>
  <c r="A1267" i="11"/>
  <c r="G1266" i="11"/>
  <c r="F1266" i="11"/>
  <c r="E1266" i="11"/>
  <c r="D1266" i="11"/>
  <c r="C1266" i="11"/>
  <c r="B1266" i="11"/>
  <c r="A1266" i="11"/>
  <c r="G1265" i="11"/>
  <c r="F1265" i="11"/>
  <c r="E1265" i="11"/>
  <c r="D1265" i="11"/>
  <c r="C1265" i="11"/>
  <c r="B1265" i="11"/>
  <c r="A1265" i="11"/>
  <c r="G1264" i="11"/>
  <c r="F1264" i="11"/>
  <c r="E1264" i="11"/>
  <c r="D1264" i="11"/>
  <c r="C1264" i="11"/>
  <c r="B1264" i="11"/>
  <c r="A1264" i="11"/>
  <c r="G1263" i="11"/>
  <c r="F1263" i="11"/>
  <c r="E1263" i="11"/>
  <c r="D1263" i="11"/>
  <c r="C1263" i="11"/>
  <c r="B1263" i="11"/>
  <c r="A1263" i="11"/>
  <c r="G1262" i="11"/>
  <c r="F1262" i="11"/>
  <c r="E1262" i="11"/>
  <c r="D1262" i="11"/>
  <c r="C1262" i="11"/>
  <c r="B1262" i="11"/>
  <c r="A1262" i="11"/>
  <c r="G1261" i="11"/>
  <c r="F1261" i="11"/>
  <c r="E1261" i="11"/>
  <c r="D1261" i="11"/>
  <c r="C1261" i="11"/>
  <c r="B1261" i="11"/>
  <c r="A1261" i="11"/>
  <c r="G1260" i="11"/>
  <c r="F1260" i="11"/>
  <c r="E1260" i="11"/>
  <c r="D1260" i="11"/>
  <c r="C1260" i="11"/>
  <c r="B1260" i="11"/>
  <c r="A1260" i="11"/>
  <c r="G1259" i="11"/>
  <c r="F1259" i="11"/>
  <c r="E1259" i="11"/>
  <c r="D1259" i="11"/>
  <c r="C1259" i="11"/>
  <c r="B1259" i="11"/>
  <c r="A1259" i="11"/>
  <c r="G1258" i="11"/>
  <c r="F1258" i="11"/>
  <c r="E1258" i="11"/>
  <c r="D1258" i="11"/>
  <c r="C1258" i="11"/>
  <c r="B1258" i="11"/>
  <c r="A1258" i="11"/>
  <c r="G1257" i="11"/>
  <c r="F1257" i="11"/>
  <c r="E1257" i="11"/>
  <c r="D1257" i="11"/>
  <c r="C1257" i="11"/>
  <c r="B1257" i="11"/>
  <c r="A1257" i="11"/>
  <c r="G1256" i="11"/>
  <c r="F1256" i="11"/>
  <c r="E1256" i="11"/>
  <c r="D1256" i="11"/>
  <c r="C1256" i="11"/>
  <c r="B1256" i="11"/>
  <c r="A1256" i="11"/>
  <c r="G1255" i="11"/>
  <c r="F1255" i="11"/>
  <c r="E1255" i="11"/>
  <c r="D1255" i="11"/>
  <c r="C1255" i="11"/>
  <c r="B1255" i="11"/>
  <c r="A1255" i="11"/>
  <c r="G1254" i="11"/>
  <c r="F1254" i="11"/>
  <c r="E1254" i="11"/>
  <c r="D1254" i="11"/>
  <c r="C1254" i="11"/>
  <c r="B1254" i="11"/>
  <c r="A1254" i="11"/>
  <c r="G1253" i="11"/>
  <c r="F1253" i="11"/>
  <c r="E1253" i="11"/>
  <c r="D1253" i="11"/>
  <c r="C1253" i="11"/>
  <c r="B1253" i="11"/>
  <c r="A1253" i="11"/>
  <c r="G1252" i="11"/>
  <c r="F1252" i="11"/>
  <c r="E1252" i="11"/>
  <c r="D1252" i="11"/>
  <c r="C1252" i="11"/>
  <c r="B1252" i="11"/>
  <c r="A1252" i="11"/>
  <c r="G1251" i="11"/>
  <c r="F1251" i="11"/>
  <c r="E1251" i="11"/>
  <c r="D1251" i="11"/>
  <c r="C1251" i="11"/>
  <c r="B1251" i="11"/>
  <c r="A1251" i="11"/>
  <c r="G1250" i="11"/>
  <c r="F1250" i="11"/>
  <c r="E1250" i="11"/>
  <c r="D1250" i="11"/>
  <c r="C1250" i="11"/>
  <c r="B1250" i="11"/>
  <c r="A1250" i="11"/>
  <c r="G1249" i="11"/>
  <c r="F1249" i="11"/>
  <c r="E1249" i="11"/>
  <c r="D1249" i="11"/>
  <c r="C1249" i="11"/>
  <c r="B1249" i="11"/>
  <c r="A1249" i="11"/>
  <c r="G1248" i="11"/>
  <c r="F1248" i="11"/>
  <c r="E1248" i="11"/>
  <c r="D1248" i="11"/>
  <c r="C1248" i="11"/>
  <c r="B1248" i="11"/>
  <c r="A1248" i="11"/>
  <c r="G1247" i="11"/>
  <c r="F1247" i="11"/>
  <c r="E1247" i="11"/>
  <c r="D1247" i="11"/>
  <c r="C1247" i="11"/>
  <c r="B1247" i="11"/>
  <c r="A1247" i="11"/>
  <c r="G1246" i="11"/>
  <c r="F1246" i="11"/>
  <c r="E1246" i="11"/>
  <c r="D1246" i="11"/>
  <c r="C1246" i="11"/>
  <c r="B1246" i="11"/>
  <c r="A1246" i="11"/>
  <c r="G1245" i="11"/>
  <c r="F1245" i="11"/>
  <c r="E1245" i="11"/>
  <c r="D1245" i="11"/>
  <c r="C1245" i="11"/>
  <c r="B1245" i="11"/>
  <c r="A1245" i="11"/>
  <c r="G1244" i="11"/>
  <c r="F1244" i="11"/>
  <c r="E1244" i="11"/>
  <c r="D1244" i="11"/>
  <c r="C1244" i="11"/>
  <c r="B1244" i="11"/>
  <c r="A1244" i="11"/>
  <c r="G1243" i="11"/>
  <c r="F1243" i="11"/>
  <c r="E1243" i="11"/>
  <c r="D1243" i="11"/>
  <c r="C1243" i="11"/>
  <c r="B1243" i="11"/>
  <c r="A1243" i="11"/>
  <c r="G1242" i="11"/>
  <c r="F1242" i="11"/>
  <c r="E1242" i="11"/>
  <c r="D1242" i="11"/>
  <c r="C1242" i="11"/>
  <c r="B1242" i="11"/>
  <c r="A1242" i="11"/>
  <c r="G1241" i="11"/>
  <c r="F1241" i="11"/>
  <c r="E1241" i="11"/>
  <c r="D1241" i="11"/>
  <c r="C1241" i="11"/>
  <c r="B1241" i="11"/>
  <c r="A1241" i="11"/>
  <c r="G1240" i="11"/>
  <c r="F1240" i="11"/>
  <c r="E1240" i="11"/>
  <c r="D1240" i="11"/>
  <c r="C1240" i="11"/>
  <c r="B1240" i="11"/>
  <c r="A1240" i="11"/>
  <c r="G1239" i="11"/>
  <c r="F1239" i="11"/>
  <c r="E1239" i="11"/>
  <c r="D1239" i="11"/>
  <c r="C1239" i="11"/>
  <c r="B1239" i="11"/>
  <c r="A1239" i="11"/>
  <c r="G1238" i="11"/>
  <c r="F1238" i="11"/>
  <c r="E1238" i="11"/>
  <c r="D1238" i="11"/>
  <c r="C1238" i="11"/>
  <c r="B1238" i="11"/>
  <c r="A1238" i="11"/>
  <c r="G1237" i="11"/>
  <c r="F1237" i="11"/>
  <c r="E1237" i="11"/>
  <c r="D1237" i="11"/>
  <c r="C1237" i="11"/>
  <c r="B1237" i="11"/>
  <c r="A1237" i="11"/>
  <c r="G1236" i="11"/>
  <c r="F1236" i="11"/>
  <c r="E1236" i="11"/>
  <c r="D1236" i="11"/>
  <c r="C1236" i="11"/>
  <c r="B1236" i="11"/>
  <c r="A1236" i="11"/>
  <c r="G1235" i="11"/>
  <c r="F1235" i="11"/>
  <c r="E1235" i="11"/>
  <c r="D1235" i="11"/>
  <c r="C1235" i="11"/>
  <c r="B1235" i="11"/>
  <c r="A1235" i="11"/>
  <c r="G1234" i="11"/>
  <c r="F1234" i="11"/>
  <c r="E1234" i="11"/>
  <c r="D1234" i="11"/>
  <c r="C1234" i="11"/>
  <c r="B1234" i="11"/>
  <c r="A1234" i="11"/>
  <c r="G1233" i="11"/>
  <c r="F1233" i="11"/>
  <c r="E1233" i="11"/>
  <c r="D1233" i="11"/>
  <c r="C1233" i="11"/>
  <c r="B1233" i="11"/>
  <c r="A1233" i="11"/>
  <c r="G1232" i="11"/>
  <c r="F1232" i="11"/>
  <c r="E1232" i="11"/>
  <c r="D1232" i="11"/>
  <c r="C1232" i="11"/>
  <c r="B1232" i="11"/>
  <c r="A1232" i="11"/>
  <c r="G1231" i="11"/>
  <c r="F1231" i="11"/>
  <c r="E1231" i="11"/>
  <c r="D1231" i="11"/>
  <c r="C1231" i="11"/>
  <c r="B1231" i="11"/>
  <c r="A1231" i="11"/>
  <c r="G1230" i="11"/>
  <c r="F1230" i="11"/>
  <c r="E1230" i="11"/>
  <c r="D1230" i="11"/>
  <c r="C1230" i="11"/>
  <c r="B1230" i="11"/>
  <c r="A1230" i="11"/>
  <c r="G1229" i="11"/>
  <c r="F1229" i="11"/>
  <c r="E1229" i="11"/>
  <c r="D1229" i="11"/>
  <c r="C1229" i="11"/>
  <c r="B1229" i="11"/>
  <c r="A1229" i="11"/>
  <c r="G1228" i="11"/>
  <c r="F1228" i="11"/>
  <c r="E1228" i="11"/>
  <c r="D1228" i="11"/>
  <c r="C1228" i="11"/>
  <c r="B1228" i="11"/>
  <c r="A1228" i="11"/>
  <c r="G1227" i="11"/>
  <c r="F1227" i="11"/>
  <c r="E1227" i="11"/>
  <c r="D1227" i="11"/>
  <c r="C1227" i="11"/>
  <c r="B1227" i="11"/>
  <c r="A1227" i="11"/>
  <c r="G1226" i="11"/>
  <c r="F1226" i="11"/>
  <c r="E1226" i="11"/>
  <c r="D1226" i="11"/>
  <c r="C1226" i="11"/>
  <c r="B1226" i="11"/>
  <c r="A1226" i="11"/>
  <c r="G1225" i="11"/>
  <c r="F1225" i="11"/>
  <c r="E1225" i="11"/>
  <c r="D1225" i="11"/>
  <c r="C1225" i="11"/>
  <c r="B1225" i="11"/>
  <c r="A1225" i="11"/>
  <c r="G1224" i="11"/>
  <c r="F1224" i="11"/>
  <c r="E1224" i="11"/>
  <c r="D1224" i="11"/>
  <c r="C1224" i="11"/>
  <c r="B1224" i="11"/>
  <c r="A1224" i="11"/>
  <c r="G1223" i="11"/>
  <c r="F1223" i="11"/>
  <c r="E1223" i="11"/>
  <c r="D1223" i="11"/>
  <c r="C1223" i="11"/>
  <c r="B1223" i="11"/>
  <c r="A1223" i="11"/>
  <c r="G1222" i="11"/>
  <c r="F1222" i="11"/>
  <c r="E1222" i="11"/>
  <c r="D1222" i="11"/>
  <c r="C1222" i="11"/>
  <c r="B1222" i="11"/>
  <c r="A1222" i="11"/>
  <c r="G1221" i="11"/>
  <c r="F1221" i="11"/>
  <c r="E1221" i="11"/>
  <c r="D1221" i="11"/>
  <c r="C1221" i="11"/>
  <c r="B1221" i="11"/>
  <c r="A1221" i="11"/>
  <c r="G1220" i="11"/>
  <c r="F1220" i="11"/>
  <c r="E1220" i="11"/>
  <c r="D1220" i="11"/>
  <c r="C1220" i="11"/>
  <c r="B1220" i="11"/>
  <c r="A1220" i="11"/>
  <c r="G1219" i="11"/>
  <c r="F1219" i="11"/>
  <c r="E1219" i="11"/>
  <c r="D1219" i="11"/>
  <c r="C1219" i="11"/>
  <c r="B1219" i="11"/>
  <c r="A1219" i="11"/>
  <c r="G1218" i="11"/>
  <c r="F1218" i="11"/>
  <c r="E1218" i="11"/>
  <c r="D1218" i="11"/>
  <c r="C1218" i="11"/>
  <c r="B1218" i="11"/>
  <c r="A1218" i="11"/>
  <c r="G1217" i="11"/>
  <c r="F1217" i="11"/>
  <c r="E1217" i="11"/>
  <c r="D1217" i="11"/>
  <c r="C1217" i="11"/>
  <c r="B1217" i="11"/>
  <c r="A1217" i="11"/>
  <c r="G1216" i="11"/>
  <c r="F1216" i="11"/>
  <c r="E1216" i="11"/>
  <c r="D1216" i="11"/>
  <c r="C1216" i="11"/>
  <c r="B1216" i="11"/>
  <c r="A1216" i="11"/>
  <c r="G1215" i="11"/>
  <c r="F1215" i="11"/>
  <c r="E1215" i="11"/>
  <c r="D1215" i="11"/>
  <c r="C1215" i="11"/>
  <c r="B1215" i="11"/>
  <c r="A1215" i="11"/>
  <c r="G1214" i="11"/>
  <c r="F1214" i="11"/>
  <c r="E1214" i="11"/>
  <c r="D1214" i="11"/>
  <c r="C1214" i="11"/>
  <c r="B1214" i="11"/>
  <c r="A1214" i="11"/>
  <c r="G1213" i="11"/>
  <c r="F1213" i="11"/>
  <c r="E1213" i="11"/>
  <c r="D1213" i="11"/>
  <c r="C1213" i="11"/>
  <c r="B1213" i="11"/>
  <c r="A1213" i="11"/>
  <c r="G1212" i="11"/>
  <c r="F1212" i="11"/>
  <c r="E1212" i="11"/>
  <c r="D1212" i="11"/>
  <c r="C1212" i="11"/>
  <c r="B1212" i="11"/>
  <c r="A1212" i="11"/>
  <c r="G1211" i="11"/>
  <c r="F1211" i="11"/>
  <c r="E1211" i="11"/>
  <c r="D1211" i="11"/>
  <c r="C1211" i="11"/>
  <c r="B1211" i="11"/>
  <c r="A1211" i="11"/>
  <c r="G1210" i="11"/>
  <c r="F1210" i="11"/>
  <c r="E1210" i="11"/>
  <c r="D1210" i="11"/>
  <c r="C1210" i="11"/>
  <c r="B1210" i="11"/>
  <c r="A1210" i="11"/>
  <c r="G1209" i="11"/>
  <c r="F1209" i="11"/>
  <c r="E1209" i="11"/>
  <c r="D1209" i="11"/>
  <c r="C1209" i="11"/>
  <c r="B1209" i="11"/>
  <c r="A1209" i="11"/>
  <c r="G1208" i="11"/>
  <c r="F1208" i="11"/>
  <c r="E1208" i="11"/>
  <c r="D1208" i="11"/>
  <c r="C1208" i="11"/>
  <c r="B1208" i="11"/>
  <c r="A1208" i="11"/>
  <c r="G1207" i="11"/>
  <c r="F1207" i="11"/>
  <c r="E1207" i="11"/>
  <c r="D1207" i="11"/>
  <c r="C1207" i="11"/>
  <c r="B1207" i="11"/>
  <c r="A1207" i="11"/>
  <c r="G1206" i="11"/>
  <c r="F1206" i="11"/>
  <c r="E1206" i="11"/>
  <c r="D1206" i="11"/>
  <c r="C1206" i="11"/>
  <c r="B1206" i="11"/>
  <c r="A1206" i="11"/>
  <c r="G1205" i="11"/>
  <c r="F1205" i="11"/>
  <c r="E1205" i="11"/>
  <c r="D1205" i="11"/>
  <c r="C1205" i="11"/>
  <c r="B1205" i="11"/>
  <c r="A1205" i="11"/>
  <c r="G1204" i="11"/>
  <c r="F1204" i="11"/>
  <c r="E1204" i="11"/>
  <c r="D1204" i="11"/>
  <c r="C1204" i="11"/>
  <c r="B1204" i="11"/>
  <c r="A1204" i="11"/>
  <c r="G1203" i="11"/>
  <c r="F1203" i="11"/>
  <c r="E1203" i="11"/>
  <c r="D1203" i="11"/>
  <c r="C1203" i="11"/>
  <c r="B1203" i="11"/>
  <c r="A1203" i="11"/>
  <c r="G1202" i="11"/>
  <c r="F1202" i="11"/>
  <c r="E1202" i="11"/>
  <c r="D1202" i="11"/>
  <c r="C1202" i="11"/>
  <c r="B1202" i="11"/>
  <c r="A1202" i="11"/>
  <c r="G1201" i="11"/>
  <c r="F1201" i="11"/>
  <c r="E1201" i="11"/>
  <c r="D1201" i="11"/>
  <c r="C1201" i="11"/>
  <c r="B1201" i="11"/>
  <c r="A1201" i="11"/>
  <c r="G1200" i="11"/>
  <c r="F1200" i="11"/>
  <c r="E1200" i="11"/>
  <c r="D1200" i="11"/>
  <c r="C1200" i="11"/>
  <c r="B1200" i="11"/>
  <c r="A1200" i="11"/>
  <c r="G1199" i="11"/>
  <c r="F1199" i="11"/>
  <c r="E1199" i="11"/>
  <c r="D1199" i="11"/>
  <c r="C1199" i="11"/>
  <c r="B1199" i="11"/>
  <c r="A1199" i="11"/>
  <c r="G1198" i="11"/>
  <c r="F1198" i="11"/>
  <c r="E1198" i="11"/>
  <c r="D1198" i="11"/>
  <c r="C1198" i="11"/>
  <c r="B1198" i="11"/>
  <c r="A1198" i="11"/>
  <c r="G1197" i="11"/>
  <c r="F1197" i="11"/>
  <c r="E1197" i="11"/>
  <c r="D1197" i="11"/>
  <c r="C1197" i="11"/>
  <c r="B1197" i="11"/>
  <c r="A1197" i="11"/>
  <c r="G1196" i="11"/>
  <c r="F1196" i="11"/>
  <c r="E1196" i="11"/>
  <c r="D1196" i="11"/>
  <c r="C1196" i="11"/>
  <c r="B1196" i="11"/>
  <c r="A1196" i="11"/>
  <c r="G1195" i="11"/>
  <c r="F1195" i="11"/>
  <c r="E1195" i="11"/>
  <c r="D1195" i="11"/>
  <c r="C1195" i="11"/>
  <c r="B1195" i="11"/>
  <c r="A1195" i="11"/>
  <c r="G1194" i="11"/>
  <c r="F1194" i="11"/>
  <c r="E1194" i="11"/>
  <c r="D1194" i="11"/>
  <c r="C1194" i="11"/>
  <c r="B1194" i="11"/>
  <c r="A1194" i="11"/>
  <c r="G1193" i="11"/>
  <c r="F1193" i="11"/>
  <c r="E1193" i="11"/>
  <c r="D1193" i="11"/>
  <c r="C1193" i="11"/>
  <c r="B1193" i="11"/>
  <c r="A1193" i="11"/>
  <c r="G1192" i="11"/>
  <c r="F1192" i="11"/>
  <c r="E1192" i="11"/>
  <c r="D1192" i="11"/>
  <c r="C1192" i="11"/>
  <c r="B1192" i="11"/>
  <c r="A1192" i="11"/>
  <c r="G1191" i="11"/>
  <c r="F1191" i="11"/>
  <c r="E1191" i="11"/>
  <c r="D1191" i="11"/>
  <c r="C1191" i="11"/>
  <c r="B1191" i="11"/>
  <c r="A1191" i="11"/>
  <c r="G1190" i="11"/>
  <c r="F1190" i="11"/>
  <c r="E1190" i="11"/>
  <c r="D1190" i="11"/>
  <c r="C1190" i="11"/>
  <c r="B1190" i="11"/>
  <c r="A1190" i="11"/>
  <c r="G1189" i="11"/>
  <c r="F1189" i="11"/>
  <c r="E1189" i="11"/>
  <c r="D1189" i="11"/>
  <c r="C1189" i="11"/>
  <c r="B1189" i="11"/>
  <c r="A1189" i="11"/>
  <c r="G1188" i="11"/>
  <c r="F1188" i="11"/>
  <c r="E1188" i="11"/>
  <c r="D1188" i="11"/>
  <c r="C1188" i="11"/>
  <c r="B1188" i="11"/>
  <c r="A1188" i="11"/>
  <c r="G1187" i="11"/>
  <c r="F1187" i="11"/>
  <c r="E1187" i="11"/>
  <c r="D1187" i="11"/>
  <c r="C1187" i="11"/>
  <c r="B1187" i="11"/>
  <c r="A1187" i="11"/>
  <c r="G1186" i="11"/>
  <c r="F1186" i="11"/>
  <c r="E1186" i="11"/>
  <c r="D1186" i="11"/>
  <c r="C1186" i="11"/>
  <c r="B1186" i="11"/>
  <c r="A1186" i="11"/>
  <c r="G1185" i="11"/>
  <c r="F1185" i="11"/>
  <c r="E1185" i="11"/>
  <c r="D1185" i="11"/>
  <c r="C1185" i="11"/>
  <c r="B1185" i="11"/>
  <c r="A1185" i="11"/>
  <c r="G1184" i="11"/>
  <c r="F1184" i="11"/>
  <c r="E1184" i="11"/>
  <c r="D1184" i="11"/>
  <c r="C1184" i="11"/>
  <c r="B1184" i="11"/>
  <c r="A1184" i="11"/>
  <c r="G1183" i="11"/>
  <c r="F1183" i="11"/>
  <c r="E1183" i="11"/>
  <c r="D1183" i="11"/>
  <c r="C1183" i="11"/>
  <c r="B1183" i="11"/>
  <c r="A1183" i="11"/>
  <c r="G1182" i="11"/>
  <c r="F1182" i="11"/>
  <c r="E1182" i="11"/>
  <c r="D1182" i="11"/>
  <c r="C1182" i="11"/>
  <c r="B1182" i="11"/>
  <c r="A1182" i="11"/>
  <c r="G1181" i="11"/>
  <c r="F1181" i="11"/>
  <c r="E1181" i="11"/>
  <c r="D1181" i="11"/>
  <c r="C1181" i="11"/>
  <c r="B1181" i="11"/>
  <c r="A1181" i="11"/>
  <c r="G1180" i="11"/>
  <c r="F1180" i="11"/>
  <c r="E1180" i="11"/>
  <c r="D1180" i="11"/>
  <c r="C1180" i="11"/>
  <c r="B1180" i="11"/>
  <c r="A1180" i="11"/>
  <c r="G1179" i="11"/>
  <c r="F1179" i="11"/>
  <c r="E1179" i="11"/>
  <c r="D1179" i="11"/>
  <c r="C1179" i="11"/>
  <c r="B1179" i="11"/>
  <c r="A1179" i="11"/>
  <c r="G1178" i="11"/>
  <c r="F1178" i="11"/>
  <c r="E1178" i="11"/>
  <c r="D1178" i="11"/>
  <c r="C1178" i="11"/>
  <c r="B1178" i="11"/>
  <c r="A1178" i="11"/>
  <c r="G1177" i="11"/>
  <c r="F1177" i="11"/>
  <c r="E1177" i="11"/>
  <c r="D1177" i="11"/>
  <c r="C1177" i="11"/>
  <c r="B1177" i="11"/>
  <c r="A1177" i="11"/>
  <c r="G1176" i="11"/>
  <c r="F1176" i="11"/>
  <c r="E1176" i="11"/>
  <c r="D1176" i="11"/>
  <c r="C1176" i="11"/>
  <c r="B1176" i="11"/>
  <c r="A1176" i="11"/>
  <c r="G1175" i="11"/>
  <c r="F1175" i="11"/>
  <c r="E1175" i="11"/>
  <c r="D1175" i="11"/>
  <c r="C1175" i="11"/>
  <c r="B1175" i="11"/>
  <c r="A1175" i="11"/>
  <c r="G1174" i="11"/>
  <c r="F1174" i="11"/>
  <c r="E1174" i="11"/>
  <c r="D1174" i="11"/>
  <c r="C1174" i="11"/>
  <c r="B1174" i="11"/>
  <c r="A1174" i="11"/>
  <c r="G1173" i="11"/>
  <c r="F1173" i="11"/>
  <c r="E1173" i="11"/>
  <c r="D1173" i="11"/>
  <c r="C1173" i="11"/>
  <c r="B1173" i="11"/>
  <c r="A1173" i="11"/>
  <c r="G1172" i="11"/>
  <c r="F1172" i="11"/>
  <c r="E1172" i="11"/>
  <c r="D1172" i="11"/>
  <c r="C1172" i="11"/>
  <c r="B1172" i="11"/>
  <c r="A1172" i="11"/>
  <c r="G1171" i="11"/>
  <c r="F1171" i="11"/>
  <c r="E1171" i="11"/>
  <c r="D1171" i="11"/>
  <c r="C1171" i="11"/>
  <c r="B1171" i="11"/>
  <c r="A1171" i="11"/>
  <c r="G1170" i="11"/>
  <c r="F1170" i="11"/>
  <c r="E1170" i="11"/>
  <c r="D1170" i="11"/>
  <c r="C1170" i="11"/>
  <c r="B1170" i="11"/>
  <c r="A1170" i="11"/>
  <c r="G1169" i="11"/>
  <c r="F1169" i="11"/>
  <c r="E1169" i="11"/>
  <c r="D1169" i="11"/>
  <c r="C1169" i="11"/>
  <c r="B1169" i="11"/>
  <c r="A1169" i="11"/>
  <c r="G1168" i="11"/>
  <c r="F1168" i="11"/>
  <c r="E1168" i="11"/>
  <c r="D1168" i="11"/>
  <c r="C1168" i="11"/>
  <c r="B1168" i="11"/>
  <c r="A1168" i="11"/>
  <c r="G1167" i="11"/>
  <c r="F1167" i="11"/>
  <c r="E1167" i="11"/>
  <c r="D1167" i="11"/>
  <c r="C1167" i="11"/>
  <c r="B1167" i="11"/>
  <c r="A1167" i="11"/>
  <c r="G1166" i="11"/>
  <c r="F1166" i="11"/>
  <c r="E1166" i="11"/>
  <c r="D1166" i="11"/>
  <c r="C1166" i="11"/>
  <c r="B1166" i="11"/>
  <c r="A1166" i="11"/>
  <c r="G1165" i="11"/>
  <c r="F1165" i="11"/>
  <c r="E1165" i="11"/>
  <c r="D1165" i="11"/>
  <c r="C1165" i="11"/>
  <c r="B1165" i="11"/>
  <c r="A1165" i="11"/>
  <c r="G1164" i="11"/>
  <c r="F1164" i="11"/>
  <c r="E1164" i="11"/>
  <c r="D1164" i="11"/>
  <c r="C1164" i="11"/>
  <c r="B1164" i="11"/>
  <c r="A1164" i="11"/>
  <c r="G1163" i="11"/>
  <c r="F1163" i="11"/>
  <c r="E1163" i="11"/>
  <c r="D1163" i="11"/>
  <c r="C1163" i="11"/>
  <c r="B1163" i="11"/>
  <c r="A1163" i="11"/>
  <c r="G1162" i="11"/>
  <c r="F1162" i="11"/>
  <c r="E1162" i="11"/>
  <c r="D1162" i="11"/>
  <c r="C1162" i="11"/>
  <c r="B1162" i="11"/>
  <c r="A1162" i="11"/>
  <c r="G1161" i="11"/>
  <c r="F1161" i="11"/>
  <c r="E1161" i="11"/>
  <c r="D1161" i="11"/>
  <c r="C1161" i="11"/>
  <c r="B1161" i="11"/>
  <c r="A1161" i="11"/>
  <c r="G1160" i="11"/>
  <c r="F1160" i="11"/>
  <c r="E1160" i="11"/>
  <c r="D1160" i="11"/>
  <c r="C1160" i="11"/>
  <c r="B1160" i="11"/>
  <c r="A1160" i="11"/>
  <c r="G1159" i="11"/>
  <c r="F1159" i="11"/>
  <c r="E1159" i="11"/>
  <c r="D1159" i="11"/>
  <c r="C1159" i="11"/>
  <c r="B1159" i="11"/>
  <c r="A1159" i="11"/>
  <c r="G1158" i="11"/>
  <c r="F1158" i="11"/>
  <c r="E1158" i="11"/>
  <c r="D1158" i="11"/>
  <c r="C1158" i="11"/>
  <c r="B1158" i="11"/>
  <c r="A1158" i="11"/>
  <c r="G1157" i="11"/>
  <c r="F1157" i="11"/>
  <c r="E1157" i="11"/>
  <c r="D1157" i="11"/>
  <c r="C1157" i="11"/>
  <c r="B1157" i="11"/>
  <c r="A1157" i="11"/>
  <c r="G1156" i="11"/>
  <c r="F1156" i="11"/>
  <c r="E1156" i="11"/>
  <c r="D1156" i="11"/>
  <c r="C1156" i="11"/>
  <c r="B1156" i="11"/>
  <c r="A1156" i="11"/>
  <c r="G1155" i="11"/>
  <c r="F1155" i="11"/>
  <c r="E1155" i="11"/>
  <c r="D1155" i="11"/>
  <c r="C1155" i="11"/>
  <c r="B1155" i="11"/>
  <c r="A1155" i="11"/>
  <c r="G1154" i="11"/>
  <c r="F1154" i="11"/>
  <c r="E1154" i="11"/>
  <c r="D1154" i="11"/>
  <c r="C1154" i="11"/>
  <c r="B1154" i="11"/>
  <c r="A1154" i="11"/>
  <c r="G1153" i="11"/>
  <c r="F1153" i="11"/>
  <c r="E1153" i="11"/>
  <c r="D1153" i="11"/>
  <c r="C1153" i="11"/>
  <c r="B1153" i="11"/>
  <c r="A1153" i="11"/>
  <c r="G1152" i="11"/>
  <c r="F1152" i="11"/>
  <c r="E1152" i="11"/>
  <c r="D1152" i="11"/>
  <c r="C1152" i="11"/>
  <c r="B1152" i="11"/>
  <c r="A1152" i="11"/>
  <c r="G1151" i="11"/>
  <c r="F1151" i="11"/>
  <c r="E1151" i="11"/>
  <c r="D1151" i="11"/>
  <c r="C1151" i="11"/>
  <c r="B1151" i="11"/>
  <c r="A1151" i="11"/>
  <c r="G1150" i="11"/>
  <c r="F1150" i="11"/>
  <c r="E1150" i="11"/>
  <c r="D1150" i="11"/>
  <c r="C1150" i="11"/>
  <c r="B1150" i="11"/>
  <c r="A1150" i="11"/>
  <c r="G1149" i="11"/>
  <c r="F1149" i="11"/>
  <c r="E1149" i="11"/>
  <c r="D1149" i="11"/>
  <c r="C1149" i="11"/>
  <c r="B1149" i="11"/>
  <c r="A1149" i="11"/>
  <c r="G1148" i="11"/>
  <c r="F1148" i="11"/>
  <c r="E1148" i="11"/>
  <c r="D1148" i="11"/>
  <c r="C1148" i="11"/>
  <c r="B1148" i="11"/>
  <c r="A1148" i="11"/>
  <c r="G1147" i="11"/>
  <c r="F1147" i="11"/>
  <c r="E1147" i="11"/>
  <c r="D1147" i="11"/>
  <c r="C1147" i="11"/>
  <c r="B1147" i="11"/>
  <c r="A1147" i="11"/>
  <c r="G1146" i="11"/>
  <c r="F1146" i="11"/>
  <c r="E1146" i="11"/>
  <c r="D1146" i="11"/>
  <c r="C1146" i="11"/>
  <c r="B1146" i="11"/>
  <c r="A1146" i="11"/>
  <c r="G1145" i="11"/>
  <c r="F1145" i="11"/>
  <c r="E1145" i="11"/>
  <c r="D1145" i="11"/>
  <c r="C1145" i="11"/>
  <c r="B1145" i="11"/>
  <c r="A1145" i="11"/>
  <c r="G1144" i="11"/>
  <c r="F1144" i="11"/>
  <c r="E1144" i="11"/>
  <c r="D1144" i="11"/>
  <c r="C1144" i="11"/>
  <c r="B1144" i="11"/>
  <c r="A1144" i="11"/>
  <c r="G1143" i="11"/>
  <c r="F1143" i="11"/>
  <c r="E1143" i="11"/>
  <c r="D1143" i="11"/>
  <c r="C1143" i="11"/>
  <c r="B1143" i="11"/>
  <c r="A1143" i="11"/>
  <c r="G1142" i="11"/>
  <c r="F1142" i="11"/>
  <c r="E1142" i="11"/>
  <c r="D1142" i="11"/>
  <c r="C1142" i="11"/>
  <c r="B1142" i="11"/>
  <c r="A1142" i="11"/>
  <c r="G1141" i="11"/>
  <c r="F1141" i="11"/>
  <c r="E1141" i="11"/>
  <c r="D1141" i="11"/>
  <c r="C1141" i="11"/>
  <c r="B1141" i="11"/>
  <c r="A1141" i="11"/>
  <c r="G1140" i="11"/>
  <c r="F1140" i="11"/>
  <c r="E1140" i="11"/>
  <c r="D1140" i="11"/>
  <c r="C1140" i="11"/>
  <c r="B1140" i="11"/>
  <c r="A1140" i="11"/>
  <c r="G1139" i="11"/>
  <c r="F1139" i="11"/>
  <c r="E1139" i="11"/>
  <c r="D1139" i="11"/>
  <c r="C1139" i="11"/>
  <c r="B1139" i="11"/>
  <c r="A1139" i="11"/>
  <c r="G1138" i="11"/>
  <c r="F1138" i="11"/>
  <c r="E1138" i="11"/>
  <c r="D1138" i="11"/>
  <c r="C1138" i="11"/>
  <c r="B1138" i="11"/>
  <c r="A1138" i="11"/>
  <c r="G1137" i="11"/>
  <c r="F1137" i="11"/>
  <c r="E1137" i="11"/>
  <c r="D1137" i="11"/>
  <c r="C1137" i="11"/>
  <c r="B1137" i="11"/>
  <c r="A1137" i="11"/>
  <c r="G1136" i="11"/>
  <c r="F1136" i="11"/>
  <c r="E1136" i="11"/>
  <c r="D1136" i="11"/>
  <c r="C1136" i="11"/>
  <c r="B1136" i="11"/>
  <c r="A1136" i="11"/>
  <c r="G1135" i="11"/>
  <c r="F1135" i="11"/>
  <c r="E1135" i="11"/>
  <c r="D1135" i="11"/>
  <c r="C1135" i="11"/>
  <c r="B1135" i="11"/>
  <c r="A1135" i="11"/>
  <c r="G1134" i="11"/>
  <c r="F1134" i="11"/>
  <c r="E1134" i="11"/>
  <c r="D1134" i="11"/>
  <c r="C1134" i="11"/>
  <c r="B1134" i="11"/>
  <c r="A1134" i="11"/>
  <c r="G1133" i="11"/>
  <c r="F1133" i="11"/>
  <c r="E1133" i="11"/>
  <c r="D1133" i="11"/>
  <c r="C1133" i="11"/>
  <c r="B1133" i="11"/>
  <c r="A1133" i="11"/>
  <c r="G1132" i="11"/>
  <c r="F1132" i="11"/>
  <c r="E1132" i="11"/>
  <c r="D1132" i="11"/>
  <c r="C1132" i="11"/>
  <c r="B1132" i="11"/>
  <c r="A1132" i="11"/>
  <c r="G1131" i="11"/>
  <c r="F1131" i="11"/>
  <c r="E1131" i="11"/>
  <c r="D1131" i="11"/>
  <c r="C1131" i="11"/>
  <c r="B1131" i="11"/>
  <c r="A1131" i="11"/>
  <c r="G1130" i="11"/>
  <c r="F1130" i="11"/>
  <c r="E1130" i="11"/>
  <c r="D1130" i="11"/>
  <c r="C1130" i="11"/>
  <c r="B1130" i="11"/>
  <c r="A1130" i="11"/>
  <c r="G1129" i="11"/>
  <c r="F1129" i="11"/>
  <c r="E1129" i="11"/>
  <c r="D1129" i="11"/>
  <c r="C1129" i="11"/>
  <c r="B1129" i="11"/>
  <c r="A1129" i="11"/>
  <c r="G1128" i="11"/>
  <c r="F1128" i="11"/>
  <c r="E1128" i="11"/>
  <c r="D1128" i="11"/>
  <c r="C1128" i="11"/>
  <c r="B1128" i="11"/>
  <c r="A1128" i="11"/>
  <c r="G1127" i="11"/>
  <c r="F1127" i="11"/>
  <c r="E1127" i="11"/>
  <c r="D1127" i="11"/>
  <c r="C1127" i="11"/>
  <c r="B1127" i="11"/>
  <c r="A1127" i="11"/>
  <c r="G1126" i="11"/>
  <c r="F1126" i="11"/>
  <c r="E1126" i="11"/>
  <c r="D1126" i="11"/>
  <c r="C1126" i="11"/>
  <c r="B1126" i="11"/>
  <c r="A1126" i="11"/>
  <c r="G1125" i="11"/>
  <c r="F1125" i="11"/>
  <c r="E1125" i="11"/>
  <c r="D1125" i="11"/>
  <c r="C1125" i="11"/>
  <c r="B1125" i="11"/>
  <c r="A1125" i="11"/>
  <c r="G1124" i="11"/>
  <c r="F1124" i="11"/>
  <c r="E1124" i="11"/>
  <c r="D1124" i="11"/>
  <c r="C1124" i="11"/>
  <c r="B1124" i="11"/>
  <c r="A1124" i="11"/>
  <c r="G1123" i="11"/>
  <c r="F1123" i="11"/>
  <c r="E1123" i="11"/>
  <c r="D1123" i="11"/>
  <c r="C1123" i="11"/>
  <c r="B1123" i="11"/>
  <c r="A1123" i="11"/>
  <c r="G1122" i="11"/>
  <c r="F1122" i="11"/>
  <c r="E1122" i="11"/>
  <c r="D1122" i="11"/>
  <c r="C1122" i="11"/>
  <c r="B1122" i="11"/>
  <c r="A1122" i="11"/>
  <c r="G1121" i="11"/>
  <c r="F1121" i="11"/>
  <c r="E1121" i="11"/>
  <c r="D1121" i="11"/>
  <c r="C1121" i="11"/>
  <c r="B1121" i="11"/>
  <c r="A1121" i="11"/>
  <c r="G1120" i="11"/>
  <c r="F1120" i="11"/>
  <c r="E1120" i="11"/>
  <c r="D1120" i="11"/>
  <c r="C1120" i="11"/>
  <c r="B1120" i="11"/>
  <c r="A1120" i="11"/>
  <c r="G1119" i="11"/>
  <c r="F1119" i="11"/>
  <c r="E1119" i="11"/>
  <c r="D1119" i="11"/>
  <c r="C1119" i="11"/>
  <c r="B1119" i="11"/>
  <c r="A1119" i="11"/>
  <c r="G1118" i="11"/>
  <c r="F1118" i="11"/>
  <c r="E1118" i="11"/>
  <c r="D1118" i="11"/>
  <c r="C1118" i="11"/>
  <c r="B1118" i="11"/>
  <c r="A1118" i="11"/>
  <c r="G1117" i="11"/>
  <c r="F1117" i="11"/>
  <c r="E1117" i="11"/>
  <c r="D1117" i="11"/>
  <c r="C1117" i="11"/>
  <c r="B1117" i="11"/>
  <c r="A1117" i="11"/>
  <c r="G1116" i="11"/>
  <c r="F1116" i="11"/>
  <c r="E1116" i="11"/>
  <c r="D1116" i="11"/>
  <c r="C1116" i="11"/>
  <c r="B1116" i="11"/>
  <c r="A1116" i="11"/>
  <c r="G1115" i="11"/>
  <c r="F1115" i="11"/>
  <c r="E1115" i="11"/>
  <c r="D1115" i="11"/>
  <c r="C1115" i="11"/>
  <c r="B1115" i="11"/>
  <c r="A1115" i="11"/>
  <c r="G1114" i="11"/>
  <c r="F1114" i="11"/>
  <c r="E1114" i="11"/>
  <c r="D1114" i="11"/>
  <c r="C1114" i="11"/>
  <c r="B1114" i="11"/>
  <c r="A1114" i="11"/>
  <c r="G1113" i="11"/>
  <c r="F1113" i="11"/>
  <c r="E1113" i="11"/>
  <c r="D1113" i="11"/>
  <c r="C1113" i="11"/>
  <c r="B1113" i="11"/>
  <c r="A1113" i="11"/>
  <c r="G1112" i="11"/>
  <c r="F1112" i="11"/>
  <c r="E1112" i="11"/>
  <c r="D1112" i="11"/>
  <c r="C1112" i="11"/>
  <c r="B1112" i="11"/>
  <c r="A1112" i="11"/>
  <c r="G1111" i="11"/>
  <c r="F1111" i="11"/>
  <c r="E1111" i="11"/>
  <c r="D1111" i="11"/>
  <c r="C1111" i="11"/>
  <c r="B1111" i="11"/>
  <c r="A1111" i="11"/>
  <c r="G1110" i="11"/>
  <c r="F1110" i="11"/>
  <c r="E1110" i="11"/>
  <c r="D1110" i="11"/>
  <c r="C1110" i="11"/>
  <c r="B1110" i="11"/>
  <c r="A1110" i="11"/>
  <c r="G1109" i="11"/>
  <c r="F1109" i="11"/>
  <c r="E1109" i="11"/>
  <c r="D1109" i="11"/>
  <c r="C1109" i="11"/>
  <c r="B1109" i="11"/>
  <c r="A1109" i="11"/>
  <c r="G1108" i="11"/>
  <c r="F1108" i="11"/>
  <c r="E1108" i="11"/>
  <c r="D1108" i="11"/>
  <c r="C1108" i="11"/>
  <c r="B1108" i="11"/>
  <c r="A1108" i="11"/>
  <c r="G1107" i="11"/>
  <c r="F1107" i="11"/>
  <c r="E1107" i="11"/>
  <c r="D1107" i="11"/>
  <c r="C1107" i="11"/>
  <c r="B1107" i="11"/>
  <c r="A1107" i="11"/>
  <c r="G1106" i="11"/>
  <c r="F1106" i="11"/>
  <c r="E1106" i="11"/>
  <c r="D1106" i="11"/>
  <c r="C1106" i="11"/>
  <c r="B1106" i="11"/>
  <c r="A1106" i="11"/>
  <c r="G1105" i="11"/>
  <c r="F1105" i="11"/>
  <c r="E1105" i="11"/>
  <c r="D1105" i="11"/>
  <c r="C1105" i="11"/>
  <c r="B1105" i="11"/>
  <c r="A1105" i="11"/>
  <c r="G1104" i="11"/>
  <c r="F1104" i="11"/>
  <c r="E1104" i="11"/>
  <c r="D1104" i="11"/>
  <c r="C1104" i="11"/>
  <c r="B1104" i="11"/>
  <c r="A1104" i="11"/>
  <c r="G1103" i="11"/>
  <c r="F1103" i="11"/>
  <c r="E1103" i="11"/>
  <c r="D1103" i="11"/>
  <c r="C1103" i="11"/>
  <c r="B1103" i="11"/>
  <c r="A1103" i="11"/>
  <c r="G1102" i="11"/>
  <c r="F1102" i="11"/>
  <c r="E1102" i="11"/>
  <c r="D1102" i="11"/>
  <c r="C1102" i="11"/>
  <c r="B1102" i="11"/>
  <c r="A1102" i="11"/>
  <c r="G1101" i="11"/>
  <c r="F1101" i="11"/>
  <c r="E1101" i="11"/>
  <c r="D1101" i="11"/>
  <c r="C1101" i="11"/>
  <c r="B1101" i="11"/>
  <c r="A1101" i="11"/>
  <c r="G1100" i="11"/>
  <c r="F1100" i="11"/>
  <c r="E1100" i="11"/>
  <c r="D1100" i="11"/>
  <c r="C1100" i="11"/>
  <c r="B1100" i="11"/>
  <c r="A1100" i="11"/>
  <c r="G1099" i="11"/>
  <c r="F1099" i="11"/>
  <c r="E1099" i="11"/>
  <c r="D1099" i="11"/>
  <c r="C1099" i="11"/>
  <c r="B1099" i="11"/>
  <c r="A1099" i="11"/>
  <c r="G1098" i="11"/>
  <c r="F1098" i="11"/>
  <c r="E1098" i="11"/>
  <c r="D1098" i="11"/>
  <c r="C1098" i="11"/>
  <c r="B1098" i="11"/>
  <c r="A1098" i="11"/>
  <c r="G1097" i="11"/>
  <c r="F1097" i="11"/>
  <c r="E1097" i="11"/>
  <c r="D1097" i="11"/>
  <c r="C1097" i="11"/>
  <c r="B1097" i="11"/>
  <c r="A1097" i="11"/>
  <c r="G1096" i="11"/>
  <c r="F1096" i="11"/>
  <c r="E1096" i="11"/>
  <c r="D1096" i="11"/>
  <c r="C1096" i="11"/>
  <c r="B1096" i="11"/>
  <c r="A1096" i="11"/>
  <c r="G1095" i="11"/>
  <c r="F1095" i="11"/>
  <c r="E1095" i="11"/>
  <c r="D1095" i="11"/>
  <c r="C1095" i="11"/>
  <c r="B1095" i="11"/>
  <c r="A1095" i="11"/>
  <c r="G1094" i="11"/>
  <c r="F1094" i="11"/>
  <c r="E1094" i="11"/>
  <c r="D1094" i="11"/>
  <c r="C1094" i="11"/>
  <c r="B1094" i="11"/>
  <c r="A1094" i="11"/>
  <c r="G1093" i="11"/>
  <c r="F1093" i="11"/>
  <c r="E1093" i="11"/>
  <c r="D1093" i="11"/>
  <c r="C1093" i="11"/>
  <c r="B1093" i="11"/>
  <c r="A1093" i="11"/>
  <c r="G1092" i="11"/>
  <c r="F1092" i="11"/>
  <c r="E1092" i="11"/>
  <c r="D1092" i="11"/>
  <c r="C1092" i="11"/>
  <c r="B1092" i="11"/>
  <c r="A1092" i="11"/>
  <c r="G1091" i="11"/>
  <c r="F1091" i="11"/>
  <c r="E1091" i="11"/>
  <c r="D1091" i="11"/>
  <c r="C1091" i="11"/>
  <c r="B1091" i="11"/>
  <c r="A1091" i="11"/>
  <c r="G1090" i="11"/>
  <c r="F1090" i="11"/>
  <c r="E1090" i="11"/>
  <c r="D1090" i="11"/>
  <c r="C1090" i="11"/>
  <c r="B1090" i="11"/>
  <c r="A1090" i="11"/>
  <c r="G1089" i="11"/>
  <c r="F1089" i="11"/>
  <c r="E1089" i="11"/>
  <c r="D1089" i="11"/>
  <c r="C1089" i="11"/>
  <c r="B1089" i="11"/>
  <c r="A1089" i="11"/>
  <c r="G1088" i="11"/>
  <c r="F1088" i="11"/>
  <c r="E1088" i="11"/>
  <c r="D1088" i="11"/>
  <c r="C1088" i="11"/>
  <c r="B1088" i="11"/>
  <c r="A1088" i="11"/>
  <c r="G1087" i="11"/>
  <c r="F1087" i="11"/>
  <c r="E1087" i="11"/>
  <c r="D1087" i="11"/>
  <c r="C1087" i="11"/>
  <c r="B1087" i="11"/>
  <c r="A1087" i="11"/>
  <c r="G1086" i="11"/>
  <c r="F1086" i="11"/>
  <c r="E1086" i="11"/>
  <c r="D1086" i="11"/>
  <c r="C1086" i="11"/>
  <c r="B1086" i="11"/>
  <c r="A1086" i="11"/>
  <c r="G1085" i="11"/>
  <c r="F1085" i="11"/>
  <c r="E1085" i="11"/>
  <c r="D1085" i="11"/>
  <c r="C1085" i="11"/>
  <c r="B1085" i="11"/>
  <c r="A1085" i="11"/>
  <c r="G1084" i="11"/>
  <c r="F1084" i="11"/>
  <c r="E1084" i="11"/>
  <c r="D1084" i="11"/>
  <c r="C1084" i="11"/>
  <c r="B1084" i="11"/>
  <c r="A1084" i="11"/>
  <c r="G1083" i="11"/>
  <c r="F1083" i="11"/>
  <c r="E1083" i="11"/>
  <c r="D1083" i="11"/>
  <c r="C1083" i="11"/>
  <c r="B1083" i="11"/>
  <c r="A1083" i="11"/>
  <c r="G1082" i="11"/>
  <c r="F1082" i="11"/>
  <c r="E1082" i="11"/>
  <c r="D1082" i="11"/>
  <c r="C1082" i="11"/>
  <c r="B1082" i="11"/>
  <c r="A1082" i="11"/>
  <c r="G1081" i="11"/>
  <c r="F1081" i="11"/>
  <c r="E1081" i="11"/>
  <c r="D1081" i="11"/>
  <c r="C1081" i="11"/>
  <c r="B1081" i="11"/>
  <c r="A1081" i="11"/>
  <c r="G1080" i="11"/>
  <c r="F1080" i="11"/>
  <c r="E1080" i="11"/>
  <c r="D1080" i="11"/>
  <c r="C1080" i="11"/>
  <c r="B1080" i="11"/>
  <c r="A1080" i="11"/>
  <c r="G1079" i="11"/>
  <c r="F1079" i="11"/>
  <c r="E1079" i="11"/>
  <c r="D1079" i="11"/>
  <c r="C1079" i="11"/>
  <c r="B1079" i="11"/>
  <c r="A1079" i="11"/>
  <c r="G1078" i="11"/>
  <c r="F1078" i="11"/>
  <c r="E1078" i="11"/>
  <c r="D1078" i="11"/>
  <c r="C1078" i="11"/>
  <c r="B1078" i="11"/>
  <c r="A1078" i="11"/>
  <c r="G1077" i="11"/>
  <c r="F1077" i="11"/>
  <c r="E1077" i="11"/>
  <c r="D1077" i="11"/>
  <c r="C1077" i="11"/>
  <c r="B1077" i="11"/>
  <c r="A1077" i="11"/>
  <c r="G1076" i="11"/>
  <c r="F1076" i="11"/>
  <c r="E1076" i="11"/>
  <c r="D1076" i="11"/>
  <c r="C1076" i="11"/>
  <c r="B1076" i="11"/>
  <c r="A1076" i="11"/>
  <c r="G1075" i="11"/>
  <c r="F1075" i="11"/>
  <c r="E1075" i="11"/>
  <c r="D1075" i="11"/>
  <c r="C1075" i="11"/>
  <c r="B1075" i="11"/>
  <c r="A1075" i="11"/>
  <c r="G1074" i="11"/>
  <c r="F1074" i="11"/>
  <c r="E1074" i="11"/>
  <c r="D1074" i="11"/>
  <c r="C1074" i="11"/>
  <c r="B1074" i="11"/>
  <c r="A1074" i="11"/>
  <c r="G1073" i="11"/>
  <c r="F1073" i="11"/>
  <c r="E1073" i="11"/>
  <c r="D1073" i="11"/>
  <c r="C1073" i="11"/>
  <c r="B1073" i="11"/>
  <c r="A1073" i="11"/>
  <c r="G1072" i="11"/>
  <c r="F1072" i="11"/>
  <c r="E1072" i="11"/>
  <c r="D1072" i="11"/>
  <c r="C1072" i="11"/>
  <c r="B1072" i="11"/>
  <c r="A1072" i="11"/>
  <c r="G1071" i="11"/>
  <c r="F1071" i="11"/>
  <c r="E1071" i="11"/>
  <c r="D1071" i="11"/>
  <c r="C1071" i="11"/>
  <c r="B1071" i="11"/>
  <c r="A1071" i="11"/>
  <c r="G1070" i="11"/>
  <c r="F1070" i="11"/>
  <c r="E1070" i="11"/>
  <c r="D1070" i="11"/>
  <c r="C1070" i="11"/>
  <c r="B1070" i="11"/>
  <c r="A1070" i="11"/>
  <c r="G1069" i="11"/>
  <c r="F1069" i="11"/>
  <c r="E1069" i="11"/>
  <c r="D1069" i="11"/>
  <c r="C1069" i="11"/>
  <c r="B1069" i="11"/>
  <c r="A1069" i="11"/>
  <c r="G1068" i="11"/>
  <c r="F1068" i="11"/>
  <c r="E1068" i="11"/>
  <c r="D1068" i="11"/>
  <c r="C1068" i="11"/>
  <c r="B1068" i="11"/>
  <c r="A1068" i="11"/>
  <c r="G1067" i="11"/>
  <c r="F1067" i="11"/>
  <c r="E1067" i="11"/>
  <c r="D1067" i="11"/>
  <c r="C1067" i="11"/>
  <c r="B1067" i="11"/>
  <c r="A1067" i="11"/>
  <c r="G1066" i="11"/>
  <c r="F1066" i="11"/>
  <c r="E1066" i="11"/>
  <c r="D1066" i="11"/>
  <c r="C1066" i="11"/>
  <c r="B1066" i="11"/>
  <c r="A1066" i="11"/>
  <c r="G1065" i="11"/>
  <c r="F1065" i="11"/>
  <c r="E1065" i="11"/>
  <c r="D1065" i="11"/>
  <c r="C1065" i="11"/>
  <c r="B1065" i="11"/>
  <c r="A1065" i="11"/>
  <c r="G1064" i="11"/>
  <c r="F1064" i="11"/>
  <c r="E1064" i="11"/>
  <c r="D1064" i="11"/>
  <c r="C1064" i="11"/>
  <c r="B1064" i="11"/>
  <c r="A1064" i="11"/>
  <c r="G1063" i="11"/>
  <c r="F1063" i="11"/>
  <c r="E1063" i="11"/>
  <c r="D1063" i="11"/>
  <c r="C1063" i="11"/>
  <c r="B1063" i="11"/>
  <c r="A1063" i="11"/>
  <c r="G1062" i="11"/>
  <c r="F1062" i="11"/>
  <c r="E1062" i="11"/>
  <c r="D1062" i="11"/>
  <c r="C1062" i="11"/>
  <c r="B1062" i="11"/>
  <c r="A1062" i="11"/>
  <c r="G1061" i="11"/>
  <c r="F1061" i="11"/>
  <c r="E1061" i="11"/>
  <c r="D1061" i="11"/>
  <c r="C1061" i="11"/>
  <c r="B1061" i="11"/>
  <c r="A1061" i="11"/>
  <c r="G1060" i="11"/>
  <c r="F1060" i="11"/>
  <c r="E1060" i="11"/>
  <c r="D1060" i="11"/>
  <c r="C1060" i="11"/>
  <c r="B1060" i="11"/>
  <c r="A1060" i="11"/>
  <c r="G1059" i="11"/>
  <c r="F1059" i="11"/>
  <c r="E1059" i="11"/>
  <c r="D1059" i="11"/>
  <c r="C1059" i="11"/>
  <c r="B1059" i="11"/>
  <c r="A1059" i="11"/>
  <c r="G1058" i="11"/>
  <c r="F1058" i="11"/>
  <c r="E1058" i="11"/>
  <c r="D1058" i="11"/>
  <c r="C1058" i="11"/>
  <c r="B1058" i="11"/>
  <c r="A1058" i="11"/>
  <c r="G1057" i="11"/>
  <c r="F1057" i="11"/>
  <c r="E1057" i="11"/>
  <c r="D1057" i="11"/>
  <c r="C1057" i="11"/>
  <c r="B1057" i="11"/>
  <c r="A1057" i="11"/>
  <c r="G1056" i="11"/>
  <c r="F1056" i="11"/>
  <c r="E1056" i="11"/>
  <c r="D1056" i="11"/>
  <c r="C1056" i="11"/>
  <c r="B1056" i="11"/>
  <c r="A1056" i="11"/>
  <c r="G1055" i="11"/>
  <c r="F1055" i="11"/>
  <c r="E1055" i="11"/>
  <c r="D1055" i="11"/>
  <c r="C1055" i="11"/>
  <c r="B1055" i="11"/>
  <c r="A1055" i="11"/>
  <c r="G1054" i="11"/>
  <c r="F1054" i="11"/>
  <c r="E1054" i="11"/>
  <c r="D1054" i="11"/>
  <c r="C1054" i="11"/>
  <c r="B1054" i="11"/>
  <c r="A1054" i="11"/>
  <c r="G1053" i="11"/>
  <c r="F1053" i="11"/>
  <c r="E1053" i="11"/>
  <c r="D1053" i="11"/>
  <c r="C1053" i="11"/>
  <c r="B1053" i="11"/>
  <c r="A1053" i="11"/>
  <c r="G1052" i="11"/>
  <c r="F1052" i="11"/>
  <c r="E1052" i="11"/>
  <c r="D1052" i="11"/>
  <c r="C1052" i="11"/>
  <c r="B1052" i="11"/>
  <c r="A1052" i="11"/>
  <c r="G1051" i="11"/>
  <c r="F1051" i="11"/>
  <c r="E1051" i="11"/>
  <c r="D1051" i="11"/>
  <c r="C1051" i="11"/>
  <c r="B1051" i="11"/>
  <c r="A1051" i="11"/>
  <c r="G1050" i="11"/>
  <c r="F1050" i="11"/>
  <c r="E1050" i="11"/>
  <c r="D1050" i="11"/>
  <c r="C1050" i="11"/>
  <c r="B1050" i="11"/>
  <c r="A1050" i="11"/>
  <c r="G1049" i="11"/>
  <c r="F1049" i="11"/>
  <c r="E1049" i="11"/>
  <c r="D1049" i="11"/>
  <c r="C1049" i="11"/>
  <c r="B1049" i="11"/>
  <c r="A1049" i="11"/>
  <c r="G1048" i="11"/>
  <c r="F1048" i="11"/>
  <c r="E1048" i="11"/>
  <c r="D1048" i="11"/>
  <c r="C1048" i="11"/>
  <c r="B1048" i="11"/>
  <c r="A1048" i="11"/>
  <c r="G1047" i="11"/>
  <c r="F1047" i="11"/>
  <c r="E1047" i="11"/>
  <c r="D1047" i="11"/>
  <c r="C1047" i="11"/>
  <c r="B1047" i="11"/>
  <c r="A1047" i="11"/>
  <c r="G1046" i="11"/>
  <c r="F1046" i="11"/>
  <c r="E1046" i="11"/>
  <c r="D1046" i="11"/>
  <c r="C1046" i="11"/>
  <c r="B1046" i="11"/>
  <c r="A1046" i="11"/>
  <c r="G1045" i="11"/>
  <c r="F1045" i="11"/>
  <c r="E1045" i="11"/>
  <c r="D1045" i="11"/>
  <c r="C1045" i="11"/>
  <c r="B1045" i="11"/>
  <c r="A1045" i="11"/>
  <c r="G1044" i="11"/>
  <c r="F1044" i="11"/>
  <c r="E1044" i="11"/>
  <c r="D1044" i="11"/>
  <c r="C1044" i="11"/>
  <c r="B1044" i="11"/>
  <c r="A1044" i="11"/>
  <c r="G1043" i="11"/>
  <c r="F1043" i="11"/>
  <c r="E1043" i="11"/>
  <c r="D1043" i="11"/>
  <c r="C1043" i="11"/>
  <c r="B1043" i="11"/>
  <c r="A1043" i="11"/>
  <c r="G1042" i="11"/>
  <c r="F1042" i="11"/>
  <c r="E1042" i="11"/>
  <c r="D1042" i="11"/>
  <c r="C1042" i="11"/>
  <c r="B1042" i="11"/>
  <c r="A1042" i="11"/>
  <c r="G1041" i="11"/>
  <c r="F1041" i="11"/>
  <c r="E1041" i="11"/>
  <c r="D1041" i="11"/>
  <c r="C1041" i="11"/>
  <c r="B1041" i="11"/>
  <c r="A1041" i="11"/>
  <c r="G1040" i="11"/>
  <c r="F1040" i="11"/>
  <c r="E1040" i="11"/>
  <c r="D1040" i="11"/>
  <c r="C1040" i="11"/>
  <c r="B1040" i="11"/>
  <c r="A1040" i="11"/>
  <c r="G1039" i="11"/>
  <c r="F1039" i="11"/>
  <c r="E1039" i="11"/>
  <c r="D1039" i="11"/>
  <c r="C1039" i="11"/>
  <c r="B1039" i="11"/>
  <c r="A1039" i="11"/>
  <c r="G1038" i="11"/>
  <c r="F1038" i="11"/>
  <c r="E1038" i="11"/>
  <c r="D1038" i="11"/>
  <c r="C1038" i="11"/>
  <c r="B1038" i="11"/>
  <c r="A1038" i="11"/>
  <c r="G1037" i="11"/>
  <c r="F1037" i="11"/>
  <c r="E1037" i="11"/>
  <c r="D1037" i="11"/>
  <c r="C1037" i="11"/>
  <c r="B1037" i="11"/>
  <c r="A1037" i="11"/>
  <c r="G1036" i="11"/>
  <c r="F1036" i="11"/>
  <c r="E1036" i="11"/>
  <c r="D1036" i="11"/>
  <c r="C1036" i="11"/>
  <c r="B1036" i="11"/>
  <c r="A1036" i="11"/>
  <c r="G1035" i="11"/>
  <c r="F1035" i="11"/>
  <c r="E1035" i="11"/>
  <c r="D1035" i="11"/>
  <c r="C1035" i="11"/>
  <c r="B1035" i="11"/>
  <c r="A1035" i="11"/>
  <c r="G1034" i="11"/>
  <c r="F1034" i="11"/>
  <c r="E1034" i="11"/>
  <c r="D1034" i="11"/>
  <c r="C1034" i="11"/>
  <c r="B1034" i="11"/>
  <c r="A1034" i="11"/>
  <c r="G1033" i="11"/>
  <c r="F1033" i="11"/>
  <c r="E1033" i="11"/>
  <c r="D1033" i="11"/>
  <c r="C1033" i="11"/>
  <c r="B1033" i="11"/>
  <c r="A1033" i="11"/>
  <c r="G1032" i="11"/>
  <c r="F1032" i="11"/>
  <c r="E1032" i="11"/>
  <c r="D1032" i="11"/>
  <c r="C1032" i="11"/>
  <c r="B1032" i="11"/>
  <c r="A1032" i="11"/>
  <c r="G1031" i="11"/>
  <c r="F1031" i="11"/>
  <c r="E1031" i="11"/>
  <c r="D1031" i="11"/>
  <c r="C1031" i="11"/>
  <c r="B1031" i="11"/>
  <c r="A1031" i="11"/>
  <c r="G1030" i="11"/>
  <c r="F1030" i="11"/>
  <c r="E1030" i="11"/>
  <c r="D1030" i="11"/>
  <c r="C1030" i="11"/>
  <c r="B1030" i="11"/>
  <c r="A1030" i="11"/>
  <c r="G1029" i="11"/>
  <c r="F1029" i="11"/>
  <c r="E1029" i="11"/>
  <c r="D1029" i="11"/>
  <c r="C1029" i="11"/>
  <c r="B1029" i="11"/>
  <c r="A1029" i="11"/>
  <c r="G1028" i="11"/>
  <c r="F1028" i="11"/>
  <c r="E1028" i="11"/>
  <c r="D1028" i="11"/>
  <c r="C1028" i="11"/>
  <c r="B1028" i="11"/>
  <c r="A1028" i="11"/>
  <c r="G1027" i="11"/>
  <c r="F1027" i="11"/>
  <c r="E1027" i="11"/>
  <c r="D1027" i="11"/>
  <c r="C1027" i="11"/>
  <c r="B1027" i="11"/>
  <c r="A1027" i="11"/>
  <c r="G1026" i="11"/>
  <c r="F1026" i="11"/>
  <c r="E1026" i="11"/>
  <c r="D1026" i="11"/>
  <c r="C1026" i="11"/>
  <c r="B1026" i="11"/>
  <c r="A1026" i="11"/>
  <c r="G1025" i="11"/>
  <c r="F1025" i="11"/>
  <c r="E1025" i="11"/>
  <c r="D1025" i="11"/>
  <c r="C1025" i="11"/>
  <c r="B1025" i="11"/>
  <c r="A1025" i="11"/>
  <c r="G1024" i="11"/>
  <c r="F1024" i="11"/>
  <c r="E1024" i="11"/>
  <c r="D1024" i="11"/>
  <c r="C1024" i="11"/>
  <c r="B1024" i="11"/>
  <c r="A1024" i="11"/>
  <c r="G1023" i="11"/>
  <c r="F1023" i="11"/>
  <c r="E1023" i="11"/>
  <c r="D1023" i="11"/>
  <c r="C1023" i="11"/>
  <c r="B1023" i="11"/>
  <c r="A1023" i="11"/>
  <c r="G1022" i="11"/>
  <c r="F1022" i="11"/>
  <c r="E1022" i="11"/>
  <c r="D1022" i="11"/>
  <c r="C1022" i="11"/>
  <c r="B1022" i="11"/>
  <c r="A1022" i="11"/>
  <c r="G1021" i="11"/>
  <c r="F1021" i="11"/>
  <c r="E1021" i="11"/>
  <c r="D1021" i="11"/>
  <c r="C1021" i="11"/>
  <c r="B1021" i="11"/>
  <c r="A1021" i="11"/>
  <c r="G1020" i="11"/>
  <c r="F1020" i="11"/>
  <c r="E1020" i="11"/>
  <c r="D1020" i="11"/>
  <c r="C1020" i="11"/>
  <c r="B1020" i="11"/>
  <c r="A1020" i="11"/>
  <c r="G1019" i="11"/>
  <c r="F1019" i="11"/>
  <c r="E1019" i="11"/>
  <c r="D1019" i="11"/>
  <c r="C1019" i="11"/>
  <c r="B1019" i="11"/>
  <c r="A1019" i="11"/>
  <c r="G1018" i="11"/>
  <c r="F1018" i="11"/>
  <c r="E1018" i="11"/>
  <c r="D1018" i="11"/>
  <c r="C1018" i="11"/>
  <c r="B1018" i="11"/>
  <c r="A1018" i="11"/>
  <c r="G1017" i="11"/>
  <c r="F1017" i="11"/>
  <c r="E1017" i="11"/>
  <c r="D1017" i="11"/>
  <c r="C1017" i="11"/>
  <c r="B1017" i="11"/>
  <c r="A1017" i="11"/>
  <c r="G1016" i="11"/>
  <c r="F1016" i="11"/>
  <c r="E1016" i="11"/>
  <c r="D1016" i="11"/>
  <c r="C1016" i="11"/>
  <c r="B1016" i="11"/>
  <c r="A1016" i="11"/>
  <c r="G1015" i="11"/>
  <c r="F1015" i="11"/>
  <c r="E1015" i="11"/>
  <c r="D1015" i="11"/>
  <c r="C1015" i="11"/>
  <c r="B1015" i="11"/>
  <c r="A1015" i="11"/>
  <c r="G1014" i="11"/>
  <c r="F1014" i="11"/>
  <c r="E1014" i="11"/>
  <c r="D1014" i="11"/>
  <c r="C1014" i="11"/>
  <c r="B1014" i="11"/>
  <c r="A1014" i="11"/>
  <c r="G1013" i="11"/>
  <c r="F1013" i="11"/>
  <c r="E1013" i="11"/>
  <c r="D1013" i="11"/>
  <c r="C1013" i="11"/>
  <c r="B1013" i="11"/>
  <c r="A1013" i="11"/>
  <c r="G1012" i="11"/>
  <c r="F1012" i="11"/>
  <c r="E1012" i="11"/>
  <c r="D1012" i="11"/>
  <c r="C1012" i="11"/>
  <c r="B1012" i="11"/>
  <c r="A1012" i="11"/>
  <c r="G1011" i="11"/>
  <c r="F1011" i="11"/>
  <c r="E1011" i="11"/>
  <c r="D1011" i="11"/>
  <c r="C1011" i="11"/>
  <c r="B1011" i="11"/>
  <c r="A1011" i="11"/>
  <c r="G1010" i="11"/>
  <c r="F1010" i="11"/>
  <c r="E1010" i="11"/>
  <c r="D1010" i="11"/>
  <c r="C1010" i="11"/>
  <c r="B1010" i="11"/>
  <c r="A1010" i="11"/>
  <c r="G1009" i="11"/>
  <c r="F1009" i="11"/>
  <c r="E1009" i="11"/>
  <c r="D1009" i="11"/>
  <c r="C1009" i="11"/>
  <c r="B1009" i="11"/>
  <c r="A1009" i="11"/>
  <c r="G1008" i="11"/>
  <c r="F1008" i="11"/>
  <c r="E1008" i="11"/>
  <c r="D1008" i="11"/>
  <c r="C1008" i="11"/>
  <c r="B1008" i="11"/>
  <c r="A1008" i="11"/>
  <c r="G1007" i="11"/>
  <c r="F1007" i="11"/>
  <c r="E1007" i="11"/>
  <c r="D1007" i="11"/>
  <c r="C1007" i="11"/>
  <c r="B1007" i="11"/>
  <c r="A1007" i="11"/>
  <c r="G1006" i="11"/>
  <c r="F1006" i="11"/>
  <c r="E1006" i="11"/>
  <c r="D1006" i="11"/>
  <c r="C1006" i="11"/>
  <c r="B1006" i="11"/>
  <c r="A1006" i="11"/>
  <c r="G1005" i="11"/>
  <c r="F1005" i="11"/>
  <c r="E1005" i="11"/>
  <c r="D1005" i="11"/>
  <c r="C1005" i="11"/>
  <c r="B1005" i="11"/>
  <c r="A1005" i="11"/>
  <c r="G1004" i="11"/>
  <c r="F1004" i="11"/>
  <c r="E1004" i="11"/>
  <c r="D1004" i="11"/>
  <c r="C1004" i="11"/>
  <c r="B1004" i="11"/>
  <c r="A1004" i="11"/>
  <c r="G1003" i="11"/>
  <c r="F1003" i="11"/>
  <c r="E1003" i="11"/>
  <c r="D1003" i="11"/>
  <c r="C1003" i="11"/>
  <c r="B1003" i="11"/>
  <c r="A1003" i="11"/>
  <c r="G1002" i="11"/>
  <c r="F1002" i="11"/>
  <c r="E1002" i="11"/>
  <c r="D1002" i="11"/>
  <c r="C1002" i="11"/>
  <c r="B1002" i="11"/>
  <c r="A1002" i="11"/>
  <c r="G1001" i="11"/>
  <c r="F1001" i="11"/>
  <c r="E1001" i="11"/>
  <c r="D1001" i="11"/>
  <c r="C1001" i="11"/>
  <c r="B1001" i="11"/>
  <c r="A1001" i="11"/>
  <c r="G1000" i="11"/>
  <c r="F1000" i="11"/>
  <c r="E1000" i="11"/>
  <c r="D1000" i="11"/>
  <c r="C1000" i="11"/>
  <c r="B1000" i="11"/>
  <c r="A1000" i="11"/>
  <c r="G999" i="11"/>
  <c r="F999" i="11"/>
  <c r="E999" i="11"/>
  <c r="D999" i="11"/>
  <c r="C999" i="11"/>
  <c r="B999" i="11"/>
  <c r="A999" i="11"/>
  <c r="G998" i="11"/>
  <c r="F998" i="11"/>
  <c r="E998" i="11"/>
  <c r="D998" i="11"/>
  <c r="C998" i="11"/>
  <c r="B998" i="11"/>
  <c r="A998" i="11"/>
  <c r="G997" i="11"/>
  <c r="F997" i="11"/>
  <c r="E997" i="11"/>
  <c r="D997" i="11"/>
  <c r="C997" i="11"/>
  <c r="B997" i="11"/>
  <c r="A997" i="11"/>
  <c r="G996" i="11"/>
  <c r="F996" i="11"/>
  <c r="E996" i="11"/>
  <c r="D996" i="11"/>
  <c r="C996" i="11"/>
  <c r="B996" i="11"/>
  <c r="A996" i="11"/>
  <c r="G995" i="11"/>
  <c r="F995" i="11"/>
  <c r="E995" i="11"/>
  <c r="D995" i="11"/>
  <c r="C995" i="11"/>
  <c r="B995" i="11"/>
  <c r="A995" i="11"/>
  <c r="G994" i="11"/>
  <c r="F994" i="11"/>
  <c r="E994" i="11"/>
  <c r="D994" i="11"/>
  <c r="C994" i="11"/>
  <c r="B994" i="11"/>
  <c r="A994" i="11"/>
  <c r="G993" i="11"/>
  <c r="F993" i="11"/>
  <c r="E993" i="11"/>
  <c r="D993" i="11"/>
  <c r="C993" i="11"/>
  <c r="B993" i="11"/>
  <c r="A993" i="11"/>
  <c r="G992" i="11"/>
  <c r="F992" i="11"/>
  <c r="E992" i="11"/>
  <c r="D992" i="11"/>
  <c r="C992" i="11"/>
  <c r="B992" i="11"/>
  <c r="A992" i="11"/>
  <c r="G991" i="11"/>
  <c r="F991" i="11"/>
  <c r="E991" i="11"/>
  <c r="D991" i="11"/>
  <c r="C991" i="11"/>
  <c r="B991" i="11"/>
  <c r="A991" i="11"/>
  <c r="G990" i="11"/>
  <c r="F990" i="11"/>
  <c r="E990" i="11"/>
  <c r="D990" i="11"/>
  <c r="C990" i="11"/>
  <c r="B990" i="11"/>
  <c r="A990" i="11"/>
  <c r="G989" i="11"/>
  <c r="F989" i="11"/>
  <c r="E989" i="11"/>
  <c r="D989" i="11"/>
  <c r="C989" i="11"/>
  <c r="B989" i="11"/>
  <c r="A989" i="11"/>
  <c r="G988" i="11"/>
  <c r="F988" i="11"/>
  <c r="E988" i="11"/>
  <c r="D988" i="11"/>
  <c r="C988" i="11"/>
  <c r="B988" i="11"/>
  <c r="A988" i="11"/>
  <c r="G987" i="11"/>
  <c r="F987" i="11"/>
  <c r="E987" i="11"/>
  <c r="D987" i="11"/>
  <c r="C987" i="11"/>
  <c r="B987" i="11"/>
  <c r="A987" i="11"/>
  <c r="G986" i="11"/>
  <c r="F986" i="11"/>
  <c r="E986" i="11"/>
  <c r="D986" i="11"/>
  <c r="C986" i="11"/>
  <c r="B986" i="11"/>
  <c r="A986" i="11"/>
  <c r="G985" i="11"/>
  <c r="F985" i="11"/>
  <c r="E985" i="11"/>
  <c r="D985" i="11"/>
  <c r="C985" i="11"/>
  <c r="B985" i="11"/>
  <c r="A985" i="11"/>
  <c r="G984" i="11"/>
  <c r="F984" i="11"/>
  <c r="E984" i="11"/>
  <c r="D984" i="11"/>
  <c r="C984" i="11"/>
  <c r="B984" i="11"/>
  <c r="A984" i="11"/>
  <c r="G983" i="11"/>
  <c r="F983" i="11"/>
  <c r="E983" i="11"/>
  <c r="D983" i="11"/>
  <c r="C983" i="11"/>
  <c r="B983" i="11"/>
  <c r="A983" i="11"/>
  <c r="G982" i="11"/>
  <c r="F982" i="11"/>
  <c r="E982" i="11"/>
  <c r="D982" i="11"/>
  <c r="C982" i="11"/>
  <c r="B982" i="11"/>
  <c r="A982" i="11"/>
  <c r="G981" i="11"/>
  <c r="F981" i="11"/>
  <c r="E981" i="11"/>
  <c r="D981" i="11"/>
  <c r="C981" i="11"/>
  <c r="B981" i="11"/>
  <c r="A981" i="11"/>
  <c r="G980" i="11"/>
  <c r="F980" i="11"/>
  <c r="E980" i="11"/>
  <c r="D980" i="11"/>
  <c r="C980" i="11"/>
  <c r="B980" i="11"/>
  <c r="A980" i="11"/>
  <c r="G979" i="11"/>
  <c r="F979" i="11"/>
  <c r="E979" i="11"/>
  <c r="D979" i="11"/>
  <c r="C979" i="11"/>
  <c r="B979" i="11"/>
  <c r="A979" i="11"/>
  <c r="G978" i="11"/>
  <c r="F978" i="11"/>
  <c r="E978" i="11"/>
  <c r="D978" i="11"/>
  <c r="C978" i="11"/>
  <c r="B978" i="11"/>
  <c r="A978" i="11"/>
  <c r="G977" i="11"/>
  <c r="F977" i="11"/>
  <c r="E977" i="11"/>
  <c r="D977" i="11"/>
  <c r="C977" i="11"/>
  <c r="B977" i="11"/>
  <c r="A977" i="11"/>
  <c r="G976" i="11"/>
  <c r="F976" i="11"/>
  <c r="E976" i="11"/>
  <c r="D976" i="11"/>
  <c r="C976" i="11"/>
  <c r="B976" i="11"/>
  <c r="A976" i="11"/>
  <c r="G975" i="11"/>
  <c r="F975" i="11"/>
  <c r="E975" i="11"/>
  <c r="D975" i="11"/>
  <c r="C975" i="11"/>
  <c r="B975" i="11"/>
  <c r="A975" i="11"/>
  <c r="G974" i="11"/>
  <c r="F974" i="11"/>
  <c r="E974" i="11"/>
  <c r="D974" i="11"/>
  <c r="C974" i="11"/>
  <c r="B974" i="11"/>
  <c r="A974" i="11"/>
  <c r="G973" i="11"/>
  <c r="F973" i="11"/>
  <c r="E973" i="11"/>
  <c r="D973" i="11"/>
  <c r="C973" i="11"/>
  <c r="B973" i="11"/>
  <c r="A973" i="11"/>
  <c r="G972" i="11"/>
  <c r="F972" i="11"/>
  <c r="E972" i="11"/>
  <c r="D972" i="11"/>
  <c r="C972" i="11"/>
  <c r="B972" i="11"/>
  <c r="A972" i="11"/>
  <c r="G971" i="11"/>
  <c r="F971" i="11"/>
  <c r="E971" i="11"/>
  <c r="D971" i="11"/>
  <c r="C971" i="11"/>
  <c r="B971" i="11"/>
  <c r="A971" i="11"/>
  <c r="G970" i="11"/>
  <c r="F970" i="11"/>
  <c r="E970" i="11"/>
  <c r="D970" i="11"/>
  <c r="C970" i="11"/>
  <c r="B970" i="11"/>
  <c r="A970" i="11"/>
  <c r="G969" i="11"/>
  <c r="F969" i="11"/>
  <c r="E969" i="11"/>
  <c r="D969" i="11"/>
  <c r="C969" i="11"/>
  <c r="B969" i="11"/>
  <c r="A969" i="11"/>
  <c r="G968" i="11"/>
  <c r="F968" i="11"/>
  <c r="E968" i="11"/>
  <c r="D968" i="11"/>
  <c r="C968" i="11"/>
  <c r="B968" i="11"/>
  <c r="A968" i="11"/>
  <c r="G967" i="11"/>
  <c r="F967" i="11"/>
  <c r="E967" i="11"/>
  <c r="D967" i="11"/>
  <c r="C967" i="11"/>
  <c r="B967" i="11"/>
  <c r="A967" i="11"/>
  <c r="G966" i="11"/>
  <c r="F966" i="11"/>
  <c r="E966" i="11"/>
  <c r="D966" i="11"/>
  <c r="C966" i="11"/>
  <c r="B966" i="11"/>
  <c r="A966" i="11"/>
  <c r="G965" i="11"/>
  <c r="F965" i="11"/>
  <c r="E965" i="11"/>
  <c r="D965" i="11"/>
  <c r="C965" i="11"/>
  <c r="B965" i="11"/>
  <c r="A965" i="11"/>
  <c r="G964" i="11"/>
  <c r="F964" i="11"/>
  <c r="E964" i="11"/>
  <c r="D964" i="11"/>
  <c r="C964" i="11"/>
  <c r="B964" i="11"/>
  <c r="A964" i="11"/>
  <c r="G963" i="11"/>
  <c r="F963" i="11"/>
  <c r="E963" i="11"/>
  <c r="D963" i="11"/>
  <c r="C963" i="11"/>
  <c r="B963" i="11"/>
  <c r="A963" i="11"/>
  <c r="G962" i="11"/>
  <c r="F962" i="11"/>
  <c r="E962" i="11"/>
  <c r="D962" i="11"/>
  <c r="C962" i="11"/>
  <c r="B962" i="11"/>
  <c r="A962" i="11"/>
  <c r="G961" i="11"/>
  <c r="F961" i="11"/>
  <c r="E961" i="11"/>
  <c r="D961" i="11"/>
  <c r="C961" i="11"/>
  <c r="B961" i="11"/>
  <c r="A961" i="11"/>
  <c r="G960" i="11"/>
  <c r="F960" i="11"/>
  <c r="E960" i="11"/>
  <c r="D960" i="11"/>
  <c r="C960" i="11"/>
  <c r="B960" i="11"/>
  <c r="A960" i="11"/>
  <c r="G959" i="11"/>
  <c r="F959" i="11"/>
  <c r="E959" i="11"/>
  <c r="D959" i="11"/>
  <c r="C959" i="11"/>
  <c r="B959" i="11"/>
  <c r="A959" i="11"/>
  <c r="G958" i="11"/>
  <c r="F958" i="11"/>
  <c r="E958" i="11"/>
  <c r="D958" i="11"/>
  <c r="C958" i="11"/>
  <c r="B958" i="11"/>
  <c r="A958" i="11"/>
  <c r="G957" i="11"/>
  <c r="F957" i="11"/>
  <c r="E957" i="11"/>
  <c r="D957" i="11"/>
  <c r="C957" i="11"/>
  <c r="B957" i="11"/>
  <c r="A957" i="11"/>
  <c r="G956" i="11"/>
  <c r="F956" i="11"/>
  <c r="E956" i="11"/>
  <c r="D956" i="11"/>
  <c r="C956" i="11"/>
  <c r="B956" i="11"/>
  <c r="A956" i="11"/>
  <c r="G955" i="11"/>
  <c r="F955" i="11"/>
  <c r="E955" i="11"/>
  <c r="D955" i="11"/>
  <c r="C955" i="11"/>
  <c r="B955" i="11"/>
  <c r="A955" i="11"/>
  <c r="G954" i="11"/>
  <c r="F954" i="11"/>
  <c r="E954" i="11"/>
  <c r="D954" i="11"/>
  <c r="C954" i="11"/>
  <c r="B954" i="11"/>
  <c r="A954" i="11"/>
  <c r="G953" i="11"/>
  <c r="F953" i="11"/>
  <c r="E953" i="11"/>
  <c r="D953" i="11"/>
  <c r="C953" i="11"/>
  <c r="B953" i="11"/>
  <c r="A953" i="11"/>
  <c r="G952" i="11"/>
  <c r="F952" i="11"/>
  <c r="E952" i="11"/>
  <c r="D952" i="11"/>
  <c r="C952" i="11"/>
  <c r="B952" i="11"/>
  <c r="A952" i="11"/>
  <c r="G951" i="11"/>
  <c r="F951" i="11"/>
  <c r="E951" i="11"/>
  <c r="D951" i="11"/>
  <c r="C951" i="11"/>
  <c r="B951" i="11"/>
  <c r="A951" i="11"/>
  <c r="G950" i="11"/>
  <c r="F950" i="11"/>
  <c r="E950" i="11"/>
  <c r="D950" i="11"/>
  <c r="C950" i="11"/>
  <c r="B950" i="11"/>
  <c r="A950" i="11"/>
  <c r="G949" i="11"/>
  <c r="F949" i="11"/>
  <c r="E949" i="11"/>
  <c r="D949" i="11"/>
  <c r="C949" i="11"/>
  <c r="B949" i="11"/>
  <c r="A949" i="11"/>
  <c r="G948" i="11"/>
  <c r="F948" i="11"/>
  <c r="E948" i="11"/>
  <c r="D948" i="11"/>
  <c r="C948" i="11"/>
  <c r="B948" i="11"/>
  <c r="A948" i="11"/>
  <c r="G947" i="11"/>
  <c r="F947" i="11"/>
  <c r="E947" i="11"/>
  <c r="D947" i="11"/>
  <c r="C947" i="11"/>
  <c r="B947" i="11"/>
  <c r="A947" i="11"/>
  <c r="G946" i="11"/>
  <c r="F946" i="11"/>
  <c r="E946" i="11"/>
  <c r="D946" i="11"/>
  <c r="C946" i="11"/>
  <c r="B946" i="11"/>
  <c r="A946" i="11"/>
  <c r="G945" i="11"/>
  <c r="F945" i="11"/>
  <c r="E945" i="11"/>
  <c r="D945" i="11"/>
  <c r="C945" i="11"/>
  <c r="B945" i="11"/>
  <c r="A945" i="11"/>
  <c r="G944" i="11"/>
  <c r="F944" i="11"/>
  <c r="E944" i="11"/>
  <c r="D944" i="11"/>
  <c r="C944" i="11"/>
  <c r="B944" i="11"/>
  <c r="A944" i="11"/>
  <c r="G943" i="11"/>
  <c r="F943" i="11"/>
  <c r="E943" i="11"/>
  <c r="D943" i="11"/>
  <c r="C943" i="11"/>
  <c r="B943" i="11"/>
  <c r="A943" i="11"/>
  <c r="G942" i="11"/>
  <c r="F942" i="11"/>
  <c r="E942" i="11"/>
  <c r="D942" i="11"/>
  <c r="C942" i="11"/>
  <c r="B942" i="11"/>
  <c r="A942" i="11"/>
  <c r="G941" i="11"/>
  <c r="F941" i="11"/>
  <c r="E941" i="11"/>
  <c r="D941" i="11"/>
  <c r="C941" i="11"/>
  <c r="B941" i="11"/>
  <c r="A941" i="11"/>
  <c r="G940" i="11"/>
  <c r="F940" i="11"/>
  <c r="E940" i="11"/>
  <c r="D940" i="11"/>
  <c r="C940" i="11"/>
  <c r="B940" i="11"/>
  <c r="A940" i="11"/>
  <c r="G939" i="11"/>
  <c r="F939" i="11"/>
  <c r="E939" i="11"/>
  <c r="D939" i="11"/>
  <c r="C939" i="11"/>
  <c r="B939" i="11"/>
  <c r="A939" i="11"/>
  <c r="G938" i="11"/>
  <c r="F938" i="11"/>
  <c r="E938" i="11"/>
  <c r="D938" i="11"/>
  <c r="C938" i="11"/>
  <c r="B938" i="11"/>
  <c r="A938" i="11"/>
  <c r="G937" i="11"/>
  <c r="F937" i="11"/>
  <c r="E937" i="11"/>
  <c r="D937" i="11"/>
  <c r="C937" i="11"/>
  <c r="B937" i="11"/>
  <c r="A937" i="11"/>
  <c r="G936" i="11"/>
  <c r="F936" i="11"/>
  <c r="E936" i="11"/>
  <c r="D936" i="11"/>
  <c r="C936" i="11"/>
  <c r="B936" i="11"/>
  <c r="A936" i="11"/>
  <c r="G935" i="11"/>
  <c r="F935" i="11"/>
  <c r="E935" i="11"/>
  <c r="D935" i="11"/>
  <c r="C935" i="11"/>
  <c r="B935" i="11"/>
  <c r="A935" i="11"/>
  <c r="G934" i="11"/>
  <c r="F934" i="11"/>
  <c r="E934" i="11"/>
  <c r="D934" i="11"/>
  <c r="C934" i="11"/>
  <c r="B934" i="11"/>
  <c r="A934" i="11"/>
  <c r="G933" i="11"/>
  <c r="F933" i="11"/>
  <c r="E933" i="11"/>
  <c r="D933" i="11"/>
  <c r="C933" i="11"/>
  <c r="B933" i="11"/>
  <c r="A933" i="11"/>
  <c r="G932" i="11"/>
  <c r="F932" i="11"/>
  <c r="E932" i="11"/>
  <c r="D932" i="11"/>
  <c r="C932" i="11"/>
  <c r="B932" i="11"/>
  <c r="A932" i="11"/>
  <c r="G931" i="11"/>
  <c r="F931" i="11"/>
  <c r="E931" i="11"/>
  <c r="D931" i="11"/>
  <c r="C931" i="11"/>
  <c r="B931" i="11"/>
  <c r="A931" i="11"/>
  <c r="G930" i="11"/>
  <c r="F930" i="11"/>
  <c r="E930" i="11"/>
  <c r="D930" i="11"/>
  <c r="C930" i="11"/>
  <c r="B930" i="11"/>
  <c r="A930" i="11"/>
  <c r="G929" i="11"/>
  <c r="F929" i="11"/>
  <c r="E929" i="11"/>
  <c r="D929" i="11"/>
  <c r="C929" i="11"/>
  <c r="B929" i="11"/>
  <c r="A929" i="11"/>
  <c r="G928" i="11"/>
  <c r="F928" i="11"/>
  <c r="E928" i="11"/>
  <c r="D928" i="11"/>
  <c r="C928" i="11"/>
  <c r="B928" i="11"/>
  <c r="A928" i="11"/>
  <c r="G927" i="11"/>
  <c r="F927" i="11"/>
  <c r="E927" i="11"/>
  <c r="D927" i="11"/>
  <c r="C927" i="11"/>
  <c r="B927" i="11"/>
  <c r="A927" i="11"/>
  <c r="G926" i="11"/>
  <c r="F926" i="11"/>
  <c r="E926" i="11"/>
  <c r="D926" i="11"/>
  <c r="C926" i="11"/>
  <c r="B926" i="11"/>
  <c r="A926" i="11"/>
  <c r="G925" i="11"/>
  <c r="F925" i="11"/>
  <c r="E925" i="11"/>
  <c r="D925" i="11"/>
  <c r="C925" i="11"/>
  <c r="B925" i="11"/>
  <c r="A925" i="11"/>
  <c r="G924" i="11"/>
  <c r="F924" i="11"/>
  <c r="E924" i="11"/>
  <c r="D924" i="11"/>
  <c r="C924" i="11"/>
  <c r="B924" i="11"/>
  <c r="A924" i="11"/>
  <c r="G923" i="11"/>
  <c r="F923" i="11"/>
  <c r="E923" i="11"/>
  <c r="D923" i="11"/>
  <c r="C923" i="11"/>
  <c r="B923" i="11"/>
  <c r="A923" i="11"/>
  <c r="G922" i="11"/>
  <c r="F922" i="11"/>
  <c r="E922" i="11"/>
  <c r="D922" i="11"/>
  <c r="C922" i="11"/>
  <c r="B922" i="11"/>
  <c r="A922" i="11"/>
  <c r="G921" i="11"/>
  <c r="F921" i="11"/>
  <c r="E921" i="11"/>
  <c r="D921" i="11"/>
  <c r="C921" i="11"/>
  <c r="B921" i="11"/>
  <c r="A921" i="11"/>
  <c r="G920" i="11"/>
  <c r="F920" i="11"/>
  <c r="E920" i="11"/>
  <c r="D920" i="11"/>
  <c r="C920" i="11"/>
  <c r="B920" i="11"/>
  <c r="A920" i="11"/>
  <c r="G919" i="11"/>
  <c r="F919" i="11"/>
  <c r="E919" i="11"/>
  <c r="D919" i="11"/>
  <c r="C919" i="11"/>
  <c r="B919" i="11"/>
  <c r="A919" i="11"/>
  <c r="G918" i="11"/>
  <c r="F918" i="11"/>
  <c r="E918" i="11"/>
  <c r="D918" i="11"/>
  <c r="C918" i="11"/>
  <c r="B918" i="11"/>
  <c r="A918" i="11"/>
  <c r="G917" i="11"/>
  <c r="F917" i="11"/>
  <c r="E917" i="11"/>
  <c r="D917" i="11"/>
  <c r="C917" i="11"/>
  <c r="B917" i="11"/>
  <c r="A917" i="11"/>
  <c r="G916" i="11"/>
  <c r="F916" i="11"/>
  <c r="E916" i="11"/>
  <c r="D916" i="11"/>
  <c r="C916" i="11"/>
  <c r="B916" i="11"/>
  <c r="A916" i="11"/>
  <c r="G915" i="11"/>
  <c r="F915" i="11"/>
  <c r="E915" i="11"/>
  <c r="D915" i="11"/>
  <c r="C915" i="11"/>
  <c r="B915" i="11"/>
  <c r="A915" i="11"/>
  <c r="G914" i="11"/>
  <c r="F914" i="11"/>
  <c r="E914" i="11"/>
  <c r="D914" i="11"/>
  <c r="C914" i="11"/>
  <c r="B914" i="11"/>
  <c r="A914" i="11"/>
  <c r="G913" i="11"/>
  <c r="F913" i="11"/>
  <c r="E913" i="11"/>
  <c r="D913" i="11"/>
  <c r="C913" i="11"/>
  <c r="B913" i="11"/>
  <c r="A913" i="11"/>
  <c r="G912" i="11"/>
  <c r="F912" i="11"/>
  <c r="E912" i="11"/>
  <c r="D912" i="11"/>
  <c r="C912" i="11"/>
  <c r="B912" i="11"/>
  <c r="A912" i="11"/>
  <c r="G911" i="11"/>
  <c r="F911" i="11"/>
  <c r="E911" i="11"/>
  <c r="D911" i="11"/>
  <c r="C911" i="11"/>
  <c r="B911" i="11"/>
  <c r="A911" i="11"/>
  <c r="G910" i="11"/>
  <c r="F910" i="11"/>
  <c r="E910" i="11"/>
  <c r="D910" i="11"/>
  <c r="C910" i="11"/>
  <c r="B910" i="11"/>
  <c r="A910" i="11"/>
  <c r="G909" i="11"/>
  <c r="F909" i="11"/>
  <c r="E909" i="11"/>
  <c r="D909" i="11"/>
  <c r="C909" i="11"/>
  <c r="B909" i="11"/>
  <c r="A909" i="11"/>
  <c r="G908" i="11"/>
  <c r="F908" i="11"/>
  <c r="E908" i="11"/>
  <c r="D908" i="11"/>
  <c r="C908" i="11"/>
  <c r="B908" i="11"/>
  <c r="A908" i="11"/>
  <c r="G907" i="11"/>
  <c r="F907" i="11"/>
  <c r="E907" i="11"/>
  <c r="D907" i="11"/>
  <c r="C907" i="11"/>
  <c r="B907" i="11"/>
  <c r="A907" i="11"/>
  <c r="G906" i="11"/>
  <c r="F906" i="11"/>
  <c r="E906" i="11"/>
  <c r="D906" i="11"/>
  <c r="C906" i="11"/>
  <c r="B906" i="11"/>
  <c r="A906" i="11"/>
  <c r="G905" i="11"/>
  <c r="F905" i="11"/>
  <c r="E905" i="11"/>
  <c r="D905" i="11"/>
  <c r="C905" i="11"/>
  <c r="B905" i="11"/>
  <c r="A905" i="11"/>
  <c r="G904" i="11"/>
  <c r="F904" i="11"/>
  <c r="E904" i="11"/>
  <c r="D904" i="11"/>
  <c r="C904" i="11"/>
  <c r="B904" i="11"/>
  <c r="A904" i="11"/>
  <c r="G903" i="11"/>
  <c r="F903" i="11"/>
  <c r="E903" i="11"/>
  <c r="D903" i="11"/>
  <c r="C903" i="11"/>
  <c r="B903" i="11"/>
  <c r="A903" i="11"/>
  <c r="G902" i="11"/>
  <c r="F902" i="11"/>
  <c r="E902" i="11"/>
  <c r="D902" i="11"/>
  <c r="C902" i="11"/>
  <c r="B902" i="11"/>
  <c r="A902" i="11"/>
  <c r="G901" i="11"/>
  <c r="F901" i="11"/>
  <c r="E901" i="11"/>
  <c r="D901" i="11"/>
  <c r="C901" i="11"/>
  <c r="B901" i="11"/>
  <c r="A901" i="11"/>
  <c r="G900" i="11"/>
  <c r="F900" i="11"/>
  <c r="E900" i="11"/>
  <c r="D900" i="11"/>
  <c r="C900" i="11"/>
  <c r="B900" i="11"/>
  <c r="A900" i="11"/>
  <c r="G899" i="11"/>
  <c r="F899" i="11"/>
  <c r="E899" i="11"/>
  <c r="D899" i="11"/>
  <c r="C899" i="11"/>
  <c r="B899" i="11"/>
  <c r="A899" i="11"/>
  <c r="G898" i="11"/>
  <c r="F898" i="11"/>
  <c r="E898" i="11"/>
  <c r="D898" i="11"/>
  <c r="C898" i="11"/>
  <c r="B898" i="11"/>
  <c r="A898" i="11"/>
  <c r="G897" i="11"/>
  <c r="F897" i="11"/>
  <c r="E897" i="11"/>
  <c r="D897" i="11"/>
  <c r="C897" i="11"/>
  <c r="B897" i="11"/>
  <c r="A897" i="11"/>
  <c r="G896" i="11"/>
  <c r="F896" i="11"/>
  <c r="E896" i="11"/>
  <c r="D896" i="11"/>
  <c r="C896" i="11"/>
  <c r="B896" i="11"/>
  <c r="A896" i="11"/>
  <c r="G895" i="11"/>
  <c r="F895" i="11"/>
  <c r="E895" i="11"/>
  <c r="D895" i="11"/>
  <c r="C895" i="11"/>
  <c r="B895" i="11"/>
  <c r="A895" i="11"/>
  <c r="G894" i="11"/>
  <c r="F894" i="11"/>
  <c r="E894" i="11"/>
  <c r="D894" i="11"/>
  <c r="C894" i="11"/>
  <c r="B894" i="11"/>
  <c r="A894" i="11"/>
  <c r="G893" i="11"/>
  <c r="F893" i="11"/>
  <c r="E893" i="11"/>
  <c r="D893" i="11"/>
  <c r="C893" i="11"/>
  <c r="B893" i="11"/>
  <c r="A893" i="11"/>
  <c r="G892" i="11"/>
  <c r="F892" i="11"/>
  <c r="E892" i="11"/>
  <c r="D892" i="11"/>
  <c r="C892" i="11"/>
  <c r="B892" i="11"/>
  <c r="A892" i="11"/>
  <c r="G891" i="11"/>
  <c r="F891" i="11"/>
  <c r="E891" i="11"/>
  <c r="D891" i="11"/>
  <c r="C891" i="11"/>
  <c r="B891" i="11"/>
  <c r="A891" i="11"/>
  <c r="G890" i="11"/>
  <c r="F890" i="11"/>
  <c r="E890" i="11"/>
  <c r="D890" i="11"/>
  <c r="C890" i="11"/>
  <c r="B890" i="11"/>
  <c r="A890" i="11"/>
  <c r="G889" i="11"/>
  <c r="F889" i="11"/>
  <c r="E889" i="11"/>
  <c r="D889" i="11"/>
  <c r="C889" i="11"/>
  <c r="B889" i="11"/>
  <c r="A889" i="11"/>
  <c r="G888" i="11"/>
  <c r="F888" i="11"/>
  <c r="E888" i="11"/>
  <c r="D888" i="11"/>
  <c r="C888" i="11"/>
  <c r="B888" i="11"/>
  <c r="A888" i="11"/>
  <c r="G887" i="11"/>
  <c r="F887" i="11"/>
  <c r="E887" i="11"/>
  <c r="D887" i="11"/>
  <c r="C887" i="11"/>
  <c r="B887" i="11"/>
  <c r="A887" i="11"/>
  <c r="G886" i="11"/>
  <c r="F886" i="11"/>
  <c r="E886" i="11"/>
  <c r="D886" i="11"/>
  <c r="C886" i="11"/>
  <c r="B886" i="11"/>
  <c r="A886" i="11"/>
  <c r="G885" i="11"/>
  <c r="F885" i="11"/>
  <c r="E885" i="11"/>
  <c r="D885" i="11"/>
  <c r="C885" i="11"/>
  <c r="B885" i="11"/>
  <c r="A885" i="11"/>
  <c r="G884" i="11"/>
  <c r="F884" i="11"/>
  <c r="E884" i="11"/>
  <c r="D884" i="11"/>
  <c r="C884" i="11"/>
  <c r="B884" i="11"/>
  <c r="A884" i="11"/>
  <c r="G883" i="11"/>
  <c r="F883" i="11"/>
  <c r="E883" i="11"/>
  <c r="D883" i="11"/>
  <c r="C883" i="11"/>
  <c r="B883" i="11"/>
  <c r="A883" i="11"/>
  <c r="G882" i="11"/>
  <c r="F882" i="11"/>
  <c r="E882" i="11"/>
  <c r="D882" i="11"/>
  <c r="C882" i="11"/>
  <c r="B882" i="11"/>
  <c r="A882" i="11"/>
  <c r="G881" i="11"/>
  <c r="F881" i="11"/>
  <c r="E881" i="11"/>
  <c r="D881" i="11"/>
  <c r="C881" i="11"/>
  <c r="B881" i="11"/>
  <c r="A881" i="11"/>
  <c r="G880" i="11"/>
  <c r="F880" i="11"/>
  <c r="E880" i="11"/>
  <c r="D880" i="11"/>
  <c r="C880" i="11"/>
  <c r="B880" i="11"/>
  <c r="A880" i="11"/>
  <c r="G879" i="11"/>
  <c r="F879" i="11"/>
  <c r="E879" i="11"/>
  <c r="D879" i="11"/>
  <c r="C879" i="11"/>
  <c r="B879" i="11"/>
  <c r="A879" i="11"/>
  <c r="G878" i="11"/>
  <c r="F878" i="11"/>
  <c r="E878" i="11"/>
  <c r="D878" i="11"/>
  <c r="C878" i="11"/>
  <c r="B878" i="11"/>
  <c r="A878" i="11"/>
  <c r="G877" i="11"/>
  <c r="F877" i="11"/>
  <c r="E877" i="11"/>
  <c r="D877" i="11"/>
  <c r="C877" i="11"/>
  <c r="B877" i="11"/>
  <c r="A877" i="11"/>
  <c r="G876" i="11"/>
  <c r="F876" i="11"/>
  <c r="E876" i="11"/>
  <c r="D876" i="11"/>
  <c r="C876" i="11"/>
  <c r="B876" i="11"/>
  <c r="A876" i="11"/>
  <c r="G875" i="11"/>
  <c r="F875" i="11"/>
  <c r="E875" i="11"/>
  <c r="D875" i="11"/>
  <c r="C875" i="11"/>
  <c r="B875" i="11"/>
  <c r="A875" i="11"/>
  <c r="G874" i="11"/>
  <c r="F874" i="11"/>
  <c r="E874" i="11"/>
  <c r="D874" i="11"/>
  <c r="C874" i="11"/>
  <c r="B874" i="11"/>
  <c r="A874" i="11"/>
  <c r="G873" i="11"/>
  <c r="F873" i="11"/>
  <c r="E873" i="11"/>
  <c r="D873" i="11"/>
  <c r="C873" i="11"/>
  <c r="B873" i="11"/>
  <c r="A873" i="11"/>
  <c r="G872" i="11"/>
  <c r="F872" i="11"/>
  <c r="E872" i="11"/>
  <c r="D872" i="11"/>
  <c r="C872" i="11"/>
  <c r="B872" i="11"/>
  <c r="A872" i="11"/>
  <c r="G871" i="11"/>
  <c r="F871" i="11"/>
  <c r="E871" i="11"/>
  <c r="D871" i="11"/>
  <c r="C871" i="11"/>
  <c r="B871" i="11"/>
  <c r="A871" i="11"/>
  <c r="G870" i="11"/>
  <c r="F870" i="11"/>
  <c r="E870" i="11"/>
  <c r="D870" i="11"/>
  <c r="C870" i="11"/>
  <c r="B870" i="11"/>
  <c r="A870" i="11"/>
  <c r="G869" i="11"/>
  <c r="F869" i="11"/>
  <c r="E869" i="11"/>
  <c r="D869" i="11"/>
  <c r="C869" i="11"/>
  <c r="B869" i="11"/>
  <c r="A869" i="11"/>
  <c r="G868" i="11"/>
  <c r="F868" i="11"/>
  <c r="E868" i="11"/>
  <c r="D868" i="11"/>
  <c r="C868" i="11"/>
  <c r="B868" i="11"/>
  <c r="A868" i="11"/>
  <c r="G867" i="11"/>
  <c r="F867" i="11"/>
  <c r="E867" i="11"/>
  <c r="D867" i="11"/>
  <c r="C867" i="11"/>
  <c r="B867" i="11"/>
  <c r="A867" i="11"/>
  <c r="G866" i="11"/>
  <c r="F866" i="11"/>
  <c r="E866" i="11"/>
  <c r="D866" i="11"/>
  <c r="C866" i="11"/>
  <c r="B866" i="11"/>
  <c r="A866" i="11"/>
  <c r="G865" i="11"/>
  <c r="F865" i="11"/>
  <c r="E865" i="11"/>
  <c r="D865" i="11"/>
  <c r="C865" i="11"/>
  <c r="B865" i="11"/>
  <c r="A865" i="11"/>
  <c r="G864" i="11"/>
  <c r="F864" i="11"/>
  <c r="E864" i="11"/>
  <c r="D864" i="11"/>
  <c r="C864" i="11"/>
  <c r="B864" i="11"/>
  <c r="A864" i="11"/>
  <c r="G863" i="11"/>
  <c r="F863" i="11"/>
  <c r="E863" i="11"/>
  <c r="D863" i="11"/>
  <c r="C863" i="11"/>
  <c r="B863" i="11"/>
  <c r="A863" i="11"/>
  <c r="G862" i="11"/>
  <c r="F862" i="11"/>
  <c r="E862" i="11"/>
  <c r="D862" i="11"/>
  <c r="C862" i="11"/>
  <c r="B862" i="11"/>
  <c r="A862" i="11"/>
  <c r="G861" i="11"/>
  <c r="F861" i="11"/>
  <c r="E861" i="11"/>
  <c r="D861" i="11"/>
  <c r="C861" i="11"/>
  <c r="B861" i="11"/>
  <c r="A861" i="11"/>
  <c r="G860" i="11"/>
  <c r="F860" i="11"/>
  <c r="E860" i="11"/>
  <c r="D860" i="11"/>
  <c r="C860" i="11"/>
  <c r="B860" i="11"/>
  <c r="A860" i="11"/>
  <c r="G859" i="11"/>
  <c r="F859" i="11"/>
  <c r="E859" i="11"/>
  <c r="D859" i="11"/>
  <c r="C859" i="11"/>
  <c r="B859" i="11"/>
  <c r="A859" i="11"/>
  <c r="G858" i="11"/>
  <c r="F858" i="11"/>
  <c r="E858" i="11"/>
  <c r="D858" i="11"/>
  <c r="C858" i="11"/>
  <c r="B858" i="11"/>
  <c r="A858" i="11"/>
  <c r="G857" i="11"/>
  <c r="F857" i="11"/>
  <c r="E857" i="11"/>
  <c r="D857" i="11"/>
  <c r="C857" i="11"/>
  <c r="B857" i="11"/>
  <c r="A857" i="11"/>
  <c r="G856" i="11"/>
  <c r="F856" i="11"/>
  <c r="E856" i="11"/>
  <c r="D856" i="11"/>
  <c r="C856" i="11"/>
  <c r="B856" i="11"/>
  <c r="A856" i="11"/>
  <c r="G855" i="11"/>
  <c r="F855" i="11"/>
  <c r="E855" i="11"/>
  <c r="D855" i="11"/>
  <c r="C855" i="11"/>
  <c r="B855" i="11"/>
  <c r="A855" i="11"/>
  <c r="G854" i="11"/>
  <c r="F854" i="11"/>
  <c r="E854" i="11"/>
  <c r="D854" i="11"/>
  <c r="C854" i="11"/>
  <c r="B854" i="11"/>
  <c r="A854" i="11"/>
  <c r="G853" i="11"/>
  <c r="F853" i="11"/>
  <c r="E853" i="11"/>
  <c r="D853" i="11"/>
  <c r="C853" i="11"/>
  <c r="B853" i="11"/>
  <c r="A853" i="11"/>
  <c r="G852" i="11"/>
  <c r="F852" i="11"/>
  <c r="E852" i="11"/>
  <c r="D852" i="11"/>
  <c r="C852" i="11"/>
  <c r="B852" i="11"/>
  <c r="A852" i="11"/>
  <c r="G851" i="11"/>
  <c r="F851" i="11"/>
  <c r="E851" i="11"/>
  <c r="D851" i="11"/>
  <c r="C851" i="11"/>
  <c r="B851" i="11"/>
  <c r="A851" i="11"/>
  <c r="G850" i="11"/>
  <c r="F850" i="11"/>
  <c r="E850" i="11"/>
  <c r="D850" i="11"/>
  <c r="C850" i="11"/>
  <c r="B850" i="11"/>
  <c r="A850" i="11"/>
  <c r="G849" i="11"/>
  <c r="F849" i="11"/>
  <c r="E849" i="11"/>
  <c r="D849" i="11"/>
  <c r="C849" i="11"/>
  <c r="B849" i="11"/>
  <c r="A849" i="11"/>
  <c r="G848" i="11"/>
  <c r="F848" i="11"/>
  <c r="E848" i="11"/>
  <c r="D848" i="11"/>
  <c r="C848" i="11"/>
  <c r="B848" i="11"/>
  <c r="A848" i="11"/>
  <c r="G847" i="11"/>
  <c r="F847" i="11"/>
  <c r="E847" i="11"/>
  <c r="D847" i="11"/>
  <c r="C847" i="11"/>
  <c r="B847" i="11"/>
  <c r="A847" i="11"/>
  <c r="G846" i="11"/>
  <c r="F846" i="11"/>
  <c r="E846" i="11"/>
  <c r="D846" i="11"/>
  <c r="C846" i="11"/>
  <c r="B846" i="11"/>
  <c r="A846" i="11"/>
  <c r="G845" i="11"/>
  <c r="F845" i="11"/>
  <c r="E845" i="11"/>
  <c r="D845" i="11"/>
  <c r="C845" i="11"/>
  <c r="B845" i="11"/>
  <c r="A845" i="11"/>
  <c r="G844" i="11"/>
  <c r="F844" i="11"/>
  <c r="E844" i="11"/>
  <c r="D844" i="11"/>
  <c r="C844" i="11"/>
  <c r="B844" i="11"/>
  <c r="A844" i="11"/>
  <c r="G843" i="11"/>
  <c r="F843" i="11"/>
  <c r="E843" i="11"/>
  <c r="D843" i="11"/>
  <c r="C843" i="11"/>
  <c r="B843" i="11"/>
  <c r="A843" i="11"/>
  <c r="G842" i="11"/>
  <c r="F842" i="11"/>
  <c r="E842" i="11"/>
  <c r="D842" i="11"/>
  <c r="C842" i="11"/>
  <c r="B842" i="11"/>
  <c r="A842" i="11"/>
  <c r="G841" i="11"/>
  <c r="F841" i="11"/>
  <c r="E841" i="11"/>
  <c r="D841" i="11"/>
  <c r="C841" i="11"/>
  <c r="B841" i="11"/>
  <c r="A841" i="11"/>
  <c r="G840" i="11"/>
  <c r="F840" i="11"/>
  <c r="E840" i="11"/>
  <c r="D840" i="11"/>
  <c r="C840" i="11"/>
  <c r="B840" i="11"/>
  <c r="A840" i="11"/>
  <c r="G839" i="11"/>
  <c r="F839" i="11"/>
  <c r="E839" i="11"/>
  <c r="D839" i="11"/>
  <c r="C839" i="11"/>
  <c r="B839" i="11"/>
  <c r="A839" i="11"/>
  <c r="G838" i="11"/>
  <c r="F838" i="11"/>
  <c r="E838" i="11"/>
  <c r="D838" i="11"/>
  <c r="C838" i="11"/>
  <c r="B838" i="11"/>
  <c r="A838" i="11"/>
  <c r="G837" i="11"/>
  <c r="F837" i="11"/>
  <c r="E837" i="11"/>
  <c r="D837" i="11"/>
  <c r="C837" i="11"/>
  <c r="B837" i="11"/>
  <c r="A837" i="11"/>
  <c r="G836" i="11"/>
  <c r="F836" i="11"/>
  <c r="E836" i="11"/>
  <c r="D836" i="11"/>
  <c r="C836" i="11"/>
  <c r="B836" i="11"/>
  <c r="A836" i="11"/>
  <c r="G835" i="11"/>
  <c r="F835" i="11"/>
  <c r="E835" i="11"/>
  <c r="D835" i="11"/>
  <c r="C835" i="11"/>
  <c r="B835" i="11"/>
  <c r="A835" i="11"/>
  <c r="G834" i="11"/>
  <c r="F834" i="11"/>
  <c r="E834" i="11"/>
  <c r="D834" i="11"/>
  <c r="C834" i="11"/>
  <c r="B834" i="11"/>
  <c r="A834" i="11"/>
  <c r="G833" i="11"/>
  <c r="F833" i="11"/>
  <c r="E833" i="11"/>
  <c r="D833" i="11"/>
  <c r="C833" i="11"/>
  <c r="B833" i="11"/>
  <c r="A833" i="11"/>
  <c r="G832" i="11"/>
  <c r="F832" i="11"/>
  <c r="E832" i="11"/>
  <c r="D832" i="11"/>
  <c r="C832" i="11"/>
  <c r="B832" i="11"/>
  <c r="A832" i="11"/>
  <c r="G831" i="11"/>
  <c r="F831" i="11"/>
  <c r="E831" i="11"/>
  <c r="D831" i="11"/>
  <c r="C831" i="11"/>
  <c r="B831" i="11"/>
  <c r="A831" i="11"/>
  <c r="G830" i="11"/>
  <c r="F830" i="11"/>
  <c r="E830" i="11"/>
  <c r="D830" i="11"/>
  <c r="C830" i="11"/>
  <c r="B830" i="11"/>
  <c r="A830" i="11"/>
  <c r="G829" i="11"/>
  <c r="F829" i="11"/>
  <c r="E829" i="11"/>
  <c r="D829" i="11"/>
  <c r="C829" i="11"/>
  <c r="B829" i="11"/>
  <c r="A829" i="11"/>
  <c r="G828" i="11"/>
  <c r="F828" i="11"/>
  <c r="E828" i="11"/>
  <c r="D828" i="11"/>
  <c r="C828" i="11"/>
  <c r="B828" i="11"/>
  <c r="A828" i="11"/>
  <c r="G827" i="11"/>
  <c r="F827" i="11"/>
  <c r="E827" i="11"/>
  <c r="D827" i="11"/>
  <c r="C827" i="11"/>
  <c r="B827" i="11"/>
  <c r="A827" i="11"/>
  <c r="G826" i="11"/>
  <c r="F826" i="11"/>
  <c r="E826" i="11"/>
  <c r="D826" i="11"/>
  <c r="C826" i="11"/>
  <c r="B826" i="11"/>
  <c r="A826" i="11"/>
  <c r="G825" i="11"/>
  <c r="F825" i="11"/>
  <c r="E825" i="11"/>
  <c r="D825" i="11"/>
  <c r="C825" i="11"/>
  <c r="B825" i="11"/>
  <c r="A825" i="11"/>
  <c r="G824" i="11"/>
  <c r="F824" i="11"/>
  <c r="E824" i="11"/>
  <c r="D824" i="11"/>
  <c r="C824" i="11"/>
  <c r="B824" i="11"/>
  <c r="A824" i="11"/>
  <c r="G823" i="11"/>
  <c r="F823" i="11"/>
  <c r="E823" i="11"/>
  <c r="D823" i="11"/>
  <c r="C823" i="11"/>
  <c r="B823" i="11"/>
  <c r="A823" i="11"/>
  <c r="G822" i="11"/>
  <c r="F822" i="11"/>
  <c r="E822" i="11"/>
  <c r="D822" i="11"/>
  <c r="C822" i="11"/>
  <c r="B822" i="11"/>
  <c r="A822" i="11"/>
  <c r="G821" i="11"/>
  <c r="F821" i="11"/>
  <c r="E821" i="11"/>
  <c r="D821" i="11"/>
  <c r="C821" i="11"/>
  <c r="B821" i="11"/>
  <c r="A821" i="11"/>
  <c r="G820" i="11"/>
  <c r="F820" i="11"/>
  <c r="E820" i="11"/>
  <c r="D820" i="11"/>
  <c r="C820" i="11"/>
  <c r="B820" i="11"/>
  <c r="A820" i="11"/>
  <c r="G819" i="11"/>
  <c r="F819" i="11"/>
  <c r="E819" i="11"/>
  <c r="D819" i="11"/>
  <c r="C819" i="11"/>
  <c r="B819" i="11"/>
  <c r="A819" i="11"/>
  <c r="G818" i="11"/>
  <c r="F818" i="11"/>
  <c r="E818" i="11"/>
  <c r="D818" i="11"/>
  <c r="C818" i="11"/>
  <c r="B818" i="11"/>
  <c r="A818" i="11"/>
  <c r="G817" i="11"/>
  <c r="F817" i="11"/>
  <c r="E817" i="11"/>
  <c r="D817" i="11"/>
  <c r="C817" i="11"/>
  <c r="B817" i="11"/>
  <c r="A817" i="11"/>
  <c r="G816" i="11"/>
  <c r="F816" i="11"/>
  <c r="E816" i="11"/>
  <c r="D816" i="11"/>
  <c r="C816" i="11"/>
  <c r="B816" i="11"/>
  <c r="A816" i="11"/>
  <c r="G815" i="11"/>
  <c r="F815" i="11"/>
  <c r="E815" i="11"/>
  <c r="D815" i="11"/>
  <c r="C815" i="11"/>
  <c r="B815" i="11"/>
  <c r="A815" i="11"/>
  <c r="G814" i="11"/>
  <c r="F814" i="11"/>
  <c r="E814" i="11"/>
  <c r="D814" i="11"/>
  <c r="C814" i="11"/>
  <c r="B814" i="11"/>
  <c r="A814" i="11"/>
  <c r="G813" i="11"/>
  <c r="F813" i="11"/>
  <c r="E813" i="11"/>
  <c r="D813" i="11"/>
  <c r="C813" i="11"/>
  <c r="B813" i="11"/>
  <c r="A813" i="11"/>
  <c r="G812" i="11"/>
  <c r="F812" i="11"/>
  <c r="E812" i="11"/>
  <c r="D812" i="11"/>
  <c r="C812" i="11"/>
  <c r="B812" i="11"/>
  <c r="A812" i="11"/>
  <c r="G811" i="11"/>
  <c r="F811" i="11"/>
  <c r="E811" i="11"/>
  <c r="D811" i="11"/>
  <c r="C811" i="11"/>
  <c r="B811" i="11"/>
  <c r="A811" i="11"/>
  <c r="G810" i="11"/>
  <c r="F810" i="11"/>
  <c r="E810" i="11"/>
  <c r="D810" i="11"/>
  <c r="C810" i="11"/>
  <c r="B810" i="11"/>
  <c r="A810" i="11"/>
  <c r="G809" i="11"/>
  <c r="F809" i="11"/>
  <c r="E809" i="11"/>
  <c r="D809" i="11"/>
  <c r="C809" i="11"/>
  <c r="B809" i="11"/>
  <c r="A809" i="11"/>
  <c r="G808" i="11"/>
  <c r="F808" i="11"/>
  <c r="E808" i="11"/>
  <c r="D808" i="11"/>
  <c r="C808" i="11"/>
  <c r="B808" i="11"/>
  <c r="A808" i="11"/>
  <c r="G807" i="11"/>
  <c r="F807" i="11"/>
  <c r="E807" i="11"/>
  <c r="D807" i="11"/>
  <c r="C807" i="11"/>
  <c r="B807" i="11"/>
  <c r="A807" i="11"/>
  <c r="G806" i="11"/>
  <c r="F806" i="11"/>
  <c r="E806" i="11"/>
  <c r="D806" i="11"/>
  <c r="C806" i="11"/>
  <c r="B806" i="11"/>
  <c r="A806" i="11"/>
  <c r="G805" i="11"/>
  <c r="F805" i="11"/>
  <c r="E805" i="11"/>
  <c r="D805" i="11"/>
  <c r="C805" i="11"/>
  <c r="B805" i="11"/>
  <c r="A805" i="11"/>
  <c r="G804" i="11"/>
  <c r="F804" i="11"/>
  <c r="E804" i="11"/>
  <c r="D804" i="11"/>
  <c r="C804" i="11"/>
  <c r="B804" i="11"/>
  <c r="A804" i="11"/>
  <c r="G803" i="11"/>
  <c r="F803" i="11"/>
  <c r="E803" i="11"/>
  <c r="D803" i="11"/>
  <c r="C803" i="11"/>
  <c r="B803" i="11"/>
  <c r="A803" i="11"/>
  <c r="G802" i="11"/>
  <c r="F802" i="11"/>
  <c r="E802" i="11"/>
  <c r="D802" i="11"/>
  <c r="C802" i="11"/>
  <c r="B802" i="11"/>
  <c r="A802" i="11"/>
  <c r="G801" i="11"/>
  <c r="F801" i="11"/>
  <c r="E801" i="11"/>
  <c r="D801" i="11"/>
  <c r="C801" i="11"/>
  <c r="B801" i="11"/>
  <c r="A801" i="11"/>
  <c r="G800" i="11"/>
  <c r="F800" i="11"/>
  <c r="E800" i="11"/>
  <c r="D800" i="11"/>
  <c r="C800" i="11"/>
  <c r="B800" i="11"/>
  <c r="A800" i="11"/>
  <c r="G799" i="11"/>
  <c r="F799" i="11"/>
  <c r="E799" i="11"/>
  <c r="D799" i="11"/>
  <c r="C799" i="11"/>
  <c r="B799" i="11"/>
  <c r="A799" i="11"/>
  <c r="G798" i="11"/>
  <c r="F798" i="11"/>
  <c r="E798" i="11"/>
  <c r="D798" i="11"/>
  <c r="C798" i="11"/>
  <c r="B798" i="11"/>
  <c r="A798" i="11"/>
  <c r="G797" i="11"/>
  <c r="F797" i="11"/>
  <c r="E797" i="11"/>
  <c r="D797" i="11"/>
  <c r="C797" i="11"/>
  <c r="B797" i="11"/>
  <c r="A797" i="11"/>
  <c r="G796" i="11"/>
  <c r="F796" i="11"/>
  <c r="E796" i="11"/>
  <c r="D796" i="11"/>
  <c r="C796" i="11"/>
  <c r="B796" i="11"/>
  <c r="A796" i="11"/>
  <c r="G795" i="11"/>
  <c r="F795" i="11"/>
  <c r="E795" i="11"/>
  <c r="D795" i="11"/>
  <c r="C795" i="11"/>
  <c r="B795" i="11"/>
  <c r="A795" i="11"/>
  <c r="G794" i="11"/>
  <c r="F794" i="11"/>
  <c r="E794" i="11"/>
  <c r="D794" i="11"/>
  <c r="C794" i="11"/>
  <c r="B794" i="11"/>
  <c r="A794" i="11"/>
  <c r="G793" i="11"/>
  <c r="F793" i="11"/>
  <c r="E793" i="11"/>
  <c r="D793" i="11"/>
  <c r="C793" i="11"/>
  <c r="B793" i="11"/>
  <c r="A793" i="11"/>
  <c r="G792" i="11"/>
  <c r="F792" i="11"/>
  <c r="E792" i="11"/>
  <c r="D792" i="11"/>
  <c r="C792" i="11"/>
  <c r="B792" i="11"/>
  <c r="A792" i="11"/>
  <c r="G791" i="11"/>
  <c r="F791" i="11"/>
  <c r="E791" i="11"/>
  <c r="D791" i="11"/>
  <c r="C791" i="11"/>
  <c r="B791" i="11"/>
  <c r="A791" i="11"/>
  <c r="G790" i="11"/>
  <c r="F790" i="11"/>
  <c r="E790" i="11"/>
  <c r="D790" i="11"/>
  <c r="C790" i="11"/>
  <c r="B790" i="11"/>
  <c r="A790" i="11"/>
  <c r="G789" i="11"/>
  <c r="F789" i="11"/>
  <c r="E789" i="11"/>
  <c r="D789" i="11"/>
  <c r="C789" i="11"/>
  <c r="B789" i="11"/>
  <c r="A789" i="11"/>
  <c r="G788" i="11"/>
  <c r="F788" i="11"/>
  <c r="E788" i="11"/>
  <c r="D788" i="11"/>
  <c r="C788" i="11"/>
  <c r="B788" i="11"/>
  <c r="A788" i="11"/>
  <c r="G787" i="11"/>
  <c r="F787" i="11"/>
  <c r="E787" i="11"/>
  <c r="D787" i="11"/>
  <c r="C787" i="11"/>
  <c r="B787" i="11"/>
  <c r="A787" i="11"/>
  <c r="G786" i="11"/>
  <c r="F786" i="11"/>
  <c r="E786" i="11"/>
  <c r="D786" i="11"/>
  <c r="C786" i="11"/>
  <c r="B786" i="11"/>
  <c r="A786" i="11"/>
  <c r="G785" i="11"/>
  <c r="F785" i="11"/>
  <c r="E785" i="11"/>
  <c r="D785" i="11"/>
  <c r="C785" i="11"/>
  <c r="B785" i="11"/>
  <c r="A785" i="11"/>
  <c r="G784" i="11"/>
  <c r="F784" i="11"/>
  <c r="E784" i="11"/>
  <c r="D784" i="11"/>
  <c r="C784" i="11"/>
  <c r="B784" i="11"/>
  <c r="A784" i="11"/>
  <c r="G783" i="11"/>
  <c r="F783" i="11"/>
  <c r="E783" i="11"/>
  <c r="D783" i="11"/>
  <c r="C783" i="11"/>
  <c r="B783" i="11"/>
  <c r="A783" i="11"/>
  <c r="G782" i="11"/>
  <c r="F782" i="11"/>
  <c r="E782" i="11"/>
  <c r="D782" i="11"/>
  <c r="C782" i="11"/>
  <c r="B782" i="11"/>
  <c r="A782" i="11"/>
  <c r="G781" i="11"/>
  <c r="F781" i="11"/>
  <c r="E781" i="11"/>
  <c r="D781" i="11"/>
  <c r="C781" i="11"/>
  <c r="B781" i="11"/>
  <c r="A781" i="11"/>
  <c r="G780" i="11"/>
  <c r="F780" i="11"/>
  <c r="E780" i="11"/>
  <c r="D780" i="11"/>
  <c r="C780" i="11"/>
  <c r="B780" i="11"/>
  <c r="A780" i="11"/>
  <c r="G779" i="11"/>
  <c r="F779" i="11"/>
  <c r="E779" i="11"/>
  <c r="D779" i="11"/>
  <c r="C779" i="11"/>
  <c r="B779" i="11"/>
  <c r="A779" i="11"/>
  <c r="G778" i="11"/>
  <c r="F778" i="11"/>
  <c r="E778" i="11"/>
  <c r="D778" i="11"/>
  <c r="C778" i="11"/>
  <c r="B778" i="11"/>
  <c r="A778" i="11"/>
  <c r="G777" i="11"/>
  <c r="F777" i="11"/>
  <c r="E777" i="11"/>
  <c r="D777" i="11"/>
  <c r="C777" i="11"/>
  <c r="B777" i="11"/>
  <c r="A777" i="11"/>
  <c r="G776" i="11"/>
  <c r="F776" i="11"/>
  <c r="E776" i="11"/>
  <c r="D776" i="11"/>
  <c r="C776" i="11"/>
  <c r="B776" i="11"/>
  <c r="A776" i="11"/>
  <c r="G775" i="11"/>
  <c r="F775" i="11"/>
  <c r="E775" i="11"/>
  <c r="D775" i="11"/>
  <c r="C775" i="11"/>
  <c r="B775" i="11"/>
  <c r="A775" i="11"/>
  <c r="G774" i="11"/>
  <c r="F774" i="11"/>
  <c r="E774" i="11"/>
  <c r="D774" i="11"/>
  <c r="C774" i="11"/>
  <c r="B774" i="11"/>
  <c r="A774" i="11"/>
  <c r="G773" i="11"/>
  <c r="F773" i="11"/>
  <c r="E773" i="11"/>
  <c r="D773" i="11"/>
  <c r="C773" i="11"/>
  <c r="B773" i="11"/>
  <c r="A773" i="11"/>
  <c r="G772" i="11"/>
  <c r="F772" i="11"/>
  <c r="E772" i="11"/>
  <c r="D772" i="11"/>
  <c r="C772" i="11"/>
  <c r="B772" i="11"/>
  <c r="A772" i="11"/>
  <c r="G771" i="11"/>
  <c r="F771" i="11"/>
  <c r="E771" i="11"/>
  <c r="D771" i="11"/>
  <c r="C771" i="11"/>
  <c r="B771" i="11"/>
  <c r="A771" i="11"/>
  <c r="G770" i="11"/>
  <c r="F770" i="11"/>
  <c r="E770" i="11"/>
  <c r="D770" i="11"/>
  <c r="C770" i="11"/>
  <c r="B770" i="11"/>
  <c r="A770" i="11"/>
  <c r="G769" i="11"/>
  <c r="F769" i="11"/>
  <c r="E769" i="11"/>
  <c r="D769" i="11"/>
  <c r="C769" i="11"/>
  <c r="B769" i="11"/>
  <c r="A769" i="11"/>
  <c r="G768" i="11"/>
  <c r="F768" i="11"/>
  <c r="E768" i="11"/>
  <c r="D768" i="11"/>
  <c r="C768" i="11"/>
  <c r="B768" i="11"/>
  <c r="A768" i="11"/>
  <c r="G767" i="11"/>
  <c r="F767" i="11"/>
  <c r="E767" i="11"/>
  <c r="D767" i="11"/>
  <c r="C767" i="11"/>
  <c r="B767" i="11"/>
  <c r="A767" i="11"/>
  <c r="G766" i="11"/>
  <c r="F766" i="11"/>
  <c r="E766" i="11"/>
  <c r="D766" i="11"/>
  <c r="C766" i="11"/>
  <c r="B766" i="11"/>
  <c r="A766" i="11"/>
  <c r="G765" i="11"/>
  <c r="F765" i="11"/>
  <c r="E765" i="11"/>
  <c r="D765" i="11"/>
  <c r="C765" i="11"/>
  <c r="B765" i="11"/>
  <c r="A765" i="11"/>
  <c r="G764" i="11"/>
  <c r="F764" i="11"/>
  <c r="E764" i="11"/>
  <c r="D764" i="11"/>
  <c r="C764" i="11"/>
  <c r="B764" i="11"/>
  <c r="A764" i="11"/>
  <c r="G763" i="11"/>
  <c r="F763" i="11"/>
  <c r="E763" i="11"/>
  <c r="D763" i="11"/>
  <c r="C763" i="11"/>
  <c r="B763" i="11"/>
  <c r="A763" i="11"/>
  <c r="G762" i="11"/>
  <c r="F762" i="11"/>
  <c r="E762" i="11"/>
  <c r="D762" i="11"/>
  <c r="C762" i="11"/>
  <c r="B762" i="11"/>
  <c r="A762" i="11"/>
  <c r="G761" i="11"/>
  <c r="F761" i="11"/>
  <c r="E761" i="11"/>
  <c r="D761" i="11"/>
  <c r="C761" i="11"/>
  <c r="B761" i="11"/>
  <c r="A761" i="11"/>
  <c r="G760" i="11"/>
  <c r="F760" i="11"/>
  <c r="E760" i="11"/>
  <c r="D760" i="11"/>
  <c r="C760" i="11"/>
  <c r="B760" i="11"/>
  <c r="A760" i="11"/>
  <c r="G759" i="11"/>
  <c r="F759" i="11"/>
  <c r="E759" i="11"/>
  <c r="D759" i="11"/>
  <c r="C759" i="11"/>
  <c r="B759" i="11"/>
  <c r="A759" i="11"/>
  <c r="G758" i="11"/>
  <c r="F758" i="11"/>
  <c r="E758" i="11"/>
  <c r="D758" i="11"/>
  <c r="C758" i="11"/>
  <c r="B758" i="11"/>
  <c r="A758" i="11"/>
  <c r="G757" i="11"/>
  <c r="F757" i="11"/>
  <c r="E757" i="11"/>
  <c r="D757" i="11"/>
  <c r="C757" i="11"/>
  <c r="B757" i="11"/>
  <c r="A757" i="11"/>
  <c r="G756" i="11"/>
  <c r="F756" i="11"/>
  <c r="E756" i="11"/>
  <c r="D756" i="11"/>
  <c r="C756" i="11"/>
  <c r="B756" i="11"/>
  <c r="A756" i="11"/>
  <c r="G755" i="11"/>
  <c r="F755" i="11"/>
  <c r="E755" i="11"/>
  <c r="D755" i="11"/>
  <c r="C755" i="11"/>
  <c r="B755" i="11"/>
  <c r="A755" i="11"/>
  <c r="G754" i="11"/>
  <c r="F754" i="11"/>
  <c r="E754" i="11"/>
  <c r="D754" i="11"/>
  <c r="C754" i="11"/>
  <c r="B754" i="11"/>
  <c r="A754" i="11"/>
  <c r="G753" i="11"/>
  <c r="F753" i="11"/>
  <c r="E753" i="11"/>
  <c r="D753" i="11"/>
  <c r="C753" i="11"/>
  <c r="B753" i="11"/>
  <c r="A753" i="11"/>
  <c r="G752" i="11"/>
  <c r="F752" i="11"/>
  <c r="E752" i="11"/>
  <c r="D752" i="11"/>
  <c r="C752" i="11"/>
  <c r="B752" i="11"/>
  <c r="A752" i="11"/>
  <c r="G751" i="11"/>
  <c r="F751" i="11"/>
  <c r="E751" i="11"/>
  <c r="D751" i="11"/>
  <c r="C751" i="11"/>
  <c r="B751" i="11"/>
  <c r="A751" i="11"/>
  <c r="G750" i="11"/>
  <c r="F750" i="11"/>
  <c r="E750" i="11"/>
  <c r="D750" i="11"/>
  <c r="C750" i="11"/>
  <c r="B750" i="11"/>
  <c r="A750" i="11"/>
  <c r="G749" i="11"/>
  <c r="F749" i="11"/>
  <c r="E749" i="11"/>
  <c r="D749" i="11"/>
  <c r="C749" i="11"/>
  <c r="B749" i="11"/>
  <c r="A749" i="11"/>
  <c r="G748" i="11"/>
  <c r="F748" i="11"/>
  <c r="E748" i="11"/>
  <c r="D748" i="11"/>
  <c r="C748" i="11"/>
  <c r="B748" i="11"/>
  <c r="A748" i="11"/>
  <c r="G747" i="11"/>
  <c r="F747" i="11"/>
  <c r="E747" i="11"/>
  <c r="D747" i="11"/>
  <c r="C747" i="11"/>
  <c r="B747" i="11"/>
  <c r="A747" i="11"/>
  <c r="G746" i="11"/>
  <c r="F746" i="11"/>
  <c r="E746" i="11"/>
  <c r="D746" i="11"/>
  <c r="C746" i="11"/>
  <c r="B746" i="11"/>
  <c r="A746" i="11"/>
  <c r="G745" i="11"/>
  <c r="F745" i="11"/>
  <c r="E745" i="11"/>
  <c r="D745" i="11"/>
  <c r="C745" i="11"/>
  <c r="B745" i="11"/>
  <c r="A745" i="11"/>
  <c r="G744" i="11"/>
  <c r="F744" i="11"/>
  <c r="E744" i="11"/>
  <c r="D744" i="11"/>
  <c r="C744" i="11"/>
  <c r="B744" i="11"/>
  <c r="A744" i="11"/>
  <c r="G743" i="11"/>
  <c r="F743" i="11"/>
  <c r="E743" i="11"/>
  <c r="D743" i="11"/>
  <c r="C743" i="11"/>
  <c r="B743" i="11"/>
  <c r="A743" i="11"/>
  <c r="G742" i="11"/>
  <c r="F742" i="11"/>
  <c r="E742" i="11"/>
  <c r="D742" i="11"/>
  <c r="C742" i="11"/>
  <c r="B742" i="11"/>
  <c r="A742" i="11"/>
  <c r="G741" i="11"/>
  <c r="F741" i="11"/>
  <c r="E741" i="11"/>
  <c r="D741" i="11"/>
  <c r="C741" i="11"/>
  <c r="B741" i="11"/>
  <c r="A741" i="11"/>
  <c r="G740" i="11"/>
  <c r="F740" i="11"/>
  <c r="E740" i="11"/>
  <c r="D740" i="11"/>
  <c r="C740" i="11"/>
  <c r="B740" i="11"/>
  <c r="A740" i="11"/>
  <c r="G739" i="11"/>
  <c r="F739" i="11"/>
  <c r="E739" i="11"/>
  <c r="D739" i="11"/>
  <c r="C739" i="11"/>
  <c r="B739" i="11"/>
  <c r="A739" i="11"/>
  <c r="G738" i="11"/>
  <c r="F738" i="11"/>
  <c r="E738" i="11"/>
  <c r="D738" i="11"/>
  <c r="C738" i="11"/>
  <c r="B738" i="11"/>
  <c r="A738" i="11"/>
  <c r="G737" i="11"/>
  <c r="F737" i="11"/>
  <c r="E737" i="11"/>
  <c r="D737" i="11"/>
  <c r="C737" i="11"/>
  <c r="B737" i="11"/>
  <c r="A737" i="11"/>
  <c r="G736" i="11"/>
  <c r="F736" i="11"/>
  <c r="E736" i="11"/>
  <c r="D736" i="11"/>
  <c r="C736" i="11"/>
  <c r="B736" i="11"/>
  <c r="A736" i="11"/>
  <c r="G735" i="11"/>
  <c r="F735" i="11"/>
  <c r="E735" i="11"/>
  <c r="D735" i="11"/>
  <c r="C735" i="11"/>
  <c r="B735" i="11"/>
  <c r="A735" i="11"/>
  <c r="G734" i="11"/>
  <c r="F734" i="11"/>
  <c r="E734" i="11"/>
  <c r="D734" i="11"/>
  <c r="C734" i="11"/>
  <c r="B734" i="11"/>
  <c r="A734" i="11"/>
  <c r="G733" i="11"/>
  <c r="F733" i="11"/>
  <c r="E733" i="11"/>
  <c r="D733" i="11"/>
  <c r="C733" i="11"/>
  <c r="B733" i="11"/>
  <c r="A733" i="11"/>
  <c r="G732" i="11"/>
  <c r="F732" i="11"/>
  <c r="E732" i="11"/>
  <c r="D732" i="11"/>
  <c r="C732" i="11"/>
  <c r="B732" i="11"/>
  <c r="A732" i="11"/>
  <c r="G731" i="11"/>
  <c r="F731" i="11"/>
  <c r="E731" i="11"/>
  <c r="D731" i="11"/>
  <c r="C731" i="11"/>
  <c r="B731" i="11"/>
  <c r="A731" i="11"/>
  <c r="G730" i="11"/>
  <c r="F730" i="11"/>
  <c r="E730" i="11"/>
  <c r="D730" i="11"/>
  <c r="C730" i="11"/>
  <c r="B730" i="11"/>
  <c r="A730" i="11"/>
  <c r="G729" i="11"/>
  <c r="F729" i="11"/>
  <c r="E729" i="11"/>
  <c r="D729" i="11"/>
  <c r="C729" i="11"/>
  <c r="B729" i="11"/>
  <c r="A729" i="11"/>
  <c r="G728" i="11"/>
  <c r="F728" i="11"/>
  <c r="E728" i="11"/>
  <c r="D728" i="11"/>
  <c r="C728" i="11"/>
  <c r="B728" i="11"/>
  <c r="A728" i="11"/>
  <c r="G727" i="11"/>
  <c r="F727" i="11"/>
  <c r="E727" i="11"/>
  <c r="D727" i="11"/>
  <c r="C727" i="11"/>
  <c r="B727" i="11"/>
  <c r="A727" i="11"/>
  <c r="G726" i="11"/>
  <c r="F726" i="11"/>
  <c r="E726" i="11"/>
  <c r="D726" i="11"/>
  <c r="C726" i="11"/>
  <c r="B726" i="11"/>
  <c r="A726" i="11"/>
  <c r="G725" i="11"/>
  <c r="F725" i="11"/>
  <c r="E725" i="11"/>
  <c r="D725" i="11"/>
  <c r="C725" i="11"/>
  <c r="B725" i="11"/>
  <c r="A725" i="11"/>
  <c r="G724" i="11"/>
  <c r="F724" i="11"/>
  <c r="E724" i="11"/>
  <c r="D724" i="11"/>
  <c r="C724" i="11"/>
  <c r="B724" i="11"/>
  <c r="A724" i="11"/>
  <c r="G723" i="11"/>
  <c r="F723" i="11"/>
  <c r="E723" i="11"/>
  <c r="D723" i="11"/>
  <c r="C723" i="11"/>
  <c r="B723" i="11"/>
  <c r="A723" i="11"/>
  <c r="G722" i="11"/>
  <c r="F722" i="11"/>
  <c r="E722" i="11"/>
  <c r="D722" i="11"/>
  <c r="C722" i="11"/>
  <c r="B722" i="11"/>
  <c r="A722" i="11"/>
  <c r="G721" i="11"/>
  <c r="F721" i="11"/>
  <c r="E721" i="11"/>
  <c r="D721" i="11"/>
  <c r="C721" i="11"/>
  <c r="B721" i="11"/>
  <c r="A721" i="11"/>
  <c r="G720" i="11"/>
  <c r="F720" i="11"/>
  <c r="E720" i="11"/>
  <c r="D720" i="11"/>
  <c r="C720" i="11"/>
  <c r="B720" i="11"/>
  <c r="A720" i="11"/>
  <c r="G719" i="11"/>
  <c r="F719" i="11"/>
  <c r="E719" i="11"/>
  <c r="D719" i="11"/>
  <c r="C719" i="11"/>
  <c r="B719" i="11"/>
  <c r="A719" i="11"/>
  <c r="G718" i="11"/>
  <c r="F718" i="11"/>
  <c r="E718" i="11"/>
  <c r="D718" i="11"/>
  <c r="C718" i="11"/>
  <c r="B718" i="11"/>
  <c r="A718" i="11"/>
  <c r="G717" i="11"/>
  <c r="F717" i="11"/>
  <c r="E717" i="11"/>
  <c r="D717" i="11"/>
  <c r="C717" i="11"/>
  <c r="B717" i="11"/>
  <c r="A717" i="11"/>
  <c r="G716" i="11"/>
  <c r="F716" i="11"/>
  <c r="E716" i="11"/>
  <c r="D716" i="11"/>
  <c r="C716" i="11"/>
  <c r="B716" i="11"/>
  <c r="A716" i="11"/>
  <c r="G715" i="11"/>
  <c r="F715" i="11"/>
  <c r="E715" i="11"/>
  <c r="D715" i="11"/>
  <c r="C715" i="11"/>
  <c r="B715" i="11"/>
  <c r="A715" i="11"/>
  <c r="G714" i="11"/>
  <c r="F714" i="11"/>
  <c r="E714" i="11"/>
  <c r="D714" i="11"/>
  <c r="C714" i="11"/>
  <c r="B714" i="11"/>
  <c r="A714" i="11"/>
  <c r="G713" i="11"/>
  <c r="F713" i="11"/>
  <c r="E713" i="11"/>
  <c r="D713" i="11"/>
  <c r="C713" i="11"/>
  <c r="B713" i="11"/>
  <c r="A713" i="11"/>
  <c r="G712" i="11"/>
  <c r="F712" i="11"/>
  <c r="E712" i="11"/>
  <c r="D712" i="11"/>
  <c r="C712" i="11"/>
  <c r="B712" i="11"/>
  <c r="A712" i="11"/>
  <c r="G711" i="11"/>
  <c r="F711" i="11"/>
  <c r="E711" i="11"/>
  <c r="D711" i="11"/>
  <c r="C711" i="11"/>
  <c r="B711" i="11"/>
  <c r="A711" i="11"/>
  <c r="G710" i="11"/>
  <c r="F710" i="11"/>
  <c r="E710" i="11"/>
  <c r="D710" i="11"/>
  <c r="C710" i="11"/>
  <c r="B710" i="11"/>
  <c r="A710" i="11"/>
  <c r="G709" i="11"/>
  <c r="F709" i="11"/>
  <c r="E709" i="11"/>
  <c r="D709" i="11"/>
  <c r="C709" i="11"/>
  <c r="B709" i="11"/>
  <c r="A709" i="11"/>
  <c r="G708" i="11"/>
  <c r="F708" i="11"/>
  <c r="E708" i="11"/>
  <c r="D708" i="11"/>
  <c r="C708" i="11"/>
  <c r="B708" i="11"/>
  <c r="A708" i="11"/>
  <c r="G707" i="11"/>
  <c r="F707" i="11"/>
  <c r="E707" i="11"/>
  <c r="D707" i="11"/>
  <c r="C707" i="11"/>
  <c r="B707" i="11"/>
  <c r="A707" i="11"/>
  <c r="G706" i="11"/>
  <c r="F706" i="11"/>
  <c r="E706" i="11"/>
  <c r="D706" i="11"/>
  <c r="C706" i="11"/>
  <c r="B706" i="11"/>
  <c r="A706" i="11"/>
  <c r="G705" i="11"/>
  <c r="F705" i="11"/>
  <c r="E705" i="11"/>
  <c r="D705" i="11"/>
  <c r="C705" i="11"/>
  <c r="B705" i="11"/>
  <c r="A705" i="11"/>
  <c r="G704" i="11"/>
  <c r="F704" i="11"/>
  <c r="E704" i="11"/>
  <c r="D704" i="11"/>
  <c r="C704" i="11"/>
  <c r="B704" i="11"/>
  <c r="A704" i="11"/>
  <c r="G703" i="11"/>
  <c r="F703" i="11"/>
  <c r="E703" i="11"/>
  <c r="D703" i="11"/>
  <c r="C703" i="11"/>
  <c r="B703" i="11"/>
  <c r="A703" i="11"/>
  <c r="G702" i="11"/>
  <c r="F702" i="11"/>
  <c r="E702" i="11"/>
  <c r="D702" i="11"/>
  <c r="C702" i="11"/>
  <c r="B702" i="11"/>
  <c r="A702" i="11"/>
  <c r="G701" i="11"/>
  <c r="F701" i="11"/>
  <c r="E701" i="11"/>
  <c r="D701" i="11"/>
  <c r="C701" i="11"/>
  <c r="B701" i="11"/>
  <c r="A701" i="11"/>
  <c r="G700" i="11"/>
  <c r="F700" i="11"/>
  <c r="E700" i="11"/>
  <c r="D700" i="11"/>
  <c r="C700" i="11"/>
  <c r="B700" i="11"/>
  <c r="A700" i="11"/>
  <c r="G699" i="11"/>
  <c r="F699" i="11"/>
  <c r="E699" i="11"/>
  <c r="D699" i="11"/>
  <c r="C699" i="11"/>
  <c r="B699" i="11"/>
  <c r="A699" i="11"/>
  <c r="G698" i="11"/>
  <c r="F698" i="11"/>
  <c r="E698" i="11"/>
  <c r="D698" i="11"/>
  <c r="C698" i="11"/>
  <c r="B698" i="11"/>
  <c r="A698" i="11"/>
  <c r="G697" i="11"/>
  <c r="F697" i="11"/>
  <c r="E697" i="11"/>
  <c r="D697" i="11"/>
  <c r="C697" i="11"/>
  <c r="B697" i="11"/>
  <c r="A697" i="11"/>
  <c r="G696" i="11"/>
  <c r="F696" i="11"/>
  <c r="E696" i="11"/>
  <c r="D696" i="11"/>
  <c r="C696" i="11"/>
  <c r="B696" i="11"/>
  <c r="A696" i="11"/>
  <c r="G695" i="11"/>
  <c r="F695" i="11"/>
  <c r="E695" i="11"/>
  <c r="D695" i="11"/>
  <c r="C695" i="11"/>
  <c r="B695" i="11"/>
  <c r="A695" i="11"/>
  <c r="G694" i="11"/>
  <c r="F694" i="11"/>
  <c r="E694" i="11"/>
  <c r="D694" i="11"/>
  <c r="C694" i="11"/>
  <c r="B694" i="11"/>
  <c r="A694" i="11"/>
  <c r="G693" i="11"/>
  <c r="F693" i="11"/>
  <c r="E693" i="11"/>
  <c r="D693" i="11"/>
  <c r="C693" i="11"/>
  <c r="B693" i="11"/>
  <c r="A693" i="11"/>
  <c r="G692" i="11"/>
  <c r="F692" i="11"/>
  <c r="E692" i="11"/>
  <c r="D692" i="11"/>
  <c r="C692" i="11"/>
  <c r="B692" i="11"/>
  <c r="A692" i="11"/>
  <c r="G691" i="11"/>
  <c r="F691" i="11"/>
  <c r="E691" i="11"/>
  <c r="D691" i="11"/>
  <c r="C691" i="11"/>
  <c r="B691" i="11"/>
  <c r="A691" i="11"/>
  <c r="G690" i="11"/>
  <c r="F690" i="11"/>
  <c r="E690" i="11"/>
  <c r="D690" i="11"/>
  <c r="C690" i="11"/>
  <c r="B690" i="11"/>
  <c r="A690" i="11"/>
  <c r="G689" i="11"/>
  <c r="F689" i="11"/>
  <c r="E689" i="11"/>
  <c r="D689" i="11"/>
  <c r="C689" i="11"/>
  <c r="B689" i="11"/>
  <c r="A689" i="11"/>
  <c r="G688" i="11"/>
  <c r="F688" i="11"/>
  <c r="E688" i="11"/>
  <c r="D688" i="11"/>
  <c r="C688" i="11"/>
  <c r="B688" i="11"/>
  <c r="A688" i="11"/>
  <c r="G687" i="11"/>
  <c r="F687" i="11"/>
  <c r="E687" i="11"/>
  <c r="D687" i="11"/>
  <c r="C687" i="11"/>
  <c r="B687" i="11"/>
  <c r="A687" i="11"/>
  <c r="G686" i="11"/>
  <c r="F686" i="11"/>
  <c r="E686" i="11"/>
  <c r="D686" i="11"/>
  <c r="C686" i="11"/>
  <c r="B686" i="11"/>
  <c r="A686" i="11"/>
  <c r="G685" i="11"/>
  <c r="F685" i="11"/>
  <c r="E685" i="11"/>
  <c r="D685" i="11"/>
  <c r="C685" i="11"/>
  <c r="B685" i="11"/>
  <c r="A685" i="11"/>
  <c r="G684" i="11"/>
  <c r="F684" i="11"/>
  <c r="E684" i="11"/>
  <c r="D684" i="11"/>
  <c r="C684" i="11"/>
  <c r="B684" i="11"/>
  <c r="A684" i="11"/>
  <c r="G683" i="11"/>
  <c r="F683" i="11"/>
  <c r="E683" i="11"/>
  <c r="D683" i="11"/>
  <c r="C683" i="11"/>
  <c r="B683" i="11"/>
  <c r="A683" i="11"/>
  <c r="G682" i="11"/>
  <c r="F682" i="11"/>
  <c r="E682" i="11"/>
  <c r="D682" i="11"/>
  <c r="C682" i="11"/>
  <c r="B682" i="11"/>
  <c r="A682" i="11"/>
  <c r="G681" i="11"/>
  <c r="F681" i="11"/>
  <c r="E681" i="11"/>
  <c r="D681" i="11"/>
  <c r="C681" i="11"/>
  <c r="B681" i="11"/>
  <c r="A681" i="11"/>
  <c r="G680" i="11"/>
  <c r="F680" i="11"/>
  <c r="E680" i="11"/>
  <c r="D680" i="11"/>
  <c r="C680" i="11"/>
  <c r="B680" i="11"/>
  <c r="A680" i="11"/>
  <c r="G679" i="11"/>
  <c r="F679" i="11"/>
  <c r="E679" i="11"/>
  <c r="D679" i="11"/>
  <c r="C679" i="11"/>
  <c r="B679" i="11"/>
  <c r="A679" i="11"/>
  <c r="G678" i="11"/>
  <c r="F678" i="11"/>
  <c r="E678" i="11"/>
  <c r="D678" i="11"/>
  <c r="C678" i="11"/>
  <c r="B678" i="11"/>
  <c r="A678" i="11"/>
  <c r="G677" i="11"/>
  <c r="F677" i="11"/>
  <c r="E677" i="11"/>
  <c r="D677" i="11"/>
  <c r="C677" i="11"/>
  <c r="B677" i="11"/>
  <c r="A677" i="11"/>
  <c r="G676" i="11"/>
  <c r="F676" i="11"/>
  <c r="E676" i="11"/>
  <c r="D676" i="11"/>
  <c r="C676" i="11"/>
  <c r="B676" i="11"/>
  <c r="A676" i="11"/>
  <c r="G675" i="11"/>
  <c r="F675" i="11"/>
  <c r="E675" i="11"/>
  <c r="D675" i="11"/>
  <c r="C675" i="11"/>
  <c r="B675" i="11"/>
  <c r="A675" i="11"/>
  <c r="G674" i="11"/>
  <c r="F674" i="11"/>
  <c r="E674" i="11"/>
  <c r="D674" i="11"/>
  <c r="C674" i="11"/>
  <c r="B674" i="11"/>
  <c r="A674" i="11"/>
  <c r="G673" i="11"/>
  <c r="F673" i="11"/>
  <c r="E673" i="11"/>
  <c r="D673" i="11"/>
  <c r="C673" i="11"/>
  <c r="B673" i="11"/>
  <c r="A673" i="11"/>
  <c r="G672" i="11"/>
  <c r="F672" i="11"/>
  <c r="E672" i="11"/>
  <c r="D672" i="11"/>
  <c r="C672" i="11"/>
  <c r="B672" i="11"/>
  <c r="A672" i="11"/>
  <c r="G671" i="11"/>
  <c r="F671" i="11"/>
  <c r="E671" i="11"/>
  <c r="D671" i="11"/>
  <c r="C671" i="11"/>
  <c r="B671" i="11"/>
  <c r="A671" i="11"/>
  <c r="G670" i="11"/>
  <c r="F670" i="11"/>
  <c r="E670" i="11"/>
  <c r="D670" i="11"/>
  <c r="C670" i="11"/>
  <c r="B670" i="11"/>
  <c r="A670" i="11"/>
  <c r="G669" i="11"/>
  <c r="F669" i="11"/>
  <c r="E669" i="11"/>
  <c r="D669" i="11"/>
  <c r="C669" i="11"/>
  <c r="B669" i="11"/>
  <c r="A669" i="11"/>
  <c r="G668" i="11"/>
  <c r="F668" i="11"/>
  <c r="E668" i="11"/>
  <c r="D668" i="11"/>
  <c r="C668" i="11"/>
  <c r="B668" i="11"/>
  <c r="A668" i="11"/>
  <c r="G667" i="11"/>
  <c r="F667" i="11"/>
  <c r="E667" i="11"/>
  <c r="D667" i="11"/>
  <c r="C667" i="11"/>
  <c r="B667" i="11"/>
  <c r="A667" i="11"/>
  <c r="G666" i="11"/>
  <c r="F666" i="11"/>
  <c r="E666" i="11"/>
  <c r="D666" i="11"/>
  <c r="C666" i="11"/>
  <c r="B666" i="11"/>
  <c r="A666" i="11"/>
  <c r="G665" i="11"/>
  <c r="F665" i="11"/>
  <c r="E665" i="11"/>
  <c r="D665" i="11"/>
  <c r="C665" i="11"/>
  <c r="B665" i="11"/>
  <c r="A665" i="11"/>
  <c r="G664" i="11"/>
  <c r="F664" i="11"/>
  <c r="E664" i="11"/>
  <c r="D664" i="11"/>
  <c r="C664" i="11"/>
  <c r="B664" i="11"/>
  <c r="A664" i="11"/>
  <c r="G663" i="11"/>
  <c r="F663" i="11"/>
  <c r="E663" i="11"/>
  <c r="D663" i="11"/>
  <c r="C663" i="11"/>
  <c r="B663" i="11"/>
  <c r="A663" i="11"/>
  <c r="G662" i="11"/>
  <c r="F662" i="11"/>
  <c r="E662" i="11"/>
  <c r="D662" i="11"/>
  <c r="C662" i="11"/>
  <c r="B662" i="11"/>
  <c r="A662" i="11"/>
  <c r="G661" i="11"/>
  <c r="F661" i="11"/>
  <c r="E661" i="11"/>
  <c r="D661" i="11"/>
  <c r="C661" i="11"/>
  <c r="B661" i="11"/>
  <c r="A661" i="11"/>
  <c r="G660" i="11"/>
  <c r="F660" i="11"/>
  <c r="E660" i="11"/>
  <c r="D660" i="11"/>
  <c r="C660" i="11"/>
  <c r="B660" i="11"/>
  <c r="A660" i="11"/>
  <c r="G659" i="11"/>
  <c r="F659" i="11"/>
  <c r="E659" i="11"/>
  <c r="D659" i="11"/>
  <c r="C659" i="11"/>
  <c r="B659" i="11"/>
  <c r="A659" i="11"/>
  <c r="G658" i="11"/>
  <c r="F658" i="11"/>
  <c r="E658" i="11"/>
  <c r="D658" i="11"/>
  <c r="C658" i="11"/>
  <c r="B658" i="11"/>
  <c r="A658" i="11"/>
  <c r="G657" i="11"/>
  <c r="F657" i="11"/>
  <c r="E657" i="11"/>
  <c r="D657" i="11"/>
  <c r="C657" i="11"/>
  <c r="B657" i="11"/>
  <c r="A657" i="11"/>
  <c r="G656" i="11"/>
  <c r="F656" i="11"/>
  <c r="E656" i="11"/>
  <c r="D656" i="11"/>
  <c r="C656" i="11"/>
  <c r="B656" i="11"/>
  <c r="A656" i="11"/>
  <c r="G655" i="11"/>
  <c r="F655" i="11"/>
  <c r="E655" i="11"/>
  <c r="D655" i="11"/>
  <c r="C655" i="11"/>
  <c r="B655" i="11"/>
  <c r="A655" i="11"/>
  <c r="G654" i="11"/>
  <c r="F654" i="11"/>
  <c r="E654" i="11"/>
  <c r="D654" i="11"/>
  <c r="C654" i="11"/>
  <c r="B654" i="11"/>
  <c r="A654" i="11"/>
  <c r="G653" i="11"/>
  <c r="F653" i="11"/>
  <c r="E653" i="11"/>
  <c r="D653" i="11"/>
  <c r="C653" i="11"/>
  <c r="B653" i="11"/>
  <c r="A653" i="11"/>
  <c r="G652" i="11"/>
  <c r="F652" i="11"/>
  <c r="E652" i="11"/>
  <c r="D652" i="11"/>
  <c r="C652" i="11"/>
  <c r="B652" i="11"/>
  <c r="A652" i="11"/>
  <c r="G651" i="11"/>
  <c r="F651" i="11"/>
  <c r="E651" i="11"/>
  <c r="D651" i="11"/>
  <c r="C651" i="11"/>
  <c r="B651" i="11"/>
  <c r="A651" i="11"/>
  <c r="G650" i="11"/>
  <c r="F650" i="11"/>
  <c r="E650" i="11"/>
  <c r="D650" i="11"/>
  <c r="C650" i="11"/>
  <c r="B650" i="11"/>
  <c r="A650" i="11"/>
  <c r="G649" i="11"/>
  <c r="F649" i="11"/>
  <c r="E649" i="11"/>
  <c r="D649" i="11"/>
  <c r="C649" i="11"/>
  <c r="B649" i="11"/>
  <c r="A649" i="11"/>
  <c r="G648" i="11"/>
  <c r="F648" i="11"/>
  <c r="E648" i="11"/>
  <c r="D648" i="11"/>
  <c r="C648" i="11"/>
  <c r="B648" i="11"/>
  <c r="A648" i="11"/>
  <c r="G647" i="11"/>
  <c r="F647" i="11"/>
  <c r="E647" i="11"/>
  <c r="D647" i="11"/>
  <c r="C647" i="11"/>
  <c r="B647" i="11"/>
  <c r="A647" i="11"/>
  <c r="G646" i="11"/>
  <c r="F646" i="11"/>
  <c r="E646" i="11"/>
  <c r="D646" i="11"/>
  <c r="C646" i="11"/>
  <c r="B646" i="11"/>
  <c r="A646" i="11"/>
  <c r="G645" i="11"/>
  <c r="F645" i="11"/>
  <c r="E645" i="11"/>
  <c r="D645" i="11"/>
  <c r="C645" i="11"/>
  <c r="B645" i="11"/>
  <c r="A645" i="11"/>
  <c r="G644" i="11"/>
  <c r="F644" i="11"/>
  <c r="E644" i="11"/>
  <c r="D644" i="11"/>
  <c r="C644" i="11"/>
  <c r="B644" i="11"/>
  <c r="A644" i="11"/>
  <c r="G643" i="11"/>
  <c r="F643" i="11"/>
  <c r="E643" i="11"/>
  <c r="D643" i="11"/>
  <c r="C643" i="11"/>
  <c r="B643" i="11"/>
  <c r="A643" i="11"/>
  <c r="G642" i="11"/>
  <c r="F642" i="11"/>
  <c r="E642" i="11"/>
  <c r="D642" i="11"/>
  <c r="C642" i="11"/>
  <c r="B642" i="11"/>
  <c r="A642" i="11"/>
  <c r="G641" i="11"/>
  <c r="F641" i="11"/>
  <c r="E641" i="11"/>
  <c r="D641" i="11"/>
  <c r="C641" i="11"/>
  <c r="B641" i="11"/>
  <c r="A641" i="11"/>
  <c r="G640" i="11"/>
  <c r="F640" i="11"/>
  <c r="E640" i="11"/>
  <c r="D640" i="11"/>
  <c r="C640" i="11"/>
  <c r="B640" i="11"/>
  <c r="A640" i="11"/>
  <c r="G639" i="11"/>
  <c r="F639" i="11"/>
  <c r="E639" i="11"/>
  <c r="D639" i="11"/>
  <c r="C639" i="11"/>
  <c r="B639" i="11"/>
  <c r="A639" i="11"/>
  <c r="G638" i="11"/>
  <c r="F638" i="11"/>
  <c r="E638" i="11"/>
  <c r="D638" i="11"/>
  <c r="C638" i="11"/>
  <c r="B638" i="11"/>
  <c r="A638" i="11"/>
  <c r="G637" i="11"/>
  <c r="F637" i="11"/>
  <c r="E637" i="11"/>
  <c r="D637" i="11"/>
  <c r="C637" i="11"/>
  <c r="B637" i="11"/>
  <c r="A637" i="11"/>
  <c r="G636" i="11"/>
  <c r="F636" i="11"/>
  <c r="E636" i="11"/>
  <c r="D636" i="11"/>
  <c r="C636" i="11"/>
  <c r="B636" i="11"/>
  <c r="A636" i="11"/>
  <c r="G635" i="11"/>
  <c r="F635" i="11"/>
  <c r="E635" i="11"/>
  <c r="D635" i="11"/>
  <c r="C635" i="11"/>
  <c r="B635" i="11"/>
  <c r="A635" i="11"/>
  <c r="G634" i="11"/>
  <c r="F634" i="11"/>
  <c r="E634" i="11"/>
  <c r="D634" i="11"/>
  <c r="C634" i="11"/>
  <c r="B634" i="11"/>
  <c r="A634" i="11"/>
  <c r="G633" i="11"/>
  <c r="F633" i="11"/>
  <c r="E633" i="11"/>
  <c r="D633" i="11"/>
  <c r="C633" i="11"/>
  <c r="B633" i="11"/>
  <c r="A633" i="11"/>
  <c r="G632" i="11"/>
  <c r="F632" i="11"/>
  <c r="E632" i="11"/>
  <c r="D632" i="11"/>
  <c r="C632" i="11"/>
  <c r="B632" i="11"/>
  <c r="A632" i="11"/>
  <c r="G631" i="11"/>
  <c r="F631" i="11"/>
  <c r="E631" i="11"/>
  <c r="D631" i="11"/>
  <c r="C631" i="11"/>
  <c r="B631" i="11"/>
  <c r="A631" i="11"/>
  <c r="G630" i="11"/>
  <c r="F630" i="11"/>
  <c r="E630" i="11"/>
  <c r="D630" i="11"/>
  <c r="C630" i="11"/>
  <c r="B630" i="11"/>
  <c r="A630" i="11"/>
  <c r="G629" i="11"/>
  <c r="F629" i="11"/>
  <c r="E629" i="11"/>
  <c r="D629" i="11"/>
  <c r="C629" i="11"/>
  <c r="B629" i="11"/>
  <c r="A629" i="11"/>
  <c r="G628" i="11"/>
  <c r="F628" i="11"/>
  <c r="E628" i="11"/>
  <c r="D628" i="11"/>
  <c r="C628" i="11"/>
  <c r="B628" i="11"/>
  <c r="A628" i="11"/>
  <c r="G627" i="11"/>
  <c r="F627" i="11"/>
  <c r="E627" i="11"/>
  <c r="D627" i="11"/>
  <c r="C627" i="11"/>
  <c r="B627" i="11"/>
  <c r="A627" i="11"/>
  <c r="G626" i="11"/>
  <c r="F626" i="11"/>
  <c r="E626" i="11"/>
  <c r="D626" i="11"/>
  <c r="C626" i="11"/>
  <c r="B626" i="11"/>
  <c r="A626" i="11"/>
  <c r="G625" i="11"/>
  <c r="F625" i="11"/>
  <c r="E625" i="11"/>
  <c r="D625" i="11"/>
  <c r="C625" i="11"/>
  <c r="B625" i="11"/>
  <c r="A625" i="11"/>
  <c r="G624" i="11"/>
  <c r="F624" i="11"/>
  <c r="E624" i="11"/>
  <c r="D624" i="11"/>
  <c r="C624" i="11"/>
  <c r="B624" i="11"/>
  <c r="A624" i="11"/>
  <c r="G623" i="11"/>
  <c r="F623" i="11"/>
  <c r="E623" i="11"/>
  <c r="D623" i="11"/>
  <c r="C623" i="11"/>
  <c r="B623" i="11"/>
  <c r="A623" i="11"/>
  <c r="G622" i="11"/>
  <c r="F622" i="11"/>
  <c r="E622" i="11"/>
  <c r="D622" i="11"/>
  <c r="C622" i="11"/>
  <c r="B622" i="11"/>
  <c r="A622" i="11"/>
  <c r="G621" i="11"/>
  <c r="F621" i="11"/>
  <c r="E621" i="11"/>
  <c r="D621" i="11"/>
  <c r="C621" i="11"/>
  <c r="B621" i="11"/>
  <c r="A621" i="11"/>
  <c r="G620" i="11"/>
  <c r="F620" i="11"/>
  <c r="E620" i="11"/>
  <c r="D620" i="11"/>
  <c r="C620" i="11"/>
  <c r="B620" i="11"/>
  <c r="A620" i="11"/>
  <c r="G619" i="11"/>
  <c r="F619" i="11"/>
  <c r="E619" i="11"/>
  <c r="D619" i="11"/>
  <c r="C619" i="11"/>
  <c r="B619" i="11"/>
  <c r="A619" i="11"/>
  <c r="G618" i="11"/>
  <c r="F618" i="11"/>
  <c r="E618" i="11"/>
  <c r="D618" i="11"/>
  <c r="C618" i="11"/>
  <c r="B618" i="11"/>
  <c r="A618" i="11"/>
  <c r="G617" i="11"/>
  <c r="F617" i="11"/>
  <c r="E617" i="11"/>
  <c r="D617" i="11"/>
  <c r="C617" i="11"/>
  <c r="B617" i="11"/>
  <c r="A617" i="11"/>
  <c r="G616" i="11"/>
  <c r="F616" i="11"/>
  <c r="E616" i="11"/>
  <c r="D616" i="11"/>
  <c r="C616" i="11"/>
  <c r="B616" i="11"/>
  <c r="A616" i="11"/>
  <c r="G615" i="11"/>
  <c r="F615" i="11"/>
  <c r="E615" i="11"/>
  <c r="D615" i="11"/>
  <c r="C615" i="11"/>
  <c r="B615" i="11"/>
  <c r="A615" i="11"/>
  <c r="G614" i="11"/>
  <c r="F614" i="11"/>
  <c r="E614" i="11"/>
  <c r="D614" i="11"/>
  <c r="C614" i="11"/>
  <c r="B614" i="11"/>
  <c r="A614" i="11"/>
  <c r="G613" i="11"/>
  <c r="F613" i="11"/>
  <c r="E613" i="11"/>
  <c r="D613" i="11"/>
  <c r="C613" i="11"/>
  <c r="B613" i="11"/>
  <c r="A613" i="11"/>
  <c r="G612" i="11"/>
  <c r="F612" i="11"/>
  <c r="E612" i="11"/>
  <c r="D612" i="11"/>
  <c r="C612" i="11"/>
  <c r="B612" i="11"/>
  <c r="A612" i="11"/>
  <c r="G611" i="11"/>
  <c r="F611" i="11"/>
  <c r="E611" i="11"/>
  <c r="D611" i="11"/>
  <c r="C611" i="11"/>
  <c r="B611" i="11"/>
  <c r="A611" i="11"/>
  <c r="G610" i="11"/>
  <c r="F610" i="11"/>
  <c r="E610" i="11"/>
  <c r="D610" i="11"/>
  <c r="C610" i="11"/>
  <c r="B610" i="11"/>
  <c r="A610" i="11"/>
  <c r="G609" i="11"/>
  <c r="F609" i="11"/>
  <c r="E609" i="11"/>
  <c r="D609" i="11"/>
  <c r="C609" i="11"/>
  <c r="B609" i="11"/>
  <c r="A609" i="11"/>
  <c r="G608" i="11"/>
  <c r="F608" i="11"/>
  <c r="E608" i="11"/>
  <c r="D608" i="11"/>
  <c r="C608" i="11"/>
  <c r="B608" i="11"/>
  <c r="A608" i="11"/>
  <c r="G607" i="11"/>
  <c r="F607" i="11"/>
  <c r="E607" i="11"/>
  <c r="D607" i="11"/>
  <c r="C607" i="11"/>
  <c r="B607" i="11"/>
  <c r="A607" i="11"/>
  <c r="G606" i="11"/>
  <c r="F606" i="11"/>
  <c r="E606" i="11"/>
  <c r="D606" i="11"/>
  <c r="C606" i="11"/>
  <c r="B606" i="11"/>
  <c r="A606" i="11"/>
  <c r="G605" i="11"/>
  <c r="F605" i="11"/>
  <c r="E605" i="11"/>
  <c r="D605" i="11"/>
  <c r="C605" i="11"/>
  <c r="B605" i="11"/>
  <c r="A605" i="11"/>
  <c r="G604" i="11"/>
  <c r="F604" i="11"/>
  <c r="E604" i="11"/>
  <c r="D604" i="11"/>
  <c r="C604" i="11"/>
  <c r="B604" i="11"/>
  <c r="A604" i="11"/>
  <c r="G603" i="11"/>
  <c r="F603" i="11"/>
  <c r="E603" i="11"/>
  <c r="D603" i="11"/>
  <c r="C603" i="11"/>
  <c r="B603" i="11"/>
  <c r="A603" i="11"/>
  <c r="G602" i="11"/>
  <c r="F602" i="11"/>
  <c r="E602" i="11"/>
  <c r="D602" i="11"/>
  <c r="C602" i="11"/>
  <c r="B602" i="11"/>
  <c r="A602" i="11"/>
  <c r="G601" i="11"/>
  <c r="F601" i="11"/>
  <c r="E601" i="11"/>
  <c r="D601" i="11"/>
  <c r="C601" i="11"/>
  <c r="B601" i="11"/>
  <c r="A601" i="11"/>
  <c r="G600" i="11"/>
  <c r="F600" i="11"/>
  <c r="E600" i="11"/>
  <c r="D600" i="11"/>
  <c r="C600" i="11"/>
  <c r="B600" i="11"/>
  <c r="A600" i="11"/>
  <c r="G599" i="11"/>
  <c r="F599" i="11"/>
  <c r="E599" i="11"/>
  <c r="D599" i="11"/>
  <c r="C599" i="11"/>
  <c r="B599" i="11"/>
  <c r="A599" i="11"/>
  <c r="G598" i="11"/>
  <c r="F598" i="11"/>
  <c r="E598" i="11"/>
  <c r="D598" i="11"/>
  <c r="C598" i="11"/>
  <c r="B598" i="11"/>
  <c r="A598" i="11"/>
  <c r="G597" i="11"/>
  <c r="F597" i="11"/>
  <c r="E597" i="11"/>
  <c r="D597" i="11"/>
  <c r="C597" i="11"/>
  <c r="B597" i="11"/>
  <c r="A597" i="11"/>
  <c r="G596" i="11"/>
  <c r="F596" i="11"/>
  <c r="E596" i="11"/>
  <c r="D596" i="11"/>
  <c r="C596" i="11"/>
  <c r="B596" i="11"/>
  <c r="A596" i="11"/>
  <c r="G595" i="11"/>
  <c r="F595" i="11"/>
  <c r="E595" i="11"/>
  <c r="D595" i="11"/>
  <c r="C595" i="11"/>
  <c r="B595" i="11"/>
  <c r="A595" i="11"/>
  <c r="G594" i="11"/>
  <c r="F594" i="11"/>
  <c r="E594" i="11"/>
  <c r="D594" i="11"/>
  <c r="C594" i="11"/>
  <c r="B594" i="11"/>
  <c r="A594" i="11"/>
  <c r="G593" i="11"/>
  <c r="F593" i="11"/>
  <c r="E593" i="11"/>
  <c r="D593" i="11"/>
  <c r="C593" i="11"/>
  <c r="B593" i="11"/>
  <c r="A593" i="11"/>
  <c r="G592" i="11"/>
  <c r="F592" i="11"/>
  <c r="E592" i="11"/>
  <c r="D592" i="11"/>
  <c r="C592" i="11"/>
  <c r="B592" i="11"/>
  <c r="A592" i="11"/>
  <c r="G591" i="11"/>
  <c r="F591" i="11"/>
  <c r="E591" i="11"/>
  <c r="D591" i="11"/>
  <c r="C591" i="11"/>
  <c r="B591" i="11"/>
  <c r="A591" i="11"/>
  <c r="G590" i="11"/>
  <c r="F590" i="11"/>
  <c r="E590" i="11"/>
  <c r="D590" i="11"/>
  <c r="C590" i="11"/>
  <c r="B590" i="11"/>
  <c r="A590" i="11"/>
  <c r="G589" i="11"/>
  <c r="F589" i="11"/>
  <c r="E589" i="11"/>
  <c r="D589" i="11"/>
  <c r="C589" i="11"/>
  <c r="B589" i="11"/>
  <c r="A589" i="11"/>
  <c r="G588" i="11"/>
  <c r="F588" i="11"/>
  <c r="E588" i="11"/>
  <c r="D588" i="11"/>
  <c r="C588" i="11"/>
  <c r="B588" i="11"/>
  <c r="A588" i="11"/>
  <c r="G587" i="11"/>
  <c r="F587" i="11"/>
  <c r="E587" i="11"/>
  <c r="D587" i="11"/>
  <c r="C587" i="11"/>
  <c r="B587" i="11"/>
  <c r="A587" i="11"/>
  <c r="G586" i="11"/>
  <c r="F586" i="11"/>
  <c r="E586" i="11"/>
  <c r="D586" i="11"/>
  <c r="C586" i="11"/>
  <c r="B586" i="11"/>
  <c r="A586" i="11"/>
  <c r="G585" i="11"/>
  <c r="F585" i="11"/>
  <c r="E585" i="11"/>
  <c r="D585" i="11"/>
  <c r="C585" i="11"/>
  <c r="B585" i="11"/>
  <c r="A585" i="11"/>
  <c r="G584" i="11"/>
  <c r="F584" i="11"/>
  <c r="E584" i="11"/>
  <c r="D584" i="11"/>
  <c r="C584" i="11"/>
  <c r="B584" i="11"/>
  <c r="A584" i="11"/>
  <c r="G583" i="11"/>
  <c r="F583" i="11"/>
  <c r="E583" i="11"/>
  <c r="D583" i="11"/>
  <c r="C583" i="11"/>
  <c r="B583" i="11"/>
  <c r="A583" i="11"/>
  <c r="G582" i="11"/>
  <c r="F582" i="11"/>
  <c r="E582" i="11"/>
  <c r="D582" i="11"/>
  <c r="C582" i="11"/>
  <c r="B582" i="11"/>
  <c r="A582" i="11"/>
  <c r="G581" i="11"/>
  <c r="F581" i="11"/>
  <c r="E581" i="11"/>
  <c r="D581" i="11"/>
  <c r="C581" i="11"/>
  <c r="B581" i="11"/>
  <c r="A581" i="11"/>
  <c r="G580" i="11"/>
  <c r="F580" i="11"/>
  <c r="E580" i="11"/>
  <c r="D580" i="11"/>
  <c r="C580" i="11"/>
  <c r="B580" i="11"/>
  <c r="A580" i="11"/>
  <c r="G579" i="11"/>
  <c r="F579" i="11"/>
  <c r="E579" i="11"/>
  <c r="D579" i="11"/>
  <c r="C579" i="11"/>
  <c r="B579" i="11"/>
  <c r="A579" i="11"/>
  <c r="G578" i="11"/>
  <c r="F578" i="11"/>
  <c r="E578" i="11"/>
  <c r="D578" i="11"/>
  <c r="C578" i="11"/>
  <c r="B578" i="11"/>
  <c r="A578" i="11"/>
  <c r="G577" i="11"/>
  <c r="F577" i="11"/>
  <c r="E577" i="11"/>
  <c r="D577" i="11"/>
  <c r="C577" i="11"/>
  <c r="B577" i="11"/>
  <c r="A577" i="11"/>
  <c r="G576" i="11"/>
  <c r="F576" i="11"/>
  <c r="E576" i="11"/>
  <c r="D576" i="11"/>
  <c r="C576" i="11"/>
  <c r="B576" i="11"/>
  <c r="A576" i="11"/>
  <c r="G575" i="11"/>
  <c r="F575" i="11"/>
  <c r="E575" i="11"/>
  <c r="D575" i="11"/>
  <c r="C575" i="11"/>
  <c r="B575" i="11"/>
  <c r="A575" i="11"/>
  <c r="G574" i="11"/>
  <c r="F574" i="11"/>
  <c r="E574" i="11"/>
  <c r="D574" i="11"/>
  <c r="C574" i="11"/>
  <c r="B574" i="11"/>
  <c r="A574" i="11"/>
  <c r="G573" i="11"/>
  <c r="F573" i="11"/>
  <c r="E573" i="11"/>
  <c r="D573" i="11"/>
  <c r="C573" i="11"/>
  <c r="B573" i="11"/>
  <c r="A573" i="11"/>
  <c r="G572" i="11"/>
  <c r="F572" i="11"/>
  <c r="E572" i="11"/>
  <c r="D572" i="11"/>
  <c r="C572" i="11"/>
  <c r="B572" i="11"/>
  <c r="A572" i="11"/>
  <c r="G571" i="11"/>
  <c r="F571" i="11"/>
  <c r="E571" i="11"/>
  <c r="D571" i="11"/>
  <c r="C571" i="11"/>
  <c r="B571" i="11"/>
  <c r="A571" i="11"/>
  <c r="G570" i="11"/>
  <c r="F570" i="11"/>
  <c r="E570" i="11"/>
  <c r="D570" i="11"/>
  <c r="C570" i="11"/>
  <c r="B570" i="11"/>
  <c r="A570" i="11"/>
  <c r="G569" i="11"/>
  <c r="F569" i="11"/>
  <c r="E569" i="11"/>
  <c r="D569" i="11"/>
  <c r="C569" i="11"/>
  <c r="B569" i="11"/>
  <c r="A569" i="11"/>
  <c r="G568" i="11"/>
  <c r="F568" i="11"/>
  <c r="E568" i="11"/>
  <c r="D568" i="11"/>
  <c r="C568" i="11"/>
  <c r="B568" i="11"/>
  <c r="A568" i="11"/>
  <c r="G567" i="11"/>
  <c r="F567" i="11"/>
  <c r="E567" i="11"/>
  <c r="D567" i="11"/>
  <c r="C567" i="11"/>
  <c r="B567" i="11"/>
  <c r="A567" i="11"/>
  <c r="G566" i="11"/>
  <c r="F566" i="11"/>
  <c r="E566" i="11"/>
  <c r="D566" i="11"/>
  <c r="C566" i="11"/>
  <c r="B566" i="11"/>
  <c r="A566" i="11"/>
  <c r="G565" i="11"/>
  <c r="F565" i="11"/>
  <c r="E565" i="11"/>
  <c r="D565" i="11"/>
  <c r="C565" i="11"/>
  <c r="B565" i="11"/>
  <c r="A565" i="11"/>
  <c r="G564" i="11"/>
  <c r="F564" i="11"/>
  <c r="E564" i="11"/>
  <c r="D564" i="11"/>
  <c r="C564" i="11"/>
  <c r="B564" i="11"/>
  <c r="A564" i="11"/>
  <c r="G563" i="11"/>
  <c r="F563" i="11"/>
  <c r="E563" i="11"/>
  <c r="D563" i="11"/>
  <c r="C563" i="11"/>
  <c r="B563" i="11"/>
  <c r="A563" i="11"/>
  <c r="G562" i="11"/>
  <c r="F562" i="11"/>
  <c r="E562" i="11"/>
  <c r="D562" i="11"/>
  <c r="C562" i="11"/>
  <c r="B562" i="11"/>
  <c r="A562" i="11"/>
  <c r="G561" i="11"/>
  <c r="F561" i="11"/>
  <c r="E561" i="11"/>
  <c r="D561" i="11"/>
  <c r="C561" i="11"/>
  <c r="B561" i="11"/>
  <c r="A561" i="11"/>
  <c r="G560" i="11"/>
  <c r="F560" i="11"/>
  <c r="E560" i="11"/>
  <c r="D560" i="11"/>
  <c r="C560" i="11"/>
  <c r="B560" i="11"/>
  <c r="A560" i="11"/>
  <c r="G559" i="11"/>
  <c r="F559" i="11"/>
  <c r="E559" i="11"/>
  <c r="D559" i="11"/>
  <c r="C559" i="11"/>
  <c r="B559" i="11"/>
  <c r="A559" i="11"/>
  <c r="G558" i="11"/>
  <c r="F558" i="11"/>
  <c r="E558" i="11"/>
  <c r="D558" i="11"/>
  <c r="C558" i="11"/>
  <c r="B558" i="11"/>
  <c r="A558" i="11"/>
  <c r="G557" i="11"/>
  <c r="F557" i="11"/>
  <c r="E557" i="11"/>
  <c r="D557" i="11"/>
  <c r="C557" i="11"/>
  <c r="B557" i="11"/>
  <c r="A557" i="11"/>
  <c r="G556" i="11"/>
  <c r="F556" i="11"/>
  <c r="E556" i="11"/>
  <c r="D556" i="11"/>
  <c r="C556" i="11"/>
  <c r="B556" i="11"/>
  <c r="A556" i="11"/>
  <c r="G555" i="11"/>
  <c r="F555" i="11"/>
  <c r="E555" i="11"/>
  <c r="D555" i="11"/>
  <c r="C555" i="11"/>
  <c r="B555" i="11"/>
  <c r="A555" i="11"/>
  <c r="G554" i="11"/>
  <c r="F554" i="11"/>
  <c r="E554" i="11"/>
  <c r="D554" i="11"/>
  <c r="C554" i="11"/>
  <c r="B554" i="11"/>
  <c r="A554" i="11"/>
  <c r="G553" i="11"/>
  <c r="F553" i="11"/>
  <c r="E553" i="11"/>
  <c r="D553" i="11"/>
  <c r="C553" i="11"/>
  <c r="B553" i="11"/>
  <c r="A553" i="11"/>
  <c r="G552" i="11"/>
  <c r="F552" i="11"/>
  <c r="E552" i="11"/>
  <c r="D552" i="11"/>
  <c r="C552" i="11"/>
  <c r="B552" i="11"/>
  <c r="A552" i="11"/>
  <c r="G551" i="11"/>
  <c r="F551" i="11"/>
  <c r="E551" i="11"/>
  <c r="D551" i="11"/>
  <c r="C551" i="11"/>
  <c r="B551" i="11"/>
  <c r="A551" i="11"/>
  <c r="G550" i="11"/>
  <c r="F550" i="11"/>
  <c r="E550" i="11"/>
  <c r="D550" i="11"/>
  <c r="C550" i="11"/>
  <c r="B550" i="11"/>
  <c r="A550" i="11"/>
  <c r="G549" i="11"/>
  <c r="F549" i="11"/>
  <c r="E549" i="11"/>
  <c r="D549" i="11"/>
  <c r="C549" i="11"/>
  <c r="B549" i="11"/>
  <c r="A549" i="11"/>
  <c r="G548" i="11"/>
  <c r="F548" i="11"/>
  <c r="E548" i="11"/>
  <c r="D548" i="11"/>
  <c r="C548" i="11"/>
  <c r="B548" i="11"/>
  <c r="A548" i="11"/>
  <c r="G547" i="11"/>
  <c r="F547" i="11"/>
  <c r="E547" i="11"/>
  <c r="D547" i="11"/>
  <c r="C547" i="11"/>
  <c r="B547" i="11"/>
  <c r="A547" i="11"/>
  <c r="G546" i="11"/>
  <c r="F546" i="11"/>
  <c r="E546" i="11"/>
  <c r="D546" i="11"/>
  <c r="C546" i="11"/>
  <c r="B546" i="11"/>
  <c r="A546" i="11"/>
  <c r="G545" i="11"/>
  <c r="F545" i="11"/>
  <c r="E545" i="11"/>
  <c r="D545" i="11"/>
  <c r="C545" i="11"/>
  <c r="B545" i="11"/>
  <c r="A545" i="11"/>
  <c r="G544" i="11"/>
  <c r="F544" i="11"/>
  <c r="E544" i="11"/>
  <c r="D544" i="11"/>
  <c r="C544" i="11"/>
  <c r="B544" i="11"/>
  <c r="A544" i="11"/>
  <c r="G543" i="11"/>
  <c r="F543" i="11"/>
  <c r="E543" i="11"/>
  <c r="D543" i="11"/>
  <c r="C543" i="11"/>
  <c r="B543" i="11"/>
  <c r="A543" i="11"/>
  <c r="G542" i="11"/>
  <c r="F542" i="11"/>
  <c r="E542" i="11"/>
  <c r="D542" i="11"/>
  <c r="C542" i="11"/>
  <c r="B542" i="11"/>
  <c r="A542" i="11"/>
  <c r="G541" i="11"/>
  <c r="F541" i="11"/>
  <c r="E541" i="11"/>
  <c r="D541" i="11"/>
  <c r="C541" i="11"/>
  <c r="B541" i="11"/>
  <c r="A541" i="11"/>
  <c r="G540" i="11"/>
  <c r="F540" i="11"/>
  <c r="E540" i="11"/>
  <c r="D540" i="11"/>
  <c r="C540" i="11"/>
  <c r="B540" i="11"/>
  <c r="A540" i="11"/>
  <c r="G539" i="11"/>
  <c r="F539" i="11"/>
  <c r="E539" i="11"/>
  <c r="D539" i="11"/>
  <c r="C539" i="11"/>
  <c r="B539" i="11"/>
  <c r="A539" i="11"/>
  <c r="G538" i="11"/>
  <c r="F538" i="11"/>
  <c r="E538" i="11"/>
  <c r="D538" i="11"/>
  <c r="C538" i="11"/>
  <c r="B538" i="11"/>
  <c r="A538" i="11"/>
  <c r="G537" i="11"/>
  <c r="F537" i="11"/>
  <c r="E537" i="11"/>
  <c r="D537" i="11"/>
  <c r="C537" i="11"/>
  <c r="B537" i="11"/>
  <c r="A537" i="11"/>
  <c r="G536" i="11"/>
  <c r="F536" i="11"/>
  <c r="E536" i="11"/>
  <c r="D536" i="11"/>
  <c r="C536" i="11"/>
  <c r="B536" i="11"/>
  <c r="A536" i="11"/>
  <c r="G535" i="11"/>
  <c r="F535" i="11"/>
  <c r="E535" i="11"/>
  <c r="D535" i="11"/>
  <c r="C535" i="11"/>
  <c r="B535" i="11"/>
  <c r="A535" i="11"/>
  <c r="G534" i="11"/>
  <c r="F534" i="11"/>
  <c r="E534" i="11"/>
  <c r="D534" i="11"/>
  <c r="C534" i="11"/>
  <c r="B534" i="11"/>
  <c r="A534" i="11"/>
  <c r="G533" i="11"/>
  <c r="F533" i="11"/>
  <c r="E533" i="11"/>
  <c r="D533" i="11"/>
  <c r="C533" i="11"/>
  <c r="B533" i="11"/>
  <c r="A533" i="11"/>
  <c r="G532" i="11"/>
  <c r="F532" i="11"/>
  <c r="E532" i="11"/>
  <c r="D532" i="11"/>
  <c r="C532" i="11"/>
  <c r="B532" i="11"/>
  <c r="A532" i="11"/>
  <c r="G531" i="11"/>
  <c r="F531" i="11"/>
  <c r="E531" i="11"/>
  <c r="D531" i="11"/>
  <c r="C531" i="11"/>
  <c r="B531" i="11"/>
  <c r="A531" i="11"/>
  <c r="G530" i="11"/>
  <c r="F530" i="11"/>
  <c r="E530" i="11"/>
  <c r="D530" i="11"/>
  <c r="C530" i="11"/>
  <c r="B530" i="11"/>
  <c r="A530" i="11"/>
  <c r="G529" i="11"/>
  <c r="F529" i="11"/>
  <c r="E529" i="11"/>
  <c r="D529" i="11"/>
  <c r="C529" i="11"/>
  <c r="B529" i="11"/>
  <c r="A529" i="11"/>
  <c r="G528" i="11"/>
  <c r="F528" i="11"/>
  <c r="E528" i="11"/>
  <c r="D528" i="11"/>
  <c r="C528" i="11"/>
  <c r="B528" i="11"/>
  <c r="A528" i="11"/>
  <c r="G527" i="11"/>
  <c r="F527" i="11"/>
  <c r="E527" i="11"/>
  <c r="D527" i="11"/>
  <c r="C527" i="11"/>
  <c r="B527" i="11"/>
  <c r="A527" i="11"/>
  <c r="G526" i="11"/>
  <c r="F526" i="11"/>
  <c r="E526" i="11"/>
  <c r="D526" i="11"/>
  <c r="C526" i="11"/>
  <c r="B526" i="11"/>
  <c r="A526" i="11"/>
  <c r="G525" i="11"/>
  <c r="F525" i="11"/>
  <c r="E525" i="11"/>
  <c r="D525" i="11"/>
  <c r="C525" i="11"/>
  <c r="B525" i="11"/>
  <c r="A525" i="11"/>
  <c r="G524" i="11"/>
  <c r="F524" i="11"/>
  <c r="E524" i="11"/>
  <c r="D524" i="11"/>
  <c r="C524" i="11"/>
  <c r="B524" i="11"/>
  <c r="A524" i="11"/>
  <c r="G523" i="11"/>
  <c r="F523" i="11"/>
  <c r="E523" i="11"/>
  <c r="D523" i="11"/>
  <c r="C523" i="11"/>
  <c r="B523" i="11"/>
  <c r="A523" i="11"/>
  <c r="G522" i="11"/>
  <c r="F522" i="11"/>
  <c r="E522" i="11"/>
  <c r="D522" i="11"/>
  <c r="C522" i="11"/>
  <c r="B522" i="11"/>
  <c r="A522" i="11"/>
  <c r="G521" i="11"/>
  <c r="F521" i="11"/>
  <c r="E521" i="11"/>
  <c r="D521" i="11"/>
  <c r="C521" i="11"/>
  <c r="B521" i="11"/>
  <c r="A521" i="11"/>
  <c r="G520" i="11"/>
  <c r="F520" i="11"/>
  <c r="E520" i="11"/>
  <c r="D520" i="11"/>
  <c r="C520" i="11"/>
  <c r="B520" i="11"/>
  <c r="A520" i="11"/>
  <c r="G519" i="11"/>
  <c r="F519" i="11"/>
  <c r="E519" i="11"/>
  <c r="D519" i="11"/>
  <c r="C519" i="11"/>
  <c r="B519" i="11"/>
  <c r="A519" i="11"/>
  <c r="G518" i="11"/>
  <c r="F518" i="11"/>
  <c r="E518" i="11"/>
  <c r="D518" i="11"/>
  <c r="C518" i="11"/>
  <c r="B518" i="11"/>
  <c r="A518" i="11"/>
  <c r="G517" i="11"/>
  <c r="F517" i="11"/>
  <c r="E517" i="11"/>
  <c r="D517" i="11"/>
  <c r="C517" i="11"/>
  <c r="B517" i="11"/>
  <c r="A517" i="11"/>
  <c r="G516" i="11"/>
  <c r="F516" i="11"/>
  <c r="E516" i="11"/>
  <c r="D516" i="11"/>
  <c r="C516" i="11"/>
  <c r="B516" i="11"/>
  <c r="A516" i="11"/>
  <c r="G515" i="11"/>
  <c r="F515" i="11"/>
  <c r="E515" i="11"/>
  <c r="D515" i="11"/>
  <c r="C515" i="11"/>
  <c r="B515" i="11"/>
  <c r="A515" i="11"/>
  <c r="G514" i="11"/>
  <c r="F514" i="11"/>
  <c r="E514" i="11"/>
  <c r="D514" i="11"/>
  <c r="C514" i="11"/>
  <c r="B514" i="11"/>
  <c r="A514" i="11"/>
  <c r="G513" i="11"/>
  <c r="F513" i="11"/>
  <c r="E513" i="11"/>
  <c r="D513" i="11"/>
  <c r="C513" i="11"/>
  <c r="B513" i="11"/>
  <c r="A513" i="11"/>
  <c r="G512" i="11"/>
  <c r="F512" i="11"/>
  <c r="E512" i="11"/>
  <c r="D512" i="11"/>
  <c r="C512" i="11"/>
  <c r="B512" i="11"/>
  <c r="A512" i="11"/>
  <c r="G511" i="11"/>
  <c r="F511" i="11"/>
  <c r="E511" i="11"/>
  <c r="D511" i="11"/>
  <c r="C511" i="11"/>
  <c r="B511" i="11"/>
  <c r="A511" i="11"/>
  <c r="G510" i="11"/>
  <c r="F510" i="11"/>
  <c r="E510" i="11"/>
  <c r="D510" i="11"/>
  <c r="C510" i="11"/>
  <c r="B510" i="11"/>
  <c r="A510" i="11"/>
  <c r="G509" i="11"/>
  <c r="F509" i="11"/>
  <c r="E509" i="11"/>
  <c r="D509" i="11"/>
  <c r="C509" i="11"/>
  <c r="B509" i="11"/>
  <c r="A509" i="11"/>
  <c r="G508" i="11"/>
  <c r="F508" i="11"/>
  <c r="E508" i="11"/>
  <c r="D508" i="11"/>
  <c r="C508" i="11"/>
  <c r="B508" i="11"/>
  <c r="A508" i="11"/>
  <c r="G507" i="11"/>
  <c r="F507" i="11"/>
  <c r="E507" i="11"/>
  <c r="D507" i="11"/>
  <c r="C507" i="11"/>
  <c r="B507" i="11"/>
  <c r="A507" i="11"/>
  <c r="G506" i="11"/>
  <c r="F506" i="11"/>
  <c r="E506" i="11"/>
  <c r="D506" i="11"/>
  <c r="C506" i="11"/>
  <c r="B506" i="11"/>
  <c r="A506" i="11"/>
  <c r="G505" i="11"/>
  <c r="F505" i="11"/>
  <c r="E505" i="11"/>
  <c r="D505" i="11"/>
  <c r="C505" i="11"/>
  <c r="B505" i="11"/>
  <c r="A505" i="11"/>
  <c r="G504" i="11"/>
  <c r="F504" i="11"/>
  <c r="E504" i="11"/>
  <c r="D504" i="11"/>
  <c r="C504" i="11"/>
  <c r="B504" i="11"/>
  <c r="A504" i="11"/>
  <c r="G503" i="11"/>
  <c r="F503" i="11"/>
  <c r="E503" i="11"/>
  <c r="D503" i="11"/>
  <c r="C503" i="11"/>
  <c r="B503" i="11"/>
  <c r="A503" i="11"/>
  <c r="G502" i="11"/>
  <c r="F502" i="11"/>
  <c r="E502" i="11"/>
  <c r="D502" i="11"/>
  <c r="C502" i="11"/>
  <c r="B502" i="11"/>
  <c r="A502" i="11"/>
  <c r="G501" i="11"/>
  <c r="F501" i="11"/>
  <c r="E501" i="11"/>
  <c r="D501" i="11"/>
  <c r="C501" i="11"/>
  <c r="B501" i="11"/>
  <c r="A501" i="11"/>
  <c r="G500" i="11"/>
  <c r="F500" i="11"/>
  <c r="E500" i="11"/>
  <c r="D500" i="11"/>
  <c r="C500" i="11"/>
  <c r="B500" i="11"/>
  <c r="A500" i="11"/>
  <c r="G499" i="11"/>
  <c r="F499" i="11"/>
  <c r="E499" i="11"/>
  <c r="D499" i="11"/>
  <c r="C499" i="11"/>
  <c r="B499" i="11"/>
  <c r="A499" i="11"/>
  <c r="G498" i="11"/>
  <c r="F498" i="11"/>
  <c r="E498" i="11"/>
  <c r="D498" i="11"/>
  <c r="C498" i="11"/>
  <c r="B498" i="11"/>
  <c r="A498" i="11"/>
  <c r="G497" i="11"/>
  <c r="F497" i="11"/>
  <c r="E497" i="11"/>
  <c r="D497" i="11"/>
  <c r="C497" i="11"/>
  <c r="B497" i="11"/>
  <c r="A497" i="11"/>
  <c r="G496" i="11"/>
  <c r="F496" i="11"/>
  <c r="E496" i="11"/>
  <c r="D496" i="11"/>
  <c r="C496" i="11"/>
  <c r="B496" i="11"/>
  <c r="A496" i="11"/>
  <c r="G495" i="11"/>
  <c r="F495" i="11"/>
  <c r="E495" i="11"/>
  <c r="D495" i="11"/>
  <c r="C495" i="11"/>
  <c r="B495" i="11"/>
  <c r="A495" i="11"/>
  <c r="G494" i="11"/>
  <c r="F494" i="11"/>
  <c r="E494" i="11"/>
  <c r="D494" i="11"/>
  <c r="C494" i="11"/>
  <c r="B494" i="11"/>
  <c r="A494" i="11"/>
  <c r="G493" i="11"/>
  <c r="F493" i="11"/>
  <c r="E493" i="11"/>
  <c r="D493" i="11"/>
  <c r="C493" i="11"/>
  <c r="B493" i="11"/>
  <c r="A493" i="11"/>
  <c r="G492" i="11"/>
  <c r="F492" i="11"/>
  <c r="E492" i="11"/>
  <c r="D492" i="11"/>
  <c r="C492" i="11"/>
  <c r="B492" i="11"/>
  <c r="A492" i="11"/>
  <c r="G491" i="11"/>
  <c r="F491" i="11"/>
  <c r="E491" i="11"/>
  <c r="D491" i="11"/>
  <c r="C491" i="11"/>
  <c r="B491" i="11"/>
  <c r="A491" i="11"/>
  <c r="G490" i="11"/>
  <c r="F490" i="11"/>
  <c r="E490" i="11"/>
  <c r="D490" i="11"/>
  <c r="C490" i="11"/>
  <c r="B490" i="11"/>
  <c r="A490" i="11"/>
  <c r="G489" i="11"/>
  <c r="F489" i="11"/>
  <c r="E489" i="11"/>
  <c r="D489" i="11"/>
  <c r="C489" i="11"/>
  <c r="B489" i="11"/>
  <c r="A489" i="11"/>
  <c r="G488" i="11"/>
  <c r="F488" i="11"/>
  <c r="E488" i="11"/>
  <c r="D488" i="11"/>
  <c r="C488" i="11"/>
  <c r="B488" i="11"/>
  <c r="A488" i="11"/>
  <c r="G487" i="11"/>
  <c r="F487" i="11"/>
  <c r="E487" i="11"/>
  <c r="D487" i="11"/>
  <c r="C487" i="11"/>
  <c r="B487" i="11"/>
  <c r="A487" i="11"/>
  <c r="G486" i="11"/>
  <c r="F486" i="11"/>
  <c r="E486" i="11"/>
  <c r="D486" i="11"/>
  <c r="C486" i="11"/>
  <c r="B486" i="11"/>
  <c r="A486" i="11"/>
  <c r="G485" i="11"/>
  <c r="F485" i="11"/>
  <c r="E485" i="11"/>
  <c r="D485" i="11"/>
  <c r="C485" i="11"/>
  <c r="B485" i="11"/>
  <c r="A485" i="11"/>
  <c r="G484" i="11"/>
  <c r="F484" i="11"/>
  <c r="E484" i="11"/>
  <c r="D484" i="11"/>
  <c r="C484" i="11"/>
  <c r="B484" i="11"/>
  <c r="A484" i="11"/>
  <c r="G483" i="11"/>
  <c r="F483" i="11"/>
  <c r="E483" i="11"/>
  <c r="D483" i="11"/>
  <c r="C483" i="11"/>
  <c r="B483" i="11"/>
  <c r="A483" i="11"/>
  <c r="G482" i="11"/>
  <c r="F482" i="11"/>
  <c r="E482" i="11"/>
  <c r="D482" i="11"/>
  <c r="C482" i="11"/>
  <c r="B482" i="11"/>
  <c r="A482" i="11"/>
  <c r="G481" i="11"/>
  <c r="F481" i="11"/>
  <c r="E481" i="11"/>
  <c r="D481" i="11"/>
  <c r="C481" i="11"/>
  <c r="B481" i="11"/>
  <c r="A481" i="11"/>
  <c r="G480" i="11"/>
  <c r="F480" i="11"/>
  <c r="E480" i="11"/>
  <c r="D480" i="11"/>
  <c r="C480" i="11"/>
  <c r="B480" i="11"/>
  <c r="A480" i="11"/>
  <c r="G479" i="11"/>
  <c r="F479" i="11"/>
  <c r="E479" i="11"/>
  <c r="D479" i="11"/>
  <c r="C479" i="11"/>
  <c r="B479" i="11"/>
  <c r="A479" i="11"/>
  <c r="G478" i="11"/>
  <c r="F478" i="11"/>
  <c r="E478" i="11"/>
  <c r="D478" i="11"/>
  <c r="C478" i="11"/>
  <c r="B478" i="11"/>
  <c r="A478" i="11"/>
  <c r="G477" i="11"/>
  <c r="F477" i="11"/>
  <c r="E477" i="11"/>
  <c r="D477" i="11"/>
  <c r="C477" i="11"/>
  <c r="B477" i="11"/>
  <c r="A477" i="11"/>
  <c r="G476" i="11"/>
  <c r="F476" i="11"/>
  <c r="E476" i="11"/>
  <c r="D476" i="11"/>
  <c r="C476" i="11"/>
  <c r="B476" i="11"/>
  <c r="A476" i="11"/>
  <c r="G475" i="11"/>
  <c r="F475" i="11"/>
  <c r="E475" i="11"/>
  <c r="D475" i="11"/>
  <c r="C475" i="11"/>
  <c r="B475" i="11"/>
  <c r="A475" i="11"/>
  <c r="G474" i="11"/>
  <c r="F474" i="11"/>
  <c r="E474" i="11"/>
  <c r="D474" i="11"/>
  <c r="C474" i="11"/>
  <c r="B474" i="11"/>
  <c r="A474" i="11"/>
  <c r="G473" i="11"/>
  <c r="F473" i="11"/>
  <c r="E473" i="11"/>
  <c r="D473" i="11"/>
  <c r="C473" i="11"/>
  <c r="B473" i="11"/>
  <c r="A473" i="11"/>
  <c r="G472" i="11"/>
  <c r="F472" i="11"/>
  <c r="E472" i="11"/>
  <c r="D472" i="11"/>
  <c r="C472" i="11"/>
  <c r="B472" i="11"/>
  <c r="A472" i="11"/>
  <c r="G471" i="11"/>
  <c r="F471" i="11"/>
  <c r="E471" i="11"/>
  <c r="D471" i="11"/>
  <c r="C471" i="11"/>
  <c r="B471" i="11"/>
  <c r="A471" i="11"/>
  <c r="G470" i="11"/>
  <c r="F470" i="11"/>
  <c r="E470" i="11"/>
  <c r="D470" i="11"/>
  <c r="C470" i="11"/>
  <c r="B470" i="11"/>
  <c r="A470" i="11"/>
  <c r="G469" i="11"/>
  <c r="F469" i="11"/>
  <c r="E469" i="11"/>
  <c r="D469" i="11"/>
  <c r="C469" i="11"/>
  <c r="B469" i="11"/>
  <c r="A469" i="11"/>
  <c r="G468" i="11"/>
  <c r="F468" i="11"/>
  <c r="E468" i="11"/>
  <c r="D468" i="11"/>
  <c r="C468" i="11"/>
  <c r="B468" i="11"/>
  <c r="A468" i="11"/>
  <c r="G467" i="11"/>
  <c r="F467" i="11"/>
  <c r="E467" i="11"/>
  <c r="D467" i="11"/>
  <c r="C467" i="11"/>
  <c r="B467" i="11"/>
  <c r="A467" i="11"/>
  <c r="G466" i="11"/>
  <c r="F466" i="11"/>
  <c r="E466" i="11"/>
  <c r="D466" i="11"/>
  <c r="C466" i="11"/>
  <c r="B466" i="11"/>
  <c r="A466" i="11"/>
  <c r="G465" i="11"/>
  <c r="F465" i="11"/>
  <c r="E465" i="11"/>
  <c r="D465" i="11"/>
  <c r="C465" i="11"/>
  <c r="B465" i="11"/>
  <c r="A465" i="11"/>
  <c r="G464" i="11"/>
  <c r="F464" i="11"/>
  <c r="E464" i="11"/>
  <c r="D464" i="11"/>
  <c r="C464" i="11"/>
  <c r="B464" i="11"/>
  <c r="A464" i="11"/>
  <c r="G463" i="11"/>
  <c r="F463" i="11"/>
  <c r="E463" i="11"/>
  <c r="D463" i="11"/>
  <c r="C463" i="11"/>
  <c r="B463" i="11"/>
  <c r="A463" i="11"/>
  <c r="G462" i="11"/>
  <c r="F462" i="11"/>
  <c r="E462" i="11"/>
  <c r="D462" i="11"/>
  <c r="C462" i="11"/>
  <c r="B462" i="11"/>
  <c r="A462" i="11"/>
  <c r="G461" i="11"/>
  <c r="F461" i="11"/>
  <c r="E461" i="11"/>
  <c r="D461" i="11"/>
  <c r="C461" i="11"/>
  <c r="B461" i="11"/>
  <c r="A461" i="11"/>
  <c r="G460" i="11"/>
  <c r="F460" i="11"/>
  <c r="E460" i="11"/>
  <c r="D460" i="11"/>
  <c r="C460" i="11"/>
  <c r="B460" i="11"/>
  <c r="A460" i="11"/>
  <c r="G459" i="11"/>
  <c r="F459" i="11"/>
  <c r="E459" i="11"/>
  <c r="D459" i="11"/>
  <c r="C459" i="11"/>
  <c r="B459" i="11"/>
  <c r="A459" i="11"/>
  <c r="G458" i="11"/>
  <c r="F458" i="11"/>
  <c r="E458" i="11"/>
  <c r="D458" i="11"/>
  <c r="C458" i="11"/>
  <c r="B458" i="11"/>
  <c r="A458" i="11"/>
  <c r="G457" i="11"/>
  <c r="F457" i="11"/>
  <c r="E457" i="11"/>
  <c r="D457" i="11"/>
  <c r="C457" i="11"/>
  <c r="B457" i="11"/>
  <c r="A457" i="11"/>
  <c r="G456" i="11"/>
  <c r="F456" i="11"/>
  <c r="E456" i="11"/>
  <c r="D456" i="11"/>
  <c r="C456" i="11"/>
  <c r="B456" i="11"/>
  <c r="A456" i="11"/>
  <c r="G455" i="11"/>
  <c r="F455" i="11"/>
  <c r="E455" i="11"/>
  <c r="D455" i="11"/>
  <c r="C455" i="11"/>
  <c r="B455" i="11"/>
  <c r="A455" i="11"/>
  <c r="G454" i="11"/>
  <c r="F454" i="11"/>
  <c r="E454" i="11"/>
  <c r="D454" i="11"/>
  <c r="C454" i="11"/>
  <c r="B454" i="11"/>
  <c r="A454" i="11"/>
  <c r="G453" i="11"/>
  <c r="F453" i="11"/>
  <c r="E453" i="11"/>
  <c r="D453" i="11"/>
  <c r="C453" i="11"/>
  <c r="B453" i="11"/>
  <c r="A453" i="11"/>
  <c r="G452" i="11"/>
  <c r="F452" i="11"/>
  <c r="E452" i="11"/>
  <c r="D452" i="11"/>
  <c r="C452" i="11"/>
  <c r="B452" i="11"/>
  <c r="A452" i="11"/>
  <c r="G451" i="11"/>
  <c r="F451" i="11"/>
  <c r="E451" i="11"/>
  <c r="D451" i="11"/>
  <c r="C451" i="11"/>
  <c r="B451" i="11"/>
  <c r="A451" i="11"/>
  <c r="G450" i="11"/>
  <c r="F450" i="11"/>
  <c r="E450" i="11"/>
  <c r="D450" i="11"/>
  <c r="C450" i="11"/>
  <c r="B450" i="11"/>
  <c r="A450" i="11"/>
  <c r="G449" i="11"/>
  <c r="F449" i="11"/>
  <c r="E449" i="11"/>
  <c r="D449" i="11"/>
  <c r="C449" i="11"/>
  <c r="B449" i="11"/>
  <c r="A449" i="11"/>
  <c r="G448" i="11"/>
  <c r="F448" i="11"/>
  <c r="E448" i="11"/>
  <c r="D448" i="11"/>
  <c r="C448" i="11"/>
  <c r="B448" i="11"/>
  <c r="A448" i="11"/>
  <c r="G447" i="11"/>
  <c r="F447" i="11"/>
  <c r="E447" i="11"/>
  <c r="D447" i="11"/>
  <c r="C447" i="11"/>
  <c r="B447" i="11"/>
  <c r="A447" i="11"/>
  <c r="G446" i="11"/>
  <c r="F446" i="11"/>
  <c r="E446" i="11"/>
  <c r="D446" i="11"/>
  <c r="C446" i="11"/>
  <c r="B446" i="11"/>
  <c r="A446" i="11"/>
  <c r="G445" i="11"/>
  <c r="F445" i="11"/>
  <c r="E445" i="11"/>
  <c r="D445" i="11"/>
  <c r="C445" i="11"/>
  <c r="B445" i="11"/>
  <c r="A445" i="11"/>
  <c r="G444" i="11"/>
  <c r="F444" i="11"/>
  <c r="E444" i="11"/>
  <c r="D444" i="11"/>
  <c r="C444" i="11"/>
  <c r="B444" i="11"/>
  <c r="A444" i="11"/>
  <c r="G443" i="11"/>
  <c r="F443" i="11"/>
  <c r="E443" i="11"/>
  <c r="D443" i="11"/>
  <c r="C443" i="11"/>
  <c r="B443" i="11"/>
  <c r="A443" i="11"/>
  <c r="G442" i="11"/>
  <c r="F442" i="11"/>
  <c r="E442" i="11"/>
  <c r="D442" i="11"/>
  <c r="C442" i="11"/>
  <c r="B442" i="11"/>
  <c r="A442" i="11"/>
  <c r="G441" i="11"/>
  <c r="F441" i="11"/>
  <c r="E441" i="11"/>
  <c r="D441" i="11"/>
  <c r="C441" i="11"/>
  <c r="B441" i="11"/>
  <c r="A441" i="11"/>
  <c r="G440" i="11"/>
  <c r="F440" i="11"/>
  <c r="E440" i="11"/>
  <c r="D440" i="11"/>
  <c r="C440" i="11"/>
  <c r="B440" i="11"/>
  <c r="A440" i="11"/>
  <c r="G439" i="11"/>
  <c r="F439" i="11"/>
  <c r="E439" i="11"/>
  <c r="D439" i="11"/>
  <c r="C439" i="11"/>
  <c r="B439" i="11"/>
  <c r="A439" i="11"/>
  <c r="G438" i="11"/>
  <c r="F438" i="11"/>
  <c r="E438" i="11"/>
  <c r="D438" i="11"/>
  <c r="C438" i="11"/>
  <c r="B438" i="11"/>
  <c r="A438" i="11"/>
  <c r="G437" i="11"/>
  <c r="F437" i="11"/>
  <c r="E437" i="11"/>
  <c r="D437" i="11"/>
  <c r="C437" i="11"/>
  <c r="B437" i="11"/>
  <c r="A437" i="11"/>
  <c r="G436" i="11"/>
  <c r="F436" i="11"/>
  <c r="E436" i="11"/>
  <c r="D436" i="11"/>
  <c r="C436" i="11"/>
  <c r="B436" i="11"/>
  <c r="A436" i="11"/>
  <c r="G435" i="11"/>
  <c r="F435" i="11"/>
  <c r="E435" i="11"/>
  <c r="D435" i="11"/>
  <c r="C435" i="11"/>
  <c r="B435" i="11"/>
  <c r="A435" i="11"/>
  <c r="G434" i="11"/>
  <c r="F434" i="11"/>
  <c r="E434" i="11"/>
  <c r="D434" i="11"/>
  <c r="C434" i="11"/>
  <c r="B434" i="11"/>
  <c r="A434" i="11"/>
  <c r="G433" i="11"/>
  <c r="F433" i="11"/>
  <c r="E433" i="11"/>
  <c r="D433" i="11"/>
  <c r="C433" i="11"/>
  <c r="B433" i="11"/>
  <c r="A433" i="11"/>
  <c r="G432" i="11"/>
  <c r="F432" i="11"/>
  <c r="E432" i="11"/>
  <c r="D432" i="11"/>
  <c r="C432" i="11"/>
  <c r="B432" i="11"/>
  <c r="A432" i="11"/>
  <c r="G431" i="11"/>
  <c r="F431" i="11"/>
  <c r="E431" i="11"/>
  <c r="D431" i="11"/>
  <c r="C431" i="11"/>
  <c r="B431" i="11"/>
  <c r="A431" i="11"/>
  <c r="G430" i="11"/>
  <c r="F430" i="11"/>
  <c r="E430" i="11"/>
  <c r="D430" i="11"/>
  <c r="C430" i="11"/>
  <c r="B430" i="11"/>
  <c r="A430" i="11"/>
  <c r="G429" i="11"/>
  <c r="F429" i="11"/>
  <c r="E429" i="11"/>
  <c r="D429" i="11"/>
  <c r="C429" i="11"/>
  <c r="B429" i="11"/>
  <c r="A429" i="11"/>
  <c r="G428" i="11"/>
  <c r="F428" i="11"/>
  <c r="E428" i="11"/>
  <c r="D428" i="11"/>
  <c r="C428" i="11"/>
  <c r="B428" i="11"/>
  <c r="A428" i="11"/>
  <c r="G427" i="11"/>
  <c r="F427" i="11"/>
  <c r="E427" i="11"/>
  <c r="D427" i="11"/>
  <c r="C427" i="11"/>
  <c r="B427" i="11"/>
  <c r="A427" i="11"/>
  <c r="G426" i="11"/>
  <c r="F426" i="11"/>
  <c r="E426" i="11"/>
  <c r="D426" i="11"/>
  <c r="C426" i="11"/>
  <c r="B426" i="11"/>
  <c r="A426" i="11"/>
  <c r="G425" i="11"/>
  <c r="F425" i="11"/>
  <c r="E425" i="11"/>
  <c r="D425" i="11"/>
  <c r="C425" i="11"/>
  <c r="B425" i="11"/>
  <c r="A425" i="11"/>
  <c r="G424" i="11"/>
  <c r="F424" i="11"/>
  <c r="E424" i="11"/>
  <c r="D424" i="11"/>
  <c r="C424" i="11"/>
  <c r="B424" i="11"/>
  <c r="A424" i="11"/>
  <c r="G423" i="11"/>
  <c r="F423" i="11"/>
  <c r="E423" i="11"/>
  <c r="D423" i="11"/>
  <c r="C423" i="11"/>
  <c r="B423" i="11"/>
  <c r="A423" i="11"/>
  <c r="G422" i="11"/>
  <c r="F422" i="11"/>
  <c r="E422" i="11"/>
  <c r="D422" i="11"/>
  <c r="C422" i="11"/>
  <c r="B422" i="11"/>
  <c r="A422" i="11"/>
  <c r="G421" i="11"/>
  <c r="F421" i="11"/>
  <c r="E421" i="11"/>
  <c r="D421" i="11"/>
  <c r="C421" i="11"/>
  <c r="B421" i="11"/>
  <c r="A421" i="11"/>
  <c r="G420" i="11"/>
  <c r="F420" i="11"/>
  <c r="E420" i="11"/>
  <c r="D420" i="11"/>
  <c r="C420" i="11"/>
  <c r="B420" i="11"/>
  <c r="A420" i="11"/>
  <c r="G419" i="11"/>
  <c r="F419" i="11"/>
  <c r="E419" i="11"/>
  <c r="D419" i="11"/>
  <c r="C419" i="11"/>
  <c r="B419" i="11"/>
  <c r="A419" i="11"/>
  <c r="G418" i="11"/>
  <c r="F418" i="11"/>
  <c r="E418" i="11"/>
  <c r="D418" i="11"/>
  <c r="C418" i="11"/>
  <c r="B418" i="11"/>
  <c r="A418" i="11"/>
  <c r="G417" i="11"/>
  <c r="F417" i="11"/>
  <c r="E417" i="11"/>
  <c r="D417" i="11"/>
  <c r="C417" i="11"/>
  <c r="B417" i="11"/>
  <c r="A417" i="11"/>
  <c r="G416" i="11"/>
  <c r="F416" i="11"/>
  <c r="E416" i="11"/>
  <c r="D416" i="11"/>
  <c r="C416" i="11"/>
  <c r="B416" i="11"/>
  <c r="A416" i="11"/>
  <c r="G415" i="11"/>
  <c r="F415" i="11"/>
  <c r="E415" i="11"/>
  <c r="D415" i="11"/>
  <c r="C415" i="11"/>
  <c r="B415" i="11"/>
  <c r="A415" i="11"/>
  <c r="G414" i="11"/>
  <c r="F414" i="11"/>
  <c r="E414" i="11"/>
  <c r="D414" i="11"/>
  <c r="C414" i="11"/>
  <c r="B414" i="11"/>
  <c r="A414" i="11"/>
  <c r="G413" i="11"/>
  <c r="F413" i="11"/>
  <c r="E413" i="11"/>
  <c r="D413" i="11"/>
  <c r="C413" i="11"/>
  <c r="B413" i="11"/>
  <c r="A413" i="11"/>
  <c r="G412" i="11"/>
  <c r="F412" i="11"/>
  <c r="E412" i="11"/>
  <c r="D412" i="11"/>
  <c r="C412" i="11"/>
  <c r="B412" i="11"/>
  <c r="A412" i="11"/>
  <c r="G411" i="11"/>
  <c r="F411" i="11"/>
  <c r="E411" i="11"/>
  <c r="D411" i="11"/>
  <c r="C411" i="11"/>
  <c r="B411" i="11"/>
  <c r="A411" i="11"/>
  <c r="G410" i="11"/>
  <c r="F410" i="11"/>
  <c r="E410" i="11"/>
  <c r="D410" i="11"/>
  <c r="C410" i="11"/>
  <c r="B410" i="11"/>
  <c r="A410" i="11"/>
  <c r="G409" i="11"/>
  <c r="F409" i="11"/>
  <c r="E409" i="11"/>
  <c r="D409" i="11"/>
  <c r="C409" i="11"/>
  <c r="B409" i="11"/>
  <c r="A409" i="11"/>
  <c r="G408" i="11"/>
  <c r="F408" i="11"/>
  <c r="E408" i="11"/>
  <c r="D408" i="11"/>
  <c r="C408" i="11"/>
  <c r="B408" i="11"/>
  <c r="A408" i="11"/>
  <c r="G407" i="11"/>
  <c r="F407" i="11"/>
  <c r="E407" i="11"/>
  <c r="D407" i="11"/>
  <c r="C407" i="11"/>
  <c r="B407" i="11"/>
  <c r="A407" i="11"/>
  <c r="G406" i="11"/>
  <c r="F406" i="11"/>
  <c r="E406" i="11"/>
  <c r="D406" i="11"/>
  <c r="C406" i="11"/>
  <c r="B406" i="11"/>
  <c r="A406" i="11"/>
  <c r="G405" i="11"/>
  <c r="F405" i="11"/>
  <c r="E405" i="11"/>
  <c r="D405" i="11"/>
  <c r="C405" i="11"/>
  <c r="B405" i="11"/>
  <c r="A405" i="11"/>
  <c r="G404" i="11"/>
  <c r="F404" i="11"/>
  <c r="E404" i="11"/>
  <c r="D404" i="11"/>
  <c r="C404" i="11"/>
  <c r="B404" i="11"/>
  <c r="A404" i="11"/>
  <c r="G403" i="11"/>
  <c r="F403" i="11"/>
  <c r="E403" i="11"/>
  <c r="D403" i="11"/>
  <c r="C403" i="11"/>
  <c r="B403" i="11"/>
  <c r="A403" i="11"/>
  <c r="G402" i="11"/>
  <c r="F402" i="11"/>
  <c r="E402" i="11"/>
  <c r="D402" i="11"/>
  <c r="C402" i="11"/>
  <c r="B402" i="11"/>
  <c r="A402" i="11"/>
  <c r="G401" i="11"/>
  <c r="F401" i="11"/>
  <c r="E401" i="11"/>
  <c r="D401" i="11"/>
  <c r="C401" i="11"/>
  <c r="B401" i="11"/>
  <c r="A401" i="11"/>
  <c r="G400" i="11"/>
  <c r="F400" i="11"/>
  <c r="E400" i="11"/>
  <c r="D400" i="11"/>
  <c r="C400" i="11"/>
  <c r="B400" i="11"/>
  <c r="A400" i="11"/>
  <c r="G399" i="11"/>
  <c r="F399" i="11"/>
  <c r="E399" i="11"/>
  <c r="D399" i="11"/>
  <c r="C399" i="11"/>
  <c r="B399" i="11"/>
  <c r="A399" i="11"/>
  <c r="G398" i="11"/>
  <c r="F398" i="11"/>
  <c r="E398" i="11"/>
  <c r="D398" i="11"/>
  <c r="C398" i="11"/>
  <c r="B398" i="11"/>
  <c r="A398" i="11"/>
  <c r="G397" i="11"/>
  <c r="F397" i="11"/>
  <c r="E397" i="11"/>
  <c r="D397" i="11"/>
  <c r="C397" i="11"/>
  <c r="B397" i="11"/>
  <c r="A397" i="11"/>
  <c r="G396" i="11"/>
  <c r="F396" i="11"/>
  <c r="E396" i="11"/>
  <c r="D396" i="11"/>
  <c r="C396" i="11"/>
  <c r="B396" i="11"/>
  <c r="A396" i="11"/>
  <c r="G395" i="11"/>
  <c r="F395" i="11"/>
  <c r="E395" i="11"/>
  <c r="D395" i="11"/>
  <c r="C395" i="11"/>
  <c r="B395" i="11"/>
  <c r="A395" i="11"/>
  <c r="G394" i="11"/>
  <c r="F394" i="11"/>
  <c r="E394" i="11"/>
  <c r="D394" i="11"/>
  <c r="C394" i="11"/>
  <c r="B394" i="11"/>
  <c r="A394" i="11"/>
  <c r="G393" i="11"/>
  <c r="F393" i="11"/>
  <c r="E393" i="11"/>
  <c r="D393" i="11"/>
  <c r="C393" i="11"/>
  <c r="B393" i="11"/>
  <c r="A393" i="11"/>
  <c r="G392" i="11"/>
  <c r="F392" i="11"/>
  <c r="E392" i="11"/>
  <c r="D392" i="11"/>
  <c r="C392" i="11"/>
  <c r="B392" i="11"/>
  <c r="A392" i="11"/>
  <c r="G391" i="11"/>
  <c r="F391" i="11"/>
  <c r="E391" i="11"/>
  <c r="D391" i="11"/>
  <c r="C391" i="11"/>
  <c r="B391" i="11"/>
  <c r="A391" i="11"/>
  <c r="G390" i="11"/>
  <c r="F390" i="11"/>
  <c r="E390" i="11"/>
  <c r="D390" i="11"/>
  <c r="C390" i="11"/>
  <c r="B390" i="11"/>
  <c r="A390" i="11"/>
  <c r="G389" i="11"/>
  <c r="F389" i="11"/>
  <c r="E389" i="11"/>
  <c r="D389" i="11"/>
  <c r="C389" i="11"/>
  <c r="B389" i="11"/>
  <c r="A389" i="11"/>
  <c r="G388" i="11"/>
  <c r="F388" i="11"/>
  <c r="E388" i="11"/>
  <c r="D388" i="11"/>
  <c r="C388" i="11"/>
  <c r="B388" i="11"/>
  <c r="A388" i="11"/>
  <c r="G387" i="11"/>
  <c r="F387" i="11"/>
  <c r="E387" i="11"/>
  <c r="D387" i="11"/>
  <c r="C387" i="11"/>
  <c r="B387" i="11"/>
  <c r="A387" i="11"/>
  <c r="G386" i="11"/>
  <c r="F386" i="11"/>
  <c r="E386" i="11"/>
  <c r="D386" i="11"/>
  <c r="C386" i="11"/>
  <c r="B386" i="11"/>
  <c r="A386" i="11"/>
  <c r="G385" i="11"/>
  <c r="F385" i="11"/>
  <c r="E385" i="11"/>
  <c r="D385" i="11"/>
  <c r="C385" i="11"/>
  <c r="B385" i="11"/>
  <c r="A385" i="11"/>
  <c r="G384" i="11"/>
  <c r="F384" i="11"/>
  <c r="E384" i="11"/>
  <c r="D384" i="11"/>
  <c r="C384" i="11"/>
  <c r="B384" i="11"/>
  <c r="A384" i="11"/>
  <c r="G383" i="11"/>
  <c r="F383" i="11"/>
  <c r="E383" i="11"/>
  <c r="D383" i="11"/>
  <c r="C383" i="11"/>
  <c r="B383" i="11"/>
  <c r="A383" i="11"/>
  <c r="G382" i="11"/>
  <c r="F382" i="11"/>
  <c r="E382" i="11"/>
  <c r="D382" i="11"/>
  <c r="C382" i="11"/>
  <c r="B382" i="11"/>
  <c r="A382" i="11"/>
  <c r="G381" i="11"/>
  <c r="F381" i="11"/>
  <c r="E381" i="11"/>
  <c r="D381" i="11"/>
  <c r="C381" i="11"/>
  <c r="B381" i="11"/>
  <c r="A381" i="11"/>
  <c r="G380" i="11"/>
  <c r="F380" i="11"/>
  <c r="E380" i="11"/>
  <c r="D380" i="11"/>
  <c r="C380" i="11"/>
  <c r="B380" i="11"/>
  <c r="A380" i="11"/>
  <c r="G379" i="11"/>
  <c r="F379" i="11"/>
  <c r="E379" i="11"/>
  <c r="D379" i="11"/>
  <c r="C379" i="11"/>
  <c r="B379" i="11"/>
  <c r="A379" i="11"/>
  <c r="G378" i="11"/>
  <c r="F378" i="11"/>
  <c r="E378" i="11"/>
  <c r="D378" i="11"/>
  <c r="C378" i="11"/>
  <c r="B378" i="11"/>
  <c r="A378" i="11"/>
  <c r="G377" i="11"/>
  <c r="F377" i="11"/>
  <c r="E377" i="11"/>
  <c r="D377" i="11"/>
  <c r="C377" i="11"/>
  <c r="B377" i="11"/>
  <c r="A377" i="11"/>
  <c r="G376" i="11"/>
  <c r="F376" i="11"/>
  <c r="E376" i="11"/>
  <c r="D376" i="11"/>
  <c r="C376" i="11"/>
  <c r="B376" i="11"/>
  <c r="A376" i="11"/>
  <c r="G375" i="11"/>
  <c r="F375" i="11"/>
  <c r="E375" i="11"/>
  <c r="D375" i="11"/>
  <c r="C375" i="11"/>
  <c r="B375" i="11"/>
  <c r="A375" i="11"/>
  <c r="G374" i="11"/>
  <c r="F374" i="11"/>
  <c r="E374" i="11"/>
  <c r="D374" i="11"/>
  <c r="C374" i="11"/>
  <c r="B374" i="11"/>
  <c r="A374" i="11"/>
  <c r="G373" i="11"/>
  <c r="F373" i="11"/>
  <c r="E373" i="11"/>
  <c r="D373" i="11"/>
  <c r="C373" i="11"/>
  <c r="B373" i="11"/>
  <c r="A373" i="11"/>
  <c r="G372" i="11"/>
  <c r="F372" i="11"/>
  <c r="E372" i="11"/>
  <c r="D372" i="11"/>
  <c r="C372" i="11"/>
  <c r="B372" i="11"/>
  <c r="A372" i="11"/>
  <c r="G371" i="11"/>
  <c r="F371" i="11"/>
  <c r="E371" i="11"/>
  <c r="D371" i="11"/>
  <c r="C371" i="11"/>
  <c r="B371" i="11"/>
  <c r="A371" i="11"/>
  <c r="G370" i="11"/>
  <c r="F370" i="11"/>
  <c r="E370" i="11"/>
  <c r="D370" i="11"/>
  <c r="C370" i="11"/>
  <c r="B370" i="11"/>
  <c r="A370" i="11"/>
  <c r="G369" i="11"/>
  <c r="F369" i="11"/>
  <c r="E369" i="11"/>
  <c r="D369" i="11"/>
  <c r="C369" i="11"/>
  <c r="B369" i="11"/>
  <c r="A369" i="11"/>
  <c r="G368" i="11"/>
  <c r="F368" i="11"/>
  <c r="E368" i="11"/>
  <c r="D368" i="11"/>
  <c r="C368" i="11"/>
  <c r="B368" i="11"/>
  <c r="A368" i="11"/>
  <c r="G367" i="11"/>
  <c r="F367" i="11"/>
  <c r="E367" i="11"/>
  <c r="D367" i="11"/>
  <c r="C367" i="11"/>
  <c r="B367" i="11"/>
  <c r="A367" i="11"/>
  <c r="G366" i="11"/>
  <c r="F366" i="11"/>
  <c r="E366" i="11"/>
  <c r="D366" i="11"/>
  <c r="C366" i="11"/>
  <c r="B366" i="11"/>
  <c r="A366" i="11"/>
  <c r="G365" i="11"/>
  <c r="F365" i="11"/>
  <c r="E365" i="11"/>
  <c r="D365" i="11"/>
  <c r="C365" i="11"/>
  <c r="B365" i="11"/>
  <c r="A365" i="11"/>
  <c r="G364" i="11"/>
  <c r="F364" i="11"/>
  <c r="E364" i="11"/>
  <c r="D364" i="11"/>
  <c r="C364" i="11"/>
  <c r="B364" i="11"/>
  <c r="A364" i="11"/>
  <c r="G363" i="11"/>
  <c r="F363" i="11"/>
  <c r="E363" i="11"/>
  <c r="D363" i="11"/>
  <c r="C363" i="11"/>
  <c r="B363" i="11"/>
  <c r="A363" i="11"/>
  <c r="G362" i="11"/>
  <c r="F362" i="11"/>
  <c r="E362" i="11"/>
  <c r="D362" i="11"/>
  <c r="C362" i="11"/>
  <c r="B362" i="11"/>
  <c r="A362" i="11"/>
  <c r="G361" i="11"/>
  <c r="F361" i="11"/>
  <c r="E361" i="11"/>
  <c r="D361" i="11"/>
  <c r="C361" i="11"/>
  <c r="B361" i="11"/>
  <c r="A361" i="11"/>
  <c r="G360" i="11"/>
  <c r="F360" i="11"/>
  <c r="E360" i="11"/>
  <c r="D360" i="11"/>
  <c r="C360" i="11"/>
  <c r="B360" i="11"/>
  <c r="A360" i="11"/>
  <c r="G359" i="11"/>
  <c r="F359" i="11"/>
  <c r="E359" i="11"/>
  <c r="D359" i="11"/>
  <c r="C359" i="11"/>
  <c r="B359" i="11"/>
  <c r="A359" i="11"/>
  <c r="G358" i="11"/>
  <c r="F358" i="11"/>
  <c r="E358" i="11"/>
  <c r="D358" i="11"/>
  <c r="C358" i="11"/>
  <c r="B358" i="11"/>
  <c r="A358" i="11"/>
  <c r="G357" i="11"/>
  <c r="F357" i="11"/>
  <c r="E357" i="11"/>
  <c r="D357" i="11"/>
  <c r="C357" i="11"/>
  <c r="B357" i="11"/>
  <c r="A357" i="11"/>
  <c r="G356" i="11"/>
  <c r="F356" i="11"/>
  <c r="E356" i="11"/>
  <c r="D356" i="11"/>
  <c r="C356" i="11"/>
  <c r="B356" i="11"/>
  <c r="A356" i="11"/>
  <c r="G355" i="11"/>
  <c r="F355" i="11"/>
  <c r="E355" i="11"/>
  <c r="D355" i="11"/>
  <c r="C355" i="11"/>
  <c r="B355" i="11"/>
  <c r="A355" i="11"/>
  <c r="G354" i="11"/>
  <c r="F354" i="11"/>
  <c r="E354" i="11"/>
  <c r="D354" i="11"/>
  <c r="C354" i="11"/>
  <c r="B354" i="11"/>
  <c r="A354" i="11"/>
  <c r="G353" i="11"/>
  <c r="F353" i="11"/>
  <c r="E353" i="11"/>
  <c r="D353" i="11"/>
  <c r="C353" i="11"/>
  <c r="B353" i="11"/>
  <c r="A353" i="11"/>
  <c r="G352" i="11"/>
  <c r="F352" i="11"/>
  <c r="E352" i="11"/>
  <c r="D352" i="11"/>
  <c r="C352" i="11"/>
  <c r="B352" i="11"/>
  <c r="A352" i="11"/>
  <c r="G351" i="11"/>
  <c r="F351" i="11"/>
  <c r="E351" i="11"/>
  <c r="D351" i="11"/>
  <c r="C351" i="11"/>
  <c r="B351" i="11"/>
  <c r="A351" i="11"/>
  <c r="G350" i="11"/>
  <c r="F350" i="11"/>
  <c r="E350" i="11"/>
  <c r="D350" i="11"/>
  <c r="C350" i="11"/>
  <c r="B350" i="11"/>
  <c r="A350" i="11"/>
  <c r="G349" i="11"/>
  <c r="F349" i="11"/>
  <c r="E349" i="11"/>
  <c r="D349" i="11"/>
  <c r="C349" i="11"/>
  <c r="B349" i="11"/>
  <c r="A349" i="11"/>
  <c r="G348" i="11"/>
  <c r="F348" i="11"/>
  <c r="E348" i="11"/>
  <c r="D348" i="11"/>
  <c r="C348" i="11"/>
  <c r="B348" i="11"/>
  <c r="A348" i="11"/>
  <c r="G347" i="11"/>
  <c r="F347" i="11"/>
  <c r="E347" i="11"/>
  <c r="D347" i="11"/>
  <c r="C347" i="11"/>
  <c r="B347" i="11"/>
  <c r="A347" i="11"/>
  <c r="G346" i="11"/>
  <c r="F346" i="11"/>
  <c r="E346" i="11"/>
  <c r="D346" i="11"/>
  <c r="C346" i="11"/>
  <c r="B346" i="11"/>
  <c r="A346" i="11"/>
  <c r="G345" i="11"/>
  <c r="F345" i="11"/>
  <c r="E345" i="11"/>
  <c r="D345" i="11"/>
  <c r="C345" i="11"/>
  <c r="B345" i="11"/>
  <c r="A345" i="11"/>
  <c r="G344" i="11"/>
  <c r="F344" i="11"/>
  <c r="E344" i="11"/>
  <c r="D344" i="11"/>
  <c r="C344" i="11"/>
  <c r="B344" i="11"/>
  <c r="A344" i="11"/>
  <c r="G343" i="11"/>
  <c r="F343" i="11"/>
  <c r="E343" i="11"/>
  <c r="D343" i="11"/>
  <c r="C343" i="11"/>
  <c r="B343" i="11"/>
  <c r="A343" i="11"/>
  <c r="G342" i="11"/>
  <c r="F342" i="11"/>
  <c r="E342" i="11"/>
  <c r="D342" i="11"/>
  <c r="C342" i="11"/>
  <c r="B342" i="11"/>
  <c r="A342" i="11"/>
  <c r="G341" i="11"/>
  <c r="F341" i="11"/>
  <c r="E341" i="11"/>
  <c r="D341" i="11"/>
  <c r="C341" i="11"/>
  <c r="B341" i="11"/>
  <c r="A341" i="11"/>
  <c r="G340" i="11"/>
  <c r="F340" i="11"/>
  <c r="E340" i="11"/>
  <c r="D340" i="11"/>
  <c r="C340" i="11"/>
  <c r="B340" i="11"/>
  <c r="A340" i="11"/>
  <c r="G339" i="11"/>
  <c r="F339" i="11"/>
  <c r="E339" i="11"/>
  <c r="D339" i="11"/>
  <c r="C339" i="11"/>
  <c r="B339" i="11"/>
  <c r="A339" i="11"/>
  <c r="G338" i="11"/>
  <c r="F338" i="11"/>
  <c r="E338" i="11"/>
  <c r="D338" i="11"/>
  <c r="C338" i="11"/>
  <c r="B338" i="11"/>
  <c r="A338" i="11"/>
  <c r="G337" i="11"/>
  <c r="F337" i="11"/>
  <c r="E337" i="11"/>
  <c r="D337" i="11"/>
  <c r="C337" i="11"/>
  <c r="B337" i="11"/>
  <c r="A337" i="11"/>
  <c r="G336" i="11"/>
  <c r="F336" i="11"/>
  <c r="E336" i="11"/>
  <c r="D336" i="11"/>
  <c r="C336" i="11"/>
  <c r="B336" i="11"/>
  <c r="A336" i="11"/>
  <c r="G335" i="11"/>
  <c r="F335" i="11"/>
  <c r="E335" i="11"/>
  <c r="D335" i="11"/>
  <c r="C335" i="11"/>
  <c r="B335" i="11"/>
  <c r="A335" i="11"/>
  <c r="G334" i="11"/>
  <c r="F334" i="11"/>
  <c r="E334" i="11"/>
  <c r="D334" i="11"/>
  <c r="C334" i="11"/>
  <c r="B334" i="11"/>
  <c r="A334" i="11"/>
  <c r="G333" i="11"/>
  <c r="F333" i="11"/>
  <c r="E333" i="11"/>
  <c r="D333" i="11"/>
  <c r="C333" i="11"/>
  <c r="B333" i="11"/>
  <c r="A333" i="11"/>
  <c r="G332" i="11"/>
  <c r="F332" i="11"/>
  <c r="E332" i="11"/>
  <c r="D332" i="11"/>
  <c r="C332" i="11"/>
  <c r="B332" i="11"/>
  <c r="A332" i="11"/>
  <c r="G331" i="11"/>
  <c r="F331" i="11"/>
  <c r="E331" i="11"/>
  <c r="D331" i="11"/>
  <c r="C331" i="11"/>
  <c r="B331" i="11"/>
  <c r="A331" i="11"/>
  <c r="G330" i="11"/>
  <c r="F330" i="11"/>
  <c r="E330" i="11"/>
  <c r="D330" i="11"/>
  <c r="C330" i="11"/>
  <c r="B330" i="11"/>
  <c r="A330" i="11"/>
  <c r="G329" i="11"/>
  <c r="F329" i="11"/>
  <c r="E329" i="11"/>
  <c r="D329" i="11"/>
  <c r="C329" i="11"/>
  <c r="B329" i="11"/>
  <c r="A329" i="11"/>
  <c r="G328" i="11"/>
  <c r="F328" i="11"/>
  <c r="E328" i="11"/>
  <c r="D328" i="11"/>
  <c r="C328" i="11"/>
  <c r="B328" i="11"/>
  <c r="A328" i="11"/>
  <c r="G327" i="11"/>
  <c r="F327" i="11"/>
  <c r="E327" i="11"/>
  <c r="D327" i="11"/>
  <c r="C327" i="11"/>
  <c r="B327" i="11"/>
  <c r="A327" i="11"/>
  <c r="G326" i="11"/>
  <c r="F326" i="11"/>
  <c r="E326" i="11"/>
  <c r="D326" i="11"/>
  <c r="C326" i="11"/>
  <c r="B326" i="11"/>
  <c r="A326" i="11"/>
  <c r="G325" i="11"/>
  <c r="F325" i="11"/>
  <c r="E325" i="11"/>
  <c r="D325" i="11"/>
  <c r="C325" i="11"/>
  <c r="B325" i="11"/>
  <c r="A325" i="11"/>
  <c r="G324" i="11"/>
  <c r="F324" i="11"/>
  <c r="E324" i="11"/>
  <c r="D324" i="11"/>
  <c r="C324" i="11"/>
  <c r="B324" i="11"/>
  <c r="A324" i="11"/>
  <c r="G323" i="11"/>
  <c r="F323" i="11"/>
  <c r="E323" i="11"/>
  <c r="D323" i="11"/>
  <c r="C323" i="11"/>
  <c r="B323" i="11"/>
  <c r="A323" i="11"/>
  <c r="G322" i="11"/>
  <c r="F322" i="11"/>
  <c r="E322" i="11"/>
  <c r="D322" i="11"/>
  <c r="C322" i="11"/>
  <c r="B322" i="11"/>
  <c r="A322" i="11"/>
  <c r="G321" i="11"/>
  <c r="F321" i="11"/>
  <c r="E321" i="11"/>
  <c r="D321" i="11"/>
  <c r="C321" i="11"/>
  <c r="B321" i="11"/>
  <c r="A321" i="11"/>
  <c r="G320" i="11"/>
  <c r="F320" i="11"/>
  <c r="E320" i="11"/>
  <c r="D320" i="11"/>
  <c r="C320" i="11"/>
  <c r="B320" i="11"/>
  <c r="A320" i="11"/>
  <c r="G319" i="11"/>
  <c r="F319" i="11"/>
  <c r="E319" i="11"/>
  <c r="D319" i="11"/>
  <c r="C319" i="11"/>
  <c r="B319" i="11"/>
  <c r="A319" i="11"/>
  <c r="G318" i="11"/>
  <c r="F318" i="11"/>
  <c r="E318" i="11"/>
  <c r="D318" i="11"/>
  <c r="C318" i="11"/>
  <c r="B318" i="11"/>
  <c r="A318" i="11"/>
  <c r="G317" i="11"/>
  <c r="F317" i="11"/>
  <c r="E317" i="11"/>
  <c r="D317" i="11"/>
  <c r="C317" i="11"/>
  <c r="B317" i="11"/>
  <c r="A317" i="11"/>
  <c r="G316" i="11"/>
  <c r="F316" i="11"/>
  <c r="E316" i="11"/>
  <c r="D316" i="11"/>
  <c r="C316" i="11"/>
  <c r="B316" i="11"/>
  <c r="A316" i="11"/>
  <c r="G315" i="11"/>
  <c r="F315" i="11"/>
  <c r="E315" i="11"/>
  <c r="D315" i="11"/>
  <c r="C315" i="11"/>
  <c r="B315" i="11"/>
  <c r="A315" i="11"/>
  <c r="G314" i="11"/>
  <c r="F314" i="11"/>
  <c r="E314" i="11"/>
  <c r="D314" i="11"/>
  <c r="C314" i="11"/>
  <c r="B314" i="11"/>
  <c r="A314" i="11"/>
  <c r="G313" i="11"/>
  <c r="F313" i="11"/>
  <c r="E313" i="11"/>
  <c r="D313" i="11"/>
  <c r="C313" i="11"/>
  <c r="B313" i="11"/>
  <c r="A313" i="11"/>
  <c r="G312" i="11"/>
  <c r="F312" i="11"/>
  <c r="E312" i="11"/>
  <c r="D312" i="11"/>
  <c r="C312" i="11"/>
  <c r="B312" i="11"/>
  <c r="A312" i="11"/>
  <c r="G311" i="11"/>
  <c r="F311" i="11"/>
  <c r="E311" i="11"/>
  <c r="D311" i="11"/>
  <c r="C311" i="11"/>
  <c r="B311" i="11"/>
  <c r="A311" i="11"/>
  <c r="G310" i="11"/>
  <c r="F310" i="11"/>
  <c r="E310" i="11"/>
  <c r="D310" i="11"/>
  <c r="C310" i="11"/>
  <c r="B310" i="11"/>
  <c r="A310" i="11"/>
  <c r="G309" i="11"/>
  <c r="F309" i="11"/>
  <c r="E309" i="11"/>
  <c r="D309" i="11"/>
  <c r="C309" i="11"/>
  <c r="B309" i="11"/>
  <c r="A309" i="11"/>
  <c r="G308" i="11"/>
  <c r="F308" i="11"/>
  <c r="E308" i="11"/>
  <c r="D308" i="11"/>
  <c r="C308" i="11"/>
  <c r="B308" i="11"/>
  <c r="A308" i="11"/>
  <c r="G307" i="11"/>
  <c r="F307" i="11"/>
  <c r="E307" i="11"/>
  <c r="D307" i="11"/>
  <c r="C307" i="11"/>
  <c r="B307" i="11"/>
  <c r="A307" i="11"/>
  <c r="G306" i="11"/>
  <c r="F306" i="11"/>
  <c r="E306" i="11"/>
  <c r="D306" i="11"/>
  <c r="C306" i="11"/>
  <c r="B306" i="11"/>
  <c r="A306" i="11"/>
  <c r="G305" i="11"/>
  <c r="F305" i="11"/>
  <c r="E305" i="11"/>
  <c r="D305" i="11"/>
  <c r="C305" i="11"/>
  <c r="B305" i="11"/>
  <c r="A305" i="11"/>
  <c r="G304" i="11"/>
  <c r="F304" i="11"/>
  <c r="E304" i="11"/>
  <c r="D304" i="11"/>
  <c r="C304" i="11"/>
  <c r="B304" i="11"/>
  <c r="A304" i="11"/>
  <c r="G303" i="11"/>
  <c r="F303" i="11"/>
  <c r="E303" i="11"/>
  <c r="D303" i="11"/>
  <c r="C303" i="11"/>
  <c r="B303" i="11"/>
  <c r="A303" i="11"/>
  <c r="G302" i="11"/>
  <c r="F302" i="11"/>
  <c r="E302" i="11"/>
  <c r="D302" i="11"/>
  <c r="C302" i="11"/>
  <c r="B302" i="11"/>
  <c r="A302" i="11"/>
  <c r="G301" i="11"/>
  <c r="F301" i="11"/>
  <c r="E301" i="11"/>
  <c r="D301" i="11"/>
  <c r="C301" i="11"/>
  <c r="B301" i="11"/>
  <c r="A301" i="11"/>
  <c r="G300" i="11"/>
  <c r="F300" i="11"/>
  <c r="E300" i="11"/>
  <c r="D300" i="11"/>
  <c r="C300" i="11"/>
  <c r="B300" i="11"/>
  <c r="A300" i="11"/>
  <c r="G299" i="11"/>
  <c r="F299" i="11"/>
  <c r="E299" i="11"/>
  <c r="D299" i="11"/>
  <c r="C299" i="11"/>
  <c r="B299" i="11"/>
  <c r="A299" i="11"/>
  <c r="G298" i="11"/>
  <c r="F298" i="11"/>
  <c r="E298" i="11"/>
  <c r="D298" i="11"/>
  <c r="C298" i="11"/>
  <c r="B298" i="11"/>
  <c r="A298" i="11"/>
  <c r="G297" i="11"/>
  <c r="F297" i="11"/>
  <c r="E297" i="11"/>
  <c r="D297" i="11"/>
  <c r="C297" i="11"/>
  <c r="B297" i="11"/>
  <c r="A297" i="11"/>
  <c r="G296" i="11"/>
  <c r="F296" i="11"/>
  <c r="E296" i="11"/>
  <c r="D296" i="11"/>
  <c r="C296" i="11"/>
  <c r="B296" i="11"/>
  <c r="A296" i="11"/>
  <c r="G295" i="11"/>
  <c r="F295" i="11"/>
  <c r="E295" i="11"/>
  <c r="D295" i="11"/>
  <c r="C295" i="11"/>
  <c r="B295" i="11"/>
  <c r="A295" i="11"/>
  <c r="G294" i="11"/>
  <c r="F294" i="11"/>
  <c r="E294" i="11"/>
  <c r="D294" i="11"/>
  <c r="C294" i="11"/>
  <c r="B294" i="11"/>
  <c r="A294" i="11"/>
  <c r="G293" i="11"/>
  <c r="F293" i="11"/>
  <c r="E293" i="11"/>
  <c r="D293" i="11"/>
  <c r="C293" i="11"/>
  <c r="B293" i="11"/>
  <c r="A293" i="11"/>
  <c r="G292" i="11"/>
  <c r="F292" i="11"/>
  <c r="E292" i="11"/>
  <c r="D292" i="11"/>
  <c r="C292" i="11"/>
  <c r="B292" i="11"/>
  <c r="A292" i="11"/>
  <c r="G291" i="11"/>
  <c r="F291" i="11"/>
  <c r="E291" i="11"/>
  <c r="D291" i="11"/>
  <c r="C291" i="11"/>
  <c r="B291" i="11"/>
  <c r="A291" i="11"/>
  <c r="G290" i="11"/>
  <c r="F290" i="11"/>
  <c r="E290" i="11"/>
  <c r="D290" i="11"/>
  <c r="C290" i="11"/>
  <c r="B290" i="11"/>
  <c r="A290" i="11"/>
  <c r="G289" i="11"/>
  <c r="F289" i="11"/>
  <c r="E289" i="11"/>
  <c r="D289" i="11"/>
  <c r="C289" i="11"/>
  <c r="B289" i="11"/>
  <c r="A289" i="11"/>
  <c r="G288" i="11"/>
  <c r="F288" i="11"/>
  <c r="E288" i="11"/>
  <c r="D288" i="11"/>
  <c r="C288" i="11"/>
  <c r="B288" i="11"/>
  <c r="A288" i="11"/>
  <c r="G287" i="11"/>
  <c r="F287" i="11"/>
  <c r="E287" i="11"/>
  <c r="D287" i="11"/>
  <c r="C287" i="11"/>
  <c r="B287" i="11"/>
  <c r="A287" i="11"/>
  <c r="G286" i="11"/>
  <c r="F286" i="11"/>
  <c r="E286" i="11"/>
  <c r="D286" i="11"/>
  <c r="C286" i="11"/>
  <c r="B286" i="11"/>
  <c r="A286" i="11"/>
  <c r="G285" i="11"/>
  <c r="F285" i="11"/>
  <c r="E285" i="11"/>
  <c r="D285" i="11"/>
  <c r="C285" i="11"/>
  <c r="B285" i="11"/>
  <c r="A285" i="11"/>
  <c r="G284" i="11"/>
  <c r="F284" i="11"/>
  <c r="E284" i="11"/>
  <c r="D284" i="11"/>
  <c r="C284" i="11"/>
  <c r="B284" i="11"/>
  <c r="A284" i="11"/>
  <c r="G283" i="11"/>
  <c r="F283" i="11"/>
  <c r="E283" i="11"/>
  <c r="D283" i="11"/>
  <c r="C283" i="11"/>
  <c r="B283" i="11"/>
  <c r="A283" i="11"/>
  <c r="G282" i="11"/>
  <c r="F282" i="11"/>
  <c r="E282" i="11"/>
  <c r="D282" i="11"/>
  <c r="C282" i="11"/>
  <c r="B282" i="11"/>
  <c r="A282" i="11"/>
  <c r="G281" i="11"/>
  <c r="F281" i="11"/>
  <c r="E281" i="11"/>
  <c r="D281" i="11"/>
  <c r="C281" i="11"/>
  <c r="B281" i="11"/>
  <c r="A281" i="11"/>
  <c r="G280" i="11"/>
  <c r="F280" i="11"/>
  <c r="E280" i="11"/>
  <c r="D280" i="11"/>
  <c r="C280" i="11"/>
  <c r="B280" i="11"/>
  <c r="A280" i="11"/>
  <c r="G279" i="11"/>
  <c r="F279" i="11"/>
  <c r="E279" i="11"/>
  <c r="D279" i="11"/>
  <c r="C279" i="11"/>
  <c r="B279" i="11"/>
  <c r="A279" i="11"/>
  <c r="G278" i="11"/>
  <c r="F278" i="11"/>
  <c r="E278" i="11"/>
  <c r="D278" i="11"/>
  <c r="C278" i="11"/>
  <c r="B278" i="11"/>
  <c r="A278" i="11"/>
  <c r="G277" i="11"/>
  <c r="F277" i="11"/>
  <c r="E277" i="11"/>
  <c r="D277" i="11"/>
  <c r="C277" i="11"/>
  <c r="B277" i="11"/>
  <c r="A277" i="11"/>
  <c r="G276" i="11"/>
  <c r="F276" i="11"/>
  <c r="E276" i="11"/>
  <c r="D276" i="11"/>
  <c r="C276" i="11"/>
  <c r="B276" i="11"/>
  <c r="A276" i="11"/>
  <c r="G275" i="11"/>
  <c r="F275" i="11"/>
  <c r="E275" i="11"/>
  <c r="D275" i="11"/>
  <c r="C275" i="11"/>
  <c r="B275" i="11"/>
  <c r="A275" i="11"/>
  <c r="G274" i="11"/>
  <c r="F274" i="11"/>
  <c r="E274" i="11"/>
  <c r="D274" i="11"/>
  <c r="C274" i="11"/>
  <c r="B274" i="11"/>
  <c r="A274" i="11"/>
  <c r="G273" i="11"/>
  <c r="F273" i="11"/>
  <c r="E273" i="11"/>
  <c r="D273" i="11"/>
  <c r="C273" i="11"/>
  <c r="B273" i="11"/>
  <c r="A273" i="11"/>
  <c r="G272" i="11"/>
  <c r="F272" i="11"/>
  <c r="E272" i="11"/>
  <c r="D272" i="11"/>
  <c r="C272" i="11"/>
  <c r="B272" i="11"/>
  <c r="A272" i="11"/>
  <c r="G271" i="11"/>
  <c r="F271" i="11"/>
  <c r="E271" i="11"/>
  <c r="D271" i="11"/>
  <c r="C271" i="11"/>
  <c r="B271" i="11"/>
  <c r="A271" i="11"/>
  <c r="G270" i="11"/>
  <c r="F270" i="11"/>
  <c r="E270" i="11"/>
  <c r="D270" i="11"/>
  <c r="C270" i="11"/>
  <c r="B270" i="11"/>
  <c r="A270" i="11"/>
  <c r="G269" i="11"/>
  <c r="F269" i="11"/>
  <c r="E269" i="11"/>
  <c r="D269" i="11"/>
  <c r="C269" i="11"/>
  <c r="B269" i="11"/>
  <c r="A269" i="11"/>
  <c r="G268" i="11"/>
  <c r="F268" i="11"/>
  <c r="E268" i="11"/>
  <c r="D268" i="11"/>
  <c r="C268" i="11"/>
  <c r="B268" i="11"/>
  <c r="A268" i="11"/>
  <c r="G267" i="11"/>
  <c r="F267" i="11"/>
  <c r="E267" i="11"/>
  <c r="D267" i="11"/>
  <c r="C267" i="11"/>
  <c r="B267" i="11"/>
  <c r="A267" i="11"/>
  <c r="G266" i="11"/>
  <c r="F266" i="11"/>
  <c r="E266" i="11"/>
  <c r="D266" i="11"/>
  <c r="C266" i="11"/>
  <c r="B266" i="11"/>
  <c r="A266" i="11"/>
  <c r="G265" i="11"/>
  <c r="F265" i="11"/>
  <c r="E265" i="11"/>
  <c r="D265" i="11"/>
  <c r="C265" i="11"/>
  <c r="B265" i="11"/>
  <c r="A265" i="11"/>
  <c r="G264" i="11"/>
  <c r="F264" i="11"/>
  <c r="E264" i="11"/>
  <c r="D264" i="11"/>
  <c r="C264" i="11"/>
  <c r="B264" i="11"/>
  <c r="A264" i="11"/>
  <c r="G263" i="11"/>
  <c r="F263" i="11"/>
  <c r="E263" i="11"/>
  <c r="D263" i="11"/>
  <c r="C263" i="11"/>
  <c r="B263" i="11"/>
  <c r="A263" i="11"/>
  <c r="G262" i="11"/>
  <c r="F262" i="11"/>
  <c r="E262" i="11"/>
  <c r="D262" i="11"/>
  <c r="C262" i="11"/>
  <c r="B262" i="11"/>
  <c r="A262" i="11"/>
  <c r="G261" i="11"/>
  <c r="F261" i="11"/>
  <c r="E261" i="11"/>
  <c r="D261" i="11"/>
  <c r="C261" i="11"/>
  <c r="B261" i="11"/>
  <c r="A261" i="11"/>
  <c r="G260" i="11"/>
  <c r="F260" i="11"/>
  <c r="E260" i="11"/>
  <c r="D260" i="11"/>
  <c r="C260" i="11"/>
  <c r="B260" i="11"/>
  <c r="A260" i="11"/>
  <c r="G259" i="11"/>
  <c r="F259" i="11"/>
  <c r="E259" i="11"/>
  <c r="D259" i="11"/>
  <c r="C259" i="11"/>
  <c r="B259" i="11"/>
  <c r="A259" i="11"/>
  <c r="G258" i="11"/>
  <c r="F258" i="11"/>
  <c r="E258" i="11"/>
  <c r="D258" i="11"/>
  <c r="C258" i="11"/>
  <c r="B258" i="11"/>
  <c r="A258" i="11"/>
  <c r="G257" i="11"/>
  <c r="F257" i="11"/>
  <c r="E257" i="11"/>
  <c r="D257" i="11"/>
  <c r="C257" i="11"/>
  <c r="B257" i="11"/>
  <c r="A257" i="11"/>
  <c r="G256" i="11"/>
  <c r="F256" i="11"/>
  <c r="E256" i="11"/>
  <c r="D256" i="11"/>
  <c r="C256" i="11"/>
  <c r="B256" i="11"/>
  <c r="A256" i="11"/>
  <c r="G255" i="11"/>
  <c r="F255" i="11"/>
  <c r="E255" i="11"/>
  <c r="D255" i="11"/>
  <c r="C255" i="11"/>
  <c r="B255" i="11"/>
  <c r="A255" i="11"/>
  <c r="G254" i="11"/>
  <c r="F254" i="11"/>
  <c r="E254" i="11"/>
  <c r="D254" i="11"/>
  <c r="C254" i="11"/>
  <c r="B254" i="11"/>
  <c r="A254" i="11"/>
  <c r="G253" i="11"/>
  <c r="F253" i="11"/>
  <c r="E253" i="11"/>
  <c r="D253" i="11"/>
  <c r="C253" i="11"/>
  <c r="B253" i="11"/>
  <c r="A253" i="11"/>
  <c r="G252" i="11"/>
  <c r="F252" i="11"/>
  <c r="E252" i="11"/>
  <c r="D252" i="11"/>
  <c r="C252" i="11"/>
  <c r="B252" i="11"/>
  <c r="A252" i="11"/>
  <c r="G251" i="11"/>
  <c r="F251" i="11"/>
  <c r="E251" i="11"/>
  <c r="D251" i="11"/>
  <c r="C251" i="11"/>
  <c r="B251" i="11"/>
  <c r="A251" i="11"/>
  <c r="G250" i="11"/>
  <c r="F250" i="11"/>
  <c r="E250" i="11"/>
  <c r="D250" i="11"/>
  <c r="C250" i="11"/>
  <c r="B250" i="11"/>
  <c r="A250" i="11"/>
  <c r="G249" i="11"/>
  <c r="F249" i="11"/>
  <c r="E249" i="11"/>
  <c r="D249" i="11"/>
  <c r="C249" i="11"/>
  <c r="B249" i="11"/>
  <c r="A249" i="11"/>
  <c r="G248" i="11"/>
  <c r="F248" i="11"/>
  <c r="E248" i="11"/>
  <c r="D248" i="11"/>
  <c r="C248" i="11"/>
  <c r="B248" i="11"/>
  <c r="A248" i="11"/>
  <c r="G247" i="11"/>
  <c r="F247" i="11"/>
  <c r="E247" i="11"/>
  <c r="D247" i="11"/>
  <c r="C247" i="11"/>
  <c r="B247" i="11"/>
  <c r="A247" i="11"/>
  <c r="G246" i="11"/>
  <c r="F246" i="11"/>
  <c r="E246" i="11"/>
  <c r="D246" i="11"/>
  <c r="C246" i="11"/>
  <c r="B246" i="11"/>
  <c r="A246" i="11"/>
  <c r="G245" i="11"/>
  <c r="F245" i="11"/>
  <c r="E245" i="11"/>
  <c r="D245" i="11"/>
  <c r="C245" i="11"/>
  <c r="B245" i="11"/>
  <c r="A245" i="11"/>
  <c r="G244" i="11"/>
  <c r="F244" i="11"/>
  <c r="E244" i="11"/>
  <c r="D244" i="11"/>
  <c r="C244" i="11"/>
  <c r="B244" i="11"/>
  <c r="A244" i="11"/>
  <c r="G243" i="11"/>
  <c r="F243" i="11"/>
  <c r="E243" i="11"/>
  <c r="D243" i="11"/>
  <c r="C243" i="11"/>
  <c r="B243" i="11"/>
  <c r="A243" i="11"/>
  <c r="G242" i="11"/>
  <c r="F242" i="11"/>
  <c r="E242" i="11"/>
  <c r="D242" i="11"/>
  <c r="C242" i="11"/>
  <c r="B242" i="11"/>
  <c r="A242" i="11"/>
  <c r="G241" i="11"/>
  <c r="F241" i="11"/>
  <c r="E241" i="11"/>
  <c r="D241" i="11"/>
  <c r="C241" i="11"/>
  <c r="B241" i="11"/>
  <c r="A241" i="11"/>
  <c r="G240" i="11"/>
  <c r="F240" i="11"/>
  <c r="E240" i="11"/>
  <c r="D240" i="11"/>
  <c r="C240" i="11"/>
  <c r="B240" i="11"/>
  <c r="A240" i="11"/>
  <c r="G239" i="11"/>
  <c r="F239" i="11"/>
  <c r="E239" i="11"/>
  <c r="D239" i="11"/>
  <c r="C239" i="11"/>
  <c r="B239" i="11"/>
  <c r="A239" i="11"/>
  <c r="G238" i="11"/>
  <c r="F238" i="11"/>
  <c r="E238" i="11"/>
  <c r="D238" i="11"/>
  <c r="C238" i="11"/>
  <c r="B238" i="11"/>
  <c r="A238" i="11"/>
  <c r="G237" i="11"/>
  <c r="F237" i="11"/>
  <c r="E237" i="11"/>
  <c r="D237" i="11"/>
  <c r="C237" i="11"/>
  <c r="B237" i="11"/>
  <c r="A237" i="11"/>
  <c r="G236" i="11"/>
  <c r="F236" i="11"/>
  <c r="E236" i="11"/>
  <c r="D236" i="11"/>
  <c r="C236" i="11"/>
  <c r="B236" i="11"/>
  <c r="A236" i="11"/>
  <c r="G235" i="11"/>
  <c r="F235" i="11"/>
  <c r="E235" i="11"/>
  <c r="D235" i="11"/>
  <c r="C235" i="11"/>
  <c r="B235" i="11"/>
  <c r="A235" i="11"/>
  <c r="G234" i="11"/>
  <c r="F234" i="11"/>
  <c r="E234" i="11"/>
  <c r="D234" i="11"/>
  <c r="C234" i="11"/>
  <c r="B234" i="11"/>
  <c r="A234" i="11"/>
  <c r="G233" i="11"/>
  <c r="F233" i="11"/>
  <c r="E233" i="11"/>
  <c r="D233" i="11"/>
  <c r="C233" i="11"/>
  <c r="B233" i="11"/>
  <c r="A233" i="11"/>
  <c r="G232" i="11"/>
  <c r="F232" i="11"/>
  <c r="E232" i="11"/>
  <c r="D232" i="11"/>
  <c r="C232" i="11"/>
  <c r="B232" i="11"/>
  <c r="A232" i="11"/>
  <c r="G231" i="11"/>
  <c r="F231" i="11"/>
  <c r="E231" i="11"/>
  <c r="D231" i="11"/>
  <c r="C231" i="11"/>
  <c r="B231" i="11"/>
  <c r="A231" i="11"/>
  <c r="G230" i="11"/>
  <c r="F230" i="11"/>
  <c r="E230" i="11"/>
  <c r="D230" i="11"/>
  <c r="C230" i="11"/>
  <c r="B230" i="11"/>
  <c r="A230" i="11"/>
  <c r="G229" i="11"/>
  <c r="F229" i="11"/>
  <c r="E229" i="11"/>
  <c r="D229" i="11"/>
  <c r="C229" i="11"/>
  <c r="B229" i="11"/>
  <c r="A229" i="11"/>
  <c r="G228" i="11"/>
  <c r="F228" i="11"/>
  <c r="E228" i="11"/>
  <c r="D228" i="11"/>
  <c r="C228" i="11"/>
  <c r="B228" i="11"/>
  <c r="A228" i="11"/>
  <c r="G227" i="11"/>
  <c r="F227" i="11"/>
  <c r="E227" i="11"/>
  <c r="D227" i="11"/>
  <c r="C227" i="11"/>
  <c r="B227" i="11"/>
  <c r="A227" i="11"/>
  <c r="G226" i="11"/>
  <c r="F226" i="11"/>
  <c r="E226" i="11"/>
  <c r="D226" i="11"/>
  <c r="C226" i="11"/>
  <c r="B226" i="11"/>
  <c r="A226" i="11"/>
  <c r="G225" i="11"/>
  <c r="F225" i="11"/>
  <c r="E225" i="11"/>
  <c r="D225" i="11"/>
  <c r="C225" i="11"/>
  <c r="B225" i="11"/>
  <c r="A225" i="11"/>
  <c r="G224" i="11"/>
  <c r="F224" i="11"/>
  <c r="E224" i="11"/>
  <c r="D224" i="11"/>
  <c r="C224" i="11"/>
  <c r="B224" i="11"/>
  <c r="A224" i="11"/>
  <c r="G223" i="11"/>
  <c r="F223" i="11"/>
  <c r="E223" i="11"/>
  <c r="D223" i="11"/>
  <c r="C223" i="11"/>
  <c r="B223" i="11"/>
  <c r="A223" i="11"/>
  <c r="G222" i="11"/>
  <c r="F222" i="11"/>
  <c r="E222" i="11"/>
  <c r="D222" i="11"/>
  <c r="C222" i="11"/>
  <c r="B222" i="11"/>
  <c r="A222" i="11"/>
  <c r="G221" i="11"/>
  <c r="F221" i="11"/>
  <c r="E221" i="11"/>
  <c r="D221" i="11"/>
  <c r="C221" i="11"/>
  <c r="B221" i="11"/>
  <c r="A221" i="11"/>
  <c r="G220" i="11"/>
  <c r="F220" i="11"/>
  <c r="E220" i="11"/>
  <c r="D220" i="11"/>
  <c r="C220" i="11"/>
  <c r="B220" i="11"/>
  <c r="A220" i="11"/>
  <c r="G219" i="11"/>
  <c r="F219" i="11"/>
  <c r="E219" i="11"/>
  <c r="D219" i="11"/>
  <c r="C219" i="11"/>
  <c r="B219" i="11"/>
  <c r="A219" i="11"/>
  <c r="G218" i="11"/>
  <c r="F218" i="11"/>
  <c r="E218" i="11"/>
  <c r="D218" i="11"/>
  <c r="C218" i="11"/>
  <c r="B218" i="11"/>
  <c r="A218" i="11"/>
  <c r="G217" i="11"/>
  <c r="F217" i="11"/>
  <c r="E217" i="11"/>
  <c r="D217" i="11"/>
  <c r="C217" i="11"/>
  <c r="B217" i="11"/>
  <c r="A217" i="11"/>
  <c r="G216" i="11"/>
  <c r="F216" i="11"/>
  <c r="E216" i="11"/>
  <c r="D216" i="11"/>
  <c r="C216" i="11"/>
  <c r="B216" i="11"/>
  <c r="A216" i="11"/>
  <c r="G215" i="11"/>
  <c r="F215" i="11"/>
  <c r="E215" i="11"/>
  <c r="D215" i="11"/>
  <c r="C215" i="11"/>
  <c r="B215" i="11"/>
  <c r="A215" i="11"/>
  <c r="G214" i="11"/>
  <c r="F214" i="11"/>
  <c r="E214" i="11"/>
  <c r="D214" i="11"/>
  <c r="C214" i="11"/>
  <c r="B214" i="11"/>
  <c r="A214" i="11"/>
  <c r="G213" i="11"/>
  <c r="F213" i="11"/>
  <c r="E213" i="11"/>
  <c r="D213" i="11"/>
  <c r="C213" i="11"/>
  <c r="B213" i="11"/>
  <c r="A213" i="11"/>
  <c r="G212" i="11"/>
  <c r="F212" i="11"/>
  <c r="E212" i="11"/>
  <c r="D212" i="11"/>
  <c r="C212" i="11"/>
  <c r="B212" i="11"/>
  <c r="A212" i="11"/>
  <c r="G211" i="11"/>
  <c r="F211" i="11"/>
  <c r="E211" i="11"/>
  <c r="D211" i="11"/>
  <c r="C211" i="11"/>
  <c r="B211" i="11"/>
  <c r="A211" i="11"/>
  <c r="G210" i="11"/>
  <c r="F210" i="11"/>
  <c r="E210" i="11"/>
  <c r="D210" i="11"/>
  <c r="C210" i="11"/>
  <c r="B210" i="11"/>
  <c r="A210" i="11"/>
  <c r="G209" i="11"/>
  <c r="F209" i="11"/>
  <c r="E209" i="11"/>
  <c r="D209" i="11"/>
  <c r="C209" i="11"/>
  <c r="B209" i="11"/>
  <c r="A209" i="11"/>
  <c r="G208" i="11"/>
  <c r="F208" i="11"/>
  <c r="E208" i="11"/>
  <c r="D208" i="11"/>
  <c r="C208" i="11"/>
  <c r="B208" i="11"/>
  <c r="A208" i="11"/>
  <c r="G207" i="11"/>
  <c r="F207" i="11"/>
  <c r="E207" i="11"/>
  <c r="D207" i="11"/>
  <c r="C207" i="11"/>
  <c r="B207" i="11"/>
  <c r="A207" i="11"/>
  <c r="G206" i="11"/>
  <c r="F206" i="11"/>
  <c r="E206" i="11"/>
  <c r="D206" i="11"/>
  <c r="C206" i="11"/>
  <c r="B206" i="11"/>
  <c r="A206" i="11"/>
  <c r="G205" i="11"/>
  <c r="F205" i="11"/>
  <c r="E205" i="11"/>
  <c r="D205" i="11"/>
  <c r="C205" i="11"/>
  <c r="B205" i="11"/>
  <c r="A205" i="11"/>
  <c r="G204" i="11"/>
  <c r="F204" i="11"/>
  <c r="E204" i="11"/>
  <c r="D204" i="11"/>
  <c r="C204" i="11"/>
  <c r="B204" i="11"/>
  <c r="A204" i="11"/>
  <c r="G203" i="11"/>
  <c r="F203" i="11"/>
  <c r="E203" i="11"/>
  <c r="D203" i="11"/>
  <c r="C203" i="11"/>
  <c r="B203" i="11"/>
  <c r="A203" i="11"/>
  <c r="G202" i="11"/>
  <c r="F202" i="11"/>
  <c r="E202" i="11"/>
  <c r="D202" i="11"/>
  <c r="C202" i="11"/>
  <c r="B202" i="11"/>
  <c r="A202" i="11"/>
  <c r="G201" i="11"/>
  <c r="F201" i="11"/>
  <c r="E201" i="11"/>
  <c r="D201" i="11"/>
  <c r="C201" i="11"/>
  <c r="B201" i="11"/>
  <c r="A201" i="11"/>
  <c r="G200" i="11"/>
  <c r="F200" i="11"/>
  <c r="E200" i="11"/>
  <c r="D200" i="11"/>
  <c r="C200" i="11"/>
  <c r="B200" i="11"/>
  <c r="A200" i="11"/>
  <c r="G199" i="11"/>
  <c r="F199" i="11"/>
  <c r="E199" i="11"/>
  <c r="D199" i="11"/>
  <c r="C199" i="11"/>
  <c r="B199" i="11"/>
  <c r="A199" i="11"/>
  <c r="G198" i="11"/>
  <c r="F198" i="11"/>
  <c r="E198" i="11"/>
  <c r="D198" i="11"/>
  <c r="C198" i="11"/>
  <c r="B198" i="11"/>
  <c r="A198" i="11"/>
  <c r="G197" i="11"/>
  <c r="F197" i="11"/>
  <c r="E197" i="11"/>
  <c r="D197" i="11"/>
  <c r="C197" i="11"/>
  <c r="B197" i="11"/>
  <c r="A197" i="11"/>
  <c r="G196" i="11"/>
  <c r="F196" i="11"/>
  <c r="E196" i="11"/>
  <c r="D196" i="11"/>
  <c r="C196" i="11"/>
  <c r="B196" i="11"/>
  <c r="A196" i="11"/>
  <c r="G195" i="11"/>
  <c r="F195" i="11"/>
  <c r="E195" i="11"/>
  <c r="D195" i="11"/>
  <c r="C195" i="11"/>
  <c r="B195" i="11"/>
  <c r="A195" i="11"/>
  <c r="G194" i="11"/>
  <c r="F194" i="11"/>
  <c r="E194" i="11"/>
  <c r="D194" i="11"/>
  <c r="C194" i="11"/>
  <c r="B194" i="11"/>
  <c r="A194" i="11"/>
  <c r="G193" i="11"/>
  <c r="F193" i="11"/>
  <c r="E193" i="11"/>
  <c r="D193" i="11"/>
  <c r="C193" i="11"/>
  <c r="B193" i="11"/>
  <c r="A193" i="11"/>
  <c r="G192" i="11"/>
  <c r="F192" i="11"/>
  <c r="E192" i="11"/>
  <c r="D192" i="11"/>
  <c r="C192" i="11"/>
  <c r="B192" i="11"/>
  <c r="A192" i="11"/>
  <c r="G191" i="11"/>
  <c r="F191" i="11"/>
  <c r="E191" i="11"/>
  <c r="D191" i="11"/>
  <c r="C191" i="11"/>
  <c r="B191" i="11"/>
  <c r="A191" i="11"/>
  <c r="G190" i="11"/>
  <c r="F190" i="11"/>
  <c r="E190" i="11"/>
  <c r="D190" i="11"/>
  <c r="C190" i="11"/>
  <c r="B190" i="11"/>
  <c r="A190" i="11"/>
  <c r="G189" i="11"/>
  <c r="F189" i="11"/>
  <c r="E189" i="11"/>
  <c r="D189" i="11"/>
  <c r="C189" i="11"/>
  <c r="B189" i="11"/>
  <c r="A189" i="11"/>
  <c r="G188" i="11"/>
  <c r="F188" i="11"/>
  <c r="E188" i="11"/>
  <c r="D188" i="11"/>
  <c r="C188" i="11"/>
  <c r="B188" i="11"/>
  <c r="A188" i="11"/>
  <c r="G187" i="11"/>
  <c r="F187" i="11"/>
  <c r="E187" i="11"/>
  <c r="D187" i="11"/>
  <c r="C187" i="11"/>
  <c r="B187" i="11"/>
  <c r="A187" i="11"/>
  <c r="G186" i="11"/>
  <c r="F186" i="11"/>
  <c r="E186" i="11"/>
  <c r="D186" i="11"/>
  <c r="C186" i="11"/>
  <c r="B186" i="11"/>
  <c r="A186" i="11"/>
  <c r="G185" i="11"/>
  <c r="F185" i="11"/>
  <c r="E185" i="11"/>
  <c r="D185" i="11"/>
  <c r="C185" i="11"/>
  <c r="B185" i="11"/>
  <c r="A185" i="11"/>
  <c r="G184" i="11"/>
  <c r="F184" i="11"/>
  <c r="E184" i="11"/>
  <c r="D184" i="11"/>
  <c r="C184" i="11"/>
  <c r="B184" i="11"/>
  <c r="A184" i="11"/>
  <c r="G183" i="11"/>
  <c r="F183" i="11"/>
  <c r="E183" i="11"/>
  <c r="D183" i="11"/>
  <c r="C183" i="11"/>
  <c r="B183" i="11"/>
  <c r="A183" i="11"/>
  <c r="G182" i="11"/>
  <c r="F182" i="11"/>
  <c r="E182" i="11"/>
  <c r="D182" i="11"/>
  <c r="C182" i="11"/>
  <c r="B182" i="11"/>
  <c r="A182" i="11"/>
  <c r="G181" i="11"/>
  <c r="F181" i="11"/>
  <c r="E181" i="11"/>
  <c r="D181" i="11"/>
  <c r="C181" i="11"/>
  <c r="B181" i="11"/>
  <c r="A181" i="11"/>
  <c r="G180" i="11"/>
  <c r="F180" i="11"/>
  <c r="E180" i="11"/>
  <c r="D180" i="11"/>
  <c r="C180" i="11"/>
  <c r="B180" i="11"/>
  <c r="A180" i="11"/>
  <c r="G179" i="11"/>
  <c r="F179" i="11"/>
  <c r="E179" i="11"/>
  <c r="D179" i="11"/>
  <c r="C179" i="11"/>
  <c r="B179" i="11"/>
  <c r="A179" i="11"/>
  <c r="G178" i="11"/>
  <c r="F178" i="11"/>
  <c r="E178" i="11"/>
  <c r="D178" i="11"/>
  <c r="C178" i="11"/>
  <c r="B178" i="11"/>
  <c r="A178" i="11"/>
  <c r="G177" i="11"/>
  <c r="F177" i="11"/>
  <c r="E177" i="11"/>
  <c r="D177" i="11"/>
  <c r="C177" i="11"/>
  <c r="B177" i="11"/>
  <c r="A177" i="11"/>
  <c r="G176" i="11"/>
  <c r="F176" i="11"/>
  <c r="E176" i="11"/>
  <c r="D176" i="11"/>
  <c r="C176" i="11"/>
  <c r="B176" i="11"/>
  <c r="A176" i="11"/>
  <c r="G175" i="11"/>
  <c r="F175" i="11"/>
  <c r="E175" i="11"/>
  <c r="D175" i="11"/>
  <c r="C175" i="11"/>
  <c r="B175" i="11"/>
  <c r="A175" i="11"/>
  <c r="G174" i="11"/>
  <c r="F174" i="11"/>
  <c r="E174" i="11"/>
  <c r="D174" i="11"/>
  <c r="C174" i="11"/>
  <c r="B174" i="11"/>
  <c r="A174" i="11"/>
  <c r="G173" i="11"/>
  <c r="F173" i="11"/>
  <c r="E173" i="11"/>
  <c r="D173" i="11"/>
  <c r="C173" i="11"/>
  <c r="B173" i="11"/>
  <c r="A173" i="11"/>
  <c r="G172" i="11"/>
  <c r="F172" i="11"/>
  <c r="E172" i="11"/>
  <c r="D172" i="11"/>
  <c r="C172" i="11"/>
  <c r="B172" i="11"/>
  <c r="A172" i="11"/>
  <c r="G171" i="11"/>
  <c r="F171" i="11"/>
  <c r="E171" i="11"/>
  <c r="D171" i="11"/>
  <c r="C171" i="11"/>
  <c r="B171" i="11"/>
  <c r="A171" i="11"/>
  <c r="G170" i="11"/>
  <c r="F170" i="11"/>
  <c r="E170" i="11"/>
  <c r="D170" i="11"/>
  <c r="C170" i="11"/>
  <c r="B170" i="11"/>
  <c r="A170" i="11"/>
  <c r="G169" i="11"/>
  <c r="F169" i="11"/>
  <c r="E169" i="11"/>
  <c r="D169" i="11"/>
  <c r="C169" i="11"/>
  <c r="B169" i="11"/>
  <c r="A169" i="11"/>
  <c r="G168" i="11"/>
  <c r="F168" i="11"/>
  <c r="E168" i="11"/>
  <c r="D168" i="11"/>
  <c r="C168" i="11"/>
  <c r="B168" i="11"/>
  <c r="A168" i="11"/>
  <c r="G167" i="11"/>
  <c r="F167" i="11"/>
  <c r="E167" i="11"/>
  <c r="D167" i="11"/>
  <c r="C167" i="11"/>
  <c r="B167" i="11"/>
  <c r="A167" i="11"/>
  <c r="G166" i="11"/>
  <c r="F166" i="11"/>
  <c r="E166" i="11"/>
  <c r="D166" i="11"/>
  <c r="C166" i="11"/>
  <c r="B166" i="11"/>
  <c r="A166" i="11"/>
  <c r="G165" i="11"/>
  <c r="F165" i="11"/>
  <c r="E165" i="11"/>
  <c r="D165" i="11"/>
  <c r="C165" i="11"/>
  <c r="B165" i="11"/>
  <c r="A165" i="11"/>
  <c r="G164" i="11"/>
  <c r="F164" i="11"/>
  <c r="E164" i="11"/>
  <c r="D164" i="11"/>
  <c r="C164" i="11"/>
  <c r="B164" i="11"/>
  <c r="A164" i="11"/>
  <c r="G163" i="11"/>
  <c r="F163" i="11"/>
  <c r="E163" i="11"/>
  <c r="D163" i="11"/>
  <c r="C163" i="11"/>
  <c r="B163" i="11"/>
  <c r="A163" i="11"/>
  <c r="G162" i="11"/>
  <c r="F162" i="11"/>
  <c r="E162" i="11"/>
  <c r="D162" i="11"/>
  <c r="C162" i="11"/>
  <c r="B162" i="11"/>
  <c r="A162" i="11"/>
  <c r="G161" i="11"/>
  <c r="F161" i="11"/>
  <c r="E161" i="11"/>
  <c r="D161" i="11"/>
  <c r="C161" i="11"/>
  <c r="B161" i="11"/>
  <c r="A161" i="11"/>
  <c r="G160" i="11"/>
  <c r="F160" i="11"/>
  <c r="E160" i="11"/>
  <c r="D160" i="11"/>
  <c r="C160" i="11"/>
  <c r="B160" i="11"/>
  <c r="A160" i="11"/>
  <c r="G159" i="11"/>
  <c r="F159" i="11"/>
  <c r="E159" i="11"/>
  <c r="D159" i="11"/>
  <c r="C159" i="11"/>
  <c r="B159" i="11"/>
  <c r="A159" i="11"/>
  <c r="G158" i="11"/>
  <c r="F158" i="11"/>
  <c r="E158" i="11"/>
  <c r="D158" i="11"/>
  <c r="C158" i="11"/>
  <c r="B158" i="11"/>
  <c r="A158" i="11"/>
  <c r="G157" i="11"/>
  <c r="F157" i="11"/>
  <c r="E157" i="11"/>
  <c r="D157" i="11"/>
  <c r="C157" i="11"/>
  <c r="B157" i="11"/>
  <c r="A157" i="11"/>
  <c r="G156" i="11"/>
  <c r="F156" i="11"/>
  <c r="E156" i="11"/>
  <c r="D156" i="11"/>
  <c r="C156" i="11"/>
  <c r="B156" i="11"/>
  <c r="A156" i="11"/>
  <c r="G155" i="11"/>
  <c r="F155" i="11"/>
  <c r="E155" i="11"/>
  <c r="D155" i="11"/>
  <c r="C155" i="11"/>
  <c r="B155" i="11"/>
  <c r="A155" i="11"/>
  <c r="G154" i="11"/>
  <c r="F154" i="11"/>
  <c r="E154" i="11"/>
  <c r="D154" i="11"/>
  <c r="C154" i="11"/>
  <c r="B154" i="11"/>
  <c r="A154" i="11"/>
  <c r="G153" i="11"/>
  <c r="F153" i="11"/>
  <c r="E153" i="11"/>
  <c r="D153" i="11"/>
  <c r="C153" i="11"/>
  <c r="B153" i="11"/>
  <c r="A153" i="11"/>
  <c r="G152" i="11"/>
  <c r="F152" i="11"/>
  <c r="E152" i="11"/>
  <c r="D152" i="11"/>
  <c r="C152" i="11"/>
  <c r="B152" i="11"/>
  <c r="A152" i="11"/>
  <c r="G151" i="11"/>
  <c r="F151" i="11"/>
  <c r="E151" i="11"/>
  <c r="D151" i="11"/>
  <c r="C151" i="11"/>
  <c r="B151" i="11"/>
  <c r="A151" i="11"/>
  <c r="G150" i="11"/>
  <c r="F150" i="11"/>
  <c r="E150" i="11"/>
  <c r="D150" i="11"/>
  <c r="C150" i="11"/>
  <c r="B150" i="11"/>
  <c r="A150" i="11"/>
  <c r="G149" i="11"/>
  <c r="F149" i="11"/>
  <c r="E149" i="11"/>
  <c r="D149" i="11"/>
  <c r="C149" i="11"/>
  <c r="B149" i="11"/>
  <c r="A149" i="11"/>
  <c r="G148" i="11"/>
  <c r="F148" i="11"/>
  <c r="E148" i="11"/>
  <c r="D148" i="11"/>
  <c r="C148" i="11"/>
  <c r="B148" i="11"/>
  <c r="A148" i="11"/>
  <c r="G147" i="11"/>
  <c r="F147" i="11"/>
  <c r="E147" i="11"/>
  <c r="D147" i="11"/>
  <c r="C147" i="11"/>
  <c r="B147" i="11"/>
  <c r="A147" i="11"/>
  <c r="G146" i="11"/>
  <c r="F146" i="11"/>
  <c r="E146" i="11"/>
  <c r="D146" i="11"/>
  <c r="C146" i="11"/>
  <c r="B146" i="11"/>
  <c r="A146" i="11"/>
  <c r="G145" i="11"/>
  <c r="F145" i="11"/>
  <c r="E145" i="11"/>
  <c r="D145" i="11"/>
  <c r="C145" i="11"/>
  <c r="B145" i="11"/>
  <c r="A145" i="11"/>
  <c r="G144" i="11"/>
  <c r="F144" i="11"/>
  <c r="E144" i="11"/>
  <c r="D144" i="11"/>
  <c r="C144" i="11"/>
  <c r="B144" i="11"/>
  <c r="A144" i="11"/>
  <c r="G143" i="11"/>
  <c r="F143" i="11"/>
  <c r="E143" i="11"/>
  <c r="D143" i="11"/>
  <c r="C143" i="11"/>
  <c r="B143" i="11"/>
  <c r="A143" i="11"/>
  <c r="G142" i="11"/>
  <c r="F142" i="11"/>
  <c r="E142" i="11"/>
  <c r="D142" i="11"/>
  <c r="C142" i="11"/>
  <c r="B142" i="11"/>
  <c r="A142" i="11"/>
  <c r="G141" i="11"/>
  <c r="F141" i="11"/>
  <c r="E141" i="11"/>
  <c r="D141" i="11"/>
  <c r="C141" i="11"/>
  <c r="B141" i="11"/>
  <c r="A141" i="11"/>
  <c r="G140" i="11"/>
  <c r="F140" i="11"/>
  <c r="E140" i="11"/>
  <c r="D140" i="11"/>
  <c r="C140" i="11"/>
  <c r="B140" i="11"/>
  <c r="A140" i="11"/>
  <c r="G139" i="11"/>
  <c r="F139" i="11"/>
  <c r="E139" i="11"/>
  <c r="D139" i="11"/>
  <c r="C139" i="11"/>
  <c r="B139" i="11"/>
  <c r="A139" i="11"/>
  <c r="G138" i="11"/>
  <c r="F138" i="11"/>
  <c r="E138" i="11"/>
  <c r="D138" i="11"/>
  <c r="C138" i="11"/>
  <c r="B138" i="11"/>
  <c r="A138" i="11"/>
  <c r="G137" i="11"/>
  <c r="F137" i="11"/>
  <c r="E137" i="11"/>
  <c r="D137" i="11"/>
  <c r="C137" i="11"/>
  <c r="B137" i="11"/>
  <c r="A137" i="11"/>
  <c r="G136" i="11"/>
  <c r="F136" i="11"/>
  <c r="E136" i="11"/>
  <c r="D136" i="11"/>
  <c r="C136" i="11"/>
  <c r="B136" i="11"/>
  <c r="A136" i="11"/>
  <c r="G135" i="11"/>
  <c r="F135" i="11"/>
  <c r="E135" i="11"/>
  <c r="D135" i="11"/>
  <c r="C135" i="11"/>
  <c r="B135" i="11"/>
  <c r="A135" i="11"/>
  <c r="G134" i="11"/>
  <c r="F134" i="11"/>
  <c r="E134" i="11"/>
  <c r="D134" i="11"/>
  <c r="C134" i="11"/>
  <c r="B134" i="11"/>
  <c r="A134" i="11"/>
  <c r="G133" i="11"/>
  <c r="F133" i="11"/>
  <c r="E133" i="11"/>
  <c r="D133" i="11"/>
  <c r="C133" i="11"/>
  <c r="B133" i="11"/>
  <c r="A133" i="11"/>
  <c r="G132" i="11"/>
  <c r="F132" i="11"/>
  <c r="E132" i="11"/>
  <c r="D132" i="11"/>
  <c r="C132" i="11"/>
  <c r="B132" i="11"/>
  <c r="A132" i="11"/>
  <c r="G131" i="11"/>
  <c r="F131" i="11"/>
  <c r="E131" i="11"/>
  <c r="D131" i="11"/>
  <c r="C131" i="11"/>
  <c r="B131" i="11"/>
  <c r="A131" i="11"/>
  <c r="G130" i="11"/>
  <c r="F130" i="11"/>
  <c r="E130" i="11"/>
  <c r="D130" i="11"/>
  <c r="C130" i="11"/>
  <c r="B130" i="11"/>
  <c r="A130" i="11"/>
  <c r="G129" i="11"/>
  <c r="F129" i="11"/>
  <c r="E129" i="11"/>
  <c r="D129" i="11"/>
  <c r="C129" i="11"/>
  <c r="B129" i="11"/>
  <c r="A129" i="11"/>
  <c r="G128" i="11"/>
  <c r="F128" i="11"/>
  <c r="E128" i="11"/>
  <c r="D128" i="11"/>
  <c r="C128" i="11"/>
  <c r="B128" i="11"/>
  <c r="A128" i="11"/>
  <c r="G127" i="11"/>
  <c r="F127" i="11"/>
  <c r="E127" i="11"/>
  <c r="D127" i="11"/>
  <c r="C127" i="11"/>
  <c r="B127" i="11"/>
  <c r="A127" i="11"/>
  <c r="G126" i="11"/>
  <c r="F126" i="11"/>
  <c r="E126" i="11"/>
  <c r="D126" i="11"/>
  <c r="C126" i="11"/>
  <c r="B126" i="11"/>
  <c r="A126" i="11"/>
  <c r="G125" i="11"/>
  <c r="F125" i="11"/>
  <c r="E125" i="11"/>
  <c r="D125" i="11"/>
  <c r="C125" i="11"/>
  <c r="B125" i="11"/>
  <c r="A125" i="11"/>
  <c r="G124" i="11"/>
  <c r="F124" i="11"/>
  <c r="E124" i="11"/>
  <c r="D124" i="11"/>
  <c r="C124" i="11"/>
  <c r="B124" i="11"/>
  <c r="A124" i="11"/>
  <c r="G123" i="11"/>
  <c r="F123" i="11"/>
  <c r="E123" i="11"/>
  <c r="D123" i="11"/>
  <c r="C123" i="11"/>
  <c r="B123" i="11"/>
  <c r="A123" i="11"/>
  <c r="G122" i="11"/>
  <c r="F122" i="11"/>
  <c r="E122" i="11"/>
  <c r="D122" i="11"/>
  <c r="C122" i="11"/>
  <c r="B122" i="11"/>
  <c r="A122" i="11"/>
  <c r="G121" i="11"/>
  <c r="F121" i="11"/>
  <c r="E121" i="11"/>
  <c r="D121" i="11"/>
  <c r="C121" i="11"/>
  <c r="B121" i="11"/>
  <c r="A121" i="11"/>
  <c r="G120" i="11"/>
  <c r="F120" i="11"/>
  <c r="E120" i="11"/>
  <c r="D120" i="11"/>
  <c r="C120" i="11"/>
  <c r="B120" i="11"/>
  <c r="A120" i="11"/>
  <c r="G119" i="11"/>
  <c r="F119" i="11"/>
  <c r="E119" i="11"/>
  <c r="D119" i="11"/>
  <c r="C119" i="11"/>
  <c r="B119" i="11"/>
  <c r="A119" i="11"/>
  <c r="G118" i="11"/>
  <c r="F118" i="11"/>
  <c r="E118" i="11"/>
  <c r="D118" i="11"/>
  <c r="C118" i="11"/>
  <c r="B118" i="11"/>
  <c r="A118" i="11"/>
  <c r="G117" i="11"/>
  <c r="F117" i="11"/>
  <c r="E117" i="11"/>
  <c r="D117" i="11"/>
  <c r="C117" i="11"/>
  <c r="B117" i="11"/>
  <c r="A117" i="11"/>
  <c r="G116" i="11"/>
  <c r="F116" i="11"/>
  <c r="E116" i="11"/>
  <c r="D116" i="11"/>
  <c r="C116" i="11"/>
  <c r="B116" i="11"/>
  <c r="A116" i="11"/>
  <c r="G115" i="11"/>
  <c r="F115" i="11"/>
  <c r="E115" i="11"/>
  <c r="D115" i="11"/>
  <c r="C115" i="11"/>
  <c r="B115" i="11"/>
  <c r="A115" i="11"/>
  <c r="G114" i="11"/>
  <c r="F114" i="11"/>
  <c r="E114" i="11"/>
  <c r="D114" i="11"/>
  <c r="C114" i="11"/>
  <c r="B114" i="11"/>
  <c r="A114" i="11"/>
  <c r="G113" i="11"/>
  <c r="F113" i="11"/>
  <c r="E113" i="11"/>
  <c r="D113" i="11"/>
  <c r="C113" i="11"/>
  <c r="B113" i="11"/>
  <c r="A113" i="11"/>
  <c r="G112" i="11"/>
  <c r="F112" i="11"/>
  <c r="E112" i="11"/>
  <c r="D112" i="11"/>
  <c r="C112" i="11"/>
  <c r="B112" i="11"/>
  <c r="A112" i="11"/>
  <c r="G111" i="11"/>
  <c r="F111" i="11"/>
  <c r="E111" i="11"/>
  <c r="D111" i="11"/>
  <c r="C111" i="11"/>
  <c r="B111" i="11"/>
  <c r="A111" i="11"/>
  <c r="G110" i="11"/>
  <c r="F110" i="11"/>
  <c r="E110" i="11"/>
  <c r="D110" i="11"/>
  <c r="C110" i="11"/>
  <c r="B110" i="11"/>
  <c r="A110" i="11"/>
  <c r="G109" i="11"/>
  <c r="F109" i="11"/>
  <c r="E109" i="11"/>
  <c r="D109" i="11"/>
  <c r="C109" i="11"/>
  <c r="B109" i="11"/>
  <c r="A109" i="11"/>
  <c r="G108" i="11"/>
  <c r="F108" i="11"/>
  <c r="E108" i="11"/>
  <c r="D108" i="11"/>
  <c r="C108" i="11"/>
  <c r="B108" i="11"/>
  <c r="A108" i="11"/>
  <c r="G107" i="11"/>
  <c r="F107" i="11"/>
  <c r="E107" i="11"/>
  <c r="D107" i="11"/>
  <c r="C107" i="11"/>
  <c r="B107" i="11"/>
  <c r="A107" i="11"/>
  <c r="D106" i="11"/>
  <c r="G106" i="11"/>
  <c r="F106" i="11"/>
  <c r="E106" i="11"/>
  <c r="C106" i="11"/>
  <c r="B106" i="11"/>
  <c r="A106" i="11"/>
  <c r="C65" i="7" l="1"/>
  <c r="D65" i="7"/>
  <c r="E65" i="7"/>
  <c r="F65" i="7"/>
  <c r="G65" i="7"/>
  <c r="H65" i="7"/>
  <c r="I65" i="7"/>
  <c r="J65" i="7"/>
  <c r="K65" i="7"/>
  <c r="H3595" i="1" l="1"/>
  <c r="H7117" i="1"/>
  <c r="H5659" i="1"/>
  <c r="H5143" i="1"/>
  <c r="H4627" i="1"/>
  <c r="H4111" i="1"/>
  <c r="B63" i="6" l="1"/>
  <c r="C63" i="6"/>
  <c r="D63" i="6"/>
  <c r="E63" i="6"/>
  <c r="F63" i="6"/>
  <c r="G63" i="6"/>
  <c r="H63" i="6"/>
  <c r="I63" i="6"/>
  <c r="J63" i="6"/>
  <c r="K63" i="6"/>
  <c r="B61" i="7"/>
  <c r="C61" i="7"/>
  <c r="D61" i="7"/>
  <c r="E61" i="7"/>
  <c r="F61" i="7"/>
  <c r="G61" i="7"/>
  <c r="H61" i="7"/>
  <c r="I61" i="7"/>
  <c r="J61" i="7"/>
  <c r="K61" i="7"/>
  <c r="B50" i="6" l="1"/>
  <c r="C50" i="6"/>
  <c r="D50" i="6"/>
  <c r="E50" i="6"/>
  <c r="F50" i="6"/>
  <c r="G50" i="6"/>
  <c r="H50" i="6"/>
  <c r="I50" i="6"/>
  <c r="J50" i="6"/>
  <c r="K50" i="6"/>
  <c r="K48" i="7" l="1"/>
  <c r="J48" i="7"/>
  <c r="I48" i="7"/>
  <c r="H48" i="7"/>
  <c r="G48" i="7"/>
  <c r="F48" i="7"/>
  <c r="E48" i="7"/>
  <c r="D48" i="7"/>
  <c r="C48" i="7"/>
  <c r="B48" i="7"/>
  <c r="K31" i="7"/>
  <c r="J31" i="7"/>
  <c r="I31" i="7"/>
  <c r="H31" i="7"/>
  <c r="G31" i="7"/>
  <c r="F31" i="7"/>
  <c r="E31" i="7"/>
  <c r="D31" i="7"/>
  <c r="C31" i="7"/>
  <c r="B31" i="7"/>
  <c r="K34" i="6"/>
  <c r="K65" i="6" s="1"/>
  <c r="J34" i="6"/>
  <c r="J65" i="6" s="1"/>
  <c r="I34" i="6"/>
  <c r="I65" i="6" s="1"/>
  <c r="H34" i="6"/>
  <c r="H65" i="6" s="1"/>
  <c r="G34" i="6"/>
  <c r="G65" i="6" s="1"/>
  <c r="F34" i="6"/>
  <c r="F65" i="6" s="1"/>
  <c r="E34" i="6"/>
  <c r="E65" i="6" s="1"/>
  <c r="D34" i="6"/>
  <c r="D65" i="6" s="1"/>
  <c r="C34" i="6"/>
  <c r="C65" i="6" s="1"/>
  <c r="B34" i="6"/>
  <c r="B65" i="6" s="1"/>
  <c r="D63" i="7" l="1"/>
  <c r="E63" i="7"/>
  <c r="F63" i="7"/>
  <c r="G63" i="7"/>
  <c r="H63" i="7"/>
  <c r="I63" i="7"/>
  <c r="B63" i="7"/>
  <c r="J63" i="7"/>
  <c r="C63" i="7"/>
  <c r="K63" i="7"/>
</calcChain>
</file>

<file path=xl/sharedStrings.xml><?xml version="1.0" encoding="utf-8"?>
<sst xmlns="http://schemas.openxmlformats.org/spreadsheetml/2006/main" count="16863" uniqueCount="104">
  <si>
    <t>CY</t>
  </si>
  <si>
    <t>CM</t>
  </si>
  <si>
    <t>FY</t>
  </si>
  <si>
    <t>Abbreviated Name</t>
  </si>
  <si>
    <t>Type</t>
  </si>
  <si>
    <t>AvgOfSumOfSCGroupSale</t>
  </si>
  <si>
    <t>Anaheim</t>
  </si>
  <si>
    <t>BASIC</t>
  </si>
  <si>
    <t>TR</t>
  </si>
  <si>
    <t>UT</t>
  </si>
  <si>
    <t>LNG</t>
  </si>
  <si>
    <t>BeverlyHills</t>
  </si>
  <si>
    <t>Burbank</t>
  </si>
  <si>
    <t>Calleguas</t>
  </si>
  <si>
    <t>CentralBasin</t>
  </si>
  <si>
    <t>Compton</t>
  </si>
  <si>
    <t>Eastern</t>
  </si>
  <si>
    <t>Foothill</t>
  </si>
  <si>
    <t>Fullerton</t>
  </si>
  <si>
    <t>Glendale</t>
  </si>
  <si>
    <t>InlandEmpire</t>
  </si>
  <si>
    <t>la35</t>
  </si>
  <si>
    <t>laother</t>
  </si>
  <si>
    <t>LasVirgenes</t>
  </si>
  <si>
    <t>LongBeach</t>
  </si>
  <si>
    <t>MWDOC</t>
  </si>
  <si>
    <t>Pasadena</t>
  </si>
  <si>
    <t>SanMarino</t>
  </si>
  <si>
    <t>SantaAna</t>
  </si>
  <si>
    <t>SantaMonica</t>
  </si>
  <si>
    <t>SDCWA</t>
  </si>
  <si>
    <t>ThreeValleys</t>
  </si>
  <si>
    <t>Torrance</t>
  </si>
  <si>
    <t>UpperSanGabrielValley</t>
  </si>
  <si>
    <t>WestBasin</t>
  </si>
  <si>
    <t>Western</t>
  </si>
  <si>
    <t>SanFernando</t>
  </si>
  <si>
    <t>Forecasted Monthly Deliveries per Program</t>
  </si>
  <si>
    <t>File Location:</t>
  </si>
  <si>
    <t>Forecasted Demands (Sales Model Output):</t>
  </si>
  <si>
    <t>Distribution of Demands based on:</t>
  </si>
  <si>
    <t>Demand Forecast no longer includes Ag nor Shift</t>
  </si>
  <si>
    <t>Other Factors:</t>
  </si>
  <si>
    <t>Twin Oaks Water Treatment Plant</t>
  </si>
  <si>
    <t>Construction completed in April 2008, so operations already included in the historic 5-yr deliveries</t>
  </si>
  <si>
    <t>Incorporated in the Sales Model Output</t>
  </si>
  <si>
    <t>Sum of AvgOfSumOfSCGroupSale</t>
  </si>
  <si>
    <t>Projected online date: Calendar year 2016</t>
  </si>
  <si>
    <t>Monthly Reduction</t>
  </si>
  <si>
    <t>Total</t>
  </si>
  <si>
    <t>Skinner (Treated Demands)</t>
  </si>
  <si>
    <t>Twin Oaks (Untreated Demands)</t>
  </si>
  <si>
    <t>Total Reduction</t>
  </si>
  <si>
    <t>Normal Year (AF)</t>
  </si>
  <si>
    <t>Minimum take from Skinner is 32 MGD due to lowest meter reading (from SDCWA presentation (from Warren Teitz))</t>
  </si>
  <si>
    <t>Carlsbad Seawater Desalination Plant (received from Warren Teitz in 2014)</t>
  </si>
  <si>
    <t>Sales Forecast</t>
  </si>
  <si>
    <t>Fiscal Year Ending</t>
  </si>
  <si>
    <t>Basic - Treated</t>
  </si>
  <si>
    <t>Basic - Untreated</t>
  </si>
  <si>
    <t>Total MWD</t>
  </si>
  <si>
    <t>Calendar Year</t>
  </si>
  <si>
    <t>Replenishment - Untreated</t>
  </si>
  <si>
    <t>Sales Model 27b3</t>
  </si>
  <si>
    <t>Calendar years 2020-2029</t>
  </si>
  <si>
    <t>Sales Model 27b3 (from Carlos Carillo)</t>
  </si>
  <si>
    <t>Used this range, so representative of all conditions (wet, drought, and normal years)</t>
  </si>
  <si>
    <t>Historic Deliveries from 2014-2018</t>
  </si>
  <si>
    <t>USBR deliveries to SLR</t>
  </si>
  <si>
    <t>Shifts the % of SDCWA's treated and untreated demands (proration factors) on a monthly basis for years 2015 and 2014 only.</t>
  </si>
  <si>
    <t>TREATMENT_TYPE_ID</t>
  </si>
  <si>
    <t>Column Labels</t>
  </si>
  <si>
    <t>Row Labels</t>
  </si>
  <si>
    <t>Discontinued forecasted demand programs</t>
  </si>
  <si>
    <t>MWDOC Treated Replenishment has been removed. Seawater barrier is being supplied from GWRS.</t>
  </si>
  <si>
    <t>SDCWA Untreated Replenishment has been rmoved. The program was only used to initially fill San Vicente reservoir.</t>
  </si>
  <si>
    <t>Less treated water demands in the summer months (Skinner 1 Load Area: SVC Group 40)</t>
  </si>
  <si>
    <t>Less untreated water demands in the winter months (Skinner 2 Load Area: SVC Groups 42)</t>
  </si>
  <si>
    <t>Assumed equal deliveries per month (monthly proration factor: 1/10)</t>
  </si>
  <si>
    <t>Replenishment deliveries are no longer tracked under the Program ID of REPL since replenishment is delivered at the full service rate.</t>
  </si>
  <si>
    <t>Longterm Replenishment Deliveries are identified by Program ID of BASIC, Usage Type of GWS, Delivery Method of SP, and Delivery type of S.</t>
  </si>
  <si>
    <t>Seasonally this water has been delivered in the months of January through October (10 months).</t>
  </si>
  <si>
    <t>A water rights settlement was finalized in 2017. 16,000 Aft of conserved water is exchanged with the USBR for use by parties of the settlement agreement (ie. San Luis Rey Indian Tribe)</t>
  </si>
  <si>
    <t xml:space="preserve">Deliveries to service connection group 41 have been reduced prior to 2017 to account for this </t>
  </si>
  <si>
    <t>Analysis does not separate SDCWA-IID exchange</t>
  </si>
  <si>
    <t>H:\Projects\Sales Model\Sales Model 27 2020 Revenue Requirement\Output Query\Revenue Requirement\Proration 2019-09_RevenueRqmt_SalesModel27b3_w LNG and USBR.accdb</t>
  </si>
  <si>
    <t>Beverly Hills</t>
  </si>
  <si>
    <t>Central Basin</t>
  </si>
  <si>
    <t>Inland Empire</t>
  </si>
  <si>
    <t>Los Angeles</t>
  </si>
  <si>
    <t>Las Virgenes</t>
  </si>
  <si>
    <t>Long Beach</t>
  </si>
  <si>
    <t>San Marino</t>
  </si>
  <si>
    <t>Santa Ana</t>
  </si>
  <si>
    <t>Santa Monica</t>
  </si>
  <si>
    <t>San Diego</t>
  </si>
  <si>
    <t>Three Valleys</t>
  </si>
  <si>
    <t>Upper San Gabriel</t>
  </si>
  <si>
    <t>West Basin</t>
  </si>
  <si>
    <t>San Fernando</t>
  </si>
  <si>
    <t>Water_Type</t>
  </si>
  <si>
    <t>(All)</t>
  </si>
  <si>
    <t>Grand Total</t>
  </si>
  <si>
    <t>2020 Revenue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</si>
</sst>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mmm"/>
    <numFmt numFmtId="165" formatCode="_(* #,##0_);_(* \(#,##0\);_(* &quot;-&quot;??_);_(@_)"/>
  </numFmts>
  <fonts count="15" x14ac:knownFonts="1">
    <font>
      <sz val="11"/>
      <color theme="1"/>
      <name val="Calibri"/>
      <family val="2"/>
      <scheme val="minor"/>
    </font>
    <font>
      <b/>
      <sz val="11"/>
      <color theme="1"/>
      <name val="Calibri"/>
      <family val="2"/>
      <scheme val="minor"/>
    </font>
    <font>
      <sz val="10"/>
      <color theme="1"/>
      <name val="Calibri"/>
      <family val="2"/>
      <scheme val="minor"/>
    </font>
    <font>
      <sz val="11"/>
      <color indexed="8"/>
      <name val="Calibri"/>
      <family val="2"/>
    </font>
    <font>
      <sz val="10"/>
      <color indexed="8"/>
      <name val="Arial"/>
      <family val="2"/>
    </font>
    <font>
      <b/>
      <sz val="14"/>
      <color theme="1"/>
      <name val="Calibri"/>
      <family val="2"/>
      <scheme val="minor"/>
    </font>
    <font>
      <b/>
      <sz val="12"/>
      <color theme="1"/>
      <name val="Calibri"/>
      <family val="2"/>
      <scheme val="minor"/>
    </font>
    <font>
      <sz val="11"/>
      <color indexed="8"/>
      <name val="Calibri"/>
      <family val="2"/>
    </font>
    <font>
      <sz val="10"/>
      <color indexed="8"/>
      <name val="Arial"/>
      <family val="2"/>
    </font>
    <font>
      <b/>
      <sz val="16"/>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sz val="11"/>
      <color rgb="FF000000"/>
      <name val="Calibri"/>
      <family val="2"/>
    </font>
    <font>
      <sz val="11"/>
      <color theme="1"/>
      <name val="Calibri"/>
      <family val="2"/>
    </font>
  </fonts>
  <fills count="9">
    <fill>
      <patternFill patternType="none"/>
    </fill>
    <fill>
      <patternFill patternType="gray125"/>
    </fill>
    <fill>
      <patternFill patternType="none">
        <fgColor rgb="FF000000"/>
        <bgColor rgb="FFFFFFFF"/>
      </patternFill>
    </fill>
    <fill>
      <patternFill patternType="solid">
        <fgColor indexed="22"/>
        <bgColor indexed="0"/>
      </patternFill>
    </fill>
    <fill>
      <patternFill patternType="solid">
        <fgColor theme="8" tint="0.79998168889431442"/>
        <bgColor indexed="6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indexed="22"/>
        <bgColor indexed="64"/>
      </patternFill>
    </fill>
    <fill>
      <patternFill patternType="solid">
        <fgColor rgb="FFC0C0C0"/>
        <bgColor rgb="FF000000"/>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style="thin">
        <color indexed="64"/>
      </bottom>
      <diagonal/>
    </border>
    <border>
      <left/>
      <right/>
      <top/>
      <bottom style="thin">
        <color theme="4" tint="0.39997558519241921"/>
      </bottom>
      <diagonal/>
    </border>
    <border>
      <left style="hair">
        <color indexed="64"/>
      </left>
      <right style="hair">
        <color indexed="64"/>
      </right>
      <top style="hair">
        <color indexed="64"/>
      </top>
      <bottom style="thick">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4" fillId="2" borderId="0"/>
    <xf numFmtId="0" fontId="8" fillId="2" borderId="0"/>
    <xf numFmtId="43" fontId="12" fillId="0" borderId="0" applyFont="0" applyFill="0" applyBorder="0" applyAlignment="0" applyProtection="0"/>
    <xf numFmtId="0" fontId="12" fillId="2" borderId="0"/>
    <xf numFmtId="0" fontId="4" fillId="2" borderId="0"/>
  </cellStyleXfs>
  <cellXfs count="39">
    <xf numFmtId="0" fontId="0" fillId="0" borderId="0" xfId="0"/>
    <xf numFmtId="0" fontId="1" fillId="0" borderId="0" xfId="0" applyFont="1"/>
    <xf numFmtId="0" fontId="0" fillId="0" borderId="0" xfId="0" applyFont="1"/>
    <xf numFmtId="0" fontId="2" fillId="0" borderId="0" xfId="0" applyFont="1"/>
    <xf numFmtId="0" fontId="0" fillId="0" borderId="0" xfId="0" pivotButton="1"/>
    <xf numFmtId="0" fontId="3" fillId="2" borderId="2" xfId="1" applyFont="1" applyFill="1" applyBorder="1" applyAlignment="1">
      <alignment horizontal="right" wrapText="1"/>
    </xf>
    <xf numFmtId="0" fontId="3" fillId="2" borderId="2" xfId="1" applyFont="1" applyFill="1" applyBorder="1" applyAlignment="1">
      <alignment wrapText="1"/>
    </xf>
    <xf numFmtId="0" fontId="5" fillId="0" borderId="0" xfId="0" applyFont="1"/>
    <xf numFmtId="0" fontId="6" fillId="4" borderId="3" xfId="0" applyFont="1" applyFill="1" applyBorder="1"/>
    <xf numFmtId="164" fontId="6" fillId="4" borderId="3" xfId="0" applyNumberFormat="1" applyFont="1" applyFill="1" applyBorder="1" applyAlignment="1">
      <alignment horizontal="center"/>
    </xf>
    <xf numFmtId="0" fontId="6" fillId="4" borderId="0" xfId="0" applyFont="1" applyFill="1"/>
    <xf numFmtId="3" fontId="0" fillId="4" borderId="0" xfId="0" applyNumberFormat="1" applyFill="1"/>
    <xf numFmtId="3" fontId="0" fillId="4" borderId="3" xfId="0" applyNumberFormat="1" applyFill="1" applyBorder="1"/>
    <xf numFmtId="0" fontId="6" fillId="4" borderId="4" xfId="0" applyFont="1" applyFill="1" applyBorder="1"/>
    <xf numFmtId="0" fontId="0" fillId="2" borderId="0" xfId="0" applyFill="1"/>
    <xf numFmtId="0" fontId="7" fillId="2" borderId="2" xfId="2" applyFont="1" applyFill="1" applyBorder="1" applyAlignment="1">
      <alignment horizontal="right" wrapText="1"/>
    </xf>
    <xf numFmtId="0" fontId="7" fillId="2" borderId="2" xfId="2" applyFont="1" applyFill="1" applyBorder="1" applyAlignment="1">
      <alignment wrapText="1"/>
    </xf>
    <xf numFmtId="0" fontId="1" fillId="5" borderId="5" xfId="0" applyFont="1" applyFill="1" applyBorder="1"/>
    <xf numFmtId="3" fontId="0" fillId="0" borderId="0" xfId="0" applyNumberFormat="1"/>
    <xf numFmtId="0" fontId="9" fillId="0" borderId="0" xfId="0" applyFont="1"/>
    <xf numFmtId="0" fontId="10" fillId="0" borderId="0" xfId="0" applyFont="1"/>
    <xf numFmtId="0" fontId="11" fillId="0" borderId="0" xfId="0" applyFont="1"/>
    <xf numFmtId="0" fontId="1" fillId="6" borderId="0" xfId="0" applyFont="1" applyFill="1"/>
    <xf numFmtId="3" fontId="1" fillId="6" borderId="0" xfId="0" applyNumberFormat="1" applyFont="1" applyFill="1"/>
    <xf numFmtId="0" fontId="0" fillId="6" borderId="0" xfId="0" applyFill="1"/>
    <xf numFmtId="3" fontId="0" fillId="6" borderId="0" xfId="0" applyNumberFormat="1" applyFill="1"/>
    <xf numFmtId="0" fontId="3" fillId="3" borderId="1" xfId="1" applyFont="1" applyFill="1" applyBorder="1" applyAlignment="1">
      <alignment horizontal="center"/>
    </xf>
    <xf numFmtId="165" fontId="1" fillId="6" borderId="0" xfId="3" applyNumberFormat="1" applyFont="1" applyFill="1"/>
    <xf numFmtId="0" fontId="0" fillId="0" borderId="0" xfId="0" applyFill="1"/>
    <xf numFmtId="0" fontId="4" fillId="2" borderId="0" xfId="1"/>
    <xf numFmtId="0" fontId="0" fillId="0" borderId="0" xfId="0" applyNumberFormat="1"/>
    <xf numFmtId="0" fontId="0" fillId="0" borderId="0" xfId="0" applyAlignment="1">
      <alignment horizontal="left"/>
    </xf>
    <xf numFmtId="165" fontId="0" fillId="0" borderId="0" xfId="3" applyNumberFormat="1" applyFont="1"/>
    <xf numFmtId="165" fontId="0" fillId="6" borderId="0" xfId="3" applyNumberFormat="1" applyFont="1" applyFill="1"/>
    <xf numFmtId="3" fontId="1" fillId="7" borderId="6" xfId="0" applyNumberFormat="1" applyFont="1" applyFill="1" applyBorder="1"/>
    <xf numFmtId="0" fontId="12" fillId="2" borderId="0" xfId="4"/>
    <xf numFmtId="0" fontId="13" fillId="8" borderId="7" xfId="5" applyFont="1" applyFill="1" applyBorder="1" applyAlignment="1">
      <alignment horizontal="center"/>
    </xf>
    <xf numFmtId="0" fontId="13" fillId="8" borderId="0" xfId="5" applyFont="1" applyFill="1" applyBorder="1" applyAlignment="1">
      <alignment horizontal="center"/>
    </xf>
    <xf numFmtId="0" fontId="14" fillId="2" borderId="0" xfId="4" applyFont="1" applyFill="1" applyBorder="1"/>
  </cellXfs>
  <cellStyles count="6">
    <cellStyle name="Comma" xfId="3" builtinId="3"/>
    <cellStyle name="Normal" xfId="0" builtinId="0"/>
    <cellStyle name="Normal 2" xfId="4"/>
    <cellStyle name="Normal_BaseData" xfId="1"/>
    <cellStyle name="Normal_BaseData_1" xfId="2"/>
    <cellStyle name="Normal_BaseData_1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Nikolas,Jeffrey S" refreshedDate="43734.715081712966" createdVersion="6" refreshedVersion="6" minRefreshableVersion="3" recordCount="5421">
  <cacheSource type="worksheet">
    <worksheetSource ref="A1:G5422" sheet="BaseData 27b3"/>
  </cacheSource>
  <cacheFields count="7">
    <cacheField name="CY" numFmtId="0">
      <sharedItems containsSemiMixedTypes="0" containsString="0" containsNumber="1" containsInteger="1" minValue="2020" maxValue="2030"/>
    </cacheField>
    <cacheField name="CM" numFmtId="0">
      <sharedItems containsSemiMixedTypes="0" containsString="0" containsNumber="1" containsInteger="1" minValue="1" maxValue="12"/>
    </cacheField>
    <cacheField name="FY" numFmtId="0">
      <sharedItems containsSemiMixedTypes="0" containsString="0" containsNumber="1" containsInteger="1" minValue="2020" maxValue="2030" count="11">
        <n v="2020"/>
        <n v="2021"/>
        <n v="2022"/>
        <n v="2023"/>
        <n v="2024"/>
        <n v="2025"/>
        <n v="2026"/>
        <n v="2027"/>
        <n v="2028"/>
        <n v="2029"/>
        <n v="2030"/>
      </sharedItems>
    </cacheField>
    <cacheField name="Abbreviated Name" numFmtId="0">
      <sharedItems count="27">
        <s v="Anaheim"/>
        <s v="BeverlyHills"/>
        <s v="Burbank"/>
        <s v="Calleguas"/>
        <s v="CentralBasin"/>
        <s v="Compton"/>
        <s v="Eastern"/>
        <s v="Foothill"/>
        <s v="Fullerton"/>
        <s v="Glendale"/>
        <s v="InlandEmpire"/>
        <s v="la35"/>
        <s v="laother"/>
        <s v="LasVirgenes"/>
        <s v="LongBeach"/>
        <s v="MWDOC"/>
        <s v="Pasadena"/>
        <s v="SanMarino"/>
        <s v="SantaAna"/>
        <s v="SantaMonica"/>
        <s v="SDCWA"/>
        <s v="ThreeValleys"/>
        <s v="Torrance"/>
        <s v="UpperSanGabrielValley"/>
        <s v="WestBasin"/>
        <s v="Western"/>
        <s v="SanFernando"/>
      </sharedItems>
    </cacheField>
    <cacheField name="Type" numFmtId="0">
      <sharedItems count="2">
        <s v="BASIC"/>
        <s v="LNG"/>
      </sharedItems>
    </cacheField>
    <cacheField name="TREATMENT_TYPE_ID" numFmtId="0">
      <sharedItems count="2">
        <s v="TR"/>
        <s v="UT"/>
      </sharedItems>
    </cacheField>
    <cacheField name="AvgOfSumOfSCGroupSale" numFmtId="0">
      <sharedItems containsSemiMixedTypes="0" containsString="0" containsNumber="1" minValue="0" maxValue="45281.56598109890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oong,Michelle" refreshedDate="43735.538887962961" createdVersion="6" refreshedVersion="6" minRefreshableVersion="3" recordCount="5525">
  <cacheSource type="worksheet">
    <worksheetSource ref="A1:G5526" sheet="edited data"/>
  </cacheSource>
  <cacheFields count="7">
    <cacheField name="CY" numFmtId="0">
      <sharedItems containsSemiMixedTypes="0" containsString="0" containsNumber="1" containsInteger="1" minValue="2020" maxValue="2030" count="11">
        <n v="2020"/>
        <n v="2021"/>
        <n v="2022"/>
        <n v="2023"/>
        <n v="2024"/>
        <n v="2025"/>
        <n v="2026"/>
        <n v="2027"/>
        <n v="2028"/>
        <n v="2029"/>
        <n v="2030"/>
      </sharedItems>
    </cacheField>
    <cacheField name="CM" numFmtId="0">
      <sharedItems containsSemiMixedTypes="0" containsString="0" containsNumber="1" containsInteger="1" minValue="1" maxValue="12" count="12">
        <n v="1"/>
        <n v="2"/>
        <n v="3"/>
        <n v="4"/>
        <n v="5"/>
        <n v="6"/>
        <n v="7"/>
        <n v="8"/>
        <n v="9"/>
        <n v="10"/>
        <n v="11"/>
        <n v="12"/>
      </sharedItems>
    </cacheField>
    <cacheField name="FY" numFmtId="0">
      <sharedItems containsSemiMixedTypes="0" containsString="0" containsNumber="1" containsInteger="1" minValue="2020" maxValue="2030"/>
    </cacheField>
    <cacheField name="Abbreviated Name" numFmtId="0">
      <sharedItems count="26">
        <s v="Anaheim"/>
        <s v="Beverly Hills"/>
        <s v="Burbank"/>
        <s v="Calleguas"/>
        <s v="Central Basin"/>
        <s v="Compton"/>
        <s v="Eastern"/>
        <s v="Foothill"/>
        <s v="Fullerton"/>
        <s v="Glendale"/>
        <s v="Inland Empire"/>
        <s v="Las Virgenes"/>
        <s v="Long Beach"/>
        <s v="Los Angeles"/>
        <s v="MWDOC"/>
        <s v="Pasadena"/>
        <s v="San Diego"/>
        <s v="San Fernando"/>
        <s v="San Marino"/>
        <s v="Santa Ana"/>
        <s v="Santa Monica"/>
        <s v="Three Valleys"/>
        <s v="Torrance"/>
        <s v="Upper San Gabriel"/>
        <s v="West Basin"/>
        <s v="Western"/>
      </sharedItems>
    </cacheField>
    <cacheField name="Type" numFmtId="0">
      <sharedItems count="2">
        <s v="BASIC"/>
        <s v="LNG"/>
      </sharedItems>
    </cacheField>
    <cacheField name="Water_Type" numFmtId="0">
      <sharedItems count="2">
        <s v="TR"/>
        <s v="UT"/>
      </sharedItems>
    </cacheField>
    <cacheField name="AvgOfSumOfSCGroupSale" numFmtId="0">
      <sharedItems containsSemiMixedTypes="0" containsString="0" containsNumber="1" minValue="0" maxValue="45281.56598109890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421">
  <r>
    <n v="2020"/>
    <n v="1"/>
    <x v="0"/>
    <x v="0"/>
    <x v="0"/>
    <x v="0"/>
    <n v="210.45780593406596"/>
  </r>
  <r>
    <n v="2020"/>
    <n v="1"/>
    <x v="0"/>
    <x v="0"/>
    <x v="0"/>
    <x v="1"/>
    <n v="1231.7282043956025"/>
  </r>
  <r>
    <n v="2020"/>
    <n v="1"/>
    <x v="0"/>
    <x v="1"/>
    <x v="0"/>
    <x v="0"/>
    <n v="714.06924846153856"/>
  </r>
  <r>
    <n v="2020"/>
    <n v="1"/>
    <x v="0"/>
    <x v="2"/>
    <x v="0"/>
    <x v="0"/>
    <n v="234.24720000000011"/>
  </r>
  <r>
    <n v="2020"/>
    <n v="1"/>
    <x v="0"/>
    <x v="2"/>
    <x v="0"/>
    <x v="1"/>
    <n v="18.560940659340655"/>
  </r>
  <r>
    <n v="2020"/>
    <n v="1"/>
    <x v="0"/>
    <x v="2"/>
    <x v="1"/>
    <x v="1"/>
    <n v="58.534649999999942"/>
  </r>
  <r>
    <n v="2020"/>
    <n v="1"/>
    <x v="0"/>
    <x v="3"/>
    <x v="0"/>
    <x v="0"/>
    <n v="6212.5612674725289"/>
  </r>
  <r>
    <n v="2020"/>
    <n v="1"/>
    <x v="0"/>
    <x v="3"/>
    <x v="1"/>
    <x v="0"/>
    <n v="0"/>
  </r>
  <r>
    <n v="2020"/>
    <n v="1"/>
    <x v="0"/>
    <x v="4"/>
    <x v="0"/>
    <x v="0"/>
    <n v="1043.2771034065938"/>
  </r>
  <r>
    <n v="2020"/>
    <n v="1"/>
    <x v="0"/>
    <x v="4"/>
    <x v="0"/>
    <x v="1"/>
    <n v="335.20375208791222"/>
  </r>
  <r>
    <n v="2020"/>
    <n v="1"/>
    <x v="0"/>
    <x v="4"/>
    <x v="1"/>
    <x v="1"/>
    <n v="193.6550000000002"/>
  </r>
  <r>
    <n v="2020"/>
    <n v="1"/>
    <x v="0"/>
    <x v="5"/>
    <x v="0"/>
    <x v="0"/>
    <n v="0.67290197802197815"/>
  </r>
  <r>
    <n v="2020"/>
    <n v="1"/>
    <x v="0"/>
    <x v="6"/>
    <x v="0"/>
    <x v="0"/>
    <n v="3207.2878329670325"/>
  </r>
  <r>
    <n v="2020"/>
    <n v="1"/>
    <x v="0"/>
    <x v="6"/>
    <x v="0"/>
    <x v="1"/>
    <n v="2123.7446461538461"/>
  </r>
  <r>
    <n v="2020"/>
    <n v="1"/>
    <x v="0"/>
    <x v="6"/>
    <x v="1"/>
    <x v="1"/>
    <n v="590.77500000000089"/>
  </r>
  <r>
    <n v="2020"/>
    <n v="1"/>
    <x v="0"/>
    <x v="7"/>
    <x v="0"/>
    <x v="0"/>
    <n v="482.8008121978022"/>
  </r>
  <r>
    <n v="2020"/>
    <n v="1"/>
    <x v="0"/>
    <x v="7"/>
    <x v="1"/>
    <x v="0"/>
    <n v="0"/>
  </r>
  <r>
    <n v="2020"/>
    <n v="1"/>
    <x v="0"/>
    <x v="8"/>
    <x v="0"/>
    <x v="0"/>
    <n v="564.50696219780241"/>
  </r>
  <r>
    <n v="2020"/>
    <n v="1"/>
    <x v="0"/>
    <x v="9"/>
    <x v="0"/>
    <x v="0"/>
    <n v="1009.299810989011"/>
  </r>
  <r>
    <n v="2020"/>
    <n v="1"/>
    <x v="0"/>
    <x v="10"/>
    <x v="0"/>
    <x v="1"/>
    <n v="2840.588353846153"/>
  </r>
  <r>
    <n v="2020"/>
    <n v="1"/>
    <x v="0"/>
    <x v="10"/>
    <x v="1"/>
    <x v="1"/>
    <n v="0"/>
  </r>
  <r>
    <n v="2020"/>
    <n v="1"/>
    <x v="0"/>
    <x v="11"/>
    <x v="0"/>
    <x v="1"/>
    <n v="13619.476833626375"/>
  </r>
  <r>
    <n v="2020"/>
    <n v="1"/>
    <x v="0"/>
    <x v="12"/>
    <x v="0"/>
    <x v="0"/>
    <n v="6203.7800000000143"/>
  </r>
  <r>
    <n v="2020"/>
    <n v="1"/>
    <x v="0"/>
    <x v="13"/>
    <x v="0"/>
    <x v="0"/>
    <n v="1174.0728190109885"/>
  </r>
  <r>
    <n v="2020"/>
    <n v="1"/>
    <x v="0"/>
    <x v="14"/>
    <x v="0"/>
    <x v="0"/>
    <n v="2058.9515792307689"/>
  </r>
  <r>
    <n v="2020"/>
    <n v="1"/>
    <x v="0"/>
    <x v="15"/>
    <x v="0"/>
    <x v="0"/>
    <n v="5428.0923038461569"/>
  </r>
  <r>
    <n v="2020"/>
    <n v="1"/>
    <x v="0"/>
    <x v="15"/>
    <x v="0"/>
    <x v="1"/>
    <n v="1877.0038807692297"/>
  </r>
  <r>
    <n v="2020"/>
    <n v="1"/>
    <x v="0"/>
    <x v="15"/>
    <x v="1"/>
    <x v="1"/>
    <n v="0"/>
  </r>
  <r>
    <n v="2020"/>
    <n v="1"/>
    <x v="0"/>
    <x v="16"/>
    <x v="0"/>
    <x v="0"/>
    <n v="1282.5472457142862"/>
  </r>
  <r>
    <n v="2020"/>
    <n v="1"/>
    <x v="0"/>
    <x v="17"/>
    <x v="0"/>
    <x v="0"/>
    <n v="7.7807318681318707"/>
  </r>
  <r>
    <n v="2020"/>
    <n v="1"/>
    <x v="0"/>
    <x v="18"/>
    <x v="0"/>
    <x v="0"/>
    <n v="157.20148901098892"/>
  </r>
  <r>
    <n v="2020"/>
    <n v="1"/>
    <x v="0"/>
    <x v="19"/>
    <x v="0"/>
    <x v="0"/>
    <n v="268.95458076923069"/>
  </r>
  <r>
    <n v="2020"/>
    <n v="1"/>
    <x v="0"/>
    <x v="20"/>
    <x v="0"/>
    <x v="0"/>
    <n v="3069.0054342857138"/>
  </r>
  <r>
    <n v="2020"/>
    <n v="1"/>
    <x v="0"/>
    <x v="20"/>
    <x v="0"/>
    <x v="1"/>
    <n v="21619.145577142855"/>
  </r>
  <r>
    <n v="2020"/>
    <n v="1"/>
    <x v="0"/>
    <x v="21"/>
    <x v="0"/>
    <x v="0"/>
    <n v="1843.0994897802207"/>
  </r>
  <r>
    <n v="2020"/>
    <n v="1"/>
    <x v="0"/>
    <x v="21"/>
    <x v="0"/>
    <x v="1"/>
    <n v="1243.9725428571426"/>
  </r>
  <r>
    <n v="2020"/>
    <n v="1"/>
    <x v="0"/>
    <x v="21"/>
    <x v="1"/>
    <x v="1"/>
    <n v="298.70100000000065"/>
  </r>
  <r>
    <n v="2020"/>
    <n v="1"/>
    <x v="0"/>
    <x v="22"/>
    <x v="0"/>
    <x v="0"/>
    <n v="1001.7755999999995"/>
  </r>
  <r>
    <n v="2020"/>
    <n v="1"/>
    <x v="0"/>
    <x v="23"/>
    <x v="0"/>
    <x v="0"/>
    <n v="72.233342637362583"/>
  </r>
  <r>
    <n v="2020"/>
    <n v="1"/>
    <x v="0"/>
    <x v="23"/>
    <x v="0"/>
    <x v="1"/>
    <n v="139.49113087912082"/>
  </r>
  <r>
    <n v="2020"/>
    <n v="1"/>
    <x v="0"/>
    <x v="23"/>
    <x v="1"/>
    <x v="1"/>
    <n v="743.33999999999821"/>
  </r>
  <r>
    <n v="2020"/>
    <n v="1"/>
    <x v="0"/>
    <x v="24"/>
    <x v="0"/>
    <x v="0"/>
    <n v="8264.7459569230778"/>
  </r>
  <r>
    <n v="2020"/>
    <n v="1"/>
    <x v="0"/>
    <x v="25"/>
    <x v="0"/>
    <x v="0"/>
    <n v="2440.0525524175814"/>
  </r>
  <r>
    <n v="2020"/>
    <n v="1"/>
    <x v="0"/>
    <x v="25"/>
    <x v="0"/>
    <x v="1"/>
    <n v="1659.7980812087912"/>
  </r>
  <r>
    <n v="2020"/>
    <n v="1"/>
    <x v="0"/>
    <x v="25"/>
    <x v="1"/>
    <x v="1"/>
    <n v="168.91666666666643"/>
  </r>
  <r>
    <n v="2020"/>
    <n v="2"/>
    <x v="0"/>
    <x v="0"/>
    <x v="0"/>
    <x v="0"/>
    <n v="77.366237142857202"/>
  </r>
  <r>
    <n v="2020"/>
    <n v="2"/>
    <x v="0"/>
    <x v="0"/>
    <x v="0"/>
    <x v="1"/>
    <n v="1217.1205931868158"/>
  </r>
  <r>
    <n v="2020"/>
    <n v="2"/>
    <x v="0"/>
    <x v="1"/>
    <x v="0"/>
    <x v="0"/>
    <n v="696.87419934065952"/>
  </r>
  <r>
    <n v="2020"/>
    <n v="2"/>
    <x v="0"/>
    <x v="2"/>
    <x v="0"/>
    <x v="0"/>
    <n v="192.78991648351644"/>
  </r>
  <r>
    <n v="2020"/>
    <n v="2"/>
    <x v="0"/>
    <x v="3"/>
    <x v="0"/>
    <x v="0"/>
    <n v="4959.472834285717"/>
  </r>
  <r>
    <n v="2020"/>
    <n v="2"/>
    <x v="0"/>
    <x v="3"/>
    <x v="1"/>
    <x v="0"/>
    <n v="0"/>
  </r>
  <r>
    <n v="2020"/>
    <n v="2"/>
    <x v="0"/>
    <x v="4"/>
    <x v="0"/>
    <x v="0"/>
    <n v="871.44060549450558"/>
  </r>
  <r>
    <n v="2020"/>
    <n v="2"/>
    <x v="0"/>
    <x v="4"/>
    <x v="0"/>
    <x v="1"/>
    <n v="604.43655296703287"/>
  </r>
  <r>
    <n v="2020"/>
    <n v="2"/>
    <x v="0"/>
    <x v="4"/>
    <x v="1"/>
    <x v="1"/>
    <n v="349.08499999999935"/>
  </r>
  <r>
    <n v="2020"/>
    <n v="2"/>
    <x v="0"/>
    <x v="5"/>
    <x v="0"/>
    <x v="0"/>
    <n v="0.67290197802197815"/>
  </r>
  <r>
    <n v="2020"/>
    <n v="2"/>
    <x v="0"/>
    <x v="6"/>
    <x v="0"/>
    <x v="0"/>
    <n v="3298.30546065934"/>
  </r>
  <r>
    <n v="2020"/>
    <n v="2"/>
    <x v="0"/>
    <x v="6"/>
    <x v="0"/>
    <x v="1"/>
    <n v="2056.5649685714297"/>
  </r>
  <r>
    <n v="2020"/>
    <n v="2"/>
    <x v="0"/>
    <x v="6"/>
    <x v="1"/>
    <x v="1"/>
    <n v="423.45"/>
  </r>
  <r>
    <n v="2020"/>
    <n v="2"/>
    <x v="0"/>
    <x v="7"/>
    <x v="0"/>
    <x v="0"/>
    <n v="481.72585120879125"/>
  </r>
  <r>
    <n v="2020"/>
    <n v="2"/>
    <x v="0"/>
    <x v="7"/>
    <x v="1"/>
    <x v="0"/>
    <n v="0"/>
  </r>
  <r>
    <n v="2020"/>
    <n v="2"/>
    <x v="0"/>
    <x v="8"/>
    <x v="0"/>
    <x v="0"/>
    <n v="520.55288659340647"/>
  </r>
  <r>
    <n v="2020"/>
    <n v="2"/>
    <x v="0"/>
    <x v="9"/>
    <x v="0"/>
    <x v="0"/>
    <n v="1089.7077626373632"/>
  </r>
  <r>
    <n v="2020"/>
    <n v="2"/>
    <x v="0"/>
    <x v="10"/>
    <x v="0"/>
    <x v="1"/>
    <n v="2768.3228967032956"/>
  </r>
  <r>
    <n v="2020"/>
    <n v="2"/>
    <x v="0"/>
    <x v="10"/>
    <x v="1"/>
    <x v="1"/>
    <n v="0"/>
  </r>
  <r>
    <n v="2020"/>
    <n v="2"/>
    <x v="0"/>
    <x v="11"/>
    <x v="0"/>
    <x v="1"/>
    <n v="11498.276818021983"/>
  </r>
  <r>
    <n v="2020"/>
    <n v="2"/>
    <x v="0"/>
    <x v="12"/>
    <x v="0"/>
    <x v="0"/>
    <n v="3457.2300000000005"/>
  </r>
  <r>
    <n v="2020"/>
    <n v="2"/>
    <x v="0"/>
    <x v="13"/>
    <x v="0"/>
    <x v="0"/>
    <n v="1075.750529120879"/>
  </r>
  <r>
    <n v="2020"/>
    <n v="2"/>
    <x v="0"/>
    <x v="14"/>
    <x v="0"/>
    <x v="0"/>
    <n v="1742.9251453846148"/>
  </r>
  <r>
    <n v="2020"/>
    <n v="2"/>
    <x v="0"/>
    <x v="15"/>
    <x v="0"/>
    <x v="0"/>
    <n v="5290.3970384615404"/>
  </r>
  <r>
    <n v="2020"/>
    <n v="2"/>
    <x v="0"/>
    <x v="15"/>
    <x v="0"/>
    <x v="1"/>
    <n v="1984.2612453846157"/>
  </r>
  <r>
    <n v="2020"/>
    <n v="2"/>
    <x v="0"/>
    <x v="15"/>
    <x v="1"/>
    <x v="1"/>
    <n v="0"/>
  </r>
  <r>
    <n v="2020"/>
    <n v="2"/>
    <x v="0"/>
    <x v="16"/>
    <x v="0"/>
    <x v="0"/>
    <n v="1150.4539114285717"/>
  </r>
  <r>
    <n v="2020"/>
    <n v="2"/>
    <x v="0"/>
    <x v="26"/>
    <x v="0"/>
    <x v="0"/>
    <n v="0.11122615384615385"/>
  </r>
  <r>
    <n v="2020"/>
    <n v="2"/>
    <x v="0"/>
    <x v="17"/>
    <x v="0"/>
    <x v="0"/>
    <n v="3.9369571428571435"/>
  </r>
  <r>
    <n v="2020"/>
    <n v="2"/>
    <x v="0"/>
    <x v="18"/>
    <x v="0"/>
    <x v="0"/>
    <n v="505.97345010989005"/>
  </r>
  <r>
    <n v="2020"/>
    <n v="2"/>
    <x v="0"/>
    <x v="19"/>
    <x v="0"/>
    <x v="0"/>
    <n v="236.72690769230775"/>
  </r>
  <r>
    <n v="2020"/>
    <n v="2"/>
    <x v="0"/>
    <x v="20"/>
    <x v="0"/>
    <x v="0"/>
    <n v="3560.7487942857147"/>
  </r>
  <r>
    <n v="2020"/>
    <n v="2"/>
    <x v="0"/>
    <x v="20"/>
    <x v="0"/>
    <x v="1"/>
    <n v="19911.215514285719"/>
  </r>
  <r>
    <n v="2020"/>
    <n v="2"/>
    <x v="0"/>
    <x v="21"/>
    <x v="0"/>
    <x v="0"/>
    <n v="1805.8866359340661"/>
  </r>
  <r>
    <n v="2020"/>
    <n v="2"/>
    <x v="0"/>
    <x v="21"/>
    <x v="0"/>
    <x v="1"/>
    <n v="813.8982748351649"/>
  </r>
  <r>
    <n v="2020"/>
    <n v="2"/>
    <x v="0"/>
    <x v="21"/>
    <x v="1"/>
    <x v="1"/>
    <n v="302.91300000000041"/>
  </r>
  <r>
    <n v="2020"/>
    <n v="2"/>
    <x v="0"/>
    <x v="22"/>
    <x v="0"/>
    <x v="0"/>
    <n v="859.59237000000007"/>
  </r>
  <r>
    <n v="2020"/>
    <n v="2"/>
    <x v="0"/>
    <x v="23"/>
    <x v="0"/>
    <x v="0"/>
    <n v="61.287122967033"/>
  </r>
  <r>
    <n v="2020"/>
    <n v="2"/>
    <x v="0"/>
    <x v="23"/>
    <x v="0"/>
    <x v="1"/>
    <n v="282.2602740659342"/>
  </r>
  <r>
    <n v="2020"/>
    <n v="2"/>
    <x v="0"/>
    <x v="23"/>
    <x v="1"/>
    <x v="1"/>
    <n v="1503.8399999999974"/>
  </r>
  <r>
    <n v="2020"/>
    <n v="2"/>
    <x v="0"/>
    <x v="24"/>
    <x v="0"/>
    <x v="0"/>
    <n v="7941.8952123076924"/>
  </r>
  <r>
    <n v="2020"/>
    <n v="2"/>
    <x v="0"/>
    <x v="25"/>
    <x v="0"/>
    <x v="0"/>
    <n v="2622.8148609890109"/>
  </r>
  <r>
    <n v="2020"/>
    <n v="2"/>
    <x v="0"/>
    <x v="25"/>
    <x v="0"/>
    <x v="1"/>
    <n v="1343.4787009890113"/>
  </r>
  <r>
    <n v="2020"/>
    <n v="2"/>
    <x v="0"/>
    <x v="25"/>
    <x v="1"/>
    <x v="1"/>
    <n v="168.91666666666643"/>
  </r>
  <r>
    <n v="2020"/>
    <n v="3"/>
    <x v="0"/>
    <x v="0"/>
    <x v="0"/>
    <x v="0"/>
    <n v="262.21563824175848"/>
  </r>
  <r>
    <n v="2020"/>
    <n v="3"/>
    <x v="0"/>
    <x v="0"/>
    <x v="0"/>
    <x v="1"/>
    <n v="1140.2953786813182"/>
  </r>
  <r>
    <n v="2020"/>
    <n v="3"/>
    <x v="0"/>
    <x v="1"/>
    <x v="0"/>
    <x v="0"/>
    <n v="768.92461989010962"/>
  </r>
  <r>
    <n v="2020"/>
    <n v="3"/>
    <x v="0"/>
    <x v="2"/>
    <x v="0"/>
    <x v="0"/>
    <n v="248.26951648351655"/>
  </r>
  <r>
    <n v="2020"/>
    <n v="3"/>
    <x v="0"/>
    <x v="3"/>
    <x v="0"/>
    <x v="0"/>
    <n v="6710.2082940659338"/>
  </r>
  <r>
    <n v="2020"/>
    <n v="3"/>
    <x v="0"/>
    <x v="3"/>
    <x v="1"/>
    <x v="0"/>
    <n v="0"/>
  </r>
  <r>
    <n v="2020"/>
    <n v="3"/>
    <x v="0"/>
    <x v="4"/>
    <x v="0"/>
    <x v="0"/>
    <n v="973.29440516483533"/>
  </r>
  <r>
    <n v="2020"/>
    <n v="3"/>
    <x v="0"/>
    <x v="4"/>
    <x v="0"/>
    <x v="1"/>
    <n v="1721.0394771428578"/>
  </r>
  <r>
    <n v="2020"/>
    <n v="3"/>
    <x v="0"/>
    <x v="4"/>
    <x v="1"/>
    <x v="1"/>
    <n v="994.125"/>
  </r>
  <r>
    <n v="2020"/>
    <n v="3"/>
    <x v="0"/>
    <x v="5"/>
    <x v="0"/>
    <x v="0"/>
    <n v="4.0342378021978034"/>
  </r>
  <r>
    <n v="2020"/>
    <n v="3"/>
    <x v="0"/>
    <x v="6"/>
    <x v="0"/>
    <x v="0"/>
    <n v="3921.3427930769221"/>
  </r>
  <r>
    <n v="2020"/>
    <n v="3"/>
    <x v="0"/>
    <x v="6"/>
    <x v="0"/>
    <x v="1"/>
    <n v="2583.1669573626373"/>
  </r>
  <r>
    <n v="2020"/>
    <n v="3"/>
    <x v="0"/>
    <x v="6"/>
    <x v="1"/>
    <x v="1"/>
    <n v="309.4500000000005"/>
  </r>
  <r>
    <n v="2020"/>
    <n v="3"/>
    <x v="0"/>
    <x v="7"/>
    <x v="0"/>
    <x v="0"/>
    <n v="455.49680307692302"/>
  </r>
  <r>
    <n v="2020"/>
    <n v="3"/>
    <x v="0"/>
    <x v="7"/>
    <x v="1"/>
    <x v="0"/>
    <n v="0"/>
  </r>
  <r>
    <n v="2020"/>
    <n v="3"/>
    <x v="0"/>
    <x v="8"/>
    <x v="0"/>
    <x v="0"/>
    <n v="641.58771648351649"/>
  </r>
  <r>
    <n v="2020"/>
    <n v="3"/>
    <x v="0"/>
    <x v="9"/>
    <x v="0"/>
    <x v="0"/>
    <n v="1085.5073472527474"/>
  </r>
  <r>
    <n v="2020"/>
    <n v="3"/>
    <x v="0"/>
    <x v="10"/>
    <x v="0"/>
    <x v="1"/>
    <n v="3416.4884584615393"/>
  </r>
  <r>
    <n v="2020"/>
    <n v="3"/>
    <x v="0"/>
    <x v="10"/>
    <x v="1"/>
    <x v="1"/>
    <n v="0"/>
  </r>
  <r>
    <n v="2020"/>
    <n v="3"/>
    <x v="0"/>
    <x v="11"/>
    <x v="0"/>
    <x v="1"/>
    <n v="14356.503957692312"/>
  </r>
  <r>
    <n v="2020"/>
    <n v="3"/>
    <x v="0"/>
    <x v="12"/>
    <x v="0"/>
    <x v="0"/>
    <n v="2495.9375"/>
  </r>
  <r>
    <n v="2020"/>
    <n v="3"/>
    <x v="0"/>
    <x v="13"/>
    <x v="0"/>
    <x v="0"/>
    <n v="993.50374670329688"/>
  </r>
  <r>
    <n v="2020"/>
    <n v="3"/>
    <x v="0"/>
    <x v="14"/>
    <x v="0"/>
    <x v="0"/>
    <n v="2118.8391507692304"/>
  </r>
  <r>
    <n v="2020"/>
    <n v="3"/>
    <x v="0"/>
    <x v="14"/>
    <x v="0"/>
    <x v="1"/>
    <n v="854.17109076923066"/>
  </r>
  <r>
    <n v="2020"/>
    <n v="3"/>
    <x v="0"/>
    <x v="14"/>
    <x v="1"/>
    <x v="1"/>
    <n v="0"/>
  </r>
  <r>
    <n v="2020"/>
    <n v="3"/>
    <x v="0"/>
    <x v="15"/>
    <x v="0"/>
    <x v="0"/>
    <n v="6326.735088461538"/>
  </r>
  <r>
    <n v="2020"/>
    <n v="3"/>
    <x v="0"/>
    <x v="15"/>
    <x v="0"/>
    <x v="1"/>
    <n v="1984.2612453846157"/>
  </r>
  <r>
    <n v="2020"/>
    <n v="3"/>
    <x v="0"/>
    <x v="15"/>
    <x v="1"/>
    <x v="1"/>
    <n v="0"/>
  </r>
  <r>
    <n v="2020"/>
    <n v="3"/>
    <x v="0"/>
    <x v="16"/>
    <x v="0"/>
    <x v="0"/>
    <n v="1265.2358685714289"/>
  </r>
  <r>
    <n v="2020"/>
    <n v="3"/>
    <x v="0"/>
    <x v="17"/>
    <x v="0"/>
    <x v="0"/>
    <n v="15.118847252747258"/>
  </r>
  <r>
    <n v="2020"/>
    <n v="3"/>
    <x v="0"/>
    <x v="18"/>
    <x v="0"/>
    <x v="0"/>
    <n v="425.00391604395594"/>
  </r>
  <r>
    <n v="2020"/>
    <n v="3"/>
    <x v="0"/>
    <x v="19"/>
    <x v="0"/>
    <x v="0"/>
    <n v="274.2281999999999"/>
  </r>
  <r>
    <n v="2020"/>
    <n v="3"/>
    <x v="0"/>
    <x v="20"/>
    <x v="0"/>
    <x v="0"/>
    <n v="3262.1903257142876"/>
  </r>
  <r>
    <n v="2020"/>
    <n v="3"/>
    <x v="0"/>
    <x v="20"/>
    <x v="0"/>
    <x v="1"/>
    <n v="22369.932314285714"/>
  </r>
  <r>
    <n v="2020"/>
    <n v="3"/>
    <x v="0"/>
    <x v="21"/>
    <x v="0"/>
    <x v="0"/>
    <n v="1611.8481837362633"/>
  </r>
  <r>
    <n v="2020"/>
    <n v="3"/>
    <x v="0"/>
    <x v="21"/>
    <x v="0"/>
    <x v="1"/>
    <n v="1518.2844369230772"/>
  </r>
  <r>
    <n v="2020"/>
    <n v="3"/>
    <x v="0"/>
    <x v="21"/>
    <x v="1"/>
    <x v="1"/>
    <n v="958.58100000000047"/>
  </r>
  <r>
    <n v="2020"/>
    <n v="3"/>
    <x v="0"/>
    <x v="22"/>
    <x v="0"/>
    <x v="0"/>
    <n v="1005.3533700000003"/>
  </r>
  <r>
    <n v="2020"/>
    <n v="3"/>
    <x v="0"/>
    <x v="23"/>
    <x v="0"/>
    <x v="0"/>
    <n v="89.09169164835167"/>
  </r>
  <r>
    <n v="2020"/>
    <n v="3"/>
    <x v="0"/>
    <x v="23"/>
    <x v="0"/>
    <x v="1"/>
    <n v="488.1896901098898"/>
  </r>
  <r>
    <n v="2020"/>
    <n v="3"/>
    <x v="0"/>
    <x v="23"/>
    <x v="1"/>
    <x v="1"/>
    <n v="2601.2999999999961"/>
  </r>
  <r>
    <n v="2020"/>
    <n v="3"/>
    <x v="0"/>
    <x v="24"/>
    <x v="0"/>
    <x v="0"/>
    <n v="8890.6335015384648"/>
  </r>
  <r>
    <n v="2020"/>
    <n v="3"/>
    <x v="0"/>
    <x v="25"/>
    <x v="0"/>
    <x v="0"/>
    <n v="2900.4729836263732"/>
  </r>
  <r>
    <n v="2020"/>
    <n v="3"/>
    <x v="0"/>
    <x v="25"/>
    <x v="0"/>
    <x v="1"/>
    <n v="1829.380415604395"/>
  </r>
  <r>
    <n v="2020"/>
    <n v="3"/>
    <x v="0"/>
    <x v="25"/>
    <x v="1"/>
    <x v="1"/>
    <n v="168.91666666666643"/>
  </r>
  <r>
    <n v="2020"/>
    <n v="4"/>
    <x v="0"/>
    <x v="0"/>
    <x v="0"/>
    <x v="0"/>
    <n v="235.16450637362644"/>
  </r>
  <r>
    <n v="2020"/>
    <n v="4"/>
    <x v="0"/>
    <x v="0"/>
    <x v="0"/>
    <x v="1"/>
    <n v="1478.9755496703267"/>
  </r>
  <r>
    <n v="2020"/>
    <n v="4"/>
    <x v="0"/>
    <x v="1"/>
    <x v="0"/>
    <x v="0"/>
    <n v="870.61803923076889"/>
  </r>
  <r>
    <n v="2020"/>
    <n v="4"/>
    <x v="0"/>
    <x v="2"/>
    <x v="0"/>
    <x v="0"/>
    <n v="280.17536703296696"/>
  </r>
  <r>
    <n v="2020"/>
    <n v="4"/>
    <x v="0"/>
    <x v="2"/>
    <x v="0"/>
    <x v="1"/>
    <n v="15.919054945054942"/>
  </r>
  <r>
    <n v="2020"/>
    <n v="4"/>
    <x v="0"/>
    <x v="2"/>
    <x v="1"/>
    <x v="1"/>
    <n v="50.35455000000001"/>
  </r>
  <r>
    <n v="2020"/>
    <n v="4"/>
    <x v="0"/>
    <x v="3"/>
    <x v="0"/>
    <x v="0"/>
    <n v="7646.0113364835179"/>
  </r>
  <r>
    <n v="2020"/>
    <n v="4"/>
    <x v="0"/>
    <x v="3"/>
    <x v="1"/>
    <x v="0"/>
    <n v="0"/>
  </r>
  <r>
    <n v="2020"/>
    <n v="4"/>
    <x v="0"/>
    <x v="4"/>
    <x v="0"/>
    <x v="0"/>
    <n v="1032.1333616483516"/>
  </r>
  <r>
    <n v="2020"/>
    <n v="4"/>
    <x v="0"/>
    <x v="4"/>
    <x v="0"/>
    <x v="1"/>
    <n v="926.4906897802199"/>
  </r>
  <r>
    <n v="2020"/>
    <n v="4"/>
    <x v="0"/>
    <x v="4"/>
    <x v="1"/>
    <x v="1"/>
    <n v="535.15000000000089"/>
  </r>
  <r>
    <n v="2020"/>
    <n v="4"/>
    <x v="0"/>
    <x v="5"/>
    <x v="0"/>
    <x v="0"/>
    <n v="9.4142795604395637"/>
  </r>
  <r>
    <n v="2020"/>
    <n v="4"/>
    <x v="0"/>
    <x v="6"/>
    <x v="0"/>
    <x v="0"/>
    <n v="5923.7306023076917"/>
  </r>
  <r>
    <n v="2020"/>
    <n v="4"/>
    <x v="0"/>
    <x v="6"/>
    <x v="0"/>
    <x v="1"/>
    <n v="3032.8373798901116"/>
  </r>
  <r>
    <n v="2020"/>
    <n v="4"/>
    <x v="0"/>
    <x v="6"/>
    <x v="1"/>
    <x v="1"/>
    <n v="298.875"/>
  </r>
  <r>
    <n v="2020"/>
    <n v="4"/>
    <x v="0"/>
    <x v="7"/>
    <x v="0"/>
    <x v="0"/>
    <n v="582.77218417582446"/>
  </r>
  <r>
    <n v="2020"/>
    <n v="4"/>
    <x v="0"/>
    <x v="7"/>
    <x v="1"/>
    <x v="0"/>
    <n v="0"/>
  </r>
  <r>
    <n v="2020"/>
    <n v="4"/>
    <x v="0"/>
    <x v="8"/>
    <x v="0"/>
    <x v="0"/>
    <n v="644.93905362637349"/>
  </r>
  <r>
    <n v="2020"/>
    <n v="4"/>
    <x v="0"/>
    <x v="9"/>
    <x v="0"/>
    <x v="0"/>
    <n v="1294.1779829670329"/>
  </r>
  <r>
    <n v="2020"/>
    <n v="4"/>
    <x v="0"/>
    <x v="10"/>
    <x v="0"/>
    <x v="1"/>
    <n v="4466.5611395604419"/>
  </r>
  <r>
    <n v="2020"/>
    <n v="4"/>
    <x v="0"/>
    <x v="10"/>
    <x v="1"/>
    <x v="1"/>
    <n v="0"/>
  </r>
  <r>
    <n v="2020"/>
    <n v="4"/>
    <x v="0"/>
    <x v="11"/>
    <x v="0"/>
    <x v="1"/>
    <n v="15747.213675164836"/>
  </r>
  <r>
    <n v="2020"/>
    <n v="4"/>
    <x v="0"/>
    <x v="12"/>
    <x v="0"/>
    <x v="0"/>
    <n v="3082.3299999999958"/>
  </r>
  <r>
    <n v="2020"/>
    <n v="4"/>
    <x v="0"/>
    <x v="13"/>
    <x v="0"/>
    <x v="0"/>
    <n v="1411.0930919780217"/>
  </r>
  <r>
    <n v="2020"/>
    <n v="4"/>
    <x v="0"/>
    <x v="14"/>
    <x v="0"/>
    <x v="0"/>
    <n v="2342.0820230769232"/>
  </r>
  <r>
    <n v="2020"/>
    <n v="4"/>
    <x v="0"/>
    <x v="15"/>
    <x v="0"/>
    <x v="0"/>
    <n v="7276.1077076923066"/>
  </r>
  <r>
    <n v="2020"/>
    <n v="4"/>
    <x v="0"/>
    <x v="15"/>
    <x v="0"/>
    <x v="1"/>
    <n v="6419.498214615377"/>
  </r>
  <r>
    <n v="2020"/>
    <n v="4"/>
    <x v="0"/>
    <x v="15"/>
    <x v="1"/>
    <x v="1"/>
    <n v="0"/>
  </r>
  <r>
    <n v="2020"/>
    <n v="4"/>
    <x v="0"/>
    <x v="16"/>
    <x v="0"/>
    <x v="0"/>
    <n v="1541.4652342857146"/>
  </r>
  <r>
    <n v="2020"/>
    <n v="4"/>
    <x v="0"/>
    <x v="17"/>
    <x v="0"/>
    <x v="0"/>
    <n v="60.335615384615373"/>
  </r>
  <r>
    <n v="2020"/>
    <n v="4"/>
    <x v="0"/>
    <x v="18"/>
    <x v="0"/>
    <x v="0"/>
    <n v="683.58959824175804"/>
  </r>
  <r>
    <n v="2020"/>
    <n v="4"/>
    <x v="0"/>
    <x v="19"/>
    <x v="0"/>
    <x v="0"/>
    <n v="369.07521846153844"/>
  </r>
  <r>
    <n v="2020"/>
    <n v="4"/>
    <x v="0"/>
    <x v="20"/>
    <x v="0"/>
    <x v="0"/>
    <n v="4882.309074285713"/>
  </r>
  <r>
    <n v="2020"/>
    <n v="4"/>
    <x v="0"/>
    <x v="20"/>
    <x v="0"/>
    <x v="1"/>
    <n v="31554.995788571414"/>
  </r>
  <r>
    <n v="2020"/>
    <n v="4"/>
    <x v="0"/>
    <x v="21"/>
    <x v="0"/>
    <x v="0"/>
    <n v="2391.191665714286"/>
  </r>
  <r>
    <n v="2020"/>
    <n v="4"/>
    <x v="0"/>
    <x v="21"/>
    <x v="0"/>
    <x v="1"/>
    <n v="1771.8634552747251"/>
  </r>
  <r>
    <n v="2020"/>
    <n v="4"/>
    <x v="0"/>
    <x v="21"/>
    <x v="1"/>
    <x v="1"/>
    <n v="1121.9130000000002"/>
  </r>
  <r>
    <n v="2020"/>
    <n v="4"/>
    <x v="0"/>
    <x v="22"/>
    <x v="0"/>
    <x v="0"/>
    <n v="1077.8363400000001"/>
  </r>
  <r>
    <n v="2020"/>
    <n v="4"/>
    <x v="0"/>
    <x v="23"/>
    <x v="0"/>
    <x v="0"/>
    <n v="97.520866153846157"/>
  </r>
  <r>
    <n v="2020"/>
    <n v="4"/>
    <x v="0"/>
    <x v="23"/>
    <x v="0"/>
    <x v="1"/>
    <n v="336.23040527472494"/>
  </r>
  <r>
    <n v="2020"/>
    <n v="4"/>
    <x v="0"/>
    <x v="23"/>
    <x v="1"/>
    <x v="1"/>
    <n v="1791.6600000000026"/>
  </r>
  <r>
    <n v="2020"/>
    <n v="4"/>
    <x v="0"/>
    <x v="24"/>
    <x v="0"/>
    <x v="0"/>
    <n v="9500.2036800000024"/>
  </r>
  <r>
    <n v="2020"/>
    <n v="4"/>
    <x v="0"/>
    <x v="25"/>
    <x v="0"/>
    <x v="0"/>
    <n v="4431.1073179120876"/>
  </r>
  <r>
    <n v="2020"/>
    <n v="4"/>
    <x v="0"/>
    <x v="25"/>
    <x v="0"/>
    <x v="1"/>
    <n v="2711.560020439561"/>
  </r>
  <r>
    <n v="2020"/>
    <n v="4"/>
    <x v="0"/>
    <x v="25"/>
    <x v="1"/>
    <x v="1"/>
    <n v="168.91666666666643"/>
  </r>
  <r>
    <n v="2020"/>
    <n v="5"/>
    <x v="0"/>
    <x v="0"/>
    <x v="0"/>
    <x v="0"/>
    <n v="251.75586725274712"/>
  </r>
  <r>
    <n v="2020"/>
    <n v="5"/>
    <x v="0"/>
    <x v="0"/>
    <x v="0"/>
    <x v="1"/>
    <n v="1440.9236241758226"/>
  </r>
  <r>
    <n v="2020"/>
    <n v="5"/>
    <x v="0"/>
    <x v="1"/>
    <x v="0"/>
    <x v="0"/>
    <n v="942.56296868131858"/>
  </r>
  <r>
    <n v="2020"/>
    <n v="5"/>
    <x v="0"/>
    <x v="2"/>
    <x v="0"/>
    <x v="0"/>
    <n v="261.95312967032982"/>
  </r>
  <r>
    <n v="2020"/>
    <n v="5"/>
    <x v="0"/>
    <x v="3"/>
    <x v="0"/>
    <x v="0"/>
    <n v="8879.2694327472527"/>
  </r>
  <r>
    <n v="2020"/>
    <n v="5"/>
    <x v="0"/>
    <x v="3"/>
    <x v="1"/>
    <x v="0"/>
    <n v="0"/>
  </r>
  <r>
    <n v="2020"/>
    <n v="5"/>
    <x v="0"/>
    <x v="4"/>
    <x v="0"/>
    <x v="0"/>
    <n v="1152.2628978021976"/>
  </r>
  <r>
    <n v="2020"/>
    <n v="5"/>
    <x v="0"/>
    <x v="5"/>
    <x v="0"/>
    <x v="0"/>
    <n v="112.97611582417578"/>
  </r>
  <r>
    <n v="2020"/>
    <n v="5"/>
    <x v="0"/>
    <x v="6"/>
    <x v="0"/>
    <x v="0"/>
    <n v="6645.3703647252742"/>
  </r>
  <r>
    <n v="2020"/>
    <n v="5"/>
    <x v="0"/>
    <x v="6"/>
    <x v="0"/>
    <x v="1"/>
    <n v="3312.3915220879117"/>
  </r>
  <r>
    <n v="2020"/>
    <n v="5"/>
    <x v="0"/>
    <x v="6"/>
    <x v="1"/>
    <x v="1"/>
    <n v="427.95"/>
  </r>
  <r>
    <n v="2020"/>
    <n v="5"/>
    <x v="0"/>
    <x v="7"/>
    <x v="0"/>
    <x v="0"/>
    <n v="590.08191890109856"/>
  </r>
  <r>
    <n v="2020"/>
    <n v="5"/>
    <x v="0"/>
    <x v="7"/>
    <x v="1"/>
    <x v="0"/>
    <n v="0"/>
  </r>
  <r>
    <n v="2020"/>
    <n v="5"/>
    <x v="0"/>
    <x v="8"/>
    <x v="0"/>
    <x v="0"/>
    <n v="411.56998065934079"/>
  </r>
  <r>
    <n v="2020"/>
    <n v="5"/>
    <x v="0"/>
    <x v="9"/>
    <x v="0"/>
    <x v="0"/>
    <n v="1372.6357417582419"/>
  </r>
  <r>
    <n v="2020"/>
    <n v="5"/>
    <x v="0"/>
    <x v="10"/>
    <x v="0"/>
    <x v="1"/>
    <n v="5065.2526575824195"/>
  </r>
  <r>
    <n v="2020"/>
    <n v="5"/>
    <x v="0"/>
    <x v="10"/>
    <x v="1"/>
    <x v="1"/>
    <n v="0"/>
  </r>
  <r>
    <n v="2020"/>
    <n v="5"/>
    <x v="0"/>
    <x v="11"/>
    <x v="0"/>
    <x v="1"/>
    <n v="14923.573607472528"/>
  </r>
  <r>
    <n v="2020"/>
    <n v="5"/>
    <x v="0"/>
    <x v="12"/>
    <x v="0"/>
    <x v="0"/>
    <n v="3246.5524999999957"/>
  </r>
  <r>
    <n v="2020"/>
    <n v="5"/>
    <x v="0"/>
    <x v="13"/>
    <x v="0"/>
    <x v="0"/>
    <n v="1509.7892308791209"/>
  </r>
  <r>
    <n v="2020"/>
    <n v="5"/>
    <x v="0"/>
    <x v="14"/>
    <x v="0"/>
    <x v="0"/>
    <n v="2144.4249207692305"/>
  </r>
  <r>
    <n v="2020"/>
    <n v="5"/>
    <x v="0"/>
    <x v="15"/>
    <x v="0"/>
    <x v="0"/>
    <n v="8032.7069553846177"/>
  </r>
  <r>
    <n v="2020"/>
    <n v="5"/>
    <x v="0"/>
    <x v="15"/>
    <x v="0"/>
    <x v="1"/>
    <n v="5574.4841123076931"/>
  </r>
  <r>
    <n v="2020"/>
    <n v="5"/>
    <x v="0"/>
    <x v="15"/>
    <x v="1"/>
    <x v="1"/>
    <n v="0"/>
  </r>
  <r>
    <n v="2020"/>
    <n v="5"/>
    <x v="0"/>
    <x v="16"/>
    <x v="0"/>
    <x v="0"/>
    <n v="1618.4255957142857"/>
  </r>
  <r>
    <n v="2020"/>
    <n v="5"/>
    <x v="0"/>
    <x v="17"/>
    <x v="0"/>
    <x v="0"/>
    <n v="99.681891208791214"/>
  </r>
  <r>
    <n v="2020"/>
    <n v="5"/>
    <x v="0"/>
    <x v="18"/>
    <x v="0"/>
    <x v="0"/>
    <n v="988.43128021977998"/>
  </r>
  <r>
    <n v="2020"/>
    <n v="5"/>
    <x v="0"/>
    <x v="19"/>
    <x v="0"/>
    <x v="0"/>
    <n v="437.31975769230746"/>
  </r>
  <r>
    <n v="2020"/>
    <n v="5"/>
    <x v="0"/>
    <x v="20"/>
    <x v="0"/>
    <x v="0"/>
    <n v="4711.0770114285715"/>
  </r>
  <r>
    <n v="2020"/>
    <n v="5"/>
    <x v="0"/>
    <x v="20"/>
    <x v="0"/>
    <x v="1"/>
    <n v="34755.718194285728"/>
  </r>
  <r>
    <n v="2020"/>
    <n v="5"/>
    <x v="0"/>
    <x v="21"/>
    <x v="0"/>
    <x v="0"/>
    <n v="2634.1384401098912"/>
  </r>
  <r>
    <n v="2020"/>
    <n v="5"/>
    <x v="0"/>
    <x v="21"/>
    <x v="0"/>
    <x v="1"/>
    <n v="1680.9577694505492"/>
  </r>
  <r>
    <n v="2020"/>
    <n v="5"/>
    <x v="0"/>
    <x v="21"/>
    <x v="1"/>
    <x v="1"/>
    <n v="132.32699999999988"/>
  </r>
  <r>
    <n v="2020"/>
    <n v="5"/>
    <x v="0"/>
    <x v="22"/>
    <x v="0"/>
    <x v="0"/>
    <n v="1159.3299900000002"/>
  </r>
  <r>
    <n v="2020"/>
    <n v="5"/>
    <x v="0"/>
    <x v="23"/>
    <x v="0"/>
    <x v="0"/>
    <n v="89.677050989010922"/>
  </r>
  <r>
    <n v="2020"/>
    <n v="5"/>
    <x v="0"/>
    <x v="23"/>
    <x v="0"/>
    <x v="1"/>
    <n v="145.46179615384611"/>
  </r>
  <r>
    <n v="2020"/>
    <n v="5"/>
    <x v="0"/>
    <x v="23"/>
    <x v="1"/>
    <x v="1"/>
    <n v="775.05999999999892"/>
  </r>
  <r>
    <n v="2020"/>
    <n v="5"/>
    <x v="0"/>
    <x v="24"/>
    <x v="0"/>
    <x v="0"/>
    <n v="10243.809366153848"/>
  </r>
  <r>
    <n v="2020"/>
    <n v="5"/>
    <x v="0"/>
    <x v="25"/>
    <x v="0"/>
    <x v="0"/>
    <n v="4836.1718575824198"/>
  </r>
  <r>
    <n v="2020"/>
    <n v="5"/>
    <x v="0"/>
    <x v="25"/>
    <x v="0"/>
    <x v="1"/>
    <n v="3130.6831992307698"/>
  </r>
  <r>
    <n v="2020"/>
    <n v="5"/>
    <x v="0"/>
    <x v="25"/>
    <x v="1"/>
    <x v="1"/>
    <n v="168.91666666666643"/>
  </r>
  <r>
    <n v="2020"/>
    <n v="6"/>
    <x v="0"/>
    <x v="0"/>
    <x v="0"/>
    <x v="0"/>
    <n v="595.12490109890109"/>
  </r>
  <r>
    <n v="2020"/>
    <n v="6"/>
    <x v="0"/>
    <x v="0"/>
    <x v="0"/>
    <x v="1"/>
    <n v="1405.3964709890131"/>
  </r>
  <r>
    <n v="2020"/>
    <n v="6"/>
    <x v="0"/>
    <x v="1"/>
    <x v="0"/>
    <x v="0"/>
    <n v="928.32167032967016"/>
  </r>
  <r>
    <n v="2020"/>
    <n v="6"/>
    <x v="0"/>
    <x v="2"/>
    <x v="0"/>
    <x v="0"/>
    <n v="273.19807912087919"/>
  </r>
  <r>
    <n v="2020"/>
    <n v="6"/>
    <x v="0"/>
    <x v="3"/>
    <x v="0"/>
    <x v="0"/>
    <n v="9270.2103606593446"/>
  </r>
  <r>
    <n v="2020"/>
    <n v="6"/>
    <x v="0"/>
    <x v="3"/>
    <x v="1"/>
    <x v="0"/>
    <n v="0"/>
  </r>
  <r>
    <n v="2020"/>
    <n v="6"/>
    <x v="0"/>
    <x v="4"/>
    <x v="0"/>
    <x v="0"/>
    <n v="1179.4536276923079"/>
  </r>
  <r>
    <n v="2020"/>
    <n v="6"/>
    <x v="0"/>
    <x v="5"/>
    <x v="0"/>
    <x v="0"/>
    <n v="6.7242586813186804"/>
  </r>
  <r>
    <n v="2020"/>
    <n v="6"/>
    <x v="0"/>
    <x v="6"/>
    <x v="0"/>
    <x v="0"/>
    <n v="8344.3660816483516"/>
  </r>
  <r>
    <n v="2020"/>
    <n v="6"/>
    <x v="0"/>
    <x v="6"/>
    <x v="0"/>
    <x v="1"/>
    <n v="3641.7886508791221"/>
  </r>
  <r>
    <n v="2020"/>
    <n v="6"/>
    <x v="0"/>
    <x v="6"/>
    <x v="1"/>
    <x v="1"/>
    <n v="790.80000000000132"/>
  </r>
  <r>
    <n v="2020"/>
    <n v="6"/>
    <x v="0"/>
    <x v="7"/>
    <x v="0"/>
    <x v="0"/>
    <n v="648.4881326373627"/>
  </r>
  <r>
    <n v="2020"/>
    <n v="6"/>
    <x v="0"/>
    <x v="7"/>
    <x v="1"/>
    <x v="0"/>
    <n v="0"/>
  </r>
  <r>
    <n v="2020"/>
    <n v="6"/>
    <x v="0"/>
    <x v="8"/>
    <x v="0"/>
    <x v="0"/>
    <n v="428.19776879120883"/>
  </r>
  <r>
    <n v="2020"/>
    <n v="6"/>
    <x v="0"/>
    <x v="9"/>
    <x v="0"/>
    <x v="0"/>
    <n v="1420.7905038461531"/>
  </r>
  <r>
    <n v="2020"/>
    <n v="6"/>
    <x v="0"/>
    <x v="10"/>
    <x v="0"/>
    <x v="1"/>
    <n v="5076.9263083516498"/>
  </r>
  <r>
    <n v="2020"/>
    <n v="6"/>
    <x v="0"/>
    <x v="10"/>
    <x v="1"/>
    <x v="1"/>
    <n v="0"/>
  </r>
  <r>
    <n v="2020"/>
    <n v="6"/>
    <x v="0"/>
    <x v="11"/>
    <x v="0"/>
    <x v="1"/>
    <n v="13243.609342417583"/>
  </r>
  <r>
    <n v="2020"/>
    <n v="6"/>
    <x v="0"/>
    <x v="12"/>
    <x v="0"/>
    <x v="0"/>
    <n v="3438.8924999999977"/>
  </r>
  <r>
    <n v="2020"/>
    <n v="6"/>
    <x v="0"/>
    <x v="13"/>
    <x v="0"/>
    <x v="0"/>
    <n v="1760.6419172527471"/>
  </r>
  <r>
    <n v="2020"/>
    <n v="6"/>
    <x v="0"/>
    <x v="14"/>
    <x v="0"/>
    <x v="0"/>
    <n v="2362.3257092307704"/>
  </r>
  <r>
    <n v="2020"/>
    <n v="6"/>
    <x v="0"/>
    <x v="15"/>
    <x v="0"/>
    <x v="0"/>
    <n v="8869.0245146153866"/>
  </r>
  <r>
    <n v="2020"/>
    <n v="6"/>
    <x v="0"/>
    <x v="15"/>
    <x v="0"/>
    <x v="1"/>
    <n v="5502.0129200000001"/>
  </r>
  <r>
    <n v="2020"/>
    <n v="6"/>
    <x v="0"/>
    <x v="15"/>
    <x v="1"/>
    <x v="1"/>
    <n v="0"/>
  </r>
  <r>
    <n v="2020"/>
    <n v="6"/>
    <x v="0"/>
    <x v="16"/>
    <x v="0"/>
    <x v="0"/>
    <n v="1832.5598042857139"/>
  </r>
  <r>
    <n v="2020"/>
    <n v="6"/>
    <x v="0"/>
    <x v="17"/>
    <x v="0"/>
    <x v="0"/>
    <n v="127.15905659340662"/>
  </r>
  <r>
    <n v="2020"/>
    <n v="6"/>
    <x v="0"/>
    <x v="18"/>
    <x v="0"/>
    <x v="0"/>
    <n v="1013.5835184615386"/>
  </r>
  <r>
    <n v="2020"/>
    <n v="6"/>
    <x v="0"/>
    <x v="19"/>
    <x v="0"/>
    <x v="0"/>
    <n v="390.28688692307719"/>
  </r>
  <r>
    <n v="2020"/>
    <n v="6"/>
    <x v="0"/>
    <x v="20"/>
    <x v="0"/>
    <x v="0"/>
    <n v="6221.4316171428591"/>
  </r>
  <r>
    <n v="2020"/>
    <n v="6"/>
    <x v="0"/>
    <x v="20"/>
    <x v="0"/>
    <x v="1"/>
    <n v="34843.529508571439"/>
  </r>
  <r>
    <n v="2020"/>
    <n v="6"/>
    <x v="0"/>
    <x v="21"/>
    <x v="0"/>
    <x v="0"/>
    <n v="3051.9856275824168"/>
  </r>
  <r>
    <n v="2020"/>
    <n v="6"/>
    <x v="0"/>
    <x v="21"/>
    <x v="0"/>
    <x v="1"/>
    <n v="1869.1484874725281"/>
  </r>
  <r>
    <n v="2020"/>
    <n v="6"/>
    <x v="0"/>
    <x v="21"/>
    <x v="1"/>
    <x v="1"/>
    <n v="474.55200000000059"/>
  </r>
  <r>
    <n v="2020"/>
    <n v="6"/>
    <x v="0"/>
    <x v="22"/>
    <x v="0"/>
    <x v="0"/>
    <n v="1145.2839300000005"/>
  </r>
  <r>
    <n v="2020"/>
    <n v="6"/>
    <x v="0"/>
    <x v="23"/>
    <x v="0"/>
    <x v="0"/>
    <n v="102.78910021978018"/>
  </r>
  <r>
    <n v="2020"/>
    <n v="6"/>
    <x v="0"/>
    <x v="23"/>
    <x v="0"/>
    <x v="1"/>
    <n v="134.39850461538467"/>
  </r>
  <r>
    <n v="2020"/>
    <n v="6"/>
    <x v="0"/>
    <x v="23"/>
    <x v="1"/>
    <x v="1"/>
    <n v="716.30000000000121"/>
  </r>
  <r>
    <n v="2020"/>
    <n v="6"/>
    <x v="0"/>
    <x v="24"/>
    <x v="0"/>
    <x v="0"/>
    <n v="10374.348295384614"/>
  </r>
  <r>
    <n v="2020"/>
    <n v="6"/>
    <x v="0"/>
    <x v="25"/>
    <x v="0"/>
    <x v="0"/>
    <n v="6366.8061918681306"/>
  </r>
  <r>
    <n v="2020"/>
    <n v="6"/>
    <x v="0"/>
    <x v="25"/>
    <x v="0"/>
    <x v="1"/>
    <n v="3439.9732598901105"/>
  </r>
  <r>
    <n v="2020"/>
    <n v="6"/>
    <x v="0"/>
    <x v="25"/>
    <x v="1"/>
    <x v="1"/>
    <n v="168.91666666666643"/>
  </r>
  <r>
    <n v="2020"/>
    <n v="7"/>
    <x v="1"/>
    <x v="0"/>
    <x v="0"/>
    <x v="0"/>
    <n v="288.90608835164863"/>
  </r>
  <r>
    <n v="2020"/>
    <n v="7"/>
    <x v="1"/>
    <x v="0"/>
    <x v="0"/>
    <x v="1"/>
    <n v="1289.9783083516461"/>
  </r>
  <r>
    <n v="2020"/>
    <n v="7"/>
    <x v="1"/>
    <x v="1"/>
    <x v="0"/>
    <x v="0"/>
    <n v="1045.5222812087909"/>
  </r>
  <r>
    <n v="2020"/>
    <n v="7"/>
    <x v="1"/>
    <x v="2"/>
    <x v="0"/>
    <x v="0"/>
    <n v="323.59712967032959"/>
  </r>
  <r>
    <n v="2020"/>
    <n v="7"/>
    <x v="1"/>
    <x v="3"/>
    <x v="0"/>
    <x v="0"/>
    <n v="9586.5514496703308"/>
  </r>
  <r>
    <n v="2020"/>
    <n v="7"/>
    <x v="1"/>
    <x v="3"/>
    <x v="1"/>
    <x v="0"/>
    <n v="0"/>
  </r>
  <r>
    <n v="2020"/>
    <n v="7"/>
    <x v="1"/>
    <x v="4"/>
    <x v="0"/>
    <x v="0"/>
    <n v="1223.3599702197805"/>
  </r>
  <r>
    <n v="2020"/>
    <n v="7"/>
    <x v="1"/>
    <x v="5"/>
    <x v="0"/>
    <x v="0"/>
    <n v="0.67290197802197815"/>
  </r>
  <r>
    <n v="2020"/>
    <n v="7"/>
    <x v="1"/>
    <x v="6"/>
    <x v="0"/>
    <x v="0"/>
    <n v="9486.4206005494489"/>
  </r>
  <r>
    <n v="2020"/>
    <n v="7"/>
    <x v="1"/>
    <x v="6"/>
    <x v="0"/>
    <x v="1"/>
    <n v="3912.674447582418"/>
  </r>
  <r>
    <n v="2020"/>
    <n v="7"/>
    <x v="1"/>
    <x v="6"/>
    <x v="1"/>
    <x v="1"/>
    <n v="766.80000000000132"/>
  </r>
  <r>
    <n v="2020"/>
    <n v="7"/>
    <x v="1"/>
    <x v="7"/>
    <x v="0"/>
    <x v="0"/>
    <n v="745.30628571428554"/>
  </r>
  <r>
    <n v="2020"/>
    <n v="7"/>
    <x v="1"/>
    <x v="7"/>
    <x v="1"/>
    <x v="0"/>
    <n v="0"/>
  </r>
  <r>
    <n v="2020"/>
    <n v="7"/>
    <x v="1"/>
    <x v="8"/>
    <x v="0"/>
    <x v="0"/>
    <n v="483.23703648351631"/>
  </r>
  <r>
    <n v="2020"/>
    <n v="7"/>
    <x v="1"/>
    <x v="9"/>
    <x v="0"/>
    <x v="0"/>
    <n v="1422.740696703296"/>
  </r>
  <r>
    <n v="2020"/>
    <n v="7"/>
    <x v="1"/>
    <x v="10"/>
    <x v="0"/>
    <x v="1"/>
    <n v="6046.9510984615408"/>
  </r>
  <r>
    <n v="2020"/>
    <n v="7"/>
    <x v="1"/>
    <x v="10"/>
    <x v="1"/>
    <x v="1"/>
    <n v="0"/>
  </r>
  <r>
    <n v="2020"/>
    <n v="7"/>
    <x v="1"/>
    <x v="11"/>
    <x v="0"/>
    <x v="1"/>
    <n v="11723.797312747249"/>
  </r>
  <r>
    <n v="2020"/>
    <n v="7"/>
    <x v="1"/>
    <x v="12"/>
    <x v="0"/>
    <x v="0"/>
    <n v="3321.9400000000019"/>
  </r>
  <r>
    <n v="2020"/>
    <n v="7"/>
    <x v="1"/>
    <x v="13"/>
    <x v="0"/>
    <x v="0"/>
    <n v="2019.5323573626372"/>
  </r>
  <r>
    <n v="2020"/>
    <n v="7"/>
    <x v="1"/>
    <x v="14"/>
    <x v="0"/>
    <x v="0"/>
    <n v="2708.4365100000005"/>
  </r>
  <r>
    <n v="2020"/>
    <n v="7"/>
    <x v="1"/>
    <x v="15"/>
    <x v="0"/>
    <x v="0"/>
    <n v="10195.247333846151"/>
  </r>
  <r>
    <n v="2020"/>
    <n v="7"/>
    <x v="1"/>
    <x v="15"/>
    <x v="0"/>
    <x v="1"/>
    <n v="6036.8503192307708"/>
  </r>
  <r>
    <n v="2020"/>
    <n v="7"/>
    <x v="1"/>
    <x v="15"/>
    <x v="1"/>
    <x v="1"/>
    <n v="0"/>
  </r>
  <r>
    <n v="2020"/>
    <n v="7"/>
    <x v="1"/>
    <x v="16"/>
    <x v="0"/>
    <x v="0"/>
    <n v="1997.7705557142851"/>
  </r>
  <r>
    <n v="2020"/>
    <n v="7"/>
    <x v="1"/>
    <x v="17"/>
    <x v="0"/>
    <x v="0"/>
    <n v="155.16037307692307"/>
  </r>
  <r>
    <n v="2020"/>
    <n v="7"/>
    <x v="1"/>
    <x v="18"/>
    <x v="0"/>
    <x v="0"/>
    <n v="1212.9925305494503"/>
  </r>
  <r>
    <n v="2020"/>
    <n v="7"/>
    <x v="1"/>
    <x v="19"/>
    <x v="0"/>
    <x v="0"/>
    <n v="417.2800046153846"/>
  </r>
  <r>
    <n v="2020"/>
    <n v="7"/>
    <x v="1"/>
    <x v="20"/>
    <x v="0"/>
    <x v="0"/>
    <n v="6739.5183714285731"/>
  </r>
  <r>
    <n v="2020"/>
    <n v="7"/>
    <x v="1"/>
    <x v="20"/>
    <x v="0"/>
    <x v="1"/>
    <n v="40463.453622857145"/>
  </r>
  <r>
    <n v="2020"/>
    <n v="7"/>
    <x v="1"/>
    <x v="21"/>
    <x v="0"/>
    <x v="0"/>
    <n v="3735.1073017582416"/>
  </r>
  <r>
    <n v="2020"/>
    <n v="7"/>
    <x v="1"/>
    <x v="21"/>
    <x v="0"/>
    <x v="1"/>
    <n v="1739.4351112087911"/>
  </r>
  <r>
    <n v="2020"/>
    <n v="7"/>
    <x v="1"/>
    <x v="21"/>
    <x v="1"/>
    <x v="1"/>
    <n v="145.89899999999986"/>
  </r>
  <r>
    <n v="2020"/>
    <n v="7"/>
    <x v="1"/>
    <x v="22"/>
    <x v="0"/>
    <x v="0"/>
    <n v="1289.45481"/>
  </r>
  <r>
    <n v="2020"/>
    <n v="7"/>
    <x v="1"/>
    <x v="23"/>
    <x v="0"/>
    <x v="0"/>
    <n v="83.764921648351574"/>
  </r>
  <r>
    <n v="2020"/>
    <n v="7"/>
    <x v="1"/>
    <x v="23"/>
    <x v="0"/>
    <x v="1"/>
    <n v="14.341303846153838"/>
  </r>
  <r>
    <n v="2020"/>
    <n v="7"/>
    <x v="1"/>
    <x v="23"/>
    <x v="1"/>
    <x v="1"/>
    <n v="76.439999999999856"/>
  </r>
  <r>
    <n v="2020"/>
    <n v="7"/>
    <x v="1"/>
    <x v="24"/>
    <x v="0"/>
    <x v="0"/>
    <n v="11313.762375384613"/>
  </r>
  <r>
    <n v="2020"/>
    <n v="7"/>
    <x v="1"/>
    <x v="25"/>
    <x v="0"/>
    <x v="0"/>
    <n v="7424.7187857142826"/>
  </r>
  <r>
    <n v="2020"/>
    <n v="7"/>
    <x v="1"/>
    <x v="25"/>
    <x v="0"/>
    <x v="1"/>
    <n v="3701.815413516485"/>
  </r>
  <r>
    <n v="2020"/>
    <n v="7"/>
    <x v="1"/>
    <x v="25"/>
    <x v="1"/>
    <x v="1"/>
    <n v="168.91666666666643"/>
  </r>
  <r>
    <n v="2020"/>
    <n v="8"/>
    <x v="1"/>
    <x v="0"/>
    <x v="0"/>
    <x v="0"/>
    <n v="250.31314021978031"/>
  </r>
  <r>
    <n v="2020"/>
    <n v="8"/>
    <x v="1"/>
    <x v="0"/>
    <x v="0"/>
    <x v="1"/>
    <n v="1479.6969131868107"/>
  </r>
  <r>
    <n v="2020"/>
    <n v="8"/>
    <x v="1"/>
    <x v="1"/>
    <x v="0"/>
    <x v="0"/>
    <n v="1064.8271523076924"/>
  </r>
  <r>
    <n v="2020"/>
    <n v="8"/>
    <x v="1"/>
    <x v="2"/>
    <x v="0"/>
    <x v="0"/>
    <n v="323.19068571428573"/>
  </r>
  <r>
    <n v="2020"/>
    <n v="8"/>
    <x v="1"/>
    <x v="3"/>
    <x v="0"/>
    <x v="0"/>
    <n v="9532.726249450554"/>
  </r>
  <r>
    <n v="2020"/>
    <n v="8"/>
    <x v="1"/>
    <x v="3"/>
    <x v="1"/>
    <x v="0"/>
    <n v="0"/>
  </r>
  <r>
    <n v="2020"/>
    <n v="8"/>
    <x v="1"/>
    <x v="4"/>
    <x v="0"/>
    <x v="0"/>
    <n v="1210.8789794505492"/>
  </r>
  <r>
    <n v="2020"/>
    <n v="8"/>
    <x v="1"/>
    <x v="5"/>
    <x v="0"/>
    <x v="0"/>
    <n v="19.501461098901107"/>
  </r>
  <r>
    <n v="2020"/>
    <n v="8"/>
    <x v="1"/>
    <x v="6"/>
    <x v="0"/>
    <x v="0"/>
    <n v="9096.3450532967017"/>
  </r>
  <r>
    <n v="2020"/>
    <n v="8"/>
    <x v="1"/>
    <x v="6"/>
    <x v="0"/>
    <x v="1"/>
    <n v="3880.1681519780223"/>
  </r>
  <r>
    <n v="2020"/>
    <n v="8"/>
    <x v="1"/>
    <x v="6"/>
    <x v="1"/>
    <x v="1"/>
    <n v="872.77499999999975"/>
  </r>
  <r>
    <n v="2020"/>
    <n v="8"/>
    <x v="1"/>
    <x v="7"/>
    <x v="0"/>
    <x v="0"/>
    <n v="754.98093461538463"/>
  </r>
  <r>
    <n v="2020"/>
    <n v="8"/>
    <x v="1"/>
    <x v="7"/>
    <x v="1"/>
    <x v="0"/>
    <n v="0"/>
  </r>
  <r>
    <n v="2020"/>
    <n v="8"/>
    <x v="1"/>
    <x v="8"/>
    <x v="0"/>
    <x v="0"/>
    <n v="515.13918813186797"/>
  </r>
  <r>
    <n v="2020"/>
    <n v="8"/>
    <x v="1"/>
    <x v="9"/>
    <x v="0"/>
    <x v="0"/>
    <n v="1448.0932038461538"/>
  </r>
  <r>
    <n v="2020"/>
    <n v="8"/>
    <x v="1"/>
    <x v="10"/>
    <x v="0"/>
    <x v="1"/>
    <n v="6579.4919287912126"/>
  </r>
  <r>
    <n v="2020"/>
    <n v="8"/>
    <x v="1"/>
    <x v="11"/>
    <x v="0"/>
    <x v="1"/>
    <n v="11107.701468461535"/>
  </r>
  <r>
    <n v="2020"/>
    <n v="8"/>
    <x v="1"/>
    <x v="12"/>
    <x v="0"/>
    <x v="0"/>
    <n v="3119.0050000000033"/>
  </r>
  <r>
    <n v="2020"/>
    <n v="8"/>
    <x v="1"/>
    <x v="13"/>
    <x v="0"/>
    <x v="0"/>
    <n v="2059.7211260439558"/>
  </r>
  <r>
    <n v="2020"/>
    <n v="8"/>
    <x v="1"/>
    <x v="14"/>
    <x v="0"/>
    <x v="0"/>
    <n v="2615.371786153848"/>
  </r>
  <r>
    <n v="2020"/>
    <n v="8"/>
    <x v="1"/>
    <x v="15"/>
    <x v="0"/>
    <x v="0"/>
    <n v="10132.922108461544"/>
  </r>
  <r>
    <n v="2020"/>
    <n v="8"/>
    <x v="1"/>
    <x v="15"/>
    <x v="0"/>
    <x v="1"/>
    <n v="6023.805504615385"/>
  </r>
  <r>
    <n v="2020"/>
    <n v="8"/>
    <x v="1"/>
    <x v="15"/>
    <x v="1"/>
    <x v="1"/>
    <n v="0"/>
  </r>
  <r>
    <n v="2020"/>
    <n v="8"/>
    <x v="1"/>
    <x v="16"/>
    <x v="0"/>
    <x v="0"/>
    <n v="2018.2807742857142"/>
  </r>
  <r>
    <n v="2020"/>
    <n v="8"/>
    <x v="1"/>
    <x v="17"/>
    <x v="0"/>
    <x v="0"/>
    <n v="192.51487472527472"/>
  </r>
  <r>
    <n v="2020"/>
    <n v="8"/>
    <x v="1"/>
    <x v="18"/>
    <x v="0"/>
    <x v="0"/>
    <n v="1193.7838006593404"/>
  </r>
  <r>
    <n v="2020"/>
    <n v="8"/>
    <x v="1"/>
    <x v="19"/>
    <x v="0"/>
    <x v="0"/>
    <n v="412.90485384615374"/>
  </r>
  <r>
    <n v="2020"/>
    <n v="8"/>
    <x v="1"/>
    <x v="20"/>
    <x v="0"/>
    <x v="0"/>
    <n v="6098.4957771428599"/>
  </r>
  <r>
    <n v="2020"/>
    <n v="8"/>
    <x v="1"/>
    <x v="20"/>
    <x v="0"/>
    <x v="1"/>
    <n v="43953.953365714289"/>
  </r>
  <r>
    <n v="2020"/>
    <n v="8"/>
    <x v="1"/>
    <x v="21"/>
    <x v="0"/>
    <x v="0"/>
    <n v="3754.2453408791221"/>
  </r>
  <r>
    <n v="2020"/>
    <n v="8"/>
    <x v="1"/>
    <x v="21"/>
    <x v="0"/>
    <x v="1"/>
    <n v="1826.0878994505499"/>
  </r>
  <r>
    <n v="2020"/>
    <n v="8"/>
    <x v="1"/>
    <x v="21"/>
    <x v="1"/>
    <x v="1"/>
    <n v="134.90099999999987"/>
  </r>
  <r>
    <n v="2020"/>
    <n v="8"/>
    <x v="1"/>
    <x v="22"/>
    <x v="0"/>
    <x v="0"/>
    <n v="1312.9090799999997"/>
  </r>
  <r>
    <n v="2020"/>
    <n v="8"/>
    <x v="1"/>
    <x v="23"/>
    <x v="0"/>
    <x v="0"/>
    <n v="96.467219340659369"/>
  </r>
  <r>
    <n v="2020"/>
    <n v="8"/>
    <x v="1"/>
    <x v="23"/>
    <x v="0"/>
    <x v="1"/>
    <n v="48.233609670329685"/>
  </r>
  <r>
    <n v="2020"/>
    <n v="8"/>
    <x v="1"/>
    <x v="23"/>
    <x v="1"/>
    <x v="1"/>
    <n v="257.13999999999965"/>
  </r>
  <r>
    <n v="2020"/>
    <n v="8"/>
    <x v="1"/>
    <x v="24"/>
    <x v="0"/>
    <x v="0"/>
    <n v="11241.49975384615"/>
  </r>
  <r>
    <n v="2020"/>
    <n v="8"/>
    <x v="1"/>
    <x v="25"/>
    <x v="0"/>
    <x v="0"/>
    <n v="7572.3344964835178"/>
  </r>
  <r>
    <n v="2020"/>
    <n v="8"/>
    <x v="1"/>
    <x v="25"/>
    <x v="0"/>
    <x v="1"/>
    <n v="3657.0035013186812"/>
  </r>
  <r>
    <n v="2020"/>
    <n v="8"/>
    <x v="1"/>
    <x v="25"/>
    <x v="1"/>
    <x v="1"/>
    <n v="168.91666666666643"/>
  </r>
  <r>
    <n v="2020"/>
    <n v="9"/>
    <x v="1"/>
    <x v="0"/>
    <x v="0"/>
    <x v="0"/>
    <n v="295.39836000000008"/>
  </r>
  <r>
    <n v="2020"/>
    <n v="9"/>
    <x v="1"/>
    <x v="0"/>
    <x v="0"/>
    <x v="1"/>
    <n v="1267.7963802197785"/>
  </r>
  <r>
    <n v="2020"/>
    <n v="9"/>
    <x v="1"/>
    <x v="1"/>
    <x v="0"/>
    <x v="0"/>
    <n v="993.93713384615353"/>
  </r>
  <r>
    <n v="2020"/>
    <n v="9"/>
    <x v="1"/>
    <x v="2"/>
    <x v="0"/>
    <x v="0"/>
    <n v="290.94613186813172"/>
  </r>
  <r>
    <n v="2020"/>
    <n v="9"/>
    <x v="1"/>
    <x v="3"/>
    <x v="0"/>
    <x v="0"/>
    <n v="8652.6370107692328"/>
  </r>
  <r>
    <n v="2020"/>
    <n v="9"/>
    <x v="1"/>
    <x v="3"/>
    <x v="1"/>
    <x v="0"/>
    <n v="0"/>
  </r>
  <r>
    <n v="2020"/>
    <n v="9"/>
    <x v="1"/>
    <x v="4"/>
    <x v="0"/>
    <x v="0"/>
    <n v="1105.6820572527472"/>
  </r>
  <r>
    <n v="2020"/>
    <n v="9"/>
    <x v="1"/>
    <x v="6"/>
    <x v="0"/>
    <x v="0"/>
    <n v="7545.7947529670346"/>
  </r>
  <r>
    <n v="2020"/>
    <n v="9"/>
    <x v="1"/>
    <x v="6"/>
    <x v="0"/>
    <x v="1"/>
    <n v="3461.9204818681319"/>
  </r>
  <r>
    <n v="2020"/>
    <n v="9"/>
    <x v="1"/>
    <x v="6"/>
    <x v="1"/>
    <x v="1"/>
    <n v="848.17500000000143"/>
  </r>
  <r>
    <n v="2020"/>
    <n v="9"/>
    <x v="1"/>
    <x v="7"/>
    <x v="0"/>
    <x v="0"/>
    <n v="660.16937538461548"/>
  </r>
  <r>
    <n v="2020"/>
    <n v="9"/>
    <x v="1"/>
    <x v="7"/>
    <x v="1"/>
    <x v="0"/>
    <n v="0"/>
  </r>
  <r>
    <n v="2020"/>
    <n v="9"/>
    <x v="1"/>
    <x v="8"/>
    <x v="0"/>
    <x v="0"/>
    <n v="463.51570637362636"/>
  </r>
  <r>
    <n v="2020"/>
    <n v="9"/>
    <x v="1"/>
    <x v="9"/>
    <x v="0"/>
    <x v="0"/>
    <n v="1346.0831159340657"/>
  </r>
  <r>
    <n v="2020"/>
    <n v="9"/>
    <x v="1"/>
    <x v="10"/>
    <x v="0"/>
    <x v="1"/>
    <n v="6091.9780371428578"/>
  </r>
  <r>
    <n v="2020"/>
    <n v="9"/>
    <x v="1"/>
    <x v="11"/>
    <x v="0"/>
    <x v="1"/>
    <n v="9512.7159405494494"/>
  </r>
  <r>
    <n v="2020"/>
    <n v="9"/>
    <x v="1"/>
    <x v="12"/>
    <x v="0"/>
    <x v="0"/>
    <n v="3266.9274999999957"/>
  </r>
  <r>
    <n v="2020"/>
    <n v="9"/>
    <x v="1"/>
    <x v="13"/>
    <x v="0"/>
    <x v="0"/>
    <n v="1933.7340093406597"/>
  </r>
  <r>
    <n v="2020"/>
    <n v="9"/>
    <x v="1"/>
    <x v="14"/>
    <x v="0"/>
    <x v="0"/>
    <n v="2404.7812176923076"/>
  </r>
  <r>
    <n v="2020"/>
    <n v="9"/>
    <x v="1"/>
    <x v="15"/>
    <x v="0"/>
    <x v="0"/>
    <n v="9024.1128661538478"/>
  </r>
  <r>
    <n v="2020"/>
    <n v="9"/>
    <x v="1"/>
    <x v="15"/>
    <x v="0"/>
    <x v="1"/>
    <n v="5238.2177800000027"/>
  </r>
  <r>
    <n v="2020"/>
    <n v="9"/>
    <x v="1"/>
    <x v="15"/>
    <x v="1"/>
    <x v="1"/>
    <n v="0"/>
  </r>
  <r>
    <n v="2020"/>
    <n v="9"/>
    <x v="1"/>
    <x v="16"/>
    <x v="0"/>
    <x v="0"/>
    <n v="1824.6567842857139"/>
  </r>
  <r>
    <n v="2020"/>
    <n v="9"/>
    <x v="1"/>
    <x v="17"/>
    <x v="0"/>
    <x v="0"/>
    <n v="260.39826593406599"/>
  </r>
  <r>
    <n v="2020"/>
    <n v="9"/>
    <x v="1"/>
    <x v="18"/>
    <x v="0"/>
    <x v="0"/>
    <n v="1141.3258791208796"/>
  </r>
  <r>
    <n v="2020"/>
    <n v="9"/>
    <x v="1"/>
    <x v="19"/>
    <x v="0"/>
    <x v="0"/>
    <n v="351.73087076923076"/>
  </r>
  <r>
    <n v="2020"/>
    <n v="9"/>
    <x v="1"/>
    <x v="20"/>
    <x v="0"/>
    <x v="0"/>
    <n v="5145.7430171428578"/>
  </r>
  <r>
    <n v="2020"/>
    <n v="9"/>
    <x v="1"/>
    <x v="20"/>
    <x v="0"/>
    <x v="1"/>
    <n v="39936.585737142843"/>
  </r>
  <r>
    <n v="2020"/>
    <n v="9"/>
    <x v="1"/>
    <x v="21"/>
    <x v="0"/>
    <x v="0"/>
    <n v="3515.0198518681304"/>
  </r>
  <r>
    <n v="2020"/>
    <n v="9"/>
    <x v="1"/>
    <x v="21"/>
    <x v="0"/>
    <x v="1"/>
    <n v="1720.2970720879123"/>
  </r>
  <r>
    <n v="2020"/>
    <n v="9"/>
    <x v="1"/>
    <x v="21"/>
    <x v="1"/>
    <x v="1"/>
    <n v="134.54999999999984"/>
  </r>
  <r>
    <n v="2020"/>
    <n v="9"/>
    <x v="1"/>
    <x v="22"/>
    <x v="0"/>
    <x v="0"/>
    <n v="1158.6674399999999"/>
  </r>
  <r>
    <n v="2020"/>
    <n v="9"/>
    <x v="1"/>
    <x v="23"/>
    <x v="0"/>
    <x v="0"/>
    <n v="97.637938021978002"/>
  </r>
  <r>
    <n v="2020"/>
    <n v="9"/>
    <x v="1"/>
    <x v="23"/>
    <x v="0"/>
    <x v="1"/>
    <n v="48.233609670329685"/>
  </r>
  <r>
    <n v="2020"/>
    <n v="9"/>
    <x v="1"/>
    <x v="23"/>
    <x v="1"/>
    <x v="1"/>
    <n v="257.13999999999965"/>
  </r>
  <r>
    <n v="2020"/>
    <n v="9"/>
    <x v="1"/>
    <x v="24"/>
    <x v="0"/>
    <x v="0"/>
    <n v="10557.335901538461"/>
  </r>
  <r>
    <n v="2020"/>
    <n v="9"/>
    <x v="1"/>
    <x v="25"/>
    <x v="0"/>
    <x v="0"/>
    <n v="6437.0993874725273"/>
  </r>
  <r>
    <n v="2020"/>
    <n v="9"/>
    <x v="1"/>
    <x v="25"/>
    <x v="0"/>
    <x v="1"/>
    <n v="3572.6516665934064"/>
  </r>
  <r>
    <n v="2020"/>
    <n v="9"/>
    <x v="1"/>
    <x v="25"/>
    <x v="1"/>
    <x v="1"/>
    <n v="168.91666666666643"/>
  </r>
  <r>
    <n v="2020"/>
    <n v="10"/>
    <x v="1"/>
    <x v="0"/>
    <x v="0"/>
    <x v="0"/>
    <n v="386.8311857142852"/>
  </r>
  <r>
    <n v="2020"/>
    <n v="10"/>
    <x v="1"/>
    <x v="0"/>
    <x v="0"/>
    <x v="1"/>
    <n v="941.92041164835143"/>
  </r>
  <r>
    <n v="2020"/>
    <n v="10"/>
    <x v="1"/>
    <x v="1"/>
    <x v="0"/>
    <x v="0"/>
    <n v="944.25082626373603"/>
  </r>
  <r>
    <n v="2020"/>
    <n v="10"/>
    <x v="1"/>
    <x v="2"/>
    <x v="0"/>
    <x v="0"/>
    <n v="292.63964835164836"/>
  </r>
  <r>
    <n v="2020"/>
    <n v="10"/>
    <x v="1"/>
    <x v="2"/>
    <x v="0"/>
    <x v="1"/>
    <n v="1471.6658241758239"/>
  </r>
  <r>
    <n v="2020"/>
    <n v="10"/>
    <x v="1"/>
    <x v="2"/>
    <x v="1"/>
    <x v="1"/>
    <n v="2315.0353499999978"/>
  </r>
  <r>
    <n v="2020"/>
    <n v="10"/>
    <x v="1"/>
    <x v="3"/>
    <x v="0"/>
    <x v="0"/>
    <n v="8588.4244912087943"/>
  </r>
  <r>
    <n v="2020"/>
    <n v="10"/>
    <x v="1"/>
    <x v="3"/>
    <x v="1"/>
    <x v="0"/>
    <n v="0"/>
  </r>
  <r>
    <n v="2020"/>
    <n v="10"/>
    <x v="1"/>
    <x v="4"/>
    <x v="0"/>
    <x v="0"/>
    <n v="1079.1599518681321"/>
  </r>
  <r>
    <n v="2020"/>
    <n v="10"/>
    <x v="1"/>
    <x v="4"/>
    <x v="0"/>
    <x v="1"/>
    <n v="1142.6792798901099"/>
  </r>
  <r>
    <n v="2020"/>
    <n v="10"/>
    <x v="1"/>
    <x v="4"/>
    <x v="1"/>
    <x v="1"/>
    <n v="660.05500000000018"/>
  </r>
  <r>
    <n v="2020"/>
    <n v="10"/>
    <x v="1"/>
    <x v="5"/>
    <x v="0"/>
    <x v="0"/>
    <n v="2.6900208791208784"/>
  </r>
  <r>
    <n v="2020"/>
    <n v="10"/>
    <x v="1"/>
    <x v="6"/>
    <x v="0"/>
    <x v="0"/>
    <n v="6689.7956353846148"/>
  </r>
  <r>
    <n v="2020"/>
    <n v="10"/>
    <x v="1"/>
    <x v="6"/>
    <x v="0"/>
    <x v="1"/>
    <n v="3008.9994297802191"/>
  </r>
  <r>
    <n v="2020"/>
    <n v="10"/>
    <x v="1"/>
    <x v="6"/>
    <x v="1"/>
    <x v="1"/>
    <n v="723.67500000000121"/>
  </r>
  <r>
    <n v="2020"/>
    <n v="10"/>
    <x v="1"/>
    <x v="7"/>
    <x v="0"/>
    <x v="0"/>
    <n v="609.7895370329669"/>
  </r>
  <r>
    <n v="2020"/>
    <n v="10"/>
    <x v="1"/>
    <x v="7"/>
    <x v="1"/>
    <x v="0"/>
    <n v="0"/>
  </r>
  <r>
    <n v="2020"/>
    <n v="10"/>
    <x v="1"/>
    <x v="8"/>
    <x v="0"/>
    <x v="0"/>
    <n v="621.09300087912084"/>
  </r>
  <r>
    <n v="2020"/>
    <n v="10"/>
    <x v="1"/>
    <x v="9"/>
    <x v="0"/>
    <x v="0"/>
    <n v="1297.1782796703296"/>
  </r>
  <r>
    <n v="2020"/>
    <n v="10"/>
    <x v="1"/>
    <x v="10"/>
    <x v="0"/>
    <x v="1"/>
    <n v="6212.6057617582373"/>
  </r>
  <r>
    <n v="2020"/>
    <n v="10"/>
    <x v="1"/>
    <x v="10"/>
    <x v="1"/>
    <x v="1"/>
    <n v="0"/>
  </r>
  <r>
    <n v="2020"/>
    <n v="10"/>
    <x v="1"/>
    <x v="11"/>
    <x v="0"/>
    <x v="1"/>
    <n v="17595.501208021982"/>
  </r>
  <r>
    <n v="2020"/>
    <n v="10"/>
    <x v="1"/>
    <x v="12"/>
    <x v="0"/>
    <x v="0"/>
    <n v="3409.9600000000009"/>
  </r>
  <r>
    <n v="2020"/>
    <n v="10"/>
    <x v="1"/>
    <x v="13"/>
    <x v="0"/>
    <x v="0"/>
    <n v="1841.5802281318684"/>
  </r>
  <r>
    <n v="2020"/>
    <n v="10"/>
    <x v="1"/>
    <x v="14"/>
    <x v="0"/>
    <x v="0"/>
    <n v="2418.8393330769231"/>
  </r>
  <r>
    <n v="2020"/>
    <n v="10"/>
    <x v="1"/>
    <x v="15"/>
    <x v="0"/>
    <x v="0"/>
    <n v="7997.9207830769201"/>
  </r>
  <r>
    <n v="2020"/>
    <n v="10"/>
    <x v="1"/>
    <x v="15"/>
    <x v="0"/>
    <x v="1"/>
    <n v="5741.1678546153844"/>
  </r>
  <r>
    <n v="2020"/>
    <n v="10"/>
    <x v="1"/>
    <x v="15"/>
    <x v="1"/>
    <x v="1"/>
    <n v="0"/>
  </r>
  <r>
    <n v="2020"/>
    <n v="10"/>
    <x v="1"/>
    <x v="16"/>
    <x v="0"/>
    <x v="0"/>
    <n v="1732.2667171428579"/>
  </r>
  <r>
    <n v="2020"/>
    <n v="10"/>
    <x v="1"/>
    <x v="17"/>
    <x v="0"/>
    <x v="0"/>
    <n v="137.96821703296706"/>
  </r>
  <r>
    <n v="2020"/>
    <n v="10"/>
    <x v="1"/>
    <x v="18"/>
    <x v="0"/>
    <x v="0"/>
    <n v="909.70132901098862"/>
  </r>
  <r>
    <n v="2020"/>
    <n v="10"/>
    <x v="1"/>
    <x v="19"/>
    <x v="0"/>
    <x v="0"/>
    <n v="344.15248461538465"/>
  </r>
  <r>
    <n v="2020"/>
    <n v="10"/>
    <x v="1"/>
    <x v="20"/>
    <x v="0"/>
    <x v="0"/>
    <n v="3925.1657485714277"/>
  </r>
  <r>
    <n v="2020"/>
    <n v="10"/>
    <x v="1"/>
    <x v="20"/>
    <x v="0"/>
    <x v="1"/>
    <n v="37732.521748571438"/>
  </r>
  <r>
    <n v="2020"/>
    <n v="10"/>
    <x v="1"/>
    <x v="21"/>
    <x v="0"/>
    <x v="0"/>
    <n v="3098.2358887912078"/>
  </r>
  <r>
    <n v="2020"/>
    <n v="10"/>
    <x v="1"/>
    <x v="21"/>
    <x v="0"/>
    <x v="1"/>
    <n v="2116.8797716483518"/>
  </r>
  <r>
    <n v="2020"/>
    <n v="10"/>
    <x v="1"/>
    <x v="21"/>
    <x v="1"/>
    <x v="1"/>
    <n v="1291.9140000000014"/>
  </r>
  <r>
    <n v="2020"/>
    <n v="10"/>
    <x v="1"/>
    <x v="22"/>
    <x v="0"/>
    <x v="0"/>
    <n v="1195.5052199999991"/>
  </r>
  <r>
    <n v="2020"/>
    <n v="10"/>
    <x v="1"/>
    <x v="23"/>
    <x v="0"/>
    <x v="0"/>
    <n v="80.603981208791183"/>
  </r>
  <r>
    <n v="2020"/>
    <n v="10"/>
    <x v="1"/>
    <x v="23"/>
    <x v="0"/>
    <x v="1"/>
    <n v="574.82287252747312"/>
  </r>
  <r>
    <n v="2020"/>
    <n v="10"/>
    <x v="1"/>
    <x v="23"/>
    <x v="1"/>
    <x v="1"/>
    <n v="3063.0599999999981"/>
  </r>
  <r>
    <n v="2020"/>
    <n v="10"/>
    <x v="1"/>
    <x v="24"/>
    <x v="0"/>
    <x v="0"/>
    <n v="10455.935126153845"/>
  </r>
  <r>
    <n v="2020"/>
    <n v="10"/>
    <x v="1"/>
    <x v="25"/>
    <x v="0"/>
    <x v="0"/>
    <n v="4770.2719867032965"/>
  </r>
  <r>
    <n v="2020"/>
    <n v="10"/>
    <x v="1"/>
    <x v="25"/>
    <x v="0"/>
    <x v="1"/>
    <n v="2862.6903909890116"/>
  </r>
  <r>
    <n v="2020"/>
    <n v="10"/>
    <x v="1"/>
    <x v="25"/>
    <x v="1"/>
    <x v="1"/>
    <n v="168.91666666666643"/>
  </r>
  <r>
    <n v="2020"/>
    <n v="11"/>
    <x v="1"/>
    <x v="0"/>
    <x v="0"/>
    <x v="0"/>
    <n v="423.80106593406589"/>
  </r>
  <r>
    <n v="2020"/>
    <n v="11"/>
    <x v="1"/>
    <x v="0"/>
    <x v="0"/>
    <x v="1"/>
    <n v="898.63860065934159"/>
  </r>
  <r>
    <n v="2020"/>
    <n v="11"/>
    <x v="1"/>
    <x v="1"/>
    <x v="0"/>
    <x v="0"/>
    <n v="843.50682681318722"/>
  </r>
  <r>
    <n v="2020"/>
    <n v="11"/>
    <x v="1"/>
    <x v="2"/>
    <x v="0"/>
    <x v="0"/>
    <n v="229.91179780219778"/>
  </r>
  <r>
    <n v="2020"/>
    <n v="11"/>
    <x v="1"/>
    <x v="2"/>
    <x v="0"/>
    <x v="1"/>
    <n v="1123.1401318681319"/>
  </r>
  <r>
    <n v="2020"/>
    <n v="11"/>
    <x v="1"/>
    <x v="2"/>
    <x v="1"/>
    <x v="1"/>
    <n v="2380.2749999999965"/>
  </r>
  <r>
    <n v="2020"/>
    <n v="11"/>
    <x v="1"/>
    <x v="3"/>
    <x v="0"/>
    <x v="0"/>
    <n v="7681.8948032967046"/>
  </r>
  <r>
    <n v="2020"/>
    <n v="11"/>
    <x v="1"/>
    <x v="3"/>
    <x v="1"/>
    <x v="0"/>
    <n v="0"/>
  </r>
  <r>
    <n v="2020"/>
    <n v="11"/>
    <x v="1"/>
    <x v="4"/>
    <x v="0"/>
    <x v="0"/>
    <n v="990.90151714285685"/>
  </r>
  <r>
    <n v="2020"/>
    <n v="11"/>
    <x v="1"/>
    <x v="4"/>
    <x v="0"/>
    <x v="1"/>
    <n v="1335.2431374725281"/>
  </r>
  <r>
    <n v="2020"/>
    <n v="11"/>
    <x v="1"/>
    <x v="4"/>
    <x v="1"/>
    <x v="1"/>
    <n v="771.26499999999953"/>
  </r>
  <r>
    <n v="2020"/>
    <n v="11"/>
    <x v="1"/>
    <x v="5"/>
    <x v="0"/>
    <x v="0"/>
    <n v="1.3442169230769236"/>
  </r>
  <r>
    <n v="2020"/>
    <n v="11"/>
    <x v="1"/>
    <x v="6"/>
    <x v="0"/>
    <x v="0"/>
    <n v="5103.4884098901111"/>
  </r>
  <r>
    <n v="2020"/>
    <n v="11"/>
    <x v="1"/>
    <x v="6"/>
    <x v="0"/>
    <x v="1"/>
    <n v="2680.6858441758254"/>
  </r>
  <r>
    <n v="2020"/>
    <n v="11"/>
    <x v="1"/>
    <x v="6"/>
    <x v="1"/>
    <x v="1"/>
    <n v="649.275000000001"/>
  </r>
  <r>
    <n v="2020"/>
    <n v="11"/>
    <x v="1"/>
    <x v="7"/>
    <x v="0"/>
    <x v="0"/>
    <n v="629.06717076923064"/>
  </r>
  <r>
    <n v="2020"/>
    <n v="11"/>
    <x v="1"/>
    <x v="7"/>
    <x v="1"/>
    <x v="0"/>
    <n v="0"/>
  </r>
  <r>
    <n v="2020"/>
    <n v="11"/>
    <x v="1"/>
    <x v="8"/>
    <x v="0"/>
    <x v="0"/>
    <n v="669.6873894505494"/>
  </r>
  <r>
    <n v="2020"/>
    <n v="11"/>
    <x v="1"/>
    <x v="9"/>
    <x v="0"/>
    <x v="0"/>
    <n v="1228.3214703296699"/>
  </r>
  <r>
    <n v="2020"/>
    <n v="11"/>
    <x v="1"/>
    <x v="10"/>
    <x v="0"/>
    <x v="1"/>
    <n v="4172.4963178022008"/>
  </r>
  <r>
    <n v="2020"/>
    <n v="11"/>
    <x v="1"/>
    <x v="11"/>
    <x v="0"/>
    <x v="1"/>
    <n v="14289.501491868134"/>
  </r>
  <r>
    <n v="2020"/>
    <n v="11"/>
    <x v="1"/>
    <x v="12"/>
    <x v="0"/>
    <x v="0"/>
    <n v="2959.6724999999929"/>
  </r>
  <r>
    <n v="2020"/>
    <n v="11"/>
    <x v="1"/>
    <x v="13"/>
    <x v="0"/>
    <x v="0"/>
    <n v="1556.5203572527478"/>
  </r>
  <r>
    <n v="2020"/>
    <n v="11"/>
    <x v="1"/>
    <x v="14"/>
    <x v="0"/>
    <x v="0"/>
    <n v="2177.0397484615382"/>
  </r>
  <r>
    <n v="2020"/>
    <n v="11"/>
    <x v="1"/>
    <x v="15"/>
    <x v="0"/>
    <x v="0"/>
    <n v="6423.846486153845"/>
  </r>
  <r>
    <n v="2020"/>
    <n v="11"/>
    <x v="1"/>
    <x v="15"/>
    <x v="0"/>
    <x v="1"/>
    <n v="5987.5699084615389"/>
  </r>
  <r>
    <n v="2020"/>
    <n v="11"/>
    <x v="1"/>
    <x v="15"/>
    <x v="1"/>
    <x v="1"/>
    <n v="0"/>
  </r>
  <r>
    <n v="2020"/>
    <n v="11"/>
    <x v="1"/>
    <x v="16"/>
    <x v="0"/>
    <x v="0"/>
    <n v="1331.8470371428571"/>
  </r>
  <r>
    <n v="2020"/>
    <n v="11"/>
    <x v="1"/>
    <x v="26"/>
    <x v="0"/>
    <x v="0"/>
    <n v="0.32089846153846152"/>
  </r>
  <r>
    <n v="2020"/>
    <n v="11"/>
    <x v="1"/>
    <x v="17"/>
    <x v="0"/>
    <x v="0"/>
    <n v="89.17557362637362"/>
  </r>
  <r>
    <n v="2020"/>
    <n v="11"/>
    <x v="1"/>
    <x v="18"/>
    <x v="0"/>
    <x v="0"/>
    <n v="380.98749912087902"/>
  </r>
  <r>
    <n v="2020"/>
    <n v="11"/>
    <x v="1"/>
    <x v="19"/>
    <x v="0"/>
    <x v="0"/>
    <n v="248.52418923076917"/>
  </r>
  <r>
    <n v="2020"/>
    <n v="11"/>
    <x v="1"/>
    <x v="20"/>
    <x v="0"/>
    <x v="0"/>
    <n v="4570.5789085714268"/>
  </r>
  <r>
    <n v="2020"/>
    <n v="11"/>
    <x v="1"/>
    <x v="20"/>
    <x v="0"/>
    <x v="1"/>
    <n v="31353.029765714291"/>
  </r>
  <r>
    <n v="2020"/>
    <n v="11"/>
    <x v="1"/>
    <x v="21"/>
    <x v="0"/>
    <x v="0"/>
    <n v="2461.3644758241758"/>
  </r>
  <r>
    <n v="2020"/>
    <n v="11"/>
    <x v="1"/>
    <x v="21"/>
    <x v="0"/>
    <x v="1"/>
    <n v="2249.2512089010975"/>
  </r>
  <r>
    <n v="2020"/>
    <n v="11"/>
    <x v="1"/>
    <x v="21"/>
    <x v="1"/>
    <x v="1"/>
    <n v="2312.1540000000023"/>
  </r>
  <r>
    <n v="2020"/>
    <n v="11"/>
    <x v="1"/>
    <x v="22"/>
    <x v="0"/>
    <x v="0"/>
    <n v="1057.29729"/>
  </r>
  <r>
    <n v="2020"/>
    <n v="11"/>
    <x v="1"/>
    <x v="23"/>
    <x v="0"/>
    <x v="0"/>
    <n v="51.804301648351633"/>
  </r>
  <r>
    <n v="2020"/>
    <n v="11"/>
    <x v="1"/>
    <x v="23"/>
    <x v="0"/>
    <x v="1"/>
    <n v="1542.5974704395589"/>
  </r>
  <r>
    <n v="2020"/>
    <n v="11"/>
    <x v="1"/>
    <x v="23"/>
    <x v="1"/>
    <x v="1"/>
    <n v="8218.8599999999878"/>
  </r>
  <r>
    <n v="2020"/>
    <n v="11"/>
    <x v="1"/>
    <x v="24"/>
    <x v="0"/>
    <x v="0"/>
    <n v="9352.1818584615394"/>
  </r>
  <r>
    <n v="2020"/>
    <n v="11"/>
    <x v="1"/>
    <x v="25"/>
    <x v="0"/>
    <x v="0"/>
    <n v="3758.9286349450549"/>
  </r>
  <r>
    <n v="2020"/>
    <n v="11"/>
    <x v="1"/>
    <x v="25"/>
    <x v="0"/>
    <x v="1"/>
    <n v="2344.2780734065941"/>
  </r>
  <r>
    <n v="2020"/>
    <n v="11"/>
    <x v="1"/>
    <x v="25"/>
    <x v="1"/>
    <x v="1"/>
    <n v="168.91666666666643"/>
  </r>
  <r>
    <n v="2020"/>
    <n v="12"/>
    <x v="1"/>
    <x v="0"/>
    <x v="0"/>
    <x v="0"/>
    <n v="456.44276505494588"/>
  </r>
  <r>
    <n v="2020"/>
    <n v="12"/>
    <x v="1"/>
    <x v="0"/>
    <x v="0"/>
    <x v="1"/>
    <n v="507.83991560439512"/>
  </r>
  <r>
    <n v="2020"/>
    <n v="12"/>
    <x v="1"/>
    <x v="1"/>
    <x v="0"/>
    <x v="0"/>
    <n v="735.69492373626372"/>
  </r>
  <r>
    <n v="2020"/>
    <n v="12"/>
    <x v="1"/>
    <x v="2"/>
    <x v="0"/>
    <x v="0"/>
    <n v="222.59580659340662"/>
  </r>
  <r>
    <n v="2020"/>
    <n v="12"/>
    <x v="1"/>
    <x v="2"/>
    <x v="0"/>
    <x v="1"/>
    <n v="971.26557362637357"/>
  </r>
  <r>
    <n v="2020"/>
    <n v="12"/>
    <x v="1"/>
    <x v="2"/>
    <x v="1"/>
    <x v="1"/>
    <n v="1900.8004500000011"/>
  </r>
  <r>
    <n v="2020"/>
    <n v="12"/>
    <x v="1"/>
    <x v="3"/>
    <x v="0"/>
    <x v="0"/>
    <n v="6710.2082940659329"/>
  </r>
  <r>
    <n v="2020"/>
    <n v="12"/>
    <x v="1"/>
    <x v="3"/>
    <x v="1"/>
    <x v="0"/>
    <n v="0"/>
  </r>
  <r>
    <n v="2020"/>
    <n v="12"/>
    <x v="1"/>
    <x v="4"/>
    <x v="0"/>
    <x v="0"/>
    <n v="904.42608109890091"/>
  </r>
  <r>
    <n v="2020"/>
    <n v="12"/>
    <x v="1"/>
    <x v="4"/>
    <x v="0"/>
    <x v="1"/>
    <n v="3456.1200689011002"/>
  </r>
  <r>
    <n v="2020"/>
    <n v="12"/>
    <x v="1"/>
    <x v="4"/>
    <x v="1"/>
    <x v="1"/>
    <n v="1996.6650000000002"/>
  </r>
  <r>
    <n v="2020"/>
    <n v="12"/>
    <x v="1"/>
    <x v="6"/>
    <x v="0"/>
    <x v="0"/>
    <n v="3345.9813608791196"/>
  </r>
  <r>
    <n v="2020"/>
    <n v="12"/>
    <x v="1"/>
    <x v="6"/>
    <x v="0"/>
    <x v="1"/>
    <n v="2051.1472526373641"/>
  </r>
  <r>
    <n v="2020"/>
    <n v="12"/>
    <x v="1"/>
    <x v="6"/>
    <x v="1"/>
    <x v="1"/>
    <n v="798"/>
  </r>
  <r>
    <n v="2020"/>
    <n v="12"/>
    <x v="1"/>
    <x v="7"/>
    <x v="0"/>
    <x v="0"/>
    <n v="525.72758769230757"/>
  </r>
  <r>
    <n v="2020"/>
    <n v="12"/>
    <x v="1"/>
    <x v="7"/>
    <x v="1"/>
    <x v="0"/>
    <n v="0"/>
  </r>
  <r>
    <n v="2020"/>
    <n v="12"/>
    <x v="1"/>
    <x v="8"/>
    <x v="0"/>
    <x v="0"/>
    <n v="480.85243120879107"/>
  </r>
  <r>
    <n v="2020"/>
    <n v="12"/>
    <x v="1"/>
    <x v="9"/>
    <x v="0"/>
    <x v="0"/>
    <n v="986.94760054945061"/>
  </r>
  <r>
    <n v="2020"/>
    <n v="12"/>
    <x v="1"/>
    <x v="10"/>
    <x v="0"/>
    <x v="1"/>
    <n v="2851.150228351647"/>
  </r>
  <r>
    <n v="2020"/>
    <n v="12"/>
    <x v="1"/>
    <x v="10"/>
    <x v="1"/>
    <x v="1"/>
    <n v="0"/>
  </r>
  <r>
    <n v="2020"/>
    <n v="12"/>
    <x v="1"/>
    <x v="11"/>
    <x v="0"/>
    <x v="1"/>
    <n v="15802.776695604394"/>
  </r>
  <r>
    <n v="2020"/>
    <n v="12"/>
    <x v="1"/>
    <x v="12"/>
    <x v="0"/>
    <x v="0"/>
    <n v="2747.7724999999978"/>
  </r>
  <r>
    <n v="2020"/>
    <n v="12"/>
    <x v="1"/>
    <x v="13"/>
    <x v="0"/>
    <x v="0"/>
    <n v="1356.5111363736262"/>
  </r>
  <r>
    <n v="2020"/>
    <n v="12"/>
    <x v="1"/>
    <x v="14"/>
    <x v="0"/>
    <x v="0"/>
    <n v="2168.0425546153842"/>
  </r>
  <r>
    <n v="2020"/>
    <n v="12"/>
    <x v="1"/>
    <x v="15"/>
    <x v="0"/>
    <x v="0"/>
    <n v="4978.7709115384623"/>
  </r>
  <r>
    <n v="2020"/>
    <n v="12"/>
    <x v="1"/>
    <x v="15"/>
    <x v="0"/>
    <x v="1"/>
    <n v="2597.3675323076932"/>
  </r>
  <r>
    <n v="2020"/>
    <n v="12"/>
    <x v="1"/>
    <x v="15"/>
    <x v="1"/>
    <x v="1"/>
    <n v="0"/>
  </r>
  <r>
    <n v="2020"/>
    <n v="12"/>
    <x v="1"/>
    <x v="16"/>
    <x v="0"/>
    <x v="0"/>
    <n v="1221.204757142857"/>
  </r>
  <r>
    <n v="2020"/>
    <n v="12"/>
    <x v="1"/>
    <x v="26"/>
    <x v="0"/>
    <x v="0"/>
    <n v="0.95249076923076936"/>
  </r>
  <r>
    <n v="2020"/>
    <n v="12"/>
    <x v="1"/>
    <x v="17"/>
    <x v="0"/>
    <x v="0"/>
    <n v="15.549815934065938"/>
  </r>
  <r>
    <n v="2020"/>
    <n v="12"/>
    <x v="1"/>
    <x v="18"/>
    <x v="0"/>
    <x v="0"/>
    <n v="1.2059292307692302"/>
  </r>
  <r>
    <n v="2020"/>
    <n v="12"/>
    <x v="1"/>
    <x v="19"/>
    <x v="0"/>
    <x v="0"/>
    <n v="155.20066076923078"/>
  </r>
  <r>
    <n v="2020"/>
    <n v="12"/>
    <x v="1"/>
    <x v="20"/>
    <x v="0"/>
    <x v="0"/>
    <n v="2682.6356514285717"/>
  </r>
  <r>
    <n v="2020"/>
    <n v="12"/>
    <x v="1"/>
    <x v="20"/>
    <x v="0"/>
    <x v="1"/>
    <n v="25693.590559999997"/>
  </r>
  <r>
    <n v="2020"/>
    <n v="12"/>
    <x v="1"/>
    <x v="21"/>
    <x v="0"/>
    <x v="0"/>
    <n v="1938.7896853846148"/>
  </r>
  <r>
    <n v="2020"/>
    <n v="12"/>
    <x v="1"/>
    <x v="21"/>
    <x v="0"/>
    <x v="1"/>
    <n v="2770.2311627472523"/>
  </r>
  <r>
    <n v="2020"/>
    <n v="12"/>
    <x v="1"/>
    <x v="21"/>
    <x v="1"/>
    <x v="1"/>
    <n v="4391.5949999999903"/>
  </r>
  <r>
    <n v="2020"/>
    <n v="12"/>
    <x v="1"/>
    <x v="22"/>
    <x v="0"/>
    <x v="0"/>
    <n v="987.99455999999986"/>
  </r>
  <r>
    <n v="2020"/>
    <n v="12"/>
    <x v="1"/>
    <x v="23"/>
    <x v="0"/>
    <x v="0"/>
    <n v="51.277478241758217"/>
  </r>
  <r>
    <n v="2020"/>
    <n v="12"/>
    <x v="1"/>
    <x v="23"/>
    <x v="0"/>
    <x v="1"/>
    <n v="1125.1777246153854"/>
  </r>
  <r>
    <n v="2020"/>
    <n v="12"/>
    <x v="1"/>
    <x v="23"/>
    <x v="1"/>
    <x v="1"/>
    <n v="5995.8599999999897"/>
  </r>
  <r>
    <n v="2020"/>
    <n v="12"/>
    <x v="1"/>
    <x v="24"/>
    <x v="0"/>
    <x v="0"/>
    <n v="8416.2643569230768"/>
  </r>
  <r>
    <n v="2020"/>
    <n v="12"/>
    <x v="1"/>
    <x v="25"/>
    <x v="0"/>
    <x v="0"/>
    <n v="2475.1991502197798"/>
  </r>
  <r>
    <n v="2020"/>
    <n v="12"/>
    <x v="1"/>
    <x v="25"/>
    <x v="0"/>
    <x v="1"/>
    <n v="1577.2035763736264"/>
  </r>
  <r>
    <n v="2020"/>
    <n v="12"/>
    <x v="1"/>
    <x v="25"/>
    <x v="1"/>
    <x v="1"/>
    <n v="168.91666666666643"/>
  </r>
  <r>
    <n v="2021"/>
    <n v="1"/>
    <x v="1"/>
    <x v="0"/>
    <x v="0"/>
    <x v="0"/>
    <n v="211.37576043956051"/>
  </r>
  <r>
    <n v="2021"/>
    <n v="1"/>
    <x v="1"/>
    <x v="0"/>
    <x v="0"/>
    <x v="1"/>
    <n v="1237.1006373626356"/>
  </r>
  <r>
    <n v="2021"/>
    <n v="1"/>
    <x v="1"/>
    <x v="1"/>
    <x v="0"/>
    <x v="0"/>
    <n v="728.82864384615402"/>
  </r>
  <r>
    <n v="2021"/>
    <n v="1"/>
    <x v="1"/>
    <x v="2"/>
    <x v="0"/>
    <x v="0"/>
    <n v="251.91302000000005"/>
  </r>
  <r>
    <n v="2021"/>
    <n v="1"/>
    <x v="1"/>
    <x v="2"/>
    <x v="0"/>
    <x v="1"/>
    <n v="19.960719340659345"/>
  </r>
  <r>
    <n v="2021"/>
    <n v="1"/>
    <x v="1"/>
    <x v="2"/>
    <x v="1"/>
    <x v="1"/>
    <n v="59.276700000000019"/>
  </r>
  <r>
    <n v="2021"/>
    <n v="1"/>
    <x v="1"/>
    <x v="3"/>
    <x v="0"/>
    <x v="0"/>
    <n v="6266.7042685714296"/>
  </r>
  <r>
    <n v="2021"/>
    <n v="1"/>
    <x v="1"/>
    <x v="3"/>
    <x v="1"/>
    <x v="0"/>
    <n v="0"/>
  </r>
  <r>
    <n v="2021"/>
    <n v="1"/>
    <x v="1"/>
    <x v="4"/>
    <x v="0"/>
    <x v="0"/>
    <n v="1194.1688812087912"/>
  </r>
  <r>
    <n v="2021"/>
    <n v="1"/>
    <x v="1"/>
    <x v="4"/>
    <x v="0"/>
    <x v="1"/>
    <n v="383.68510945054948"/>
  </r>
  <r>
    <n v="2021"/>
    <n v="1"/>
    <x v="1"/>
    <x v="4"/>
    <x v="1"/>
    <x v="1"/>
    <n v="193.6550000000002"/>
  </r>
  <r>
    <n v="2021"/>
    <n v="1"/>
    <x v="1"/>
    <x v="5"/>
    <x v="0"/>
    <x v="0"/>
    <n v="1.7590874725274723"/>
  </r>
  <r>
    <n v="2021"/>
    <n v="1"/>
    <x v="1"/>
    <x v="6"/>
    <x v="0"/>
    <x v="0"/>
    <n v="3451.2539604395593"/>
  </r>
  <r>
    <n v="2021"/>
    <n v="1"/>
    <x v="1"/>
    <x v="6"/>
    <x v="0"/>
    <x v="1"/>
    <n v="2285.2897846153846"/>
  </r>
  <r>
    <n v="2021"/>
    <n v="1"/>
    <x v="1"/>
    <x v="6"/>
    <x v="1"/>
    <x v="1"/>
    <n v="590.77500000000089"/>
  </r>
  <r>
    <n v="2021"/>
    <n v="1"/>
    <x v="1"/>
    <x v="7"/>
    <x v="0"/>
    <x v="0"/>
    <n v="482.8067348351646"/>
  </r>
  <r>
    <n v="2021"/>
    <n v="1"/>
    <x v="1"/>
    <x v="7"/>
    <x v="1"/>
    <x v="0"/>
    <n v="0"/>
  </r>
  <r>
    <n v="2021"/>
    <n v="1"/>
    <x v="1"/>
    <x v="8"/>
    <x v="0"/>
    <x v="0"/>
    <n v="582.72664472527481"/>
  </r>
  <r>
    <n v="2021"/>
    <n v="1"/>
    <x v="1"/>
    <x v="9"/>
    <x v="0"/>
    <x v="0"/>
    <n v="1027.0373327472525"/>
  </r>
  <r>
    <n v="2021"/>
    <n v="1"/>
    <x v="1"/>
    <x v="10"/>
    <x v="0"/>
    <x v="1"/>
    <n v="2803.8019692307676"/>
  </r>
  <r>
    <n v="2021"/>
    <n v="1"/>
    <x v="1"/>
    <x v="10"/>
    <x v="1"/>
    <x v="1"/>
    <n v="0"/>
  </r>
  <r>
    <n v="2021"/>
    <n v="1"/>
    <x v="1"/>
    <x v="11"/>
    <x v="0"/>
    <x v="1"/>
    <n v="13014.548406593405"/>
  </r>
  <r>
    <n v="2021"/>
    <n v="1"/>
    <x v="1"/>
    <x v="12"/>
    <x v="0"/>
    <x v="0"/>
    <n v="6203.7800000000143"/>
  </r>
  <r>
    <n v="2021"/>
    <n v="1"/>
    <x v="1"/>
    <x v="13"/>
    <x v="0"/>
    <x v="0"/>
    <n v="1179.7284798901098"/>
  </r>
  <r>
    <n v="2021"/>
    <n v="1"/>
    <x v="1"/>
    <x v="14"/>
    <x v="0"/>
    <x v="0"/>
    <n v="2129.4052770329668"/>
  </r>
  <r>
    <n v="2021"/>
    <n v="1"/>
    <x v="1"/>
    <x v="15"/>
    <x v="0"/>
    <x v="0"/>
    <n v="5552.5419461538468"/>
  </r>
  <r>
    <n v="2021"/>
    <n v="1"/>
    <x v="1"/>
    <x v="15"/>
    <x v="0"/>
    <x v="1"/>
    <n v="1920.03786923077"/>
  </r>
  <r>
    <n v="2021"/>
    <n v="1"/>
    <x v="1"/>
    <x v="15"/>
    <x v="1"/>
    <x v="1"/>
    <n v="0"/>
  </r>
  <r>
    <n v="2021"/>
    <n v="1"/>
    <x v="1"/>
    <x v="16"/>
    <x v="0"/>
    <x v="0"/>
    <n v="1310.6853415384617"/>
  </r>
  <r>
    <n v="2021"/>
    <n v="1"/>
    <x v="1"/>
    <x v="17"/>
    <x v="0"/>
    <x v="0"/>
    <n v="9.0919204395604414"/>
  </r>
  <r>
    <n v="2021"/>
    <n v="1"/>
    <x v="1"/>
    <x v="18"/>
    <x v="0"/>
    <x v="0"/>
    <n v="172.30185989010982"/>
  </r>
  <r>
    <n v="2021"/>
    <n v="1"/>
    <x v="1"/>
    <x v="19"/>
    <x v="0"/>
    <x v="0"/>
    <n v="285.66697252747252"/>
  </r>
  <r>
    <n v="2021"/>
    <n v="1"/>
    <x v="1"/>
    <x v="20"/>
    <x v="0"/>
    <x v="0"/>
    <n v="3013.7370405494507"/>
  </r>
  <r>
    <n v="2021"/>
    <n v="1"/>
    <x v="1"/>
    <x v="20"/>
    <x v="0"/>
    <x v="1"/>
    <n v="21229.815719120874"/>
  </r>
  <r>
    <n v="2021"/>
    <n v="1"/>
    <x v="1"/>
    <x v="21"/>
    <x v="0"/>
    <x v="0"/>
    <n v="1856.8189040659336"/>
  </r>
  <r>
    <n v="2021"/>
    <n v="1"/>
    <x v="1"/>
    <x v="21"/>
    <x v="0"/>
    <x v="1"/>
    <n v="1253.2322571428565"/>
  </r>
  <r>
    <n v="2021"/>
    <n v="1"/>
    <x v="1"/>
    <x v="21"/>
    <x v="1"/>
    <x v="1"/>
    <n v="336.99599999999941"/>
  </r>
  <r>
    <n v="2021"/>
    <n v="1"/>
    <x v="1"/>
    <x v="22"/>
    <x v="0"/>
    <x v="0"/>
    <n v="1011.6941538461539"/>
  </r>
  <r>
    <n v="2021"/>
    <n v="1"/>
    <x v="1"/>
    <x v="23"/>
    <x v="0"/>
    <x v="0"/>
    <n v="81.780027692307641"/>
  </r>
  <r>
    <n v="2021"/>
    <n v="1"/>
    <x v="1"/>
    <x v="23"/>
    <x v="0"/>
    <x v="1"/>
    <n v="157.92690923076916"/>
  </r>
  <r>
    <n v="2021"/>
    <n v="1"/>
    <x v="1"/>
    <x v="23"/>
    <x v="1"/>
    <x v="1"/>
    <n v="914.88"/>
  </r>
  <r>
    <n v="2021"/>
    <n v="1"/>
    <x v="1"/>
    <x v="24"/>
    <x v="0"/>
    <x v="0"/>
    <n v="8186.0537792307678"/>
  </r>
  <r>
    <n v="2021"/>
    <n v="1"/>
    <x v="1"/>
    <x v="25"/>
    <x v="0"/>
    <x v="0"/>
    <n v="2339.5950351648344"/>
  </r>
  <r>
    <n v="2021"/>
    <n v="1"/>
    <x v="1"/>
    <x v="25"/>
    <x v="0"/>
    <x v="1"/>
    <n v="1591.4638175824171"/>
  </r>
  <r>
    <n v="2021"/>
    <n v="1"/>
    <x v="1"/>
    <x v="25"/>
    <x v="1"/>
    <x v="1"/>
    <n v="168.91666666666643"/>
  </r>
  <r>
    <n v="2021"/>
    <n v="2"/>
    <x v="1"/>
    <x v="0"/>
    <x v="0"/>
    <x v="0"/>
    <n v="77.703685714285783"/>
  </r>
  <r>
    <n v="2021"/>
    <n v="2"/>
    <x v="1"/>
    <x v="0"/>
    <x v="0"/>
    <x v="1"/>
    <n v="1222.4293120879145"/>
  </r>
  <r>
    <n v="2021"/>
    <n v="2"/>
    <x v="1"/>
    <x v="1"/>
    <x v="0"/>
    <x v="0"/>
    <n v="711.27818307692291"/>
  </r>
  <r>
    <n v="2021"/>
    <n v="2"/>
    <x v="1"/>
    <x v="2"/>
    <x v="0"/>
    <x v="0"/>
    <n v="207.32922351648358"/>
  </r>
  <r>
    <n v="2021"/>
    <n v="2"/>
    <x v="1"/>
    <x v="3"/>
    <x v="0"/>
    <x v="0"/>
    <n v="5002.6950628571449"/>
  </r>
  <r>
    <n v="2021"/>
    <n v="2"/>
    <x v="1"/>
    <x v="3"/>
    <x v="1"/>
    <x v="0"/>
    <n v="0"/>
  </r>
  <r>
    <n v="2021"/>
    <n v="2"/>
    <x v="1"/>
    <x v="4"/>
    <x v="0"/>
    <x v="0"/>
    <n v="997.47924065934069"/>
  </r>
  <r>
    <n v="2021"/>
    <n v="2"/>
    <x v="1"/>
    <x v="4"/>
    <x v="0"/>
    <x v="1"/>
    <n v="691.85772395604386"/>
  </r>
  <r>
    <n v="2021"/>
    <n v="2"/>
    <x v="1"/>
    <x v="4"/>
    <x v="1"/>
    <x v="1"/>
    <n v="349.08499999999935"/>
  </r>
  <r>
    <n v="2021"/>
    <n v="2"/>
    <x v="1"/>
    <x v="5"/>
    <x v="0"/>
    <x v="0"/>
    <n v="1.7590874725274723"/>
  </r>
  <r>
    <n v="2021"/>
    <n v="2"/>
    <x v="1"/>
    <x v="6"/>
    <x v="0"/>
    <x v="0"/>
    <n v="3549.1949512087899"/>
  </r>
  <r>
    <n v="2021"/>
    <n v="2"/>
    <x v="1"/>
    <x v="6"/>
    <x v="0"/>
    <x v="1"/>
    <n v="2213.0000057142856"/>
  </r>
  <r>
    <n v="2021"/>
    <n v="2"/>
    <x v="1"/>
    <x v="6"/>
    <x v="1"/>
    <x v="1"/>
    <n v="423.45"/>
  </r>
  <r>
    <n v="2021"/>
    <n v="2"/>
    <x v="1"/>
    <x v="7"/>
    <x v="0"/>
    <x v="0"/>
    <n v="481.73176065934058"/>
  </r>
  <r>
    <n v="2021"/>
    <n v="2"/>
    <x v="1"/>
    <x v="7"/>
    <x v="1"/>
    <x v="0"/>
    <n v="0"/>
  </r>
  <r>
    <n v="2021"/>
    <n v="2"/>
    <x v="1"/>
    <x v="8"/>
    <x v="0"/>
    <x v="0"/>
    <n v="537.35393417582407"/>
  </r>
  <r>
    <n v="2021"/>
    <n v="2"/>
    <x v="1"/>
    <x v="9"/>
    <x v="0"/>
    <x v="0"/>
    <n v="1108.8583806593401"/>
  </r>
  <r>
    <n v="2021"/>
    <n v="2"/>
    <x v="1"/>
    <x v="10"/>
    <x v="0"/>
    <x v="1"/>
    <n v="2732.472369230768"/>
  </r>
  <r>
    <n v="2021"/>
    <n v="2"/>
    <x v="1"/>
    <x v="10"/>
    <x v="1"/>
    <x v="1"/>
    <n v="0"/>
  </r>
  <r>
    <n v="2021"/>
    <n v="2"/>
    <x v="1"/>
    <x v="11"/>
    <x v="0"/>
    <x v="1"/>
    <n v="10987.564505494503"/>
  </r>
  <r>
    <n v="2021"/>
    <n v="2"/>
    <x v="1"/>
    <x v="12"/>
    <x v="0"/>
    <x v="0"/>
    <n v="3457.2300000000005"/>
  </r>
  <r>
    <n v="2021"/>
    <n v="2"/>
    <x v="1"/>
    <x v="13"/>
    <x v="0"/>
    <x v="0"/>
    <n v="1080.9325587912087"/>
  </r>
  <r>
    <n v="2021"/>
    <n v="2"/>
    <x v="1"/>
    <x v="14"/>
    <x v="0"/>
    <x v="0"/>
    <n v="1802.5649750549455"/>
  </r>
  <r>
    <n v="2021"/>
    <n v="2"/>
    <x v="1"/>
    <x v="15"/>
    <x v="0"/>
    <x v="0"/>
    <n v="5411.6897472527489"/>
  </r>
  <r>
    <n v="2021"/>
    <n v="2"/>
    <x v="1"/>
    <x v="15"/>
    <x v="0"/>
    <x v="1"/>
    <n v="2029.7543189010985"/>
  </r>
  <r>
    <n v="2021"/>
    <n v="2"/>
    <x v="1"/>
    <x v="15"/>
    <x v="1"/>
    <x v="1"/>
    <n v="0"/>
  </r>
  <r>
    <n v="2021"/>
    <n v="2"/>
    <x v="1"/>
    <x v="16"/>
    <x v="0"/>
    <x v="0"/>
    <n v="1175.6939815384615"/>
  </r>
  <r>
    <n v="2021"/>
    <n v="2"/>
    <x v="1"/>
    <x v="26"/>
    <x v="0"/>
    <x v="0"/>
    <n v="1.4521192307692303"/>
  </r>
  <r>
    <n v="2021"/>
    <n v="2"/>
    <x v="1"/>
    <x v="17"/>
    <x v="0"/>
    <x v="0"/>
    <n v="4.600402857142857"/>
  </r>
  <r>
    <n v="2021"/>
    <n v="2"/>
    <x v="1"/>
    <x v="18"/>
    <x v="0"/>
    <x v="0"/>
    <n v="554.57595890109906"/>
  </r>
  <r>
    <n v="2021"/>
    <n v="2"/>
    <x v="1"/>
    <x v="19"/>
    <x v="0"/>
    <x v="0"/>
    <n v="251.43672527472529"/>
  </r>
  <r>
    <n v="2021"/>
    <n v="2"/>
    <x v="1"/>
    <x v="20"/>
    <x v="0"/>
    <x v="0"/>
    <n v="3496.6248067032966"/>
  </r>
  <r>
    <n v="2021"/>
    <n v="2"/>
    <x v="1"/>
    <x v="20"/>
    <x v="0"/>
    <x v="1"/>
    <n v="19552.643031318683"/>
  </r>
  <r>
    <n v="2021"/>
    <n v="2"/>
    <x v="1"/>
    <x v="21"/>
    <x v="0"/>
    <x v="0"/>
    <n v="1819.3290502197799"/>
  </r>
  <r>
    <n v="2021"/>
    <n v="2"/>
    <x v="1"/>
    <x v="21"/>
    <x v="0"/>
    <x v="1"/>
    <n v="819.95666054945048"/>
  </r>
  <r>
    <n v="2021"/>
    <n v="2"/>
    <x v="1"/>
    <x v="21"/>
    <x v="1"/>
    <x v="1"/>
    <n v="341.74799999999965"/>
  </r>
  <r>
    <n v="2021"/>
    <n v="2"/>
    <x v="1"/>
    <x v="22"/>
    <x v="0"/>
    <x v="0"/>
    <n v="868.10317142857139"/>
  </r>
  <r>
    <n v="2021"/>
    <n v="2"/>
    <x v="1"/>
    <x v="23"/>
    <x v="0"/>
    <x v="0"/>
    <n v="69.387106153846176"/>
  </r>
  <r>
    <n v="2021"/>
    <n v="2"/>
    <x v="1"/>
    <x v="23"/>
    <x v="0"/>
    <x v="1"/>
    <n v="319.56506769230765"/>
  </r>
  <r>
    <n v="2021"/>
    <n v="2"/>
    <x v="1"/>
    <x v="23"/>
    <x v="1"/>
    <x v="1"/>
    <n v="1850.8800000000024"/>
  </r>
  <r>
    <n v="2021"/>
    <n v="2"/>
    <x v="1"/>
    <x v="24"/>
    <x v="0"/>
    <x v="0"/>
    <n v="7866.2770345054969"/>
  </r>
  <r>
    <n v="2021"/>
    <n v="2"/>
    <x v="1"/>
    <x v="25"/>
    <x v="0"/>
    <x v="0"/>
    <n v="2514.8329780219783"/>
  </r>
  <r>
    <n v="2021"/>
    <n v="2"/>
    <x v="1"/>
    <x v="25"/>
    <x v="0"/>
    <x v="1"/>
    <n v="1288.1673780219778"/>
  </r>
  <r>
    <n v="2021"/>
    <n v="2"/>
    <x v="1"/>
    <x v="25"/>
    <x v="1"/>
    <x v="1"/>
    <n v="168.91666666666643"/>
  </r>
  <r>
    <n v="2021"/>
    <n v="3"/>
    <x v="1"/>
    <x v="0"/>
    <x v="0"/>
    <x v="0"/>
    <n v="263.35934505494527"/>
  </r>
  <r>
    <n v="2021"/>
    <n v="3"/>
    <x v="1"/>
    <x v="0"/>
    <x v="0"/>
    <x v="1"/>
    <n v="1145.2690087912085"/>
  </r>
  <r>
    <n v="2021"/>
    <n v="3"/>
    <x v="1"/>
    <x v="1"/>
    <x v="0"/>
    <x v="0"/>
    <n v="784.81784384615355"/>
  </r>
  <r>
    <n v="2021"/>
    <n v="3"/>
    <x v="1"/>
    <x v="2"/>
    <x v="0"/>
    <x v="0"/>
    <n v="266.99283351648342"/>
  </r>
  <r>
    <n v="2021"/>
    <n v="3"/>
    <x v="1"/>
    <x v="3"/>
    <x v="0"/>
    <x v="0"/>
    <n v="6768.6883314285697"/>
  </r>
  <r>
    <n v="2021"/>
    <n v="3"/>
    <x v="1"/>
    <x v="3"/>
    <x v="1"/>
    <x v="0"/>
    <n v="0"/>
  </r>
  <r>
    <n v="2021"/>
    <n v="3"/>
    <x v="1"/>
    <x v="4"/>
    <x v="0"/>
    <x v="0"/>
    <n v="1114.0644102197803"/>
  </r>
  <r>
    <n v="2021"/>
    <n v="3"/>
    <x v="1"/>
    <x v="4"/>
    <x v="0"/>
    <x v="1"/>
    <n v="1969.9577228571422"/>
  </r>
  <r>
    <n v="2021"/>
    <n v="3"/>
    <x v="1"/>
    <x v="4"/>
    <x v="1"/>
    <x v="1"/>
    <n v="994.125"/>
  </r>
  <r>
    <n v="2021"/>
    <n v="3"/>
    <x v="1"/>
    <x v="5"/>
    <x v="0"/>
    <x v="0"/>
    <n v="10.546227252747256"/>
  </r>
  <r>
    <n v="2021"/>
    <n v="3"/>
    <x v="1"/>
    <x v="6"/>
    <x v="0"/>
    <x v="0"/>
    <n v="4219.6243523076919"/>
  </r>
  <r>
    <n v="2021"/>
    <n v="3"/>
    <x v="1"/>
    <x v="6"/>
    <x v="0"/>
    <x v="1"/>
    <n v="2779.6585951648362"/>
  </r>
  <r>
    <n v="2021"/>
    <n v="3"/>
    <x v="1"/>
    <x v="6"/>
    <x v="1"/>
    <x v="1"/>
    <n v="309.4500000000005"/>
  </r>
  <r>
    <n v="2021"/>
    <n v="3"/>
    <x v="1"/>
    <x v="7"/>
    <x v="0"/>
    <x v="0"/>
    <n v="455.50239076923089"/>
  </r>
  <r>
    <n v="2021"/>
    <n v="3"/>
    <x v="1"/>
    <x v="7"/>
    <x v="1"/>
    <x v="0"/>
    <n v="0"/>
  </r>
  <r>
    <n v="2021"/>
    <n v="3"/>
    <x v="1"/>
    <x v="8"/>
    <x v="0"/>
    <x v="0"/>
    <n v="662.29521043956026"/>
  </r>
  <r>
    <n v="2021"/>
    <n v="3"/>
    <x v="1"/>
    <x v="9"/>
    <x v="0"/>
    <x v="0"/>
    <n v="1104.5841468131869"/>
  </r>
  <r>
    <n v="2021"/>
    <n v="3"/>
    <x v="1"/>
    <x v="10"/>
    <x v="0"/>
    <x v="1"/>
    <n v="3372.2440123076922"/>
  </r>
  <r>
    <n v="2021"/>
    <n v="3"/>
    <x v="1"/>
    <x v="10"/>
    <x v="1"/>
    <x v="1"/>
    <n v="0"/>
  </r>
  <r>
    <n v="2021"/>
    <n v="3"/>
    <x v="1"/>
    <x v="11"/>
    <x v="0"/>
    <x v="1"/>
    <n v="13718.839423076915"/>
  </r>
  <r>
    <n v="2021"/>
    <n v="3"/>
    <x v="1"/>
    <x v="12"/>
    <x v="0"/>
    <x v="0"/>
    <n v="2495.9375"/>
  </r>
  <r>
    <n v="2021"/>
    <n v="3"/>
    <x v="1"/>
    <x v="13"/>
    <x v="0"/>
    <x v="0"/>
    <n v="998.28958296703343"/>
  </r>
  <r>
    <n v="2021"/>
    <n v="3"/>
    <x v="1"/>
    <x v="14"/>
    <x v="0"/>
    <x v="0"/>
    <n v="2191.3420958241754"/>
  </r>
  <r>
    <n v="2021"/>
    <n v="3"/>
    <x v="1"/>
    <x v="14"/>
    <x v="0"/>
    <x v="1"/>
    <n v="883.39932153846155"/>
  </r>
  <r>
    <n v="2021"/>
    <n v="3"/>
    <x v="1"/>
    <x v="14"/>
    <x v="1"/>
    <x v="1"/>
    <n v="0"/>
  </r>
  <r>
    <n v="2021"/>
    <n v="3"/>
    <x v="1"/>
    <x v="15"/>
    <x v="0"/>
    <x v="0"/>
    <n v="6471.7878758241795"/>
  </r>
  <r>
    <n v="2021"/>
    <n v="3"/>
    <x v="1"/>
    <x v="15"/>
    <x v="0"/>
    <x v="1"/>
    <n v="2029.7543189010985"/>
  </r>
  <r>
    <n v="2021"/>
    <n v="3"/>
    <x v="1"/>
    <x v="15"/>
    <x v="1"/>
    <x v="1"/>
    <n v="0"/>
  </r>
  <r>
    <n v="2021"/>
    <n v="3"/>
    <x v="1"/>
    <x v="16"/>
    <x v="0"/>
    <x v="0"/>
    <n v="1292.9941661538467"/>
  </r>
  <r>
    <n v="2021"/>
    <n v="3"/>
    <x v="1"/>
    <x v="17"/>
    <x v="0"/>
    <x v="0"/>
    <n v="17.666635824175824"/>
  </r>
  <r>
    <n v="2021"/>
    <n v="3"/>
    <x v="1"/>
    <x v="18"/>
    <x v="0"/>
    <x v="0"/>
    <n v="465.8286995604397"/>
  </r>
  <r>
    <n v="2021"/>
    <n v="3"/>
    <x v="1"/>
    <x v="19"/>
    <x v="0"/>
    <x v="0"/>
    <n v="291.26828571428558"/>
  </r>
  <r>
    <n v="2021"/>
    <n v="3"/>
    <x v="1"/>
    <x v="20"/>
    <x v="0"/>
    <x v="0"/>
    <n v="3203.4429486813196"/>
  </r>
  <r>
    <n v="2021"/>
    <n v="3"/>
    <x v="1"/>
    <x v="20"/>
    <x v="0"/>
    <x v="1"/>
    <n v="21967.081862087918"/>
  </r>
  <r>
    <n v="2021"/>
    <n v="3"/>
    <x v="1"/>
    <x v="21"/>
    <x v="0"/>
    <x v="0"/>
    <n v="1623.8462408791213"/>
  </r>
  <r>
    <n v="2021"/>
    <n v="3"/>
    <x v="1"/>
    <x v="21"/>
    <x v="0"/>
    <x v="1"/>
    <n v="1529.5860369230766"/>
  </r>
  <r>
    <n v="2021"/>
    <n v="3"/>
    <x v="1"/>
    <x v="21"/>
    <x v="1"/>
    <x v="1"/>
    <n v="1081.475999999999"/>
  </r>
  <r>
    <n v="2021"/>
    <n v="3"/>
    <x v="1"/>
    <x v="22"/>
    <x v="0"/>
    <x v="0"/>
    <n v="1015.3073472527471"/>
  </r>
  <r>
    <n v="2021"/>
    <n v="3"/>
    <x v="1"/>
    <x v="23"/>
    <x v="0"/>
    <x v="0"/>
    <n v="100.86645230769228"/>
  </r>
  <r>
    <n v="2021"/>
    <n v="3"/>
    <x v="1"/>
    <x v="23"/>
    <x v="0"/>
    <x v="1"/>
    <n v="552.71104615384593"/>
  </r>
  <r>
    <n v="2021"/>
    <n v="3"/>
    <x v="1"/>
    <x v="23"/>
    <x v="1"/>
    <x v="1"/>
    <n v="3201.6000000000008"/>
  </r>
  <r>
    <n v="2021"/>
    <n v="3"/>
    <x v="1"/>
    <x v="24"/>
    <x v="0"/>
    <x v="0"/>
    <n v="8805.9819810989011"/>
  </r>
  <r>
    <n v="2021"/>
    <n v="3"/>
    <x v="1"/>
    <x v="25"/>
    <x v="0"/>
    <x v="0"/>
    <n v="2781.0598527472534"/>
  </r>
  <r>
    <n v="2021"/>
    <n v="3"/>
    <x v="1"/>
    <x v="25"/>
    <x v="0"/>
    <x v="1"/>
    <n v="1754.0644087912092"/>
  </r>
  <r>
    <n v="2021"/>
    <n v="3"/>
    <x v="1"/>
    <x v="25"/>
    <x v="1"/>
    <x v="1"/>
    <n v="168.91666666666643"/>
  </r>
  <r>
    <n v="2021"/>
    <n v="4"/>
    <x v="1"/>
    <x v="0"/>
    <x v="0"/>
    <x v="0"/>
    <n v="236.19022417582423"/>
  </r>
  <r>
    <n v="2021"/>
    <n v="4"/>
    <x v="1"/>
    <x v="0"/>
    <x v="0"/>
    <x v="1"/>
    <n v="1485.4264021977992"/>
  </r>
  <r>
    <n v="2021"/>
    <n v="4"/>
    <x v="1"/>
    <x v="1"/>
    <x v="0"/>
    <x v="0"/>
    <n v="888.61320692307686"/>
  </r>
  <r>
    <n v="2021"/>
    <n v="4"/>
    <x v="1"/>
    <x v="2"/>
    <x v="0"/>
    <x v="0"/>
    <n v="301.30487296703302"/>
  </r>
  <r>
    <n v="2021"/>
    <n v="4"/>
    <x v="1"/>
    <x v="2"/>
    <x v="0"/>
    <x v="1"/>
    <n v="17.119595054945062"/>
  </r>
  <r>
    <n v="2021"/>
    <n v="4"/>
    <x v="1"/>
    <x v="2"/>
    <x v="1"/>
    <x v="1"/>
    <n v="50.992900000000091"/>
  </r>
  <r>
    <n v="2021"/>
    <n v="4"/>
    <x v="1"/>
    <x v="3"/>
    <x v="0"/>
    <x v="0"/>
    <n v="7712.6469771428556"/>
  </r>
  <r>
    <n v="2021"/>
    <n v="4"/>
    <x v="1"/>
    <x v="3"/>
    <x v="1"/>
    <x v="0"/>
    <n v="0"/>
  </r>
  <r>
    <n v="2021"/>
    <n v="4"/>
    <x v="1"/>
    <x v="4"/>
    <x v="0"/>
    <x v="0"/>
    <n v="1181.4133921978018"/>
  </r>
  <r>
    <n v="2021"/>
    <n v="4"/>
    <x v="1"/>
    <x v="4"/>
    <x v="0"/>
    <x v="1"/>
    <n v="1060.4913563736263"/>
  </r>
  <r>
    <n v="2021"/>
    <n v="4"/>
    <x v="1"/>
    <x v="4"/>
    <x v="1"/>
    <x v="1"/>
    <n v="535.15000000000089"/>
  </r>
  <r>
    <n v="2021"/>
    <n v="4"/>
    <x v="1"/>
    <x v="5"/>
    <x v="0"/>
    <x v="0"/>
    <n v="24.610629450549464"/>
  </r>
  <r>
    <n v="2021"/>
    <n v="4"/>
    <x v="1"/>
    <x v="6"/>
    <x v="0"/>
    <x v="0"/>
    <n v="6374.3261492307665"/>
  </r>
  <r>
    <n v="2021"/>
    <n v="4"/>
    <x v="1"/>
    <x v="6"/>
    <x v="0"/>
    <x v="1"/>
    <n v="3263.5337281318698"/>
  </r>
  <r>
    <n v="2021"/>
    <n v="4"/>
    <x v="1"/>
    <x v="6"/>
    <x v="1"/>
    <x v="1"/>
    <n v="298.875"/>
  </r>
  <r>
    <n v="2021"/>
    <n v="4"/>
    <x v="1"/>
    <x v="7"/>
    <x v="0"/>
    <x v="0"/>
    <n v="582.77933318681323"/>
  </r>
  <r>
    <n v="2021"/>
    <n v="4"/>
    <x v="1"/>
    <x v="7"/>
    <x v="1"/>
    <x v="0"/>
    <n v="0"/>
  </r>
  <r>
    <n v="2021"/>
    <n v="4"/>
    <x v="1"/>
    <x v="8"/>
    <x v="0"/>
    <x v="0"/>
    <n v="665.75471329670347"/>
  </r>
  <r>
    <n v="2021"/>
    <n v="4"/>
    <x v="1"/>
    <x v="9"/>
    <x v="0"/>
    <x v="0"/>
    <n v="1316.9219782417579"/>
  </r>
  <r>
    <n v="2021"/>
    <n v="4"/>
    <x v="1"/>
    <x v="10"/>
    <x v="0"/>
    <x v="1"/>
    <n v="4408.7179692307709"/>
  </r>
  <r>
    <n v="2021"/>
    <n v="4"/>
    <x v="1"/>
    <x v="10"/>
    <x v="1"/>
    <x v="1"/>
    <n v="0"/>
  </r>
  <r>
    <n v="2021"/>
    <n v="4"/>
    <x v="1"/>
    <x v="11"/>
    <x v="0"/>
    <x v="1"/>
    <n v="15047.778791208801"/>
  </r>
  <r>
    <n v="2021"/>
    <n v="4"/>
    <x v="1"/>
    <x v="12"/>
    <x v="0"/>
    <x v="0"/>
    <n v="3082.3299999999958"/>
  </r>
  <r>
    <n v="2021"/>
    <n v="4"/>
    <x v="1"/>
    <x v="13"/>
    <x v="0"/>
    <x v="0"/>
    <n v="1417.8905102197803"/>
  </r>
  <r>
    <n v="2021"/>
    <n v="4"/>
    <x v="1"/>
    <x v="14"/>
    <x v="0"/>
    <x v="0"/>
    <n v="2422.2239461538466"/>
  </r>
  <r>
    <n v="2021"/>
    <n v="4"/>
    <x v="1"/>
    <x v="15"/>
    <x v="0"/>
    <x v="0"/>
    <n v="7442.9267208791198"/>
  </r>
  <r>
    <n v="2021"/>
    <n v="4"/>
    <x v="1"/>
    <x v="15"/>
    <x v="0"/>
    <x v="1"/>
    <n v="6566.6777782417566"/>
  </r>
  <r>
    <n v="2021"/>
    <n v="4"/>
    <x v="1"/>
    <x v="15"/>
    <x v="1"/>
    <x v="1"/>
    <n v="0"/>
  </r>
  <r>
    <n v="2021"/>
    <n v="4"/>
    <x v="1"/>
    <x v="16"/>
    <x v="0"/>
    <x v="0"/>
    <n v="1575.283790769231"/>
  </r>
  <r>
    <n v="2021"/>
    <n v="4"/>
    <x v="1"/>
    <x v="17"/>
    <x v="0"/>
    <x v="0"/>
    <n v="70.503215384615416"/>
  </r>
  <r>
    <n v="2021"/>
    <n v="4"/>
    <x v="1"/>
    <x v="18"/>
    <x v="0"/>
    <x v="0"/>
    <n v="749.2534575824177"/>
  </r>
  <r>
    <n v="2021"/>
    <n v="4"/>
    <x v="1"/>
    <x v="19"/>
    <x v="0"/>
    <x v="0"/>
    <n v="392.00894065934074"/>
  </r>
  <r>
    <n v="2021"/>
    <n v="4"/>
    <x v="1"/>
    <x v="20"/>
    <x v="0"/>
    <x v="0"/>
    <n v="4794.385678241757"/>
  </r>
  <r>
    <n v="2021"/>
    <n v="4"/>
    <x v="1"/>
    <x v="20"/>
    <x v="0"/>
    <x v="1"/>
    <n v="30986.735494175813"/>
  </r>
  <r>
    <n v="2021"/>
    <n v="4"/>
    <x v="1"/>
    <x v="21"/>
    <x v="0"/>
    <x v="0"/>
    <n v="2408.9908942857141"/>
  </r>
  <r>
    <n v="2021"/>
    <n v="4"/>
    <x v="1"/>
    <x v="21"/>
    <x v="0"/>
    <x v="1"/>
    <n v="1785.0526124175822"/>
  </r>
  <r>
    <n v="2021"/>
    <n v="4"/>
    <x v="1"/>
    <x v="21"/>
    <x v="1"/>
    <x v="1"/>
    <n v="1265.7480000000028"/>
  </r>
  <r>
    <n v="2021"/>
    <n v="4"/>
    <x v="1"/>
    <x v="22"/>
    <x v="0"/>
    <x v="0"/>
    <n v="1088.5079692307695"/>
  </r>
  <r>
    <n v="2021"/>
    <n v="4"/>
    <x v="1"/>
    <x v="23"/>
    <x v="0"/>
    <x v="0"/>
    <n v="110.40966461538459"/>
  </r>
  <r>
    <n v="2021"/>
    <n v="4"/>
    <x v="1"/>
    <x v="23"/>
    <x v="0"/>
    <x v="1"/>
    <n v="380.66813538461508"/>
  </r>
  <r>
    <n v="2021"/>
    <n v="4"/>
    <x v="1"/>
    <x v="23"/>
    <x v="1"/>
    <x v="1"/>
    <n v="2205.1199999999972"/>
  </r>
  <r>
    <n v="2021"/>
    <n v="4"/>
    <x v="1"/>
    <x v="24"/>
    <x v="0"/>
    <x v="0"/>
    <n v="9409.7481814285729"/>
  </r>
  <r>
    <n v="2021"/>
    <n v="4"/>
    <x v="1"/>
    <x v="25"/>
    <x v="0"/>
    <x v="0"/>
    <n v="4248.6776241758243"/>
  </r>
  <r>
    <n v="2021"/>
    <n v="4"/>
    <x v="1"/>
    <x v="25"/>
    <x v="0"/>
    <x v="1"/>
    <n v="2599.9244791208798"/>
  </r>
  <r>
    <n v="2021"/>
    <n v="4"/>
    <x v="1"/>
    <x v="25"/>
    <x v="1"/>
    <x v="1"/>
    <n v="168.91666666666643"/>
  </r>
  <r>
    <n v="2021"/>
    <n v="5"/>
    <x v="1"/>
    <x v="0"/>
    <x v="0"/>
    <x v="0"/>
    <n v="252.85395164835154"/>
  </r>
  <r>
    <n v="2021"/>
    <n v="5"/>
    <x v="1"/>
    <x v="0"/>
    <x v="0"/>
    <x v="1"/>
    <n v="1447.2085054945037"/>
  </r>
  <r>
    <n v="2021"/>
    <n v="5"/>
    <x v="1"/>
    <x v="1"/>
    <x v="0"/>
    <x v="0"/>
    <n v="962.04519615384572"/>
  </r>
  <r>
    <n v="2021"/>
    <n v="5"/>
    <x v="1"/>
    <x v="2"/>
    <x v="0"/>
    <x v="0"/>
    <n v="281.70840032967038"/>
  </r>
  <r>
    <n v="2021"/>
    <n v="5"/>
    <x v="1"/>
    <x v="3"/>
    <x v="0"/>
    <x v="0"/>
    <n v="8956.6530228571464"/>
  </r>
  <r>
    <n v="2021"/>
    <n v="5"/>
    <x v="1"/>
    <x v="3"/>
    <x v="1"/>
    <x v="0"/>
    <n v="0"/>
  </r>
  <r>
    <n v="2021"/>
    <n v="5"/>
    <x v="1"/>
    <x v="4"/>
    <x v="0"/>
    <x v="0"/>
    <n v="1318.9175637362637"/>
  </r>
  <r>
    <n v="2021"/>
    <n v="5"/>
    <x v="1"/>
    <x v="5"/>
    <x v="0"/>
    <x v="0"/>
    <n v="295.33999978021967"/>
  </r>
  <r>
    <n v="2021"/>
    <n v="5"/>
    <x v="1"/>
    <x v="6"/>
    <x v="0"/>
    <x v="0"/>
    <n v="7150.8582903296729"/>
  </r>
  <r>
    <n v="2021"/>
    <n v="5"/>
    <x v="1"/>
    <x v="6"/>
    <x v="0"/>
    <x v="1"/>
    <n v="3564.3524854945044"/>
  </r>
  <r>
    <n v="2021"/>
    <n v="5"/>
    <x v="1"/>
    <x v="6"/>
    <x v="1"/>
    <x v="1"/>
    <n v="427.95"/>
  </r>
  <r>
    <n v="2021"/>
    <n v="5"/>
    <x v="1"/>
    <x v="7"/>
    <x v="0"/>
    <x v="0"/>
    <n v="590.08915758241744"/>
  </r>
  <r>
    <n v="2021"/>
    <n v="5"/>
    <x v="1"/>
    <x v="7"/>
    <x v="1"/>
    <x v="0"/>
    <n v="0"/>
  </r>
  <r>
    <n v="2021"/>
    <n v="5"/>
    <x v="1"/>
    <x v="8"/>
    <x v="0"/>
    <x v="0"/>
    <n v="424.85356241758251"/>
  </r>
  <r>
    <n v="2021"/>
    <n v="5"/>
    <x v="1"/>
    <x v="9"/>
    <x v="0"/>
    <x v="0"/>
    <n v="1396.7585604395606"/>
  </r>
  <r>
    <n v="2021"/>
    <n v="5"/>
    <x v="1"/>
    <x v="10"/>
    <x v="0"/>
    <x v="1"/>
    <n v="4999.6562707692347"/>
  </r>
  <r>
    <n v="2021"/>
    <n v="5"/>
    <x v="1"/>
    <x v="10"/>
    <x v="1"/>
    <x v="1"/>
    <n v="0"/>
  </r>
  <r>
    <n v="2021"/>
    <n v="5"/>
    <x v="1"/>
    <x v="11"/>
    <x v="0"/>
    <x v="1"/>
    <n v="14260.72186813187"/>
  </r>
  <r>
    <n v="2021"/>
    <n v="5"/>
    <x v="1"/>
    <x v="12"/>
    <x v="0"/>
    <x v="0"/>
    <n v="3246.5524999999957"/>
  </r>
  <r>
    <n v="2021"/>
    <n v="5"/>
    <x v="1"/>
    <x v="13"/>
    <x v="0"/>
    <x v="0"/>
    <n v="1517.0620812087914"/>
  </r>
  <r>
    <n v="2021"/>
    <n v="5"/>
    <x v="1"/>
    <x v="14"/>
    <x v="0"/>
    <x v="0"/>
    <n v="2217.8033658241766"/>
  </r>
  <r>
    <n v="2021"/>
    <n v="5"/>
    <x v="1"/>
    <x v="15"/>
    <x v="0"/>
    <x v="0"/>
    <n v="8216.8724874725267"/>
  </r>
  <r>
    <n v="2021"/>
    <n v="5"/>
    <x v="1"/>
    <x v="15"/>
    <x v="0"/>
    <x v="1"/>
    <n v="5702.2900734065925"/>
  </r>
  <r>
    <n v="2021"/>
    <n v="5"/>
    <x v="1"/>
    <x v="15"/>
    <x v="1"/>
    <x v="1"/>
    <n v="0"/>
  </r>
  <r>
    <n v="2021"/>
    <n v="5"/>
    <x v="1"/>
    <x v="16"/>
    <x v="0"/>
    <x v="0"/>
    <n v="1653.9326030769225"/>
  </r>
  <r>
    <n v="2021"/>
    <n v="5"/>
    <x v="1"/>
    <x v="17"/>
    <x v="0"/>
    <x v="0"/>
    <n v="116.48002263736261"/>
  </r>
  <r>
    <n v="2021"/>
    <n v="5"/>
    <x v="1"/>
    <x v="18"/>
    <x v="0"/>
    <x v="0"/>
    <n v="1083.3774478021976"/>
  </r>
  <r>
    <n v="2021"/>
    <n v="5"/>
    <x v="1"/>
    <x v="19"/>
    <x v="0"/>
    <x v="0"/>
    <n v="464.49408241758232"/>
  </r>
  <r>
    <n v="2021"/>
    <n v="5"/>
    <x v="1"/>
    <x v="20"/>
    <x v="0"/>
    <x v="0"/>
    <n v="4626.2372596703299"/>
  </r>
  <r>
    <n v="2021"/>
    <n v="5"/>
    <x v="1"/>
    <x v="20"/>
    <x v="0"/>
    <x v="1"/>
    <n v="34129.817472087911"/>
  </r>
  <r>
    <n v="2021"/>
    <n v="5"/>
    <x v="1"/>
    <x v="21"/>
    <x v="0"/>
    <x v="0"/>
    <n v="2653.7460829670335"/>
  </r>
  <r>
    <n v="2021"/>
    <n v="5"/>
    <x v="1"/>
    <x v="21"/>
    <x v="0"/>
    <x v="1"/>
    <n v="1693.4702551648352"/>
  </r>
  <r>
    <n v="2021"/>
    <n v="5"/>
    <x v="1"/>
    <x v="21"/>
    <x v="1"/>
    <x v="1"/>
    <n v="149.29199999999989"/>
  </r>
  <r>
    <n v="2021"/>
    <n v="5"/>
    <x v="1"/>
    <x v="22"/>
    <x v="0"/>
    <x v="0"/>
    <n v="1170.808485714286"/>
  </r>
  <r>
    <n v="2021"/>
    <n v="5"/>
    <x v="1"/>
    <x v="23"/>
    <x v="0"/>
    <x v="0"/>
    <n v="101.5291753846154"/>
  </r>
  <r>
    <n v="2021"/>
    <n v="5"/>
    <x v="1"/>
    <x v="23"/>
    <x v="0"/>
    <x v="1"/>
    <n v="164.68668461538459"/>
  </r>
  <r>
    <n v="2021"/>
    <n v="5"/>
    <x v="1"/>
    <x v="23"/>
    <x v="1"/>
    <x v="1"/>
    <n v="953.91999999999859"/>
  </r>
  <r>
    <n v="2021"/>
    <n v="5"/>
    <x v="1"/>
    <x v="24"/>
    <x v="0"/>
    <x v="0"/>
    <n v="10146.273680109891"/>
  </r>
  <r>
    <n v="2021"/>
    <n v="5"/>
    <x v="1"/>
    <x v="25"/>
    <x v="0"/>
    <x v="0"/>
    <n v="4637.0655648351649"/>
  </r>
  <r>
    <n v="2021"/>
    <n v="5"/>
    <x v="1"/>
    <x v="25"/>
    <x v="0"/>
    <x v="1"/>
    <n v="3001.7922615384609"/>
  </r>
  <r>
    <n v="2021"/>
    <n v="5"/>
    <x v="1"/>
    <x v="25"/>
    <x v="1"/>
    <x v="1"/>
    <n v="168.91666666666643"/>
  </r>
  <r>
    <n v="2021"/>
    <n v="6"/>
    <x v="1"/>
    <x v="0"/>
    <x v="0"/>
    <x v="0"/>
    <n v="597.72065934065938"/>
  </r>
  <r>
    <n v="2021"/>
    <n v="6"/>
    <x v="1"/>
    <x v="0"/>
    <x v="0"/>
    <x v="1"/>
    <n v="1411.5263934065956"/>
  </r>
  <r>
    <n v="2021"/>
    <n v="6"/>
    <x v="1"/>
    <x v="1"/>
    <x v="0"/>
    <x v="0"/>
    <n v="947.50953846153891"/>
  </r>
  <r>
    <n v="2021"/>
    <n v="6"/>
    <x v="1"/>
    <x v="2"/>
    <x v="0"/>
    <x v="0"/>
    <n v="293.80139087912079"/>
  </r>
  <r>
    <n v="2021"/>
    <n v="6"/>
    <x v="1"/>
    <x v="3"/>
    <x v="0"/>
    <x v="0"/>
    <n v="9351.0010342857113"/>
  </r>
  <r>
    <n v="2021"/>
    <n v="6"/>
    <x v="1"/>
    <x v="3"/>
    <x v="1"/>
    <x v="0"/>
    <n v="0"/>
  </r>
  <r>
    <n v="2021"/>
    <n v="6"/>
    <x v="1"/>
    <x v="4"/>
    <x v="0"/>
    <x v="0"/>
    <n v="1350.0409569230774"/>
  </r>
  <r>
    <n v="2021"/>
    <n v="6"/>
    <x v="1"/>
    <x v="5"/>
    <x v="0"/>
    <x v="0"/>
    <n v="17.578428351648352"/>
  </r>
  <r>
    <n v="2021"/>
    <n v="6"/>
    <x v="1"/>
    <x v="6"/>
    <x v="0"/>
    <x v="0"/>
    <n v="8979.0901180219826"/>
  </r>
  <r>
    <n v="2021"/>
    <n v="6"/>
    <x v="1"/>
    <x v="6"/>
    <x v="0"/>
    <x v="1"/>
    <n v="3918.8055949450559"/>
  </r>
  <r>
    <n v="2021"/>
    <n v="6"/>
    <x v="1"/>
    <x v="6"/>
    <x v="1"/>
    <x v="1"/>
    <n v="790.80000000000132"/>
  </r>
  <r>
    <n v="2021"/>
    <n v="6"/>
    <x v="1"/>
    <x v="7"/>
    <x v="0"/>
    <x v="0"/>
    <n v="648.49608780219785"/>
  </r>
  <r>
    <n v="2021"/>
    <n v="6"/>
    <x v="1"/>
    <x v="7"/>
    <x v="1"/>
    <x v="0"/>
    <n v="0"/>
  </r>
  <r>
    <n v="2021"/>
    <n v="6"/>
    <x v="1"/>
    <x v="8"/>
    <x v="0"/>
    <x v="0"/>
    <n v="442.01801890109897"/>
  </r>
  <r>
    <n v="2021"/>
    <n v="6"/>
    <x v="1"/>
    <x v="9"/>
    <x v="0"/>
    <x v="0"/>
    <n v="1445.7595984615389"/>
  </r>
  <r>
    <n v="2021"/>
    <n v="6"/>
    <x v="1"/>
    <x v="10"/>
    <x v="0"/>
    <x v="1"/>
    <n v="5011.1787446153839"/>
  </r>
  <r>
    <n v="2021"/>
    <n v="6"/>
    <x v="1"/>
    <x v="10"/>
    <x v="1"/>
    <x v="1"/>
    <n v="0"/>
  </r>
  <r>
    <n v="2021"/>
    <n v="6"/>
    <x v="1"/>
    <x v="11"/>
    <x v="0"/>
    <x v="1"/>
    <n v="12655.375604395605"/>
  </r>
  <r>
    <n v="2021"/>
    <n v="6"/>
    <x v="1"/>
    <x v="12"/>
    <x v="0"/>
    <x v="0"/>
    <n v="3438.8924999999977"/>
  </r>
  <r>
    <n v="2021"/>
    <n v="6"/>
    <x v="1"/>
    <x v="13"/>
    <x v="0"/>
    <x v="0"/>
    <n v="1769.1231574725277"/>
  </r>
  <r>
    <n v="2021"/>
    <n v="6"/>
    <x v="1"/>
    <x v="14"/>
    <x v="0"/>
    <x v="0"/>
    <n v="2443.1603356043952"/>
  </r>
  <r>
    <n v="2021"/>
    <n v="6"/>
    <x v="1"/>
    <x v="15"/>
    <x v="0"/>
    <x v="0"/>
    <n v="9072.3642639560421"/>
  </r>
  <r>
    <n v="2021"/>
    <n v="6"/>
    <x v="1"/>
    <x v="15"/>
    <x v="0"/>
    <x v="1"/>
    <n v="5628.1573371428603"/>
  </r>
  <r>
    <n v="2021"/>
    <n v="6"/>
    <x v="1"/>
    <x v="15"/>
    <x v="1"/>
    <x v="1"/>
    <n v="0"/>
  </r>
  <r>
    <n v="2021"/>
    <n v="6"/>
    <x v="1"/>
    <x v="16"/>
    <x v="0"/>
    <x v="0"/>
    <n v="1872.76475076923"/>
  </r>
  <r>
    <n v="2021"/>
    <n v="6"/>
    <x v="1"/>
    <x v="17"/>
    <x v="0"/>
    <x v="0"/>
    <n v="148.58756802197803"/>
  </r>
  <r>
    <n v="2021"/>
    <n v="6"/>
    <x v="1"/>
    <x v="18"/>
    <x v="0"/>
    <x v="0"/>
    <n v="1110.9457453846153"/>
  </r>
  <r>
    <n v="2021"/>
    <n v="6"/>
    <x v="1"/>
    <x v="19"/>
    <x v="0"/>
    <x v="0"/>
    <n v="414.53866703296723"/>
  </r>
  <r>
    <n v="2021"/>
    <n v="6"/>
    <x v="1"/>
    <x v="20"/>
    <x v="0"/>
    <x v="0"/>
    <n v="6109.3925414285695"/>
  </r>
  <r>
    <n v="2021"/>
    <n v="6"/>
    <x v="1"/>
    <x v="20"/>
    <x v="0"/>
    <x v="1"/>
    <n v="34216.047430329672"/>
  </r>
  <r>
    <n v="2021"/>
    <n v="6"/>
    <x v="1"/>
    <x v="21"/>
    <x v="0"/>
    <x v="0"/>
    <n v="3074.703584725276"/>
  </r>
  <r>
    <n v="2021"/>
    <n v="6"/>
    <x v="1"/>
    <x v="21"/>
    <x v="0"/>
    <x v="1"/>
    <n v="1883.0618017582415"/>
  </r>
  <r>
    <n v="2021"/>
    <n v="6"/>
    <x v="1"/>
    <x v="21"/>
    <x v="1"/>
    <x v="1"/>
    <n v="535.39199999999994"/>
  </r>
  <r>
    <n v="2021"/>
    <n v="6"/>
    <x v="1"/>
    <x v="22"/>
    <x v="0"/>
    <x v="0"/>
    <n v="1156.6233560439557"/>
  </r>
  <r>
    <n v="2021"/>
    <n v="6"/>
    <x v="1"/>
    <x v="23"/>
    <x v="0"/>
    <x v="0"/>
    <n v="116.37417230769226"/>
  </r>
  <r>
    <n v="2021"/>
    <n v="6"/>
    <x v="1"/>
    <x v="23"/>
    <x v="0"/>
    <x v="1"/>
    <n v="152.16121846153857"/>
  </r>
  <r>
    <n v="2021"/>
    <n v="6"/>
    <x v="1"/>
    <x v="23"/>
    <x v="1"/>
    <x v="1"/>
    <n v="881.60000000000025"/>
  </r>
  <r>
    <n v="2021"/>
    <n v="6"/>
    <x v="1"/>
    <x v="24"/>
    <x v="0"/>
    <x v="0"/>
    <n v="10275.569692417586"/>
  </r>
  <r>
    <n v="2021"/>
    <n v="6"/>
    <x v="1"/>
    <x v="25"/>
    <x v="0"/>
    <x v="0"/>
    <n v="6104.6833362637344"/>
  </r>
  <r>
    <n v="2021"/>
    <n v="6"/>
    <x v="1"/>
    <x v="25"/>
    <x v="0"/>
    <x v="1"/>
    <n v="3298.3487802197797"/>
  </r>
  <r>
    <n v="2021"/>
    <n v="6"/>
    <x v="1"/>
    <x v="25"/>
    <x v="1"/>
    <x v="1"/>
    <n v="168.91666666666643"/>
  </r>
  <r>
    <n v="2021"/>
    <n v="7"/>
    <x v="2"/>
    <x v="0"/>
    <x v="0"/>
    <x v="0"/>
    <n v="290.16621098901129"/>
  </r>
  <r>
    <n v="2021"/>
    <n v="7"/>
    <x v="2"/>
    <x v="0"/>
    <x v="0"/>
    <x v="1"/>
    <n v="1295.6048109890087"/>
  </r>
  <r>
    <n v="2021"/>
    <n v="7"/>
    <x v="2"/>
    <x v="1"/>
    <x v="0"/>
    <x v="0"/>
    <n v="1067.1326176923078"/>
  </r>
  <r>
    <n v="2021"/>
    <n v="7"/>
    <x v="2"/>
    <x v="2"/>
    <x v="0"/>
    <x v="0"/>
    <n v="348.00130032967036"/>
  </r>
  <r>
    <n v="2021"/>
    <n v="7"/>
    <x v="2"/>
    <x v="3"/>
    <x v="0"/>
    <x v="0"/>
    <n v="9670.0990628571435"/>
  </r>
  <r>
    <n v="2021"/>
    <n v="7"/>
    <x v="2"/>
    <x v="3"/>
    <x v="1"/>
    <x v="0"/>
    <n v="0"/>
  </r>
  <r>
    <n v="2021"/>
    <n v="7"/>
    <x v="2"/>
    <x v="4"/>
    <x v="0"/>
    <x v="0"/>
    <n v="1400.2975836263743"/>
  </r>
  <r>
    <n v="2021"/>
    <n v="7"/>
    <x v="2"/>
    <x v="5"/>
    <x v="0"/>
    <x v="0"/>
    <n v="1.7590874725274723"/>
  </r>
  <r>
    <n v="2021"/>
    <n v="7"/>
    <x v="2"/>
    <x v="6"/>
    <x v="0"/>
    <x v="0"/>
    <n v="10208.016359340663"/>
  </r>
  <r>
    <n v="2021"/>
    <n v="7"/>
    <x v="2"/>
    <x v="6"/>
    <x v="0"/>
    <x v="1"/>
    <n v="4210.2966389011008"/>
  </r>
  <r>
    <n v="2021"/>
    <n v="7"/>
    <x v="2"/>
    <x v="6"/>
    <x v="1"/>
    <x v="1"/>
    <n v="766.80000000000132"/>
  </r>
  <r>
    <n v="2021"/>
    <n v="7"/>
    <x v="2"/>
    <x v="7"/>
    <x v="0"/>
    <x v="0"/>
    <n v="745.31542857142858"/>
  </r>
  <r>
    <n v="2021"/>
    <n v="7"/>
    <x v="2"/>
    <x v="7"/>
    <x v="1"/>
    <x v="0"/>
    <n v="0"/>
  </r>
  <r>
    <n v="2021"/>
    <n v="7"/>
    <x v="2"/>
    <x v="8"/>
    <x v="0"/>
    <x v="0"/>
    <n v="498.83370043956035"/>
  </r>
  <r>
    <n v="2021"/>
    <n v="7"/>
    <x v="2"/>
    <x v="9"/>
    <x v="0"/>
    <x v="0"/>
    <n v="1447.7440641758242"/>
  </r>
  <r>
    <n v="2021"/>
    <n v="7"/>
    <x v="2"/>
    <x v="10"/>
    <x v="0"/>
    <x v="1"/>
    <n v="5968.6414523076928"/>
  </r>
  <r>
    <n v="2021"/>
    <n v="7"/>
    <x v="2"/>
    <x v="10"/>
    <x v="1"/>
    <x v="1"/>
    <n v="0"/>
  </r>
  <r>
    <n v="2021"/>
    <n v="7"/>
    <x v="2"/>
    <x v="11"/>
    <x v="0"/>
    <x v="1"/>
    <n v="11203.068186813192"/>
  </r>
  <r>
    <n v="2021"/>
    <n v="7"/>
    <x v="2"/>
    <x v="12"/>
    <x v="0"/>
    <x v="0"/>
    <n v="3321.9400000000019"/>
  </r>
  <r>
    <n v="2021"/>
    <n v="7"/>
    <x v="2"/>
    <x v="13"/>
    <x v="0"/>
    <x v="0"/>
    <n v="2029.2607063736273"/>
  </r>
  <r>
    <n v="2021"/>
    <n v="7"/>
    <x v="2"/>
    <x v="14"/>
    <x v="0"/>
    <x v="0"/>
    <n v="2801.1144385714297"/>
  </r>
  <r>
    <n v="2021"/>
    <n v="7"/>
    <x v="2"/>
    <x v="15"/>
    <x v="0"/>
    <x v="0"/>
    <n v="10428.993337582418"/>
  </r>
  <r>
    <n v="2021"/>
    <n v="7"/>
    <x v="2"/>
    <x v="15"/>
    <x v="0"/>
    <x v="1"/>
    <n v="6175.256930769232"/>
  </r>
  <r>
    <n v="2021"/>
    <n v="7"/>
    <x v="2"/>
    <x v="15"/>
    <x v="1"/>
    <x v="1"/>
    <n v="0"/>
  </r>
  <r>
    <n v="2021"/>
    <n v="7"/>
    <x v="2"/>
    <x v="16"/>
    <x v="0"/>
    <x v="0"/>
    <n v="2041.6000984615387"/>
  </r>
  <r>
    <n v="2021"/>
    <n v="7"/>
    <x v="2"/>
    <x v="17"/>
    <x v="0"/>
    <x v="0"/>
    <n v="181.3075930769231"/>
  </r>
  <r>
    <n v="2021"/>
    <n v="7"/>
    <x v="2"/>
    <x v="18"/>
    <x v="0"/>
    <x v="0"/>
    <n v="1329.5094745054948"/>
  </r>
  <r>
    <n v="2021"/>
    <n v="7"/>
    <x v="2"/>
    <x v="19"/>
    <x v="0"/>
    <x v="0"/>
    <n v="443.20909230769229"/>
  </r>
  <r>
    <n v="2021"/>
    <n v="7"/>
    <x v="2"/>
    <x v="20"/>
    <x v="0"/>
    <x v="0"/>
    <n v="6618.1492950549427"/>
  </r>
  <r>
    <n v="2021"/>
    <n v="7"/>
    <x v="2"/>
    <x v="20"/>
    <x v="0"/>
    <x v="1"/>
    <n v="39734.764757802208"/>
  </r>
  <r>
    <n v="2021"/>
    <n v="7"/>
    <x v="2"/>
    <x v="21"/>
    <x v="0"/>
    <x v="0"/>
    <n v="3762.9101874725275"/>
  </r>
  <r>
    <n v="2021"/>
    <n v="7"/>
    <x v="2"/>
    <x v="21"/>
    <x v="0"/>
    <x v="1"/>
    <n v="1752.3828826373626"/>
  </r>
  <r>
    <n v="2021"/>
    <n v="7"/>
    <x v="2"/>
    <x v="21"/>
    <x v="1"/>
    <x v="1"/>
    <n v="164.60399999999976"/>
  </r>
  <r>
    <n v="2021"/>
    <n v="7"/>
    <x v="2"/>
    <x v="22"/>
    <x v="0"/>
    <x v="0"/>
    <n v="1302.2216681318682"/>
  </r>
  <r>
    <n v="2021"/>
    <n v="7"/>
    <x v="2"/>
    <x v="23"/>
    <x v="0"/>
    <x v="0"/>
    <n v="94.835672307692235"/>
  </r>
  <r>
    <n v="2021"/>
    <n v="7"/>
    <x v="2"/>
    <x v="23"/>
    <x v="0"/>
    <x v="1"/>
    <n v="16.236715384615373"/>
  </r>
  <r>
    <n v="2021"/>
    <n v="7"/>
    <x v="2"/>
    <x v="23"/>
    <x v="1"/>
    <x v="1"/>
    <n v="94.079999999999941"/>
  </r>
  <r>
    <n v="2021"/>
    <n v="7"/>
    <x v="2"/>
    <x v="24"/>
    <x v="0"/>
    <x v="0"/>
    <n v="11206.039209560437"/>
  </r>
  <r>
    <n v="2021"/>
    <n v="7"/>
    <x v="2"/>
    <x v="25"/>
    <x v="0"/>
    <x v="0"/>
    <n v="7119.0414285714278"/>
  </r>
  <r>
    <n v="2021"/>
    <n v="7"/>
    <x v="2"/>
    <x v="25"/>
    <x v="0"/>
    <x v="1"/>
    <n v="3549.4108329670321"/>
  </r>
  <r>
    <n v="2021"/>
    <n v="7"/>
    <x v="2"/>
    <x v="25"/>
    <x v="1"/>
    <x v="1"/>
    <n v="168.91666666666643"/>
  </r>
  <r>
    <n v="2021"/>
    <n v="8"/>
    <x v="2"/>
    <x v="0"/>
    <x v="0"/>
    <x v="0"/>
    <n v="251.404931868132"/>
  </r>
  <r>
    <n v="2021"/>
    <n v="8"/>
    <x v="2"/>
    <x v="0"/>
    <x v="0"/>
    <x v="1"/>
    <n v="1486.1509120879102"/>
  </r>
  <r>
    <n v="2021"/>
    <n v="8"/>
    <x v="2"/>
    <x v="1"/>
    <x v="0"/>
    <x v="0"/>
    <n v="1086.8365092307695"/>
  </r>
  <r>
    <n v="2021"/>
    <n v="8"/>
    <x v="2"/>
    <x v="2"/>
    <x v="0"/>
    <x v="0"/>
    <n v="347.56420428571442"/>
  </r>
  <r>
    <n v="2021"/>
    <n v="8"/>
    <x v="2"/>
    <x v="3"/>
    <x v="0"/>
    <x v="0"/>
    <n v="9615.8047714285749"/>
  </r>
  <r>
    <n v="2021"/>
    <n v="8"/>
    <x v="2"/>
    <x v="3"/>
    <x v="1"/>
    <x v="0"/>
    <n v="0"/>
  </r>
  <r>
    <n v="2021"/>
    <n v="8"/>
    <x v="2"/>
    <x v="4"/>
    <x v="0"/>
    <x v="0"/>
    <n v="1386.011435934066"/>
  </r>
  <r>
    <n v="2021"/>
    <n v="8"/>
    <x v="2"/>
    <x v="5"/>
    <x v="0"/>
    <x v="0"/>
    <n v="50.980346373626389"/>
  </r>
  <r>
    <n v="2021"/>
    <n v="8"/>
    <x v="2"/>
    <x v="6"/>
    <x v="0"/>
    <x v="0"/>
    <n v="9788.2692560439609"/>
  </r>
  <r>
    <n v="2021"/>
    <n v="8"/>
    <x v="2"/>
    <x v="6"/>
    <x v="0"/>
    <x v="1"/>
    <n v="4175.3177136263739"/>
  </r>
  <r>
    <n v="2021"/>
    <n v="8"/>
    <x v="2"/>
    <x v="6"/>
    <x v="1"/>
    <x v="1"/>
    <n v="872.77499999999975"/>
  </r>
  <r>
    <n v="2021"/>
    <n v="8"/>
    <x v="2"/>
    <x v="7"/>
    <x v="0"/>
    <x v="0"/>
    <n v="754.99019615384611"/>
  </r>
  <r>
    <n v="2021"/>
    <n v="8"/>
    <x v="2"/>
    <x v="7"/>
    <x v="1"/>
    <x v="0"/>
    <n v="0"/>
  </r>
  <r>
    <n v="2021"/>
    <n v="8"/>
    <x v="2"/>
    <x v="8"/>
    <x v="0"/>
    <x v="0"/>
    <n v="531.76550648351645"/>
  </r>
  <r>
    <n v="2021"/>
    <n v="8"/>
    <x v="2"/>
    <x v="9"/>
    <x v="0"/>
    <x v="0"/>
    <n v="1473.5421184615382"/>
  </r>
  <r>
    <n v="2021"/>
    <n v="8"/>
    <x v="2"/>
    <x v="10"/>
    <x v="0"/>
    <x v="1"/>
    <n v="6494.285735384623"/>
  </r>
  <r>
    <n v="2021"/>
    <n v="8"/>
    <x v="2"/>
    <x v="11"/>
    <x v="0"/>
    <x v="1"/>
    <n v="10614.337115384622"/>
  </r>
  <r>
    <n v="2021"/>
    <n v="8"/>
    <x v="2"/>
    <x v="12"/>
    <x v="0"/>
    <x v="0"/>
    <n v="3119.0050000000033"/>
  </r>
  <r>
    <n v="2021"/>
    <n v="8"/>
    <x v="2"/>
    <x v="13"/>
    <x v="0"/>
    <x v="0"/>
    <n v="2069.643069560439"/>
  </r>
  <r>
    <n v="2021"/>
    <n v="8"/>
    <x v="2"/>
    <x v="14"/>
    <x v="0"/>
    <x v="0"/>
    <n v="2704.8652037362631"/>
  </r>
  <r>
    <n v="2021"/>
    <n v="8"/>
    <x v="2"/>
    <x v="15"/>
    <x v="0"/>
    <x v="0"/>
    <n v="10365.239184395605"/>
  </r>
  <r>
    <n v="2021"/>
    <n v="8"/>
    <x v="2"/>
    <x v="15"/>
    <x v="0"/>
    <x v="1"/>
    <n v="6161.9130382417588"/>
  </r>
  <r>
    <n v="2021"/>
    <n v="8"/>
    <x v="2"/>
    <x v="15"/>
    <x v="1"/>
    <x v="1"/>
    <n v="0"/>
  </r>
  <r>
    <n v="2021"/>
    <n v="8"/>
    <x v="2"/>
    <x v="16"/>
    <x v="0"/>
    <x v="0"/>
    <n v="2062.5602953846142"/>
  </r>
  <r>
    <n v="2021"/>
    <n v="8"/>
    <x v="2"/>
    <x v="17"/>
    <x v="0"/>
    <x v="0"/>
    <n v="224.95697758241769"/>
  </r>
  <r>
    <n v="2021"/>
    <n v="8"/>
    <x v="2"/>
    <x v="18"/>
    <x v="0"/>
    <x v="0"/>
    <n v="1308.4556034065936"/>
  </r>
  <r>
    <n v="2021"/>
    <n v="8"/>
    <x v="2"/>
    <x v="19"/>
    <x v="0"/>
    <x v="0"/>
    <n v="438.5620769230768"/>
  </r>
  <r>
    <n v="2021"/>
    <n v="8"/>
    <x v="2"/>
    <x v="20"/>
    <x v="0"/>
    <x v="0"/>
    <n v="5988.670599890108"/>
  </r>
  <r>
    <n v="2021"/>
    <n v="8"/>
    <x v="2"/>
    <x v="20"/>
    <x v="0"/>
    <x v="1"/>
    <n v="43162.405597912104"/>
  </r>
  <r>
    <n v="2021"/>
    <n v="8"/>
    <x v="2"/>
    <x v="21"/>
    <x v="0"/>
    <x v="0"/>
    <n v="3782.1906837362617"/>
  </r>
  <r>
    <n v="2021"/>
    <n v="8"/>
    <x v="2"/>
    <x v="21"/>
    <x v="0"/>
    <x v="1"/>
    <n v="1839.680685164835"/>
  </r>
  <r>
    <n v="2021"/>
    <n v="8"/>
    <x v="2"/>
    <x v="21"/>
    <x v="1"/>
    <x v="1"/>
    <n v="152.19599999999994"/>
  </r>
  <r>
    <n v="2021"/>
    <n v="8"/>
    <x v="2"/>
    <x v="22"/>
    <x v="0"/>
    <x v="0"/>
    <n v="1325.9081582417589"/>
  </r>
  <r>
    <n v="2021"/>
    <n v="8"/>
    <x v="2"/>
    <x v="23"/>
    <x v="0"/>
    <x v="0"/>
    <n v="109.21676307692307"/>
  </r>
  <r>
    <n v="2021"/>
    <n v="8"/>
    <x v="2"/>
    <x v="23"/>
    <x v="0"/>
    <x v="1"/>
    <n v="54.608381538461536"/>
  </r>
  <r>
    <n v="2021"/>
    <n v="8"/>
    <x v="2"/>
    <x v="23"/>
    <x v="1"/>
    <x v="1"/>
    <n v="316.47999999999962"/>
  </r>
  <r>
    <n v="2021"/>
    <n v="8"/>
    <x v="2"/>
    <x v="24"/>
    <x v="0"/>
    <x v="0"/>
    <n v="11134.464631318677"/>
  </r>
  <r>
    <n v="2021"/>
    <n v="8"/>
    <x v="2"/>
    <x v="25"/>
    <x v="0"/>
    <x v="0"/>
    <n v="7260.5797670329648"/>
  </r>
  <r>
    <n v="2021"/>
    <n v="8"/>
    <x v="2"/>
    <x v="25"/>
    <x v="0"/>
    <x v="1"/>
    <n v="3506.4438373626376"/>
  </r>
  <r>
    <n v="2021"/>
    <n v="8"/>
    <x v="2"/>
    <x v="25"/>
    <x v="1"/>
    <x v="1"/>
    <n v="168.91666666666643"/>
  </r>
  <r>
    <n v="2021"/>
    <n v="9"/>
    <x v="2"/>
    <x v="0"/>
    <x v="0"/>
    <x v="0"/>
    <n v="296.68680000000012"/>
  </r>
  <r>
    <n v="2021"/>
    <n v="9"/>
    <x v="2"/>
    <x v="0"/>
    <x v="0"/>
    <x v="1"/>
    <n v="1273.32613186813"/>
  </r>
  <r>
    <n v="2021"/>
    <n v="9"/>
    <x v="2"/>
    <x v="1"/>
    <x v="0"/>
    <x v="0"/>
    <n v="1014.4812353846154"/>
  </r>
  <r>
    <n v="2021"/>
    <n v="9"/>
    <x v="2"/>
    <x v="2"/>
    <x v="0"/>
    <x v="0"/>
    <n v="312.88791813186816"/>
  </r>
  <r>
    <n v="2021"/>
    <n v="9"/>
    <x v="2"/>
    <x v="3"/>
    <x v="0"/>
    <x v="0"/>
    <n v="8728.0454800000007"/>
  </r>
  <r>
    <n v="2021"/>
    <n v="9"/>
    <x v="2"/>
    <x v="3"/>
    <x v="1"/>
    <x v="0"/>
    <n v="0"/>
  </r>
  <r>
    <n v="2021"/>
    <n v="9"/>
    <x v="2"/>
    <x v="4"/>
    <x v="0"/>
    <x v="0"/>
    <n v="1265.5996196703297"/>
  </r>
  <r>
    <n v="2021"/>
    <n v="9"/>
    <x v="2"/>
    <x v="6"/>
    <x v="0"/>
    <x v="0"/>
    <n v="8119.7745204395642"/>
  </r>
  <r>
    <n v="2021"/>
    <n v="9"/>
    <x v="2"/>
    <x v="6"/>
    <x v="0"/>
    <x v="1"/>
    <n v="3725.2555417582421"/>
  </r>
  <r>
    <n v="2021"/>
    <n v="9"/>
    <x v="2"/>
    <x v="6"/>
    <x v="1"/>
    <x v="1"/>
    <n v="848.17500000000143"/>
  </r>
  <r>
    <n v="2021"/>
    <n v="9"/>
    <x v="2"/>
    <x v="7"/>
    <x v="0"/>
    <x v="0"/>
    <n v="660.1774738461537"/>
  </r>
  <r>
    <n v="2021"/>
    <n v="9"/>
    <x v="2"/>
    <x v="7"/>
    <x v="1"/>
    <x v="0"/>
    <n v="0"/>
  </r>
  <r>
    <n v="2021"/>
    <n v="9"/>
    <x v="2"/>
    <x v="8"/>
    <x v="0"/>
    <x v="0"/>
    <n v="478.4758567032967"/>
  </r>
  <r>
    <n v="2021"/>
    <n v="9"/>
    <x v="2"/>
    <x v="9"/>
    <x v="0"/>
    <x v="0"/>
    <n v="1369.7392964835167"/>
  </r>
  <r>
    <n v="2021"/>
    <n v="9"/>
    <x v="2"/>
    <x v="10"/>
    <x v="0"/>
    <x v="1"/>
    <n v="6013.0852799999993"/>
  </r>
  <r>
    <n v="2021"/>
    <n v="9"/>
    <x v="2"/>
    <x v="11"/>
    <x v="0"/>
    <x v="1"/>
    <n v="9090.1951373626362"/>
  </r>
  <r>
    <n v="2021"/>
    <n v="9"/>
    <x v="2"/>
    <x v="12"/>
    <x v="0"/>
    <x v="0"/>
    <n v="3266.9274999999957"/>
  </r>
  <r>
    <n v="2021"/>
    <n v="9"/>
    <x v="2"/>
    <x v="13"/>
    <x v="0"/>
    <x v="0"/>
    <n v="1943.0490565934067"/>
  </r>
  <r>
    <n v="2021"/>
    <n v="9"/>
    <x v="2"/>
    <x v="14"/>
    <x v="0"/>
    <x v="0"/>
    <n v="2487.0685968131861"/>
  </r>
  <r>
    <n v="2021"/>
    <n v="9"/>
    <x v="2"/>
    <x v="15"/>
    <x v="0"/>
    <x v="0"/>
    <n v="9231.0083195604402"/>
  </r>
  <r>
    <n v="2021"/>
    <n v="9"/>
    <x v="2"/>
    <x v="15"/>
    <x v="0"/>
    <x v="1"/>
    <n v="5358.3141771428554"/>
  </r>
  <r>
    <n v="2021"/>
    <n v="9"/>
    <x v="2"/>
    <x v="15"/>
    <x v="1"/>
    <x v="1"/>
    <n v="0"/>
  </r>
  <r>
    <n v="2021"/>
    <n v="9"/>
    <x v="2"/>
    <x v="16"/>
    <x v="0"/>
    <x v="0"/>
    <n v="1864.6883446153843"/>
  </r>
  <r>
    <n v="2021"/>
    <n v="9"/>
    <x v="2"/>
    <x v="17"/>
    <x v="0"/>
    <x v="0"/>
    <n v="304.27990021978025"/>
  </r>
  <r>
    <n v="2021"/>
    <n v="9"/>
    <x v="2"/>
    <x v="18"/>
    <x v="0"/>
    <x v="0"/>
    <n v="1250.9587087912087"/>
  </r>
  <r>
    <n v="2021"/>
    <n v="9"/>
    <x v="2"/>
    <x v="19"/>
    <x v="0"/>
    <x v="0"/>
    <n v="373.58684395604399"/>
  </r>
  <r>
    <n v="2021"/>
    <n v="9"/>
    <x v="2"/>
    <x v="20"/>
    <x v="0"/>
    <x v="0"/>
    <n v="5053.0755529670332"/>
  </r>
  <r>
    <n v="2021"/>
    <n v="9"/>
    <x v="2"/>
    <x v="20"/>
    <x v="0"/>
    <x v="1"/>
    <n v="39217.385008351637"/>
  </r>
  <r>
    <n v="2021"/>
    <n v="9"/>
    <x v="2"/>
    <x v="21"/>
    <x v="0"/>
    <x v="0"/>
    <n v="3541.1844804395596"/>
  </r>
  <r>
    <n v="2021"/>
    <n v="9"/>
    <x v="2"/>
    <x v="21"/>
    <x v="0"/>
    <x v="1"/>
    <n v="1733.1023863736261"/>
  </r>
  <r>
    <n v="2021"/>
    <n v="9"/>
    <x v="2"/>
    <x v="21"/>
    <x v="1"/>
    <x v="1"/>
    <n v="151.79999999999978"/>
  </r>
  <r>
    <n v="2021"/>
    <n v="9"/>
    <x v="2"/>
    <x v="22"/>
    <x v="0"/>
    <x v="0"/>
    <n v="1170.1393758241759"/>
  </r>
  <r>
    <n v="2021"/>
    <n v="9"/>
    <x v="2"/>
    <x v="23"/>
    <x v="0"/>
    <x v="0"/>
    <n v="110.54220923076919"/>
  </r>
  <r>
    <n v="2021"/>
    <n v="9"/>
    <x v="2"/>
    <x v="23"/>
    <x v="0"/>
    <x v="1"/>
    <n v="54.608381538461551"/>
  </r>
  <r>
    <n v="2021"/>
    <n v="9"/>
    <x v="2"/>
    <x v="23"/>
    <x v="1"/>
    <x v="1"/>
    <n v="316.47999999999962"/>
  </r>
  <r>
    <n v="2021"/>
    <n v="9"/>
    <x v="2"/>
    <x v="24"/>
    <x v="0"/>
    <x v="0"/>
    <n v="10456.814995384613"/>
  </r>
  <r>
    <n v="2021"/>
    <n v="9"/>
    <x v="2"/>
    <x v="25"/>
    <x v="0"/>
    <x v="0"/>
    <n v="6172.0825450549473"/>
  </r>
  <r>
    <n v="2021"/>
    <n v="9"/>
    <x v="2"/>
    <x v="25"/>
    <x v="0"/>
    <x v="1"/>
    <n v="3425.5647868131878"/>
  </r>
  <r>
    <n v="2021"/>
    <n v="9"/>
    <x v="2"/>
    <x v="25"/>
    <x v="1"/>
    <x v="1"/>
    <n v="168.91666666666643"/>
  </r>
  <r>
    <n v="2021"/>
    <n v="10"/>
    <x v="2"/>
    <x v="0"/>
    <x v="0"/>
    <x v="0"/>
    <n v="388.51842857142799"/>
  </r>
  <r>
    <n v="2021"/>
    <n v="10"/>
    <x v="2"/>
    <x v="0"/>
    <x v="0"/>
    <x v="1"/>
    <n v="946.02878901098859"/>
  </r>
  <r>
    <n v="2021"/>
    <n v="10"/>
    <x v="2"/>
    <x v="1"/>
    <x v="0"/>
    <x v="0"/>
    <n v="963.76794076923045"/>
  </r>
  <r>
    <n v="2021"/>
    <n v="10"/>
    <x v="2"/>
    <x v="2"/>
    <x v="0"/>
    <x v="0"/>
    <n v="314.70915164835156"/>
  </r>
  <r>
    <n v="2021"/>
    <n v="10"/>
    <x v="2"/>
    <x v="2"/>
    <x v="0"/>
    <x v="1"/>
    <n v="1582.6519258241758"/>
  </r>
  <r>
    <n v="2021"/>
    <n v="10"/>
    <x v="2"/>
    <x v="2"/>
    <x v="1"/>
    <x v="1"/>
    <n v="2344.3832999999954"/>
  </r>
  <r>
    <n v="2021"/>
    <n v="10"/>
    <x v="2"/>
    <x v="3"/>
    <x v="0"/>
    <x v="0"/>
    <n v="8663.273342857141"/>
  </r>
  <r>
    <n v="2021"/>
    <n v="10"/>
    <x v="2"/>
    <x v="3"/>
    <x v="1"/>
    <x v="0"/>
    <n v="0"/>
  </r>
  <r>
    <n v="2021"/>
    <n v="10"/>
    <x v="2"/>
    <x v="4"/>
    <x v="0"/>
    <x v="0"/>
    <n v="1235.2415558241762"/>
  </r>
  <r>
    <n v="2021"/>
    <n v="10"/>
    <x v="2"/>
    <x v="4"/>
    <x v="0"/>
    <x v="1"/>
    <n v="1307.9478431868138"/>
  </r>
  <r>
    <n v="2021"/>
    <n v="10"/>
    <x v="2"/>
    <x v="4"/>
    <x v="1"/>
    <x v="1"/>
    <n v="660.05500000000018"/>
  </r>
  <r>
    <n v="2021"/>
    <n v="10"/>
    <x v="2"/>
    <x v="5"/>
    <x v="0"/>
    <x v="0"/>
    <n v="7.0322010989011003"/>
  </r>
  <r>
    <n v="2021"/>
    <n v="10"/>
    <x v="2"/>
    <x v="6"/>
    <x v="0"/>
    <x v="0"/>
    <n v="7198.662821538459"/>
  </r>
  <r>
    <n v="2021"/>
    <n v="10"/>
    <x v="2"/>
    <x v="6"/>
    <x v="0"/>
    <x v="1"/>
    <n v="3237.8825162637354"/>
  </r>
  <r>
    <n v="2021"/>
    <n v="10"/>
    <x v="2"/>
    <x v="6"/>
    <x v="1"/>
    <x v="1"/>
    <n v="723.67500000000121"/>
  </r>
  <r>
    <n v="2021"/>
    <n v="10"/>
    <x v="2"/>
    <x v="7"/>
    <x v="0"/>
    <x v="0"/>
    <n v="609.79701747252773"/>
  </r>
  <r>
    <n v="2021"/>
    <n v="10"/>
    <x v="2"/>
    <x v="7"/>
    <x v="1"/>
    <x v="0"/>
    <n v="0"/>
  </r>
  <r>
    <n v="2021"/>
    <n v="10"/>
    <x v="2"/>
    <x v="8"/>
    <x v="0"/>
    <x v="0"/>
    <n v="641.13901989010981"/>
  </r>
  <r>
    <n v="2021"/>
    <n v="10"/>
    <x v="2"/>
    <x v="9"/>
    <x v="0"/>
    <x v="0"/>
    <n v="1319.9750024175826"/>
  </r>
  <r>
    <n v="2021"/>
    <n v="10"/>
    <x v="2"/>
    <x v="10"/>
    <x v="0"/>
    <x v="1"/>
    <n v="6132.1508430769218"/>
  </r>
  <r>
    <n v="2021"/>
    <n v="10"/>
    <x v="2"/>
    <x v="10"/>
    <x v="1"/>
    <x v="1"/>
    <n v="0"/>
  </r>
  <r>
    <n v="2021"/>
    <n v="10"/>
    <x v="2"/>
    <x v="11"/>
    <x v="0"/>
    <x v="1"/>
    <n v="16813.972005494503"/>
  </r>
  <r>
    <n v="2021"/>
    <n v="10"/>
    <x v="2"/>
    <x v="12"/>
    <x v="0"/>
    <x v="0"/>
    <n v="3409.9600000000009"/>
  </r>
  <r>
    <n v="2021"/>
    <n v="10"/>
    <x v="2"/>
    <x v="13"/>
    <x v="0"/>
    <x v="0"/>
    <n v="1850.4513586813187"/>
  </r>
  <r>
    <n v="2021"/>
    <n v="10"/>
    <x v="2"/>
    <x v="14"/>
    <x v="0"/>
    <x v="0"/>
    <n v="2501.6077561538455"/>
  </r>
  <r>
    <n v="2021"/>
    <n v="10"/>
    <x v="2"/>
    <x v="15"/>
    <x v="0"/>
    <x v="0"/>
    <n v="8181.2887740659316"/>
  </r>
  <r>
    <n v="2021"/>
    <n v="10"/>
    <x v="2"/>
    <x v="15"/>
    <x v="0"/>
    <x v="1"/>
    <n v="5872.7953668131886"/>
  </r>
  <r>
    <n v="2021"/>
    <n v="10"/>
    <x v="2"/>
    <x v="15"/>
    <x v="1"/>
    <x v="1"/>
    <n v="0"/>
  </r>
  <r>
    <n v="2021"/>
    <n v="10"/>
    <x v="2"/>
    <x v="16"/>
    <x v="0"/>
    <x v="0"/>
    <n v="1770.2713107692309"/>
  </r>
  <r>
    <n v="2021"/>
    <n v="10"/>
    <x v="2"/>
    <x v="17"/>
    <x v="0"/>
    <x v="0"/>
    <n v="161.21825989010989"/>
  </r>
  <r>
    <n v="2021"/>
    <n v="10"/>
    <x v="2"/>
    <x v="18"/>
    <x v="0"/>
    <x v="0"/>
    <n v="997.0848998901098"/>
  </r>
  <r>
    <n v="2021"/>
    <n v="10"/>
    <x v="2"/>
    <x v="19"/>
    <x v="0"/>
    <x v="0"/>
    <n v="365.53754945054948"/>
  </r>
  <r>
    <n v="2021"/>
    <n v="10"/>
    <x v="2"/>
    <x v="20"/>
    <x v="0"/>
    <x v="0"/>
    <n v="3854.4791334065931"/>
  </r>
  <r>
    <n v="2021"/>
    <n v="10"/>
    <x v="2"/>
    <x v="20"/>
    <x v="0"/>
    <x v="1"/>
    <n v="37053.01305648352"/>
  </r>
  <r>
    <n v="2021"/>
    <n v="10"/>
    <x v="2"/>
    <x v="21"/>
    <x v="0"/>
    <x v="0"/>
    <n v="3121.2981173626363"/>
  </r>
  <r>
    <n v="2021"/>
    <n v="10"/>
    <x v="2"/>
    <x v="21"/>
    <x v="0"/>
    <x v="1"/>
    <n v="2132.6371145054945"/>
  </r>
  <r>
    <n v="2021"/>
    <n v="10"/>
    <x v="2"/>
    <x v="21"/>
    <x v="1"/>
    <x v="1"/>
    <n v="1457.5439999999978"/>
  </r>
  <r>
    <n v="2021"/>
    <n v="10"/>
    <x v="2"/>
    <x v="22"/>
    <x v="0"/>
    <x v="0"/>
    <n v="1207.3418857142858"/>
  </r>
  <r>
    <n v="2021"/>
    <n v="10"/>
    <x v="2"/>
    <x v="23"/>
    <x v="0"/>
    <x v="0"/>
    <n v="91.256967692307697"/>
  </r>
  <r>
    <n v="2021"/>
    <n v="10"/>
    <x v="2"/>
    <x v="23"/>
    <x v="0"/>
    <x v="1"/>
    <n v="650.79406153846207"/>
  </r>
  <r>
    <n v="2021"/>
    <n v="10"/>
    <x v="2"/>
    <x v="23"/>
    <x v="1"/>
    <x v="1"/>
    <n v="3769.9200000000005"/>
  </r>
  <r>
    <n v="2021"/>
    <n v="10"/>
    <x v="2"/>
    <x v="24"/>
    <x v="0"/>
    <x v="0"/>
    <n v="10356.37970010989"/>
  </r>
  <r>
    <n v="2021"/>
    <n v="10"/>
    <x v="2"/>
    <x v="25"/>
    <x v="0"/>
    <x v="0"/>
    <n v="4573.8788065934041"/>
  </r>
  <r>
    <n v="2021"/>
    <n v="10"/>
    <x v="2"/>
    <x v="25"/>
    <x v="0"/>
    <x v="1"/>
    <n v="2744.8327780219784"/>
  </r>
  <r>
    <n v="2021"/>
    <n v="10"/>
    <x v="2"/>
    <x v="25"/>
    <x v="1"/>
    <x v="1"/>
    <n v="168.91666666666643"/>
  </r>
  <r>
    <n v="2021"/>
    <n v="11"/>
    <x v="2"/>
    <x v="0"/>
    <x v="0"/>
    <x v="0"/>
    <n v="425.64956043956039"/>
  </r>
  <r>
    <n v="2021"/>
    <n v="11"/>
    <x v="2"/>
    <x v="0"/>
    <x v="0"/>
    <x v="1"/>
    <n v="902.55819560439647"/>
  </r>
  <r>
    <n v="2021"/>
    <n v="11"/>
    <x v="2"/>
    <x v="1"/>
    <x v="0"/>
    <x v="0"/>
    <n v="860.94162153846139"/>
  </r>
  <r>
    <n v="2021"/>
    <n v="11"/>
    <x v="2"/>
    <x v="2"/>
    <x v="0"/>
    <x v="0"/>
    <n v="247.25066219780226"/>
  </r>
  <r>
    <n v="2021"/>
    <n v="11"/>
    <x v="2"/>
    <x v="2"/>
    <x v="0"/>
    <x v="1"/>
    <n v="1207.8420681318682"/>
  </r>
  <r>
    <n v="2021"/>
    <n v="11"/>
    <x v="2"/>
    <x v="2"/>
    <x v="1"/>
    <x v="1"/>
    <n v="2410.4500000000035"/>
  </r>
  <r>
    <n v="2021"/>
    <n v="11"/>
    <x v="2"/>
    <x v="3"/>
    <x v="0"/>
    <x v="0"/>
    <n v="7748.8431714285707"/>
  </r>
  <r>
    <n v="2021"/>
    <n v="11"/>
    <x v="2"/>
    <x v="3"/>
    <x v="1"/>
    <x v="0"/>
    <n v="0"/>
  </r>
  <r>
    <n v="2021"/>
    <n v="11"/>
    <x v="2"/>
    <x v="4"/>
    <x v="0"/>
    <x v="0"/>
    <n v="1134.2180828571427"/>
  </r>
  <r>
    <n v="2021"/>
    <n v="11"/>
    <x v="2"/>
    <x v="4"/>
    <x v="0"/>
    <x v="1"/>
    <n v="1528.3626932967036"/>
  </r>
  <r>
    <n v="2021"/>
    <n v="11"/>
    <x v="2"/>
    <x v="4"/>
    <x v="1"/>
    <x v="1"/>
    <n v="771.26499999999953"/>
  </r>
  <r>
    <n v="2021"/>
    <n v="11"/>
    <x v="2"/>
    <x v="5"/>
    <x v="0"/>
    <x v="0"/>
    <n v="3.5140261538461539"/>
  </r>
  <r>
    <n v="2021"/>
    <n v="11"/>
    <x v="2"/>
    <x v="6"/>
    <x v="0"/>
    <x v="0"/>
    <n v="5491.691268131869"/>
  </r>
  <r>
    <n v="2021"/>
    <n v="11"/>
    <x v="2"/>
    <x v="6"/>
    <x v="0"/>
    <x v="1"/>
    <n v="2884.5953709890114"/>
  </r>
  <r>
    <n v="2021"/>
    <n v="11"/>
    <x v="2"/>
    <x v="6"/>
    <x v="1"/>
    <x v="1"/>
    <n v="649.275000000001"/>
  </r>
  <r>
    <n v="2021"/>
    <n v="11"/>
    <x v="2"/>
    <x v="7"/>
    <x v="0"/>
    <x v="0"/>
    <n v="629.07488769230781"/>
  </r>
  <r>
    <n v="2021"/>
    <n v="11"/>
    <x v="2"/>
    <x v="7"/>
    <x v="1"/>
    <x v="0"/>
    <n v="0"/>
  </r>
  <r>
    <n v="2021"/>
    <n v="11"/>
    <x v="2"/>
    <x v="8"/>
    <x v="0"/>
    <x v="0"/>
    <n v="691.30181131868119"/>
  </r>
  <r>
    <n v="2021"/>
    <n v="11"/>
    <x v="2"/>
    <x v="9"/>
    <x v="0"/>
    <x v="0"/>
    <n v="1249.9080975824168"/>
  </r>
  <r>
    <n v="2021"/>
    <n v="11"/>
    <x v="2"/>
    <x v="10"/>
    <x v="0"/>
    <x v="1"/>
    <n v="4118.4613661538497"/>
  </r>
  <r>
    <n v="2021"/>
    <n v="11"/>
    <x v="2"/>
    <x v="11"/>
    <x v="0"/>
    <x v="1"/>
    <n v="13654.812967032976"/>
  </r>
  <r>
    <n v="2021"/>
    <n v="11"/>
    <x v="2"/>
    <x v="12"/>
    <x v="0"/>
    <x v="0"/>
    <n v="2959.6724999999929"/>
  </r>
  <r>
    <n v="2021"/>
    <n v="11"/>
    <x v="2"/>
    <x v="13"/>
    <x v="0"/>
    <x v="0"/>
    <n v="1564.0183174725271"/>
  </r>
  <r>
    <n v="2021"/>
    <n v="11"/>
    <x v="2"/>
    <x v="14"/>
    <x v="0"/>
    <x v="0"/>
    <n v="2251.534215494506"/>
  </r>
  <r>
    <n v="2021"/>
    <n v="11"/>
    <x v="2"/>
    <x v="15"/>
    <x v="0"/>
    <x v="0"/>
    <n v="6571.125742417581"/>
  </r>
  <r>
    <n v="2021"/>
    <n v="11"/>
    <x v="2"/>
    <x v="15"/>
    <x v="0"/>
    <x v="1"/>
    <n v="6124.8466701098914"/>
  </r>
  <r>
    <n v="2021"/>
    <n v="11"/>
    <x v="2"/>
    <x v="15"/>
    <x v="1"/>
    <x v="1"/>
    <n v="0"/>
  </r>
  <r>
    <n v="2021"/>
    <n v="11"/>
    <x v="2"/>
    <x v="16"/>
    <x v="0"/>
    <x v="0"/>
    <n v="1361.0667323076925"/>
  </r>
  <r>
    <n v="2021"/>
    <n v="11"/>
    <x v="2"/>
    <x v="26"/>
    <x v="0"/>
    <x v="0"/>
    <n v="4.189507692307691"/>
  </r>
  <r>
    <n v="2021"/>
    <n v="11"/>
    <x v="2"/>
    <x v="17"/>
    <x v="0"/>
    <x v="0"/>
    <n v="104.20320791208796"/>
  </r>
  <r>
    <n v="2021"/>
    <n v="11"/>
    <x v="2"/>
    <x v="18"/>
    <x v="0"/>
    <x v="0"/>
    <n v="417.58417879120879"/>
  </r>
  <r>
    <n v="2021"/>
    <n v="11"/>
    <x v="2"/>
    <x v="19"/>
    <x v="0"/>
    <x v="0"/>
    <n v="263.96707032967032"/>
  </r>
  <r>
    <n v="2021"/>
    <n v="11"/>
    <x v="2"/>
    <x v="20"/>
    <x v="0"/>
    <x v="0"/>
    <n v="4488.269326483517"/>
  </r>
  <r>
    <n v="2021"/>
    <n v="11"/>
    <x v="2"/>
    <x v="20"/>
    <x v="0"/>
    <x v="1"/>
    <n v="30788.406590219791"/>
  </r>
  <r>
    <n v="2021"/>
    <n v="11"/>
    <x v="2"/>
    <x v="21"/>
    <x v="0"/>
    <x v="0"/>
    <n v="2479.6860472527487"/>
  </r>
  <r>
    <n v="2021"/>
    <n v="11"/>
    <x v="2"/>
    <x v="21"/>
    <x v="0"/>
    <x v="1"/>
    <n v="2265.99388032967"/>
  </r>
  <r>
    <n v="2021"/>
    <n v="11"/>
    <x v="2"/>
    <x v="21"/>
    <x v="1"/>
    <x v="1"/>
    <n v="2608.5840000000021"/>
  </r>
  <r>
    <n v="2021"/>
    <n v="11"/>
    <x v="2"/>
    <x v="22"/>
    <x v="0"/>
    <x v="0"/>
    <n v="1067.7655626373623"/>
  </r>
  <r>
    <n v="2021"/>
    <n v="11"/>
    <x v="2"/>
    <x v="23"/>
    <x v="0"/>
    <x v="0"/>
    <n v="58.650992307692292"/>
  </r>
  <r>
    <n v="2021"/>
    <n v="11"/>
    <x v="2"/>
    <x v="23"/>
    <x v="0"/>
    <x v="1"/>
    <n v="1746.4741246153837"/>
  </r>
  <r>
    <n v="2021"/>
    <n v="11"/>
    <x v="2"/>
    <x v="23"/>
    <x v="1"/>
    <x v="1"/>
    <n v="10115.520000000011"/>
  </r>
  <r>
    <n v="2021"/>
    <n v="11"/>
    <x v="2"/>
    <x v="24"/>
    <x v="0"/>
    <x v="0"/>
    <n v="9263.1357389010973"/>
  </r>
  <r>
    <n v="2021"/>
    <n v="11"/>
    <x v="2"/>
    <x v="25"/>
    <x v="0"/>
    <x v="0"/>
    <n v="3604.1726901098909"/>
  </r>
  <r>
    <n v="2021"/>
    <n v="11"/>
    <x v="2"/>
    <x v="25"/>
    <x v="0"/>
    <x v="1"/>
    <n v="2247.763613186813"/>
  </r>
  <r>
    <n v="2021"/>
    <n v="11"/>
    <x v="2"/>
    <x v="25"/>
    <x v="1"/>
    <x v="1"/>
    <n v="168.91666666666643"/>
  </r>
  <r>
    <n v="2021"/>
    <n v="12"/>
    <x v="2"/>
    <x v="0"/>
    <x v="0"/>
    <x v="0"/>
    <n v="458.43363296703376"/>
  </r>
  <r>
    <n v="2021"/>
    <n v="12"/>
    <x v="2"/>
    <x v="0"/>
    <x v="0"/>
    <x v="1"/>
    <n v="510.05496263736217"/>
  </r>
  <r>
    <n v="2021"/>
    <n v="12"/>
    <x v="2"/>
    <x v="1"/>
    <x v="0"/>
    <x v="0"/>
    <n v="750.90130923076924"/>
  </r>
  <r>
    <n v="2021"/>
    <n v="12"/>
    <x v="2"/>
    <x v="2"/>
    <x v="0"/>
    <x v="0"/>
    <n v="239.38293340659337"/>
  </r>
  <r>
    <n v="2021"/>
    <n v="12"/>
    <x v="2"/>
    <x v="2"/>
    <x v="0"/>
    <x v="1"/>
    <n v="1044.5138463736262"/>
  </r>
  <r>
    <n v="2021"/>
    <n v="12"/>
    <x v="2"/>
    <x v="2"/>
    <x v="1"/>
    <x v="1"/>
    <n v="1924.8971000000017"/>
  </r>
  <r>
    <n v="2021"/>
    <n v="12"/>
    <x v="2"/>
    <x v="3"/>
    <x v="0"/>
    <x v="0"/>
    <n v="6768.6883314285697"/>
  </r>
  <r>
    <n v="2021"/>
    <n v="12"/>
    <x v="2"/>
    <x v="3"/>
    <x v="1"/>
    <x v="0"/>
    <n v="0"/>
  </r>
  <r>
    <n v="2021"/>
    <n v="12"/>
    <x v="2"/>
    <x v="4"/>
    <x v="0"/>
    <x v="0"/>
    <n v="1035.2354881318679"/>
  </r>
  <r>
    <n v="2021"/>
    <n v="12"/>
    <x v="2"/>
    <x v="4"/>
    <x v="0"/>
    <x v="1"/>
    <n v="3955.9873618681322"/>
  </r>
  <r>
    <n v="2021"/>
    <n v="12"/>
    <x v="2"/>
    <x v="4"/>
    <x v="1"/>
    <x v="1"/>
    <n v="1996.6650000000002"/>
  </r>
  <r>
    <n v="2021"/>
    <n v="12"/>
    <x v="2"/>
    <x v="6"/>
    <x v="0"/>
    <x v="0"/>
    <n v="3600.4973749450555"/>
  </r>
  <r>
    <n v="2021"/>
    <n v="12"/>
    <x v="2"/>
    <x v="6"/>
    <x v="0"/>
    <x v="1"/>
    <n v="2207.1701848351645"/>
  </r>
  <r>
    <n v="2021"/>
    <n v="12"/>
    <x v="2"/>
    <x v="6"/>
    <x v="1"/>
    <x v="1"/>
    <n v="798"/>
  </r>
  <r>
    <n v="2021"/>
    <n v="12"/>
    <x v="2"/>
    <x v="7"/>
    <x v="0"/>
    <x v="0"/>
    <n v="525.73403692307693"/>
  </r>
  <r>
    <n v="2021"/>
    <n v="12"/>
    <x v="2"/>
    <x v="7"/>
    <x v="1"/>
    <x v="0"/>
    <n v="0"/>
  </r>
  <r>
    <n v="2021"/>
    <n v="12"/>
    <x v="2"/>
    <x v="8"/>
    <x v="0"/>
    <x v="0"/>
    <n v="496.37213109890115"/>
  </r>
  <r>
    <n v="2021"/>
    <n v="12"/>
    <x v="2"/>
    <x v="9"/>
    <x v="0"/>
    <x v="0"/>
    <n v="1004.292302637363"/>
  </r>
  <r>
    <n v="2021"/>
    <n v="12"/>
    <x v="2"/>
    <x v="10"/>
    <x v="0"/>
    <x v="1"/>
    <n v="2814.2270646153843"/>
  </r>
  <r>
    <n v="2021"/>
    <n v="12"/>
    <x v="2"/>
    <x v="10"/>
    <x v="1"/>
    <x v="1"/>
    <n v="0"/>
  </r>
  <r>
    <n v="2021"/>
    <n v="12"/>
    <x v="2"/>
    <x v="11"/>
    <x v="0"/>
    <x v="1"/>
    <n v="15100.873901098903"/>
  </r>
  <r>
    <n v="2021"/>
    <n v="12"/>
    <x v="2"/>
    <x v="12"/>
    <x v="0"/>
    <x v="0"/>
    <n v="2747.7724999999978"/>
  </r>
  <r>
    <n v="2021"/>
    <n v="12"/>
    <x v="2"/>
    <x v="13"/>
    <x v="0"/>
    <x v="0"/>
    <n v="1363.045626263736"/>
  </r>
  <r>
    <n v="2021"/>
    <n v="12"/>
    <x v="2"/>
    <x v="14"/>
    <x v="0"/>
    <x v="0"/>
    <n v="2242.2291535164832"/>
  </r>
  <r>
    <n v="2021"/>
    <n v="12"/>
    <x v="2"/>
    <x v="15"/>
    <x v="0"/>
    <x v="0"/>
    <n v="5092.9189813186804"/>
  </r>
  <r>
    <n v="2021"/>
    <n v="12"/>
    <x v="2"/>
    <x v="15"/>
    <x v="0"/>
    <x v="1"/>
    <n v="2656.9172676923081"/>
  </r>
  <r>
    <n v="2021"/>
    <n v="12"/>
    <x v="2"/>
    <x v="15"/>
    <x v="1"/>
    <x v="1"/>
    <n v="0"/>
  </r>
  <r>
    <n v="2021"/>
    <n v="12"/>
    <x v="2"/>
    <x v="16"/>
    <x v="0"/>
    <x v="0"/>
    <n v="1247.997046153846"/>
  </r>
  <r>
    <n v="2021"/>
    <n v="12"/>
    <x v="2"/>
    <x v="26"/>
    <x v="0"/>
    <x v="0"/>
    <n v="12.435296153846156"/>
  </r>
  <r>
    <n v="2021"/>
    <n v="12"/>
    <x v="2"/>
    <x v="17"/>
    <x v="0"/>
    <x v="0"/>
    <n v="18.170230219780212"/>
  </r>
  <r>
    <n v="2021"/>
    <n v="12"/>
    <x v="2"/>
    <x v="18"/>
    <x v="0"/>
    <x v="0"/>
    <n v="1.3217676923076924"/>
  </r>
  <r>
    <n v="2021"/>
    <n v="12"/>
    <x v="2"/>
    <x v="19"/>
    <x v="0"/>
    <x v="0"/>
    <n v="164.84457252747251"/>
  </r>
  <r>
    <n v="2021"/>
    <n v="12"/>
    <x v="2"/>
    <x v="20"/>
    <x v="0"/>
    <x v="0"/>
    <n v="2634.3252242857147"/>
  </r>
  <r>
    <n v="2021"/>
    <n v="12"/>
    <x v="2"/>
    <x v="20"/>
    <x v="0"/>
    <x v="1"/>
    <n v="25230.885781538469"/>
  </r>
  <r>
    <n v="2021"/>
    <n v="12"/>
    <x v="2"/>
    <x v="21"/>
    <x v="0"/>
    <x v="0"/>
    <n v="1953.2213853846158"/>
  </r>
  <r>
    <n v="2021"/>
    <n v="12"/>
    <x v="2"/>
    <x v="21"/>
    <x v="0"/>
    <x v="1"/>
    <n v="2790.851834175824"/>
  </r>
  <r>
    <n v="2021"/>
    <n v="12"/>
    <x v="2"/>
    <x v="21"/>
    <x v="1"/>
    <x v="1"/>
    <n v="4954.6199999999963"/>
  </r>
  <r>
    <n v="2021"/>
    <n v="12"/>
    <x v="2"/>
    <x v="22"/>
    <x v="0"/>
    <x v="0"/>
    <n v="997.77666813186818"/>
  </r>
  <r>
    <n v="2021"/>
    <n v="12"/>
    <x v="2"/>
    <x v="23"/>
    <x v="0"/>
    <x v="0"/>
    <n v="58.054541538461535"/>
  </r>
  <r>
    <n v="2021"/>
    <n v="12"/>
    <x v="2"/>
    <x v="23"/>
    <x v="0"/>
    <x v="1"/>
    <n v="1273.8862984615389"/>
  </r>
  <r>
    <n v="2021"/>
    <n v="12"/>
    <x v="2"/>
    <x v="23"/>
    <x v="1"/>
    <x v="1"/>
    <n v="7379.5200000000095"/>
  </r>
  <r>
    <n v="2021"/>
    <n v="12"/>
    <x v="2"/>
    <x v="24"/>
    <x v="0"/>
    <x v="0"/>
    <n v="8336.1295078022013"/>
  </r>
  <r>
    <n v="2021"/>
    <n v="12"/>
    <x v="2"/>
    <x v="25"/>
    <x v="0"/>
    <x v="0"/>
    <n v="2373.2946395604381"/>
  </r>
  <r>
    <n v="2021"/>
    <n v="12"/>
    <x v="2"/>
    <x v="25"/>
    <x v="0"/>
    <x v="1"/>
    <n v="1512.2697472527477"/>
  </r>
  <r>
    <n v="2021"/>
    <n v="12"/>
    <x v="2"/>
    <x v="25"/>
    <x v="1"/>
    <x v="1"/>
    <n v="168.91666666666643"/>
  </r>
  <r>
    <n v="2022"/>
    <n v="1"/>
    <x v="2"/>
    <x v="0"/>
    <x v="0"/>
    <x v="0"/>
    <n v="213.17332516483521"/>
  </r>
  <r>
    <n v="2022"/>
    <n v="1"/>
    <x v="2"/>
    <x v="0"/>
    <x v="0"/>
    <x v="1"/>
    <n v="1247.6210890109874"/>
  </r>
  <r>
    <n v="2022"/>
    <n v="1"/>
    <x v="2"/>
    <x v="1"/>
    <x v="0"/>
    <x v="0"/>
    <n v="759.25418307692337"/>
  </r>
  <r>
    <n v="2022"/>
    <n v="1"/>
    <x v="2"/>
    <x v="2"/>
    <x v="0"/>
    <x v="0"/>
    <n v="282.26513999999992"/>
  </r>
  <r>
    <n v="2022"/>
    <n v="1"/>
    <x v="2"/>
    <x v="2"/>
    <x v="0"/>
    <x v="1"/>
    <n v="22.365716703296698"/>
  </r>
  <r>
    <n v="2022"/>
    <n v="1"/>
    <x v="2"/>
    <x v="2"/>
    <x v="1"/>
    <x v="1"/>
    <n v="57.696570000000044"/>
  </r>
  <r>
    <n v="2022"/>
    <n v="1"/>
    <x v="2"/>
    <x v="3"/>
    <x v="0"/>
    <x v="0"/>
    <n v="6331.9072193406637"/>
  </r>
  <r>
    <n v="2022"/>
    <n v="1"/>
    <x v="2"/>
    <x v="3"/>
    <x v="1"/>
    <x v="0"/>
    <n v="0"/>
  </r>
  <r>
    <n v="2022"/>
    <n v="1"/>
    <x v="2"/>
    <x v="4"/>
    <x v="0"/>
    <x v="0"/>
    <n v="1383.1989779120881"/>
  </r>
  <r>
    <n v="2022"/>
    <n v="1"/>
    <x v="2"/>
    <x v="4"/>
    <x v="0"/>
    <x v="1"/>
    <n v="444.42026549450554"/>
  </r>
  <r>
    <n v="2022"/>
    <n v="1"/>
    <x v="2"/>
    <x v="4"/>
    <x v="1"/>
    <x v="1"/>
    <n v="193.6550000000002"/>
  </r>
  <r>
    <n v="2022"/>
    <n v="1"/>
    <x v="2"/>
    <x v="5"/>
    <x v="0"/>
    <x v="0"/>
    <n v="3.0330909890109869"/>
  </r>
  <r>
    <n v="2022"/>
    <n v="1"/>
    <x v="2"/>
    <x v="6"/>
    <x v="0"/>
    <x v="0"/>
    <n v="3738.950021978023"/>
  </r>
  <r>
    <n v="2022"/>
    <n v="1"/>
    <x v="2"/>
    <x v="6"/>
    <x v="0"/>
    <x v="1"/>
    <n v="2475.7912307692313"/>
  </r>
  <r>
    <n v="2022"/>
    <n v="1"/>
    <x v="2"/>
    <x v="6"/>
    <x v="1"/>
    <x v="1"/>
    <n v="590.77500000000089"/>
  </r>
  <r>
    <n v="2022"/>
    <n v="1"/>
    <x v="2"/>
    <x v="7"/>
    <x v="0"/>
    <x v="0"/>
    <n v="495.29979802197795"/>
  </r>
  <r>
    <n v="2022"/>
    <n v="1"/>
    <x v="2"/>
    <x v="7"/>
    <x v="1"/>
    <x v="0"/>
    <n v="0"/>
  </r>
  <r>
    <n v="2022"/>
    <n v="1"/>
    <x v="2"/>
    <x v="8"/>
    <x v="0"/>
    <x v="0"/>
    <n v="604.19196989010982"/>
  </r>
  <r>
    <n v="2022"/>
    <n v="1"/>
    <x v="2"/>
    <x v="9"/>
    <x v="0"/>
    <x v="0"/>
    <n v="1055.9403771428572"/>
  </r>
  <r>
    <n v="2022"/>
    <n v="1"/>
    <x v="2"/>
    <x v="10"/>
    <x v="0"/>
    <x v="1"/>
    <n v="2815.2994692307684"/>
  </r>
  <r>
    <n v="2022"/>
    <n v="1"/>
    <x v="2"/>
    <x v="10"/>
    <x v="1"/>
    <x v="1"/>
    <n v="0"/>
  </r>
  <r>
    <n v="2022"/>
    <n v="1"/>
    <x v="2"/>
    <x v="11"/>
    <x v="0"/>
    <x v="1"/>
    <n v="13479.738549230753"/>
  </r>
  <r>
    <n v="2022"/>
    <n v="1"/>
    <x v="2"/>
    <x v="12"/>
    <x v="0"/>
    <x v="0"/>
    <n v="6203.7800000000143"/>
  </r>
  <r>
    <n v="2022"/>
    <n v="1"/>
    <x v="2"/>
    <x v="13"/>
    <x v="0"/>
    <x v="0"/>
    <n v="1188.4825373626368"/>
  </r>
  <r>
    <n v="2022"/>
    <n v="1"/>
    <x v="2"/>
    <x v="14"/>
    <x v="0"/>
    <x v="0"/>
    <n v="2252.5137590109894"/>
  </r>
  <r>
    <n v="2022"/>
    <n v="1"/>
    <x v="2"/>
    <x v="15"/>
    <x v="0"/>
    <x v="0"/>
    <n v="5706.4688538461514"/>
  </r>
  <r>
    <n v="2022"/>
    <n v="1"/>
    <x v="2"/>
    <x v="15"/>
    <x v="0"/>
    <x v="1"/>
    <n v="1973.2649307692307"/>
  </r>
  <r>
    <n v="2022"/>
    <n v="1"/>
    <x v="2"/>
    <x v="15"/>
    <x v="1"/>
    <x v="1"/>
    <n v="0"/>
  </r>
  <r>
    <n v="2022"/>
    <n v="1"/>
    <x v="2"/>
    <x v="16"/>
    <x v="0"/>
    <x v="0"/>
    <n v="1343.8455560439559"/>
  </r>
  <r>
    <n v="2022"/>
    <n v="1"/>
    <x v="2"/>
    <x v="17"/>
    <x v="0"/>
    <x v="0"/>
    <n v="10.474974065934065"/>
  </r>
  <r>
    <n v="2022"/>
    <n v="1"/>
    <x v="2"/>
    <x v="18"/>
    <x v="0"/>
    <x v="0"/>
    <n v="188.45631868131869"/>
  </r>
  <r>
    <n v="2022"/>
    <n v="1"/>
    <x v="2"/>
    <x v="19"/>
    <x v="0"/>
    <x v="0"/>
    <n v="300.83818351648347"/>
  </r>
  <r>
    <n v="2022"/>
    <n v="1"/>
    <x v="2"/>
    <x v="20"/>
    <x v="0"/>
    <x v="0"/>
    <n v="3034.716258131868"/>
  </r>
  <r>
    <n v="2022"/>
    <n v="1"/>
    <x v="2"/>
    <x v="20"/>
    <x v="0"/>
    <x v="1"/>
    <n v="21377.600650989014"/>
  </r>
  <r>
    <n v="2022"/>
    <n v="1"/>
    <x v="2"/>
    <x v="21"/>
    <x v="0"/>
    <x v="0"/>
    <n v="1874.4686009890104"/>
  </r>
  <r>
    <n v="2022"/>
    <n v="1"/>
    <x v="2"/>
    <x v="21"/>
    <x v="0"/>
    <x v="1"/>
    <n v="1265.1446571428571"/>
  </r>
  <r>
    <n v="2022"/>
    <n v="1"/>
    <x v="2"/>
    <x v="21"/>
    <x v="1"/>
    <x v="1"/>
    <n v="91.908000000000129"/>
  </r>
  <r>
    <n v="2022"/>
    <n v="1"/>
    <x v="2"/>
    <x v="22"/>
    <x v="0"/>
    <x v="0"/>
    <n v="1042.3919076923075"/>
  </r>
  <r>
    <n v="2022"/>
    <n v="1"/>
    <x v="2"/>
    <x v="23"/>
    <x v="0"/>
    <x v="0"/>
    <n v="97.383889890109884"/>
  </r>
  <r>
    <n v="2022"/>
    <n v="1"/>
    <x v="2"/>
    <x v="23"/>
    <x v="0"/>
    <x v="1"/>
    <n v="188.0598132967032"/>
  </r>
  <r>
    <n v="2022"/>
    <n v="1"/>
    <x v="2"/>
    <x v="23"/>
    <x v="1"/>
    <x v="1"/>
    <n v="1200.7799999999991"/>
  </r>
  <r>
    <n v="2022"/>
    <n v="1"/>
    <x v="2"/>
    <x v="24"/>
    <x v="0"/>
    <x v="0"/>
    <n v="8123.7550584615383"/>
  </r>
  <r>
    <n v="2022"/>
    <n v="1"/>
    <x v="2"/>
    <x v="25"/>
    <x v="0"/>
    <x v="0"/>
    <n v="2275.2318042857141"/>
  </r>
  <r>
    <n v="2022"/>
    <n v="1"/>
    <x v="2"/>
    <x v="25"/>
    <x v="0"/>
    <x v="1"/>
    <n v="1547.6819871428568"/>
  </r>
  <r>
    <n v="2022"/>
    <n v="1"/>
    <x v="2"/>
    <x v="25"/>
    <x v="1"/>
    <x v="1"/>
    <n v="168.91666666666643"/>
  </r>
  <r>
    <n v="2022"/>
    <n v="2"/>
    <x v="2"/>
    <x v="0"/>
    <x v="0"/>
    <x v="0"/>
    <n v="78.3644871428572"/>
  </r>
  <r>
    <n v="2022"/>
    <n v="2"/>
    <x v="2"/>
    <x v="0"/>
    <x v="0"/>
    <x v="1"/>
    <n v="1232.8249970329687"/>
  </r>
  <r>
    <n v="2022"/>
    <n v="2"/>
    <x v="2"/>
    <x v="1"/>
    <x v="0"/>
    <x v="0"/>
    <n v="740.97106417582415"/>
  </r>
  <r>
    <n v="2022"/>
    <n v="2"/>
    <x v="2"/>
    <x v="2"/>
    <x v="0"/>
    <x v="0"/>
    <n v="232.30959758241764"/>
  </r>
  <r>
    <n v="2022"/>
    <n v="2"/>
    <x v="2"/>
    <x v="3"/>
    <x v="0"/>
    <x v="0"/>
    <n v="5054.7464228571444"/>
  </r>
  <r>
    <n v="2022"/>
    <n v="2"/>
    <x v="2"/>
    <x v="3"/>
    <x v="1"/>
    <x v="0"/>
    <n v="0"/>
  </r>
  <r>
    <n v="2022"/>
    <n v="2"/>
    <x v="2"/>
    <x v="4"/>
    <x v="0"/>
    <x v="0"/>
    <n v="1155.3744934065933"/>
  </r>
  <r>
    <n v="2022"/>
    <n v="2"/>
    <x v="2"/>
    <x v="4"/>
    <x v="0"/>
    <x v="1"/>
    <n v="801.37484043956033"/>
  </r>
  <r>
    <n v="2022"/>
    <n v="2"/>
    <x v="2"/>
    <x v="4"/>
    <x v="1"/>
    <x v="1"/>
    <n v="349.08499999999935"/>
  </r>
  <r>
    <n v="2022"/>
    <n v="2"/>
    <x v="2"/>
    <x v="5"/>
    <x v="0"/>
    <x v="0"/>
    <n v="3.0330909890109878"/>
  </r>
  <r>
    <n v="2022"/>
    <n v="2"/>
    <x v="2"/>
    <x v="6"/>
    <x v="0"/>
    <x v="0"/>
    <n v="3845.0553604395604"/>
  </r>
  <r>
    <n v="2022"/>
    <n v="2"/>
    <x v="2"/>
    <x v="6"/>
    <x v="0"/>
    <x v="1"/>
    <n v="2397.4753857142864"/>
  </r>
  <r>
    <n v="2022"/>
    <n v="2"/>
    <x v="2"/>
    <x v="6"/>
    <x v="1"/>
    <x v="1"/>
    <n v="423.45"/>
  </r>
  <r>
    <n v="2022"/>
    <n v="2"/>
    <x v="2"/>
    <x v="7"/>
    <x v="0"/>
    <x v="0"/>
    <n v="494.19700791208788"/>
  </r>
  <r>
    <n v="2022"/>
    <n v="2"/>
    <x v="2"/>
    <x v="7"/>
    <x v="1"/>
    <x v="0"/>
    <n v="0"/>
  </r>
  <r>
    <n v="2022"/>
    <n v="2"/>
    <x v="2"/>
    <x v="8"/>
    <x v="0"/>
    <x v="0"/>
    <n v="557.14790967032968"/>
  </r>
  <r>
    <n v="2022"/>
    <n v="2"/>
    <x v="2"/>
    <x v="9"/>
    <x v="0"/>
    <x v="0"/>
    <n v="1140.0640457142858"/>
  </r>
  <r>
    <n v="2022"/>
    <n v="2"/>
    <x v="2"/>
    <x v="10"/>
    <x v="0"/>
    <x v="1"/>
    <n v="2743.6773692307679"/>
  </r>
  <r>
    <n v="2022"/>
    <n v="2"/>
    <x v="2"/>
    <x v="10"/>
    <x v="1"/>
    <x v="1"/>
    <n v="0"/>
  </r>
  <r>
    <n v="2022"/>
    <n v="2"/>
    <x v="2"/>
    <x v="11"/>
    <x v="0"/>
    <x v="1"/>
    <n v="11380.302427692306"/>
  </r>
  <r>
    <n v="2022"/>
    <n v="2"/>
    <x v="2"/>
    <x v="12"/>
    <x v="0"/>
    <x v="0"/>
    <n v="3457.2300000000005"/>
  </r>
  <r>
    <n v="2022"/>
    <n v="2"/>
    <x v="2"/>
    <x v="13"/>
    <x v="0"/>
    <x v="0"/>
    <n v="1088.9535109890112"/>
  </r>
  <r>
    <n v="2022"/>
    <n v="2"/>
    <x v="2"/>
    <x v="14"/>
    <x v="0"/>
    <x v="0"/>
    <n v="1906.7776583516484"/>
  </r>
  <r>
    <n v="2022"/>
    <n v="2"/>
    <x v="2"/>
    <x v="15"/>
    <x v="0"/>
    <x v="0"/>
    <n v="5561.7119670329657"/>
  </r>
  <r>
    <n v="2022"/>
    <n v="2"/>
    <x v="2"/>
    <x v="15"/>
    <x v="0"/>
    <x v="1"/>
    <n v="2086.0229268131866"/>
  </r>
  <r>
    <n v="2022"/>
    <n v="2"/>
    <x v="2"/>
    <x v="15"/>
    <x v="1"/>
    <x v="1"/>
    <n v="0"/>
  </r>
  <r>
    <n v="2022"/>
    <n v="2"/>
    <x v="2"/>
    <x v="16"/>
    <x v="0"/>
    <x v="0"/>
    <n v="1205.4389274725272"/>
  </r>
  <r>
    <n v="2022"/>
    <n v="2"/>
    <x v="2"/>
    <x v="26"/>
    <x v="0"/>
    <x v="0"/>
    <n v="5.6310447252747231"/>
  </r>
  <r>
    <n v="2022"/>
    <n v="2"/>
    <x v="2"/>
    <x v="17"/>
    <x v="0"/>
    <x v="0"/>
    <n v="5.300211428571429"/>
  </r>
  <r>
    <n v="2022"/>
    <n v="2"/>
    <x v="2"/>
    <x v="18"/>
    <x v="0"/>
    <x v="0"/>
    <n v="606.57118681318696"/>
  </r>
  <r>
    <n v="2022"/>
    <n v="2"/>
    <x v="2"/>
    <x v="19"/>
    <x v="0"/>
    <x v="0"/>
    <n v="264.7900351648351"/>
  </r>
  <r>
    <n v="2022"/>
    <n v="2"/>
    <x v="2"/>
    <x v="20"/>
    <x v="0"/>
    <x v="0"/>
    <n v="3520.9655012087901"/>
  </r>
  <r>
    <n v="2022"/>
    <n v="2"/>
    <x v="2"/>
    <x v="20"/>
    <x v="0"/>
    <x v="1"/>
    <n v="19688.752833516493"/>
  </r>
  <r>
    <n v="2022"/>
    <n v="2"/>
    <x v="2"/>
    <x v="21"/>
    <x v="0"/>
    <x v="0"/>
    <n v="1836.6223932967034"/>
  </r>
  <r>
    <n v="2022"/>
    <n v="2"/>
    <x v="2"/>
    <x v="21"/>
    <x v="0"/>
    <x v="1"/>
    <n v="827.75062824175836"/>
  </r>
  <r>
    <n v="2022"/>
    <n v="2"/>
    <x v="2"/>
    <x v="21"/>
    <x v="1"/>
    <x v="1"/>
    <n v="93.203999999999908"/>
  </r>
  <r>
    <n v="2022"/>
    <n v="2"/>
    <x v="2"/>
    <x v="22"/>
    <x v="0"/>
    <x v="0"/>
    <n v="894.44395571428527"/>
  </r>
  <r>
    <n v="2022"/>
    <n v="2"/>
    <x v="2"/>
    <x v="23"/>
    <x v="0"/>
    <x v="0"/>
    <n v="82.62636362637366"/>
  </r>
  <r>
    <n v="2022"/>
    <n v="2"/>
    <x v="2"/>
    <x v="23"/>
    <x v="0"/>
    <x v="1"/>
    <n v="380.53899274725285"/>
  </r>
  <r>
    <n v="2022"/>
    <n v="2"/>
    <x v="2"/>
    <x v="23"/>
    <x v="1"/>
    <x v="1"/>
    <n v="2429.2799999999993"/>
  </r>
  <r>
    <n v="2022"/>
    <n v="2"/>
    <x v="2"/>
    <x v="24"/>
    <x v="0"/>
    <x v="0"/>
    <n v="7806.4119261538453"/>
  </r>
  <r>
    <n v="2022"/>
    <n v="2"/>
    <x v="2"/>
    <x v="25"/>
    <x v="0"/>
    <x v="0"/>
    <n v="2445.6488785714287"/>
  </r>
  <r>
    <n v="2022"/>
    <n v="2"/>
    <x v="2"/>
    <x v="25"/>
    <x v="0"/>
    <x v="1"/>
    <n v="1252.7293585714283"/>
  </r>
  <r>
    <n v="2022"/>
    <n v="2"/>
    <x v="2"/>
    <x v="25"/>
    <x v="1"/>
    <x v="1"/>
    <n v="168.91666666666643"/>
  </r>
  <r>
    <n v="2022"/>
    <n v="3"/>
    <x v="2"/>
    <x v="0"/>
    <x v="0"/>
    <x v="0"/>
    <n v="265.59898439560448"/>
  </r>
  <r>
    <n v="2022"/>
    <n v="3"/>
    <x v="2"/>
    <x v="0"/>
    <x v="0"/>
    <x v="1"/>
    <n v="1155.0085132967035"/>
  </r>
  <r>
    <n v="2022"/>
    <n v="3"/>
    <x v="2"/>
    <x v="1"/>
    <x v="0"/>
    <x v="0"/>
    <n v="817.58069736263724"/>
  </r>
  <r>
    <n v="2022"/>
    <n v="3"/>
    <x v="2"/>
    <x v="2"/>
    <x v="0"/>
    <x v="0"/>
    <n v="299.16186758241764"/>
  </r>
  <r>
    <n v="2022"/>
    <n v="3"/>
    <x v="2"/>
    <x v="3"/>
    <x v="0"/>
    <x v="0"/>
    <n v="6839.1142575824197"/>
  </r>
  <r>
    <n v="2022"/>
    <n v="3"/>
    <x v="2"/>
    <x v="3"/>
    <x v="1"/>
    <x v="0"/>
    <n v="0"/>
  </r>
  <r>
    <n v="2022"/>
    <n v="3"/>
    <x v="2"/>
    <x v="4"/>
    <x v="0"/>
    <x v="0"/>
    <n v="1290.4144278021979"/>
  </r>
  <r>
    <n v="2022"/>
    <n v="3"/>
    <x v="2"/>
    <x v="4"/>
    <x v="0"/>
    <x v="1"/>
    <n v="2281.7907514285712"/>
  </r>
  <r>
    <n v="2022"/>
    <n v="3"/>
    <x v="2"/>
    <x v="4"/>
    <x v="1"/>
    <x v="1"/>
    <n v="994.125"/>
  </r>
  <r>
    <n v="2022"/>
    <n v="3"/>
    <x v="2"/>
    <x v="5"/>
    <x v="0"/>
    <x v="0"/>
    <n v="18.184238901098897"/>
  </r>
  <r>
    <n v="2022"/>
    <n v="3"/>
    <x v="2"/>
    <x v="6"/>
    <x v="0"/>
    <x v="0"/>
    <n v="4571.371665384615"/>
  </r>
  <r>
    <n v="2022"/>
    <n v="3"/>
    <x v="2"/>
    <x v="6"/>
    <x v="0"/>
    <x v="1"/>
    <n v="3011.3705582417597"/>
  </r>
  <r>
    <n v="2022"/>
    <n v="3"/>
    <x v="2"/>
    <x v="6"/>
    <x v="1"/>
    <x v="1"/>
    <n v="309.4500000000005"/>
  </r>
  <r>
    <n v="2022"/>
    <n v="3"/>
    <x v="2"/>
    <x v="7"/>
    <x v="0"/>
    <x v="0"/>
    <n v="467.28892923076933"/>
  </r>
  <r>
    <n v="2022"/>
    <n v="3"/>
    <x v="2"/>
    <x v="7"/>
    <x v="1"/>
    <x v="0"/>
    <n v="0"/>
  </r>
  <r>
    <n v="2022"/>
    <n v="3"/>
    <x v="2"/>
    <x v="8"/>
    <x v="0"/>
    <x v="0"/>
    <n v="686.69152417582427"/>
  </r>
  <r>
    <n v="2022"/>
    <n v="3"/>
    <x v="2"/>
    <x v="9"/>
    <x v="0"/>
    <x v="0"/>
    <n v="1135.6695257142862"/>
  </r>
  <r>
    <n v="2022"/>
    <n v="3"/>
    <x v="2"/>
    <x v="10"/>
    <x v="0"/>
    <x v="1"/>
    <n v="3386.0725123076941"/>
  </r>
  <r>
    <n v="2022"/>
    <n v="3"/>
    <x v="2"/>
    <x v="10"/>
    <x v="1"/>
    <x v="1"/>
    <n v="0"/>
  </r>
  <r>
    <n v="2022"/>
    <n v="3"/>
    <x v="2"/>
    <x v="11"/>
    <x v="0"/>
    <x v="1"/>
    <n v="14209.203642307681"/>
  </r>
  <r>
    <n v="2022"/>
    <n v="3"/>
    <x v="2"/>
    <x v="12"/>
    <x v="0"/>
    <x v="0"/>
    <n v="2495.9375"/>
  </r>
  <r>
    <n v="2022"/>
    <n v="3"/>
    <x v="2"/>
    <x v="13"/>
    <x v="0"/>
    <x v="0"/>
    <n v="1005.6972912087915"/>
  </r>
  <r>
    <n v="2022"/>
    <n v="3"/>
    <x v="2"/>
    <x v="14"/>
    <x v="0"/>
    <x v="0"/>
    <n v="2318.0313652747259"/>
  </r>
  <r>
    <n v="2022"/>
    <n v="3"/>
    <x v="2"/>
    <x v="14"/>
    <x v="0"/>
    <x v="1"/>
    <n v="934.47177384615395"/>
  </r>
  <r>
    <n v="2022"/>
    <n v="3"/>
    <x v="2"/>
    <x v="14"/>
    <x v="1"/>
    <x v="1"/>
    <n v="0"/>
  </r>
  <r>
    <n v="2022"/>
    <n v="3"/>
    <x v="2"/>
    <x v="15"/>
    <x v="0"/>
    <x v="0"/>
    <n v="6651.1980098901086"/>
  </r>
  <r>
    <n v="2022"/>
    <n v="3"/>
    <x v="2"/>
    <x v="15"/>
    <x v="0"/>
    <x v="1"/>
    <n v="2086.022926813187"/>
  </r>
  <r>
    <n v="2022"/>
    <n v="3"/>
    <x v="2"/>
    <x v="15"/>
    <x v="1"/>
    <x v="1"/>
    <n v="0"/>
  </r>
  <r>
    <n v="2022"/>
    <n v="3"/>
    <x v="2"/>
    <x v="16"/>
    <x v="0"/>
    <x v="0"/>
    <n v="1325.7067956043957"/>
  </r>
  <r>
    <n v="2022"/>
    <n v="3"/>
    <x v="2"/>
    <x v="17"/>
    <x v="0"/>
    <x v="0"/>
    <n v="20.354066373626377"/>
  </r>
  <r>
    <n v="2022"/>
    <n v="3"/>
    <x v="2"/>
    <x v="18"/>
    <x v="0"/>
    <x v="0"/>
    <n v="509.50327472527476"/>
  </r>
  <r>
    <n v="2022"/>
    <n v="3"/>
    <x v="2"/>
    <x v="19"/>
    <x v="0"/>
    <x v="0"/>
    <n v="306.73697142857145"/>
  </r>
  <r>
    <n v="2022"/>
    <n v="3"/>
    <x v="2"/>
    <x v="20"/>
    <x v="0"/>
    <x v="0"/>
    <n v="3225.7427464835168"/>
  </r>
  <r>
    <n v="2022"/>
    <n v="3"/>
    <x v="2"/>
    <x v="20"/>
    <x v="0"/>
    <x v="1"/>
    <n v="22119.999048901089"/>
  </r>
  <r>
    <n v="2022"/>
    <n v="3"/>
    <x v="2"/>
    <x v="21"/>
    <x v="0"/>
    <x v="0"/>
    <n v="1639.281453186813"/>
  </r>
  <r>
    <n v="2022"/>
    <n v="3"/>
    <x v="2"/>
    <x v="21"/>
    <x v="0"/>
    <x v="1"/>
    <n v="1544.1252738461542"/>
  </r>
  <r>
    <n v="2022"/>
    <n v="3"/>
    <x v="2"/>
    <x v="21"/>
    <x v="1"/>
    <x v="1"/>
    <n v="294.94800000000026"/>
  </r>
  <r>
    <n v="2022"/>
    <n v="3"/>
    <x v="2"/>
    <x v="22"/>
    <x v="0"/>
    <x v="0"/>
    <n v="1046.1147359340662"/>
  </r>
  <r>
    <n v="2022"/>
    <n v="3"/>
    <x v="2"/>
    <x v="23"/>
    <x v="0"/>
    <x v="0"/>
    <n v="120.11205868131867"/>
  </r>
  <r>
    <n v="2022"/>
    <n v="3"/>
    <x v="2"/>
    <x v="23"/>
    <x v="0"/>
    <x v="1"/>
    <n v="658.16988791208803"/>
  </r>
  <r>
    <n v="2022"/>
    <n v="3"/>
    <x v="2"/>
    <x v="23"/>
    <x v="1"/>
    <x v="1"/>
    <n v="4202.0999999999949"/>
  </r>
  <r>
    <n v="2022"/>
    <n v="3"/>
    <x v="2"/>
    <x v="24"/>
    <x v="0"/>
    <x v="0"/>
    <n v="8738.96539076923"/>
  </r>
  <r>
    <n v="2022"/>
    <n v="3"/>
    <x v="2"/>
    <x v="25"/>
    <x v="0"/>
    <x v="0"/>
    <n v="2704.5517414285709"/>
  </r>
  <r>
    <n v="2022"/>
    <n v="3"/>
    <x v="2"/>
    <x v="25"/>
    <x v="0"/>
    <x v="1"/>
    <n v="1705.8093685714291"/>
  </r>
  <r>
    <n v="2022"/>
    <n v="3"/>
    <x v="2"/>
    <x v="25"/>
    <x v="1"/>
    <x v="1"/>
    <n v="168.91666666666643"/>
  </r>
  <r>
    <n v="2022"/>
    <n v="4"/>
    <x v="2"/>
    <x v="0"/>
    <x v="0"/>
    <x v="0"/>
    <n v="238.19881406593404"/>
  </r>
  <r>
    <n v="2022"/>
    <n v="4"/>
    <x v="2"/>
    <x v="0"/>
    <x v="0"/>
    <x v="1"/>
    <n v="1498.0586458241733"/>
  </r>
  <r>
    <n v="2022"/>
    <n v="4"/>
    <x v="2"/>
    <x v="1"/>
    <x v="0"/>
    <x v="0"/>
    <n v="925.70908153846199"/>
  </r>
  <r>
    <n v="2022"/>
    <n v="4"/>
    <x v="2"/>
    <x v="2"/>
    <x v="0"/>
    <x v="0"/>
    <n v="337.60804483516478"/>
  </r>
  <r>
    <n v="2022"/>
    <n v="4"/>
    <x v="2"/>
    <x v="2"/>
    <x v="0"/>
    <x v="1"/>
    <n v="19.182275274725278"/>
  </r>
  <r>
    <n v="2022"/>
    <n v="4"/>
    <x v="2"/>
    <x v="2"/>
    <x v="1"/>
    <x v="1"/>
    <n v="49.633589999999977"/>
  </r>
  <r>
    <n v="2022"/>
    <n v="4"/>
    <x v="2"/>
    <x v="3"/>
    <x v="0"/>
    <x v="0"/>
    <n v="7792.8944756043948"/>
  </r>
  <r>
    <n v="2022"/>
    <n v="4"/>
    <x v="2"/>
    <x v="3"/>
    <x v="1"/>
    <x v="0"/>
    <n v="0"/>
  </r>
  <r>
    <n v="2022"/>
    <n v="4"/>
    <x v="2"/>
    <x v="4"/>
    <x v="0"/>
    <x v="0"/>
    <n v="1368.4243680219786"/>
  </r>
  <r>
    <n v="2022"/>
    <n v="4"/>
    <x v="2"/>
    <x v="4"/>
    <x v="0"/>
    <x v="1"/>
    <n v="1228.3610662637363"/>
  </r>
  <r>
    <n v="2022"/>
    <n v="4"/>
    <x v="2"/>
    <x v="4"/>
    <x v="1"/>
    <x v="1"/>
    <n v="535.15000000000089"/>
  </r>
  <r>
    <n v="2022"/>
    <n v="4"/>
    <x v="2"/>
    <x v="5"/>
    <x v="0"/>
    <x v="0"/>
    <n v="42.434659780219768"/>
  </r>
  <r>
    <n v="2022"/>
    <n v="4"/>
    <x v="2"/>
    <x v="6"/>
    <x v="0"/>
    <x v="0"/>
    <n v="6905.6891115384633"/>
  </r>
  <r>
    <n v="2022"/>
    <n v="4"/>
    <x v="2"/>
    <x v="6"/>
    <x v="0"/>
    <x v="1"/>
    <n v="3535.5814565934056"/>
  </r>
  <r>
    <n v="2022"/>
    <n v="4"/>
    <x v="2"/>
    <x v="6"/>
    <x v="1"/>
    <x v="1"/>
    <n v="298.875"/>
  </r>
  <r>
    <n v="2022"/>
    <n v="4"/>
    <x v="2"/>
    <x v="7"/>
    <x v="0"/>
    <x v="0"/>
    <n v="597.85927824175815"/>
  </r>
  <r>
    <n v="2022"/>
    <n v="4"/>
    <x v="2"/>
    <x v="7"/>
    <x v="1"/>
    <x v="0"/>
    <n v="0"/>
  </r>
  <r>
    <n v="2022"/>
    <n v="4"/>
    <x v="2"/>
    <x v="8"/>
    <x v="0"/>
    <x v="0"/>
    <n v="690.27846131868114"/>
  </r>
  <r>
    <n v="2022"/>
    <n v="4"/>
    <x v="2"/>
    <x v="9"/>
    <x v="0"/>
    <x v="0"/>
    <n v="1353.9830014285715"/>
  </r>
  <r>
    <n v="2022"/>
    <n v="4"/>
    <x v="2"/>
    <x v="10"/>
    <x v="0"/>
    <x v="1"/>
    <n v="4426.7967192307724"/>
  </r>
  <r>
    <n v="2022"/>
    <n v="4"/>
    <x v="2"/>
    <x v="10"/>
    <x v="1"/>
    <x v="1"/>
    <n v="0"/>
  </r>
  <r>
    <n v="2022"/>
    <n v="4"/>
    <x v="2"/>
    <x v="11"/>
    <x v="0"/>
    <x v="1"/>
    <n v="15585.644427692316"/>
  </r>
  <r>
    <n v="2022"/>
    <n v="4"/>
    <x v="2"/>
    <x v="12"/>
    <x v="0"/>
    <x v="0"/>
    <n v="3082.3299999999958"/>
  </r>
  <r>
    <n v="2022"/>
    <n v="4"/>
    <x v="2"/>
    <x v="13"/>
    <x v="0"/>
    <x v="0"/>
    <n v="1428.4118252747251"/>
  </r>
  <r>
    <n v="2022"/>
    <n v="4"/>
    <x v="2"/>
    <x v="14"/>
    <x v="0"/>
    <x v="0"/>
    <n v="2562.2613153846155"/>
  </r>
  <r>
    <n v="2022"/>
    <n v="4"/>
    <x v="2"/>
    <x v="15"/>
    <x v="0"/>
    <x v="0"/>
    <n v="7649.2586505494492"/>
  </r>
  <r>
    <n v="2022"/>
    <n v="4"/>
    <x v="2"/>
    <x v="15"/>
    <x v="0"/>
    <x v="1"/>
    <n v="6748.7184389011027"/>
  </r>
  <r>
    <n v="2022"/>
    <n v="4"/>
    <x v="2"/>
    <x v="15"/>
    <x v="1"/>
    <x v="1"/>
    <n v="0"/>
  </r>
  <r>
    <n v="2022"/>
    <n v="4"/>
    <x v="2"/>
    <x v="16"/>
    <x v="0"/>
    <x v="0"/>
    <n v="1615.138320879121"/>
  </r>
  <r>
    <n v="2022"/>
    <n v="4"/>
    <x v="2"/>
    <x v="17"/>
    <x v="0"/>
    <x v="0"/>
    <n v="81.22809230769235"/>
  </r>
  <r>
    <n v="2022"/>
    <n v="4"/>
    <x v="2"/>
    <x v="18"/>
    <x v="0"/>
    <x v="0"/>
    <n v="819.50101098901098"/>
  </r>
  <r>
    <n v="2022"/>
    <n v="4"/>
    <x v="2"/>
    <x v="19"/>
    <x v="0"/>
    <x v="0"/>
    <n v="412.82776439560456"/>
  </r>
  <r>
    <n v="2022"/>
    <n v="4"/>
    <x v="2"/>
    <x v="20"/>
    <x v="0"/>
    <x v="0"/>
    <n v="4827.7603419780226"/>
  </r>
  <r>
    <n v="2022"/>
    <n v="4"/>
    <x v="2"/>
    <x v="20"/>
    <x v="0"/>
    <x v="1"/>
    <n v="31202.440267802202"/>
  </r>
  <r>
    <n v="2022"/>
    <n v="4"/>
    <x v="2"/>
    <x v="21"/>
    <x v="0"/>
    <x v="0"/>
    <n v="2431.889174285714"/>
  </r>
  <r>
    <n v="2022"/>
    <n v="4"/>
    <x v="2"/>
    <x v="21"/>
    <x v="0"/>
    <x v="1"/>
    <n v="1802.0201462637358"/>
  </r>
  <r>
    <n v="2022"/>
    <n v="4"/>
    <x v="2"/>
    <x v="21"/>
    <x v="1"/>
    <x v="1"/>
    <n v="345.20400000000069"/>
  </r>
  <r>
    <n v="2022"/>
    <n v="4"/>
    <x v="2"/>
    <x v="22"/>
    <x v="0"/>
    <x v="0"/>
    <n v="1121.5364784615385"/>
  </r>
  <r>
    <n v="2022"/>
    <n v="4"/>
    <x v="2"/>
    <x v="23"/>
    <x v="0"/>
    <x v="0"/>
    <n v="131.47614307692299"/>
  </r>
  <r>
    <n v="2022"/>
    <n v="4"/>
    <x v="2"/>
    <x v="23"/>
    <x v="0"/>
    <x v="1"/>
    <n v="453.3006997802197"/>
  </r>
  <r>
    <n v="2022"/>
    <n v="4"/>
    <x v="2"/>
    <x v="23"/>
    <x v="1"/>
    <x v="1"/>
    <n v="2894.2200000000007"/>
  </r>
  <r>
    <n v="2022"/>
    <n v="4"/>
    <x v="2"/>
    <x v="24"/>
    <x v="0"/>
    <x v="0"/>
    <n v="9338.1367200000004"/>
  </r>
  <r>
    <n v="2022"/>
    <n v="4"/>
    <x v="2"/>
    <x v="25"/>
    <x v="0"/>
    <x v="0"/>
    <n v="4131.7947385714306"/>
  </r>
  <r>
    <n v="2022"/>
    <n v="4"/>
    <x v="2"/>
    <x v="25"/>
    <x v="0"/>
    <x v="1"/>
    <n v="2528.3994771428574"/>
  </r>
  <r>
    <n v="2022"/>
    <n v="4"/>
    <x v="2"/>
    <x v="25"/>
    <x v="1"/>
    <x v="1"/>
    <n v="168.91666666666643"/>
  </r>
  <r>
    <n v="2022"/>
    <n v="5"/>
    <x v="2"/>
    <x v="0"/>
    <x v="0"/>
    <x v="0"/>
    <n v="255.0042518681318"/>
  </r>
  <r>
    <n v="2022"/>
    <n v="5"/>
    <x v="2"/>
    <x v="0"/>
    <x v="0"/>
    <x v="1"/>
    <n v="1459.5157395604381"/>
  </r>
  <r>
    <n v="2022"/>
    <n v="5"/>
    <x v="2"/>
    <x v="1"/>
    <x v="0"/>
    <x v="0"/>
    <n v="1002.2065483516483"/>
  </r>
  <r>
    <n v="2022"/>
    <n v="5"/>
    <x v="2"/>
    <x v="2"/>
    <x v="0"/>
    <x v="0"/>
    <n v="315.65046164835172"/>
  </r>
  <r>
    <n v="2022"/>
    <n v="5"/>
    <x v="2"/>
    <x v="3"/>
    <x v="0"/>
    <x v="0"/>
    <n v="9049.8439859340615"/>
  </r>
  <r>
    <n v="2022"/>
    <n v="5"/>
    <x v="2"/>
    <x v="3"/>
    <x v="1"/>
    <x v="0"/>
    <n v="0"/>
  </r>
  <r>
    <n v="2022"/>
    <n v="5"/>
    <x v="2"/>
    <x v="4"/>
    <x v="0"/>
    <x v="0"/>
    <n v="1527.6946626373615"/>
  </r>
  <r>
    <n v="2022"/>
    <n v="5"/>
    <x v="2"/>
    <x v="5"/>
    <x v="0"/>
    <x v="0"/>
    <n v="509.23737791208788"/>
  </r>
  <r>
    <n v="2022"/>
    <n v="5"/>
    <x v="2"/>
    <x v="6"/>
    <x v="0"/>
    <x v="0"/>
    <n v="7746.9528664835143"/>
  </r>
  <r>
    <n v="2022"/>
    <n v="5"/>
    <x v="2"/>
    <x v="6"/>
    <x v="0"/>
    <x v="1"/>
    <n v="3861.4764247252729"/>
  </r>
  <r>
    <n v="2022"/>
    <n v="5"/>
    <x v="2"/>
    <x v="6"/>
    <x v="1"/>
    <x v="1"/>
    <n v="427.95"/>
  </r>
  <r>
    <n v="2022"/>
    <n v="5"/>
    <x v="2"/>
    <x v="7"/>
    <x v="0"/>
    <x v="0"/>
    <n v="605.35825098901103"/>
  </r>
  <r>
    <n v="2022"/>
    <n v="5"/>
    <x v="2"/>
    <x v="7"/>
    <x v="1"/>
    <x v="0"/>
    <n v="0"/>
  </r>
  <r>
    <n v="2022"/>
    <n v="5"/>
    <x v="2"/>
    <x v="8"/>
    <x v="0"/>
    <x v="0"/>
    <n v="440.50347296703302"/>
  </r>
  <r>
    <n v="2022"/>
    <n v="5"/>
    <x v="2"/>
    <x v="9"/>
    <x v="0"/>
    <x v="0"/>
    <n v="1436.066357142857"/>
  </r>
  <r>
    <n v="2022"/>
    <n v="5"/>
    <x v="2"/>
    <x v="10"/>
    <x v="0"/>
    <x v="1"/>
    <n v="5020.1582707692323"/>
  </r>
  <r>
    <n v="2022"/>
    <n v="5"/>
    <x v="2"/>
    <x v="10"/>
    <x v="1"/>
    <x v="1"/>
    <n v="0"/>
  </r>
  <r>
    <n v="2022"/>
    <n v="5"/>
    <x v="2"/>
    <x v="11"/>
    <x v="0"/>
    <x v="1"/>
    <n v="14770.45505538462"/>
  </r>
  <r>
    <n v="2022"/>
    <n v="5"/>
    <x v="2"/>
    <x v="12"/>
    <x v="0"/>
    <x v="0"/>
    <n v="3246.5524999999957"/>
  </r>
  <r>
    <n v="2022"/>
    <n v="5"/>
    <x v="2"/>
    <x v="13"/>
    <x v="0"/>
    <x v="0"/>
    <n v="1528.3192890109888"/>
  </r>
  <r>
    <n v="2022"/>
    <n v="5"/>
    <x v="2"/>
    <x v="14"/>
    <x v="0"/>
    <x v="0"/>
    <n v="2346.0224552747263"/>
  </r>
  <r>
    <n v="2022"/>
    <n v="5"/>
    <x v="2"/>
    <x v="15"/>
    <x v="0"/>
    <x v="0"/>
    <n v="8444.6596496703314"/>
  </r>
  <r>
    <n v="2022"/>
    <n v="5"/>
    <x v="2"/>
    <x v="15"/>
    <x v="0"/>
    <x v="1"/>
    <n v="5860.3682808791209"/>
  </r>
  <r>
    <n v="2022"/>
    <n v="5"/>
    <x v="2"/>
    <x v="15"/>
    <x v="1"/>
    <x v="1"/>
    <n v="0"/>
  </r>
  <r>
    <n v="2022"/>
    <n v="5"/>
    <x v="2"/>
    <x v="16"/>
    <x v="0"/>
    <x v="0"/>
    <n v="1695.7769406593404"/>
  </r>
  <r>
    <n v="2022"/>
    <n v="5"/>
    <x v="2"/>
    <x v="17"/>
    <x v="0"/>
    <x v="0"/>
    <n v="134.1988443956044"/>
  </r>
  <r>
    <n v="2022"/>
    <n v="5"/>
    <x v="2"/>
    <x v="18"/>
    <x v="0"/>
    <x v="0"/>
    <n v="1184.9513736263734"/>
  </r>
  <r>
    <n v="2022"/>
    <n v="5"/>
    <x v="2"/>
    <x v="19"/>
    <x v="0"/>
    <x v="0"/>
    <n v="489.1624494505495"/>
  </r>
  <r>
    <n v="2022"/>
    <n v="5"/>
    <x v="2"/>
    <x v="20"/>
    <x v="0"/>
    <x v="0"/>
    <n v="4658.4414091208801"/>
  </r>
  <r>
    <n v="2022"/>
    <n v="5"/>
    <x v="2"/>
    <x v="20"/>
    <x v="0"/>
    <x v="1"/>
    <n v="34367.40185890111"/>
  </r>
  <r>
    <n v="2022"/>
    <n v="5"/>
    <x v="2"/>
    <x v="21"/>
    <x v="0"/>
    <x v="0"/>
    <n v="2678.9708445054944"/>
  </r>
  <r>
    <n v="2022"/>
    <n v="5"/>
    <x v="2"/>
    <x v="21"/>
    <x v="0"/>
    <x v="1"/>
    <n v="1709.5672674725272"/>
  </r>
  <r>
    <n v="2022"/>
    <n v="5"/>
    <x v="2"/>
    <x v="21"/>
    <x v="1"/>
    <x v="1"/>
    <n v="40.715999999999923"/>
  </r>
  <r>
    <n v="2022"/>
    <n v="5"/>
    <x v="2"/>
    <x v="22"/>
    <x v="0"/>
    <x v="0"/>
    <n v="1206.3342328571423"/>
  </r>
  <r>
    <n v="2022"/>
    <n v="5"/>
    <x v="2"/>
    <x v="23"/>
    <x v="0"/>
    <x v="0"/>
    <n v="120.9012312087912"/>
  </r>
  <r>
    <n v="2022"/>
    <n v="5"/>
    <x v="2"/>
    <x v="23"/>
    <x v="0"/>
    <x v="1"/>
    <n v="196.10937307692308"/>
  </r>
  <r>
    <n v="2022"/>
    <n v="5"/>
    <x v="2"/>
    <x v="23"/>
    <x v="1"/>
    <x v="1"/>
    <n v="1252.0200000000009"/>
  </r>
  <r>
    <n v="2022"/>
    <n v="5"/>
    <x v="2"/>
    <x v="24"/>
    <x v="0"/>
    <x v="0"/>
    <n v="10069.057003076914"/>
  </r>
  <r>
    <n v="2022"/>
    <n v="5"/>
    <x v="2"/>
    <x v="25"/>
    <x v="0"/>
    <x v="0"/>
    <n v="4509.4979657142849"/>
  </r>
  <r>
    <n v="2022"/>
    <n v="5"/>
    <x v="2"/>
    <x v="25"/>
    <x v="0"/>
    <x v="1"/>
    <n v="2919.21171"/>
  </r>
  <r>
    <n v="2022"/>
    <n v="5"/>
    <x v="2"/>
    <x v="25"/>
    <x v="1"/>
    <x v="1"/>
    <n v="168.91666666666643"/>
  </r>
  <r>
    <n v="2022"/>
    <n v="6"/>
    <x v="2"/>
    <x v="0"/>
    <x v="0"/>
    <x v="0"/>
    <n v="602.80374725274737"/>
  </r>
  <r>
    <n v="2022"/>
    <n v="6"/>
    <x v="2"/>
    <x v="0"/>
    <x v="0"/>
    <x v="1"/>
    <n v="1423.5301825274742"/>
  </r>
  <r>
    <n v="2022"/>
    <n v="6"/>
    <x v="2"/>
    <x v="1"/>
    <x v="0"/>
    <x v="0"/>
    <n v="987.06408791208753"/>
  </r>
  <r>
    <n v="2022"/>
    <n v="6"/>
    <x v="2"/>
    <x v="2"/>
    <x v="0"/>
    <x v="0"/>
    <n v="329.20049439560438"/>
  </r>
  <r>
    <n v="2022"/>
    <n v="6"/>
    <x v="2"/>
    <x v="3"/>
    <x v="0"/>
    <x v="0"/>
    <n v="9448.2950558241791"/>
  </r>
  <r>
    <n v="2022"/>
    <n v="6"/>
    <x v="2"/>
    <x v="3"/>
    <x v="1"/>
    <x v="0"/>
    <n v="0"/>
  </r>
  <r>
    <n v="2022"/>
    <n v="6"/>
    <x v="2"/>
    <x v="4"/>
    <x v="0"/>
    <x v="0"/>
    <n v="1563.7447107692306"/>
  </r>
  <r>
    <n v="2022"/>
    <n v="6"/>
    <x v="2"/>
    <x v="5"/>
    <x v="0"/>
    <x v="0"/>
    <n v="30.309449340659345"/>
  </r>
  <r>
    <n v="2022"/>
    <n v="6"/>
    <x v="2"/>
    <x v="6"/>
    <x v="0"/>
    <x v="0"/>
    <n v="9727.5858510989056"/>
  </r>
  <r>
    <n v="2022"/>
    <n v="6"/>
    <x v="2"/>
    <x v="6"/>
    <x v="0"/>
    <x v="1"/>
    <n v="4245.4766972527468"/>
  </r>
  <r>
    <n v="2022"/>
    <n v="6"/>
    <x v="2"/>
    <x v="6"/>
    <x v="1"/>
    <x v="1"/>
    <n v="790.80000000000132"/>
  </r>
  <r>
    <n v="2022"/>
    <n v="6"/>
    <x v="2"/>
    <x v="7"/>
    <x v="0"/>
    <x v="0"/>
    <n v="665.27651362637346"/>
  </r>
  <r>
    <n v="2022"/>
    <n v="6"/>
    <x v="2"/>
    <x v="7"/>
    <x v="1"/>
    <x v="0"/>
    <n v="0"/>
  </r>
  <r>
    <n v="2022"/>
    <n v="6"/>
    <x v="2"/>
    <x v="8"/>
    <x v="0"/>
    <x v="0"/>
    <n v="458.30019956043958"/>
  </r>
  <r>
    <n v="2022"/>
    <n v="6"/>
    <x v="2"/>
    <x v="9"/>
    <x v="0"/>
    <x v="0"/>
    <n v="1486.4463900000005"/>
  </r>
  <r>
    <n v="2022"/>
    <n v="6"/>
    <x v="2"/>
    <x v="10"/>
    <x v="0"/>
    <x v="1"/>
    <n v="5031.7279946153858"/>
  </r>
  <r>
    <n v="2022"/>
    <n v="6"/>
    <x v="2"/>
    <x v="10"/>
    <x v="1"/>
    <x v="1"/>
    <n v="0"/>
  </r>
  <r>
    <n v="2022"/>
    <n v="6"/>
    <x v="2"/>
    <x v="11"/>
    <x v="0"/>
    <x v="1"/>
    <n v="13107.727526153853"/>
  </r>
  <r>
    <n v="2022"/>
    <n v="6"/>
    <x v="2"/>
    <x v="12"/>
    <x v="0"/>
    <x v="0"/>
    <n v="3438.8924999999977"/>
  </r>
  <r>
    <n v="2022"/>
    <n v="6"/>
    <x v="2"/>
    <x v="13"/>
    <x v="0"/>
    <x v="0"/>
    <n v="1782.250759340659"/>
  </r>
  <r>
    <n v="2022"/>
    <n v="6"/>
    <x v="2"/>
    <x v="14"/>
    <x v="0"/>
    <x v="0"/>
    <n v="2584.4081118681315"/>
  </r>
  <r>
    <n v="2022"/>
    <n v="6"/>
    <x v="2"/>
    <x v="15"/>
    <x v="0"/>
    <x v="0"/>
    <n v="9323.8672674725276"/>
  </r>
  <r>
    <n v="2022"/>
    <n v="6"/>
    <x v="2"/>
    <x v="15"/>
    <x v="0"/>
    <x v="1"/>
    <n v="5784.1804457142853"/>
  </r>
  <r>
    <n v="2022"/>
    <n v="6"/>
    <x v="2"/>
    <x v="15"/>
    <x v="1"/>
    <x v="1"/>
    <n v="0"/>
  </r>
  <r>
    <n v="2022"/>
    <n v="6"/>
    <x v="2"/>
    <x v="16"/>
    <x v="0"/>
    <x v="0"/>
    <n v="1920.1455208791208"/>
  </r>
  <r>
    <n v="2022"/>
    <n v="6"/>
    <x v="2"/>
    <x v="17"/>
    <x v="0"/>
    <x v="0"/>
    <n v="171.19055670329675"/>
  </r>
  <r>
    <n v="2022"/>
    <n v="6"/>
    <x v="2"/>
    <x v="18"/>
    <x v="0"/>
    <x v="0"/>
    <n v="1215.1043846153846"/>
  </r>
  <r>
    <n v="2022"/>
    <n v="6"/>
    <x v="2"/>
    <x v="19"/>
    <x v="0"/>
    <x v="0"/>
    <n v="436.55400021978011"/>
  </r>
  <r>
    <n v="2022"/>
    <n v="6"/>
    <x v="2"/>
    <x v="20"/>
    <x v="0"/>
    <x v="0"/>
    <n v="6151.9212271428569"/>
  </r>
  <r>
    <n v="2022"/>
    <n v="6"/>
    <x v="2"/>
    <x v="20"/>
    <x v="0"/>
    <x v="1"/>
    <n v="34454.232080879112"/>
  </r>
  <r>
    <n v="2022"/>
    <n v="6"/>
    <x v="2"/>
    <x v="21"/>
    <x v="0"/>
    <x v="0"/>
    <n v="3103.9296908791212"/>
  </r>
  <r>
    <n v="2022"/>
    <n v="6"/>
    <x v="2"/>
    <x v="21"/>
    <x v="0"/>
    <x v="1"/>
    <n v="1900.9609463736267"/>
  </r>
  <r>
    <n v="2022"/>
    <n v="6"/>
    <x v="2"/>
    <x v="21"/>
    <x v="1"/>
    <x v="1"/>
    <n v="146.01599999999976"/>
  </r>
  <r>
    <n v="2022"/>
    <n v="6"/>
    <x v="2"/>
    <x v="22"/>
    <x v="0"/>
    <x v="0"/>
    <n v="1191.7186849450552"/>
  </r>
  <r>
    <n v="2022"/>
    <n v="6"/>
    <x v="2"/>
    <x v="23"/>
    <x v="0"/>
    <x v="0"/>
    <n v="138.57869582417581"/>
  </r>
  <r>
    <n v="2022"/>
    <n v="6"/>
    <x v="2"/>
    <x v="23"/>
    <x v="0"/>
    <x v="1"/>
    <n v="181.1940123076923"/>
  </r>
  <r>
    <n v="2022"/>
    <n v="6"/>
    <x v="2"/>
    <x v="23"/>
    <x v="1"/>
    <x v="1"/>
    <n v="1157.1000000000017"/>
  </r>
  <r>
    <n v="2022"/>
    <n v="6"/>
    <x v="2"/>
    <x v="24"/>
    <x v="0"/>
    <x v="0"/>
    <n v="10197.36902769231"/>
  </r>
  <r>
    <n v="2022"/>
    <n v="6"/>
    <x v="2"/>
    <x v="25"/>
    <x v="0"/>
    <x v="0"/>
    <n v="5936.7409628571422"/>
  </r>
  <r>
    <n v="2022"/>
    <n v="6"/>
    <x v="2"/>
    <x v="25"/>
    <x v="0"/>
    <x v="1"/>
    <n v="3207.6098357142841"/>
  </r>
  <r>
    <n v="2022"/>
    <n v="6"/>
    <x v="2"/>
    <x v="25"/>
    <x v="1"/>
    <x v="1"/>
    <n v="168.91666666666643"/>
  </r>
  <r>
    <n v="2022"/>
    <n v="7"/>
    <x v="3"/>
    <x v="0"/>
    <x v="0"/>
    <x v="0"/>
    <n v="292.63381912087931"/>
  </r>
  <r>
    <n v="2022"/>
    <n v="7"/>
    <x v="3"/>
    <x v="0"/>
    <x v="0"/>
    <x v="1"/>
    <n v="1306.6227891208773"/>
  </r>
  <r>
    <n v="2022"/>
    <n v="7"/>
    <x v="3"/>
    <x v="1"/>
    <x v="0"/>
    <x v="0"/>
    <n v="1111.6809290109895"/>
  </r>
  <r>
    <n v="2022"/>
    <n v="7"/>
    <x v="3"/>
    <x v="2"/>
    <x v="0"/>
    <x v="0"/>
    <n v="389.93076164835162"/>
  </r>
  <r>
    <n v="2022"/>
    <n v="7"/>
    <x v="3"/>
    <x v="3"/>
    <x v="0"/>
    <x v="0"/>
    <n v="9770.7131920879146"/>
  </r>
  <r>
    <n v="2022"/>
    <n v="7"/>
    <x v="3"/>
    <x v="3"/>
    <x v="1"/>
    <x v="0"/>
    <n v="0"/>
  </r>
  <r>
    <n v="2022"/>
    <n v="7"/>
    <x v="3"/>
    <x v="4"/>
    <x v="0"/>
    <x v="0"/>
    <n v="1621.9566737362634"/>
  </r>
  <r>
    <n v="2022"/>
    <n v="7"/>
    <x v="3"/>
    <x v="5"/>
    <x v="0"/>
    <x v="0"/>
    <n v="3.0330909890109869"/>
  </r>
  <r>
    <n v="2022"/>
    <n v="7"/>
    <x v="3"/>
    <x v="6"/>
    <x v="0"/>
    <x v="0"/>
    <n v="11058.955217032964"/>
  </r>
  <r>
    <n v="2022"/>
    <n v="7"/>
    <x v="3"/>
    <x v="6"/>
    <x v="0"/>
    <x v="1"/>
    <n v="4561.2663950549431"/>
  </r>
  <r>
    <n v="2022"/>
    <n v="7"/>
    <x v="3"/>
    <x v="6"/>
    <x v="1"/>
    <x v="1"/>
    <n v="766.80000000000132"/>
  </r>
  <r>
    <n v="2022"/>
    <n v="7"/>
    <x v="3"/>
    <x v="7"/>
    <x v="0"/>
    <x v="0"/>
    <n v="764.60114285714315"/>
  </r>
  <r>
    <n v="2022"/>
    <n v="7"/>
    <x v="3"/>
    <x v="7"/>
    <x v="1"/>
    <x v="0"/>
    <n v="0"/>
  </r>
  <r>
    <n v="2022"/>
    <n v="7"/>
    <x v="3"/>
    <x v="8"/>
    <x v="0"/>
    <x v="0"/>
    <n v="517.20874417582411"/>
  </r>
  <r>
    <n v="2022"/>
    <n v="7"/>
    <x v="3"/>
    <x v="9"/>
    <x v="0"/>
    <x v="0"/>
    <n v="1488.4867028571434"/>
  </r>
  <r>
    <n v="2022"/>
    <n v="7"/>
    <x v="3"/>
    <x v="10"/>
    <x v="0"/>
    <x v="1"/>
    <n v="5993.1169523076933"/>
  </r>
  <r>
    <n v="2022"/>
    <n v="7"/>
    <x v="3"/>
    <x v="10"/>
    <x v="1"/>
    <x v="1"/>
    <n v="0"/>
  </r>
  <r>
    <n v="2022"/>
    <n v="7"/>
    <x v="3"/>
    <x v="11"/>
    <x v="0"/>
    <x v="1"/>
    <n v="11603.509041538467"/>
  </r>
  <r>
    <n v="2022"/>
    <n v="7"/>
    <x v="3"/>
    <x v="12"/>
    <x v="0"/>
    <x v="0"/>
    <n v="3321.9400000000019"/>
  </r>
  <r>
    <n v="2022"/>
    <n v="7"/>
    <x v="3"/>
    <x v="13"/>
    <x v="0"/>
    <x v="0"/>
    <n v="2044.3186329670323"/>
  </r>
  <r>
    <n v="2022"/>
    <n v="7"/>
    <x v="3"/>
    <x v="14"/>
    <x v="0"/>
    <x v="0"/>
    <n v="2963.0568128571426"/>
  </r>
  <r>
    <n v="2022"/>
    <n v="7"/>
    <x v="3"/>
    <x v="15"/>
    <x v="0"/>
    <x v="0"/>
    <n v="10718.104650989013"/>
  </r>
  <r>
    <n v="2022"/>
    <n v="7"/>
    <x v="3"/>
    <x v="15"/>
    <x v="0"/>
    <x v="1"/>
    <n v="6346.4466692307669"/>
  </r>
  <r>
    <n v="2022"/>
    <n v="7"/>
    <x v="3"/>
    <x v="15"/>
    <x v="1"/>
    <x v="1"/>
    <n v="0"/>
  </r>
  <r>
    <n v="2022"/>
    <n v="7"/>
    <x v="3"/>
    <x v="16"/>
    <x v="0"/>
    <x v="0"/>
    <n v="2093.2523868131861"/>
  </r>
  <r>
    <n v="2022"/>
    <n v="7"/>
    <x v="3"/>
    <x v="17"/>
    <x v="0"/>
    <x v="0"/>
    <n v="208.88791846153845"/>
  </r>
  <r>
    <n v="2022"/>
    <n v="7"/>
    <x v="3"/>
    <x v="18"/>
    <x v="0"/>
    <x v="0"/>
    <n v="1454.1599340659338"/>
  </r>
  <r>
    <n v="2022"/>
    <n v="7"/>
    <x v="3"/>
    <x v="19"/>
    <x v="0"/>
    <x v="0"/>
    <n v="466.74705538461524"/>
  </r>
  <r>
    <n v="2022"/>
    <n v="7"/>
    <x v="3"/>
    <x v="20"/>
    <x v="0"/>
    <x v="0"/>
    <n v="6664.219536813187"/>
  </r>
  <r>
    <n v="2022"/>
    <n v="7"/>
    <x v="3"/>
    <x v="20"/>
    <x v="0"/>
    <x v="1"/>
    <n v="40011.366287472527"/>
  </r>
  <r>
    <n v="2022"/>
    <n v="7"/>
    <x v="3"/>
    <x v="21"/>
    <x v="0"/>
    <x v="0"/>
    <n v="3798.6779320879136"/>
  </r>
  <r>
    <n v="2022"/>
    <n v="7"/>
    <x v="3"/>
    <x v="21"/>
    <x v="0"/>
    <x v="1"/>
    <n v="1769.039879560439"/>
  </r>
  <r>
    <n v="2022"/>
    <n v="7"/>
    <x v="3"/>
    <x v="21"/>
    <x v="1"/>
    <x v="1"/>
    <n v="44.891999999999932"/>
  </r>
  <r>
    <n v="2022"/>
    <n v="7"/>
    <x v="3"/>
    <x v="22"/>
    <x v="0"/>
    <x v="0"/>
    <n v="1341.7348748351649"/>
  </r>
  <r>
    <n v="2022"/>
    <n v="7"/>
    <x v="3"/>
    <x v="23"/>
    <x v="0"/>
    <x v="0"/>
    <n v="112.93058868131861"/>
  </r>
  <r>
    <n v="2022"/>
    <n v="7"/>
    <x v="3"/>
    <x v="23"/>
    <x v="0"/>
    <x v="1"/>
    <n v="19.334726923076918"/>
  </r>
  <r>
    <n v="2022"/>
    <n v="7"/>
    <x v="3"/>
    <x v="23"/>
    <x v="1"/>
    <x v="1"/>
    <n v="123.47999999999972"/>
  </r>
  <r>
    <n v="2022"/>
    <n v="7"/>
    <x v="3"/>
    <x v="24"/>
    <x v="0"/>
    <x v="0"/>
    <n v="11120.757347692308"/>
  </r>
  <r>
    <n v="2022"/>
    <n v="7"/>
    <x v="3"/>
    <x v="25"/>
    <x v="0"/>
    <x v="0"/>
    <n v="6923.1936428571444"/>
  </r>
  <r>
    <n v="2022"/>
    <n v="7"/>
    <x v="3"/>
    <x v="25"/>
    <x v="0"/>
    <x v="1"/>
    <n v="3451.7650671428564"/>
  </r>
  <r>
    <n v="2022"/>
    <n v="7"/>
    <x v="3"/>
    <x v="25"/>
    <x v="1"/>
    <x v="1"/>
    <n v="168.91666666666643"/>
  </r>
  <r>
    <n v="2022"/>
    <n v="8"/>
    <x v="3"/>
    <x v="0"/>
    <x v="0"/>
    <x v="0"/>
    <n v="253.54290945054956"/>
  </r>
  <r>
    <n v="2022"/>
    <n v="8"/>
    <x v="3"/>
    <x v="0"/>
    <x v="0"/>
    <x v="1"/>
    <n v="1498.7893170329655"/>
  </r>
  <r>
    <n v="2022"/>
    <n v="8"/>
    <x v="3"/>
    <x v="1"/>
    <x v="0"/>
    <x v="0"/>
    <n v="1132.2073753846155"/>
  </r>
  <r>
    <n v="2022"/>
    <n v="8"/>
    <x v="3"/>
    <x v="2"/>
    <x v="0"/>
    <x v="0"/>
    <n v="389.44100142857144"/>
  </r>
  <r>
    <n v="2022"/>
    <n v="8"/>
    <x v="3"/>
    <x v="3"/>
    <x v="0"/>
    <x v="0"/>
    <n v="9715.8539868131884"/>
  </r>
  <r>
    <n v="2022"/>
    <n v="8"/>
    <x v="3"/>
    <x v="3"/>
    <x v="1"/>
    <x v="0"/>
    <n v="0"/>
  </r>
  <r>
    <n v="2022"/>
    <n v="8"/>
    <x v="3"/>
    <x v="4"/>
    <x v="0"/>
    <x v="0"/>
    <n v="1605.4091106593414"/>
  </r>
  <r>
    <n v="2022"/>
    <n v="8"/>
    <x v="3"/>
    <x v="5"/>
    <x v="0"/>
    <x v="0"/>
    <n v="87.902410549450565"/>
  </r>
  <r>
    <n v="2022"/>
    <n v="8"/>
    <x v="3"/>
    <x v="6"/>
    <x v="0"/>
    <x v="0"/>
    <n v="10604.218052197803"/>
  </r>
  <r>
    <n v="2022"/>
    <n v="8"/>
    <x v="3"/>
    <x v="6"/>
    <x v="0"/>
    <x v="1"/>
    <n v="4523.3716313186806"/>
  </r>
  <r>
    <n v="2022"/>
    <n v="8"/>
    <x v="3"/>
    <x v="6"/>
    <x v="1"/>
    <x v="1"/>
    <n v="872.77499999999975"/>
  </r>
  <r>
    <n v="2022"/>
    <n v="8"/>
    <x v="3"/>
    <x v="7"/>
    <x v="0"/>
    <x v="0"/>
    <n v="774.52625384615396"/>
  </r>
  <r>
    <n v="2022"/>
    <n v="8"/>
    <x v="3"/>
    <x v="7"/>
    <x v="1"/>
    <x v="0"/>
    <n v="0"/>
  </r>
  <r>
    <n v="2022"/>
    <n v="8"/>
    <x v="3"/>
    <x v="8"/>
    <x v="0"/>
    <x v="0"/>
    <n v="551.35362659340637"/>
  </r>
  <r>
    <n v="2022"/>
    <n v="8"/>
    <x v="3"/>
    <x v="9"/>
    <x v="0"/>
    <x v="0"/>
    <n v="1515.0107699999999"/>
  </r>
  <r>
    <n v="2022"/>
    <n v="8"/>
    <x v="3"/>
    <x v="10"/>
    <x v="0"/>
    <x v="1"/>
    <n v="6520.9167353846196"/>
  </r>
  <r>
    <n v="2022"/>
    <n v="8"/>
    <x v="3"/>
    <x v="11"/>
    <x v="0"/>
    <x v="1"/>
    <n v="10993.734451538467"/>
  </r>
  <r>
    <n v="2022"/>
    <n v="8"/>
    <x v="3"/>
    <x v="12"/>
    <x v="0"/>
    <x v="0"/>
    <n v="3119.0050000000033"/>
  </r>
  <r>
    <n v="2022"/>
    <n v="8"/>
    <x v="3"/>
    <x v="13"/>
    <x v="0"/>
    <x v="0"/>
    <n v="2085.0006494505487"/>
  </r>
  <r>
    <n v="2022"/>
    <n v="8"/>
    <x v="3"/>
    <x v="14"/>
    <x v="0"/>
    <x v="0"/>
    <n v="2861.2430679120894"/>
  </r>
  <r>
    <n v="2022"/>
    <n v="8"/>
    <x v="3"/>
    <x v="15"/>
    <x v="0"/>
    <x v="0"/>
    <n v="10652.583112747248"/>
  </r>
  <r>
    <n v="2022"/>
    <n v="8"/>
    <x v="3"/>
    <x v="15"/>
    <x v="0"/>
    <x v="1"/>
    <n v="6332.7328589011004"/>
  </r>
  <r>
    <n v="2022"/>
    <n v="8"/>
    <x v="3"/>
    <x v="15"/>
    <x v="1"/>
    <x v="1"/>
    <n v="0"/>
  </r>
  <r>
    <n v="2022"/>
    <n v="8"/>
    <x v="3"/>
    <x v="16"/>
    <x v="0"/>
    <x v="0"/>
    <n v="2114.7428747252739"/>
  </r>
  <r>
    <n v="2022"/>
    <n v="8"/>
    <x v="3"/>
    <x v="17"/>
    <x v="0"/>
    <x v="0"/>
    <n v="259.17720263736254"/>
  </r>
  <r>
    <n v="2022"/>
    <n v="8"/>
    <x v="3"/>
    <x v="18"/>
    <x v="0"/>
    <x v="0"/>
    <n v="1431.1321208791207"/>
  </r>
  <r>
    <n v="2022"/>
    <n v="8"/>
    <x v="3"/>
    <x v="19"/>
    <x v="0"/>
    <x v="0"/>
    <n v="461.85324615384599"/>
  </r>
  <r>
    <n v="2022"/>
    <n v="8"/>
    <x v="3"/>
    <x v="20"/>
    <x v="0"/>
    <x v="0"/>
    <n v="6030.3589163736242"/>
  </r>
  <r>
    <n v="2022"/>
    <n v="8"/>
    <x v="3"/>
    <x v="20"/>
    <x v="0"/>
    <x v="1"/>
    <n v="43462.867611098904"/>
  </r>
  <r>
    <n v="2022"/>
    <n v="8"/>
    <x v="3"/>
    <x v="21"/>
    <x v="0"/>
    <x v="0"/>
    <n v="3818.1416960439556"/>
  </r>
  <r>
    <n v="2022"/>
    <n v="8"/>
    <x v="3"/>
    <x v="21"/>
    <x v="0"/>
    <x v="1"/>
    <n v="1857.1674774725273"/>
  </r>
  <r>
    <n v="2022"/>
    <n v="8"/>
    <x v="3"/>
    <x v="21"/>
    <x v="1"/>
    <x v="1"/>
    <n v="41.507999999999925"/>
  </r>
  <r>
    <n v="2022"/>
    <n v="8"/>
    <x v="3"/>
    <x v="22"/>
    <x v="0"/>
    <x v="0"/>
    <n v="1366.140082197802"/>
  </r>
  <r>
    <n v="2022"/>
    <n v="8"/>
    <x v="3"/>
    <x v="23"/>
    <x v="0"/>
    <x v="0"/>
    <n v="130.05563252747254"/>
  </r>
  <r>
    <n v="2022"/>
    <n v="8"/>
    <x v="3"/>
    <x v="23"/>
    <x v="0"/>
    <x v="1"/>
    <n v="65.02781626373627"/>
  </r>
  <r>
    <n v="2022"/>
    <n v="8"/>
    <x v="3"/>
    <x v="23"/>
    <x v="1"/>
    <x v="1"/>
    <n v="415.37999999999994"/>
  </r>
  <r>
    <n v="2022"/>
    <n v="8"/>
    <x v="3"/>
    <x v="24"/>
    <x v="0"/>
    <x v="0"/>
    <n v="11049.727476923073"/>
  </r>
  <r>
    <n v="2022"/>
    <n v="8"/>
    <x v="3"/>
    <x v="25"/>
    <x v="0"/>
    <x v="0"/>
    <n v="7060.8382028571377"/>
  </r>
  <r>
    <n v="2022"/>
    <n v="8"/>
    <x v="3"/>
    <x v="25"/>
    <x v="0"/>
    <x v="1"/>
    <n v="3409.9801114285724"/>
  </r>
  <r>
    <n v="2022"/>
    <n v="8"/>
    <x v="3"/>
    <x v="25"/>
    <x v="1"/>
    <x v="1"/>
    <n v="168.91666666666643"/>
  </r>
  <r>
    <n v="2022"/>
    <n v="9"/>
    <x v="3"/>
    <x v="0"/>
    <x v="0"/>
    <x v="0"/>
    <n v="299.20986000000005"/>
  </r>
  <r>
    <n v="2022"/>
    <n v="9"/>
    <x v="3"/>
    <x v="0"/>
    <x v="0"/>
    <x v="1"/>
    <n v="1284.1546494505483"/>
  </r>
  <r>
    <n v="2022"/>
    <n v="9"/>
    <x v="3"/>
    <x v="1"/>
    <x v="0"/>
    <x v="0"/>
    <n v="1056.8315723076923"/>
  </r>
  <r>
    <n v="2022"/>
    <n v="9"/>
    <x v="3"/>
    <x v="2"/>
    <x v="0"/>
    <x v="0"/>
    <n v="350.58669065934066"/>
  </r>
  <r>
    <n v="2022"/>
    <n v="9"/>
    <x v="3"/>
    <x v="3"/>
    <x v="0"/>
    <x v="0"/>
    <n v="8818.8578584615407"/>
  </r>
  <r>
    <n v="2022"/>
    <n v="9"/>
    <x v="3"/>
    <x v="3"/>
    <x v="1"/>
    <x v="0"/>
    <n v="0"/>
  </r>
  <r>
    <n v="2022"/>
    <n v="9"/>
    <x v="3"/>
    <x v="4"/>
    <x v="0"/>
    <x v="0"/>
    <n v="1465.9367932967034"/>
  </r>
  <r>
    <n v="2022"/>
    <n v="9"/>
    <x v="3"/>
    <x v="6"/>
    <x v="0"/>
    <x v="0"/>
    <n v="8796.6378219780181"/>
  </r>
  <r>
    <n v="2022"/>
    <n v="9"/>
    <x v="3"/>
    <x v="6"/>
    <x v="0"/>
    <x v="1"/>
    <n v="4035.7923379120857"/>
  </r>
  <r>
    <n v="2022"/>
    <n v="9"/>
    <x v="3"/>
    <x v="6"/>
    <x v="1"/>
    <x v="1"/>
    <n v="848.17500000000143"/>
  </r>
  <r>
    <n v="2022"/>
    <n v="9"/>
    <x v="3"/>
    <x v="7"/>
    <x v="0"/>
    <x v="0"/>
    <n v="677.26016615384594"/>
  </r>
  <r>
    <n v="2022"/>
    <n v="9"/>
    <x v="3"/>
    <x v="7"/>
    <x v="1"/>
    <x v="0"/>
    <n v="0"/>
  </r>
  <r>
    <n v="2022"/>
    <n v="9"/>
    <x v="3"/>
    <x v="8"/>
    <x v="0"/>
    <x v="0"/>
    <n v="496.1009986813188"/>
  </r>
  <r>
    <n v="2022"/>
    <n v="9"/>
    <x v="3"/>
    <x v="9"/>
    <x v="0"/>
    <x v="0"/>
    <n v="1408.2867128571431"/>
  </r>
  <r>
    <n v="2022"/>
    <n v="9"/>
    <x v="3"/>
    <x v="10"/>
    <x v="0"/>
    <x v="1"/>
    <n v="6037.7430299999996"/>
  </r>
  <r>
    <n v="2022"/>
    <n v="9"/>
    <x v="3"/>
    <x v="11"/>
    <x v="0"/>
    <x v="1"/>
    <n v="9415.1137623076902"/>
  </r>
  <r>
    <n v="2022"/>
    <n v="9"/>
    <x v="3"/>
    <x v="12"/>
    <x v="0"/>
    <x v="0"/>
    <n v="3266.9274999999957"/>
  </r>
  <r>
    <n v="2022"/>
    <n v="9"/>
    <x v="3"/>
    <x v="13"/>
    <x v="0"/>
    <x v="0"/>
    <n v="1957.4672582417597"/>
  </r>
  <r>
    <n v="2022"/>
    <n v="9"/>
    <x v="3"/>
    <x v="14"/>
    <x v="0"/>
    <x v="0"/>
    <n v="2630.8548656043954"/>
  </r>
  <r>
    <n v="2022"/>
    <n v="9"/>
    <x v="3"/>
    <x v="15"/>
    <x v="0"/>
    <x v="0"/>
    <n v="9486.9092347252736"/>
  </r>
  <r>
    <n v="2022"/>
    <n v="9"/>
    <x v="3"/>
    <x v="15"/>
    <x v="0"/>
    <x v="1"/>
    <n v="5506.8567257142849"/>
  </r>
  <r>
    <n v="2022"/>
    <n v="9"/>
    <x v="3"/>
    <x v="15"/>
    <x v="1"/>
    <x v="1"/>
    <n v="0"/>
  </r>
  <r>
    <n v="2022"/>
    <n v="9"/>
    <x v="3"/>
    <x v="16"/>
    <x v="0"/>
    <x v="0"/>
    <n v="1911.8647824175823"/>
  </r>
  <r>
    <n v="2022"/>
    <n v="9"/>
    <x v="3"/>
    <x v="17"/>
    <x v="0"/>
    <x v="0"/>
    <n v="350.56664703296707"/>
  </r>
  <r>
    <n v="2022"/>
    <n v="9"/>
    <x v="3"/>
    <x v="18"/>
    <x v="0"/>
    <x v="0"/>
    <n v="1368.2445054945056"/>
  </r>
  <r>
    <n v="2022"/>
    <n v="9"/>
    <x v="3"/>
    <x v="19"/>
    <x v="0"/>
    <x v="0"/>
    <n v="393.42730637362644"/>
  </r>
  <r>
    <n v="2022"/>
    <n v="9"/>
    <x v="3"/>
    <x v="20"/>
    <x v="0"/>
    <x v="0"/>
    <n v="5088.2510079120912"/>
  </r>
  <r>
    <n v="2022"/>
    <n v="9"/>
    <x v="3"/>
    <x v="20"/>
    <x v="0"/>
    <x v="1"/>
    <n v="39490.384955604393"/>
  </r>
  <r>
    <n v="2022"/>
    <n v="9"/>
    <x v="3"/>
    <x v="21"/>
    <x v="0"/>
    <x v="0"/>
    <n v="3574.8446465934067"/>
  </r>
  <r>
    <n v="2022"/>
    <n v="9"/>
    <x v="3"/>
    <x v="21"/>
    <x v="0"/>
    <x v="1"/>
    <n v="1749.5761156043957"/>
  </r>
  <r>
    <n v="2022"/>
    <n v="9"/>
    <x v="3"/>
    <x v="21"/>
    <x v="1"/>
    <x v="1"/>
    <n v="41.400000000000063"/>
  </r>
  <r>
    <n v="2022"/>
    <n v="9"/>
    <x v="3"/>
    <x v="22"/>
    <x v="0"/>
    <x v="0"/>
    <n v="1205.6448202197803"/>
  </r>
  <r>
    <n v="2022"/>
    <n v="9"/>
    <x v="3"/>
    <x v="23"/>
    <x v="0"/>
    <x v="0"/>
    <n v="131.63397758241749"/>
  </r>
  <r>
    <n v="2022"/>
    <n v="9"/>
    <x v="3"/>
    <x v="23"/>
    <x v="0"/>
    <x v="1"/>
    <n v="65.02781626373627"/>
  </r>
  <r>
    <n v="2022"/>
    <n v="9"/>
    <x v="3"/>
    <x v="23"/>
    <x v="1"/>
    <x v="1"/>
    <n v="415.37999999999994"/>
  </r>
  <r>
    <n v="2022"/>
    <n v="9"/>
    <x v="3"/>
    <x v="24"/>
    <x v="0"/>
    <x v="0"/>
    <n v="10377.234990769228"/>
  </r>
  <r>
    <n v="2022"/>
    <n v="9"/>
    <x v="3"/>
    <x v="25"/>
    <x v="0"/>
    <x v="0"/>
    <n v="6002.28599142857"/>
  </r>
  <r>
    <n v="2022"/>
    <n v="9"/>
    <x v="3"/>
    <x v="25"/>
    <x v="0"/>
    <x v="1"/>
    <n v="3331.3260771428577"/>
  </r>
  <r>
    <n v="2022"/>
    <n v="9"/>
    <x v="3"/>
    <x v="25"/>
    <x v="1"/>
    <x v="1"/>
    <n v="168.91666666666643"/>
  </r>
  <r>
    <n v="2022"/>
    <n v="10"/>
    <x v="3"/>
    <x v="0"/>
    <x v="0"/>
    <x v="0"/>
    <n v="391.82243571428523"/>
  </r>
  <r>
    <n v="2022"/>
    <n v="10"/>
    <x v="3"/>
    <x v="0"/>
    <x v="0"/>
    <x v="1"/>
    <n v="954.07393087912078"/>
  </r>
  <r>
    <n v="2022"/>
    <n v="10"/>
    <x v="3"/>
    <x v="1"/>
    <x v="0"/>
    <x v="0"/>
    <n v="1004.0012103296706"/>
  </r>
  <r>
    <n v="2022"/>
    <n v="10"/>
    <x v="3"/>
    <x v="2"/>
    <x v="0"/>
    <x v="0"/>
    <n v="352.62735824175826"/>
  </r>
  <r>
    <n v="2022"/>
    <n v="10"/>
    <x v="3"/>
    <x v="2"/>
    <x v="0"/>
    <x v="1"/>
    <n v="1773.3401291208804"/>
  </r>
  <r>
    <n v="2022"/>
    <n v="10"/>
    <x v="3"/>
    <x v="2"/>
    <x v="1"/>
    <x v="1"/>
    <n v="2281.8894300000029"/>
  </r>
  <r>
    <n v="2022"/>
    <n v="10"/>
    <x v="3"/>
    <x v="3"/>
    <x v="0"/>
    <x v="0"/>
    <n v="8753.4117890109883"/>
  </r>
  <r>
    <n v="2022"/>
    <n v="10"/>
    <x v="3"/>
    <x v="3"/>
    <x v="1"/>
    <x v="0"/>
    <n v="0"/>
  </r>
  <r>
    <n v="2022"/>
    <n v="10"/>
    <x v="3"/>
    <x v="4"/>
    <x v="0"/>
    <x v="0"/>
    <n v="1430.7732217582418"/>
  </r>
  <r>
    <n v="2022"/>
    <n v="10"/>
    <x v="3"/>
    <x v="4"/>
    <x v="0"/>
    <x v="1"/>
    <n v="1514.9884981318678"/>
  </r>
  <r>
    <n v="2022"/>
    <n v="10"/>
    <x v="3"/>
    <x v="4"/>
    <x v="1"/>
    <x v="1"/>
    <n v="660.05500000000018"/>
  </r>
  <r>
    <n v="2022"/>
    <n v="10"/>
    <x v="3"/>
    <x v="5"/>
    <x v="0"/>
    <x v="0"/>
    <n v="12.125210439560439"/>
  </r>
  <r>
    <n v="2022"/>
    <n v="10"/>
    <x v="3"/>
    <x v="6"/>
    <x v="0"/>
    <x v="0"/>
    <n v="7798.7423769230763"/>
  </r>
  <r>
    <n v="2022"/>
    <n v="10"/>
    <x v="3"/>
    <x v="6"/>
    <x v="0"/>
    <x v="1"/>
    <n v="3507.7919631868103"/>
  </r>
  <r>
    <n v="2022"/>
    <n v="10"/>
    <x v="3"/>
    <x v="6"/>
    <x v="1"/>
    <x v="1"/>
    <n v="723.67500000000121"/>
  </r>
  <r>
    <n v="2022"/>
    <n v="10"/>
    <x v="3"/>
    <x v="7"/>
    <x v="0"/>
    <x v="0"/>
    <n v="625.57606967032984"/>
  </r>
  <r>
    <n v="2022"/>
    <n v="10"/>
    <x v="3"/>
    <x v="7"/>
    <x v="1"/>
    <x v="0"/>
    <n v="0"/>
  </r>
  <r>
    <n v="2022"/>
    <n v="10"/>
    <x v="3"/>
    <x v="8"/>
    <x v="0"/>
    <x v="0"/>
    <n v="664.7560239560438"/>
  </r>
  <r>
    <n v="2022"/>
    <n v="10"/>
    <x v="3"/>
    <x v="9"/>
    <x v="0"/>
    <x v="0"/>
    <n v="1357.1219442857139"/>
  </r>
  <r>
    <n v="2022"/>
    <n v="10"/>
    <x v="3"/>
    <x v="10"/>
    <x v="0"/>
    <x v="1"/>
    <n v="6157.2968430769188"/>
  </r>
  <r>
    <n v="2022"/>
    <n v="10"/>
    <x v="3"/>
    <x v="10"/>
    <x v="1"/>
    <x v="1"/>
    <n v="0"/>
  </r>
  <r>
    <n v="2022"/>
    <n v="10"/>
    <x v="3"/>
    <x v="11"/>
    <x v="0"/>
    <x v="1"/>
    <n v="17414.968197692302"/>
  </r>
  <r>
    <n v="2022"/>
    <n v="10"/>
    <x v="3"/>
    <x v="12"/>
    <x v="0"/>
    <x v="0"/>
    <n v="3409.9600000000009"/>
  </r>
  <r>
    <n v="2022"/>
    <n v="10"/>
    <x v="3"/>
    <x v="13"/>
    <x v="0"/>
    <x v="0"/>
    <n v="1864.1824483516471"/>
  </r>
  <r>
    <n v="2022"/>
    <n v="10"/>
    <x v="3"/>
    <x v="14"/>
    <x v="0"/>
    <x v="0"/>
    <n v="2646.2345853846155"/>
  </r>
  <r>
    <n v="2022"/>
    <n v="10"/>
    <x v="3"/>
    <x v="15"/>
    <x v="0"/>
    <x v="0"/>
    <n v="8408.0894887912073"/>
  </r>
  <r>
    <n v="2022"/>
    <n v="10"/>
    <x v="3"/>
    <x v="15"/>
    <x v="0"/>
    <x v="1"/>
    <n v="6035.6003017582443"/>
  </r>
  <r>
    <n v="2022"/>
    <n v="10"/>
    <x v="3"/>
    <x v="15"/>
    <x v="1"/>
    <x v="1"/>
    <n v="0"/>
  </r>
  <r>
    <n v="2022"/>
    <n v="10"/>
    <x v="3"/>
    <x v="16"/>
    <x v="0"/>
    <x v="0"/>
    <n v="1815.059006593407"/>
  </r>
  <r>
    <n v="2022"/>
    <n v="10"/>
    <x v="3"/>
    <x v="17"/>
    <x v="0"/>
    <x v="0"/>
    <n v="185.74261648351651"/>
  </r>
  <r>
    <n v="2022"/>
    <n v="10"/>
    <x v="3"/>
    <x v="18"/>
    <x v="0"/>
    <x v="0"/>
    <n v="1090.5683186813185"/>
  </r>
  <r>
    <n v="2022"/>
    <n v="10"/>
    <x v="3"/>
    <x v="19"/>
    <x v="0"/>
    <x v="0"/>
    <n v="384.95052967032979"/>
  </r>
  <r>
    <n v="2022"/>
    <n v="10"/>
    <x v="3"/>
    <x v="20"/>
    <x v="0"/>
    <x v="0"/>
    <n v="3881.3109224175805"/>
  </r>
  <r>
    <n v="2022"/>
    <n v="10"/>
    <x v="3"/>
    <x v="20"/>
    <x v="0"/>
    <x v="1"/>
    <n v="37310.946383956041"/>
  </r>
  <r>
    <n v="2022"/>
    <n v="10"/>
    <x v="3"/>
    <x v="21"/>
    <x v="0"/>
    <x v="0"/>
    <n v="3150.9671204395599"/>
  </r>
  <r>
    <n v="2022"/>
    <n v="10"/>
    <x v="3"/>
    <x v="21"/>
    <x v="0"/>
    <x v="1"/>
    <n v="2152.9085575824179"/>
  </r>
  <r>
    <n v="2022"/>
    <n v="10"/>
    <x v="3"/>
    <x v="21"/>
    <x v="1"/>
    <x v="1"/>
    <n v="397.51199999999983"/>
  </r>
  <r>
    <n v="2022"/>
    <n v="10"/>
    <x v="3"/>
    <x v="22"/>
    <x v="0"/>
    <x v="0"/>
    <n v="1243.9761628571425"/>
  </r>
  <r>
    <n v="2022"/>
    <n v="10"/>
    <x v="3"/>
    <x v="23"/>
    <x v="0"/>
    <x v="0"/>
    <n v="108.66905703296706"/>
  </r>
  <r>
    <n v="2022"/>
    <n v="10"/>
    <x v="3"/>
    <x v="23"/>
    <x v="0"/>
    <x v="1"/>
    <n v="774.96742197802223"/>
  </r>
  <r>
    <n v="2022"/>
    <n v="10"/>
    <x v="3"/>
    <x v="23"/>
    <x v="1"/>
    <x v="1"/>
    <n v="4948.020000000005"/>
  </r>
  <r>
    <n v="2022"/>
    <n v="10"/>
    <x v="3"/>
    <x v="24"/>
    <x v="0"/>
    <x v="0"/>
    <n v="10277.564043076922"/>
  </r>
  <r>
    <n v="2022"/>
    <n v="10"/>
    <x v="3"/>
    <x v="25"/>
    <x v="0"/>
    <x v="0"/>
    <n v="4448.0495014285698"/>
  </r>
  <r>
    <n v="2022"/>
    <n v="10"/>
    <x v="3"/>
    <x v="25"/>
    <x v="0"/>
    <x v="1"/>
    <n v="2669.3212885714288"/>
  </r>
  <r>
    <n v="2022"/>
    <n v="10"/>
    <x v="3"/>
    <x v="25"/>
    <x v="1"/>
    <x v="1"/>
    <n v="168.91666666666643"/>
  </r>
  <r>
    <n v="2022"/>
    <n v="11"/>
    <x v="3"/>
    <x v="0"/>
    <x v="0"/>
    <x v="0"/>
    <n v="429.26933516483518"/>
  </r>
  <r>
    <n v="2022"/>
    <n v="11"/>
    <x v="3"/>
    <x v="0"/>
    <x v="0"/>
    <x v="1"/>
    <n v="910.23365835164918"/>
  </r>
  <r>
    <n v="2022"/>
    <n v="11"/>
    <x v="3"/>
    <x v="1"/>
    <x v="0"/>
    <x v="0"/>
    <n v="896.88232351648332"/>
  </r>
  <r>
    <n v="2022"/>
    <n v="11"/>
    <x v="3"/>
    <x v="2"/>
    <x v="0"/>
    <x v="0"/>
    <n v="277.04103098901101"/>
  </r>
  <r>
    <n v="2022"/>
    <n v="11"/>
    <x v="3"/>
    <x v="2"/>
    <x v="0"/>
    <x v="1"/>
    <n v="1353.370740659341"/>
  </r>
  <r>
    <n v="2022"/>
    <n v="11"/>
    <x v="3"/>
    <x v="2"/>
    <x v="1"/>
    <x v="1"/>
    <n v="2346.1950000000047"/>
  </r>
  <r>
    <n v="2022"/>
    <n v="11"/>
    <x v="3"/>
    <x v="3"/>
    <x v="0"/>
    <x v="0"/>
    <n v="7829.4672791208795"/>
  </r>
  <r>
    <n v="2022"/>
    <n v="11"/>
    <x v="3"/>
    <x v="3"/>
    <x v="1"/>
    <x v="0"/>
    <n v="0"/>
  </r>
  <r>
    <n v="2022"/>
    <n v="11"/>
    <x v="3"/>
    <x v="4"/>
    <x v="0"/>
    <x v="0"/>
    <n v="1313.7583114285715"/>
  </r>
  <r>
    <n v="2022"/>
    <n v="11"/>
    <x v="3"/>
    <x v="4"/>
    <x v="0"/>
    <x v="1"/>
    <n v="1770.2937570329677"/>
  </r>
  <r>
    <n v="2022"/>
    <n v="11"/>
    <x v="3"/>
    <x v="4"/>
    <x v="1"/>
    <x v="1"/>
    <n v="771.26499999999953"/>
  </r>
  <r>
    <n v="2022"/>
    <n v="11"/>
    <x v="3"/>
    <x v="5"/>
    <x v="0"/>
    <x v="0"/>
    <n v="6.0590284615384595"/>
  </r>
  <r>
    <n v="2022"/>
    <n v="11"/>
    <x v="3"/>
    <x v="6"/>
    <x v="0"/>
    <x v="0"/>
    <n v="5949.4779065934072"/>
  </r>
  <r>
    <n v="2022"/>
    <n v="11"/>
    <x v="3"/>
    <x v="6"/>
    <x v="0"/>
    <x v="1"/>
    <n v="3125.0548494505492"/>
  </r>
  <r>
    <n v="2022"/>
    <n v="11"/>
    <x v="3"/>
    <x v="6"/>
    <x v="1"/>
    <x v="1"/>
    <n v="649.275000000001"/>
  </r>
  <r>
    <n v="2022"/>
    <n v="11"/>
    <x v="3"/>
    <x v="7"/>
    <x v="0"/>
    <x v="0"/>
    <n v="645.35277230769225"/>
  </r>
  <r>
    <n v="2022"/>
    <n v="11"/>
    <x v="3"/>
    <x v="7"/>
    <x v="1"/>
    <x v="0"/>
    <n v="0"/>
  </r>
  <r>
    <n v="2022"/>
    <n v="11"/>
    <x v="3"/>
    <x v="8"/>
    <x v="0"/>
    <x v="0"/>
    <n v="716.76661252747249"/>
  </r>
  <r>
    <n v="2022"/>
    <n v="11"/>
    <x v="3"/>
    <x v="9"/>
    <x v="0"/>
    <x v="0"/>
    <n v="1285.0832057142866"/>
  </r>
  <r>
    <n v="2022"/>
    <n v="11"/>
    <x v="3"/>
    <x v="10"/>
    <x v="0"/>
    <x v="1"/>
    <n v="4135.3498661538479"/>
  </r>
  <r>
    <n v="2022"/>
    <n v="11"/>
    <x v="3"/>
    <x v="11"/>
    <x v="0"/>
    <x v="1"/>
    <n v="14142.888633846156"/>
  </r>
  <r>
    <n v="2022"/>
    <n v="11"/>
    <x v="3"/>
    <x v="12"/>
    <x v="0"/>
    <x v="0"/>
    <n v="2959.6724999999929"/>
  </r>
  <r>
    <n v="2022"/>
    <n v="11"/>
    <x v="3"/>
    <x v="13"/>
    <x v="0"/>
    <x v="0"/>
    <n v="1575.6239593406594"/>
  </r>
  <r>
    <n v="2022"/>
    <n v="11"/>
    <x v="3"/>
    <x v="14"/>
    <x v="0"/>
    <x v="0"/>
    <n v="2381.7034051648352"/>
  </r>
  <r>
    <n v="2022"/>
    <n v="11"/>
    <x v="3"/>
    <x v="15"/>
    <x v="0"/>
    <x v="0"/>
    <n v="6753.2897090109882"/>
  </r>
  <r>
    <n v="2022"/>
    <n v="11"/>
    <x v="3"/>
    <x v="15"/>
    <x v="0"/>
    <x v="1"/>
    <n v="6294.6389413186816"/>
  </r>
  <r>
    <n v="2022"/>
    <n v="11"/>
    <x v="3"/>
    <x v="15"/>
    <x v="1"/>
    <x v="1"/>
    <n v="0"/>
  </r>
  <r>
    <n v="2022"/>
    <n v="11"/>
    <x v="3"/>
    <x v="16"/>
    <x v="0"/>
    <x v="0"/>
    <n v="1395.5015912087913"/>
  </r>
  <r>
    <n v="2022"/>
    <n v="11"/>
    <x v="3"/>
    <x v="26"/>
    <x v="0"/>
    <x v="0"/>
    <n v="16.246121318681318"/>
  </r>
  <r>
    <n v="2022"/>
    <n v="11"/>
    <x v="3"/>
    <x v="17"/>
    <x v="0"/>
    <x v="0"/>
    <n v="120.0544931868132"/>
  </r>
  <r>
    <n v="2022"/>
    <n v="11"/>
    <x v="3"/>
    <x v="18"/>
    <x v="0"/>
    <x v="0"/>
    <n v="456.73550549450562"/>
  </r>
  <r>
    <n v="2022"/>
    <n v="11"/>
    <x v="3"/>
    <x v="19"/>
    <x v="0"/>
    <x v="0"/>
    <n v="277.98584219780224"/>
  </r>
  <r>
    <n v="2022"/>
    <n v="11"/>
    <x v="3"/>
    <x v="20"/>
    <x v="0"/>
    <x v="0"/>
    <n v="4519.513053956045"/>
  </r>
  <r>
    <n v="2022"/>
    <n v="11"/>
    <x v="3"/>
    <x v="20"/>
    <x v="0"/>
    <x v="1"/>
    <n v="31002.730757252764"/>
  </r>
  <r>
    <n v="2022"/>
    <n v="11"/>
    <x v="3"/>
    <x v="21"/>
    <x v="0"/>
    <x v="0"/>
    <n v="2503.256308791209"/>
  </r>
  <r>
    <n v="2022"/>
    <n v="11"/>
    <x v="3"/>
    <x v="21"/>
    <x v="0"/>
    <x v="1"/>
    <n v="2287.5329249450547"/>
  </r>
  <r>
    <n v="2022"/>
    <n v="11"/>
    <x v="3"/>
    <x v="21"/>
    <x v="1"/>
    <x v="1"/>
    <n v="711.43200000000058"/>
  </r>
  <r>
    <n v="2022"/>
    <n v="11"/>
    <x v="3"/>
    <x v="22"/>
    <x v="0"/>
    <x v="0"/>
    <n v="1100.1646867032966"/>
  </r>
  <r>
    <n v="2022"/>
    <n v="11"/>
    <x v="3"/>
    <x v="23"/>
    <x v="0"/>
    <x v="0"/>
    <n v="69.841768681318655"/>
  </r>
  <r>
    <n v="2022"/>
    <n v="11"/>
    <x v="3"/>
    <x v="23"/>
    <x v="0"/>
    <x v="1"/>
    <n v="2079.7063616483515"/>
  </r>
  <r>
    <n v="2022"/>
    <n v="11"/>
    <x v="3"/>
    <x v="23"/>
    <x v="1"/>
    <x v="1"/>
    <n v="13276.620000000012"/>
  </r>
  <r>
    <n v="2022"/>
    <n v="11"/>
    <x v="3"/>
    <x v="24"/>
    <x v="0"/>
    <x v="0"/>
    <n v="9192.6400492307748"/>
  </r>
  <r>
    <n v="2022"/>
    <n v="11"/>
    <x v="3"/>
    <x v="25"/>
    <x v="0"/>
    <x v="0"/>
    <n v="3505.020402857142"/>
  </r>
  <r>
    <n v="2022"/>
    <n v="11"/>
    <x v="3"/>
    <x v="25"/>
    <x v="0"/>
    <x v="1"/>
    <n v="2185.9267028571426"/>
  </r>
  <r>
    <n v="2022"/>
    <n v="11"/>
    <x v="3"/>
    <x v="25"/>
    <x v="1"/>
    <x v="1"/>
    <n v="168.91666666666643"/>
  </r>
  <r>
    <n v="2022"/>
    <n v="12"/>
    <x v="3"/>
    <x v="0"/>
    <x v="0"/>
    <x v="0"/>
    <n v="462.33220736263792"/>
  </r>
  <r>
    <n v="2022"/>
    <n v="12"/>
    <x v="3"/>
    <x v="0"/>
    <x v="0"/>
    <x v="1"/>
    <n v="514.39253098901077"/>
  </r>
  <r>
    <n v="2022"/>
    <n v="12"/>
    <x v="3"/>
    <x v="1"/>
    <x v="0"/>
    <x v="0"/>
    <n v="782.24828967032988"/>
  </r>
  <r>
    <n v="2022"/>
    <n v="12"/>
    <x v="3"/>
    <x v="2"/>
    <x v="0"/>
    <x v="0"/>
    <n v="268.22534703296691"/>
  </r>
  <r>
    <n v="2022"/>
    <n v="12"/>
    <x v="3"/>
    <x v="2"/>
    <x v="0"/>
    <x v="1"/>
    <n v="1170.3636718681323"/>
  </r>
  <r>
    <n v="2022"/>
    <n v="12"/>
    <x v="3"/>
    <x v="2"/>
    <x v="1"/>
    <x v="1"/>
    <n v="1873.5854099999999"/>
  </r>
  <r>
    <n v="2022"/>
    <n v="12"/>
    <x v="3"/>
    <x v="3"/>
    <x v="0"/>
    <x v="0"/>
    <n v="6839.1142575824197"/>
  </r>
  <r>
    <n v="2022"/>
    <n v="12"/>
    <x v="3"/>
    <x v="3"/>
    <x v="1"/>
    <x v="0"/>
    <n v="0"/>
  </r>
  <r>
    <n v="2022"/>
    <n v="12"/>
    <x v="3"/>
    <x v="4"/>
    <x v="0"/>
    <x v="0"/>
    <n v="1199.1073386813177"/>
  </r>
  <r>
    <n v="2022"/>
    <n v="12"/>
    <x v="3"/>
    <x v="4"/>
    <x v="0"/>
    <x v="1"/>
    <n v="4582.19751131868"/>
  </r>
  <r>
    <n v="2022"/>
    <n v="12"/>
    <x v="3"/>
    <x v="4"/>
    <x v="1"/>
    <x v="1"/>
    <n v="1996.6650000000002"/>
  </r>
  <r>
    <n v="2022"/>
    <n v="12"/>
    <x v="3"/>
    <x v="6"/>
    <x v="0"/>
    <x v="0"/>
    <n v="3900.634347252746"/>
  </r>
  <r>
    <n v="2022"/>
    <n v="12"/>
    <x v="3"/>
    <x v="6"/>
    <x v="0"/>
    <x v="1"/>
    <n v="2391.1595917582413"/>
  </r>
  <r>
    <n v="2022"/>
    <n v="12"/>
    <x v="3"/>
    <x v="6"/>
    <x v="1"/>
    <x v="1"/>
    <n v="798"/>
  </r>
  <r>
    <n v="2022"/>
    <n v="12"/>
    <x v="3"/>
    <x v="7"/>
    <x v="0"/>
    <x v="0"/>
    <n v="539.33788307692294"/>
  </r>
  <r>
    <n v="2022"/>
    <n v="12"/>
    <x v="3"/>
    <x v="7"/>
    <x v="1"/>
    <x v="0"/>
    <n v="0"/>
  </r>
  <r>
    <n v="2022"/>
    <n v="12"/>
    <x v="3"/>
    <x v="8"/>
    <x v="0"/>
    <x v="0"/>
    <n v="514.6565004395602"/>
  </r>
  <r>
    <n v="2022"/>
    <n v="12"/>
    <x v="3"/>
    <x v="9"/>
    <x v="0"/>
    <x v="0"/>
    <n v="1032.5552528571427"/>
  </r>
  <r>
    <n v="2022"/>
    <n v="12"/>
    <x v="3"/>
    <x v="10"/>
    <x v="0"/>
    <x v="1"/>
    <n v="2825.7673146153834"/>
  </r>
  <r>
    <n v="2022"/>
    <n v="12"/>
    <x v="3"/>
    <x v="10"/>
    <x v="1"/>
    <x v="1"/>
    <n v="0"/>
  </r>
  <r>
    <n v="2022"/>
    <n v="12"/>
    <x v="3"/>
    <x v="11"/>
    <x v="0"/>
    <x v="1"/>
    <n v="15640.63736153846"/>
  </r>
  <r>
    <n v="2022"/>
    <n v="12"/>
    <x v="3"/>
    <x v="12"/>
    <x v="0"/>
    <x v="0"/>
    <n v="2747.7724999999978"/>
  </r>
  <r>
    <n v="2022"/>
    <n v="12"/>
    <x v="3"/>
    <x v="13"/>
    <x v="0"/>
    <x v="0"/>
    <n v="1373.1599703296706"/>
  </r>
  <r>
    <n v="2022"/>
    <n v="12"/>
    <x v="3"/>
    <x v="14"/>
    <x v="0"/>
    <x v="0"/>
    <n v="2371.8603845054945"/>
  </r>
  <r>
    <n v="2022"/>
    <n v="12"/>
    <x v="3"/>
    <x v="15"/>
    <x v="0"/>
    <x v="0"/>
    <n v="5234.1042758241774"/>
  </r>
  <r>
    <n v="2022"/>
    <n v="12"/>
    <x v="3"/>
    <x v="15"/>
    <x v="0"/>
    <x v="1"/>
    <n v="2730.5720123076908"/>
  </r>
  <r>
    <n v="2022"/>
    <n v="12"/>
    <x v="3"/>
    <x v="15"/>
    <x v="1"/>
    <x v="1"/>
    <n v="0"/>
  </r>
  <r>
    <n v="2022"/>
    <n v="12"/>
    <x v="3"/>
    <x v="16"/>
    <x v="0"/>
    <x v="0"/>
    <n v="1279.5712527472529"/>
  </r>
  <r>
    <n v="2022"/>
    <n v="12"/>
    <x v="3"/>
    <x v="26"/>
    <x v="0"/>
    <x v="0"/>
    <n v="48.221735054945057"/>
  </r>
  <r>
    <n v="2022"/>
    <n v="12"/>
    <x v="3"/>
    <x v="17"/>
    <x v="0"/>
    <x v="0"/>
    <n v="20.934267032967043"/>
  </r>
  <r>
    <n v="2022"/>
    <n v="12"/>
    <x v="3"/>
    <x v="18"/>
    <x v="0"/>
    <x v="0"/>
    <n v="1.4456923076923083"/>
  </r>
  <r>
    <n v="2022"/>
    <n v="12"/>
    <x v="3"/>
    <x v="19"/>
    <x v="0"/>
    <x v="0"/>
    <n v="173.59914351648348"/>
  </r>
  <r>
    <n v="2022"/>
    <n v="12"/>
    <x v="3"/>
    <x v="20"/>
    <x v="0"/>
    <x v="0"/>
    <n v="2652.6632814285713"/>
  </r>
  <r>
    <n v="2022"/>
    <n v="12"/>
    <x v="3"/>
    <x v="20"/>
    <x v="0"/>
    <x v="1"/>
    <n v="25406.522950769238"/>
  </r>
  <r>
    <n v="2022"/>
    <n v="12"/>
    <x v="3"/>
    <x v="21"/>
    <x v="0"/>
    <x v="0"/>
    <n v="1971.7874207692314"/>
  </r>
  <r>
    <n v="2022"/>
    <n v="12"/>
    <x v="3"/>
    <x v="21"/>
    <x v="0"/>
    <x v="1"/>
    <n v="2817.3798326373631"/>
  </r>
  <r>
    <n v="2022"/>
    <n v="12"/>
    <x v="3"/>
    <x v="21"/>
    <x v="1"/>
    <x v="1"/>
    <n v="1351.2599999999979"/>
  </r>
  <r>
    <n v="2022"/>
    <n v="12"/>
    <x v="3"/>
    <x v="22"/>
    <x v="0"/>
    <x v="0"/>
    <n v="1028.0521248351647"/>
  </r>
  <r>
    <n v="2022"/>
    <n v="12"/>
    <x v="3"/>
    <x v="23"/>
    <x v="0"/>
    <x v="0"/>
    <n v="69.131513406593399"/>
  </r>
  <r>
    <n v="2022"/>
    <n v="12"/>
    <x v="3"/>
    <x v="23"/>
    <x v="0"/>
    <x v="1"/>
    <n v="1516.9474323076927"/>
  </r>
  <r>
    <n v="2022"/>
    <n v="12"/>
    <x v="3"/>
    <x v="23"/>
    <x v="1"/>
    <x v="1"/>
    <n v="9685.6199999999972"/>
  </r>
  <r>
    <n v="2022"/>
    <n v="12"/>
    <x v="3"/>
    <x v="24"/>
    <x v="0"/>
    <x v="0"/>
    <n v="8272.6886584615349"/>
  </r>
  <r>
    <n v="2022"/>
    <n v="12"/>
    <x v="3"/>
    <x v="25"/>
    <x v="0"/>
    <x v="0"/>
    <n v="2308.0043185714289"/>
  </r>
  <r>
    <n v="2022"/>
    <n v="12"/>
    <x v="3"/>
    <x v="25"/>
    <x v="0"/>
    <x v="1"/>
    <n v="1470.6665785714285"/>
  </r>
  <r>
    <n v="2022"/>
    <n v="12"/>
    <x v="3"/>
    <x v="25"/>
    <x v="1"/>
    <x v="1"/>
    <n v="168.91666666666643"/>
  </r>
  <r>
    <n v="2023"/>
    <n v="1"/>
    <x v="3"/>
    <x v="0"/>
    <x v="0"/>
    <x v="0"/>
    <n v="216.63149241758242"/>
  </r>
  <r>
    <n v="2023"/>
    <n v="1"/>
    <x v="3"/>
    <x v="0"/>
    <x v="0"/>
    <x v="1"/>
    <n v="1267.8604054945044"/>
  </r>
  <r>
    <n v="2023"/>
    <n v="1"/>
    <x v="3"/>
    <x v="1"/>
    <x v="0"/>
    <x v="0"/>
    <n v="720.68055307692293"/>
  </r>
  <r>
    <n v="2023"/>
    <n v="1"/>
    <x v="3"/>
    <x v="2"/>
    <x v="0"/>
    <x v="0"/>
    <n v="310.7875600000001"/>
  </r>
  <r>
    <n v="2023"/>
    <n v="1"/>
    <x v="3"/>
    <x v="2"/>
    <x v="0"/>
    <x v="1"/>
    <n v="24.625734945054933"/>
  </r>
  <r>
    <n v="2023"/>
    <n v="1"/>
    <x v="3"/>
    <x v="2"/>
    <x v="1"/>
    <x v="1"/>
    <n v="56.107710000000132"/>
  </r>
  <r>
    <n v="2023"/>
    <n v="1"/>
    <x v="3"/>
    <x v="3"/>
    <x v="0"/>
    <x v="0"/>
    <n v="6399.067964835167"/>
  </r>
  <r>
    <n v="2023"/>
    <n v="1"/>
    <x v="3"/>
    <x v="3"/>
    <x v="1"/>
    <x v="0"/>
    <n v="0"/>
  </r>
  <r>
    <n v="2023"/>
    <n v="1"/>
    <x v="3"/>
    <x v="4"/>
    <x v="0"/>
    <x v="0"/>
    <n v="1574.9245075824178"/>
  </r>
  <r>
    <n v="2023"/>
    <n v="1"/>
    <x v="3"/>
    <x v="4"/>
    <x v="0"/>
    <x v="1"/>
    <n v="506.02146109890111"/>
  </r>
  <r>
    <n v="2023"/>
    <n v="1"/>
    <x v="3"/>
    <x v="4"/>
    <x v="1"/>
    <x v="1"/>
    <n v="193.6550000000002"/>
  </r>
  <r>
    <n v="2023"/>
    <n v="1"/>
    <x v="3"/>
    <x v="5"/>
    <x v="0"/>
    <x v="0"/>
    <n v="4.3133846153846136"/>
  </r>
  <r>
    <n v="2023"/>
    <n v="1"/>
    <x v="3"/>
    <x v="6"/>
    <x v="0"/>
    <x v="0"/>
    <n v="4022.6087736263744"/>
  </r>
  <r>
    <n v="2023"/>
    <n v="1"/>
    <x v="3"/>
    <x v="6"/>
    <x v="0"/>
    <x v="1"/>
    <n v="2663.6193230769245"/>
  </r>
  <r>
    <n v="2023"/>
    <n v="1"/>
    <x v="3"/>
    <x v="6"/>
    <x v="1"/>
    <x v="1"/>
    <n v="590.77500000000089"/>
  </r>
  <r>
    <n v="2023"/>
    <n v="1"/>
    <x v="3"/>
    <x v="7"/>
    <x v="0"/>
    <x v="0"/>
    <n v="508.56724604395595"/>
  </r>
  <r>
    <n v="2023"/>
    <n v="1"/>
    <x v="3"/>
    <x v="7"/>
    <x v="1"/>
    <x v="0"/>
    <n v="0"/>
  </r>
  <r>
    <n v="2023"/>
    <n v="1"/>
    <x v="3"/>
    <x v="8"/>
    <x v="0"/>
    <x v="0"/>
    <n v="626.04711868131903"/>
  </r>
  <r>
    <n v="2023"/>
    <n v="1"/>
    <x v="3"/>
    <x v="9"/>
    <x v="0"/>
    <x v="0"/>
    <n v="1083.6316421978022"/>
  </r>
  <r>
    <n v="2023"/>
    <n v="1"/>
    <x v="3"/>
    <x v="10"/>
    <x v="0"/>
    <x v="1"/>
    <n v="2814.2499538461525"/>
  </r>
  <r>
    <n v="2023"/>
    <n v="1"/>
    <x v="3"/>
    <x v="10"/>
    <x v="1"/>
    <x v="1"/>
    <n v="0"/>
  </r>
  <r>
    <n v="2023"/>
    <n v="1"/>
    <x v="3"/>
    <x v="11"/>
    <x v="0"/>
    <x v="1"/>
    <n v="13849.149052087909"/>
  </r>
  <r>
    <n v="2023"/>
    <n v="1"/>
    <x v="3"/>
    <x v="12"/>
    <x v="0"/>
    <x v="0"/>
    <n v="6203.7800000000143"/>
  </r>
  <r>
    <n v="2023"/>
    <n v="1"/>
    <x v="3"/>
    <x v="13"/>
    <x v="0"/>
    <x v="0"/>
    <n v="1197.2745569230767"/>
  </r>
  <r>
    <n v="2023"/>
    <n v="1"/>
    <x v="3"/>
    <x v="14"/>
    <x v="0"/>
    <x v="0"/>
    <n v="2318.4078834065936"/>
  </r>
  <r>
    <n v="2023"/>
    <n v="1"/>
    <x v="3"/>
    <x v="15"/>
    <x v="0"/>
    <x v="0"/>
    <n v="5839.980984615383"/>
  </r>
  <r>
    <n v="2023"/>
    <n v="1"/>
    <x v="3"/>
    <x v="15"/>
    <x v="0"/>
    <x v="1"/>
    <n v="2019.4326769230772"/>
  </r>
  <r>
    <n v="2023"/>
    <n v="1"/>
    <x v="3"/>
    <x v="15"/>
    <x v="1"/>
    <x v="1"/>
    <n v="0"/>
  </r>
  <r>
    <n v="2023"/>
    <n v="1"/>
    <x v="3"/>
    <x v="16"/>
    <x v="0"/>
    <x v="0"/>
    <n v="1377.2244817582421"/>
  </r>
  <r>
    <n v="2023"/>
    <n v="1"/>
    <x v="3"/>
    <x v="17"/>
    <x v="0"/>
    <x v="0"/>
    <n v="11.856779780219787"/>
  </r>
  <r>
    <n v="2023"/>
    <n v="1"/>
    <x v="3"/>
    <x v="18"/>
    <x v="0"/>
    <x v="0"/>
    <n v="204.60175274725279"/>
  </r>
  <r>
    <n v="2023"/>
    <n v="1"/>
    <x v="3"/>
    <x v="19"/>
    <x v="0"/>
    <x v="0"/>
    <n v="317.19951593406591"/>
  </r>
  <r>
    <n v="2023"/>
    <n v="1"/>
    <x v="3"/>
    <x v="20"/>
    <x v="0"/>
    <x v="0"/>
    <n v="3073.2828534065925"/>
  </r>
  <r>
    <n v="2023"/>
    <n v="1"/>
    <x v="3"/>
    <x v="20"/>
    <x v="0"/>
    <x v="1"/>
    <n v="21649.277210549448"/>
  </r>
  <r>
    <n v="2023"/>
    <n v="1"/>
    <x v="3"/>
    <x v="21"/>
    <x v="0"/>
    <x v="0"/>
    <n v="1891.0968663736271"/>
  </r>
  <r>
    <n v="2023"/>
    <n v="1"/>
    <x v="3"/>
    <x v="21"/>
    <x v="0"/>
    <x v="1"/>
    <n v="1276.3676571428571"/>
  </r>
  <r>
    <n v="2023"/>
    <n v="1"/>
    <x v="3"/>
    <x v="21"/>
    <x v="1"/>
    <x v="1"/>
    <n v="91.908000000000129"/>
  </r>
  <r>
    <n v="2023"/>
    <n v="1"/>
    <x v="3"/>
    <x v="22"/>
    <x v="0"/>
    <x v="0"/>
    <n v="1069.5298153846156"/>
  </r>
  <r>
    <n v="2023"/>
    <n v="1"/>
    <x v="3"/>
    <x v="23"/>
    <x v="0"/>
    <x v="0"/>
    <n v="113.36757999999999"/>
  </r>
  <r>
    <n v="2023"/>
    <n v="1"/>
    <x v="3"/>
    <x v="23"/>
    <x v="0"/>
    <x v="1"/>
    <n v="218.92620999999994"/>
  </r>
  <r>
    <n v="2023"/>
    <n v="1"/>
    <x v="3"/>
    <x v="23"/>
    <x v="1"/>
    <x v="1"/>
    <n v="1200.7799999999991"/>
  </r>
  <r>
    <n v="2023"/>
    <n v="1"/>
    <x v="3"/>
    <x v="24"/>
    <x v="0"/>
    <x v="0"/>
    <n v="8080.3550215384621"/>
  </r>
  <r>
    <n v="2023"/>
    <n v="1"/>
    <x v="3"/>
    <x v="25"/>
    <x v="0"/>
    <x v="0"/>
    <n v="2185.912498351649"/>
  </r>
  <r>
    <n v="2023"/>
    <n v="1"/>
    <x v="3"/>
    <x v="25"/>
    <x v="0"/>
    <x v="1"/>
    <n v="1486.9242741758242"/>
  </r>
  <r>
    <n v="2023"/>
    <n v="1"/>
    <x v="3"/>
    <x v="25"/>
    <x v="1"/>
    <x v="1"/>
    <n v="168.91666666666643"/>
  </r>
  <r>
    <n v="2023"/>
    <n v="2"/>
    <x v="3"/>
    <x v="0"/>
    <x v="0"/>
    <x v="0"/>
    <n v="79.63574142857145"/>
  </r>
  <r>
    <n v="2023"/>
    <n v="2"/>
    <x v="3"/>
    <x v="0"/>
    <x v="0"/>
    <x v="1"/>
    <n v="1252.8242864835177"/>
  </r>
  <r>
    <n v="2023"/>
    <n v="2"/>
    <x v="3"/>
    <x v="1"/>
    <x v="0"/>
    <x v="0"/>
    <n v="703.32630131868109"/>
  </r>
  <r>
    <n v="2023"/>
    <n v="2"/>
    <x v="3"/>
    <x v="2"/>
    <x v="0"/>
    <x v="0"/>
    <n v="255.78409362637368"/>
  </r>
  <r>
    <n v="2023"/>
    <n v="2"/>
    <x v="3"/>
    <x v="3"/>
    <x v="0"/>
    <x v="0"/>
    <n v="5108.360685714285"/>
  </r>
  <r>
    <n v="2023"/>
    <n v="2"/>
    <x v="3"/>
    <x v="3"/>
    <x v="1"/>
    <x v="0"/>
    <n v="0"/>
  </r>
  <r>
    <n v="2023"/>
    <n v="2"/>
    <x v="3"/>
    <x v="4"/>
    <x v="0"/>
    <x v="0"/>
    <n v="1315.521218681318"/>
  </r>
  <r>
    <n v="2023"/>
    <n v="2"/>
    <x v="3"/>
    <x v="4"/>
    <x v="0"/>
    <x v="1"/>
    <n v="912.45359208791183"/>
  </r>
  <r>
    <n v="2023"/>
    <n v="2"/>
    <x v="3"/>
    <x v="4"/>
    <x v="1"/>
    <x v="1"/>
    <n v="349.08499999999935"/>
  </r>
  <r>
    <n v="2023"/>
    <n v="2"/>
    <x v="3"/>
    <x v="5"/>
    <x v="0"/>
    <x v="0"/>
    <n v="4.3133846153846136"/>
  </r>
  <r>
    <n v="2023"/>
    <n v="2"/>
    <x v="3"/>
    <x v="6"/>
    <x v="0"/>
    <x v="0"/>
    <n v="4136.7638874725262"/>
  </r>
  <r>
    <n v="2023"/>
    <n v="2"/>
    <x v="3"/>
    <x v="6"/>
    <x v="0"/>
    <x v="1"/>
    <n v="2579.3619771428571"/>
  </r>
  <r>
    <n v="2023"/>
    <n v="2"/>
    <x v="3"/>
    <x v="6"/>
    <x v="1"/>
    <x v="1"/>
    <n v="423.45"/>
  </r>
  <r>
    <n v="2023"/>
    <n v="2"/>
    <x v="3"/>
    <x v="7"/>
    <x v="0"/>
    <x v="0"/>
    <n v="507.43491582417585"/>
  </r>
  <r>
    <n v="2023"/>
    <n v="2"/>
    <x v="3"/>
    <x v="7"/>
    <x v="1"/>
    <x v="0"/>
    <n v="0"/>
  </r>
  <r>
    <n v="2023"/>
    <n v="2"/>
    <x v="3"/>
    <x v="8"/>
    <x v="0"/>
    <x v="0"/>
    <n v="577.30135604395571"/>
  </r>
  <r>
    <n v="2023"/>
    <n v="2"/>
    <x v="3"/>
    <x v="9"/>
    <x v="0"/>
    <x v="0"/>
    <n v="1169.9613925274728"/>
  </r>
  <r>
    <n v="2023"/>
    <n v="2"/>
    <x v="3"/>
    <x v="10"/>
    <x v="0"/>
    <x v="1"/>
    <n v="2742.6545538461519"/>
  </r>
  <r>
    <n v="2023"/>
    <n v="2"/>
    <x v="3"/>
    <x v="10"/>
    <x v="1"/>
    <x v="1"/>
    <n v="0"/>
  </r>
  <r>
    <n v="2023"/>
    <n v="2"/>
    <x v="3"/>
    <x v="11"/>
    <x v="0"/>
    <x v="1"/>
    <n v="11692.178153406594"/>
  </r>
  <r>
    <n v="2023"/>
    <n v="2"/>
    <x v="3"/>
    <x v="12"/>
    <x v="0"/>
    <x v="0"/>
    <n v="3457.2300000000005"/>
  </r>
  <r>
    <n v="2023"/>
    <n v="2"/>
    <x v="3"/>
    <x v="13"/>
    <x v="0"/>
    <x v="0"/>
    <n v="1097.0092461538463"/>
  </r>
  <r>
    <n v="2023"/>
    <n v="2"/>
    <x v="3"/>
    <x v="14"/>
    <x v="0"/>
    <x v="0"/>
    <n v="1962.5577590109899"/>
  </r>
  <r>
    <n v="2023"/>
    <n v="2"/>
    <x v="3"/>
    <x v="15"/>
    <x v="0"/>
    <x v="0"/>
    <n v="5691.8372747252733"/>
  </r>
  <r>
    <n v="2023"/>
    <n v="2"/>
    <x v="3"/>
    <x v="15"/>
    <x v="0"/>
    <x v="1"/>
    <n v="2134.8288298901098"/>
  </r>
  <r>
    <n v="2023"/>
    <n v="2"/>
    <x v="3"/>
    <x v="15"/>
    <x v="1"/>
    <x v="1"/>
    <n v="0"/>
  </r>
  <r>
    <n v="2023"/>
    <n v="2"/>
    <x v="3"/>
    <x v="16"/>
    <x v="0"/>
    <x v="0"/>
    <n v="1235.3800589010991"/>
  </r>
  <r>
    <n v="2023"/>
    <n v="2"/>
    <x v="3"/>
    <x v="26"/>
    <x v="0"/>
    <x v="0"/>
    <n v="10.961955384615381"/>
  </r>
  <r>
    <n v="2023"/>
    <n v="2"/>
    <x v="3"/>
    <x v="17"/>
    <x v="0"/>
    <x v="0"/>
    <n v="5.9993885714285682"/>
  </r>
  <r>
    <n v="2023"/>
    <n v="2"/>
    <x v="3"/>
    <x v="18"/>
    <x v="0"/>
    <x v="0"/>
    <n v="658.53736747252742"/>
  </r>
  <r>
    <n v="2023"/>
    <n v="2"/>
    <x v="3"/>
    <x v="19"/>
    <x v="0"/>
    <x v="0"/>
    <n v="279.1908593406593"/>
  </r>
  <r>
    <n v="2023"/>
    <n v="2"/>
    <x v="3"/>
    <x v="20"/>
    <x v="0"/>
    <x v="0"/>
    <n v="3565.7115795604377"/>
  </r>
  <r>
    <n v="2023"/>
    <n v="2"/>
    <x v="3"/>
    <x v="20"/>
    <x v="0"/>
    <x v="1"/>
    <n v="19938.966724175825"/>
  </r>
  <r>
    <n v="2023"/>
    <n v="2"/>
    <x v="3"/>
    <x v="21"/>
    <x v="0"/>
    <x v="0"/>
    <n v="1852.9149279120873"/>
  </r>
  <r>
    <n v="2023"/>
    <n v="2"/>
    <x v="3"/>
    <x v="21"/>
    <x v="0"/>
    <x v="1"/>
    <n v="835.09353978021977"/>
  </r>
  <r>
    <n v="2023"/>
    <n v="2"/>
    <x v="3"/>
    <x v="21"/>
    <x v="1"/>
    <x v="1"/>
    <n v="93.203999999999908"/>
  </r>
  <r>
    <n v="2023"/>
    <n v="2"/>
    <x v="3"/>
    <x v="22"/>
    <x v="0"/>
    <x v="0"/>
    <n v="917.73014714285682"/>
  </r>
  <r>
    <n v="2023"/>
    <n v="2"/>
    <x v="3"/>
    <x v="23"/>
    <x v="0"/>
    <x v="0"/>
    <n v="96.187889999999982"/>
  </r>
  <r>
    <n v="2023"/>
    <n v="2"/>
    <x v="3"/>
    <x v="23"/>
    <x v="0"/>
    <x v="1"/>
    <n v="442.99714000000006"/>
  </r>
  <r>
    <n v="2023"/>
    <n v="2"/>
    <x v="3"/>
    <x v="23"/>
    <x v="1"/>
    <x v="1"/>
    <n v="2429.2799999999993"/>
  </r>
  <r>
    <n v="2023"/>
    <n v="2"/>
    <x v="3"/>
    <x v="24"/>
    <x v="0"/>
    <x v="0"/>
    <n v="7764.7072509890077"/>
  </r>
  <r>
    <n v="2023"/>
    <n v="2"/>
    <x v="3"/>
    <x v="25"/>
    <x v="0"/>
    <x v="0"/>
    <n v="2349.6394697802193"/>
  </r>
  <r>
    <n v="2023"/>
    <n v="2"/>
    <x v="3"/>
    <x v="25"/>
    <x v="0"/>
    <x v="1"/>
    <n v="1203.5506697802193"/>
  </r>
  <r>
    <n v="2023"/>
    <n v="2"/>
    <x v="3"/>
    <x v="25"/>
    <x v="1"/>
    <x v="1"/>
    <n v="168.91666666666643"/>
  </r>
  <r>
    <n v="2023"/>
    <n v="3"/>
    <x v="3"/>
    <x v="0"/>
    <x v="0"/>
    <x v="0"/>
    <n v="269.90761780219782"/>
  </r>
  <r>
    <n v="2023"/>
    <n v="3"/>
    <x v="3"/>
    <x v="0"/>
    <x v="0"/>
    <x v="1"/>
    <n v="1173.7454383516476"/>
  </r>
  <r>
    <n v="2023"/>
    <n v="3"/>
    <x v="3"/>
    <x v="1"/>
    <x v="0"/>
    <x v="0"/>
    <n v="776.04381021977997"/>
  </r>
  <r>
    <n v="2023"/>
    <n v="3"/>
    <x v="3"/>
    <x v="2"/>
    <x v="0"/>
    <x v="0"/>
    <n v="329.39167362637357"/>
  </r>
  <r>
    <n v="2023"/>
    <n v="3"/>
    <x v="3"/>
    <x v="3"/>
    <x v="0"/>
    <x v="0"/>
    <n v="6911.6548043956036"/>
  </r>
  <r>
    <n v="2023"/>
    <n v="3"/>
    <x v="3"/>
    <x v="3"/>
    <x v="1"/>
    <x v="0"/>
    <n v="0"/>
  </r>
  <r>
    <n v="2023"/>
    <n v="3"/>
    <x v="3"/>
    <x v="4"/>
    <x v="0"/>
    <x v="0"/>
    <n v="1469.279069560439"/>
  </r>
  <r>
    <n v="2023"/>
    <n v="3"/>
    <x v="3"/>
    <x v="4"/>
    <x v="0"/>
    <x v="1"/>
    <n v="2598.0702942857138"/>
  </r>
  <r>
    <n v="2023"/>
    <n v="3"/>
    <x v="3"/>
    <x v="4"/>
    <x v="1"/>
    <x v="1"/>
    <n v="994.125"/>
  </r>
  <r>
    <n v="2023"/>
    <n v="3"/>
    <x v="3"/>
    <x v="5"/>
    <x v="0"/>
    <x v="0"/>
    <n v="25.859961538461537"/>
  </r>
  <r>
    <n v="2023"/>
    <n v="3"/>
    <x v="3"/>
    <x v="6"/>
    <x v="0"/>
    <x v="0"/>
    <n v="4918.1828215384612"/>
  </r>
  <r>
    <n v="2023"/>
    <n v="3"/>
    <x v="3"/>
    <x v="6"/>
    <x v="0"/>
    <x v="1"/>
    <n v="3239.8308501098904"/>
  </r>
  <r>
    <n v="2023"/>
    <n v="3"/>
    <x v="3"/>
    <x v="6"/>
    <x v="1"/>
    <x v="1"/>
    <n v="309.4500000000005"/>
  </r>
  <r>
    <n v="2023"/>
    <n v="3"/>
    <x v="3"/>
    <x v="7"/>
    <x v="0"/>
    <x v="0"/>
    <n v="479.80605846153856"/>
  </r>
  <r>
    <n v="2023"/>
    <n v="3"/>
    <x v="3"/>
    <x v="7"/>
    <x v="1"/>
    <x v="0"/>
    <n v="0"/>
  </r>
  <r>
    <n v="2023"/>
    <n v="3"/>
    <x v="3"/>
    <x v="8"/>
    <x v="0"/>
    <x v="0"/>
    <n v="711.53089010989015"/>
  </r>
  <r>
    <n v="2023"/>
    <n v="3"/>
    <x v="3"/>
    <x v="9"/>
    <x v="0"/>
    <x v="0"/>
    <n v="1165.4516294505493"/>
  </r>
  <r>
    <n v="2023"/>
    <n v="3"/>
    <x v="3"/>
    <x v="10"/>
    <x v="0"/>
    <x v="1"/>
    <n v="3384.8102184615391"/>
  </r>
  <r>
    <n v="2023"/>
    <n v="3"/>
    <x v="3"/>
    <x v="10"/>
    <x v="1"/>
    <x v="1"/>
    <n v="0"/>
  </r>
  <r>
    <n v="2023"/>
    <n v="3"/>
    <x v="3"/>
    <x v="11"/>
    <x v="0"/>
    <x v="1"/>
    <n v="14598.605042307681"/>
  </r>
  <r>
    <n v="2023"/>
    <n v="3"/>
    <x v="3"/>
    <x v="12"/>
    <x v="0"/>
    <x v="0"/>
    <n v="2495.9375"/>
  </r>
  <r>
    <n v="2023"/>
    <n v="3"/>
    <x v="3"/>
    <x v="13"/>
    <x v="0"/>
    <x v="0"/>
    <n v="1013.1371230769231"/>
  </r>
  <r>
    <n v="2023"/>
    <n v="3"/>
    <x v="3"/>
    <x v="14"/>
    <x v="0"/>
    <x v="0"/>
    <n v="2385.8421151648354"/>
  </r>
  <r>
    <n v="2023"/>
    <n v="3"/>
    <x v="3"/>
    <x v="14"/>
    <x v="0"/>
    <x v="1"/>
    <n v="961.80843230769221"/>
  </r>
  <r>
    <n v="2023"/>
    <n v="3"/>
    <x v="3"/>
    <x v="14"/>
    <x v="1"/>
    <x v="1"/>
    <n v="0"/>
  </r>
  <r>
    <n v="2023"/>
    <n v="3"/>
    <x v="3"/>
    <x v="15"/>
    <x v="0"/>
    <x v="0"/>
    <n v="6806.8136175824193"/>
  </r>
  <r>
    <n v="2023"/>
    <n v="3"/>
    <x v="3"/>
    <x v="15"/>
    <x v="0"/>
    <x v="1"/>
    <n v="2134.8288298901093"/>
  </r>
  <r>
    <n v="2023"/>
    <n v="3"/>
    <x v="3"/>
    <x v="15"/>
    <x v="1"/>
    <x v="1"/>
    <n v="0"/>
  </r>
  <r>
    <n v="2023"/>
    <n v="3"/>
    <x v="3"/>
    <x v="16"/>
    <x v="0"/>
    <x v="0"/>
    <n v="1358.6351841758246"/>
  </r>
  <r>
    <n v="2023"/>
    <n v="3"/>
    <x v="3"/>
    <x v="17"/>
    <x v="0"/>
    <x v="0"/>
    <n v="23.039072087912096"/>
  </r>
  <r>
    <n v="2023"/>
    <n v="3"/>
    <x v="3"/>
    <x v="18"/>
    <x v="0"/>
    <x v="0"/>
    <n v="553.15345098901093"/>
  </r>
  <r>
    <n v="2023"/>
    <n v="3"/>
    <x v="3"/>
    <x v="19"/>
    <x v="0"/>
    <x v="0"/>
    <n v="323.41911428571427"/>
  </r>
  <r>
    <n v="2023"/>
    <n v="3"/>
    <x v="3"/>
    <x v="20"/>
    <x v="0"/>
    <x v="0"/>
    <n v="3266.7369958241752"/>
  </r>
  <r>
    <n v="2023"/>
    <n v="3"/>
    <x v="3"/>
    <x v="20"/>
    <x v="0"/>
    <x v="1"/>
    <n v="22401.11035494506"/>
  </r>
  <r>
    <n v="2023"/>
    <n v="3"/>
    <x v="3"/>
    <x v="21"/>
    <x v="0"/>
    <x v="0"/>
    <n v="1653.8233916483516"/>
  </r>
  <r>
    <n v="2023"/>
    <n v="3"/>
    <x v="3"/>
    <x v="21"/>
    <x v="0"/>
    <x v="1"/>
    <n v="1557.8230892307693"/>
  </r>
  <r>
    <n v="2023"/>
    <n v="3"/>
    <x v="3"/>
    <x v="21"/>
    <x v="1"/>
    <x v="1"/>
    <n v="294.94800000000026"/>
  </r>
  <r>
    <n v="2023"/>
    <n v="3"/>
    <x v="3"/>
    <x v="22"/>
    <x v="0"/>
    <x v="0"/>
    <n v="1073.3495647252751"/>
  </r>
  <r>
    <n v="2023"/>
    <n v="3"/>
    <x v="3"/>
    <x v="23"/>
    <x v="0"/>
    <x v="0"/>
    <n v="139.82613999999998"/>
  </r>
  <r>
    <n v="2023"/>
    <n v="3"/>
    <x v="3"/>
    <x v="23"/>
    <x v="0"/>
    <x v="1"/>
    <n v="766.19579999999974"/>
  </r>
  <r>
    <n v="2023"/>
    <n v="3"/>
    <x v="3"/>
    <x v="23"/>
    <x v="1"/>
    <x v="1"/>
    <n v="4202.0999999999949"/>
  </r>
  <r>
    <n v="2023"/>
    <n v="3"/>
    <x v="3"/>
    <x v="24"/>
    <x v="0"/>
    <x v="0"/>
    <n v="8692.2786778021982"/>
  </r>
  <r>
    <n v="2023"/>
    <n v="3"/>
    <x v="3"/>
    <x v="25"/>
    <x v="0"/>
    <x v="0"/>
    <n v="2598.3785225274719"/>
  </r>
  <r>
    <n v="2023"/>
    <n v="3"/>
    <x v="3"/>
    <x v="25"/>
    <x v="0"/>
    <x v="1"/>
    <n v="1638.844012087912"/>
  </r>
  <r>
    <n v="2023"/>
    <n v="3"/>
    <x v="3"/>
    <x v="25"/>
    <x v="1"/>
    <x v="1"/>
    <n v="168.91666666666643"/>
  </r>
  <r>
    <n v="2023"/>
    <n v="4"/>
    <x v="3"/>
    <x v="0"/>
    <x v="0"/>
    <x v="0"/>
    <n v="242.06295296703308"/>
  </r>
  <r>
    <n v="2023"/>
    <n v="4"/>
    <x v="3"/>
    <x v="0"/>
    <x v="0"/>
    <x v="1"/>
    <n v="1522.3606420879103"/>
  </r>
  <r>
    <n v="2023"/>
    <n v="4"/>
    <x v="3"/>
    <x v="1"/>
    <x v="0"/>
    <x v="0"/>
    <n v="878.67877153846166"/>
  </r>
  <r>
    <n v="2023"/>
    <n v="4"/>
    <x v="3"/>
    <x v="2"/>
    <x v="0"/>
    <x v="0"/>
    <n v="371.72277274725263"/>
  </r>
  <r>
    <n v="2023"/>
    <n v="4"/>
    <x v="3"/>
    <x v="2"/>
    <x v="0"/>
    <x v="1"/>
    <n v="21.120612087912086"/>
  </r>
  <r>
    <n v="2023"/>
    <n v="4"/>
    <x v="3"/>
    <x v="2"/>
    <x v="1"/>
    <x v="1"/>
    <n v="48.266770000000079"/>
  </r>
  <r>
    <n v="2023"/>
    <n v="4"/>
    <x v="3"/>
    <x v="3"/>
    <x v="0"/>
    <x v="0"/>
    <n v="7875.5514989010999"/>
  </r>
  <r>
    <n v="2023"/>
    <n v="4"/>
    <x v="3"/>
    <x v="3"/>
    <x v="1"/>
    <x v="0"/>
    <n v="0"/>
  </r>
  <r>
    <n v="2023"/>
    <n v="4"/>
    <x v="3"/>
    <x v="4"/>
    <x v="0"/>
    <x v="0"/>
    <n v="1558.1019856043958"/>
  </r>
  <r>
    <n v="2023"/>
    <n v="4"/>
    <x v="3"/>
    <x v="4"/>
    <x v="0"/>
    <x v="1"/>
    <n v="1398.624477252748"/>
  </r>
  <r>
    <n v="2023"/>
    <n v="4"/>
    <x v="3"/>
    <x v="4"/>
    <x v="1"/>
    <x v="1"/>
    <n v="535.15000000000089"/>
  </r>
  <r>
    <n v="2023"/>
    <n v="4"/>
    <x v="3"/>
    <x v="5"/>
    <x v="0"/>
    <x v="0"/>
    <n v="60.346692307692308"/>
  </r>
  <r>
    <n v="2023"/>
    <n v="4"/>
    <x v="3"/>
    <x v="6"/>
    <x v="0"/>
    <x v="0"/>
    <n v="7429.5953261538452"/>
  </r>
  <r>
    <n v="2023"/>
    <n v="4"/>
    <x v="3"/>
    <x v="6"/>
    <x v="0"/>
    <x v="1"/>
    <n v="3803.8114720879125"/>
  </r>
  <r>
    <n v="2023"/>
    <n v="4"/>
    <x v="3"/>
    <x v="6"/>
    <x v="1"/>
    <x v="1"/>
    <n v="298.875"/>
  </r>
  <r>
    <n v="2023"/>
    <n v="4"/>
    <x v="3"/>
    <x v="7"/>
    <x v="0"/>
    <x v="0"/>
    <n v="613.87395648351674"/>
  </r>
  <r>
    <n v="2023"/>
    <n v="4"/>
    <x v="3"/>
    <x v="7"/>
    <x v="1"/>
    <x v="0"/>
    <n v="0"/>
  </r>
  <r>
    <n v="2023"/>
    <n v="4"/>
    <x v="3"/>
    <x v="8"/>
    <x v="0"/>
    <x v="0"/>
    <n v="715.24757582417601"/>
  </r>
  <r>
    <n v="2023"/>
    <n v="4"/>
    <x v="3"/>
    <x v="9"/>
    <x v="0"/>
    <x v="0"/>
    <n v="1389.4902165934066"/>
  </r>
  <r>
    <n v="2023"/>
    <n v="4"/>
    <x v="3"/>
    <x v="10"/>
    <x v="0"/>
    <x v="1"/>
    <n v="4425.146453846156"/>
  </r>
  <r>
    <n v="2023"/>
    <n v="4"/>
    <x v="3"/>
    <x v="10"/>
    <x v="1"/>
    <x v="1"/>
    <n v="0"/>
  </r>
  <r>
    <n v="2023"/>
    <n v="4"/>
    <x v="3"/>
    <x v="11"/>
    <x v="0"/>
    <x v="1"/>
    <n v="16012.767010549456"/>
  </r>
  <r>
    <n v="2023"/>
    <n v="4"/>
    <x v="3"/>
    <x v="12"/>
    <x v="0"/>
    <x v="0"/>
    <n v="3082.3299999999958"/>
  </r>
  <r>
    <n v="2023"/>
    <n v="4"/>
    <x v="3"/>
    <x v="13"/>
    <x v="0"/>
    <x v="0"/>
    <n v="1438.9787661538464"/>
  </r>
  <r>
    <n v="2023"/>
    <n v="4"/>
    <x v="3"/>
    <x v="14"/>
    <x v="0"/>
    <x v="0"/>
    <n v="2637.2166692307687"/>
  </r>
  <r>
    <n v="2023"/>
    <n v="4"/>
    <x v="3"/>
    <x v="15"/>
    <x v="0"/>
    <x v="0"/>
    <n v="7828.2255120879136"/>
  </r>
  <r>
    <n v="2023"/>
    <n v="4"/>
    <x v="3"/>
    <x v="15"/>
    <x v="0"/>
    <x v="1"/>
    <n v="6906.6156958241727"/>
  </r>
  <r>
    <n v="2023"/>
    <n v="4"/>
    <x v="3"/>
    <x v="15"/>
    <x v="1"/>
    <x v="1"/>
    <n v="0"/>
  </r>
  <r>
    <n v="2023"/>
    <n v="4"/>
    <x v="3"/>
    <x v="16"/>
    <x v="0"/>
    <x v="0"/>
    <n v="1655.2557151648357"/>
  </r>
  <r>
    <n v="2023"/>
    <n v="4"/>
    <x v="3"/>
    <x v="17"/>
    <x v="0"/>
    <x v="0"/>
    <n v="91.943292307692303"/>
  </r>
  <r>
    <n v="2023"/>
    <n v="4"/>
    <x v="3"/>
    <x v="18"/>
    <x v="0"/>
    <x v="0"/>
    <n v="889.70932043956054"/>
  </r>
  <r>
    <n v="2023"/>
    <n v="4"/>
    <x v="3"/>
    <x v="19"/>
    <x v="0"/>
    <x v="0"/>
    <n v="435.27974241758238"/>
  </r>
  <r>
    <n v="2023"/>
    <n v="4"/>
    <x v="3"/>
    <x v="20"/>
    <x v="0"/>
    <x v="0"/>
    <n v="4889.1137810988994"/>
  </r>
  <r>
    <n v="2023"/>
    <n v="4"/>
    <x v="3"/>
    <x v="20"/>
    <x v="0"/>
    <x v="1"/>
    <n v="31598.975489890105"/>
  </r>
  <r>
    <n v="2023"/>
    <n v="4"/>
    <x v="3"/>
    <x v="21"/>
    <x v="0"/>
    <x v="0"/>
    <n v="2453.462274285715"/>
  </r>
  <r>
    <n v="2023"/>
    <n v="4"/>
    <x v="3"/>
    <x v="21"/>
    <x v="0"/>
    <x v="1"/>
    <n v="1818.005727032968"/>
  </r>
  <r>
    <n v="2023"/>
    <n v="4"/>
    <x v="3"/>
    <x v="21"/>
    <x v="1"/>
    <x v="1"/>
    <n v="345.20400000000069"/>
  </r>
  <r>
    <n v="2023"/>
    <n v="4"/>
    <x v="3"/>
    <x v="22"/>
    <x v="0"/>
    <x v="0"/>
    <n v="1150.7348569230767"/>
  </r>
  <r>
    <n v="2023"/>
    <n v="4"/>
    <x v="3"/>
    <x v="23"/>
    <x v="0"/>
    <x v="0"/>
    <n v="153.05541999999994"/>
  </r>
  <r>
    <n v="2023"/>
    <n v="4"/>
    <x v="3"/>
    <x v="23"/>
    <x v="0"/>
    <x v="1"/>
    <n v="527.70128000000022"/>
  </r>
  <r>
    <n v="2023"/>
    <n v="4"/>
    <x v="3"/>
    <x v="23"/>
    <x v="1"/>
    <x v="1"/>
    <n v="2894.2200000000007"/>
  </r>
  <r>
    <n v="2023"/>
    <n v="4"/>
    <x v="3"/>
    <x v="24"/>
    <x v="0"/>
    <x v="0"/>
    <n v="9288.2490171428562"/>
  </r>
  <r>
    <n v="2023"/>
    <n v="4"/>
    <x v="3"/>
    <x v="25"/>
    <x v="0"/>
    <x v="0"/>
    <n v="3969.5919082417604"/>
  </r>
  <r>
    <n v="2023"/>
    <n v="4"/>
    <x v="3"/>
    <x v="25"/>
    <x v="0"/>
    <x v="1"/>
    <n v="2429.1415087912092"/>
  </r>
  <r>
    <n v="2023"/>
    <n v="4"/>
    <x v="3"/>
    <x v="25"/>
    <x v="1"/>
    <x v="1"/>
    <n v="168.91666666666643"/>
  </r>
  <r>
    <n v="2023"/>
    <n v="5"/>
    <x v="3"/>
    <x v="0"/>
    <x v="0"/>
    <x v="0"/>
    <n v="259.14101406593397"/>
  </r>
  <r>
    <n v="2023"/>
    <n v="5"/>
    <x v="3"/>
    <x v="0"/>
    <x v="0"/>
    <x v="1"/>
    <n v="1483.19248021978"/>
  </r>
  <r>
    <n v="2023"/>
    <n v="5"/>
    <x v="3"/>
    <x v="1"/>
    <x v="0"/>
    <x v="0"/>
    <n v="951.28981263736284"/>
  </r>
  <r>
    <n v="2023"/>
    <n v="5"/>
    <x v="3"/>
    <x v="2"/>
    <x v="0"/>
    <x v="0"/>
    <n v="347.54641252747257"/>
  </r>
  <r>
    <n v="2023"/>
    <n v="5"/>
    <x v="3"/>
    <x v="3"/>
    <x v="0"/>
    <x v="0"/>
    <n v="9145.8331164835126"/>
  </r>
  <r>
    <n v="2023"/>
    <n v="5"/>
    <x v="3"/>
    <x v="3"/>
    <x v="1"/>
    <x v="0"/>
    <n v="0"/>
  </r>
  <r>
    <n v="2023"/>
    <n v="5"/>
    <x v="3"/>
    <x v="4"/>
    <x v="0"/>
    <x v="0"/>
    <n v="1739.4487725274726"/>
  </r>
  <r>
    <n v="2023"/>
    <n v="5"/>
    <x v="3"/>
    <x v="5"/>
    <x v="0"/>
    <x v="0"/>
    <n v="724.19082692307711"/>
  </r>
  <r>
    <n v="2023"/>
    <n v="5"/>
    <x v="3"/>
    <x v="6"/>
    <x v="0"/>
    <x v="0"/>
    <n v="8334.6823002197816"/>
  </r>
  <r>
    <n v="2023"/>
    <n v="5"/>
    <x v="3"/>
    <x v="6"/>
    <x v="0"/>
    <x v="1"/>
    <n v="4154.4307503296714"/>
  </r>
  <r>
    <n v="2023"/>
    <n v="5"/>
    <x v="3"/>
    <x v="6"/>
    <x v="1"/>
    <x v="1"/>
    <n v="427.95"/>
  </r>
  <r>
    <n v="2023"/>
    <n v="5"/>
    <x v="3"/>
    <x v="7"/>
    <x v="0"/>
    <x v="0"/>
    <n v="621.57380197802195"/>
  </r>
  <r>
    <n v="2023"/>
    <n v="5"/>
    <x v="3"/>
    <x v="7"/>
    <x v="1"/>
    <x v="0"/>
    <n v="0"/>
  </r>
  <r>
    <n v="2023"/>
    <n v="5"/>
    <x v="3"/>
    <x v="8"/>
    <x v="0"/>
    <x v="0"/>
    <n v="456.4375956043956"/>
  </r>
  <r>
    <n v="2023"/>
    <n v="5"/>
    <x v="3"/>
    <x v="9"/>
    <x v="0"/>
    <x v="0"/>
    <n v="1473.7261483516479"/>
  </r>
  <r>
    <n v="2023"/>
    <n v="5"/>
    <x v="3"/>
    <x v="10"/>
    <x v="0"/>
    <x v="1"/>
    <n v="5018.2868061538502"/>
  </r>
  <r>
    <n v="2023"/>
    <n v="5"/>
    <x v="3"/>
    <x v="10"/>
    <x v="1"/>
    <x v="1"/>
    <n v="0"/>
  </r>
  <r>
    <n v="2023"/>
    <n v="5"/>
    <x v="3"/>
    <x v="11"/>
    <x v="0"/>
    <x v="1"/>
    <n v="15175.237478241765"/>
  </r>
  <r>
    <n v="2023"/>
    <n v="5"/>
    <x v="3"/>
    <x v="12"/>
    <x v="0"/>
    <x v="0"/>
    <n v="3246.5524999999957"/>
  </r>
  <r>
    <n v="2023"/>
    <n v="5"/>
    <x v="3"/>
    <x v="13"/>
    <x v="0"/>
    <x v="0"/>
    <n v="1539.6253138461539"/>
  </r>
  <r>
    <n v="2023"/>
    <n v="5"/>
    <x v="3"/>
    <x v="14"/>
    <x v="0"/>
    <x v="0"/>
    <n v="2414.6520451648362"/>
  </r>
  <r>
    <n v="2023"/>
    <n v="5"/>
    <x v="3"/>
    <x v="15"/>
    <x v="0"/>
    <x v="0"/>
    <n v="8642.2362127472534"/>
  </r>
  <r>
    <n v="2023"/>
    <n v="5"/>
    <x v="3"/>
    <x v="15"/>
    <x v="0"/>
    <x v="1"/>
    <n v="5997.481139340659"/>
  </r>
  <r>
    <n v="2023"/>
    <n v="5"/>
    <x v="3"/>
    <x v="15"/>
    <x v="1"/>
    <x v="1"/>
    <n v="0"/>
  </r>
  <r>
    <n v="2023"/>
    <n v="5"/>
    <x v="3"/>
    <x v="16"/>
    <x v="0"/>
    <x v="0"/>
    <n v="1737.8972663736261"/>
  </r>
  <r>
    <n v="2023"/>
    <n v="5"/>
    <x v="3"/>
    <x v="17"/>
    <x v="0"/>
    <x v="0"/>
    <n v="151.90167868131866"/>
  </r>
  <r>
    <n v="2023"/>
    <n v="5"/>
    <x v="3"/>
    <x v="18"/>
    <x v="0"/>
    <x v="0"/>
    <n v="1286.4685549450548"/>
  </r>
  <r>
    <n v="2023"/>
    <n v="5"/>
    <x v="3"/>
    <x v="19"/>
    <x v="0"/>
    <x v="0"/>
    <n v="515.76595219780233"/>
  </r>
  <r>
    <n v="2023"/>
    <n v="5"/>
    <x v="3"/>
    <x v="20"/>
    <x v="0"/>
    <x v="0"/>
    <n v="4717.6430639560431"/>
  </r>
  <r>
    <n v="2023"/>
    <n v="5"/>
    <x v="3"/>
    <x v="20"/>
    <x v="0"/>
    <x v="1"/>
    <n v="34804.158894945045"/>
  </r>
  <r>
    <n v="2023"/>
    <n v="5"/>
    <x v="3"/>
    <x v="21"/>
    <x v="0"/>
    <x v="0"/>
    <n v="2702.735786813188"/>
  </r>
  <r>
    <n v="2023"/>
    <n v="5"/>
    <x v="3"/>
    <x v="21"/>
    <x v="0"/>
    <x v="1"/>
    <n v="1724.7327059340657"/>
  </r>
  <r>
    <n v="2023"/>
    <n v="5"/>
    <x v="3"/>
    <x v="21"/>
    <x v="1"/>
    <x v="1"/>
    <n v="40.715999999999923"/>
  </r>
  <r>
    <n v="2023"/>
    <n v="5"/>
    <x v="3"/>
    <x v="22"/>
    <x v="0"/>
    <x v="0"/>
    <n v="1237.740258571429"/>
  </r>
  <r>
    <n v="2023"/>
    <n v="5"/>
    <x v="3"/>
    <x v="23"/>
    <x v="0"/>
    <x v="0"/>
    <n v="140.74484000000007"/>
  </r>
  <r>
    <n v="2023"/>
    <n v="5"/>
    <x v="3"/>
    <x v="23"/>
    <x v="0"/>
    <x v="1"/>
    <n v="228.29694999999995"/>
  </r>
  <r>
    <n v="2023"/>
    <n v="5"/>
    <x v="3"/>
    <x v="23"/>
    <x v="1"/>
    <x v="1"/>
    <n v="1252.0200000000009"/>
  </r>
  <r>
    <n v="2023"/>
    <n v="5"/>
    <x v="3"/>
    <x v="24"/>
    <x v="0"/>
    <x v="0"/>
    <n v="10015.264459780219"/>
  </r>
  <r>
    <n v="2023"/>
    <n v="5"/>
    <x v="3"/>
    <x v="25"/>
    <x v="0"/>
    <x v="0"/>
    <n v="4332.4675516483512"/>
  </r>
  <r>
    <n v="2023"/>
    <n v="5"/>
    <x v="3"/>
    <x v="25"/>
    <x v="0"/>
    <x v="1"/>
    <n v="2804.6115346153847"/>
  </r>
  <r>
    <n v="2023"/>
    <n v="5"/>
    <x v="3"/>
    <x v="25"/>
    <x v="1"/>
    <x v="1"/>
    <n v="168.91666666666643"/>
  </r>
  <r>
    <n v="2023"/>
    <n v="6"/>
    <x v="3"/>
    <x v="0"/>
    <x v="0"/>
    <x v="0"/>
    <n v="612.58262637362657"/>
  </r>
  <r>
    <n v="2023"/>
    <n v="6"/>
    <x v="3"/>
    <x v="0"/>
    <x v="0"/>
    <x v="1"/>
    <n v="1446.6231537362642"/>
  </r>
  <r>
    <n v="2023"/>
    <n v="6"/>
    <x v="3"/>
    <x v="1"/>
    <x v="0"/>
    <x v="0"/>
    <n v="936.91665934065929"/>
  </r>
  <r>
    <n v="2023"/>
    <n v="6"/>
    <x v="3"/>
    <x v="2"/>
    <x v="0"/>
    <x v="0"/>
    <n v="362.46565340659333"/>
  </r>
  <r>
    <n v="2023"/>
    <n v="6"/>
    <x v="3"/>
    <x v="3"/>
    <x v="0"/>
    <x v="0"/>
    <n v="9548.5104439560419"/>
  </r>
  <r>
    <n v="2023"/>
    <n v="6"/>
    <x v="3"/>
    <x v="3"/>
    <x v="1"/>
    <x v="0"/>
    <n v="0"/>
  </r>
  <r>
    <n v="2023"/>
    <n v="6"/>
    <x v="3"/>
    <x v="4"/>
    <x v="0"/>
    <x v="0"/>
    <n v="1780.4957261538466"/>
  </r>
  <r>
    <n v="2023"/>
    <n v="6"/>
    <x v="3"/>
    <x v="5"/>
    <x v="0"/>
    <x v="0"/>
    <n v="43.103326923076942"/>
  </r>
  <r>
    <n v="2023"/>
    <n v="6"/>
    <x v="3"/>
    <x v="6"/>
    <x v="0"/>
    <x v="0"/>
    <n v="10465.57775868132"/>
  </r>
  <r>
    <n v="2023"/>
    <n v="6"/>
    <x v="3"/>
    <x v="6"/>
    <x v="0"/>
    <x v="1"/>
    <n v="4567.5635432967028"/>
  </r>
  <r>
    <n v="2023"/>
    <n v="6"/>
    <x v="3"/>
    <x v="6"/>
    <x v="1"/>
    <x v="1"/>
    <n v="790.80000000000132"/>
  </r>
  <r>
    <n v="2023"/>
    <n v="6"/>
    <x v="3"/>
    <x v="7"/>
    <x v="0"/>
    <x v="0"/>
    <n v="683.09707725274723"/>
  </r>
  <r>
    <n v="2023"/>
    <n v="6"/>
    <x v="3"/>
    <x v="7"/>
    <x v="1"/>
    <x v="0"/>
    <n v="0"/>
  </r>
  <r>
    <n v="2023"/>
    <n v="6"/>
    <x v="3"/>
    <x v="8"/>
    <x v="0"/>
    <x v="0"/>
    <n v="474.87807472527476"/>
  </r>
  <r>
    <n v="2023"/>
    <n v="6"/>
    <x v="3"/>
    <x v="9"/>
    <x v="0"/>
    <x v="0"/>
    <n v="1525.4273607692312"/>
  </r>
  <r>
    <n v="2023"/>
    <n v="6"/>
    <x v="3"/>
    <x v="10"/>
    <x v="0"/>
    <x v="1"/>
    <n v="5029.8522169230782"/>
  </r>
  <r>
    <n v="2023"/>
    <n v="6"/>
    <x v="3"/>
    <x v="10"/>
    <x v="1"/>
    <x v="1"/>
    <n v="0"/>
  </r>
  <r>
    <n v="2023"/>
    <n v="6"/>
    <x v="3"/>
    <x v="11"/>
    <x v="0"/>
    <x v="1"/>
    <n v="13466.943114725271"/>
  </r>
  <r>
    <n v="2023"/>
    <n v="6"/>
    <x v="3"/>
    <x v="12"/>
    <x v="0"/>
    <x v="0"/>
    <n v="3438.8924999999977"/>
  </r>
  <r>
    <n v="2023"/>
    <n v="6"/>
    <x v="3"/>
    <x v="13"/>
    <x v="0"/>
    <x v="0"/>
    <n v="1795.4352892307695"/>
  </r>
  <r>
    <n v="2023"/>
    <n v="6"/>
    <x v="3"/>
    <x v="14"/>
    <x v="0"/>
    <x v="0"/>
    <n v="2660.0113391208788"/>
  </r>
  <r>
    <n v="2023"/>
    <n v="6"/>
    <x v="3"/>
    <x v="15"/>
    <x v="0"/>
    <x v="0"/>
    <n v="9542.0143243956045"/>
  </r>
  <r>
    <n v="2023"/>
    <n v="6"/>
    <x v="3"/>
    <x v="15"/>
    <x v="0"/>
    <x v="1"/>
    <n v="5919.5107657142853"/>
  </r>
  <r>
    <n v="2023"/>
    <n v="6"/>
    <x v="3"/>
    <x v="15"/>
    <x v="1"/>
    <x v="1"/>
    <n v="0"/>
  </r>
  <r>
    <n v="2023"/>
    <n v="6"/>
    <x v="3"/>
    <x v="16"/>
    <x v="0"/>
    <x v="0"/>
    <n v="1967.8387951648353"/>
  </r>
  <r>
    <n v="2023"/>
    <n v="6"/>
    <x v="3"/>
    <x v="17"/>
    <x v="0"/>
    <x v="0"/>
    <n v="193.77315098901107"/>
  </r>
  <r>
    <n v="2023"/>
    <n v="6"/>
    <x v="3"/>
    <x v="18"/>
    <x v="0"/>
    <x v="0"/>
    <n v="1319.2048353846155"/>
  </r>
  <r>
    <n v="2023"/>
    <n v="6"/>
    <x v="3"/>
    <x v="19"/>
    <x v="0"/>
    <x v="0"/>
    <n v="460.29634912087897"/>
  </r>
  <r>
    <n v="2023"/>
    <n v="6"/>
    <x v="3"/>
    <x v="20"/>
    <x v="0"/>
    <x v="0"/>
    <n v="6230.1027228571438"/>
  </r>
  <r>
    <n v="2023"/>
    <n v="6"/>
    <x v="3"/>
    <x v="20"/>
    <x v="0"/>
    <x v="1"/>
    <n v="34892.092596043956"/>
  </r>
  <r>
    <n v="2023"/>
    <n v="6"/>
    <x v="3"/>
    <x v="21"/>
    <x v="0"/>
    <x v="0"/>
    <n v="3131.4644101098907"/>
  </r>
  <r>
    <n v="2023"/>
    <n v="6"/>
    <x v="3"/>
    <x v="21"/>
    <x v="0"/>
    <x v="1"/>
    <n v="1917.8242232967034"/>
  </r>
  <r>
    <n v="2023"/>
    <n v="6"/>
    <x v="3"/>
    <x v="21"/>
    <x v="1"/>
    <x v="1"/>
    <n v="146.01599999999976"/>
  </r>
  <r>
    <n v="2023"/>
    <n v="6"/>
    <x v="3"/>
    <x v="22"/>
    <x v="0"/>
    <x v="0"/>
    <n v="1222.7442056043956"/>
  </r>
  <r>
    <n v="2023"/>
    <n v="6"/>
    <x v="3"/>
    <x v="23"/>
    <x v="0"/>
    <x v="0"/>
    <n v="161.32371999999989"/>
  </r>
  <r>
    <n v="2023"/>
    <n v="6"/>
    <x v="3"/>
    <x v="23"/>
    <x v="0"/>
    <x v="1"/>
    <n v="210.93351999999999"/>
  </r>
  <r>
    <n v="2023"/>
    <n v="6"/>
    <x v="3"/>
    <x v="23"/>
    <x v="1"/>
    <x v="1"/>
    <n v="1157.1000000000017"/>
  </r>
  <r>
    <n v="2023"/>
    <n v="6"/>
    <x v="3"/>
    <x v="24"/>
    <x v="0"/>
    <x v="0"/>
    <n v="10142.890995164835"/>
  </r>
  <r>
    <n v="2023"/>
    <n v="6"/>
    <x v="3"/>
    <x v="25"/>
    <x v="0"/>
    <x v="0"/>
    <n v="5703.6809373626384"/>
  </r>
  <r>
    <n v="2023"/>
    <n v="6"/>
    <x v="3"/>
    <x v="25"/>
    <x v="0"/>
    <x v="1"/>
    <n v="3081.6879478021979"/>
  </r>
  <r>
    <n v="2023"/>
    <n v="6"/>
    <x v="3"/>
    <x v="25"/>
    <x v="1"/>
    <x v="1"/>
    <n v="168.91666666666643"/>
  </r>
  <r>
    <n v="2023"/>
    <n v="7"/>
    <x v="4"/>
    <x v="0"/>
    <x v="0"/>
    <x v="0"/>
    <n v="297.38102043956064"/>
  </r>
  <r>
    <n v="2023"/>
    <n v="7"/>
    <x v="4"/>
    <x v="0"/>
    <x v="0"/>
    <x v="1"/>
    <n v="1327.8192504395595"/>
  </r>
  <r>
    <n v="2023"/>
    <n v="7"/>
    <x v="4"/>
    <x v="1"/>
    <x v="0"/>
    <x v="0"/>
    <n v="1055.2023875824175"/>
  </r>
  <r>
    <n v="2023"/>
    <n v="7"/>
    <x v="4"/>
    <x v="2"/>
    <x v="0"/>
    <x v="0"/>
    <n v="429.33261252747258"/>
  </r>
  <r>
    <n v="2023"/>
    <n v="7"/>
    <x v="4"/>
    <x v="3"/>
    <x v="0"/>
    <x v="0"/>
    <n v="9874.3483780219794"/>
  </r>
  <r>
    <n v="2023"/>
    <n v="7"/>
    <x v="4"/>
    <x v="3"/>
    <x v="1"/>
    <x v="0"/>
    <n v="0"/>
  </r>
  <r>
    <n v="2023"/>
    <n v="7"/>
    <x v="4"/>
    <x v="4"/>
    <x v="0"/>
    <x v="0"/>
    <n v="1846.7764627472529"/>
  </r>
  <r>
    <n v="2023"/>
    <n v="7"/>
    <x v="4"/>
    <x v="5"/>
    <x v="0"/>
    <x v="0"/>
    <n v="4.3133846153846127"/>
  </r>
  <r>
    <n v="2023"/>
    <n v="7"/>
    <x v="4"/>
    <x v="6"/>
    <x v="0"/>
    <x v="0"/>
    <n v="11897.952639560437"/>
  </r>
  <r>
    <n v="2023"/>
    <n v="7"/>
    <x v="4"/>
    <x v="6"/>
    <x v="0"/>
    <x v="1"/>
    <n v="4907.3109059340677"/>
  </r>
  <r>
    <n v="2023"/>
    <n v="7"/>
    <x v="4"/>
    <x v="6"/>
    <x v="1"/>
    <x v="1"/>
    <n v="766.80000000000132"/>
  </r>
  <r>
    <n v="2023"/>
    <n v="7"/>
    <x v="4"/>
    <x v="7"/>
    <x v="0"/>
    <x v="0"/>
    <n v="785.08228571428549"/>
  </r>
  <r>
    <n v="2023"/>
    <n v="7"/>
    <x v="4"/>
    <x v="7"/>
    <x v="1"/>
    <x v="0"/>
    <n v="0"/>
  </r>
  <r>
    <n v="2023"/>
    <n v="7"/>
    <x v="4"/>
    <x v="8"/>
    <x v="0"/>
    <x v="0"/>
    <n v="535.91749010989008"/>
  </r>
  <r>
    <n v="2023"/>
    <n v="7"/>
    <x v="4"/>
    <x v="9"/>
    <x v="0"/>
    <x v="0"/>
    <n v="1527.52117934066"/>
  </r>
  <r>
    <n v="2023"/>
    <n v="7"/>
    <x v="4"/>
    <x v="10"/>
    <x v="0"/>
    <x v="1"/>
    <n v="5990.8827784615378"/>
  </r>
  <r>
    <n v="2023"/>
    <n v="7"/>
    <x v="4"/>
    <x v="10"/>
    <x v="1"/>
    <x v="1"/>
    <n v="0"/>
  </r>
  <r>
    <n v="2023"/>
    <n v="7"/>
    <x v="4"/>
    <x v="11"/>
    <x v="0"/>
    <x v="1"/>
    <n v="11921.501715824183"/>
  </r>
  <r>
    <n v="2023"/>
    <n v="7"/>
    <x v="4"/>
    <x v="12"/>
    <x v="0"/>
    <x v="0"/>
    <n v="3321.9400000000019"/>
  </r>
  <r>
    <n v="2023"/>
    <n v="7"/>
    <x v="4"/>
    <x v="13"/>
    <x v="0"/>
    <x v="0"/>
    <n v="2059.4418584615391"/>
  </r>
  <r>
    <n v="2023"/>
    <n v="7"/>
    <x v="4"/>
    <x v="14"/>
    <x v="0"/>
    <x v="0"/>
    <n v="3049.7368757142863"/>
  </r>
  <r>
    <n v="2023"/>
    <n v="7"/>
    <x v="4"/>
    <x v="15"/>
    <x v="0"/>
    <x v="0"/>
    <n v="10968.872161758241"/>
  </r>
  <r>
    <n v="2023"/>
    <n v="7"/>
    <x v="4"/>
    <x v="15"/>
    <x v="0"/>
    <x v="1"/>
    <n v="6494.9321230769237"/>
  </r>
  <r>
    <n v="2023"/>
    <n v="7"/>
    <x v="4"/>
    <x v="15"/>
    <x v="1"/>
    <x v="1"/>
    <n v="0"/>
  </r>
  <r>
    <n v="2023"/>
    <n v="7"/>
    <x v="4"/>
    <x v="16"/>
    <x v="0"/>
    <x v="0"/>
    <n v="2145.2453525274723"/>
  </r>
  <r>
    <n v="2023"/>
    <n v="7"/>
    <x v="4"/>
    <x v="17"/>
    <x v="0"/>
    <x v="0"/>
    <n v="236.44335846153839"/>
  </r>
  <r>
    <n v="2023"/>
    <n v="7"/>
    <x v="4"/>
    <x v="18"/>
    <x v="0"/>
    <x v="0"/>
    <n v="1578.7407573626376"/>
  </r>
  <r>
    <n v="2023"/>
    <n v="7"/>
    <x v="4"/>
    <x v="19"/>
    <x v="0"/>
    <x v="0"/>
    <n v="492.13147846153873"/>
  </r>
  <r>
    <n v="2023"/>
    <n v="7"/>
    <x v="4"/>
    <x v="20"/>
    <x v="0"/>
    <x v="0"/>
    <n v="6748.9115593406568"/>
  </r>
  <r>
    <n v="2023"/>
    <n v="7"/>
    <x v="4"/>
    <x v="20"/>
    <x v="0"/>
    <x v="1"/>
    <n v="40519.849466373591"/>
  </r>
  <r>
    <n v="2023"/>
    <n v="7"/>
    <x v="4"/>
    <x v="21"/>
    <x v="0"/>
    <x v="0"/>
    <n v="3832.3757090109912"/>
  </r>
  <r>
    <n v="2023"/>
    <n v="7"/>
    <x v="4"/>
    <x v="21"/>
    <x v="0"/>
    <x v="1"/>
    <n v="1784.7328949450543"/>
  </r>
  <r>
    <n v="2023"/>
    <n v="7"/>
    <x v="4"/>
    <x v="21"/>
    <x v="1"/>
    <x v="1"/>
    <n v="44.891999999999932"/>
  </r>
  <r>
    <n v="2023"/>
    <n v="7"/>
    <x v="4"/>
    <x v="22"/>
    <x v="0"/>
    <x v="0"/>
    <n v="1376.665956813187"/>
  </r>
  <r>
    <n v="2023"/>
    <n v="7"/>
    <x v="4"/>
    <x v="23"/>
    <x v="0"/>
    <x v="0"/>
    <n v="131.46597"/>
  </r>
  <r>
    <n v="2023"/>
    <n v="7"/>
    <x v="4"/>
    <x v="23"/>
    <x v="0"/>
    <x v="1"/>
    <n v="22.508149999999993"/>
  </r>
  <r>
    <n v="2023"/>
    <n v="7"/>
    <x v="4"/>
    <x v="23"/>
    <x v="1"/>
    <x v="1"/>
    <n v="123.47999999999972"/>
  </r>
  <r>
    <n v="2023"/>
    <n v="7"/>
    <x v="4"/>
    <x v="24"/>
    <x v="0"/>
    <x v="0"/>
    <n v="11061.346240879118"/>
  </r>
  <r>
    <n v="2023"/>
    <n v="7"/>
    <x v="4"/>
    <x v="25"/>
    <x v="0"/>
    <x v="0"/>
    <n v="6651.4082142857151"/>
  </r>
  <r>
    <n v="2023"/>
    <n v="7"/>
    <x v="4"/>
    <x v="25"/>
    <x v="0"/>
    <x v="1"/>
    <n v="3316.2583203296704"/>
  </r>
  <r>
    <n v="2023"/>
    <n v="7"/>
    <x v="4"/>
    <x v="25"/>
    <x v="1"/>
    <x v="1"/>
    <n v="168.91666666666643"/>
  </r>
  <r>
    <n v="2023"/>
    <n v="8"/>
    <x v="4"/>
    <x v="0"/>
    <x v="0"/>
    <x v="0"/>
    <n v="257.65596527472536"/>
  </r>
  <r>
    <n v="2023"/>
    <n v="8"/>
    <x v="4"/>
    <x v="0"/>
    <x v="0"/>
    <x v="1"/>
    <n v="1523.1031664835155"/>
  </r>
  <r>
    <n v="2023"/>
    <n v="8"/>
    <x v="4"/>
    <x v="1"/>
    <x v="0"/>
    <x v="0"/>
    <n v="1074.6859953846158"/>
  </r>
  <r>
    <n v="2023"/>
    <n v="8"/>
    <x v="4"/>
    <x v="2"/>
    <x v="0"/>
    <x v="0"/>
    <n v="428.79336285714288"/>
  </r>
  <r>
    <n v="2023"/>
    <n v="8"/>
    <x v="4"/>
    <x v="3"/>
    <x v="0"/>
    <x v="0"/>
    <n v="9818.9072967033026"/>
  </r>
  <r>
    <n v="2023"/>
    <n v="8"/>
    <x v="4"/>
    <x v="3"/>
    <x v="1"/>
    <x v="0"/>
    <n v="0"/>
  </r>
  <r>
    <n v="2023"/>
    <n v="8"/>
    <x v="4"/>
    <x v="4"/>
    <x v="0"/>
    <x v="0"/>
    <n v="1827.9352381318677"/>
  </r>
  <r>
    <n v="2023"/>
    <n v="8"/>
    <x v="4"/>
    <x v="5"/>
    <x v="0"/>
    <x v="0"/>
    <n v="125.00676923076925"/>
  </r>
  <r>
    <n v="2023"/>
    <n v="8"/>
    <x v="4"/>
    <x v="6"/>
    <x v="0"/>
    <x v="0"/>
    <n v="11408.716437362633"/>
  </r>
  <r>
    <n v="2023"/>
    <n v="8"/>
    <x v="4"/>
    <x v="6"/>
    <x v="0"/>
    <x v="1"/>
    <n v="4866.5412224175807"/>
  </r>
  <r>
    <n v="2023"/>
    <n v="8"/>
    <x v="4"/>
    <x v="6"/>
    <x v="1"/>
    <x v="1"/>
    <n v="872.77499999999975"/>
  </r>
  <r>
    <n v="2023"/>
    <n v="8"/>
    <x v="4"/>
    <x v="7"/>
    <x v="0"/>
    <x v="0"/>
    <n v="795.27325769230799"/>
  </r>
  <r>
    <n v="2023"/>
    <n v="8"/>
    <x v="4"/>
    <x v="7"/>
    <x v="1"/>
    <x v="0"/>
    <n v="0"/>
  </r>
  <r>
    <n v="2023"/>
    <n v="8"/>
    <x v="4"/>
    <x v="8"/>
    <x v="0"/>
    <x v="0"/>
    <n v="571.2974791208793"/>
  </r>
  <r>
    <n v="2023"/>
    <n v="8"/>
    <x v="4"/>
    <x v="9"/>
    <x v="0"/>
    <x v="0"/>
    <n v="1554.740820769231"/>
  </r>
  <r>
    <n v="2023"/>
    <n v="8"/>
    <x v="4"/>
    <x v="10"/>
    <x v="0"/>
    <x v="1"/>
    <n v="6518.4858030769255"/>
  </r>
  <r>
    <n v="2023"/>
    <n v="8"/>
    <x v="4"/>
    <x v="11"/>
    <x v="0"/>
    <x v="1"/>
    <n v="11295.016331538469"/>
  </r>
  <r>
    <n v="2023"/>
    <n v="8"/>
    <x v="4"/>
    <x v="12"/>
    <x v="0"/>
    <x v="0"/>
    <n v="3119.0050000000033"/>
  </r>
  <r>
    <n v="2023"/>
    <n v="8"/>
    <x v="4"/>
    <x v="13"/>
    <x v="0"/>
    <x v="0"/>
    <n v="2100.4248276923086"/>
  </r>
  <r>
    <n v="2023"/>
    <n v="8"/>
    <x v="4"/>
    <x v="14"/>
    <x v="0"/>
    <x v="0"/>
    <n v="2944.9447127472522"/>
  </r>
  <r>
    <n v="2023"/>
    <n v="8"/>
    <x v="4"/>
    <x v="15"/>
    <x v="0"/>
    <x v="0"/>
    <n v="10901.81764043956"/>
  </r>
  <r>
    <n v="2023"/>
    <n v="8"/>
    <x v="4"/>
    <x v="15"/>
    <x v="0"/>
    <x v="1"/>
    <n v="6480.8974558241734"/>
  </r>
  <r>
    <n v="2023"/>
    <n v="8"/>
    <x v="4"/>
    <x v="15"/>
    <x v="1"/>
    <x v="1"/>
    <n v="0"/>
  </r>
  <r>
    <n v="2023"/>
    <n v="8"/>
    <x v="4"/>
    <x v="16"/>
    <x v="0"/>
    <x v="0"/>
    <n v="2167.2696290109884"/>
  </r>
  <r>
    <n v="2023"/>
    <n v="8"/>
    <x v="4"/>
    <x v="17"/>
    <x v="0"/>
    <x v="0"/>
    <n v="293.36655120879112"/>
  </r>
  <r>
    <n v="2023"/>
    <n v="8"/>
    <x v="4"/>
    <x v="18"/>
    <x v="0"/>
    <x v="0"/>
    <n v="1553.7401048351649"/>
  </r>
  <r>
    <n v="2023"/>
    <n v="8"/>
    <x v="4"/>
    <x v="19"/>
    <x v="0"/>
    <x v="0"/>
    <n v="486.97151538461571"/>
  </r>
  <r>
    <n v="2023"/>
    <n v="8"/>
    <x v="4"/>
    <x v="20"/>
    <x v="0"/>
    <x v="0"/>
    <n v="6106.9955413186826"/>
  </r>
  <r>
    <n v="2023"/>
    <n v="8"/>
    <x v="4"/>
    <x v="20"/>
    <x v="0"/>
    <x v="1"/>
    <n v="44015.214085054955"/>
  </r>
  <r>
    <n v="2023"/>
    <n v="8"/>
    <x v="4"/>
    <x v="21"/>
    <x v="0"/>
    <x v="0"/>
    <n v="3852.0121345054968"/>
  </r>
  <r>
    <n v="2023"/>
    <n v="8"/>
    <x v="4"/>
    <x v="21"/>
    <x v="0"/>
    <x v="1"/>
    <n v="1873.6422659340662"/>
  </r>
  <r>
    <n v="2023"/>
    <n v="8"/>
    <x v="4"/>
    <x v="21"/>
    <x v="1"/>
    <x v="1"/>
    <n v="41.507999999999925"/>
  </r>
  <r>
    <n v="2023"/>
    <n v="8"/>
    <x v="4"/>
    <x v="22"/>
    <x v="0"/>
    <x v="0"/>
    <n v="1401.7065358241759"/>
  </r>
  <r>
    <n v="2023"/>
    <n v="8"/>
    <x v="4"/>
    <x v="23"/>
    <x v="0"/>
    <x v="0"/>
    <n v="151.40175999999997"/>
  </r>
  <r>
    <n v="2023"/>
    <n v="8"/>
    <x v="4"/>
    <x v="23"/>
    <x v="0"/>
    <x v="1"/>
    <n v="75.700879999999984"/>
  </r>
  <r>
    <n v="2023"/>
    <n v="8"/>
    <x v="4"/>
    <x v="23"/>
    <x v="1"/>
    <x v="1"/>
    <n v="415.37999999999994"/>
  </r>
  <r>
    <n v="2023"/>
    <n v="8"/>
    <x v="4"/>
    <x v="24"/>
    <x v="0"/>
    <x v="0"/>
    <n v="10990.695837362638"/>
  </r>
  <r>
    <n v="2023"/>
    <n v="8"/>
    <x v="4"/>
    <x v="25"/>
    <x v="0"/>
    <x v="0"/>
    <n v="6783.64922967033"/>
  </r>
  <r>
    <n v="2023"/>
    <n v="8"/>
    <x v="4"/>
    <x v="25"/>
    <x v="0"/>
    <x v="1"/>
    <n v="3276.1137263736268"/>
  </r>
  <r>
    <n v="2023"/>
    <n v="8"/>
    <x v="4"/>
    <x v="25"/>
    <x v="1"/>
    <x v="1"/>
    <n v="168.91666666666643"/>
  </r>
  <r>
    <n v="2023"/>
    <n v="9"/>
    <x v="4"/>
    <x v="0"/>
    <x v="0"/>
    <x v="0"/>
    <n v="304.06373999999994"/>
  </r>
  <r>
    <n v="2023"/>
    <n v="9"/>
    <x v="4"/>
    <x v="0"/>
    <x v="0"/>
    <x v="1"/>
    <n v="1304.9866252747242"/>
  </r>
  <r>
    <n v="2023"/>
    <n v="9"/>
    <x v="4"/>
    <x v="1"/>
    <x v="0"/>
    <x v="0"/>
    <n v="1003.1396323076922"/>
  </r>
  <r>
    <n v="2023"/>
    <n v="9"/>
    <x v="4"/>
    <x v="2"/>
    <x v="0"/>
    <x v="0"/>
    <n v="386.01288901098906"/>
  </r>
  <r>
    <n v="2023"/>
    <n v="9"/>
    <x v="4"/>
    <x v="3"/>
    <x v="0"/>
    <x v="0"/>
    <n v="8912.396984615385"/>
  </r>
  <r>
    <n v="2023"/>
    <n v="9"/>
    <x v="4"/>
    <x v="3"/>
    <x v="1"/>
    <x v="0"/>
    <n v="0"/>
  </r>
  <r>
    <n v="2023"/>
    <n v="9"/>
    <x v="4"/>
    <x v="4"/>
    <x v="0"/>
    <x v="0"/>
    <n v="1669.1306306593413"/>
  </r>
  <r>
    <n v="2023"/>
    <n v="9"/>
    <x v="4"/>
    <x v="6"/>
    <x v="0"/>
    <x v="0"/>
    <n v="9464.0025336263698"/>
  </r>
  <r>
    <n v="2023"/>
    <n v="9"/>
    <x v="4"/>
    <x v="6"/>
    <x v="0"/>
    <x v="1"/>
    <n v="4341.9712945054944"/>
  </r>
  <r>
    <n v="2023"/>
    <n v="9"/>
    <x v="4"/>
    <x v="6"/>
    <x v="1"/>
    <x v="1"/>
    <n v="848.17500000000143"/>
  </r>
  <r>
    <n v="2023"/>
    <n v="9"/>
    <x v="4"/>
    <x v="7"/>
    <x v="0"/>
    <x v="0"/>
    <n v="695.40173230769221"/>
  </r>
  <r>
    <n v="2023"/>
    <n v="9"/>
    <x v="4"/>
    <x v="7"/>
    <x v="1"/>
    <x v="0"/>
    <n v="0"/>
  </r>
  <r>
    <n v="2023"/>
    <n v="9"/>
    <x v="4"/>
    <x v="8"/>
    <x v="0"/>
    <x v="0"/>
    <n v="514.04622417582425"/>
  </r>
  <r>
    <n v="2023"/>
    <n v="9"/>
    <x v="4"/>
    <x v="9"/>
    <x v="0"/>
    <x v="0"/>
    <n v="1445.2180031868136"/>
  </r>
  <r>
    <n v="2023"/>
    <n v="9"/>
    <x v="4"/>
    <x v="10"/>
    <x v="0"/>
    <x v="1"/>
    <n v="6035.4922199999992"/>
  </r>
  <r>
    <n v="2023"/>
    <n v="9"/>
    <x v="4"/>
    <x v="11"/>
    <x v="0"/>
    <x v="1"/>
    <n v="9673.133745164836"/>
  </r>
  <r>
    <n v="2023"/>
    <n v="9"/>
    <x v="4"/>
    <x v="12"/>
    <x v="0"/>
    <x v="0"/>
    <n v="3266.9274999999957"/>
  </r>
  <r>
    <n v="2023"/>
    <n v="9"/>
    <x v="4"/>
    <x v="13"/>
    <x v="0"/>
    <x v="0"/>
    <n v="1971.9479846153847"/>
  </r>
  <r>
    <n v="2023"/>
    <n v="9"/>
    <x v="4"/>
    <x v="14"/>
    <x v="0"/>
    <x v="0"/>
    <n v="2707.8168273626388"/>
  </r>
  <r>
    <n v="2023"/>
    <n v="9"/>
    <x v="4"/>
    <x v="15"/>
    <x v="0"/>
    <x v="0"/>
    <n v="9708.8709239560485"/>
  </r>
  <r>
    <n v="2023"/>
    <n v="9"/>
    <x v="4"/>
    <x v="15"/>
    <x v="0"/>
    <x v="1"/>
    <n v="5635.6986057142867"/>
  </r>
  <r>
    <n v="2023"/>
    <n v="9"/>
    <x v="4"/>
    <x v="15"/>
    <x v="1"/>
    <x v="1"/>
    <n v="0"/>
  </r>
  <r>
    <n v="2023"/>
    <n v="9"/>
    <x v="4"/>
    <x v="16"/>
    <x v="0"/>
    <x v="0"/>
    <n v="1959.3523767032971"/>
  </r>
  <r>
    <n v="2023"/>
    <n v="9"/>
    <x v="4"/>
    <x v="17"/>
    <x v="0"/>
    <x v="0"/>
    <n v="396.81162989011005"/>
  </r>
  <r>
    <n v="2023"/>
    <n v="9"/>
    <x v="4"/>
    <x v="18"/>
    <x v="0"/>
    <x v="0"/>
    <n v="1485.4647802197803"/>
  </r>
  <r>
    <n v="2023"/>
    <n v="9"/>
    <x v="4"/>
    <x v="19"/>
    <x v="0"/>
    <x v="0"/>
    <n v="414.82417450549445"/>
  </r>
  <r>
    <n v="2023"/>
    <n v="9"/>
    <x v="4"/>
    <x v="20"/>
    <x v="0"/>
    <x v="0"/>
    <n v="5152.9148843956054"/>
  </r>
  <r>
    <n v="2023"/>
    <n v="9"/>
    <x v="4"/>
    <x v="20"/>
    <x v="0"/>
    <x v="1"/>
    <n v="39992.247259780226"/>
  </r>
  <r>
    <n v="2023"/>
    <n v="9"/>
    <x v="4"/>
    <x v="21"/>
    <x v="0"/>
    <x v="0"/>
    <n v="3606.5568158241754"/>
  </r>
  <r>
    <n v="2023"/>
    <n v="9"/>
    <x v="4"/>
    <x v="21"/>
    <x v="0"/>
    <x v="1"/>
    <n v="1765.0964694505487"/>
  </r>
  <r>
    <n v="2023"/>
    <n v="9"/>
    <x v="4"/>
    <x v="21"/>
    <x v="1"/>
    <x v="1"/>
    <n v="41.400000000000063"/>
  </r>
  <r>
    <n v="2023"/>
    <n v="9"/>
    <x v="4"/>
    <x v="22"/>
    <x v="0"/>
    <x v="0"/>
    <n v="1237.0328975824177"/>
  </r>
  <r>
    <n v="2023"/>
    <n v="9"/>
    <x v="4"/>
    <x v="23"/>
    <x v="0"/>
    <x v="0"/>
    <n v="153.23915999999994"/>
  </r>
  <r>
    <n v="2023"/>
    <n v="9"/>
    <x v="4"/>
    <x v="23"/>
    <x v="0"/>
    <x v="1"/>
    <n v="75.700879999999984"/>
  </r>
  <r>
    <n v="2023"/>
    <n v="9"/>
    <x v="4"/>
    <x v="23"/>
    <x v="1"/>
    <x v="1"/>
    <n v="415.37999999999994"/>
  </r>
  <r>
    <n v="2023"/>
    <n v="9"/>
    <x v="4"/>
    <x v="24"/>
    <x v="0"/>
    <x v="0"/>
    <n v="10321.796049230772"/>
  </r>
  <r>
    <n v="2023"/>
    <n v="9"/>
    <x v="4"/>
    <x v="25"/>
    <x v="0"/>
    <x v="0"/>
    <n v="5766.652849450551"/>
  </r>
  <r>
    <n v="2023"/>
    <n v="9"/>
    <x v="4"/>
    <x v="25"/>
    <x v="0"/>
    <x v="1"/>
    <n v="3200.5474318681313"/>
  </r>
  <r>
    <n v="2023"/>
    <n v="9"/>
    <x v="4"/>
    <x v="25"/>
    <x v="1"/>
    <x v="1"/>
    <n v="168.91666666666643"/>
  </r>
  <r>
    <n v="2023"/>
    <n v="10"/>
    <x v="4"/>
    <x v="0"/>
    <x v="0"/>
    <x v="0"/>
    <n v="398.17870714285681"/>
  </r>
  <r>
    <n v="2023"/>
    <n v="10"/>
    <x v="4"/>
    <x v="0"/>
    <x v="0"/>
    <x v="1"/>
    <n v="969.55122956043908"/>
  </r>
  <r>
    <n v="2023"/>
    <n v="10"/>
    <x v="4"/>
    <x v="1"/>
    <x v="0"/>
    <x v="0"/>
    <n v="952.99329747252727"/>
  </r>
  <r>
    <n v="2023"/>
    <n v="10"/>
    <x v="4"/>
    <x v="2"/>
    <x v="0"/>
    <x v="0"/>
    <n v="388.25976263736266"/>
  </r>
  <r>
    <n v="2023"/>
    <n v="10"/>
    <x v="4"/>
    <x v="2"/>
    <x v="0"/>
    <x v="1"/>
    <n v="1952.5331813186813"/>
  </r>
  <r>
    <n v="2023"/>
    <n v="10"/>
    <x v="4"/>
    <x v="2"/>
    <x v="1"/>
    <x v="1"/>
    <n v="2219.0502900000047"/>
  </r>
  <r>
    <n v="2023"/>
    <n v="10"/>
    <x v="4"/>
    <x v="3"/>
    <x v="0"/>
    <x v="0"/>
    <n v="8846.2567472527462"/>
  </r>
  <r>
    <n v="2023"/>
    <n v="10"/>
    <x v="4"/>
    <x v="3"/>
    <x v="1"/>
    <x v="0"/>
    <n v="0"/>
  </r>
  <r>
    <n v="2023"/>
    <n v="10"/>
    <x v="4"/>
    <x v="4"/>
    <x v="0"/>
    <x v="0"/>
    <n v="1629.0930283516486"/>
  </r>
  <r>
    <n v="2023"/>
    <n v="10"/>
    <x v="4"/>
    <x v="4"/>
    <x v="0"/>
    <x v="1"/>
    <n v="1724.9814036263735"/>
  </r>
  <r>
    <n v="2023"/>
    <n v="10"/>
    <x v="4"/>
    <x v="4"/>
    <x v="1"/>
    <x v="1"/>
    <n v="660.05500000000018"/>
  </r>
  <r>
    <n v="2023"/>
    <n v="10"/>
    <x v="4"/>
    <x v="5"/>
    <x v="0"/>
    <x v="0"/>
    <n v="17.243365384615391"/>
  </r>
  <r>
    <n v="2023"/>
    <n v="10"/>
    <x v="4"/>
    <x v="6"/>
    <x v="0"/>
    <x v="0"/>
    <n v="8390.4008676923022"/>
  </r>
  <r>
    <n v="2023"/>
    <n v="10"/>
    <x v="4"/>
    <x v="6"/>
    <x v="0"/>
    <x v="1"/>
    <n v="3773.9137041758258"/>
  </r>
  <r>
    <n v="2023"/>
    <n v="10"/>
    <x v="4"/>
    <x v="6"/>
    <x v="1"/>
    <x v="1"/>
    <n v="723.67500000000121"/>
  </r>
  <r>
    <n v="2023"/>
    <n v="10"/>
    <x v="4"/>
    <x v="7"/>
    <x v="0"/>
    <x v="0"/>
    <n v="642.33318934065926"/>
  </r>
  <r>
    <n v="2023"/>
    <n v="10"/>
    <x v="4"/>
    <x v="7"/>
    <x v="1"/>
    <x v="0"/>
    <n v="0"/>
  </r>
  <r>
    <n v="2023"/>
    <n v="10"/>
    <x v="4"/>
    <x v="8"/>
    <x v="0"/>
    <x v="0"/>
    <n v="688.80192747252738"/>
  </r>
  <r>
    <n v="2023"/>
    <n v="10"/>
    <x v="4"/>
    <x v="9"/>
    <x v="0"/>
    <x v="0"/>
    <n v="1392.7114759340652"/>
  </r>
  <r>
    <n v="2023"/>
    <n v="10"/>
    <x v="4"/>
    <x v="10"/>
    <x v="0"/>
    <x v="1"/>
    <n v="6155.0014646153813"/>
  </r>
  <r>
    <n v="2023"/>
    <n v="10"/>
    <x v="4"/>
    <x v="10"/>
    <x v="1"/>
    <x v="1"/>
    <n v="0"/>
  </r>
  <r>
    <n v="2023"/>
    <n v="10"/>
    <x v="4"/>
    <x v="11"/>
    <x v="0"/>
    <x v="1"/>
    <n v="17892.223163406594"/>
  </r>
  <r>
    <n v="2023"/>
    <n v="10"/>
    <x v="4"/>
    <x v="12"/>
    <x v="0"/>
    <x v="0"/>
    <n v="3409.9600000000009"/>
  </r>
  <r>
    <n v="2023"/>
    <n v="10"/>
    <x v="4"/>
    <x v="13"/>
    <x v="0"/>
    <x v="0"/>
    <n v="1877.9730830769222"/>
  </r>
  <r>
    <n v="2023"/>
    <n v="10"/>
    <x v="4"/>
    <x v="14"/>
    <x v="0"/>
    <x v="0"/>
    <n v="2723.6464592307698"/>
  </r>
  <r>
    <n v="2023"/>
    <n v="10"/>
    <x v="4"/>
    <x v="15"/>
    <x v="0"/>
    <x v="0"/>
    <n v="8604.8104334065956"/>
  </r>
  <r>
    <n v="2023"/>
    <n v="10"/>
    <x v="4"/>
    <x v="15"/>
    <x v="0"/>
    <x v="1"/>
    <n v="6176.8129986813174"/>
  </r>
  <r>
    <n v="2023"/>
    <n v="10"/>
    <x v="4"/>
    <x v="15"/>
    <x v="1"/>
    <x v="1"/>
    <n v="0"/>
  </r>
  <r>
    <n v="2023"/>
    <n v="10"/>
    <x v="4"/>
    <x v="16"/>
    <x v="0"/>
    <x v="0"/>
    <n v="1860.1421037362645"/>
  </r>
  <r>
    <n v="2023"/>
    <n v="10"/>
    <x v="4"/>
    <x v="17"/>
    <x v="0"/>
    <x v="0"/>
    <n v="210.24484505494507"/>
  </r>
  <r>
    <n v="2023"/>
    <n v="10"/>
    <x v="4"/>
    <x v="18"/>
    <x v="0"/>
    <x v="0"/>
    <n v="1183.9995127472521"/>
  </r>
  <r>
    <n v="2023"/>
    <n v="10"/>
    <x v="4"/>
    <x v="19"/>
    <x v="0"/>
    <x v="0"/>
    <n v="405.88638131868123"/>
  </r>
  <r>
    <n v="2023"/>
    <n v="10"/>
    <x v="4"/>
    <x v="20"/>
    <x v="0"/>
    <x v="0"/>
    <n v="3930.6364391208795"/>
  </r>
  <r>
    <n v="2023"/>
    <n v="10"/>
    <x v="4"/>
    <x v="20"/>
    <x v="0"/>
    <x v="1"/>
    <n v="37785.111362197815"/>
  </r>
  <r>
    <n v="2023"/>
    <n v="10"/>
    <x v="4"/>
    <x v="21"/>
    <x v="0"/>
    <x v="0"/>
    <n v="3178.9191050549448"/>
  </r>
  <r>
    <n v="2023"/>
    <n v="10"/>
    <x v="4"/>
    <x v="21"/>
    <x v="0"/>
    <x v="1"/>
    <n v="2172.0068421978021"/>
  </r>
  <r>
    <n v="2023"/>
    <n v="10"/>
    <x v="4"/>
    <x v="21"/>
    <x v="1"/>
    <x v="1"/>
    <n v="397.51199999999983"/>
  </r>
  <r>
    <n v="2023"/>
    <n v="10"/>
    <x v="4"/>
    <x v="22"/>
    <x v="0"/>
    <x v="0"/>
    <n v="1276.3621685714286"/>
  </r>
  <r>
    <n v="2023"/>
    <n v="10"/>
    <x v="4"/>
    <x v="23"/>
    <x v="0"/>
    <x v="0"/>
    <n v="126.50498999999991"/>
  </r>
  <r>
    <n v="2023"/>
    <n v="10"/>
    <x v="4"/>
    <x v="23"/>
    <x v="0"/>
    <x v="1"/>
    <n v="902.16340000000048"/>
  </r>
  <r>
    <n v="2023"/>
    <n v="10"/>
    <x v="4"/>
    <x v="23"/>
    <x v="1"/>
    <x v="1"/>
    <n v="4948.020000000005"/>
  </r>
  <r>
    <n v="2023"/>
    <n v="10"/>
    <x v="4"/>
    <x v="24"/>
    <x v="0"/>
    <x v="0"/>
    <n v="10222.657579780223"/>
  </r>
  <r>
    <n v="2023"/>
    <n v="10"/>
    <x v="4"/>
    <x v="25"/>
    <x v="0"/>
    <x v="0"/>
    <n v="4273.4313840659333"/>
  </r>
  <r>
    <n v="2023"/>
    <n v="10"/>
    <x v="4"/>
    <x v="25"/>
    <x v="0"/>
    <x v="1"/>
    <n v="2564.5311197802193"/>
  </r>
  <r>
    <n v="2023"/>
    <n v="10"/>
    <x v="4"/>
    <x v="25"/>
    <x v="1"/>
    <x v="1"/>
    <n v="168.91666666666643"/>
  </r>
  <r>
    <n v="2023"/>
    <n v="11"/>
    <x v="4"/>
    <x v="0"/>
    <x v="0"/>
    <x v="0"/>
    <n v="436.23308241758241"/>
  </r>
  <r>
    <n v="2023"/>
    <n v="11"/>
    <x v="4"/>
    <x v="0"/>
    <x v="0"/>
    <x v="1"/>
    <n v="924.99976582417662"/>
  </r>
  <r>
    <n v="2023"/>
    <n v="11"/>
    <x v="4"/>
    <x v="1"/>
    <x v="0"/>
    <x v="0"/>
    <n v="851.31654637362647"/>
  </r>
  <r>
    <n v="2023"/>
    <n v="11"/>
    <x v="4"/>
    <x v="2"/>
    <x v="0"/>
    <x v="0"/>
    <n v="305.03556351648359"/>
  </r>
  <r>
    <n v="2023"/>
    <n v="11"/>
    <x v="4"/>
    <x v="2"/>
    <x v="0"/>
    <x v="1"/>
    <n v="1490.1265890109889"/>
  </r>
  <r>
    <n v="2023"/>
    <n v="11"/>
    <x v="4"/>
    <x v="2"/>
    <x v="1"/>
    <x v="1"/>
    <n v="2281.5849999999987"/>
  </r>
  <r>
    <n v="2023"/>
    <n v="11"/>
    <x v="4"/>
    <x v="3"/>
    <x v="0"/>
    <x v="0"/>
    <n v="7912.5122197802202"/>
  </r>
  <r>
    <n v="2023"/>
    <n v="11"/>
    <x v="4"/>
    <x v="3"/>
    <x v="1"/>
    <x v="0"/>
    <n v="0"/>
  </r>
  <r>
    <n v="2023"/>
    <n v="11"/>
    <x v="4"/>
    <x v="4"/>
    <x v="0"/>
    <x v="0"/>
    <n v="1495.8586542857145"/>
  </r>
  <r>
    <n v="2023"/>
    <n v="11"/>
    <x v="4"/>
    <x v="4"/>
    <x v="0"/>
    <x v="1"/>
    <n v="2015.6745834065928"/>
  </r>
  <r>
    <n v="2023"/>
    <n v="11"/>
    <x v="4"/>
    <x v="4"/>
    <x v="1"/>
    <x v="1"/>
    <n v="771.26499999999953"/>
  </r>
  <r>
    <n v="2023"/>
    <n v="11"/>
    <x v="4"/>
    <x v="5"/>
    <x v="0"/>
    <x v="0"/>
    <n v="8.6165961538461531"/>
  </r>
  <r>
    <n v="2023"/>
    <n v="11"/>
    <x v="4"/>
    <x v="6"/>
    <x v="0"/>
    <x v="0"/>
    <n v="6400.8403120879111"/>
  </r>
  <r>
    <n v="2023"/>
    <n v="11"/>
    <x v="4"/>
    <x v="6"/>
    <x v="0"/>
    <x v="1"/>
    <n v="3362.1399006593401"/>
  </r>
  <r>
    <n v="2023"/>
    <n v="11"/>
    <x v="4"/>
    <x v="6"/>
    <x v="1"/>
    <x v="1"/>
    <n v="649.275000000001"/>
  </r>
  <r>
    <n v="2023"/>
    <n v="11"/>
    <x v="4"/>
    <x v="7"/>
    <x v="0"/>
    <x v="0"/>
    <n v="662.63964461538467"/>
  </r>
  <r>
    <n v="2023"/>
    <n v="11"/>
    <x v="4"/>
    <x v="7"/>
    <x v="1"/>
    <x v="0"/>
    <n v="0"/>
  </r>
  <r>
    <n v="2023"/>
    <n v="11"/>
    <x v="4"/>
    <x v="8"/>
    <x v="0"/>
    <x v="0"/>
    <n v="742.6938703296704"/>
  </r>
  <r>
    <n v="2023"/>
    <n v="11"/>
    <x v="4"/>
    <x v="9"/>
    <x v="0"/>
    <x v="0"/>
    <n v="1318.7835740659339"/>
  </r>
  <r>
    <n v="2023"/>
    <n v="11"/>
    <x v="4"/>
    <x v="10"/>
    <x v="0"/>
    <x v="1"/>
    <n v="4133.8082492307694"/>
  </r>
  <r>
    <n v="2023"/>
    <n v="11"/>
    <x v="4"/>
    <x v="11"/>
    <x v="0"/>
    <x v="1"/>
    <n v="14530.472679560444"/>
  </r>
  <r>
    <n v="2023"/>
    <n v="11"/>
    <x v="4"/>
    <x v="12"/>
    <x v="0"/>
    <x v="0"/>
    <n v="2959.6724999999929"/>
  </r>
  <r>
    <n v="2023"/>
    <n v="11"/>
    <x v="4"/>
    <x v="13"/>
    <x v="0"/>
    <x v="0"/>
    <n v="1587.2799292307693"/>
  </r>
  <r>
    <n v="2023"/>
    <n v="11"/>
    <x v="4"/>
    <x v="14"/>
    <x v="0"/>
    <x v="0"/>
    <n v="2451.3767910989013"/>
  </r>
  <r>
    <n v="2023"/>
    <n v="11"/>
    <x v="4"/>
    <x v="15"/>
    <x v="0"/>
    <x v="0"/>
    <n v="6911.2939182417585"/>
  </r>
  <r>
    <n v="2023"/>
    <n v="11"/>
    <x v="4"/>
    <x v="15"/>
    <x v="0"/>
    <x v="1"/>
    <n v="6441.9122690109862"/>
  </r>
  <r>
    <n v="2023"/>
    <n v="11"/>
    <x v="4"/>
    <x v="15"/>
    <x v="1"/>
    <x v="1"/>
    <n v="0"/>
  </r>
  <r>
    <n v="2023"/>
    <n v="11"/>
    <x v="4"/>
    <x v="16"/>
    <x v="0"/>
    <x v="0"/>
    <n v="1430.1635683516481"/>
  </r>
  <r>
    <n v="2023"/>
    <n v="11"/>
    <x v="4"/>
    <x v="26"/>
    <x v="0"/>
    <x v="0"/>
    <n v="31.626326153846158"/>
  </r>
  <r>
    <n v="2023"/>
    <n v="11"/>
    <x v="4"/>
    <x v="17"/>
    <x v="0"/>
    <x v="0"/>
    <n v="135.891476043956"/>
  </r>
  <r>
    <n v="2023"/>
    <n v="11"/>
    <x v="4"/>
    <x v="18"/>
    <x v="0"/>
    <x v="0"/>
    <n v="495.86496021978024"/>
  </r>
  <r>
    <n v="2023"/>
    <n v="11"/>
    <x v="4"/>
    <x v="19"/>
    <x v="0"/>
    <x v="0"/>
    <n v="293.10433120879122"/>
  </r>
  <r>
    <n v="2023"/>
    <n v="11"/>
    <x v="4"/>
    <x v="20"/>
    <x v="0"/>
    <x v="0"/>
    <n v="4576.9491421978037"/>
  </r>
  <r>
    <n v="2023"/>
    <n v="11"/>
    <x v="4"/>
    <x v="20"/>
    <x v="0"/>
    <x v="1"/>
    <n v="31396.727977362629"/>
  </r>
  <r>
    <n v="2023"/>
    <n v="11"/>
    <x v="4"/>
    <x v="21"/>
    <x v="0"/>
    <x v="0"/>
    <n v="2525.4625010989002"/>
  </r>
  <r>
    <n v="2023"/>
    <n v="11"/>
    <x v="4"/>
    <x v="21"/>
    <x v="0"/>
    <x v="1"/>
    <n v="2307.8254518681315"/>
  </r>
  <r>
    <n v="2023"/>
    <n v="11"/>
    <x v="4"/>
    <x v="21"/>
    <x v="1"/>
    <x v="1"/>
    <n v="711.43200000000058"/>
  </r>
  <r>
    <n v="2023"/>
    <n v="11"/>
    <x v="4"/>
    <x v="22"/>
    <x v="0"/>
    <x v="0"/>
    <n v="1128.8066662637361"/>
  </r>
  <r>
    <n v="2023"/>
    <n v="11"/>
    <x v="4"/>
    <x v="23"/>
    <x v="0"/>
    <x v="0"/>
    <n v="81.304950000000019"/>
  </r>
  <r>
    <n v="2023"/>
    <n v="11"/>
    <x v="4"/>
    <x v="23"/>
    <x v="0"/>
    <x v="1"/>
    <n v="2421.0501099999988"/>
  </r>
  <r>
    <n v="2023"/>
    <n v="11"/>
    <x v="4"/>
    <x v="23"/>
    <x v="1"/>
    <x v="1"/>
    <n v="13276.620000000012"/>
  </r>
  <r>
    <n v="2023"/>
    <n v="11"/>
    <x v="4"/>
    <x v="24"/>
    <x v="0"/>
    <x v="0"/>
    <n v="9143.5296421978055"/>
  </r>
  <r>
    <n v="2023"/>
    <n v="11"/>
    <x v="4"/>
    <x v="25"/>
    <x v="0"/>
    <x v="0"/>
    <n v="3367.4229989010978"/>
  </r>
  <r>
    <n v="2023"/>
    <n v="11"/>
    <x v="4"/>
    <x v="25"/>
    <x v="0"/>
    <x v="1"/>
    <n v="2100.1132681318686"/>
  </r>
  <r>
    <n v="2023"/>
    <n v="11"/>
    <x v="4"/>
    <x v="25"/>
    <x v="1"/>
    <x v="1"/>
    <n v="168.91666666666643"/>
  </r>
  <r>
    <n v="2023"/>
    <n v="12"/>
    <x v="4"/>
    <x v="0"/>
    <x v="0"/>
    <x v="0"/>
    <n v="469.83231131868166"/>
  </r>
  <r>
    <n v="2023"/>
    <n v="12"/>
    <x v="4"/>
    <x v="0"/>
    <x v="0"/>
    <x v="1"/>
    <n v="522.73717450549418"/>
  </r>
  <r>
    <n v="2023"/>
    <n v="12"/>
    <x v="4"/>
    <x v="1"/>
    <x v="0"/>
    <x v="0"/>
    <n v="742.50645252747256"/>
  </r>
  <r>
    <n v="2023"/>
    <n v="12"/>
    <x v="4"/>
    <x v="2"/>
    <x v="0"/>
    <x v="0"/>
    <n v="295.32906945054941"/>
  </r>
  <r>
    <n v="2023"/>
    <n v="12"/>
    <x v="4"/>
    <x v="2"/>
    <x v="0"/>
    <x v="1"/>
    <n v="1288.6269621978024"/>
  </r>
  <r>
    <n v="2023"/>
    <n v="12"/>
    <x v="4"/>
    <x v="2"/>
    <x v="1"/>
    <x v="1"/>
    <n v="1821.9902299999981"/>
  </r>
  <r>
    <n v="2023"/>
    <n v="12"/>
    <x v="4"/>
    <x v="3"/>
    <x v="0"/>
    <x v="0"/>
    <n v="6911.6548043956036"/>
  </r>
  <r>
    <n v="2023"/>
    <n v="12"/>
    <x v="4"/>
    <x v="3"/>
    <x v="1"/>
    <x v="0"/>
    <n v="0"/>
  </r>
  <r>
    <n v="2023"/>
    <n v="12"/>
    <x v="4"/>
    <x v="4"/>
    <x v="0"/>
    <x v="0"/>
    <n v="1365.3158837362639"/>
  </r>
  <r>
    <n v="2023"/>
    <n v="12"/>
    <x v="4"/>
    <x v="4"/>
    <x v="0"/>
    <x v="1"/>
    <n v="5217.3369662637378"/>
  </r>
  <r>
    <n v="2023"/>
    <n v="12"/>
    <x v="4"/>
    <x v="4"/>
    <x v="1"/>
    <x v="1"/>
    <n v="1996.6650000000002"/>
  </r>
  <r>
    <n v="2023"/>
    <n v="12"/>
    <x v="4"/>
    <x v="6"/>
    <x v="0"/>
    <x v="0"/>
    <n v="4196.5594232967023"/>
  </r>
  <r>
    <n v="2023"/>
    <n v="12"/>
    <x v="4"/>
    <x v="6"/>
    <x v="0"/>
    <x v="1"/>
    <n v="2572.5670298901096"/>
  </r>
  <r>
    <n v="2023"/>
    <n v="12"/>
    <x v="4"/>
    <x v="6"/>
    <x v="1"/>
    <x v="1"/>
    <n v="798"/>
  </r>
  <r>
    <n v="2023"/>
    <n v="12"/>
    <x v="4"/>
    <x v="7"/>
    <x v="0"/>
    <x v="0"/>
    <n v="553.78496615384597"/>
  </r>
  <r>
    <n v="2023"/>
    <n v="12"/>
    <x v="4"/>
    <x v="7"/>
    <x v="1"/>
    <x v="0"/>
    <n v="0"/>
  </r>
  <r>
    <n v="2023"/>
    <n v="12"/>
    <x v="4"/>
    <x v="8"/>
    <x v="0"/>
    <x v="0"/>
    <n v="533.27292527472514"/>
  </r>
  <r>
    <n v="2023"/>
    <n v="12"/>
    <x v="4"/>
    <x v="9"/>
    <x v="0"/>
    <x v="0"/>
    <n v="1059.63326010989"/>
  </r>
  <r>
    <n v="2023"/>
    <n v="12"/>
    <x v="4"/>
    <x v="10"/>
    <x v="0"/>
    <x v="1"/>
    <n v="2824.7138969230759"/>
  </r>
  <r>
    <n v="2023"/>
    <n v="12"/>
    <x v="4"/>
    <x v="10"/>
    <x v="1"/>
    <x v="1"/>
    <n v="0"/>
  </r>
  <r>
    <n v="2023"/>
    <n v="12"/>
    <x v="4"/>
    <x v="11"/>
    <x v="0"/>
    <x v="1"/>
    <n v="16069.267018681321"/>
  </r>
  <r>
    <n v="2023"/>
    <n v="12"/>
    <x v="4"/>
    <x v="12"/>
    <x v="0"/>
    <x v="0"/>
    <n v="2747.7724999999978"/>
  </r>
  <r>
    <n v="2023"/>
    <n v="12"/>
    <x v="4"/>
    <x v="13"/>
    <x v="0"/>
    <x v="0"/>
    <n v="1383.3181753846156"/>
  </r>
  <r>
    <n v="2023"/>
    <n v="12"/>
    <x v="4"/>
    <x v="14"/>
    <x v="0"/>
    <x v="0"/>
    <n v="2441.2458267032962"/>
  </r>
  <r>
    <n v="2023"/>
    <n v="12"/>
    <x v="4"/>
    <x v="15"/>
    <x v="0"/>
    <x v="0"/>
    <n v="5356.5646681318722"/>
  </r>
  <r>
    <n v="2023"/>
    <n v="12"/>
    <x v="4"/>
    <x v="15"/>
    <x v="0"/>
    <x v="1"/>
    <n v="2794.4581907692314"/>
  </r>
  <r>
    <n v="2023"/>
    <n v="12"/>
    <x v="4"/>
    <x v="15"/>
    <x v="1"/>
    <x v="1"/>
    <n v="0"/>
  </r>
  <r>
    <n v="2023"/>
    <n v="12"/>
    <x v="4"/>
    <x v="16"/>
    <x v="0"/>
    <x v="0"/>
    <n v="1311.3537098901095"/>
  </r>
  <r>
    <n v="2023"/>
    <n v="12"/>
    <x v="4"/>
    <x v="26"/>
    <x v="0"/>
    <x v="0"/>
    <n v="93.873256923076937"/>
  </r>
  <r>
    <n v="2023"/>
    <n v="12"/>
    <x v="4"/>
    <x v="17"/>
    <x v="0"/>
    <x v="0"/>
    <n v="23.695809890109889"/>
  </r>
  <r>
    <n v="2023"/>
    <n v="12"/>
    <x v="4"/>
    <x v="18"/>
    <x v="0"/>
    <x v="0"/>
    <n v="1.5695476923076921"/>
  </r>
  <r>
    <n v="2023"/>
    <n v="12"/>
    <x v="4"/>
    <x v="19"/>
    <x v="0"/>
    <x v="0"/>
    <n v="183.04047593406594"/>
  </r>
  <r>
    <n v="2023"/>
    <n v="12"/>
    <x v="4"/>
    <x v="20"/>
    <x v="0"/>
    <x v="0"/>
    <n v="2686.3745685714293"/>
  </r>
  <r>
    <n v="2023"/>
    <n v="12"/>
    <x v="4"/>
    <x v="20"/>
    <x v="0"/>
    <x v="1"/>
    <n v="25729.400941538475"/>
  </r>
  <r>
    <n v="2023"/>
    <n v="12"/>
    <x v="4"/>
    <x v="21"/>
    <x v="0"/>
    <x v="0"/>
    <n v="1989.2789938461542"/>
  </r>
  <r>
    <n v="2023"/>
    <n v="12"/>
    <x v="4"/>
    <x v="21"/>
    <x v="0"/>
    <x v="1"/>
    <n v="2842.3725903296699"/>
  </r>
  <r>
    <n v="2023"/>
    <n v="12"/>
    <x v="4"/>
    <x v="21"/>
    <x v="1"/>
    <x v="1"/>
    <n v="1351.2599999999979"/>
  </r>
  <r>
    <n v="2023"/>
    <n v="12"/>
    <x v="4"/>
    <x v="22"/>
    <x v="0"/>
    <x v="0"/>
    <n v="1054.8167068131872"/>
  </r>
  <r>
    <n v="2023"/>
    <n v="12"/>
    <x v="4"/>
    <x v="23"/>
    <x v="0"/>
    <x v="0"/>
    <n v="80.478119999999961"/>
  </r>
  <r>
    <n v="2023"/>
    <n v="12"/>
    <x v="4"/>
    <x v="23"/>
    <x v="0"/>
    <x v="1"/>
    <n v="1765.9251400000005"/>
  </r>
  <r>
    <n v="2023"/>
    <n v="12"/>
    <x v="4"/>
    <x v="23"/>
    <x v="1"/>
    <x v="1"/>
    <n v="9685.6199999999972"/>
  </r>
  <r>
    <n v="2023"/>
    <n v="12"/>
    <x v="4"/>
    <x v="24"/>
    <x v="0"/>
    <x v="0"/>
    <n v="8228.4929643956038"/>
  </r>
  <r>
    <n v="2023"/>
    <n v="12"/>
    <x v="4"/>
    <x v="25"/>
    <x v="0"/>
    <x v="0"/>
    <n v="2217.3984543956026"/>
  </r>
  <r>
    <n v="2023"/>
    <n v="12"/>
    <x v="4"/>
    <x v="25"/>
    <x v="0"/>
    <x v="1"/>
    <n v="1412.9322774725279"/>
  </r>
  <r>
    <n v="2023"/>
    <n v="12"/>
    <x v="4"/>
    <x v="25"/>
    <x v="1"/>
    <x v="1"/>
    <n v="168.91666666666643"/>
  </r>
  <r>
    <n v="2024"/>
    <n v="1"/>
    <x v="4"/>
    <x v="0"/>
    <x v="0"/>
    <x v="0"/>
    <n v="221.12315999999998"/>
  </r>
  <r>
    <n v="2024"/>
    <n v="1"/>
    <x v="4"/>
    <x v="0"/>
    <x v="0"/>
    <x v="1"/>
    <n v="1294.1483999999998"/>
  </r>
  <r>
    <n v="2024"/>
    <n v="1"/>
    <x v="4"/>
    <x v="1"/>
    <x v="0"/>
    <x v="0"/>
    <n v="733.11022230769208"/>
  </r>
  <r>
    <n v="2024"/>
    <n v="1"/>
    <x v="4"/>
    <x v="2"/>
    <x v="0"/>
    <x v="0"/>
    <n v="341.02187999999995"/>
  </r>
  <r>
    <n v="2024"/>
    <n v="1"/>
    <x v="4"/>
    <x v="2"/>
    <x v="0"/>
    <x v="1"/>
    <n v="27.021398241758227"/>
  </r>
  <r>
    <n v="2024"/>
    <n v="1"/>
    <x v="4"/>
    <x v="2"/>
    <x v="1"/>
    <x v="1"/>
    <n v="54.431549999999952"/>
  </r>
  <r>
    <n v="2024"/>
    <n v="1"/>
    <x v="4"/>
    <x v="3"/>
    <x v="0"/>
    <x v="0"/>
    <n v="6483.5611219780221"/>
  </r>
  <r>
    <n v="2024"/>
    <n v="1"/>
    <x v="4"/>
    <x v="3"/>
    <x v="1"/>
    <x v="0"/>
    <n v="0"/>
  </r>
  <r>
    <n v="2024"/>
    <n v="1"/>
    <x v="4"/>
    <x v="4"/>
    <x v="0"/>
    <x v="0"/>
    <n v="1801.5116561538466"/>
  </r>
  <r>
    <n v="2024"/>
    <n v="1"/>
    <x v="4"/>
    <x v="4"/>
    <x v="0"/>
    <x v="1"/>
    <n v="578.82365538461522"/>
  </r>
  <r>
    <n v="2024"/>
    <n v="1"/>
    <x v="4"/>
    <x v="4"/>
    <x v="1"/>
    <x v="1"/>
    <n v="193.6550000000002"/>
  </r>
  <r>
    <n v="2024"/>
    <n v="1"/>
    <x v="4"/>
    <x v="5"/>
    <x v="0"/>
    <x v="0"/>
    <n v="5.6822523076923082"/>
  </r>
  <r>
    <n v="2024"/>
    <n v="1"/>
    <x v="4"/>
    <x v="6"/>
    <x v="0"/>
    <x v="0"/>
    <n v="4323.54384175824"/>
  </r>
  <r>
    <n v="2024"/>
    <n v="1"/>
    <x v="4"/>
    <x v="6"/>
    <x v="0"/>
    <x v="1"/>
    <n v="2862.8871384615386"/>
  </r>
  <r>
    <n v="2024"/>
    <n v="1"/>
    <x v="4"/>
    <x v="6"/>
    <x v="1"/>
    <x v="1"/>
    <n v="590.77500000000089"/>
  </r>
  <r>
    <n v="2024"/>
    <n v="1"/>
    <x v="4"/>
    <x v="7"/>
    <x v="0"/>
    <x v="0"/>
    <n v="524.1097271428572"/>
  </r>
  <r>
    <n v="2024"/>
    <n v="1"/>
    <x v="4"/>
    <x v="7"/>
    <x v="1"/>
    <x v="0"/>
    <n v="0"/>
  </r>
  <r>
    <n v="2024"/>
    <n v="1"/>
    <x v="4"/>
    <x v="8"/>
    <x v="0"/>
    <x v="0"/>
    <n v="649.5943907692307"/>
  </r>
  <r>
    <n v="2024"/>
    <n v="1"/>
    <x v="4"/>
    <x v="9"/>
    <x v="0"/>
    <x v="0"/>
    <n v="1115.6724483516487"/>
  </r>
  <r>
    <n v="2024"/>
    <n v="1"/>
    <x v="4"/>
    <x v="10"/>
    <x v="0"/>
    <x v="1"/>
    <n v="2829.569846153845"/>
  </r>
  <r>
    <n v="2024"/>
    <n v="1"/>
    <x v="4"/>
    <x v="10"/>
    <x v="1"/>
    <x v="1"/>
    <n v="0"/>
  </r>
  <r>
    <n v="2024"/>
    <n v="1"/>
    <x v="4"/>
    <x v="11"/>
    <x v="0"/>
    <x v="1"/>
    <n v="14399.003476483513"/>
  </r>
  <r>
    <n v="2024"/>
    <n v="1"/>
    <x v="4"/>
    <x v="12"/>
    <x v="0"/>
    <x v="0"/>
    <n v="6203.7800000000143"/>
  </r>
  <r>
    <n v="2024"/>
    <n v="1"/>
    <x v="4"/>
    <x v="13"/>
    <x v="0"/>
    <x v="0"/>
    <n v="1209.9407801098905"/>
  </r>
  <r>
    <n v="2024"/>
    <n v="1"/>
    <x v="4"/>
    <x v="14"/>
    <x v="0"/>
    <x v="0"/>
    <n v="2338.774675384615"/>
  </r>
  <r>
    <n v="2024"/>
    <n v="1"/>
    <x v="4"/>
    <x v="15"/>
    <x v="0"/>
    <x v="0"/>
    <n v="5996.9606846153829"/>
  </r>
  <r>
    <n v="2024"/>
    <n v="1"/>
    <x v="4"/>
    <x v="15"/>
    <x v="0"/>
    <x v="1"/>
    <n v="2073.7153769230777"/>
  </r>
  <r>
    <n v="2024"/>
    <n v="1"/>
    <x v="4"/>
    <x v="15"/>
    <x v="1"/>
    <x v="1"/>
    <n v="0"/>
  </r>
  <r>
    <n v="2024"/>
    <n v="1"/>
    <x v="4"/>
    <x v="16"/>
    <x v="0"/>
    <x v="0"/>
    <n v="1415.4113090109893"/>
  </r>
  <r>
    <n v="2024"/>
    <n v="1"/>
    <x v="4"/>
    <x v="17"/>
    <x v="0"/>
    <x v="0"/>
    <n v="13.299219340659345"/>
  </r>
  <r>
    <n v="2024"/>
    <n v="1"/>
    <x v="4"/>
    <x v="18"/>
    <x v="0"/>
    <x v="0"/>
    <n v="222.31508241758252"/>
  </r>
  <r>
    <n v="2024"/>
    <n v="1"/>
    <x v="4"/>
    <x v="19"/>
    <x v="0"/>
    <x v="0"/>
    <n v="335.90401813186827"/>
  </r>
  <r>
    <n v="2024"/>
    <n v="1"/>
    <x v="4"/>
    <x v="20"/>
    <x v="0"/>
    <x v="0"/>
    <n v="3119.9928754945049"/>
  </r>
  <r>
    <n v="2024"/>
    <n v="1"/>
    <x v="4"/>
    <x v="20"/>
    <x v="0"/>
    <x v="1"/>
    <n v="21978.318911208793"/>
  </r>
  <r>
    <n v="2024"/>
    <n v="1"/>
    <x v="4"/>
    <x v="21"/>
    <x v="0"/>
    <x v="0"/>
    <n v="1915.8638190109889"/>
  </r>
  <r>
    <n v="2024"/>
    <n v="1"/>
    <x v="4"/>
    <x v="21"/>
    <x v="0"/>
    <x v="1"/>
    <n v="1293.0837428571426"/>
  </r>
  <r>
    <n v="2024"/>
    <n v="1"/>
    <x v="4"/>
    <x v="21"/>
    <x v="1"/>
    <x v="1"/>
    <n v="91.908000000000129"/>
  </r>
  <r>
    <n v="2024"/>
    <n v="1"/>
    <x v="4"/>
    <x v="22"/>
    <x v="0"/>
    <x v="0"/>
    <n v="1102.9848923076922"/>
  </r>
  <r>
    <n v="2024"/>
    <n v="1"/>
    <x v="4"/>
    <x v="23"/>
    <x v="0"/>
    <x v="0"/>
    <n v="134.85897824175825"/>
  </r>
  <r>
    <n v="2024"/>
    <n v="1"/>
    <x v="4"/>
    <x v="23"/>
    <x v="0"/>
    <x v="1"/>
    <n v="260.42864274725287"/>
  </r>
  <r>
    <n v="2024"/>
    <n v="1"/>
    <x v="4"/>
    <x v="23"/>
    <x v="1"/>
    <x v="1"/>
    <n v="1200.7799999999991"/>
  </r>
  <r>
    <n v="2024"/>
    <n v="1"/>
    <x v="4"/>
    <x v="24"/>
    <x v="0"/>
    <x v="0"/>
    <n v="8063.9140315384648"/>
  </r>
  <r>
    <n v="2024"/>
    <n v="1"/>
    <x v="4"/>
    <x v="25"/>
    <x v="0"/>
    <x v="0"/>
    <n v="2135.2716146153848"/>
  </r>
  <r>
    <n v="2024"/>
    <n v="1"/>
    <x v="4"/>
    <x v="25"/>
    <x v="0"/>
    <x v="1"/>
    <n v="1452.4768023076917"/>
  </r>
  <r>
    <n v="2024"/>
    <n v="1"/>
    <x v="4"/>
    <x v="25"/>
    <x v="1"/>
    <x v="1"/>
    <n v="168.91666666666643"/>
  </r>
  <r>
    <n v="2024"/>
    <n v="2"/>
    <x v="4"/>
    <x v="0"/>
    <x v="0"/>
    <x v="0"/>
    <n v="81.286920000000023"/>
  </r>
  <r>
    <n v="2024"/>
    <n v="2"/>
    <x v="4"/>
    <x v="0"/>
    <x v="0"/>
    <x v="1"/>
    <n v="1278.8005200000007"/>
  </r>
  <r>
    <n v="2024"/>
    <n v="2"/>
    <x v="4"/>
    <x v="1"/>
    <x v="0"/>
    <x v="0"/>
    <n v="715.45665956043933"/>
  </r>
  <r>
    <n v="2024"/>
    <n v="2"/>
    <x v="4"/>
    <x v="2"/>
    <x v="0"/>
    <x v="0"/>
    <n v="280.66751604395603"/>
  </r>
  <r>
    <n v="2024"/>
    <n v="2"/>
    <x v="4"/>
    <x v="3"/>
    <x v="0"/>
    <x v="0"/>
    <n v="5175.8113714285737"/>
  </r>
  <r>
    <n v="2024"/>
    <n v="2"/>
    <x v="4"/>
    <x v="3"/>
    <x v="1"/>
    <x v="0"/>
    <n v="0"/>
  </r>
  <r>
    <n v="2024"/>
    <n v="2"/>
    <x v="4"/>
    <x v="4"/>
    <x v="0"/>
    <x v="0"/>
    <n v="1504.7875615384617"/>
  </r>
  <r>
    <n v="2024"/>
    <n v="2"/>
    <x v="4"/>
    <x v="4"/>
    <x v="0"/>
    <x v="1"/>
    <n v="1043.729889230769"/>
  </r>
  <r>
    <n v="2024"/>
    <n v="2"/>
    <x v="4"/>
    <x v="4"/>
    <x v="1"/>
    <x v="1"/>
    <n v="349.08499999999935"/>
  </r>
  <r>
    <n v="2024"/>
    <n v="2"/>
    <x v="4"/>
    <x v="5"/>
    <x v="0"/>
    <x v="0"/>
    <n v="5.6822523076923064"/>
  </r>
  <r>
    <n v="2024"/>
    <n v="2"/>
    <x v="4"/>
    <x v="6"/>
    <x v="0"/>
    <x v="0"/>
    <n v="4446.2390048351645"/>
  </r>
  <r>
    <n v="2024"/>
    <n v="2"/>
    <x v="4"/>
    <x v="6"/>
    <x v="0"/>
    <x v="1"/>
    <n v="2772.3264228571429"/>
  </r>
  <r>
    <n v="2024"/>
    <n v="2"/>
    <x v="4"/>
    <x v="6"/>
    <x v="1"/>
    <x v="1"/>
    <n v="423.45"/>
  </r>
  <r>
    <n v="2024"/>
    <n v="2"/>
    <x v="4"/>
    <x v="7"/>
    <x v="0"/>
    <x v="0"/>
    <n v="522.94279142857135"/>
  </r>
  <r>
    <n v="2024"/>
    <n v="2"/>
    <x v="4"/>
    <x v="7"/>
    <x v="1"/>
    <x v="0"/>
    <n v="0"/>
  </r>
  <r>
    <n v="2024"/>
    <n v="2"/>
    <x v="4"/>
    <x v="8"/>
    <x v="0"/>
    <x v="0"/>
    <n v="599.0151723076923"/>
  </r>
  <r>
    <n v="2024"/>
    <n v="2"/>
    <x v="4"/>
    <x v="9"/>
    <x v="0"/>
    <x v="0"/>
    <n v="1204.5547956043954"/>
  </r>
  <r>
    <n v="2024"/>
    <n v="2"/>
    <x v="4"/>
    <x v="10"/>
    <x v="0"/>
    <x v="1"/>
    <n v="2757.5847032967031"/>
  </r>
  <r>
    <n v="2024"/>
    <n v="2"/>
    <x v="4"/>
    <x v="10"/>
    <x v="1"/>
    <x v="1"/>
    <n v="0"/>
  </r>
  <r>
    <n v="2024"/>
    <n v="2"/>
    <x v="4"/>
    <x v="11"/>
    <x v="0"/>
    <x v="1"/>
    <n v="12156.39410373626"/>
  </r>
  <r>
    <n v="2024"/>
    <n v="2"/>
    <x v="4"/>
    <x v="12"/>
    <x v="0"/>
    <x v="0"/>
    <n v="3457.2300000000005"/>
  </r>
  <r>
    <n v="2024"/>
    <n v="2"/>
    <x v="4"/>
    <x v="13"/>
    <x v="0"/>
    <x v="0"/>
    <n v="1108.6147412087917"/>
  </r>
  <r>
    <n v="2024"/>
    <n v="2"/>
    <x v="4"/>
    <x v="14"/>
    <x v="0"/>
    <x v="0"/>
    <n v="1979.7984723076916"/>
  </r>
  <r>
    <n v="2024"/>
    <n v="2"/>
    <x v="4"/>
    <x v="15"/>
    <x v="0"/>
    <x v="0"/>
    <n v="5844.8348461538462"/>
  </r>
  <r>
    <n v="2024"/>
    <n v="2"/>
    <x v="4"/>
    <x v="15"/>
    <x v="0"/>
    <x v="1"/>
    <n v="2192.213398461538"/>
  </r>
  <r>
    <n v="2024"/>
    <n v="2"/>
    <x v="4"/>
    <x v="15"/>
    <x v="1"/>
    <x v="1"/>
    <n v="0"/>
  </r>
  <r>
    <n v="2024"/>
    <n v="2"/>
    <x v="4"/>
    <x v="16"/>
    <x v="0"/>
    <x v="0"/>
    <n v="1269.6339118681324"/>
  </r>
  <r>
    <n v="2024"/>
    <n v="2"/>
    <x v="4"/>
    <x v="26"/>
    <x v="0"/>
    <x v="0"/>
    <n v="17.402479340659337"/>
  </r>
  <r>
    <n v="2024"/>
    <n v="2"/>
    <x v="4"/>
    <x v="17"/>
    <x v="0"/>
    <x v="0"/>
    <n v="6.7292457142857138"/>
  </r>
  <r>
    <n v="2024"/>
    <n v="2"/>
    <x v="4"/>
    <x v="18"/>
    <x v="0"/>
    <x v="0"/>
    <n v="715.55002417582421"/>
  </r>
  <r>
    <n v="2024"/>
    <n v="2"/>
    <x v="4"/>
    <x v="19"/>
    <x v="0"/>
    <x v="0"/>
    <n v="295.65408131868122"/>
  </r>
  <r>
    <n v="2024"/>
    <n v="2"/>
    <x v="4"/>
    <x v="20"/>
    <x v="0"/>
    <x v="0"/>
    <n v="3619.9058970329665"/>
  </r>
  <r>
    <n v="2024"/>
    <n v="2"/>
    <x v="4"/>
    <x v="20"/>
    <x v="0"/>
    <x v="1"/>
    <n v="20242.013863186814"/>
  </r>
  <r>
    <n v="2024"/>
    <n v="2"/>
    <x v="4"/>
    <x v="21"/>
    <x v="0"/>
    <x v="0"/>
    <n v="1877.1818267032968"/>
  </r>
  <r>
    <n v="2024"/>
    <n v="2"/>
    <x v="4"/>
    <x v="21"/>
    <x v="0"/>
    <x v="1"/>
    <n v="846.03043175824143"/>
  </r>
  <r>
    <n v="2024"/>
    <n v="2"/>
    <x v="4"/>
    <x v="21"/>
    <x v="1"/>
    <x v="1"/>
    <n v="93.203999999999908"/>
  </r>
  <r>
    <n v="2024"/>
    <n v="2"/>
    <x v="4"/>
    <x v="22"/>
    <x v="0"/>
    <x v="0"/>
    <n v="946.43690428571472"/>
  </r>
  <r>
    <n v="2024"/>
    <n v="2"/>
    <x v="4"/>
    <x v="23"/>
    <x v="0"/>
    <x v="0"/>
    <n v="114.42248802197803"/>
  </r>
  <r>
    <n v="2024"/>
    <n v="2"/>
    <x v="4"/>
    <x v="23"/>
    <x v="0"/>
    <x v="1"/>
    <n v="526.9773039560439"/>
  </r>
  <r>
    <n v="2024"/>
    <n v="2"/>
    <x v="4"/>
    <x v="23"/>
    <x v="1"/>
    <x v="1"/>
    <n v="2429.2799999999993"/>
  </r>
  <r>
    <n v="2024"/>
    <n v="2"/>
    <x v="4"/>
    <x v="24"/>
    <x v="0"/>
    <x v="0"/>
    <n v="7748.9085052747278"/>
  </r>
  <r>
    <n v="2024"/>
    <n v="2"/>
    <x v="4"/>
    <x v="25"/>
    <x v="0"/>
    <x v="0"/>
    <n v="2295.2055346153847"/>
  </r>
  <r>
    <n v="2024"/>
    <n v="2"/>
    <x v="4"/>
    <x v="25"/>
    <x v="0"/>
    <x v="1"/>
    <n v="1175.6680946153849"/>
  </r>
  <r>
    <n v="2024"/>
    <n v="2"/>
    <x v="4"/>
    <x v="25"/>
    <x v="1"/>
    <x v="1"/>
    <n v="168.91666666666643"/>
  </r>
  <r>
    <n v="2024"/>
    <n v="3"/>
    <x v="4"/>
    <x v="0"/>
    <x v="0"/>
    <x v="0"/>
    <n v="275.50392000000005"/>
  </r>
  <r>
    <n v="2024"/>
    <n v="3"/>
    <x v="4"/>
    <x v="0"/>
    <x v="0"/>
    <x v="1"/>
    <n v="1198.08204"/>
  </r>
  <r>
    <n v="2024"/>
    <n v="3"/>
    <x v="4"/>
    <x v="1"/>
    <x v="0"/>
    <x v="0"/>
    <n v="789.42833659340704"/>
  </r>
  <r>
    <n v="2024"/>
    <n v="3"/>
    <x v="4"/>
    <x v="2"/>
    <x v="0"/>
    <x v="0"/>
    <n v="361.43585604395616"/>
  </r>
  <r>
    <n v="2024"/>
    <n v="3"/>
    <x v="4"/>
    <x v="3"/>
    <x v="0"/>
    <x v="0"/>
    <n v="7002.9161472527485"/>
  </r>
  <r>
    <n v="2024"/>
    <n v="3"/>
    <x v="4"/>
    <x v="3"/>
    <x v="1"/>
    <x v="0"/>
    <n v="0"/>
  </r>
  <r>
    <n v="2024"/>
    <n v="3"/>
    <x v="4"/>
    <x v="4"/>
    <x v="0"/>
    <x v="0"/>
    <n v="1680.6668238461541"/>
  </r>
  <r>
    <n v="2024"/>
    <n v="3"/>
    <x v="4"/>
    <x v="4"/>
    <x v="0"/>
    <x v="1"/>
    <n v="2971.8592200000007"/>
  </r>
  <r>
    <n v="2024"/>
    <n v="3"/>
    <x v="4"/>
    <x v="4"/>
    <x v="1"/>
    <x v="1"/>
    <n v="994.125"/>
  </r>
  <r>
    <n v="2024"/>
    <n v="3"/>
    <x v="4"/>
    <x v="5"/>
    <x v="0"/>
    <x v="0"/>
    <n v="34.066710769230767"/>
  </r>
  <r>
    <n v="2024"/>
    <n v="3"/>
    <x v="4"/>
    <x v="6"/>
    <x v="0"/>
    <x v="0"/>
    <n v="5286.1166092307694"/>
  </r>
  <r>
    <n v="2024"/>
    <n v="3"/>
    <x v="4"/>
    <x v="6"/>
    <x v="0"/>
    <x v="1"/>
    <n v="3482.2055806593407"/>
  </r>
  <r>
    <n v="2024"/>
    <n v="3"/>
    <x v="4"/>
    <x v="6"/>
    <x v="1"/>
    <x v="1"/>
    <n v="309.4500000000005"/>
  </r>
  <r>
    <n v="2024"/>
    <n v="3"/>
    <x v="4"/>
    <x v="7"/>
    <x v="0"/>
    <x v="0"/>
    <n v="494.46956000000006"/>
  </r>
  <r>
    <n v="2024"/>
    <n v="3"/>
    <x v="4"/>
    <x v="7"/>
    <x v="1"/>
    <x v="0"/>
    <n v="0"/>
  </r>
  <r>
    <n v="2024"/>
    <n v="3"/>
    <x v="4"/>
    <x v="8"/>
    <x v="0"/>
    <x v="0"/>
    <n v="738.29343076923112"/>
  </r>
  <r>
    <n v="2024"/>
    <n v="3"/>
    <x v="4"/>
    <x v="9"/>
    <x v="0"/>
    <x v="0"/>
    <n v="1199.9116879120884"/>
  </r>
  <r>
    <n v="2024"/>
    <n v="3"/>
    <x v="4"/>
    <x v="10"/>
    <x v="0"/>
    <x v="1"/>
    <n v="3403.2360615384614"/>
  </r>
  <r>
    <n v="2024"/>
    <n v="3"/>
    <x v="4"/>
    <x v="10"/>
    <x v="1"/>
    <x v="1"/>
    <n v="0"/>
  </r>
  <r>
    <n v="2024"/>
    <n v="3"/>
    <x v="4"/>
    <x v="11"/>
    <x v="0"/>
    <x v="1"/>
    <n v="15178.215207692305"/>
  </r>
  <r>
    <n v="2024"/>
    <n v="3"/>
    <x v="4"/>
    <x v="12"/>
    <x v="0"/>
    <x v="0"/>
    <n v="2495.9375"/>
  </r>
  <r>
    <n v="2024"/>
    <n v="3"/>
    <x v="4"/>
    <x v="13"/>
    <x v="0"/>
    <x v="0"/>
    <n v="1023.8553170329672"/>
  </r>
  <r>
    <n v="2024"/>
    <n v="3"/>
    <x v="4"/>
    <x v="14"/>
    <x v="0"/>
    <x v="0"/>
    <n v="2406.8013046153847"/>
  </r>
  <r>
    <n v="2024"/>
    <n v="3"/>
    <x v="4"/>
    <x v="14"/>
    <x v="0"/>
    <x v="1"/>
    <n v="970.25774461538458"/>
  </r>
  <r>
    <n v="2024"/>
    <n v="3"/>
    <x v="4"/>
    <x v="14"/>
    <x v="1"/>
    <x v="1"/>
    <n v="0"/>
  </r>
  <r>
    <n v="2024"/>
    <n v="3"/>
    <x v="4"/>
    <x v="15"/>
    <x v="0"/>
    <x v="0"/>
    <n v="6989.7819461538456"/>
  </r>
  <r>
    <n v="2024"/>
    <n v="3"/>
    <x v="4"/>
    <x v="15"/>
    <x v="0"/>
    <x v="1"/>
    <n v="2192.213398461538"/>
  </r>
  <r>
    <n v="2024"/>
    <n v="3"/>
    <x v="4"/>
    <x v="15"/>
    <x v="1"/>
    <x v="1"/>
    <n v="0"/>
  </r>
  <r>
    <n v="2024"/>
    <n v="3"/>
    <x v="4"/>
    <x v="16"/>
    <x v="0"/>
    <x v="0"/>
    <n v="1396.3065789010989"/>
  </r>
  <r>
    <n v="2024"/>
    <n v="3"/>
    <x v="4"/>
    <x v="17"/>
    <x v="0"/>
    <x v="0"/>
    <n v="25.84189626373627"/>
  </r>
  <r>
    <n v="2024"/>
    <n v="3"/>
    <x v="4"/>
    <x v="18"/>
    <x v="0"/>
    <x v="0"/>
    <n v="601.04252967032971"/>
  </r>
  <r>
    <n v="2024"/>
    <n v="3"/>
    <x v="4"/>
    <x v="19"/>
    <x v="0"/>
    <x v="0"/>
    <n v="342.49037142857145"/>
  </r>
  <r>
    <n v="2024"/>
    <n v="3"/>
    <x v="4"/>
    <x v="20"/>
    <x v="0"/>
    <x v="0"/>
    <n v="3316.3872768131869"/>
  </r>
  <r>
    <n v="2024"/>
    <n v="3"/>
    <x v="4"/>
    <x v="20"/>
    <x v="0"/>
    <x v="1"/>
    <n v="22741.578970879131"/>
  </r>
  <r>
    <n v="2024"/>
    <n v="3"/>
    <x v="4"/>
    <x v="21"/>
    <x v="0"/>
    <x v="0"/>
    <n v="1675.482866813187"/>
  </r>
  <r>
    <n v="2024"/>
    <n v="3"/>
    <x v="4"/>
    <x v="21"/>
    <x v="0"/>
    <x v="1"/>
    <n v="1578.2252861538461"/>
  </r>
  <r>
    <n v="2024"/>
    <n v="3"/>
    <x v="4"/>
    <x v="21"/>
    <x v="1"/>
    <x v="1"/>
    <n v="294.94800000000026"/>
  </r>
  <r>
    <n v="2024"/>
    <n v="3"/>
    <x v="4"/>
    <x v="22"/>
    <x v="0"/>
    <x v="0"/>
    <n v="1106.9241240659339"/>
  </r>
  <r>
    <n v="2024"/>
    <n v="3"/>
    <x v="4"/>
    <x v="23"/>
    <x v="0"/>
    <x v="0"/>
    <n v="166.33335890109896"/>
  </r>
  <r>
    <n v="2024"/>
    <n v="3"/>
    <x v="4"/>
    <x v="23"/>
    <x v="0"/>
    <x v="1"/>
    <n v="911.44560659340675"/>
  </r>
  <r>
    <n v="2024"/>
    <n v="3"/>
    <x v="4"/>
    <x v="23"/>
    <x v="1"/>
    <x v="1"/>
    <n v="4202.0999999999949"/>
  </r>
  <r>
    <n v="2024"/>
    <n v="3"/>
    <x v="4"/>
    <x v="24"/>
    <x v="0"/>
    <x v="0"/>
    <n v="8674.5926149450552"/>
  </r>
  <r>
    <n v="2024"/>
    <n v="3"/>
    <x v="4"/>
    <x v="25"/>
    <x v="0"/>
    <x v="0"/>
    <n v="2538.182066923076"/>
  </r>
  <r>
    <n v="2024"/>
    <n v="3"/>
    <x v="4"/>
    <x v="25"/>
    <x v="0"/>
    <x v="1"/>
    <n v="1600.8770261538455"/>
  </r>
  <r>
    <n v="2024"/>
    <n v="3"/>
    <x v="4"/>
    <x v="25"/>
    <x v="1"/>
    <x v="1"/>
    <n v="168.91666666666643"/>
  </r>
  <r>
    <n v="2024"/>
    <n v="4"/>
    <x v="4"/>
    <x v="0"/>
    <x v="0"/>
    <x v="0"/>
    <n v="247.08192000000014"/>
  </r>
  <r>
    <n v="2024"/>
    <n v="4"/>
    <x v="4"/>
    <x v="0"/>
    <x v="0"/>
    <x v="1"/>
    <n v="1553.9254799999997"/>
  </r>
  <r>
    <n v="2024"/>
    <n v="4"/>
    <x v="4"/>
    <x v="1"/>
    <x v="0"/>
    <x v="0"/>
    <n v="893.83345615384621"/>
  </r>
  <r>
    <n v="2024"/>
    <n v="4"/>
    <x v="4"/>
    <x v="2"/>
    <x v="0"/>
    <x v="0"/>
    <n v="407.88504791208788"/>
  </r>
  <r>
    <n v="2024"/>
    <n v="4"/>
    <x v="4"/>
    <x v="2"/>
    <x v="0"/>
    <x v="1"/>
    <n v="23.175286813186815"/>
  </r>
  <r>
    <n v="2024"/>
    <n v="4"/>
    <x v="4"/>
    <x v="2"/>
    <x v="1"/>
    <x v="1"/>
    <n v="46.824849999999977"/>
  </r>
  <r>
    <n v="2024"/>
    <n v="4"/>
    <x v="4"/>
    <x v="3"/>
    <x v="0"/>
    <x v="0"/>
    <n v="7979.540113186813"/>
  </r>
  <r>
    <n v="2024"/>
    <n v="4"/>
    <x v="4"/>
    <x v="3"/>
    <x v="1"/>
    <x v="0"/>
    <n v="0"/>
  </r>
  <r>
    <n v="2024"/>
    <n v="4"/>
    <x v="4"/>
    <x v="4"/>
    <x v="0"/>
    <x v="0"/>
    <n v="1782.268848461538"/>
  </r>
  <r>
    <n v="2024"/>
    <n v="4"/>
    <x v="4"/>
    <x v="4"/>
    <x v="0"/>
    <x v="1"/>
    <n v="1599.8470315384623"/>
  </r>
  <r>
    <n v="2024"/>
    <n v="4"/>
    <x v="4"/>
    <x v="4"/>
    <x v="1"/>
    <x v="1"/>
    <n v="535.15000000000089"/>
  </r>
  <r>
    <n v="2024"/>
    <n v="4"/>
    <x v="4"/>
    <x v="5"/>
    <x v="0"/>
    <x v="0"/>
    <n v="79.497926153846151"/>
  </r>
  <r>
    <n v="2024"/>
    <n v="4"/>
    <x v="4"/>
    <x v="6"/>
    <x v="0"/>
    <x v="0"/>
    <n v="7985.4101969230778"/>
  </r>
  <r>
    <n v="2024"/>
    <n v="4"/>
    <x v="4"/>
    <x v="6"/>
    <x v="0"/>
    <x v="1"/>
    <n v="4088.3781125274722"/>
  </r>
  <r>
    <n v="2024"/>
    <n v="4"/>
    <x v="4"/>
    <x v="6"/>
    <x v="1"/>
    <x v="1"/>
    <n v="298.875"/>
  </r>
  <r>
    <n v="2024"/>
    <n v="4"/>
    <x v="4"/>
    <x v="7"/>
    <x v="0"/>
    <x v="0"/>
    <n v="632.63474857142853"/>
  </r>
  <r>
    <n v="2024"/>
    <n v="4"/>
    <x v="4"/>
    <x v="7"/>
    <x v="1"/>
    <x v="0"/>
    <n v="0"/>
  </r>
  <r>
    <n v="2024"/>
    <n v="4"/>
    <x v="4"/>
    <x v="8"/>
    <x v="0"/>
    <x v="0"/>
    <n v="742.14991076923059"/>
  </r>
  <r>
    <n v="2024"/>
    <n v="4"/>
    <x v="4"/>
    <x v="9"/>
    <x v="0"/>
    <x v="0"/>
    <n v="1430.5746450549452"/>
  </r>
  <r>
    <n v="2024"/>
    <n v="4"/>
    <x v="4"/>
    <x v="10"/>
    <x v="0"/>
    <x v="1"/>
    <n v="4449.2355604395607"/>
  </r>
  <r>
    <n v="2024"/>
    <n v="4"/>
    <x v="4"/>
    <x v="10"/>
    <x v="1"/>
    <x v="1"/>
    <n v="0"/>
  </r>
  <r>
    <n v="2024"/>
    <n v="4"/>
    <x v="4"/>
    <x v="11"/>
    <x v="0"/>
    <x v="1"/>
    <n v="16648.523818021979"/>
  </r>
  <r>
    <n v="2024"/>
    <n v="4"/>
    <x v="4"/>
    <x v="12"/>
    <x v="0"/>
    <x v="0"/>
    <n v="3082.3299999999958"/>
  </r>
  <r>
    <n v="2024"/>
    <n v="4"/>
    <x v="4"/>
    <x v="13"/>
    <x v="0"/>
    <x v="0"/>
    <n v="1454.2020297802196"/>
  </r>
  <r>
    <n v="2024"/>
    <n v="4"/>
    <x v="4"/>
    <x v="14"/>
    <x v="0"/>
    <x v="0"/>
    <n v="2660.3841384615375"/>
  </r>
  <r>
    <n v="2024"/>
    <n v="4"/>
    <x v="4"/>
    <x v="15"/>
    <x v="0"/>
    <x v="0"/>
    <n v="8038.6495692307644"/>
  </r>
  <r>
    <n v="2024"/>
    <n v="4"/>
    <x v="4"/>
    <x v="15"/>
    <x v="0"/>
    <x v="1"/>
    <n v="7092.2667215384627"/>
  </r>
  <r>
    <n v="2024"/>
    <n v="4"/>
    <x v="4"/>
    <x v="15"/>
    <x v="1"/>
    <x v="1"/>
    <n v="0"/>
  </r>
  <r>
    <n v="2024"/>
    <n v="4"/>
    <x v="4"/>
    <x v="16"/>
    <x v="0"/>
    <x v="0"/>
    <n v="1701.1516202197795"/>
  </r>
  <r>
    <n v="2024"/>
    <n v="4"/>
    <x v="4"/>
    <x v="17"/>
    <x v="0"/>
    <x v="0"/>
    <n v="103.12867692307697"/>
  </r>
  <r>
    <n v="2024"/>
    <n v="4"/>
    <x v="4"/>
    <x v="18"/>
    <x v="0"/>
    <x v="0"/>
    <n v="966.73561318681266"/>
  </r>
  <r>
    <n v="2024"/>
    <n v="4"/>
    <x v="4"/>
    <x v="19"/>
    <x v="0"/>
    <x v="0"/>
    <n v="460.94715516483495"/>
  </r>
  <r>
    <n v="2024"/>
    <n v="4"/>
    <x v="4"/>
    <x v="20"/>
    <x v="0"/>
    <x v="0"/>
    <n v="4963.4221424175812"/>
  </r>
  <r>
    <n v="2024"/>
    <n v="4"/>
    <x v="4"/>
    <x v="20"/>
    <x v="0"/>
    <x v="1"/>
    <n v="32079.240051758228"/>
  </r>
  <r>
    <n v="2024"/>
    <n v="4"/>
    <x v="4"/>
    <x v="21"/>
    <x v="0"/>
    <x v="0"/>
    <n v="2485.5943057142867"/>
  </r>
  <r>
    <n v="2024"/>
    <n v="4"/>
    <x v="4"/>
    <x v="21"/>
    <x v="0"/>
    <x v="1"/>
    <n v="1841.8154337362628"/>
  </r>
  <r>
    <n v="2024"/>
    <n v="4"/>
    <x v="4"/>
    <x v="21"/>
    <x v="1"/>
    <x v="1"/>
    <n v="345.20400000000069"/>
  </r>
  <r>
    <n v="2024"/>
    <n v="4"/>
    <x v="4"/>
    <x v="22"/>
    <x v="0"/>
    <x v="0"/>
    <n v="1186.7300415384614"/>
  </r>
  <r>
    <n v="2024"/>
    <n v="4"/>
    <x v="4"/>
    <x v="23"/>
    <x v="0"/>
    <x v="0"/>
    <n v="182.07054923076922"/>
  </r>
  <r>
    <n v="2024"/>
    <n v="4"/>
    <x v="4"/>
    <x v="23"/>
    <x v="0"/>
    <x v="1"/>
    <n v="627.73903648351677"/>
  </r>
  <r>
    <n v="2024"/>
    <n v="4"/>
    <x v="4"/>
    <x v="23"/>
    <x v="1"/>
    <x v="1"/>
    <n v="2894.2200000000007"/>
  </r>
  <r>
    <n v="2024"/>
    <n v="4"/>
    <x v="4"/>
    <x v="24"/>
    <x v="0"/>
    <x v="0"/>
    <n v="9269.3503414285715"/>
  </r>
  <r>
    <n v="2024"/>
    <n v="4"/>
    <x v="4"/>
    <x v="25"/>
    <x v="0"/>
    <x v="0"/>
    <n v="3877.6286469230754"/>
  </r>
  <r>
    <n v="2024"/>
    <n v="4"/>
    <x v="4"/>
    <x v="25"/>
    <x v="0"/>
    <x v="1"/>
    <n v="2372.865755384616"/>
  </r>
  <r>
    <n v="2024"/>
    <n v="4"/>
    <x v="4"/>
    <x v="25"/>
    <x v="1"/>
    <x v="1"/>
    <n v="168.91666666666643"/>
  </r>
  <r>
    <n v="2024"/>
    <n v="5"/>
    <x v="4"/>
    <x v="0"/>
    <x v="0"/>
    <x v="0"/>
    <n v="264.51408000000004"/>
  </r>
  <r>
    <n v="2024"/>
    <n v="5"/>
    <x v="4"/>
    <x v="0"/>
    <x v="0"/>
    <x v="1"/>
    <n v="1513.9451999999999"/>
  </r>
  <r>
    <n v="2024"/>
    <n v="5"/>
    <x v="4"/>
    <x v="1"/>
    <x v="0"/>
    <x v="0"/>
    <n v="967.69682912087933"/>
  </r>
  <r>
    <n v="2024"/>
    <n v="5"/>
    <x v="4"/>
    <x v="2"/>
    <x v="0"/>
    <x v="0"/>
    <n v="381.35674087912088"/>
  </r>
  <r>
    <n v="2024"/>
    <n v="5"/>
    <x v="4"/>
    <x v="3"/>
    <x v="0"/>
    <x v="0"/>
    <n v="9266.5945021978005"/>
  </r>
  <r>
    <n v="2024"/>
    <n v="5"/>
    <x v="4"/>
    <x v="3"/>
    <x v="1"/>
    <x v="0"/>
    <n v="0"/>
  </r>
  <r>
    <n v="2024"/>
    <n v="5"/>
    <x v="4"/>
    <x v="4"/>
    <x v="0"/>
    <x v="0"/>
    <n v="1989.7063153846145"/>
  </r>
  <r>
    <n v="2024"/>
    <n v="5"/>
    <x v="4"/>
    <x v="5"/>
    <x v="0"/>
    <x v="0"/>
    <n v="954.01531846153887"/>
  </r>
  <r>
    <n v="2024"/>
    <n v="5"/>
    <x v="4"/>
    <x v="6"/>
    <x v="0"/>
    <x v="0"/>
    <n v="8958.2075613186807"/>
  </r>
  <r>
    <n v="2024"/>
    <n v="5"/>
    <x v="4"/>
    <x v="6"/>
    <x v="0"/>
    <x v="1"/>
    <n v="4465.2275419780226"/>
  </r>
  <r>
    <n v="2024"/>
    <n v="5"/>
    <x v="4"/>
    <x v="6"/>
    <x v="1"/>
    <x v="1"/>
    <n v="427.95"/>
  </r>
  <r>
    <n v="2024"/>
    <n v="5"/>
    <x v="4"/>
    <x v="7"/>
    <x v="0"/>
    <x v="0"/>
    <n v="640.56991142857134"/>
  </r>
  <r>
    <n v="2024"/>
    <n v="5"/>
    <x v="4"/>
    <x v="7"/>
    <x v="1"/>
    <x v="0"/>
    <n v="0"/>
  </r>
  <r>
    <n v="2024"/>
    <n v="5"/>
    <x v="4"/>
    <x v="8"/>
    <x v="0"/>
    <x v="0"/>
    <n v="473.60540923076906"/>
  </r>
  <r>
    <n v="2024"/>
    <n v="5"/>
    <x v="4"/>
    <x v="9"/>
    <x v="0"/>
    <x v="0"/>
    <n v="1517.3012637362631"/>
  </r>
  <r>
    <n v="2024"/>
    <n v="5"/>
    <x v="4"/>
    <x v="10"/>
    <x v="0"/>
    <x v="1"/>
    <n v="5045.6047824175839"/>
  </r>
  <r>
    <n v="2024"/>
    <n v="5"/>
    <x v="4"/>
    <x v="10"/>
    <x v="1"/>
    <x v="1"/>
    <n v="0"/>
  </r>
  <r>
    <n v="2024"/>
    <n v="5"/>
    <x v="4"/>
    <x v="11"/>
    <x v="0"/>
    <x v="1"/>
    <n v="15777.741750329675"/>
  </r>
  <r>
    <n v="2024"/>
    <n v="5"/>
    <x v="4"/>
    <x v="12"/>
    <x v="0"/>
    <x v="0"/>
    <n v="3246.5524999999957"/>
  </r>
  <r>
    <n v="2024"/>
    <n v="5"/>
    <x v="4"/>
    <x v="13"/>
    <x v="0"/>
    <x v="0"/>
    <n v="1555.9133387912086"/>
  </r>
  <r>
    <n v="2024"/>
    <n v="5"/>
    <x v="4"/>
    <x v="14"/>
    <x v="0"/>
    <x v="0"/>
    <n v="2435.8643246153838"/>
  </r>
  <r>
    <n v="2024"/>
    <n v="5"/>
    <x v="4"/>
    <x v="15"/>
    <x v="0"/>
    <x v="0"/>
    <n v="8874.5410184615375"/>
  </r>
  <r>
    <n v="2024"/>
    <n v="5"/>
    <x v="4"/>
    <x v="15"/>
    <x v="0"/>
    <x v="1"/>
    <n v="6158.6944707692292"/>
  </r>
  <r>
    <n v="2024"/>
    <n v="5"/>
    <x v="4"/>
    <x v="15"/>
    <x v="1"/>
    <x v="1"/>
    <n v="0"/>
  </r>
  <r>
    <n v="2024"/>
    <n v="5"/>
    <x v="4"/>
    <x v="16"/>
    <x v="0"/>
    <x v="0"/>
    <n v="1786.0846051648359"/>
  </r>
  <r>
    <n v="2024"/>
    <n v="5"/>
    <x v="4"/>
    <x v="17"/>
    <x v="0"/>
    <x v="0"/>
    <n v="170.3813160439561"/>
  </r>
  <r>
    <n v="2024"/>
    <n v="5"/>
    <x v="4"/>
    <x v="18"/>
    <x v="0"/>
    <x v="0"/>
    <n v="1397.8441483516483"/>
  </r>
  <r>
    <n v="2024"/>
    <n v="5"/>
    <x v="4"/>
    <x v="19"/>
    <x v="0"/>
    <x v="0"/>
    <n v="546.17944560439548"/>
  </r>
  <r>
    <n v="2024"/>
    <n v="5"/>
    <x v="4"/>
    <x v="20"/>
    <x v="0"/>
    <x v="0"/>
    <n v="4789.3452867032966"/>
  </r>
  <r>
    <n v="2024"/>
    <n v="5"/>
    <x v="4"/>
    <x v="20"/>
    <x v="0"/>
    <x v="1"/>
    <n v="35333.138200879119"/>
  </r>
  <r>
    <n v="2024"/>
    <n v="5"/>
    <x v="4"/>
    <x v="21"/>
    <x v="0"/>
    <x v="0"/>
    <n v="2738.1324554945063"/>
  </r>
  <r>
    <n v="2024"/>
    <n v="5"/>
    <x v="4"/>
    <x v="21"/>
    <x v="0"/>
    <x v="1"/>
    <n v="1747.320852527472"/>
  </r>
  <r>
    <n v="2024"/>
    <n v="5"/>
    <x v="4"/>
    <x v="21"/>
    <x v="1"/>
    <x v="1"/>
    <n v="40.715999999999923"/>
  </r>
  <r>
    <n v="2024"/>
    <n v="5"/>
    <x v="4"/>
    <x v="22"/>
    <x v="0"/>
    <x v="0"/>
    <n v="1276.4569871428575"/>
  </r>
  <r>
    <n v="2024"/>
    <n v="5"/>
    <x v="4"/>
    <x v="23"/>
    <x v="0"/>
    <x v="0"/>
    <n v="167.4262193406594"/>
  </r>
  <r>
    <n v="2024"/>
    <n v="5"/>
    <x v="4"/>
    <x v="23"/>
    <x v="0"/>
    <x v="1"/>
    <n v="271.57581923076924"/>
  </r>
  <r>
    <n v="2024"/>
    <n v="5"/>
    <x v="4"/>
    <x v="23"/>
    <x v="1"/>
    <x v="1"/>
    <n v="1252.0200000000009"/>
  </r>
  <r>
    <n v="2024"/>
    <n v="5"/>
    <x v="4"/>
    <x v="24"/>
    <x v="0"/>
    <x v="0"/>
    <n v="9994.8865354945046"/>
  </r>
  <r>
    <n v="2024"/>
    <n v="5"/>
    <x v="4"/>
    <x v="25"/>
    <x v="0"/>
    <x v="0"/>
    <n v="4232.0975753846142"/>
  </r>
  <r>
    <n v="2024"/>
    <n v="5"/>
    <x v="4"/>
    <x v="25"/>
    <x v="0"/>
    <x v="1"/>
    <n v="2739.637293076923"/>
  </r>
  <r>
    <n v="2024"/>
    <n v="5"/>
    <x v="4"/>
    <x v="25"/>
    <x v="1"/>
    <x v="1"/>
    <n v="168.91666666666643"/>
  </r>
  <r>
    <n v="2024"/>
    <n v="6"/>
    <x v="4"/>
    <x v="0"/>
    <x v="0"/>
    <x v="0"/>
    <n v="625.28400000000011"/>
  </r>
  <r>
    <n v="2024"/>
    <n v="6"/>
    <x v="4"/>
    <x v="0"/>
    <x v="0"/>
    <x v="1"/>
    <n v="1476.6176400000004"/>
  </r>
  <r>
    <n v="2024"/>
    <n v="6"/>
    <x v="4"/>
    <x v="1"/>
    <x v="0"/>
    <x v="0"/>
    <n v="953.07578021978077"/>
  </r>
  <r>
    <n v="2024"/>
    <n v="6"/>
    <x v="4"/>
    <x v="2"/>
    <x v="0"/>
    <x v="0"/>
    <n v="397.72736901098904"/>
  </r>
  <r>
    <n v="2024"/>
    <n v="6"/>
    <x v="4"/>
    <x v="3"/>
    <x v="0"/>
    <x v="0"/>
    <n v="9674.5887725274715"/>
  </r>
  <r>
    <n v="2024"/>
    <n v="6"/>
    <x v="4"/>
    <x v="3"/>
    <x v="1"/>
    <x v="0"/>
    <n v="0"/>
  </r>
  <r>
    <n v="2024"/>
    <n v="6"/>
    <x v="4"/>
    <x v="4"/>
    <x v="0"/>
    <x v="0"/>
    <n v="2036.658766153846"/>
  </r>
  <r>
    <n v="2024"/>
    <n v="6"/>
    <x v="4"/>
    <x v="5"/>
    <x v="0"/>
    <x v="0"/>
    <n v="56.782318461538473"/>
  </r>
  <r>
    <n v="2024"/>
    <n v="6"/>
    <x v="4"/>
    <x v="6"/>
    <x v="0"/>
    <x v="0"/>
    <n v="11248.517272087911"/>
  </r>
  <r>
    <n v="2024"/>
    <n v="6"/>
    <x v="4"/>
    <x v="6"/>
    <x v="0"/>
    <x v="1"/>
    <n v="4909.2671797802186"/>
  </r>
  <r>
    <n v="2024"/>
    <n v="6"/>
    <x v="4"/>
    <x v="6"/>
    <x v="1"/>
    <x v="1"/>
    <n v="790.80000000000132"/>
  </r>
  <r>
    <n v="2024"/>
    <n v="6"/>
    <x v="4"/>
    <x v="7"/>
    <x v="0"/>
    <x v="0"/>
    <n v="703.97341857142828"/>
  </r>
  <r>
    <n v="2024"/>
    <n v="6"/>
    <x v="4"/>
    <x v="7"/>
    <x v="1"/>
    <x v="0"/>
    <n v="0"/>
  </r>
  <r>
    <n v="2024"/>
    <n v="6"/>
    <x v="4"/>
    <x v="8"/>
    <x v="0"/>
    <x v="0"/>
    <n v="492.73948307692297"/>
  </r>
  <r>
    <n v="2024"/>
    <n v="6"/>
    <x v="4"/>
    <x v="9"/>
    <x v="0"/>
    <x v="0"/>
    <n v="1570.5311769230771"/>
  </r>
  <r>
    <n v="2024"/>
    <n v="6"/>
    <x v="4"/>
    <x v="10"/>
    <x v="0"/>
    <x v="1"/>
    <n v="5057.2331516483528"/>
  </r>
  <r>
    <n v="2024"/>
    <n v="6"/>
    <x v="4"/>
    <x v="10"/>
    <x v="1"/>
    <x v="1"/>
    <n v="0"/>
  </r>
  <r>
    <n v="2024"/>
    <n v="6"/>
    <x v="4"/>
    <x v="11"/>
    <x v="0"/>
    <x v="1"/>
    <n v="14001.622770989017"/>
  </r>
  <r>
    <n v="2024"/>
    <n v="6"/>
    <x v="4"/>
    <x v="12"/>
    <x v="0"/>
    <x v="0"/>
    <n v="3438.8924999999977"/>
  </r>
  <r>
    <n v="2024"/>
    <n v="6"/>
    <x v="4"/>
    <x v="13"/>
    <x v="0"/>
    <x v="0"/>
    <n v="1814.4295825274721"/>
  </r>
  <r>
    <n v="2024"/>
    <n v="6"/>
    <x v="4"/>
    <x v="14"/>
    <x v="0"/>
    <x v="0"/>
    <n v="2683.3790553846156"/>
  </r>
  <r>
    <n v="2024"/>
    <n v="6"/>
    <x v="4"/>
    <x v="15"/>
    <x v="0"/>
    <x v="0"/>
    <n v="9798.5053215384578"/>
  </r>
  <r>
    <n v="2024"/>
    <n v="6"/>
    <x v="4"/>
    <x v="15"/>
    <x v="0"/>
    <x v="1"/>
    <n v="6078.6282399999982"/>
  </r>
  <r>
    <n v="2024"/>
    <n v="6"/>
    <x v="4"/>
    <x v="15"/>
    <x v="1"/>
    <x v="1"/>
    <n v="0"/>
  </r>
  <r>
    <n v="2024"/>
    <n v="6"/>
    <x v="4"/>
    <x v="16"/>
    <x v="0"/>
    <x v="0"/>
    <n v="2022.4018102197801"/>
  </r>
  <r>
    <n v="2024"/>
    <n v="6"/>
    <x v="4"/>
    <x v="17"/>
    <x v="0"/>
    <x v="0"/>
    <n v="217.34667296703293"/>
  </r>
  <r>
    <n v="2024"/>
    <n v="6"/>
    <x v="4"/>
    <x v="18"/>
    <x v="0"/>
    <x v="0"/>
    <n v="1433.4145615384614"/>
  </r>
  <r>
    <n v="2024"/>
    <n v="6"/>
    <x v="4"/>
    <x v="19"/>
    <x v="0"/>
    <x v="0"/>
    <n v="487.43893175824184"/>
  </r>
  <r>
    <n v="2024"/>
    <n v="6"/>
    <x v="4"/>
    <x v="20"/>
    <x v="0"/>
    <x v="0"/>
    <n v="6324.7924242857125"/>
  </r>
  <r>
    <n v="2024"/>
    <n v="6"/>
    <x v="4"/>
    <x v="20"/>
    <x v="0"/>
    <x v="1"/>
    <n v="35422.408383296708"/>
  </r>
  <r>
    <n v="2024"/>
    <n v="6"/>
    <x v="4"/>
    <x v="21"/>
    <x v="0"/>
    <x v="0"/>
    <n v="3172.4759691208792"/>
  </r>
  <r>
    <n v="2024"/>
    <n v="6"/>
    <x v="4"/>
    <x v="21"/>
    <x v="0"/>
    <x v="1"/>
    <n v="1942.9412136263734"/>
  </r>
  <r>
    <n v="2024"/>
    <n v="6"/>
    <x v="4"/>
    <x v="21"/>
    <x v="1"/>
    <x v="1"/>
    <n v="146.01599999999976"/>
  </r>
  <r>
    <n v="2024"/>
    <n v="6"/>
    <x v="4"/>
    <x v="22"/>
    <x v="0"/>
    <x v="0"/>
    <n v="1260.9918550549453"/>
  </r>
  <r>
    <n v="2024"/>
    <n v="6"/>
    <x v="4"/>
    <x v="23"/>
    <x v="0"/>
    <x v="0"/>
    <n v="191.90629318681326"/>
  </r>
  <r>
    <n v="2024"/>
    <n v="6"/>
    <x v="4"/>
    <x v="23"/>
    <x v="0"/>
    <x v="1"/>
    <n v="250.92075692307696"/>
  </r>
  <r>
    <n v="2024"/>
    <n v="6"/>
    <x v="4"/>
    <x v="23"/>
    <x v="1"/>
    <x v="1"/>
    <n v="1157.1000000000017"/>
  </r>
  <r>
    <n v="2024"/>
    <n v="6"/>
    <x v="4"/>
    <x v="24"/>
    <x v="0"/>
    <x v="0"/>
    <n v="10122.253390879119"/>
  </r>
  <r>
    <n v="2024"/>
    <n v="6"/>
    <x v="4"/>
    <x v="25"/>
    <x v="0"/>
    <x v="0"/>
    <n v="5571.5441553846149"/>
  </r>
  <r>
    <n v="2024"/>
    <n v="6"/>
    <x v="4"/>
    <x v="25"/>
    <x v="0"/>
    <x v="1"/>
    <n v="3010.2946961538464"/>
  </r>
  <r>
    <n v="2024"/>
    <n v="6"/>
    <x v="4"/>
    <x v="25"/>
    <x v="1"/>
    <x v="1"/>
    <n v="168.91666666666643"/>
  </r>
  <r>
    <n v="2024"/>
    <n v="7"/>
    <x v="5"/>
    <x v="0"/>
    <x v="0"/>
    <x v="0"/>
    <n v="303.54696000000018"/>
  </r>
  <r>
    <n v="2024"/>
    <n v="7"/>
    <x v="5"/>
    <x v="0"/>
    <x v="0"/>
    <x v="1"/>
    <n v="1355.3504399999993"/>
  </r>
  <r>
    <n v="2024"/>
    <n v="7"/>
    <x v="5"/>
    <x v="1"/>
    <x v="0"/>
    <x v="0"/>
    <n v="1073.4015974725271"/>
  </r>
  <r>
    <n v="2024"/>
    <n v="7"/>
    <x v="5"/>
    <x v="2"/>
    <x v="0"/>
    <x v="0"/>
    <n v="471.0993408791208"/>
  </r>
  <r>
    <n v="2024"/>
    <n v="7"/>
    <x v="5"/>
    <x v="3"/>
    <x v="0"/>
    <x v="0"/>
    <n v="10004.729063736266"/>
  </r>
  <r>
    <n v="2024"/>
    <n v="7"/>
    <x v="5"/>
    <x v="3"/>
    <x v="1"/>
    <x v="0"/>
    <n v="0"/>
  </r>
  <r>
    <n v="2024"/>
    <n v="7"/>
    <x v="5"/>
    <x v="4"/>
    <x v="0"/>
    <x v="0"/>
    <n v="2112.4754284615392"/>
  </r>
  <r>
    <n v="2024"/>
    <n v="7"/>
    <x v="5"/>
    <x v="5"/>
    <x v="0"/>
    <x v="0"/>
    <n v="5.6822523076923082"/>
  </r>
  <r>
    <n v="2024"/>
    <n v="7"/>
    <x v="5"/>
    <x v="6"/>
    <x v="0"/>
    <x v="0"/>
    <n v="12788.049437362633"/>
  </r>
  <r>
    <n v="2024"/>
    <n v="7"/>
    <x v="5"/>
    <x v="6"/>
    <x v="0"/>
    <x v="1"/>
    <n v="5274.4313556043962"/>
  </r>
  <r>
    <n v="2024"/>
    <n v="7"/>
    <x v="5"/>
    <x v="6"/>
    <x v="1"/>
    <x v="1"/>
    <n v="766.80000000000132"/>
  </r>
  <r>
    <n v="2024"/>
    <n v="7"/>
    <x v="5"/>
    <x v="7"/>
    <x v="0"/>
    <x v="0"/>
    <n v="809.07542857142892"/>
  </r>
  <r>
    <n v="2024"/>
    <n v="7"/>
    <x v="5"/>
    <x v="7"/>
    <x v="1"/>
    <x v="0"/>
    <n v="0"/>
  </r>
  <r>
    <n v="2024"/>
    <n v="7"/>
    <x v="5"/>
    <x v="8"/>
    <x v="0"/>
    <x v="0"/>
    <n v="556.07475076923083"/>
  </r>
  <r>
    <n v="2024"/>
    <n v="7"/>
    <x v="5"/>
    <x v="9"/>
    <x v="0"/>
    <x v="0"/>
    <n v="1572.686905494505"/>
  </r>
  <r>
    <n v="2024"/>
    <n v="7"/>
    <x v="5"/>
    <x v="10"/>
    <x v="0"/>
    <x v="1"/>
    <n v="6023.4952615384618"/>
  </r>
  <r>
    <n v="2024"/>
    <n v="7"/>
    <x v="5"/>
    <x v="10"/>
    <x v="1"/>
    <x v="1"/>
    <n v="0"/>
  </r>
  <r>
    <n v="2024"/>
    <n v="7"/>
    <x v="5"/>
    <x v="11"/>
    <x v="0"/>
    <x v="1"/>
    <n v="12394.822527032964"/>
  </r>
  <r>
    <n v="2024"/>
    <n v="7"/>
    <x v="5"/>
    <x v="12"/>
    <x v="0"/>
    <x v="0"/>
    <n v="3321.9400000000019"/>
  </r>
  <r>
    <n v="2024"/>
    <n v="7"/>
    <x v="5"/>
    <x v="13"/>
    <x v="0"/>
    <x v="0"/>
    <n v="2081.2291336263743"/>
  </r>
  <r>
    <n v="2024"/>
    <n v="7"/>
    <x v="5"/>
    <x v="14"/>
    <x v="0"/>
    <x v="0"/>
    <n v="3076.5282599999987"/>
  </r>
  <r>
    <n v="2024"/>
    <n v="7"/>
    <x v="5"/>
    <x v="15"/>
    <x v="0"/>
    <x v="0"/>
    <n v="11263.717344615387"/>
  </r>
  <r>
    <n v="2024"/>
    <n v="7"/>
    <x v="5"/>
    <x v="15"/>
    <x v="0"/>
    <x v="1"/>
    <n v="6669.5170230769254"/>
  </r>
  <r>
    <n v="2024"/>
    <n v="7"/>
    <x v="5"/>
    <x v="15"/>
    <x v="1"/>
    <x v="1"/>
    <n v="0"/>
  </r>
  <r>
    <n v="2024"/>
    <n v="7"/>
    <x v="5"/>
    <x v="16"/>
    <x v="0"/>
    <x v="0"/>
    <n v="2204.7273867032964"/>
  </r>
  <r>
    <n v="2024"/>
    <n v="7"/>
    <x v="5"/>
    <x v="17"/>
    <x v="0"/>
    <x v="0"/>
    <n v="265.20793538461544"/>
  </r>
  <r>
    <n v="2024"/>
    <n v="7"/>
    <x v="5"/>
    <x v="18"/>
    <x v="0"/>
    <x v="0"/>
    <n v="1715.4197208791213"/>
  </r>
  <r>
    <n v="2024"/>
    <n v="7"/>
    <x v="5"/>
    <x v="19"/>
    <x v="0"/>
    <x v="0"/>
    <n v="521.151303076923"/>
  </r>
  <r>
    <n v="2024"/>
    <n v="7"/>
    <x v="5"/>
    <x v="20"/>
    <x v="0"/>
    <x v="0"/>
    <n v="6851.4865005494503"/>
  </r>
  <r>
    <n v="2024"/>
    <n v="7"/>
    <x v="5"/>
    <x v="20"/>
    <x v="0"/>
    <x v="1"/>
    <n v="41135.700058021976"/>
  </r>
  <r>
    <n v="2024"/>
    <n v="7"/>
    <x v="5"/>
    <x v="21"/>
    <x v="0"/>
    <x v="0"/>
    <n v="3882.5668279120869"/>
  </r>
  <r>
    <n v="2024"/>
    <n v="7"/>
    <x v="5"/>
    <x v="21"/>
    <x v="0"/>
    <x v="1"/>
    <n v="1808.1068404395601"/>
  </r>
  <r>
    <n v="2024"/>
    <n v="7"/>
    <x v="5"/>
    <x v="21"/>
    <x v="1"/>
    <x v="1"/>
    <n v="44.891999999999932"/>
  </r>
  <r>
    <n v="2024"/>
    <n v="7"/>
    <x v="5"/>
    <x v="22"/>
    <x v="0"/>
    <x v="0"/>
    <n v="1419.7283051648353"/>
  </r>
  <r>
    <n v="2024"/>
    <n v="7"/>
    <x v="5"/>
    <x v="23"/>
    <x v="0"/>
    <x v="0"/>
    <n v="156.38832890109879"/>
  </r>
  <r>
    <n v="2024"/>
    <n v="7"/>
    <x v="5"/>
    <x v="23"/>
    <x v="0"/>
    <x v="1"/>
    <n v="26.775080769230755"/>
  </r>
  <r>
    <n v="2024"/>
    <n v="7"/>
    <x v="5"/>
    <x v="23"/>
    <x v="1"/>
    <x v="1"/>
    <n v="123.47999999999972"/>
  </r>
  <r>
    <n v="2024"/>
    <n v="7"/>
    <x v="5"/>
    <x v="24"/>
    <x v="0"/>
    <x v="0"/>
    <n v="11038.839868021976"/>
  </r>
  <r>
    <n v="2024"/>
    <n v="7"/>
    <x v="5"/>
    <x v="25"/>
    <x v="0"/>
    <x v="0"/>
    <n v="6497.315499999997"/>
  </r>
  <r>
    <n v="2024"/>
    <n v="7"/>
    <x v="5"/>
    <x v="25"/>
    <x v="0"/>
    <x v="1"/>
    <n v="3239.4307930769246"/>
  </r>
  <r>
    <n v="2024"/>
    <n v="7"/>
    <x v="5"/>
    <x v="25"/>
    <x v="1"/>
    <x v="1"/>
    <n v="168.91666666666643"/>
  </r>
  <r>
    <n v="2024"/>
    <n v="8"/>
    <x v="5"/>
    <x v="0"/>
    <x v="0"/>
    <x v="0"/>
    <n v="262.99824000000018"/>
  </r>
  <r>
    <n v="2024"/>
    <n v="8"/>
    <x v="5"/>
    <x v="0"/>
    <x v="0"/>
    <x v="1"/>
    <n v="1554.6833999999994"/>
  </r>
  <r>
    <n v="2024"/>
    <n v="8"/>
    <x v="5"/>
    <x v="1"/>
    <x v="0"/>
    <x v="0"/>
    <n v="1093.2212415384622"/>
  </r>
  <r>
    <n v="2024"/>
    <n v="8"/>
    <x v="5"/>
    <x v="2"/>
    <x v="0"/>
    <x v="0"/>
    <n v="470.50763142857136"/>
  </r>
  <r>
    <n v="2024"/>
    <n v="8"/>
    <x v="5"/>
    <x v="3"/>
    <x v="0"/>
    <x v="0"/>
    <n v="9948.5559395604396"/>
  </r>
  <r>
    <n v="2024"/>
    <n v="8"/>
    <x v="5"/>
    <x v="3"/>
    <x v="1"/>
    <x v="0"/>
    <n v="0"/>
  </r>
  <r>
    <n v="2024"/>
    <n v="8"/>
    <x v="5"/>
    <x v="4"/>
    <x v="0"/>
    <x v="0"/>
    <n v="2090.9234838461543"/>
  </r>
  <r>
    <n v="2024"/>
    <n v="8"/>
    <x v="5"/>
    <x v="5"/>
    <x v="0"/>
    <x v="0"/>
    <n v="164.67810461538463"/>
  </r>
  <r>
    <n v="2024"/>
    <n v="8"/>
    <x v="5"/>
    <x v="6"/>
    <x v="0"/>
    <x v="0"/>
    <n v="12262.213024175826"/>
  </r>
  <r>
    <n v="2024"/>
    <n v="8"/>
    <x v="5"/>
    <x v="6"/>
    <x v="0"/>
    <x v="1"/>
    <n v="5230.6116545054947"/>
  </r>
  <r>
    <n v="2024"/>
    <n v="8"/>
    <x v="5"/>
    <x v="6"/>
    <x v="1"/>
    <x v="1"/>
    <n v="872.77499999999975"/>
  </r>
  <r>
    <n v="2024"/>
    <n v="8"/>
    <x v="5"/>
    <x v="7"/>
    <x v="0"/>
    <x v="0"/>
    <n v="819.57785000000001"/>
  </r>
  <r>
    <n v="2024"/>
    <n v="8"/>
    <x v="5"/>
    <x v="7"/>
    <x v="1"/>
    <x v="0"/>
    <n v="0"/>
  </r>
  <r>
    <n v="2024"/>
    <n v="8"/>
    <x v="5"/>
    <x v="8"/>
    <x v="0"/>
    <x v="0"/>
    <n v="592.78547384615388"/>
  </r>
  <r>
    <n v="2024"/>
    <n v="8"/>
    <x v="5"/>
    <x v="9"/>
    <x v="0"/>
    <x v="0"/>
    <n v="1600.7113769230773"/>
  </r>
  <r>
    <n v="2024"/>
    <n v="8"/>
    <x v="5"/>
    <x v="10"/>
    <x v="0"/>
    <x v="1"/>
    <n v="6553.9703912087944"/>
  </r>
  <r>
    <n v="2024"/>
    <n v="8"/>
    <x v="5"/>
    <x v="11"/>
    <x v="0"/>
    <x v="1"/>
    <n v="11743.463718461539"/>
  </r>
  <r>
    <n v="2024"/>
    <n v="8"/>
    <x v="5"/>
    <x v="12"/>
    <x v="0"/>
    <x v="0"/>
    <n v="3119.0050000000033"/>
  </r>
  <r>
    <n v="2024"/>
    <n v="8"/>
    <x v="5"/>
    <x v="13"/>
    <x v="0"/>
    <x v="0"/>
    <n v="2122.6456704395605"/>
  </r>
  <r>
    <n v="2024"/>
    <n v="8"/>
    <x v="5"/>
    <x v="14"/>
    <x v="0"/>
    <x v="0"/>
    <n v="2970.8155169230763"/>
  </r>
  <r>
    <n v="2024"/>
    <n v="8"/>
    <x v="5"/>
    <x v="15"/>
    <x v="0"/>
    <x v="0"/>
    <n v="11194.860386153845"/>
  </r>
  <r>
    <n v="2024"/>
    <n v="8"/>
    <x v="5"/>
    <x v="15"/>
    <x v="0"/>
    <x v="1"/>
    <n v="6655.1051015384592"/>
  </r>
  <r>
    <n v="2024"/>
    <n v="8"/>
    <x v="5"/>
    <x v="15"/>
    <x v="1"/>
    <x v="1"/>
    <n v="0"/>
  </r>
  <r>
    <n v="2024"/>
    <n v="8"/>
    <x v="5"/>
    <x v="16"/>
    <x v="0"/>
    <x v="0"/>
    <n v="2227.3623386813188"/>
  </r>
  <r>
    <n v="2024"/>
    <n v="8"/>
    <x v="5"/>
    <x v="17"/>
    <x v="0"/>
    <x v="0"/>
    <n v="329.05613362637365"/>
  </r>
  <r>
    <n v="2024"/>
    <n v="8"/>
    <x v="5"/>
    <x v="18"/>
    <x v="0"/>
    <x v="0"/>
    <n v="1688.2546450549451"/>
  </r>
  <r>
    <n v="2024"/>
    <n v="8"/>
    <x v="5"/>
    <x v="19"/>
    <x v="0"/>
    <x v="0"/>
    <n v="515.687069230769"/>
  </r>
  <r>
    <n v="2024"/>
    <n v="8"/>
    <x v="5"/>
    <x v="20"/>
    <x v="0"/>
    <x v="0"/>
    <n v="6199.8141689011009"/>
  </r>
  <r>
    <n v="2024"/>
    <n v="8"/>
    <x v="5"/>
    <x v="20"/>
    <x v="0"/>
    <x v="1"/>
    <n v="44684.189809120879"/>
  </r>
  <r>
    <n v="2024"/>
    <n v="8"/>
    <x v="5"/>
    <x v="21"/>
    <x v="0"/>
    <x v="0"/>
    <n v="3902.4604239560445"/>
  </r>
  <r>
    <n v="2024"/>
    <n v="8"/>
    <x v="5"/>
    <x v="21"/>
    <x v="0"/>
    <x v="1"/>
    <n v="1898.1806225274725"/>
  </r>
  <r>
    <n v="2024"/>
    <n v="8"/>
    <x v="5"/>
    <x v="21"/>
    <x v="1"/>
    <x v="1"/>
    <n v="41.507999999999925"/>
  </r>
  <r>
    <n v="2024"/>
    <n v="8"/>
    <x v="5"/>
    <x v="22"/>
    <x v="0"/>
    <x v="0"/>
    <n v="1445.5521578021981"/>
  </r>
  <r>
    <n v="2024"/>
    <n v="8"/>
    <x v="5"/>
    <x v="23"/>
    <x v="0"/>
    <x v="0"/>
    <n v="180.10340043956043"/>
  </r>
  <r>
    <n v="2024"/>
    <n v="8"/>
    <x v="5"/>
    <x v="23"/>
    <x v="0"/>
    <x v="1"/>
    <n v="90.05170021978023"/>
  </r>
  <r>
    <n v="2024"/>
    <n v="8"/>
    <x v="5"/>
    <x v="23"/>
    <x v="1"/>
    <x v="1"/>
    <n v="415.37999999999994"/>
  </r>
  <r>
    <n v="2024"/>
    <n v="8"/>
    <x v="5"/>
    <x v="24"/>
    <x v="0"/>
    <x v="0"/>
    <n v="10968.333215934068"/>
  </r>
  <r>
    <n v="2024"/>
    <n v="8"/>
    <x v="5"/>
    <x v="25"/>
    <x v="0"/>
    <x v="0"/>
    <n v="6626.4928969230787"/>
  </r>
  <r>
    <n v="2024"/>
    <n v="8"/>
    <x v="5"/>
    <x v="25"/>
    <x v="0"/>
    <x v="1"/>
    <n v="3200.2162261538451"/>
  </r>
  <r>
    <n v="2024"/>
    <n v="8"/>
    <x v="5"/>
    <x v="25"/>
    <x v="1"/>
    <x v="1"/>
    <n v="168.91666666666643"/>
  </r>
  <r>
    <n v="2024"/>
    <n v="9"/>
    <x v="5"/>
    <x v="0"/>
    <x v="0"/>
    <x v="0"/>
    <n v="310.36824000000007"/>
  </r>
  <r>
    <n v="2024"/>
    <n v="9"/>
    <x v="5"/>
    <x v="0"/>
    <x v="0"/>
    <x v="1"/>
    <n v="1332.0444000000002"/>
  </r>
  <r>
    <n v="2024"/>
    <n v="9"/>
    <x v="5"/>
    <x v="1"/>
    <x v="0"/>
    <x v="0"/>
    <n v="1020.4409092307689"/>
  </r>
  <r>
    <n v="2024"/>
    <n v="9"/>
    <x v="5"/>
    <x v="2"/>
    <x v="0"/>
    <x v="0"/>
    <n v="423.56534835164854"/>
  </r>
  <r>
    <n v="2024"/>
    <n v="9"/>
    <x v="5"/>
    <x v="3"/>
    <x v="0"/>
    <x v="0"/>
    <n v="9030.0760846153844"/>
  </r>
  <r>
    <n v="2024"/>
    <n v="9"/>
    <x v="5"/>
    <x v="3"/>
    <x v="1"/>
    <x v="0"/>
    <n v="0"/>
  </r>
  <r>
    <n v="2024"/>
    <n v="9"/>
    <x v="5"/>
    <x v="4"/>
    <x v="0"/>
    <x v="0"/>
    <n v="1909.2713792307695"/>
  </r>
  <r>
    <n v="2024"/>
    <n v="9"/>
    <x v="5"/>
    <x v="6"/>
    <x v="0"/>
    <x v="0"/>
    <n v="10172.013281758243"/>
  </r>
  <r>
    <n v="2024"/>
    <n v="9"/>
    <x v="5"/>
    <x v="6"/>
    <x v="0"/>
    <x v="1"/>
    <n v="4666.7981670329664"/>
  </r>
  <r>
    <n v="2024"/>
    <n v="9"/>
    <x v="5"/>
    <x v="6"/>
    <x v="1"/>
    <x v="1"/>
    <n v="848.17500000000143"/>
  </r>
  <r>
    <n v="2024"/>
    <n v="9"/>
    <x v="5"/>
    <x v="7"/>
    <x v="0"/>
    <x v="0"/>
    <n v="716.65411999999992"/>
  </r>
  <r>
    <n v="2024"/>
    <n v="9"/>
    <x v="5"/>
    <x v="7"/>
    <x v="1"/>
    <x v="0"/>
    <n v="0"/>
  </r>
  <r>
    <n v="2024"/>
    <n v="9"/>
    <x v="5"/>
    <x v="8"/>
    <x v="0"/>
    <x v="0"/>
    <n v="533.3808492307694"/>
  </r>
  <r>
    <n v="2024"/>
    <n v="9"/>
    <x v="5"/>
    <x v="9"/>
    <x v="0"/>
    <x v="0"/>
    <n v="1487.9501901098893"/>
  </r>
  <r>
    <n v="2024"/>
    <n v="9"/>
    <x v="5"/>
    <x v="10"/>
    <x v="0"/>
    <x v="1"/>
    <n v="6068.3475428571446"/>
  </r>
  <r>
    <n v="2024"/>
    <n v="9"/>
    <x v="5"/>
    <x v="11"/>
    <x v="0"/>
    <x v="1"/>
    <n v="10057.187333406593"/>
  </r>
  <r>
    <n v="2024"/>
    <n v="9"/>
    <x v="5"/>
    <x v="12"/>
    <x v="0"/>
    <x v="0"/>
    <n v="3266.9274999999957"/>
  </r>
  <r>
    <n v="2024"/>
    <n v="9"/>
    <x v="5"/>
    <x v="13"/>
    <x v="0"/>
    <x v="0"/>
    <n v="1992.8096434065933"/>
  </r>
  <r>
    <n v="2024"/>
    <n v="9"/>
    <x v="5"/>
    <x v="14"/>
    <x v="0"/>
    <x v="0"/>
    <n v="2731.6045061538448"/>
  </r>
  <r>
    <n v="2024"/>
    <n v="9"/>
    <x v="5"/>
    <x v="15"/>
    <x v="0"/>
    <x v="0"/>
    <n v="9969.84705538462"/>
  </r>
  <r>
    <n v="2024"/>
    <n v="9"/>
    <x v="5"/>
    <x v="15"/>
    <x v="0"/>
    <x v="1"/>
    <n v="5787.1871599999995"/>
  </r>
  <r>
    <n v="2024"/>
    <n v="9"/>
    <x v="5"/>
    <x v="15"/>
    <x v="1"/>
    <x v="1"/>
    <n v="0"/>
  </r>
  <r>
    <n v="2024"/>
    <n v="9"/>
    <x v="5"/>
    <x v="16"/>
    <x v="0"/>
    <x v="0"/>
    <n v="2013.680085604396"/>
  </r>
  <r>
    <n v="2024"/>
    <n v="9"/>
    <x v="5"/>
    <x v="17"/>
    <x v="0"/>
    <x v="0"/>
    <n v="445.08584967032948"/>
  </r>
  <r>
    <n v="2024"/>
    <n v="9"/>
    <x v="5"/>
    <x v="18"/>
    <x v="0"/>
    <x v="0"/>
    <n v="1614.0684065934072"/>
  </r>
  <r>
    <n v="2024"/>
    <n v="9"/>
    <x v="5"/>
    <x v="19"/>
    <x v="0"/>
    <x v="0"/>
    <n v="439.28537098901103"/>
  </r>
  <r>
    <n v="2024"/>
    <n v="9"/>
    <x v="5"/>
    <x v="20"/>
    <x v="0"/>
    <x v="0"/>
    <n v="5231.2326896703316"/>
  </r>
  <r>
    <n v="2024"/>
    <n v="9"/>
    <x v="5"/>
    <x v="20"/>
    <x v="0"/>
    <x v="1"/>
    <n v="40600.078963516477"/>
  </r>
  <r>
    <n v="2024"/>
    <n v="9"/>
    <x v="5"/>
    <x v="21"/>
    <x v="0"/>
    <x v="0"/>
    <n v="3653.7904734065933"/>
  </r>
  <r>
    <n v="2024"/>
    <n v="9"/>
    <x v="5"/>
    <x v="21"/>
    <x v="0"/>
    <x v="1"/>
    <n v="1788.2132443956043"/>
  </r>
  <r>
    <n v="2024"/>
    <n v="9"/>
    <x v="5"/>
    <x v="21"/>
    <x v="1"/>
    <x v="1"/>
    <n v="41.400000000000063"/>
  </r>
  <r>
    <n v="2024"/>
    <n v="9"/>
    <x v="5"/>
    <x v="22"/>
    <x v="0"/>
    <x v="0"/>
    <n v="1275.7274997802192"/>
  </r>
  <r>
    <n v="2024"/>
    <n v="9"/>
    <x v="5"/>
    <x v="23"/>
    <x v="0"/>
    <x v="0"/>
    <n v="182.28912131868128"/>
  </r>
  <r>
    <n v="2024"/>
    <n v="9"/>
    <x v="5"/>
    <x v="23"/>
    <x v="0"/>
    <x v="1"/>
    <n v="90.05170021978023"/>
  </r>
  <r>
    <n v="2024"/>
    <n v="9"/>
    <x v="5"/>
    <x v="23"/>
    <x v="1"/>
    <x v="1"/>
    <n v="415.37999999999994"/>
  </r>
  <r>
    <n v="2024"/>
    <n v="9"/>
    <x v="5"/>
    <x v="24"/>
    <x v="0"/>
    <x v="0"/>
    <n v="10300.794429230771"/>
  </r>
  <r>
    <n v="2024"/>
    <n v="9"/>
    <x v="5"/>
    <x v="25"/>
    <x v="0"/>
    <x v="0"/>
    <n v="5633.0572015384605"/>
  </r>
  <r>
    <n v="2024"/>
    <n v="9"/>
    <x v="5"/>
    <x v="25"/>
    <x v="0"/>
    <x v="1"/>
    <n v="3126.4005707692322"/>
  </r>
  <r>
    <n v="2024"/>
    <n v="9"/>
    <x v="5"/>
    <x v="25"/>
    <x v="1"/>
    <x v="1"/>
    <n v="168.91666666666643"/>
  </r>
  <r>
    <n v="2024"/>
    <n v="10"/>
    <x v="5"/>
    <x v="0"/>
    <x v="0"/>
    <x v="0"/>
    <n v="406.43459999999993"/>
  </r>
  <r>
    <n v="2024"/>
    <n v="10"/>
    <x v="5"/>
    <x v="0"/>
    <x v="0"/>
    <x v="1"/>
    <n v="989.65403999999978"/>
  </r>
  <r>
    <n v="2024"/>
    <n v="10"/>
    <x v="5"/>
    <x v="1"/>
    <x v="0"/>
    <x v="0"/>
    <n v="969.42969417582412"/>
  </r>
  <r>
    <n v="2024"/>
    <n v="10"/>
    <x v="5"/>
    <x v="2"/>
    <x v="0"/>
    <x v="0"/>
    <n v="426.0308043956046"/>
  </r>
  <r>
    <n v="2024"/>
    <n v="10"/>
    <x v="5"/>
    <x v="2"/>
    <x v="0"/>
    <x v="1"/>
    <n v="2142.4813021978034"/>
  </r>
  <r>
    <n v="2024"/>
    <n v="10"/>
    <x v="5"/>
    <x v="2"/>
    <x v="1"/>
    <x v="1"/>
    <n v="2152.7584499999966"/>
  </r>
  <r>
    <n v="2024"/>
    <n v="10"/>
    <x v="5"/>
    <x v="3"/>
    <x v="0"/>
    <x v="0"/>
    <n v="8963.0625329670347"/>
  </r>
  <r>
    <n v="2024"/>
    <n v="10"/>
    <x v="5"/>
    <x v="3"/>
    <x v="1"/>
    <x v="0"/>
    <n v="0"/>
  </r>
  <r>
    <n v="2024"/>
    <n v="10"/>
    <x v="5"/>
    <x v="4"/>
    <x v="0"/>
    <x v="0"/>
    <n v="1863.4734969230776"/>
  </r>
  <r>
    <n v="2024"/>
    <n v="10"/>
    <x v="5"/>
    <x v="4"/>
    <x v="0"/>
    <x v="1"/>
    <n v="1973.1575007692304"/>
  </r>
  <r>
    <n v="2024"/>
    <n v="10"/>
    <x v="5"/>
    <x v="4"/>
    <x v="1"/>
    <x v="1"/>
    <n v="660.05500000000018"/>
  </r>
  <r>
    <n v="2024"/>
    <n v="10"/>
    <x v="5"/>
    <x v="5"/>
    <x v="0"/>
    <x v="0"/>
    <n v="22.715607692307692"/>
  </r>
  <r>
    <n v="2024"/>
    <n v="10"/>
    <x v="5"/>
    <x v="6"/>
    <x v="0"/>
    <x v="0"/>
    <n v="9018.0944861538501"/>
  </r>
  <r>
    <n v="2024"/>
    <n v="10"/>
    <x v="5"/>
    <x v="6"/>
    <x v="0"/>
    <x v="1"/>
    <n v="4056.2436650549439"/>
  </r>
  <r>
    <n v="2024"/>
    <n v="10"/>
    <x v="5"/>
    <x v="6"/>
    <x v="1"/>
    <x v="1"/>
    <n v="723.67500000000121"/>
  </r>
  <r>
    <n v="2024"/>
    <n v="10"/>
    <x v="5"/>
    <x v="7"/>
    <x v="0"/>
    <x v="0"/>
    <n v="661.96373285714299"/>
  </r>
  <r>
    <n v="2024"/>
    <n v="10"/>
    <x v="5"/>
    <x v="7"/>
    <x v="1"/>
    <x v="0"/>
    <n v="0"/>
  </r>
  <r>
    <n v="2024"/>
    <n v="10"/>
    <x v="5"/>
    <x v="8"/>
    <x v="0"/>
    <x v="0"/>
    <n v="714.70957230769216"/>
  </r>
  <r>
    <n v="2024"/>
    <n v="10"/>
    <x v="5"/>
    <x v="9"/>
    <x v="0"/>
    <x v="0"/>
    <n v="1433.8911505494502"/>
  </r>
  <r>
    <n v="2024"/>
    <n v="10"/>
    <x v="5"/>
    <x v="10"/>
    <x v="0"/>
    <x v="1"/>
    <n v="6188.5073582417563"/>
  </r>
  <r>
    <n v="2024"/>
    <n v="10"/>
    <x v="5"/>
    <x v="10"/>
    <x v="1"/>
    <x v="1"/>
    <n v="0"/>
  </r>
  <r>
    <n v="2024"/>
    <n v="10"/>
    <x v="5"/>
    <x v="11"/>
    <x v="0"/>
    <x v="1"/>
    <n v="18602.600243736266"/>
  </r>
  <r>
    <n v="2024"/>
    <n v="10"/>
    <x v="5"/>
    <x v="12"/>
    <x v="0"/>
    <x v="0"/>
    <n v="3409.9600000000009"/>
  </r>
  <r>
    <n v="2024"/>
    <n v="10"/>
    <x v="5"/>
    <x v="13"/>
    <x v="0"/>
    <x v="0"/>
    <n v="1897.8405613186808"/>
  </r>
  <r>
    <n v="2024"/>
    <n v="10"/>
    <x v="5"/>
    <x v="14"/>
    <x v="0"/>
    <x v="0"/>
    <n v="2747.5731984615377"/>
  </r>
  <r>
    <n v="2024"/>
    <n v="10"/>
    <x v="5"/>
    <x v="15"/>
    <x v="0"/>
    <x v="0"/>
    <n v="8836.10922769231"/>
  </r>
  <r>
    <n v="2024"/>
    <n v="10"/>
    <x v="5"/>
    <x v="15"/>
    <x v="0"/>
    <x v="1"/>
    <n v="6342.8468015384587"/>
  </r>
  <r>
    <n v="2024"/>
    <n v="10"/>
    <x v="5"/>
    <x v="15"/>
    <x v="1"/>
    <x v="1"/>
    <n v="0"/>
  </r>
  <r>
    <n v="2024"/>
    <n v="10"/>
    <x v="5"/>
    <x v="16"/>
    <x v="0"/>
    <x v="0"/>
    <n v="1911.7189716483524"/>
  </r>
  <r>
    <n v="2024"/>
    <n v="10"/>
    <x v="5"/>
    <x v="17"/>
    <x v="0"/>
    <x v="0"/>
    <n v="235.82223516483518"/>
  </r>
  <r>
    <n v="2024"/>
    <n v="10"/>
    <x v="5"/>
    <x v="18"/>
    <x v="0"/>
    <x v="0"/>
    <n v="1286.5038824175822"/>
  </r>
  <r>
    <n v="2024"/>
    <n v="10"/>
    <x v="5"/>
    <x v="19"/>
    <x v="0"/>
    <x v="0"/>
    <n v="429.8205373626372"/>
  </r>
  <r>
    <n v="2024"/>
    <n v="10"/>
    <x v="5"/>
    <x v="20"/>
    <x v="0"/>
    <x v="0"/>
    <n v="3990.3771540659363"/>
  </r>
  <r>
    <n v="2024"/>
    <n v="10"/>
    <x v="5"/>
    <x v="20"/>
    <x v="0"/>
    <x v="1"/>
    <n v="38359.397384835182"/>
  </r>
  <r>
    <n v="2024"/>
    <n v="10"/>
    <x v="5"/>
    <x v="21"/>
    <x v="0"/>
    <x v="0"/>
    <n v="3220.5521595604414"/>
  </r>
  <r>
    <n v="2024"/>
    <n v="10"/>
    <x v="5"/>
    <x v="21"/>
    <x v="0"/>
    <x v="1"/>
    <n v="2200.452762417583"/>
  </r>
  <r>
    <n v="2024"/>
    <n v="10"/>
    <x v="5"/>
    <x v="21"/>
    <x v="1"/>
    <x v="1"/>
    <n v="397.51199999999983"/>
  </r>
  <r>
    <n v="2024"/>
    <n v="10"/>
    <x v="5"/>
    <x v="22"/>
    <x v="0"/>
    <x v="0"/>
    <n v="1316.2869971428572"/>
  </r>
  <r>
    <n v="2024"/>
    <n v="10"/>
    <x v="5"/>
    <x v="23"/>
    <x v="0"/>
    <x v="0"/>
    <n v="150.48688252747252"/>
  </r>
  <r>
    <n v="2024"/>
    <n v="10"/>
    <x v="5"/>
    <x v="23"/>
    <x v="0"/>
    <x v="1"/>
    <n v="1073.1889516483516"/>
  </r>
  <r>
    <n v="2024"/>
    <n v="10"/>
    <x v="5"/>
    <x v="23"/>
    <x v="1"/>
    <x v="1"/>
    <n v="4948.020000000005"/>
  </r>
  <r>
    <n v="2024"/>
    <n v="10"/>
    <x v="5"/>
    <x v="24"/>
    <x v="0"/>
    <x v="0"/>
    <n v="10201.857675494502"/>
  </r>
  <r>
    <n v="2024"/>
    <n v="10"/>
    <x v="5"/>
    <x v="25"/>
    <x v="0"/>
    <x v="0"/>
    <n v="4174.4290946153824"/>
  </r>
  <r>
    <n v="2024"/>
    <n v="10"/>
    <x v="5"/>
    <x v="25"/>
    <x v="0"/>
    <x v="1"/>
    <n v="2505.1188046153843"/>
  </r>
  <r>
    <n v="2024"/>
    <n v="10"/>
    <x v="5"/>
    <x v="25"/>
    <x v="1"/>
    <x v="1"/>
    <n v="168.91666666666643"/>
  </r>
  <r>
    <n v="2024"/>
    <n v="11"/>
    <x v="5"/>
    <x v="0"/>
    <x v="0"/>
    <x v="0"/>
    <n v="445.27800000000002"/>
  </r>
  <r>
    <n v="2024"/>
    <n v="11"/>
    <x v="5"/>
    <x v="0"/>
    <x v="0"/>
    <x v="1"/>
    <n v="944.17884000000038"/>
  </r>
  <r>
    <n v="2024"/>
    <n v="11"/>
    <x v="5"/>
    <x v="1"/>
    <x v="0"/>
    <x v="0"/>
    <n v="865.99931120879114"/>
  </r>
  <r>
    <n v="2024"/>
    <n v="11"/>
    <x v="5"/>
    <x v="2"/>
    <x v="0"/>
    <x v="0"/>
    <n v="334.71031252747241"/>
  </r>
  <r>
    <n v="2024"/>
    <n v="11"/>
    <x v="5"/>
    <x v="2"/>
    <x v="0"/>
    <x v="1"/>
    <n v="1635.0904483516485"/>
  </r>
  <r>
    <n v="2024"/>
    <n v="11"/>
    <x v="5"/>
    <x v="2"/>
    <x v="1"/>
    <x v="1"/>
    <n v="2213.4249999999975"/>
  </r>
  <r>
    <n v="2024"/>
    <n v="11"/>
    <x v="5"/>
    <x v="3"/>
    <x v="0"/>
    <x v="0"/>
    <n v="8016.9888626373622"/>
  </r>
  <r>
    <n v="2024"/>
    <n v="11"/>
    <x v="5"/>
    <x v="3"/>
    <x v="1"/>
    <x v="0"/>
    <n v="0"/>
  </r>
  <r>
    <n v="2024"/>
    <n v="11"/>
    <x v="5"/>
    <x v="4"/>
    <x v="0"/>
    <x v="0"/>
    <n v="1711.0704600000006"/>
  </r>
  <r>
    <n v="2024"/>
    <n v="11"/>
    <x v="5"/>
    <x v="4"/>
    <x v="0"/>
    <x v="1"/>
    <n v="2305.6732176923074"/>
  </r>
  <r>
    <n v="2024"/>
    <n v="11"/>
    <x v="5"/>
    <x v="4"/>
    <x v="1"/>
    <x v="1"/>
    <n v="771.26499999999953"/>
  </r>
  <r>
    <n v="2024"/>
    <n v="11"/>
    <x v="5"/>
    <x v="5"/>
    <x v="0"/>
    <x v="0"/>
    <n v="11.351103076923074"/>
  </r>
  <r>
    <n v="2024"/>
    <n v="11"/>
    <x v="5"/>
    <x v="6"/>
    <x v="0"/>
    <x v="0"/>
    <n v="6879.6930725274706"/>
  </r>
  <r>
    <n v="2024"/>
    <n v="11"/>
    <x v="5"/>
    <x v="6"/>
    <x v="0"/>
    <x v="1"/>
    <n v="3613.6646839560435"/>
  </r>
  <r>
    <n v="2024"/>
    <n v="11"/>
    <x v="5"/>
    <x v="6"/>
    <x v="1"/>
    <x v="1"/>
    <n v="649.275000000001"/>
  </r>
  <r>
    <n v="2024"/>
    <n v="11"/>
    <x v="5"/>
    <x v="7"/>
    <x v="0"/>
    <x v="0"/>
    <n v="682.89078000000006"/>
  </r>
  <r>
    <n v="2024"/>
    <n v="11"/>
    <x v="5"/>
    <x v="7"/>
    <x v="1"/>
    <x v="0"/>
    <n v="0"/>
  </r>
  <r>
    <n v="2024"/>
    <n v="11"/>
    <x v="5"/>
    <x v="8"/>
    <x v="0"/>
    <x v="0"/>
    <n v="770.62853230769213"/>
  </r>
  <r>
    <n v="2024"/>
    <n v="11"/>
    <x v="5"/>
    <x v="9"/>
    <x v="0"/>
    <x v="0"/>
    <n v="1357.7773494505493"/>
  </r>
  <r>
    <n v="2024"/>
    <n v="11"/>
    <x v="5"/>
    <x v="10"/>
    <x v="0"/>
    <x v="1"/>
    <n v="4156.3114021978017"/>
  </r>
  <r>
    <n v="2024"/>
    <n v="11"/>
    <x v="5"/>
    <x v="11"/>
    <x v="0"/>
    <x v="1"/>
    <n v="15107.377777582424"/>
  </r>
  <r>
    <n v="2024"/>
    <n v="11"/>
    <x v="5"/>
    <x v="12"/>
    <x v="0"/>
    <x v="0"/>
    <n v="2959.6724999999929"/>
  </r>
  <r>
    <n v="2024"/>
    <n v="11"/>
    <x v="5"/>
    <x v="13"/>
    <x v="0"/>
    <x v="0"/>
    <n v="1604.0721025274725"/>
  </r>
  <r>
    <n v="2024"/>
    <n v="11"/>
    <x v="5"/>
    <x v="14"/>
    <x v="0"/>
    <x v="0"/>
    <n v="2472.9116907692305"/>
  </r>
  <r>
    <n v="2024"/>
    <n v="11"/>
    <x v="5"/>
    <x v="15"/>
    <x v="0"/>
    <x v="0"/>
    <n v="7097.0706953846129"/>
  </r>
  <r>
    <n v="2024"/>
    <n v="11"/>
    <x v="5"/>
    <x v="15"/>
    <x v="0"/>
    <x v="1"/>
    <n v="6615.0719861538437"/>
  </r>
  <r>
    <n v="2024"/>
    <n v="11"/>
    <x v="5"/>
    <x v="15"/>
    <x v="1"/>
    <x v="1"/>
    <n v="0"/>
  </r>
  <r>
    <n v="2024"/>
    <n v="11"/>
    <x v="5"/>
    <x v="16"/>
    <x v="0"/>
    <x v="0"/>
    <n v="1469.8182578021983"/>
  </r>
  <r>
    <n v="2024"/>
    <n v="11"/>
    <x v="5"/>
    <x v="26"/>
    <x v="0"/>
    <x v="0"/>
    <n v="50.207875164835158"/>
  </r>
  <r>
    <n v="2024"/>
    <n v="11"/>
    <x v="5"/>
    <x v="17"/>
    <x v="0"/>
    <x v="0"/>
    <n v="152.42338813186814"/>
  </r>
  <r>
    <n v="2024"/>
    <n v="11"/>
    <x v="5"/>
    <x v="18"/>
    <x v="0"/>
    <x v="0"/>
    <n v="538.79430659340642"/>
  </r>
  <r>
    <n v="2024"/>
    <n v="11"/>
    <x v="5"/>
    <x v="19"/>
    <x v="0"/>
    <x v="0"/>
    <n v="310.3879975824176"/>
  </r>
  <r>
    <n v="2024"/>
    <n v="11"/>
    <x v="5"/>
    <x v="20"/>
    <x v="0"/>
    <x v="0"/>
    <n v="4646.5129948351669"/>
  </r>
  <r>
    <n v="2024"/>
    <n v="11"/>
    <x v="5"/>
    <x v="20"/>
    <x v="0"/>
    <x v="1"/>
    <n v="31873.918632197798"/>
  </r>
  <r>
    <n v="2024"/>
    <n v="11"/>
    <x v="5"/>
    <x v="21"/>
    <x v="0"/>
    <x v="0"/>
    <n v="2558.5374912087914"/>
  </r>
  <r>
    <n v="2024"/>
    <n v="11"/>
    <x v="5"/>
    <x v="21"/>
    <x v="0"/>
    <x v="1"/>
    <n v="2338.0501350549453"/>
  </r>
  <r>
    <n v="2024"/>
    <n v="11"/>
    <x v="5"/>
    <x v="21"/>
    <x v="1"/>
    <x v="1"/>
    <n v="711.43200000000058"/>
  </r>
  <r>
    <n v="2024"/>
    <n v="11"/>
    <x v="5"/>
    <x v="22"/>
    <x v="0"/>
    <x v="0"/>
    <n v="1164.1159332967031"/>
  </r>
  <r>
    <n v="2024"/>
    <n v="11"/>
    <x v="5"/>
    <x v="23"/>
    <x v="0"/>
    <x v="0"/>
    <n v="96.718148901098871"/>
  </r>
  <r>
    <n v="2024"/>
    <n v="11"/>
    <x v="5"/>
    <x v="23"/>
    <x v="0"/>
    <x v="1"/>
    <n v="2880.0151163736264"/>
  </r>
  <r>
    <n v="2024"/>
    <n v="11"/>
    <x v="5"/>
    <x v="23"/>
    <x v="1"/>
    <x v="1"/>
    <n v="13276.620000000012"/>
  </r>
  <r>
    <n v="2024"/>
    <n v="11"/>
    <x v="5"/>
    <x v="24"/>
    <x v="0"/>
    <x v="0"/>
    <n v="9124.9254250549457"/>
  </r>
  <r>
    <n v="2024"/>
    <n v="11"/>
    <x v="5"/>
    <x v="25"/>
    <x v="0"/>
    <x v="0"/>
    <n v="3289.4101430769224"/>
  </r>
  <r>
    <n v="2024"/>
    <n v="11"/>
    <x v="5"/>
    <x v="25"/>
    <x v="0"/>
    <x v="1"/>
    <n v="2051.4600892307699"/>
  </r>
  <r>
    <n v="2024"/>
    <n v="11"/>
    <x v="5"/>
    <x v="25"/>
    <x v="1"/>
    <x v="1"/>
    <n v="168.91666666666643"/>
  </r>
  <r>
    <n v="2024"/>
    <n v="12"/>
    <x v="5"/>
    <x v="0"/>
    <x v="0"/>
    <x v="0"/>
    <n v="479.5738800000002"/>
  </r>
  <r>
    <n v="2024"/>
    <n v="12"/>
    <x v="5"/>
    <x v="0"/>
    <x v="0"/>
    <x v="1"/>
    <n v="533.57568000000003"/>
  </r>
  <r>
    <n v="2024"/>
    <n v="12"/>
    <x v="5"/>
    <x v="1"/>
    <x v="0"/>
    <x v="0"/>
    <n v="755.31255582417566"/>
  </r>
  <r>
    <n v="2024"/>
    <n v="12"/>
    <x v="5"/>
    <x v="2"/>
    <x v="0"/>
    <x v="0"/>
    <n v="324.05954241758241"/>
  </r>
  <r>
    <n v="2024"/>
    <n v="12"/>
    <x v="5"/>
    <x v="2"/>
    <x v="0"/>
    <x v="1"/>
    <n v="1413.9883503296708"/>
  </r>
  <r>
    <n v="2024"/>
    <n v="12"/>
    <x v="5"/>
    <x v="2"/>
    <x v="1"/>
    <x v="1"/>
    <n v="1767.5601500000023"/>
  </r>
  <r>
    <n v="2024"/>
    <n v="12"/>
    <x v="5"/>
    <x v="3"/>
    <x v="0"/>
    <x v="0"/>
    <n v="7002.9161472527467"/>
  </r>
  <r>
    <n v="2024"/>
    <n v="12"/>
    <x v="5"/>
    <x v="3"/>
    <x v="1"/>
    <x v="0"/>
    <n v="0"/>
  </r>
  <r>
    <n v="2024"/>
    <n v="12"/>
    <x v="5"/>
    <x v="4"/>
    <x v="0"/>
    <x v="0"/>
    <n v="1561.7462723076926"/>
  </r>
  <r>
    <n v="2024"/>
    <n v="12"/>
    <x v="5"/>
    <x v="4"/>
    <x v="0"/>
    <x v="1"/>
    <n v="5967.9643776923094"/>
  </r>
  <r>
    <n v="2024"/>
    <n v="12"/>
    <x v="5"/>
    <x v="4"/>
    <x v="1"/>
    <x v="1"/>
    <n v="1996.6650000000002"/>
  </r>
  <r>
    <n v="2024"/>
    <n v="12"/>
    <x v="5"/>
    <x v="6"/>
    <x v="0"/>
    <x v="0"/>
    <n v="4510.5078997802211"/>
  </r>
  <r>
    <n v="2024"/>
    <n v="12"/>
    <x v="5"/>
    <x v="6"/>
    <x v="0"/>
    <x v="1"/>
    <n v="2765.0231393406593"/>
  </r>
  <r>
    <n v="2024"/>
    <n v="12"/>
    <x v="5"/>
    <x v="6"/>
    <x v="1"/>
    <x v="1"/>
    <n v="798"/>
  </r>
  <r>
    <n v="2024"/>
    <n v="12"/>
    <x v="5"/>
    <x v="7"/>
    <x v="0"/>
    <x v="0"/>
    <n v="570.70935999999983"/>
  </r>
  <r>
    <n v="2024"/>
    <n v="12"/>
    <x v="5"/>
    <x v="7"/>
    <x v="1"/>
    <x v="0"/>
    <n v="0"/>
  </r>
  <r>
    <n v="2024"/>
    <n v="12"/>
    <x v="5"/>
    <x v="8"/>
    <x v="0"/>
    <x v="0"/>
    <n v="553.33071692307692"/>
  </r>
  <r>
    <n v="2024"/>
    <n v="12"/>
    <x v="5"/>
    <x v="9"/>
    <x v="0"/>
    <x v="0"/>
    <n v="1090.9644824175825"/>
  </r>
  <r>
    <n v="2024"/>
    <n v="12"/>
    <x v="5"/>
    <x v="10"/>
    <x v="0"/>
    <x v="1"/>
    <n v="2840.0907516483508"/>
  </r>
  <r>
    <n v="2024"/>
    <n v="12"/>
    <x v="5"/>
    <x v="10"/>
    <x v="1"/>
    <x v="1"/>
    <n v="0"/>
  </r>
  <r>
    <n v="2024"/>
    <n v="12"/>
    <x v="5"/>
    <x v="11"/>
    <x v="0"/>
    <x v="1"/>
    <n v="16707.267052747262"/>
  </r>
  <r>
    <n v="2024"/>
    <n v="12"/>
    <x v="5"/>
    <x v="12"/>
    <x v="0"/>
    <x v="0"/>
    <n v="2747.7724999999978"/>
  </r>
  <r>
    <n v="2024"/>
    <n v="12"/>
    <x v="5"/>
    <x v="13"/>
    <x v="0"/>
    <x v="0"/>
    <n v="1397.9525937362632"/>
  </r>
  <r>
    <n v="2024"/>
    <n v="12"/>
    <x v="5"/>
    <x v="14"/>
    <x v="0"/>
    <x v="0"/>
    <n v="2462.6917276923073"/>
  </r>
  <r>
    <n v="2024"/>
    <n v="12"/>
    <x v="5"/>
    <x v="15"/>
    <x v="0"/>
    <x v="0"/>
    <n v="5500.5500538461547"/>
  </r>
  <r>
    <n v="2024"/>
    <n v="12"/>
    <x v="5"/>
    <x v="15"/>
    <x v="0"/>
    <x v="1"/>
    <n v="2869.5737107692316"/>
  </r>
  <r>
    <n v="2024"/>
    <n v="12"/>
    <x v="5"/>
    <x v="15"/>
    <x v="1"/>
    <x v="1"/>
    <n v="0"/>
  </r>
  <r>
    <n v="2024"/>
    <n v="12"/>
    <x v="5"/>
    <x v="16"/>
    <x v="0"/>
    <x v="0"/>
    <n v="1347.7141131868134"/>
  </r>
  <r>
    <n v="2024"/>
    <n v="12"/>
    <x v="5"/>
    <x v="26"/>
    <x v="0"/>
    <x v="0"/>
    <n v="149.02700813186814"/>
  </r>
  <r>
    <n v="2024"/>
    <n v="12"/>
    <x v="5"/>
    <x v="17"/>
    <x v="0"/>
    <x v="0"/>
    <n v="26.578529670329676"/>
  </r>
  <r>
    <n v="2024"/>
    <n v="12"/>
    <x v="5"/>
    <x v="18"/>
    <x v="0"/>
    <x v="0"/>
    <n v="1.7054307692307689"/>
  </r>
  <r>
    <n v="2024"/>
    <n v="12"/>
    <x v="5"/>
    <x v="19"/>
    <x v="0"/>
    <x v="0"/>
    <n v="193.83393813186814"/>
  </r>
  <r>
    <n v="2024"/>
    <n v="12"/>
    <x v="5"/>
    <x v="20"/>
    <x v="0"/>
    <x v="0"/>
    <n v="2727.2040728571424"/>
  </r>
  <r>
    <n v="2024"/>
    <n v="12"/>
    <x v="5"/>
    <x v="20"/>
    <x v="0"/>
    <x v="1"/>
    <n v="26120.455375384623"/>
  </r>
  <r>
    <n v="2024"/>
    <n v="12"/>
    <x v="5"/>
    <x v="21"/>
    <x v="0"/>
    <x v="0"/>
    <n v="2015.3317992307693"/>
  </r>
  <r>
    <n v="2024"/>
    <n v="12"/>
    <x v="5"/>
    <x v="21"/>
    <x v="0"/>
    <x v="1"/>
    <n v="2879.5980273626383"/>
  </r>
  <r>
    <n v="2024"/>
    <n v="12"/>
    <x v="5"/>
    <x v="21"/>
    <x v="1"/>
    <x v="1"/>
    <n v="1351.2599999999979"/>
  </r>
  <r>
    <n v="2024"/>
    <n v="12"/>
    <x v="5"/>
    <x v="22"/>
    <x v="0"/>
    <x v="0"/>
    <n v="1087.8115551648352"/>
  </r>
  <r>
    <n v="2024"/>
    <n v="12"/>
    <x v="5"/>
    <x v="23"/>
    <x v="0"/>
    <x v="0"/>
    <n v="95.734574505494507"/>
  </r>
  <r>
    <n v="2024"/>
    <n v="12"/>
    <x v="5"/>
    <x v="23"/>
    <x v="0"/>
    <x v="1"/>
    <n v="2100.6963369230766"/>
  </r>
  <r>
    <n v="2024"/>
    <n v="12"/>
    <x v="5"/>
    <x v="23"/>
    <x v="1"/>
    <x v="1"/>
    <n v="9685.6199999999972"/>
  </r>
  <r>
    <n v="2024"/>
    <n v="12"/>
    <x v="5"/>
    <x v="24"/>
    <x v="0"/>
    <x v="0"/>
    <n v="8211.7505601098892"/>
  </r>
  <r>
    <n v="2024"/>
    <n v="12"/>
    <x v="5"/>
    <x v="25"/>
    <x v="0"/>
    <x v="0"/>
    <n v="2166.0281376923067"/>
  </r>
  <r>
    <n v="2024"/>
    <n v="12"/>
    <x v="5"/>
    <x v="25"/>
    <x v="0"/>
    <x v="1"/>
    <n v="1380.1989730769233"/>
  </r>
  <r>
    <n v="2024"/>
    <n v="12"/>
    <x v="5"/>
    <x v="25"/>
    <x v="1"/>
    <x v="1"/>
    <n v="168.91666666666643"/>
  </r>
  <r>
    <n v="2025"/>
    <n v="1"/>
    <x v="5"/>
    <x v="0"/>
    <x v="0"/>
    <x v="0"/>
    <n v="229.06953230769244"/>
  </r>
  <r>
    <n v="2025"/>
    <n v="1"/>
    <x v="5"/>
    <x v="0"/>
    <x v="0"/>
    <x v="1"/>
    <n v="1340.655446153846"/>
  </r>
  <r>
    <n v="2025"/>
    <n v="1"/>
    <x v="5"/>
    <x v="1"/>
    <x v="0"/>
    <x v="0"/>
    <n v="736.97301538461568"/>
  </r>
  <r>
    <n v="2025"/>
    <n v="1"/>
    <x v="5"/>
    <x v="2"/>
    <x v="0"/>
    <x v="0"/>
    <n v="353.40037999999998"/>
  </r>
  <r>
    <n v="2025"/>
    <n v="1"/>
    <x v="5"/>
    <x v="2"/>
    <x v="0"/>
    <x v="1"/>
    <n v="28.002227912087914"/>
  </r>
  <r>
    <n v="2025"/>
    <n v="1"/>
    <x v="5"/>
    <x v="2"/>
    <x v="1"/>
    <x v="1"/>
    <n v="53.672040000000017"/>
  </r>
  <r>
    <n v="2025"/>
    <n v="1"/>
    <x v="5"/>
    <x v="3"/>
    <x v="0"/>
    <x v="0"/>
    <n v="6528.533286263736"/>
  </r>
  <r>
    <n v="2025"/>
    <n v="1"/>
    <x v="5"/>
    <x v="3"/>
    <x v="1"/>
    <x v="0"/>
    <n v="0"/>
  </r>
  <r>
    <n v="2025"/>
    <n v="1"/>
    <x v="5"/>
    <x v="4"/>
    <x v="0"/>
    <x v="0"/>
    <n v="1883.6241120879122"/>
  </r>
  <r>
    <n v="2025"/>
    <n v="1"/>
    <x v="5"/>
    <x v="4"/>
    <x v="0"/>
    <x v="1"/>
    <n v="605.20629450549461"/>
  </r>
  <r>
    <n v="2025"/>
    <n v="1"/>
    <x v="5"/>
    <x v="4"/>
    <x v="1"/>
    <x v="1"/>
    <n v="193.6550000000002"/>
  </r>
  <r>
    <n v="2025"/>
    <n v="1"/>
    <x v="5"/>
    <x v="5"/>
    <x v="0"/>
    <x v="0"/>
    <n v="6.2918804395604395"/>
  </r>
  <r>
    <n v="2025"/>
    <n v="1"/>
    <x v="5"/>
    <x v="6"/>
    <x v="0"/>
    <x v="0"/>
    <n v="4532.192615384618"/>
  </r>
  <r>
    <n v="2025"/>
    <n v="1"/>
    <x v="5"/>
    <x v="6"/>
    <x v="0"/>
    <x v="1"/>
    <n v="3001.0464615384617"/>
  </r>
  <r>
    <n v="2025"/>
    <n v="1"/>
    <x v="5"/>
    <x v="6"/>
    <x v="1"/>
    <x v="1"/>
    <n v="590.77500000000089"/>
  </r>
  <r>
    <n v="2025"/>
    <n v="1"/>
    <x v="5"/>
    <x v="7"/>
    <x v="0"/>
    <x v="0"/>
    <n v="531.68700131868115"/>
  </r>
  <r>
    <n v="2025"/>
    <n v="1"/>
    <x v="5"/>
    <x v="7"/>
    <x v="1"/>
    <x v="0"/>
    <n v="0"/>
  </r>
  <r>
    <n v="2025"/>
    <n v="1"/>
    <x v="5"/>
    <x v="8"/>
    <x v="0"/>
    <x v="0"/>
    <n v="669.12792329670333"/>
  </r>
  <r>
    <n v="2025"/>
    <n v="1"/>
    <x v="5"/>
    <x v="9"/>
    <x v="0"/>
    <x v="0"/>
    <n v="1131.4758549450551"/>
  </r>
  <r>
    <n v="2025"/>
    <n v="1"/>
    <x v="5"/>
    <x v="10"/>
    <x v="0"/>
    <x v="1"/>
    <n v="2559.3053153846149"/>
  </r>
  <r>
    <n v="2025"/>
    <n v="1"/>
    <x v="5"/>
    <x v="10"/>
    <x v="1"/>
    <x v="1"/>
    <n v="161.32999999999996"/>
  </r>
  <r>
    <n v="2025"/>
    <n v="1"/>
    <x v="5"/>
    <x v="11"/>
    <x v="0"/>
    <x v="1"/>
    <n v="14230.152057362628"/>
  </r>
  <r>
    <n v="2025"/>
    <n v="1"/>
    <x v="5"/>
    <x v="12"/>
    <x v="0"/>
    <x v="0"/>
    <n v="6203.7800000000143"/>
  </r>
  <r>
    <n v="2025"/>
    <n v="1"/>
    <x v="5"/>
    <x v="13"/>
    <x v="0"/>
    <x v="0"/>
    <n v="1216.4481721978018"/>
  </r>
  <r>
    <n v="2025"/>
    <n v="1"/>
    <x v="5"/>
    <x v="14"/>
    <x v="0"/>
    <x v="0"/>
    <n v="2338.2660890109887"/>
  </r>
  <r>
    <n v="2025"/>
    <n v="1"/>
    <x v="5"/>
    <x v="15"/>
    <x v="0"/>
    <x v="0"/>
    <n v="6047.2823730769223"/>
  </r>
  <r>
    <n v="2025"/>
    <n v="1"/>
    <x v="5"/>
    <x v="15"/>
    <x v="0"/>
    <x v="1"/>
    <n v="2091.1163346153839"/>
  </r>
  <r>
    <n v="2025"/>
    <n v="1"/>
    <x v="5"/>
    <x v="15"/>
    <x v="1"/>
    <x v="1"/>
    <n v="1439.75"/>
  </r>
  <r>
    <n v="2025"/>
    <n v="1"/>
    <x v="5"/>
    <x v="16"/>
    <x v="0"/>
    <x v="0"/>
    <n v="1435.9334610989013"/>
  </r>
  <r>
    <n v="2025"/>
    <n v="1"/>
    <x v="5"/>
    <x v="17"/>
    <x v="0"/>
    <x v="0"/>
    <n v="13.926772307692303"/>
  </r>
  <r>
    <n v="2025"/>
    <n v="1"/>
    <x v="5"/>
    <x v="18"/>
    <x v="0"/>
    <x v="0"/>
    <n v="228.83855494505491"/>
  </r>
  <r>
    <n v="2025"/>
    <n v="1"/>
    <x v="5"/>
    <x v="19"/>
    <x v="0"/>
    <x v="0"/>
    <n v="342.24805384615377"/>
  </r>
  <r>
    <n v="2025"/>
    <n v="1"/>
    <x v="5"/>
    <x v="20"/>
    <x v="0"/>
    <x v="0"/>
    <n v="3140.863556043957"/>
  </r>
  <r>
    <n v="2025"/>
    <n v="1"/>
    <x v="5"/>
    <x v="20"/>
    <x v="0"/>
    <x v="1"/>
    <n v="22125.339270329674"/>
  </r>
  <r>
    <n v="2025"/>
    <n v="1"/>
    <x v="5"/>
    <x v="21"/>
    <x v="0"/>
    <x v="0"/>
    <n v="1889.6266297802204"/>
  </r>
  <r>
    <n v="2025"/>
    <n v="1"/>
    <x v="5"/>
    <x v="21"/>
    <x v="0"/>
    <x v="1"/>
    <n v="1275.3753428571433"/>
  </r>
  <r>
    <n v="2025"/>
    <n v="1"/>
    <x v="5"/>
    <x v="21"/>
    <x v="1"/>
    <x v="1"/>
    <n v="91.908000000000129"/>
  </r>
  <r>
    <n v="2025"/>
    <n v="1"/>
    <x v="5"/>
    <x v="22"/>
    <x v="0"/>
    <x v="0"/>
    <n v="1106.413476923077"/>
  </r>
  <r>
    <n v="2025"/>
    <n v="1"/>
    <x v="5"/>
    <x v="23"/>
    <x v="0"/>
    <x v="0"/>
    <n v="121.07126571428569"/>
  </r>
  <r>
    <n v="2025"/>
    <n v="1"/>
    <x v="5"/>
    <x v="23"/>
    <x v="0"/>
    <x v="1"/>
    <n v="233.80293857142857"/>
  </r>
  <r>
    <n v="2025"/>
    <n v="1"/>
    <x v="5"/>
    <x v="23"/>
    <x v="1"/>
    <x v="1"/>
    <n v="1200.7799999999991"/>
  </r>
  <r>
    <n v="2025"/>
    <n v="1"/>
    <x v="5"/>
    <x v="24"/>
    <x v="0"/>
    <x v="0"/>
    <n v="7893.8695138461535"/>
  </r>
  <r>
    <n v="2025"/>
    <n v="1"/>
    <x v="5"/>
    <x v="25"/>
    <x v="0"/>
    <x v="0"/>
    <n v="2078.5915187912078"/>
  </r>
  <r>
    <n v="2025"/>
    <n v="1"/>
    <x v="5"/>
    <x v="25"/>
    <x v="0"/>
    <x v="1"/>
    <n v="1413.9212743956043"/>
  </r>
  <r>
    <n v="2025"/>
    <n v="1"/>
    <x v="5"/>
    <x v="25"/>
    <x v="1"/>
    <x v="1"/>
    <n v="168.91666666666643"/>
  </r>
  <r>
    <n v="2025"/>
    <n v="2"/>
    <x v="5"/>
    <x v="0"/>
    <x v="0"/>
    <x v="0"/>
    <n v="84.20808000000001"/>
  </r>
  <r>
    <n v="2025"/>
    <n v="2"/>
    <x v="5"/>
    <x v="0"/>
    <x v="0"/>
    <x v="1"/>
    <n v="1324.756018461539"/>
  </r>
  <r>
    <n v="2025"/>
    <n v="2"/>
    <x v="5"/>
    <x v="1"/>
    <x v="0"/>
    <x v="0"/>
    <n v="719.22643516483492"/>
  </r>
  <r>
    <n v="2025"/>
    <n v="2"/>
    <x v="5"/>
    <x v="2"/>
    <x v="0"/>
    <x v="0"/>
    <n v="290.85525780219774"/>
  </r>
  <r>
    <n v="2025"/>
    <n v="2"/>
    <x v="5"/>
    <x v="3"/>
    <x v="0"/>
    <x v="0"/>
    <n v="5211.7125428571435"/>
  </r>
  <r>
    <n v="2025"/>
    <n v="2"/>
    <x v="5"/>
    <x v="3"/>
    <x v="1"/>
    <x v="0"/>
    <n v="0"/>
  </r>
  <r>
    <n v="2025"/>
    <n v="2"/>
    <x v="5"/>
    <x v="4"/>
    <x v="0"/>
    <x v="0"/>
    <n v="1573.3754065934068"/>
  </r>
  <r>
    <n v="2025"/>
    <n v="2"/>
    <x v="5"/>
    <x v="4"/>
    <x v="0"/>
    <x v="1"/>
    <n v="1091.3028395604399"/>
  </r>
  <r>
    <n v="2025"/>
    <n v="2"/>
    <x v="5"/>
    <x v="4"/>
    <x v="1"/>
    <x v="1"/>
    <n v="349.08499999999935"/>
  </r>
  <r>
    <n v="2025"/>
    <n v="2"/>
    <x v="5"/>
    <x v="5"/>
    <x v="0"/>
    <x v="0"/>
    <n v="6.2918804395604395"/>
  </r>
  <r>
    <n v="2025"/>
    <n v="2"/>
    <x v="5"/>
    <x v="6"/>
    <x v="0"/>
    <x v="0"/>
    <n v="4660.8088923076921"/>
  </r>
  <r>
    <n v="2025"/>
    <n v="2"/>
    <x v="5"/>
    <x v="6"/>
    <x v="0"/>
    <x v="1"/>
    <n v="2906.1154000000001"/>
  </r>
  <r>
    <n v="2025"/>
    <n v="2"/>
    <x v="5"/>
    <x v="6"/>
    <x v="1"/>
    <x v="1"/>
    <n v="423.45"/>
  </r>
  <r>
    <n v="2025"/>
    <n v="2"/>
    <x v="5"/>
    <x v="7"/>
    <x v="0"/>
    <x v="0"/>
    <n v="530.50319472527474"/>
  </r>
  <r>
    <n v="2025"/>
    <n v="2"/>
    <x v="5"/>
    <x v="7"/>
    <x v="1"/>
    <x v="0"/>
    <n v="0"/>
  </r>
  <r>
    <n v="2025"/>
    <n v="2"/>
    <x v="5"/>
    <x v="8"/>
    <x v="0"/>
    <x v="0"/>
    <n v="617.02776989011011"/>
  </r>
  <r>
    <n v="2025"/>
    <n v="2"/>
    <x v="5"/>
    <x v="9"/>
    <x v="0"/>
    <x v="0"/>
    <n v="1221.6172131868129"/>
  </r>
  <r>
    <n v="2025"/>
    <n v="2"/>
    <x v="5"/>
    <x v="10"/>
    <x v="0"/>
    <x v="1"/>
    <n v="2494.1957868131867"/>
  </r>
  <r>
    <n v="2025"/>
    <n v="2"/>
    <x v="5"/>
    <x v="10"/>
    <x v="1"/>
    <x v="1"/>
    <n v="193.95999999999955"/>
  </r>
  <r>
    <n v="2025"/>
    <n v="2"/>
    <x v="5"/>
    <x v="11"/>
    <x v="0"/>
    <x v="1"/>
    <n v="12013.840877802199"/>
  </r>
  <r>
    <n v="2025"/>
    <n v="2"/>
    <x v="5"/>
    <x v="12"/>
    <x v="0"/>
    <x v="0"/>
    <n v="3457.2300000000005"/>
  </r>
  <r>
    <n v="2025"/>
    <n v="2"/>
    <x v="5"/>
    <x v="13"/>
    <x v="0"/>
    <x v="0"/>
    <n v="1114.5771741758242"/>
  </r>
  <r>
    <n v="2025"/>
    <n v="2"/>
    <x v="5"/>
    <x v="14"/>
    <x v="0"/>
    <x v="0"/>
    <n v="1979.3679483516489"/>
  </r>
  <r>
    <n v="2025"/>
    <n v="2"/>
    <x v="5"/>
    <x v="15"/>
    <x v="0"/>
    <x v="0"/>
    <n v="5893.8800164835166"/>
  </r>
  <r>
    <n v="2025"/>
    <n v="2"/>
    <x v="5"/>
    <x v="15"/>
    <x v="0"/>
    <x v="1"/>
    <n v="2210.6086965934064"/>
  </r>
  <r>
    <n v="2025"/>
    <n v="2"/>
    <x v="5"/>
    <x v="15"/>
    <x v="1"/>
    <x v="1"/>
    <n v="2150.2000000000025"/>
  </r>
  <r>
    <n v="2025"/>
    <n v="2"/>
    <x v="5"/>
    <x v="16"/>
    <x v="0"/>
    <x v="0"/>
    <n v="1288.042426813186"/>
  </r>
  <r>
    <n v="2025"/>
    <n v="2"/>
    <x v="5"/>
    <x v="26"/>
    <x v="0"/>
    <x v="0"/>
    <n v="20.210498351648354"/>
  </r>
  <r>
    <n v="2025"/>
    <n v="2"/>
    <x v="5"/>
    <x v="17"/>
    <x v="0"/>
    <x v="0"/>
    <n v="7.0467800000000027"/>
  </r>
  <r>
    <n v="2025"/>
    <n v="2"/>
    <x v="5"/>
    <x v="18"/>
    <x v="0"/>
    <x v="0"/>
    <n v="736.54666945054953"/>
  </r>
  <r>
    <n v="2025"/>
    <n v="2"/>
    <x v="5"/>
    <x v="19"/>
    <x v="0"/>
    <x v="0"/>
    <n v="301.23793846153848"/>
  </r>
  <r>
    <n v="2025"/>
    <n v="2"/>
    <x v="5"/>
    <x v="20"/>
    <x v="0"/>
    <x v="0"/>
    <n v="3644.1206637362639"/>
  </r>
  <r>
    <n v="2025"/>
    <n v="2"/>
    <x v="5"/>
    <x v="20"/>
    <x v="0"/>
    <x v="1"/>
    <n v="20377.419494505502"/>
  </r>
  <r>
    <n v="2025"/>
    <n v="2"/>
    <x v="5"/>
    <x v="21"/>
    <x v="0"/>
    <x v="0"/>
    <n v="1851.4743759340661"/>
  </r>
  <r>
    <n v="2025"/>
    <n v="2"/>
    <x v="5"/>
    <x v="21"/>
    <x v="0"/>
    <x v="1"/>
    <n v="834.44429483516478"/>
  </r>
  <r>
    <n v="2025"/>
    <n v="2"/>
    <x v="5"/>
    <x v="21"/>
    <x v="1"/>
    <x v="1"/>
    <n v="93.203999999999908"/>
  </r>
  <r>
    <n v="2025"/>
    <n v="2"/>
    <x v="5"/>
    <x v="22"/>
    <x v="0"/>
    <x v="0"/>
    <n v="949.37886571428567"/>
  </r>
  <r>
    <n v="2025"/>
    <n v="2"/>
    <x v="5"/>
    <x v="23"/>
    <x v="0"/>
    <x v="0"/>
    <n v="102.72416142857143"/>
  </r>
  <r>
    <n v="2025"/>
    <n v="2"/>
    <x v="5"/>
    <x v="23"/>
    <x v="0"/>
    <x v="1"/>
    <n v="473.10019714285721"/>
  </r>
  <r>
    <n v="2025"/>
    <n v="2"/>
    <x v="5"/>
    <x v="23"/>
    <x v="1"/>
    <x v="1"/>
    <n v="2429.2799999999993"/>
  </r>
  <r>
    <n v="2025"/>
    <n v="2"/>
    <x v="5"/>
    <x v="24"/>
    <x v="0"/>
    <x v="0"/>
    <n v="7585.506538901097"/>
  </r>
  <r>
    <n v="2025"/>
    <n v="2"/>
    <x v="5"/>
    <x v="25"/>
    <x v="0"/>
    <x v="0"/>
    <n v="2234.2800445054945"/>
  </r>
  <r>
    <n v="2025"/>
    <n v="2"/>
    <x v="5"/>
    <x v="25"/>
    <x v="0"/>
    <x v="1"/>
    <n v="1144.4603645054945"/>
  </r>
  <r>
    <n v="2025"/>
    <n v="2"/>
    <x v="5"/>
    <x v="25"/>
    <x v="1"/>
    <x v="1"/>
    <n v="168.91666666666643"/>
  </r>
  <r>
    <n v="2025"/>
    <n v="3"/>
    <x v="5"/>
    <x v="0"/>
    <x v="0"/>
    <x v="0"/>
    <n v="285.40454153846161"/>
  </r>
  <r>
    <n v="2025"/>
    <n v="3"/>
    <x v="5"/>
    <x v="0"/>
    <x v="0"/>
    <x v="1"/>
    <n v="1241.1368061538462"/>
  </r>
  <r>
    <n v="2025"/>
    <n v="3"/>
    <x v="5"/>
    <x v="1"/>
    <x v="0"/>
    <x v="0"/>
    <n v="793.58787252747288"/>
  </r>
  <r>
    <n v="2025"/>
    <n v="3"/>
    <x v="5"/>
    <x v="2"/>
    <x v="0"/>
    <x v="0"/>
    <n v="374.55534780219773"/>
  </r>
  <r>
    <n v="2025"/>
    <n v="3"/>
    <x v="5"/>
    <x v="3"/>
    <x v="0"/>
    <x v="0"/>
    <n v="7051.4907329670332"/>
  </r>
  <r>
    <n v="2025"/>
    <n v="3"/>
    <x v="5"/>
    <x v="3"/>
    <x v="1"/>
    <x v="0"/>
    <n v="0"/>
  </r>
  <r>
    <n v="2025"/>
    <n v="3"/>
    <x v="5"/>
    <x v="4"/>
    <x v="0"/>
    <x v="0"/>
    <n v="1757.2712021978018"/>
  </r>
  <r>
    <n v="2025"/>
    <n v="3"/>
    <x v="5"/>
    <x v="4"/>
    <x v="0"/>
    <x v="1"/>
    <n v="3107.3158285714285"/>
  </r>
  <r>
    <n v="2025"/>
    <n v="3"/>
    <x v="5"/>
    <x v="4"/>
    <x v="1"/>
    <x v="1"/>
    <n v="994.125"/>
  </r>
  <r>
    <n v="2025"/>
    <n v="3"/>
    <x v="5"/>
    <x v="5"/>
    <x v="0"/>
    <x v="0"/>
    <n v="37.721603956043957"/>
  </r>
  <r>
    <n v="2025"/>
    <n v="3"/>
    <x v="5"/>
    <x v="6"/>
    <x v="0"/>
    <x v="0"/>
    <n v="5541.2179307692304"/>
  </r>
  <r>
    <n v="2025"/>
    <n v="3"/>
    <x v="5"/>
    <x v="6"/>
    <x v="0"/>
    <x v="1"/>
    <n v="3650.2524307692324"/>
  </r>
  <r>
    <n v="2025"/>
    <n v="3"/>
    <x v="5"/>
    <x v="6"/>
    <x v="1"/>
    <x v="1"/>
    <n v="309.4500000000005"/>
  </r>
  <r>
    <n v="2025"/>
    <n v="3"/>
    <x v="5"/>
    <x v="7"/>
    <x v="0"/>
    <x v="0"/>
    <n v="501.61831384615374"/>
  </r>
  <r>
    <n v="2025"/>
    <n v="3"/>
    <x v="5"/>
    <x v="7"/>
    <x v="1"/>
    <x v="0"/>
    <n v="0"/>
  </r>
  <r>
    <n v="2025"/>
    <n v="3"/>
    <x v="5"/>
    <x v="8"/>
    <x v="0"/>
    <x v="0"/>
    <n v="760.49417472527421"/>
  </r>
  <r>
    <n v="2025"/>
    <n v="3"/>
    <x v="5"/>
    <x v="9"/>
    <x v="0"/>
    <x v="0"/>
    <n v="1216.9083362637361"/>
  </r>
  <r>
    <n v="2025"/>
    <n v="3"/>
    <x v="5"/>
    <x v="10"/>
    <x v="0"/>
    <x v="1"/>
    <n v="3078.1781738461532"/>
  </r>
  <r>
    <n v="2025"/>
    <n v="3"/>
    <x v="5"/>
    <x v="10"/>
    <x v="1"/>
    <x v="1"/>
    <n v="232.70000000000036"/>
  </r>
  <r>
    <n v="2025"/>
    <n v="3"/>
    <x v="5"/>
    <x v="11"/>
    <x v="0"/>
    <x v="1"/>
    <n v="15000.226280769228"/>
  </r>
  <r>
    <n v="2025"/>
    <n v="3"/>
    <x v="5"/>
    <x v="12"/>
    <x v="0"/>
    <x v="0"/>
    <n v="2495.9375"/>
  </r>
  <r>
    <n v="2025"/>
    <n v="3"/>
    <x v="5"/>
    <x v="13"/>
    <x v="0"/>
    <x v="0"/>
    <n v="1029.361890659341"/>
  </r>
  <r>
    <n v="2025"/>
    <n v="3"/>
    <x v="5"/>
    <x v="14"/>
    <x v="0"/>
    <x v="0"/>
    <n v="2406.2779252747246"/>
  </r>
  <r>
    <n v="2025"/>
    <n v="3"/>
    <x v="5"/>
    <x v="14"/>
    <x v="0"/>
    <x v="1"/>
    <n v="970.04675384615382"/>
  </r>
  <r>
    <n v="2025"/>
    <n v="3"/>
    <x v="5"/>
    <x v="14"/>
    <x v="1"/>
    <x v="1"/>
    <n v="0"/>
  </r>
  <r>
    <n v="2025"/>
    <n v="3"/>
    <x v="5"/>
    <x v="15"/>
    <x v="0"/>
    <x v="0"/>
    <n v="7048.4345950549432"/>
  </r>
  <r>
    <n v="2025"/>
    <n v="3"/>
    <x v="5"/>
    <x v="15"/>
    <x v="0"/>
    <x v="1"/>
    <n v="2210.6086965934064"/>
  </r>
  <r>
    <n v="2025"/>
    <n v="3"/>
    <x v="5"/>
    <x v="15"/>
    <x v="1"/>
    <x v="1"/>
    <n v="1274.649999999998"/>
  </r>
  <r>
    <n v="2025"/>
    <n v="3"/>
    <x v="5"/>
    <x v="16"/>
    <x v="0"/>
    <x v="0"/>
    <n v="1416.5517301098905"/>
  </r>
  <r>
    <n v="2025"/>
    <n v="3"/>
    <x v="5"/>
    <x v="17"/>
    <x v="0"/>
    <x v="0"/>
    <n v="27.061303076923082"/>
  </r>
  <r>
    <n v="2025"/>
    <n v="3"/>
    <x v="5"/>
    <x v="18"/>
    <x v="0"/>
    <x v="0"/>
    <n v="618.67913978021988"/>
  </r>
  <r>
    <n v="2025"/>
    <n v="3"/>
    <x v="5"/>
    <x v="19"/>
    <x v="0"/>
    <x v="0"/>
    <n v="348.9588"/>
  </r>
  <r>
    <n v="2025"/>
    <n v="3"/>
    <x v="5"/>
    <x v="20"/>
    <x v="0"/>
    <x v="0"/>
    <n v="3338.5717054945053"/>
  </r>
  <r>
    <n v="2025"/>
    <n v="3"/>
    <x v="5"/>
    <x v="20"/>
    <x v="0"/>
    <x v="1"/>
    <n v="22893.705032967038"/>
  </r>
  <r>
    <n v="2025"/>
    <n v="3"/>
    <x v="5"/>
    <x v="21"/>
    <x v="0"/>
    <x v="0"/>
    <n v="1652.5376237362639"/>
  </r>
  <r>
    <n v="2025"/>
    <n v="3"/>
    <x v="5"/>
    <x v="21"/>
    <x v="0"/>
    <x v="1"/>
    <n v="1556.6119569230771"/>
  </r>
  <r>
    <n v="2025"/>
    <n v="3"/>
    <x v="5"/>
    <x v="21"/>
    <x v="1"/>
    <x v="1"/>
    <n v="294.94800000000026"/>
  </r>
  <r>
    <n v="2025"/>
    <n v="3"/>
    <x v="5"/>
    <x v="22"/>
    <x v="0"/>
    <x v="0"/>
    <n v="1110.3649536263738"/>
  </r>
  <r>
    <n v="2025"/>
    <n v="3"/>
    <x v="5"/>
    <x v="23"/>
    <x v="0"/>
    <x v="0"/>
    <n v="149.32776857142852"/>
  </r>
  <r>
    <n v="2025"/>
    <n v="3"/>
    <x v="5"/>
    <x v="23"/>
    <x v="0"/>
    <x v="1"/>
    <n v="818.26122857142832"/>
  </r>
  <r>
    <n v="2025"/>
    <n v="3"/>
    <x v="5"/>
    <x v="23"/>
    <x v="1"/>
    <x v="1"/>
    <n v="4202.0999999999949"/>
  </r>
  <r>
    <n v="2025"/>
    <n v="3"/>
    <x v="5"/>
    <x v="24"/>
    <x v="0"/>
    <x v="0"/>
    <n v="8491.670660219781"/>
  </r>
  <r>
    <n v="2025"/>
    <n v="3"/>
    <x v="5"/>
    <x v="25"/>
    <x v="0"/>
    <x v="0"/>
    <n v="2470.8068431868137"/>
  </r>
  <r>
    <n v="2025"/>
    <n v="3"/>
    <x v="5"/>
    <x v="25"/>
    <x v="0"/>
    <x v="1"/>
    <n v="1558.382262197802"/>
  </r>
  <r>
    <n v="2025"/>
    <n v="3"/>
    <x v="5"/>
    <x v="25"/>
    <x v="1"/>
    <x v="1"/>
    <n v="168.91666666666643"/>
  </r>
  <r>
    <n v="2025"/>
    <n v="4"/>
    <x v="5"/>
    <x v="0"/>
    <x v="0"/>
    <x v="0"/>
    <n v="255.96115692307706"/>
  </r>
  <r>
    <n v="2025"/>
    <n v="4"/>
    <x v="5"/>
    <x v="0"/>
    <x v="0"/>
    <x v="1"/>
    <n v="1609.7679815384615"/>
  </r>
  <r>
    <n v="2025"/>
    <n v="4"/>
    <x v="5"/>
    <x v="1"/>
    <x v="0"/>
    <x v="0"/>
    <n v="898.5431076923079"/>
  </r>
  <r>
    <n v="2025"/>
    <n v="4"/>
    <x v="5"/>
    <x v="2"/>
    <x v="0"/>
    <x v="0"/>
    <n v="422.69056439560421"/>
  </r>
  <r>
    <n v="2025"/>
    <n v="4"/>
    <x v="5"/>
    <x v="2"/>
    <x v="0"/>
    <x v="1"/>
    <n v="24.016509340659347"/>
  </r>
  <r>
    <n v="2025"/>
    <n v="4"/>
    <x v="5"/>
    <x v="2"/>
    <x v="1"/>
    <x v="1"/>
    <n v="46.171479999999981"/>
  </r>
  <r>
    <n v="2025"/>
    <n v="4"/>
    <x v="5"/>
    <x v="3"/>
    <x v="0"/>
    <x v="0"/>
    <n v="8034.8888917582435"/>
  </r>
  <r>
    <n v="2025"/>
    <n v="4"/>
    <x v="5"/>
    <x v="3"/>
    <x v="1"/>
    <x v="0"/>
    <n v="0"/>
  </r>
  <r>
    <n v="2025"/>
    <n v="4"/>
    <x v="5"/>
    <x v="4"/>
    <x v="0"/>
    <x v="0"/>
    <n v="1863.5042219780225"/>
  </r>
  <r>
    <n v="2025"/>
    <n v="4"/>
    <x v="5"/>
    <x v="4"/>
    <x v="0"/>
    <x v="1"/>
    <n v="1672.7676637362647"/>
  </r>
  <r>
    <n v="2025"/>
    <n v="4"/>
    <x v="5"/>
    <x v="4"/>
    <x v="1"/>
    <x v="1"/>
    <n v="535.15000000000089"/>
  </r>
  <r>
    <n v="2025"/>
    <n v="4"/>
    <x v="5"/>
    <x v="5"/>
    <x v="0"/>
    <x v="0"/>
    <n v="88.026968791208802"/>
  </r>
  <r>
    <n v="2025"/>
    <n v="4"/>
    <x v="5"/>
    <x v="6"/>
    <x v="0"/>
    <x v="0"/>
    <n v="8370.7760230769254"/>
  </r>
  <r>
    <n v="2025"/>
    <n v="4"/>
    <x v="5"/>
    <x v="6"/>
    <x v="0"/>
    <x v="1"/>
    <n v="4285.6780846153861"/>
  </r>
  <r>
    <n v="2025"/>
    <n v="4"/>
    <x v="5"/>
    <x v="6"/>
    <x v="1"/>
    <x v="1"/>
    <n v="298.875"/>
  </r>
  <r>
    <n v="2025"/>
    <n v="4"/>
    <x v="5"/>
    <x v="7"/>
    <x v="0"/>
    <x v="0"/>
    <n v="641.78101450549468"/>
  </r>
  <r>
    <n v="2025"/>
    <n v="4"/>
    <x v="5"/>
    <x v="7"/>
    <x v="1"/>
    <x v="0"/>
    <n v="0"/>
  </r>
  <r>
    <n v="2025"/>
    <n v="4"/>
    <x v="5"/>
    <x v="8"/>
    <x v="0"/>
    <x v="0"/>
    <n v="764.46662043956042"/>
  </r>
  <r>
    <n v="2025"/>
    <n v="4"/>
    <x v="5"/>
    <x v="9"/>
    <x v="0"/>
    <x v="0"/>
    <n v="1450.8386148351649"/>
  </r>
  <r>
    <n v="2025"/>
    <n v="4"/>
    <x v="5"/>
    <x v="10"/>
    <x v="0"/>
    <x v="1"/>
    <n v="4024.2697082417612"/>
  </r>
  <r>
    <n v="2025"/>
    <n v="4"/>
    <x v="5"/>
    <x v="10"/>
    <x v="1"/>
    <x v="1"/>
    <n v="1338.0249999999978"/>
  </r>
  <r>
    <n v="2025"/>
    <n v="4"/>
    <x v="5"/>
    <x v="11"/>
    <x v="0"/>
    <x v="1"/>
    <n v="16453.293163516486"/>
  </r>
  <r>
    <n v="2025"/>
    <n v="4"/>
    <x v="5"/>
    <x v="12"/>
    <x v="0"/>
    <x v="0"/>
    <n v="3082.3299999999958"/>
  </r>
  <r>
    <n v="2025"/>
    <n v="4"/>
    <x v="5"/>
    <x v="13"/>
    <x v="0"/>
    <x v="0"/>
    <n v="1462.0231256043958"/>
  </r>
  <r>
    <n v="2025"/>
    <n v="4"/>
    <x v="5"/>
    <x v="14"/>
    <x v="0"/>
    <x v="0"/>
    <n v="2659.8056153846142"/>
  </r>
  <r>
    <n v="2025"/>
    <n v="4"/>
    <x v="5"/>
    <x v="15"/>
    <x v="0"/>
    <x v="0"/>
    <n v="8106.1034747252761"/>
  </r>
  <r>
    <n v="2025"/>
    <n v="4"/>
    <x v="5"/>
    <x v="15"/>
    <x v="0"/>
    <x v="1"/>
    <n v="7151.7793405494513"/>
  </r>
  <r>
    <n v="2025"/>
    <n v="4"/>
    <x v="5"/>
    <x v="15"/>
    <x v="1"/>
    <x v="1"/>
    <n v="7189.6500000000115"/>
  </r>
  <r>
    <n v="2025"/>
    <n v="4"/>
    <x v="5"/>
    <x v="16"/>
    <x v="0"/>
    <x v="0"/>
    <n v="1725.8167419780218"/>
  </r>
  <r>
    <n v="2025"/>
    <n v="4"/>
    <x v="5"/>
    <x v="17"/>
    <x v="0"/>
    <x v="0"/>
    <n v="107.99503076923077"/>
  </r>
  <r>
    <n v="2025"/>
    <n v="4"/>
    <x v="5"/>
    <x v="18"/>
    <x v="0"/>
    <x v="0"/>
    <n v="995.10288879120901"/>
  </r>
  <r>
    <n v="2025"/>
    <n v="4"/>
    <x v="5"/>
    <x v="19"/>
    <x v="0"/>
    <x v="0"/>
    <n v="469.65281230769222"/>
  </r>
  <r>
    <n v="2025"/>
    <n v="4"/>
    <x v="5"/>
    <x v="20"/>
    <x v="0"/>
    <x v="0"/>
    <n v="4996.6241406593399"/>
  </r>
  <r>
    <n v="2025"/>
    <n v="4"/>
    <x v="5"/>
    <x v="20"/>
    <x v="0"/>
    <x v="1"/>
    <n v="32293.828865934061"/>
  </r>
  <r>
    <n v="2025"/>
    <n v="4"/>
    <x v="5"/>
    <x v="21"/>
    <x v="0"/>
    <x v="0"/>
    <n v="2451.5548257142846"/>
  </r>
  <r>
    <n v="2025"/>
    <n v="4"/>
    <x v="5"/>
    <x v="21"/>
    <x v="0"/>
    <x v="1"/>
    <n v="1816.5923152747257"/>
  </r>
  <r>
    <n v="2025"/>
    <n v="4"/>
    <x v="5"/>
    <x v="21"/>
    <x v="1"/>
    <x v="1"/>
    <n v="345.20400000000069"/>
  </r>
  <r>
    <n v="2025"/>
    <n v="4"/>
    <x v="5"/>
    <x v="22"/>
    <x v="0"/>
    <x v="0"/>
    <n v="1190.4189446153848"/>
  </r>
  <r>
    <n v="2025"/>
    <n v="4"/>
    <x v="5"/>
    <x v="23"/>
    <x v="0"/>
    <x v="0"/>
    <n v="163.45601999999988"/>
  </r>
  <r>
    <n v="2025"/>
    <n v="4"/>
    <x v="5"/>
    <x v="23"/>
    <x v="0"/>
    <x v="1"/>
    <n v="563.56025142857141"/>
  </r>
  <r>
    <n v="2025"/>
    <n v="4"/>
    <x v="5"/>
    <x v="23"/>
    <x v="1"/>
    <x v="1"/>
    <n v="2894.2200000000007"/>
  </r>
  <r>
    <n v="2025"/>
    <n v="4"/>
    <x v="5"/>
    <x v="24"/>
    <x v="0"/>
    <x v="0"/>
    <n v="9073.8866742857135"/>
  </r>
  <r>
    <n v="2025"/>
    <n v="4"/>
    <x v="5"/>
    <x v="25"/>
    <x v="0"/>
    <x v="0"/>
    <n v="3774.6982460439554"/>
  </r>
  <r>
    <n v="2025"/>
    <n v="4"/>
    <x v="5"/>
    <x v="25"/>
    <x v="0"/>
    <x v="1"/>
    <n v="2309.8787997802206"/>
  </r>
  <r>
    <n v="2025"/>
    <n v="4"/>
    <x v="5"/>
    <x v="25"/>
    <x v="1"/>
    <x v="1"/>
    <n v="168.91666666666643"/>
  </r>
  <r>
    <n v="2025"/>
    <n v="5"/>
    <x v="5"/>
    <x v="0"/>
    <x v="0"/>
    <x v="0"/>
    <n v="274.01976615384609"/>
  </r>
  <r>
    <n v="2025"/>
    <n v="5"/>
    <x v="5"/>
    <x v="0"/>
    <x v="0"/>
    <x v="1"/>
    <n v="1568.3509538461537"/>
  </r>
  <r>
    <n v="2025"/>
    <n v="5"/>
    <x v="5"/>
    <x v="1"/>
    <x v="0"/>
    <x v="0"/>
    <n v="972.79567032967032"/>
  </r>
  <r>
    <n v="2025"/>
    <n v="5"/>
    <x v="5"/>
    <x v="2"/>
    <x v="0"/>
    <x v="0"/>
    <n v="395.19932604395615"/>
  </r>
  <r>
    <n v="2025"/>
    <n v="5"/>
    <x v="5"/>
    <x v="3"/>
    <x v="0"/>
    <x v="0"/>
    <n v="9330.8707236263763"/>
  </r>
  <r>
    <n v="2025"/>
    <n v="5"/>
    <x v="5"/>
    <x v="3"/>
    <x v="1"/>
    <x v="0"/>
    <n v="0"/>
  </r>
  <r>
    <n v="2025"/>
    <n v="5"/>
    <x v="5"/>
    <x v="4"/>
    <x v="0"/>
    <x v="0"/>
    <n v="2080.3966373626367"/>
  </r>
  <r>
    <n v="2025"/>
    <n v="5"/>
    <x v="5"/>
    <x v="5"/>
    <x v="0"/>
    <x v="0"/>
    <n v="1056.3681435164835"/>
  </r>
  <r>
    <n v="2025"/>
    <n v="5"/>
    <x v="5"/>
    <x v="6"/>
    <x v="0"/>
    <x v="0"/>
    <n v="9390.5193615384633"/>
  </r>
  <r>
    <n v="2025"/>
    <n v="5"/>
    <x v="5"/>
    <x v="6"/>
    <x v="0"/>
    <x v="1"/>
    <n v="4680.7137923076916"/>
  </r>
  <r>
    <n v="2025"/>
    <n v="5"/>
    <x v="5"/>
    <x v="6"/>
    <x v="1"/>
    <x v="1"/>
    <n v="427.95"/>
  </r>
  <r>
    <n v="2025"/>
    <n v="5"/>
    <x v="5"/>
    <x v="7"/>
    <x v="0"/>
    <x v="0"/>
    <n v="649.83089934065913"/>
  </r>
  <r>
    <n v="2025"/>
    <n v="5"/>
    <x v="5"/>
    <x v="7"/>
    <x v="1"/>
    <x v="0"/>
    <n v="0"/>
  </r>
  <r>
    <n v="2025"/>
    <n v="5"/>
    <x v="5"/>
    <x v="8"/>
    <x v="0"/>
    <x v="0"/>
    <n v="487.84689098901106"/>
  </r>
  <r>
    <n v="2025"/>
    <n v="5"/>
    <x v="5"/>
    <x v="9"/>
    <x v="0"/>
    <x v="0"/>
    <n v="1538.7937087912085"/>
  </r>
  <r>
    <n v="2025"/>
    <n v="5"/>
    <x v="5"/>
    <x v="10"/>
    <x v="0"/>
    <x v="1"/>
    <n v="4563.6771103296742"/>
  </r>
  <r>
    <n v="2025"/>
    <n v="5"/>
    <x v="5"/>
    <x v="10"/>
    <x v="1"/>
    <x v="1"/>
    <n v="8.9700000000000184"/>
  </r>
  <r>
    <n v="2025"/>
    <n v="5"/>
    <x v="5"/>
    <x v="11"/>
    <x v="0"/>
    <x v="1"/>
    <n v="15592.722412747255"/>
  </r>
  <r>
    <n v="2025"/>
    <n v="5"/>
    <x v="5"/>
    <x v="12"/>
    <x v="0"/>
    <x v="0"/>
    <n v="3246.5524999999957"/>
  </r>
  <r>
    <n v="2025"/>
    <n v="5"/>
    <x v="5"/>
    <x v="13"/>
    <x v="0"/>
    <x v="0"/>
    <n v="1564.281465824175"/>
  </r>
  <r>
    <n v="2025"/>
    <n v="5"/>
    <x v="5"/>
    <x v="14"/>
    <x v="0"/>
    <x v="0"/>
    <n v="2435.3346252747242"/>
  </r>
  <r>
    <n v="2025"/>
    <n v="5"/>
    <x v="5"/>
    <x v="15"/>
    <x v="0"/>
    <x v="0"/>
    <n v="8949.0090551648354"/>
  </r>
  <r>
    <n v="2025"/>
    <n v="5"/>
    <x v="5"/>
    <x v="15"/>
    <x v="0"/>
    <x v="1"/>
    <n v="6210.3732995604405"/>
  </r>
  <r>
    <n v="2025"/>
    <n v="5"/>
    <x v="5"/>
    <x v="15"/>
    <x v="1"/>
    <x v="1"/>
    <n v="7202.6500000000115"/>
  </r>
  <r>
    <n v="2025"/>
    <n v="5"/>
    <x v="5"/>
    <x v="16"/>
    <x v="0"/>
    <x v="0"/>
    <n v="1811.9811764835165"/>
  </r>
  <r>
    <n v="2025"/>
    <n v="5"/>
    <x v="5"/>
    <x v="17"/>
    <x v="0"/>
    <x v="0"/>
    <n v="178.42113384615385"/>
  </r>
  <r>
    <n v="2025"/>
    <n v="5"/>
    <x v="5"/>
    <x v="18"/>
    <x v="0"/>
    <x v="0"/>
    <n v="1438.8615989010989"/>
  </r>
  <r>
    <n v="2025"/>
    <n v="5"/>
    <x v="5"/>
    <x v="19"/>
    <x v="0"/>
    <x v="0"/>
    <n v="556.49483846153862"/>
  </r>
  <r>
    <n v="2025"/>
    <n v="5"/>
    <x v="5"/>
    <x v="20"/>
    <x v="0"/>
    <x v="0"/>
    <n v="4821.3828263736268"/>
  </r>
  <r>
    <n v="2025"/>
    <n v="5"/>
    <x v="5"/>
    <x v="20"/>
    <x v="0"/>
    <x v="1"/>
    <n v="35569.493432967036"/>
  </r>
  <r>
    <n v="2025"/>
    <n v="5"/>
    <x v="5"/>
    <x v="21"/>
    <x v="0"/>
    <x v="0"/>
    <n v="2700.6345401098902"/>
  </r>
  <r>
    <n v="2025"/>
    <n v="5"/>
    <x v="5"/>
    <x v="21"/>
    <x v="0"/>
    <x v="1"/>
    <n v="1723.3918094505495"/>
  </r>
  <r>
    <n v="2025"/>
    <n v="5"/>
    <x v="5"/>
    <x v="21"/>
    <x v="1"/>
    <x v="1"/>
    <n v="40.715999999999923"/>
  </r>
  <r>
    <n v="2025"/>
    <n v="5"/>
    <x v="5"/>
    <x v="22"/>
    <x v="0"/>
    <x v="0"/>
    <n v="1280.4248028571428"/>
  </r>
  <r>
    <n v="2025"/>
    <n v="5"/>
    <x v="5"/>
    <x v="23"/>
    <x v="0"/>
    <x v="0"/>
    <n v="150.30889714285718"/>
  </r>
  <r>
    <n v="2025"/>
    <n v="5"/>
    <x v="5"/>
    <x v="23"/>
    <x v="0"/>
    <x v="1"/>
    <n v="243.81044999999995"/>
  </r>
  <r>
    <n v="2025"/>
    <n v="5"/>
    <x v="5"/>
    <x v="23"/>
    <x v="1"/>
    <x v="1"/>
    <n v="1252.0200000000009"/>
  </r>
  <r>
    <n v="2025"/>
    <n v="5"/>
    <x v="5"/>
    <x v="24"/>
    <x v="0"/>
    <x v="0"/>
    <n v="9784.1234180219781"/>
  </r>
  <r>
    <n v="2025"/>
    <n v="5"/>
    <x v="5"/>
    <x v="25"/>
    <x v="0"/>
    <x v="0"/>
    <n v="4119.7579112087897"/>
  </r>
  <r>
    <n v="2025"/>
    <n v="5"/>
    <x v="5"/>
    <x v="25"/>
    <x v="0"/>
    <x v="1"/>
    <n v="2666.9145053846155"/>
  </r>
  <r>
    <n v="2025"/>
    <n v="5"/>
    <x v="5"/>
    <x v="25"/>
    <x v="1"/>
    <x v="1"/>
    <n v="168.91666666666643"/>
  </r>
  <r>
    <n v="2025"/>
    <n v="6"/>
    <x v="5"/>
    <x v="0"/>
    <x v="0"/>
    <x v="0"/>
    <n v="647.75446153846178"/>
  </r>
  <r>
    <n v="2025"/>
    <n v="6"/>
    <x v="5"/>
    <x v="0"/>
    <x v="0"/>
    <x v="1"/>
    <n v="1529.6819753846157"/>
  </r>
  <r>
    <n v="2025"/>
    <n v="6"/>
    <x v="5"/>
    <x v="1"/>
    <x v="0"/>
    <x v="0"/>
    <n v="958.09758241758198"/>
  </r>
  <r>
    <n v="2025"/>
    <n v="6"/>
    <x v="5"/>
    <x v="2"/>
    <x v="0"/>
    <x v="0"/>
    <n v="412.1641794505494"/>
  </r>
  <r>
    <n v="2025"/>
    <n v="6"/>
    <x v="5"/>
    <x v="3"/>
    <x v="0"/>
    <x v="0"/>
    <n v="9741.6949796703302"/>
  </r>
  <r>
    <n v="2025"/>
    <n v="6"/>
    <x v="5"/>
    <x v="3"/>
    <x v="1"/>
    <x v="0"/>
    <n v="0"/>
  </r>
  <r>
    <n v="2025"/>
    <n v="6"/>
    <x v="5"/>
    <x v="4"/>
    <x v="0"/>
    <x v="0"/>
    <n v="2129.4891692307701"/>
  </r>
  <r>
    <n v="2025"/>
    <n v="6"/>
    <x v="5"/>
    <x v="5"/>
    <x v="0"/>
    <x v="0"/>
    <n v="62.874286373626411"/>
  </r>
  <r>
    <n v="2025"/>
    <n v="6"/>
    <x v="5"/>
    <x v="6"/>
    <x v="0"/>
    <x v="0"/>
    <n v="11791.356530769235"/>
  </r>
  <r>
    <n v="2025"/>
    <n v="6"/>
    <x v="5"/>
    <x v="6"/>
    <x v="0"/>
    <x v="1"/>
    <n v="5146.182223076923"/>
  </r>
  <r>
    <n v="2025"/>
    <n v="6"/>
    <x v="5"/>
    <x v="6"/>
    <x v="1"/>
    <x v="1"/>
    <n v="790.80000000000132"/>
  </r>
  <r>
    <n v="2025"/>
    <n v="6"/>
    <x v="5"/>
    <x v="7"/>
    <x v="0"/>
    <x v="0"/>
    <n v="714.15105758241771"/>
  </r>
  <r>
    <n v="2025"/>
    <n v="6"/>
    <x v="5"/>
    <x v="7"/>
    <x v="1"/>
    <x v="0"/>
    <n v="0"/>
  </r>
  <r>
    <n v="2025"/>
    <n v="6"/>
    <x v="5"/>
    <x v="8"/>
    <x v="0"/>
    <x v="0"/>
    <n v="507.55633318681305"/>
  </r>
  <r>
    <n v="2025"/>
    <n v="6"/>
    <x v="5"/>
    <x v="9"/>
    <x v="0"/>
    <x v="0"/>
    <n v="1592.7776192307692"/>
  </r>
  <r>
    <n v="2025"/>
    <n v="6"/>
    <x v="5"/>
    <x v="10"/>
    <x v="0"/>
    <x v="1"/>
    <n v="4574.1948034065945"/>
  </r>
  <r>
    <n v="2025"/>
    <n v="6"/>
    <x v="5"/>
    <x v="10"/>
    <x v="1"/>
    <x v="1"/>
    <n v="59.604999999999905"/>
  </r>
  <r>
    <n v="2025"/>
    <n v="6"/>
    <x v="5"/>
    <x v="11"/>
    <x v="0"/>
    <x v="1"/>
    <n v="13837.43127824176"/>
  </r>
  <r>
    <n v="2025"/>
    <n v="6"/>
    <x v="5"/>
    <x v="12"/>
    <x v="0"/>
    <x v="0"/>
    <n v="3438.8924999999977"/>
  </r>
  <r>
    <n v="2025"/>
    <n v="6"/>
    <x v="5"/>
    <x v="13"/>
    <x v="0"/>
    <x v="0"/>
    <n v="1824.1880805494493"/>
  </r>
  <r>
    <n v="2025"/>
    <n v="6"/>
    <x v="5"/>
    <x v="14"/>
    <x v="0"/>
    <x v="0"/>
    <n v="2682.795531868132"/>
  </r>
  <r>
    <n v="2025"/>
    <n v="6"/>
    <x v="5"/>
    <x v="15"/>
    <x v="0"/>
    <x v="0"/>
    <n v="9880.7265262637375"/>
  </r>
  <r>
    <n v="2025"/>
    <n v="6"/>
    <x v="5"/>
    <x v="15"/>
    <x v="0"/>
    <x v="1"/>
    <n v="6129.6352171428571"/>
  </r>
  <r>
    <n v="2025"/>
    <n v="6"/>
    <x v="5"/>
    <x v="15"/>
    <x v="1"/>
    <x v="1"/>
    <n v="7135.0500000000029"/>
  </r>
  <r>
    <n v="2025"/>
    <n v="6"/>
    <x v="5"/>
    <x v="16"/>
    <x v="0"/>
    <x v="0"/>
    <n v="2051.7247619780219"/>
  </r>
  <r>
    <n v="2025"/>
    <n v="6"/>
    <x v="5"/>
    <x v="17"/>
    <x v="0"/>
    <x v="0"/>
    <n v="227.60265461538467"/>
  </r>
  <r>
    <n v="2025"/>
    <n v="6"/>
    <x v="5"/>
    <x v="18"/>
    <x v="0"/>
    <x v="0"/>
    <n v="1475.4757676923077"/>
  </r>
  <r>
    <n v="2025"/>
    <n v="6"/>
    <x v="5"/>
    <x v="19"/>
    <x v="0"/>
    <x v="0"/>
    <n v="496.64492461538475"/>
  </r>
  <r>
    <n v="2025"/>
    <n v="6"/>
    <x v="5"/>
    <x v="20"/>
    <x v="0"/>
    <x v="0"/>
    <n v="6367.1010857142855"/>
  </r>
  <r>
    <n v="2025"/>
    <n v="6"/>
    <x v="5"/>
    <x v="20"/>
    <x v="0"/>
    <x v="1"/>
    <n v="35659.36077362638"/>
  </r>
  <r>
    <n v="2025"/>
    <n v="6"/>
    <x v="5"/>
    <x v="21"/>
    <x v="0"/>
    <x v="0"/>
    <n v="3129.029847582417"/>
  </r>
  <r>
    <n v="2025"/>
    <n v="6"/>
    <x v="5"/>
    <x v="21"/>
    <x v="0"/>
    <x v="1"/>
    <n v="1916.3332074725279"/>
  </r>
  <r>
    <n v="2025"/>
    <n v="6"/>
    <x v="5"/>
    <x v="21"/>
    <x v="1"/>
    <x v="1"/>
    <n v="146.01599999999976"/>
  </r>
  <r>
    <n v="2025"/>
    <n v="6"/>
    <x v="5"/>
    <x v="22"/>
    <x v="0"/>
    <x v="0"/>
    <n v="1264.9115980219785"/>
  </r>
  <r>
    <n v="2025"/>
    <n v="6"/>
    <x v="5"/>
    <x v="23"/>
    <x v="0"/>
    <x v="0"/>
    <n v="172.28617714285716"/>
  </r>
  <r>
    <n v="2025"/>
    <n v="6"/>
    <x v="5"/>
    <x v="23"/>
    <x v="0"/>
    <x v="1"/>
    <n v="225.26712000000003"/>
  </r>
  <r>
    <n v="2025"/>
    <n v="6"/>
    <x v="5"/>
    <x v="23"/>
    <x v="1"/>
    <x v="1"/>
    <n v="1157.1000000000017"/>
  </r>
  <r>
    <n v="2025"/>
    <n v="6"/>
    <x v="5"/>
    <x v="24"/>
    <x v="0"/>
    <x v="0"/>
    <n v="9908.8044764835249"/>
  </r>
  <r>
    <n v="2025"/>
    <n v="6"/>
    <x v="5"/>
    <x v="25"/>
    <x v="0"/>
    <x v="0"/>
    <n v="5423.649314065935"/>
  </r>
  <r>
    <n v="2025"/>
    <n v="6"/>
    <x v="5"/>
    <x v="25"/>
    <x v="0"/>
    <x v="1"/>
    <n v="2930.387395054945"/>
  </r>
  <r>
    <n v="2025"/>
    <n v="6"/>
    <x v="5"/>
    <x v="25"/>
    <x v="1"/>
    <x v="1"/>
    <n v="168.91666666666643"/>
  </r>
  <r>
    <n v="2025"/>
    <n v="7"/>
    <x v="6"/>
    <x v="0"/>
    <x v="0"/>
    <x v="0"/>
    <n v="314.45534769230767"/>
  </r>
  <r>
    <n v="2025"/>
    <n v="7"/>
    <x v="6"/>
    <x v="0"/>
    <x v="0"/>
    <x v="1"/>
    <n v="1404.0568676923072"/>
  </r>
  <r>
    <n v="2025"/>
    <n v="7"/>
    <x v="6"/>
    <x v="1"/>
    <x v="0"/>
    <x v="0"/>
    <n v="1079.0574021978016"/>
  </r>
  <r>
    <n v="2025"/>
    <n v="7"/>
    <x v="6"/>
    <x v="2"/>
    <x v="0"/>
    <x v="0"/>
    <n v="488.1994260439559"/>
  </r>
  <r>
    <n v="2025"/>
    <n v="7"/>
    <x v="6"/>
    <x v="3"/>
    <x v="0"/>
    <x v="0"/>
    <n v="10074.12523516484"/>
  </r>
  <r>
    <n v="2025"/>
    <n v="7"/>
    <x v="6"/>
    <x v="3"/>
    <x v="1"/>
    <x v="0"/>
    <n v="0"/>
  </r>
  <r>
    <n v="2025"/>
    <n v="7"/>
    <x v="6"/>
    <x v="4"/>
    <x v="0"/>
    <x v="0"/>
    <n v="2208.7615362637366"/>
  </r>
  <r>
    <n v="2025"/>
    <n v="7"/>
    <x v="6"/>
    <x v="5"/>
    <x v="0"/>
    <x v="0"/>
    <n v="6.2918804395604395"/>
  </r>
  <r>
    <n v="2025"/>
    <n v="7"/>
    <x v="6"/>
    <x v="6"/>
    <x v="0"/>
    <x v="0"/>
    <n v="13405.184576923086"/>
  </r>
  <r>
    <n v="2025"/>
    <n v="7"/>
    <x v="6"/>
    <x v="6"/>
    <x v="0"/>
    <x v="1"/>
    <n v="5528.968761538461"/>
  </r>
  <r>
    <n v="2025"/>
    <n v="7"/>
    <x v="6"/>
    <x v="6"/>
    <x v="1"/>
    <x v="1"/>
    <n v="766.80000000000132"/>
  </r>
  <r>
    <n v="2025"/>
    <n v="7"/>
    <x v="6"/>
    <x v="7"/>
    <x v="0"/>
    <x v="0"/>
    <n v="820.77257142857184"/>
  </r>
  <r>
    <n v="2025"/>
    <n v="7"/>
    <x v="6"/>
    <x v="7"/>
    <x v="1"/>
    <x v="0"/>
    <n v="0"/>
  </r>
  <r>
    <n v="2025"/>
    <n v="7"/>
    <x v="6"/>
    <x v="8"/>
    <x v="0"/>
    <x v="0"/>
    <n v="572.79611472527472"/>
  </r>
  <r>
    <n v="2025"/>
    <n v="7"/>
    <x v="6"/>
    <x v="9"/>
    <x v="0"/>
    <x v="0"/>
    <n v="1594.9638835164835"/>
  </r>
  <r>
    <n v="2025"/>
    <n v="7"/>
    <x v="6"/>
    <x v="10"/>
    <x v="0"/>
    <x v="1"/>
    <n v="5448.1650138461537"/>
  </r>
  <r>
    <n v="2025"/>
    <n v="7"/>
    <x v="6"/>
    <x v="10"/>
    <x v="1"/>
    <x v="1"/>
    <n v="79.494999999999905"/>
  </r>
  <r>
    <n v="2025"/>
    <n v="7"/>
    <x v="6"/>
    <x v="11"/>
    <x v="0"/>
    <x v="1"/>
    <n v="12249.47334527473"/>
  </r>
  <r>
    <n v="2025"/>
    <n v="7"/>
    <x v="6"/>
    <x v="12"/>
    <x v="0"/>
    <x v="0"/>
    <n v="3321.9400000000019"/>
  </r>
  <r>
    <n v="2025"/>
    <n v="7"/>
    <x v="6"/>
    <x v="13"/>
    <x v="0"/>
    <x v="0"/>
    <n v="2092.4225525274724"/>
  </r>
  <r>
    <n v="2025"/>
    <n v="7"/>
    <x v="6"/>
    <x v="14"/>
    <x v="0"/>
    <x v="0"/>
    <n v="3075.8592428571428"/>
  </r>
  <r>
    <n v="2025"/>
    <n v="7"/>
    <x v="6"/>
    <x v="15"/>
    <x v="0"/>
    <x v="0"/>
    <n v="11358.233434505493"/>
  </r>
  <r>
    <n v="2025"/>
    <n v="7"/>
    <x v="6"/>
    <x v="15"/>
    <x v="0"/>
    <x v="1"/>
    <n v="6725.4822653846168"/>
  </r>
  <r>
    <n v="2025"/>
    <n v="7"/>
    <x v="6"/>
    <x v="15"/>
    <x v="1"/>
    <x v="1"/>
    <n v="7822.0999999999867"/>
  </r>
  <r>
    <n v="2025"/>
    <n v="7"/>
    <x v="6"/>
    <x v="16"/>
    <x v="0"/>
    <x v="0"/>
    <n v="2236.6938903296714"/>
  </r>
  <r>
    <n v="2025"/>
    <n v="7"/>
    <x v="6"/>
    <x v="17"/>
    <x v="0"/>
    <x v="0"/>
    <n v="277.72235615384619"/>
  </r>
  <r>
    <n v="2025"/>
    <n v="7"/>
    <x v="6"/>
    <x v="18"/>
    <x v="0"/>
    <x v="0"/>
    <n v="1765.7559072527476"/>
  </r>
  <r>
    <n v="2025"/>
    <n v="7"/>
    <x v="6"/>
    <x v="19"/>
    <x v="0"/>
    <x v="0"/>
    <n v="530.99400307692326"/>
  </r>
  <r>
    <n v="2025"/>
    <n v="7"/>
    <x v="6"/>
    <x v="20"/>
    <x v="0"/>
    <x v="0"/>
    <n v="6897.3183956043958"/>
  </r>
  <r>
    <n v="2025"/>
    <n v="7"/>
    <x v="6"/>
    <x v="20"/>
    <x v="0"/>
    <x v="1"/>
    <n v="41410.870575824178"/>
  </r>
  <r>
    <n v="2025"/>
    <n v="7"/>
    <x v="6"/>
    <x v="21"/>
    <x v="0"/>
    <x v="0"/>
    <n v="3829.3962217582398"/>
  </r>
  <r>
    <n v="2025"/>
    <n v="7"/>
    <x v="6"/>
    <x v="21"/>
    <x v="0"/>
    <x v="1"/>
    <n v="1783.345351208792"/>
  </r>
  <r>
    <n v="2025"/>
    <n v="7"/>
    <x v="6"/>
    <x v="21"/>
    <x v="1"/>
    <x v="1"/>
    <n v="44.891999999999932"/>
  </r>
  <r>
    <n v="2025"/>
    <n v="7"/>
    <x v="6"/>
    <x v="22"/>
    <x v="0"/>
    <x v="0"/>
    <n v="1424.1414740659338"/>
  </r>
  <r>
    <n v="2025"/>
    <n v="7"/>
    <x v="6"/>
    <x v="23"/>
    <x v="0"/>
    <x v="0"/>
    <n v="140.39949857142858"/>
  </r>
  <r>
    <n v="2025"/>
    <n v="7"/>
    <x v="6"/>
    <x v="23"/>
    <x v="0"/>
    <x v="1"/>
    <n v="24.037649999999992"/>
  </r>
  <r>
    <n v="2025"/>
    <n v="7"/>
    <x v="6"/>
    <x v="23"/>
    <x v="1"/>
    <x v="1"/>
    <n v="123.47999999999972"/>
  </r>
  <r>
    <n v="2025"/>
    <n v="7"/>
    <x v="6"/>
    <x v="24"/>
    <x v="0"/>
    <x v="0"/>
    <n v="10806.062807912087"/>
  </r>
  <r>
    <n v="2025"/>
    <n v="7"/>
    <x v="6"/>
    <x v="25"/>
    <x v="0"/>
    <x v="0"/>
    <n v="6324.8463571428574"/>
  </r>
  <r>
    <n v="2025"/>
    <n v="7"/>
    <x v="6"/>
    <x v="25"/>
    <x v="0"/>
    <x v="1"/>
    <n v="3153.4411482417572"/>
  </r>
  <r>
    <n v="2025"/>
    <n v="7"/>
    <x v="6"/>
    <x v="25"/>
    <x v="1"/>
    <x v="1"/>
    <n v="168.91666666666643"/>
  </r>
  <r>
    <n v="2025"/>
    <n v="8"/>
    <x v="6"/>
    <x v="0"/>
    <x v="0"/>
    <x v="0"/>
    <n v="272.44945230769235"/>
  </r>
  <r>
    <n v="2025"/>
    <n v="8"/>
    <x v="6"/>
    <x v="0"/>
    <x v="0"/>
    <x v="1"/>
    <n v="1610.5531384615381"/>
  </r>
  <r>
    <n v="2025"/>
    <n v="8"/>
    <x v="6"/>
    <x v="1"/>
    <x v="0"/>
    <x v="0"/>
    <n v="1098.9814769230763"/>
  </r>
  <r>
    <n v="2025"/>
    <n v="8"/>
    <x v="6"/>
    <x v="2"/>
    <x v="0"/>
    <x v="0"/>
    <n v="487.58623857142857"/>
  </r>
  <r>
    <n v="2025"/>
    <n v="8"/>
    <x v="6"/>
    <x v="3"/>
    <x v="0"/>
    <x v="0"/>
    <n v="10017.562475274724"/>
  </r>
  <r>
    <n v="2025"/>
    <n v="8"/>
    <x v="6"/>
    <x v="3"/>
    <x v="1"/>
    <x v="0"/>
    <n v="0"/>
  </r>
  <r>
    <n v="2025"/>
    <n v="8"/>
    <x v="6"/>
    <x v="4"/>
    <x v="0"/>
    <x v="0"/>
    <n v="2186.2272593406601"/>
  </r>
  <r>
    <n v="2025"/>
    <n v="8"/>
    <x v="6"/>
    <x v="5"/>
    <x v="0"/>
    <x v="0"/>
    <n v="182.34581802197806"/>
  </r>
  <r>
    <n v="2025"/>
    <n v="8"/>
    <x v="6"/>
    <x v="6"/>
    <x v="0"/>
    <x v="0"/>
    <n v="12853.971961538457"/>
  </r>
  <r>
    <n v="2025"/>
    <n v="8"/>
    <x v="6"/>
    <x v="6"/>
    <x v="0"/>
    <x v="1"/>
    <n v="5483.0343769230776"/>
  </r>
  <r>
    <n v="2025"/>
    <n v="8"/>
    <x v="6"/>
    <x v="6"/>
    <x v="1"/>
    <x v="1"/>
    <n v="872.77499999999975"/>
  </r>
  <r>
    <n v="2025"/>
    <n v="8"/>
    <x v="6"/>
    <x v="7"/>
    <x v="0"/>
    <x v="0"/>
    <n v="831.42683076923072"/>
  </r>
  <r>
    <n v="2025"/>
    <n v="8"/>
    <x v="6"/>
    <x v="7"/>
    <x v="1"/>
    <x v="0"/>
    <n v="0"/>
  </r>
  <r>
    <n v="2025"/>
    <n v="8"/>
    <x v="6"/>
    <x v="8"/>
    <x v="0"/>
    <x v="0"/>
    <n v="610.61074219780244"/>
  </r>
  <r>
    <n v="2025"/>
    <n v="8"/>
    <x v="6"/>
    <x v="9"/>
    <x v="0"/>
    <x v="0"/>
    <n v="1623.385319230769"/>
  </r>
  <r>
    <n v="2025"/>
    <n v="8"/>
    <x v="6"/>
    <x v="10"/>
    <x v="0"/>
    <x v="1"/>
    <n v="5927.9721551648418"/>
  </r>
  <r>
    <n v="2025"/>
    <n v="8"/>
    <x v="6"/>
    <x v="11"/>
    <x v="0"/>
    <x v="1"/>
    <n v="11605.752763846163"/>
  </r>
  <r>
    <n v="2025"/>
    <n v="8"/>
    <x v="6"/>
    <x v="12"/>
    <x v="0"/>
    <x v="0"/>
    <n v="3119.0050000000033"/>
  </r>
  <r>
    <n v="2025"/>
    <n v="8"/>
    <x v="6"/>
    <x v="13"/>
    <x v="0"/>
    <x v="0"/>
    <n v="2134.0618387912082"/>
  </r>
  <r>
    <n v="2025"/>
    <n v="8"/>
    <x v="6"/>
    <x v="14"/>
    <x v="0"/>
    <x v="0"/>
    <n v="2970.1694879120869"/>
  </r>
  <r>
    <n v="2025"/>
    <n v="8"/>
    <x v="6"/>
    <x v="15"/>
    <x v="0"/>
    <x v="0"/>
    <n v="11288.798683626374"/>
  </r>
  <r>
    <n v="2025"/>
    <n v="8"/>
    <x v="6"/>
    <x v="15"/>
    <x v="0"/>
    <x v="1"/>
    <n v="6710.9494105494477"/>
  </r>
  <r>
    <n v="2025"/>
    <n v="8"/>
    <x v="6"/>
    <x v="15"/>
    <x v="1"/>
    <x v="1"/>
    <n v="7677.1500000000133"/>
  </r>
  <r>
    <n v="2025"/>
    <n v="8"/>
    <x v="6"/>
    <x v="16"/>
    <x v="0"/>
    <x v="0"/>
    <n v="2259.6570281318686"/>
  </r>
  <r>
    <n v="2025"/>
    <n v="8"/>
    <x v="6"/>
    <x v="17"/>
    <x v="0"/>
    <x v="0"/>
    <n v="344.58337230769229"/>
  </r>
  <r>
    <n v="2025"/>
    <n v="8"/>
    <x v="6"/>
    <x v="18"/>
    <x v="0"/>
    <x v="0"/>
    <n v="1737.7937167032962"/>
  </r>
  <r>
    <n v="2025"/>
    <n v="8"/>
    <x v="6"/>
    <x v="19"/>
    <x v="0"/>
    <x v="0"/>
    <n v="525.42656923076936"/>
  </r>
  <r>
    <n v="2025"/>
    <n v="8"/>
    <x v="6"/>
    <x v="20"/>
    <x v="0"/>
    <x v="0"/>
    <n v="6241.286808791212"/>
  </r>
  <r>
    <n v="2025"/>
    <n v="8"/>
    <x v="6"/>
    <x v="20"/>
    <x v="0"/>
    <x v="1"/>
    <n v="44983.097367032955"/>
  </r>
  <r>
    <n v="2025"/>
    <n v="8"/>
    <x v="6"/>
    <x v="21"/>
    <x v="0"/>
    <x v="0"/>
    <n v="3849.0173808791205"/>
  </r>
  <r>
    <n v="2025"/>
    <n v="8"/>
    <x v="6"/>
    <x v="21"/>
    <x v="0"/>
    <x v="1"/>
    <n v="1872.185599450549"/>
  </r>
  <r>
    <n v="2025"/>
    <n v="8"/>
    <x v="6"/>
    <x v="21"/>
    <x v="1"/>
    <x v="1"/>
    <n v="41.507999999999925"/>
  </r>
  <r>
    <n v="2025"/>
    <n v="8"/>
    <x v="6"/>
    <x v="22"/>
    <x v="0"/>
    <x v="0"/>
    <n v="1450.0455991208796"/>
  </r>
  <r>
    <n v="2025"/>
    <n v="8"/>
    <x v="6"/>
    <x v="23"/>
    <x v="0"/>
    <x v="0"/>
    <n v="161.68998857142856"/>
  </r>
  <r>
    <n v="2025"/>
    <n v="8"/>
    <x v="6"/>
    <x v="23"/>
    <x v="0"/>
    <x v="1"/>
    <n v="80.844994285714279"/>
  </r>
  <r>
    <n v="2025"/>
    <n v="8"/>
    <x v="6"/>
    <x v="23"/>
    <x v="1"/>
    <x v="1"/>
    <n v="415.37999999999994"/>
  </r>
  <r>
    <n v="2025"/>
    <n v="8"/>
    <x v="6"/>
    <x v="24"/>
    <x v="0"/>
    <x v="0"/>
    <n v="10737.042936263737"/>
  </r>
  <r>
    <n v="2025"/>
    <n v="8"/>
    <x v="6"/>
    <x v="25"/>
    <x v="0"/>
    <x v="0"/>
    <n v="6450.5947817582446"/>
  </r>
  <r>
    <n v="2025"/>
    <n v="8"/>
    <x v="6"/>
    <x v="25"/>
    <x v="0"/>
    <x v="1"/>
    <n v="3115.2675193406585"/>
  </r>
  <r>
    <n v="2025"/>
    <n v="8"/>
    <x v="6"/>
    <x v="25"/>
    <x v="1"/>
    <x v="1"/>
    <n v="168.91666666666643"/>
  </r>
  <r>
    <n v="2025"/>
    <n v="9"/>
    <x v="6"/>
    <x v="0"/>
    <x v="0"/>
    <x v="0"/>
    <n v="321.52176000000014"/>
  </r>
  <r>
    <n v="2025"/>
    <n v="9"/>
    <x v="6"/>
    <x v="0"/>
    <x v="0"/>
    <x v="1"/>
    <n v="1379.9132923076922"/>
  </r>
  <r>
    <n v="2025"/>
    <n v="9"/>
    <x v="6"/>
    <x v="1"/>
    <x v="0"/>
    <x v="0"/>
    <n v="1025.8176615384612"/>
  </r>
  <r>
    <n v="2025"/>
    <n v="9"/>
    <x v="6"/>
    <x v="2"/>
    <x v="0"/>
    <x v="0"/>
    <n v="438.9400324175823"/>
  </r>
  <r>
    <n v="2025"/>
    <n v="9"/>
    <x v="6"/>
    <x v="3"/>
    <x v="0"/>
    <x v="0"/>
    <n v="9092.7117346153864"/>
  </r>
  <r>
    <n v="2025"/>
    <n v="9"/>
    <x v="6"/>
    <x v="3"/>
    <x v="1"/>
    <x v="0"/>
    <n v="0"/>
  </r>
  <r>
    <n v="2025"/>
    <n v="9"/>
    <x v="6"/>
    <x v="4"/>
    <x v="0"/>
    <x v="0"/>
    <n v="1996.2954967032954"/>
  </r>
  <r>
    <n v="2025"/>
    <n v="9"/>
    <x v="6"/>
    <x v="6"/>
    <x v="0"/>
    <x v="0"/>
    <n v="10662.901815384617"/>
  </r>
  <r>
    <n v="2025"/>
    <n v="9"/>
    <x v="6"/>
    <x v="6"/>
    <x v="0"/>
    <x v="1"/>
    <n v="4892.0119615384601"/>
  </r>
  <r>
    <n v="2025"/>
    <n v="9"/>
    <x v="6"/>
    <x v="6"/>
    <x v="1"/>
    <x v="1"/>
    <n v="848.17500000000143"/>
  </r>
  <r>
    <n v="2025"/>
    <n v="9"/>
    <x v="6"/>
    <x v="7"/>
    <x v="0"/>
    <x v="0"/>
    <n v="727.01508923076938"/>
  </r>
  <r>
    <n v="2025"/>
    <n v="9"/>
    <x v="6"/>
    <x v="7"/>
    <x v="1"/>
    <x v="0"/>
    <n v="0"/>
  </r>
  <r>
    <n v="2025"/>
    <n v="9"/>
    <x v="6"/>
    <x v="8"/>
    <x v="0"/>
    <x v="0"/>
    <n v="549.41979956043963"/>
  </r>
  <r>
    <n v="2025"/>
    <n v="9"/>
    <x v="6"/>
    <x v="9"/>
    <x v="0"/>
    <x v="0"/>
    <n v="1509.0268796703294"/>
  </r>
  <r>
    <n v="2025"/>
    <n v="9"/>
    <x v="6"/>
    <x v="10"/>
    <x v="0"/>
    <x v="1"/>
    <n v="5488.7332585714275"/>
  </r>
  <r>
    <n v="2025"/>
    <n v="9"/>
    <x v="6"/>
    <x v="11"/>
    <x v="0"/>
    <x v="1"/>
    <n v="9939.2506750549437"/>
  </r>
  <r>
    <n v="2025"/>
    <n v="9"/>
    <x v="6"/>
    <x v="12"/>
    <x v="0"/>
    <x v="0"/>
    <n v="3266.9274999999957"/>
  </r>
  <r>
    <n v="2025"/>
    <n v="9"/>
    <x v="6"/>
    <x v="13"/>
    <x v="0"/>
    <x v="0"/>
    <n v="2003.5275181318675"/>
  </r>
  <r>
    <n v="2025"/>
    <n v="9"/>
    <x v="6"/>
    <x v="14"/>
    <x v="0"/>
    <x v="0"/>
    <n v="2731.0104956043947"/>
  </r>
  <r>
    <n v="2025"/>
    <n v="9"/>
    <x v="6"/>
    <x v="15"/>
    <x v="0"/>
    <x v="0"/>
    <n v="10053.506022637363"/>
  </r>
  <r>
    <n v="2025"/>
    <n v="9"/>
    <x v="6"/>
    <x v="15"/>
    <x v="0"/>
    <x v="1"/>
    <n v="5835.7485971428559"/>
  </r>
  <r>
    <n v="2025"/>
    <n v="9"/>
    <x v="6"/>
    <x v="15"/>
    <x v="1"/>
    <x v="1"/>
    <n v="6670.2999999999993"/>
  </r>
  <r>
    <n v="2025"/>
    <n v="9"/>
    <x v="6"/>
    <x v="16"/>
    <x v="0"/>
    <x v="0"/>
    <n v="2042.87658043956"/>
  </r>
  <r>
    <n v="2025"/>
    <n v="9"/>
    <x v="6"/>
    <x v="17"/>
    <x v="0"/>
    <x v="0"/>
    <n v="466.08820615384633"/>
  </r>
  <r>
    <n v="2025"/>
    <n v="9"/>
    <x v="6"/>
    <x v="18"/>
    <x v="0"/>
    <x v="0"/>
    <n v="1661.4306043956053"/>
  </r>
  <r>
    <n v="2025"/>
    <n v="9"/>
    <x v="6"/>
    <x v="19"/>
    <x v="0"/>
    <x v="0"/>
    <n v="447.58191384615384"/>
  </r>
  <r>
    <n v="2025"/>
    <n v="9"/>
    <x v="6"/>
    <x v="20"/>
    <x v="0"/>
    <x v="0"/>
    <n v="5266.2261626373629"/>
  </r>
  <r>
    <n v="2025"/>
    <n v="9"/>
    <x v="6"/>
    <x v="20"/>
    <x v="0"/>
    <x v="1"/>
    <n v="40871.666531868133"/>
  </r>
  <r>
    <n v="2025"/>
    <n v="9"/>
    <x v="6"/>
    <x v="21"/>
    <x v="0"/>
    <x v="0"/>
    <n v="3603.7528918681314"/>
  </r>
  <r>
    <n v="2025"/>
    <n v="9"/>
    <x v="6"/>
    <x v="21"/>
    <x v="0"/>
    <x v="1"/>
    <n v="1763.7241920879123"/>
  </r>
  <r>
    <n v="2025"/>
    <n v="9"/>
    <x v="6"/>
    <x v="21"/>
    <x v="1"/>
    <x v="1"/>
    <n v="41.400000000000063"/>
  </r>
  <r>
    <n v="2025"/>
    <n v="9"/>
    <x v="6"/>
    <x v="22"/>
    <x v="0"/>
    <x v="0"/>
    <n v="1279.6930479120876"/>
  </r>
  <r>
    <n v="2025"/>
    <n v="9"/>
    <x v="6"/>
    <x v="23"/>
    <x v="0"/>
    <x v="0"/>
    <n v="163.65224571428564"/>
  </r>
  <r>
    <n v="2025"/>
    <n v="9"/>
    <x v="6"/>
    <x v="23"/>
    <x v="0"/>
    <x v="1"/>
    <n v="80.844994285714279"/>
  </r>
  <r>
    <n v="2025"/>
    <n v="9"/>
    <x v="6"/>
    <x v="23"/>
    <x v="1"/>
    <x v="1"/>
    <n v="415.37999999999994"/>
  </r>
  <r>
    <n v="2025"/>
    <n v="9"/>
    <x v="6"/>
    <x v="24"/>
    <x v="0"/>
    <x v="0"/>
    <n v="10083.58060307692"/>
  </r>
  <r>
    <n v="2025"/>
    <n v="9"/>
    <x v="6"/>
    <x v="25"/>
    <x v="0"/>
    <x v="0"/>
    <n v="5483.5295162637367"/>
  </r>
  <r>
    <n v="2025"/>
    <n v="9"/>
    <x v="6"/>
    <x v="25"/>
    <x v="0"/>
    <x v="1"/>
    <n v="3043.4112767032966"/>
  </r>
  <r>
    <n v="2025"/>
    <n v="9"/>
    <x v="6"/>
    <x v="25"/>
    <x v="1"/>
    <x v="1"/>
    <n v="168.91666666666643"/>
  </r>
  <r>
    <n v="2025"/>
    <n v="10"/>
    <x v="6"/>
    <x v="0"/>
    <x v="0"/>
    <x v="0"/>
    <n v="421.04040000000003"/>
  </r>
  <r>
    <n v="2025"/>
    <n v="10"/>
    <x v="6"/>
    <x v="0"/>
    <x v="0"/>
    <x v="1"/>
    <n v="1025.2186523076923"/>
  </r>
  <r>
    <n v="2025"/>
    <n v="10"/>
    <x v="6"/>
    <x v="1"/>
    <x v="0"/>
    <x v="0"/>
    <n v="974.53766593406624"/>
  </r>
  <r>
    <n v="2025"/>
    <n v="10"/>
    <x v="6"/>
    <x v="2"/>
    <x v="0"/>
    <x v="0"/>
    <n v="441.49498021978025"/>
  </r>
  <r>
    <n v="2025"/>
    <n v="10"/>
    <x v="6"/>
    <x v="2"/>
    <x v="0"/>
    <x v="1"/>
    <n v="2220.2496401098906"/>
  </r>
  <r>
    <n v="2025"/>
    <n v="10"/>
    <x v="6"/>
    <x v="2"/>
    <x v="1"/>
    <x v="1"/>
    <n v="2122.7199599999972"/>
  </r>
  <r>
    <n v="2025"/>
    <n v="10"/>
    <x v="6"/>
    <x v="3"/>
    <x v="0"/>
    <x v="0"/>
    <n v="9025.2333543956029"/>
  </r>
  <r>
    <n v="2025"/>
    <n v="10"/>
    <x v="6"/>
    <x v="3"/>
    <x v="1"/>
    <x v="0"/>
    <n v="0"/>
  </r>
  <r>
    <n v="2025"/>
    <n v="10"/>
    <x v="6"/>
    <x v="4"/>
    <x v="0"/>
    <x v="0"/>
    <n v="1948.4101582417582"/>
  </r>
  <r>
    <n v="2025"/>
    <n v="10"/>
    <x v="6"/>
    <x v="4"/>
    <x v="0"/>
    <x v="1"/>
    <n v="2063.0935318681313"/>
  </r>
  <r>
    <n v="2025"/>
    <n v="10"/>
    <x v="6"/>
    <x v="4"/>
    <x v="1"/>
    <x v="1"/>
    <n v="660.05500000000018"/>
  </r>
  <r>
    <n v="2025"/>
    <n v="10"/>
    <x v="6"/>
    <x v="5"/>
    <x v="0"/>
    <x v="0"/>
    <n v="25.152682417582412"/>
  </r>
  <r>
    <n v="2025"/>
    <n v="10"/>
    <x v="6"/>
    <x v="6"/>
    <x v="0"/>
    <x v="0"/>
    <n v="9453.2963538461536"/>
  </r>
  <r>
    <n v="2025"/>
    <n v="10"/>
    <x v="6"/>
    <x v="6"/>
    <x v="0"/>
    <x v="1"/>
    <n v="4251.9928692307667"/>
  </r>
  <r>
    <n v="2025"/>
    <n v="10"/>
    <x v="6"/>
    <x v="6"/>
    <x v="1"/>
    <x v="1"/>
    <n v="723.67500000000121"/>
  </r>
  <r>
    <n v="2025"/>
    <n v="10"/>
    <x v="6"/>
    <x v="7"/>
    <x v="0"/>
    <x v="0"/>
    <n v="671.53402021978059"/>
  </r>
  <r>
    <n v="2025"/>
    <n v="10"/>
    <x v="6"/>
    <x v="7"/>
    <x v="1"/>
    <x v="0"/>
    <n v="0"/>
  </r>
  <r>
    <n v="2025"/>
    <n v="10"/>
    <x v="6"/>
    <x v="8"/>
    <x v="0"/>
    <x v="0"/>
    <n v="736.20114131868127"/>
  </r>
  <r>
    <n v="2025"/>
    <n v="10"/>
    <x v="6"/>
    <x v="9"/>
    <x v="0"/>
    <x v="0"/>
    <n v="1454.2020983516484"/>
  </r>
  <r>
    <n v="2025"/>
    <n v="10"/>
    <x v="6"/>
    <x v="10"/>
    <x v="0"/>
    <x v="1"/>
    <n v="5597.4160870329697"/>
  </r>
  <r>
    <n v="2025"/>
    <n v="10"/>
    <x v="6"/>
    <x v="10"/>
    <x v="1"/>
    <x v="1"/>
    <n v="3431.1550000000038"/>
  </r>
  <r>
    <n v="2025"/>
    <n v="10"/>
    <x v="6"/>
    <x v="11"/>
    <x v="0"/>
    <x v="1"/>
    <n v="18384.454907802199"/>
  </r>
  <r>
    <n v="2025"/>
    <n v="10"/>
    <x v="6"/>
    <x v="12"/>
    <x v="0"/>
    <x v="0"/>
    <n v="3409.9600000000009"/>
  </r>
  <r>
    <n v="2025"/>
    <n v="10"/>
    <x v="6"/>
    <x v="13"/>
    <x v="0"/>
    <x v="0"/>
    <n v="1908.0476663736272"/>
  </r>
  <r>
    <n v="2025"/>
    <n v="10"/>
    <x v="6"/>
    <x v="14"/>
    <x v="0"/>
    <x v="0"/>
    <n v="2746.9757153846158"/>
  </r>
  <r>
    <n v="2025"/>
    <n v="10"/>
    <x v="6"/>
    <x v="15"/>
    <x v="0"/>
    <x v="0"/>
    <n v="8910.2547756043987"/>
  </r>
  <r>
    <n v="2025"/>
    <n v="10"/>
    <x v="6"/>
    <x v="15"/>
    <x v="0"/>
    <x v="1"/>
    <n v="6396.0708891208751"/>
  </r>
  <r>
    <n v="2025"/>
    <n v="10"/>
    <x v="6"/>
    <x v="15"/>
    <x v="1"/>
    <x v="1"/>
    <n v="7263.75"/>
  </r>
  <r>
    <n v="2025"/>
    <n v="10"/>
    <x v="6"/>
    <x v="16"/>
    <x v="0"/>
    <x v="0"/>
    <n v="1939.4371248351645"/>
  </r>
  <r>
    <n v="2025"/>
    <n v="10"/>
    <x v="6"/>
    <x v="17"/>
    <x v="0"/>
    <x v="0"/>
    <n v="246.95002692307693"/>
  </r>
  <r>
    <n v="2025"/>
    <n v="10"/>
    <x v="6"/>
    <x v="18"/>
    <x v="0"/>
    <x v="0"/>
    <n v="1324.2542349450548"/>
  </r>
  <r>
    <n v="2025"/>
    <n v="10"/>
    <x v="6"/>
    <x v="19"/>
    <x v="0"/>
    <x v="0"/>
    <n v="437.9383230769231"/>
  </r>
  <r>
    <n v="2025"/>
    <n v="10"/>
    <x v="6"/>
    <x v="20"/>
    <x v="0"/>
    <x v="0"/>
    <n v="4017.070127472527"/>
  </r>
  <r>
    <n v="2025"/>
    <n v="10"/>
    <x v="6"/>
    <x v="20"/>
    <x v="0"/>
    <x v="1"/>
    <n v="38615.996281318687"/>
  </r>
  <r>
    <n v="2025"/>
    <n v="10"/>
    <x v="6"/>
    <x v="21"/>
    <x v="0"/>
    <x v="0"/>
    <n v="3176.4476487912093"/>
  </r>
  <r>
    <n v="2025"/>
    <n v="10"/>
    <x v="6"/>
    <x v="21"/>
    <x v="0"/>
    <x v="1"/>
    <n v="2170.3182116483517"/>
  </r>
  <r>
    <n v="2025"/>
    <n v="10"/>
    <x v="6"/>
    <x v="21"/>
    <x v="1"/>
    <x v="1"/>
    <n v="397.51199999999983"/>
  </r>
  <r>
    <n v="2025"/>
    <n v="10"/>
    <x v="6"/>
    <x v="22"/>
    <x v="0"/>
    <x v="0"/>
    <n v="1320.3786228571432"/>
  </r>
  <r>
    <n v="2025"/>
    <n v="10"/>
    <x v="6"/>
    <x v="23"/>
    <x v="0"/>
    <x v="0"/>
    <n v="135.10140428571427"/>
  </r>
  <r>
    <n v="2025"/>
    <n v="10"/>
    <x v="6"/>
    <x v="23"/>
    <x v="0"/>
    <x v="1"/>
    <n v="963.46825714285751"/>
  </r>
  <r>
    <n v="2025"/>
    <n v="10"/>
    <x v="6"/>
    <x v="23"/>
    <x v="1"/>
    <x v="1"/>
    <n v="4948.020000000005"/>
  </r>
  <r>
    <n v="2025"/>
    <n v="10"/>
    <x v="6"/>
    <x v="24"/>
    <x v="0"/>
    <x v="0"/>
    <n v="9986.730138021976"/>
  </r>
  <r>
    <n v="2025"/>
    <n v="10"/>
    <x v="6"/>
    <x v="25"/>
    <x v="0"/>
    <x v="0"/>
    <n v="4063.6202216483512"/>
  </r>
  <r>
    <n v="2025"/>
    <n v="10"/>
    <x v="6"/>
    <x v="25"/>
    <x v="0"/>
    <x v="1"/>
    <n v="2438.6212345054932"/>
  </r>
  <r>
    <n v="2025"/>
    <n v="10"/>
    <x v="6"/>
    <x v="25"/>
    <x v="1"/>
    <x v="1"/>
    <n v="168.91666666666643"/>
  </r>
  <r>
    <n v="2025"/>
    <n v="11"/>
    <x v="6"/>
    <x v="0"/>
    <x v="0"/>
    <x v="0"/>
    <n v="461.2796923076923"/>
  </r>
  <r>
    <n v="2025"/>
    <n v="11"/>
    <x v="6"/>
    <x v="0"/>
    <x v="0"/>
    <x v="1"/>
    <n v="978.10923692307676"/>
  </r>
  <r>
    <n v="2025"/>
    <n v="11"/>
    <x v="6"/>
    <x v="1"/>
    <x v="0"/>
    <x v="0"/>
    <n v="870.56230329670302"/>
  </r>
  <r>
    <n v="2025"/>
    <n v="11"/>
    <x v="6"/>
    <x v="2"/>
    <x v="0"/>
    <x v="0"/>
    <n v="346.85971362637355"/>
  </r>
  <r>
    <n v="2025"/>
    <n v="11"/>
    <x v="6"/>
    <x v="2"/>
    <x v="0"/>
    <x v="1"/>
    <n v="1694.4413824175829"/>
  </r>
  <r>
    <n v="2025"/>
    <n v="11"/>
    <x v="6"/>
    <x v="2"/>
    <x v="1"/>
    <x v="1"/>
    <n v="2182.5400000000009"/>
  </r>
  <r>
    <n v="2025"/>
    <n v="11"/>
    <x v="6"/>
    <x v="3"/>
    <x v="0"/>
    <x v="0"/>
    <n v="8072.5973983516478"/>
  </r>
  <r>
    <n v="2025"/>
    <n v="11"/>
    <x v="6"/>
    <x v="3"/>
    <x v="1"/>
    <x v="0"/>
    <n v="0"/>
  </r>
  <r>
    <n v="2025"/>
    <n v="11"/>
    <x v="6"/>
    <x v="4"/>
    <x v="0"/>
    <x v="0"/>
    <n v="1789.0606285714293"/>
  </r>
  <r>
    <n v="2025"/>
    <n v="11"/>
    <x v="6"/>
    <x v="4"/>
    <x v="0"/>
    <x v="1"/>
    <n v="2410.7652329670323"/>
  </r>
  <r>
    <n v="2025"/>
    <n v="11"/>
    <x v="6"/>
    <x v="4"/>
    <x v="1"/>
    <x v="1"/>
    <n v="771.26499999999953"/>
  </r>
  <r>
    <n v="2025"/>
    <n v="11"/>
    <x v="6"/>
    <x v="5"/>
    <x v="0"/>
    <x v="0"/>
    <n v="12.568921538461534"/>
  </r>
  <r>
    <n v="2025"/>
    <n v="11"/>
    <x v="6"/>
    <x v="6"/>
    <x v="0"/>
    <x v="0"/>
    <n v="7211.6983846153853"/>
  </r>
  <r>
    <n v="2025"/>
    <n v="11"/>
    <x v="6"/>
    <x v="6"/>
    <x v="0"/>
    <x v="1"/>
    <n v="3788.0555846153861"/>
  </r>
  <r>
    <n v="2025"/>
    <n v="11"/>
    <x v="6"/>
    <x v="6"/>
    <x v="1"/>
    <x v="1"/>
    <n v="649.275000000001"/>
  </r>
  <r>
    <n v="2025"/>
    <n v="11"/>
    <x v="6"/>
    <x v="7"/>
    <x v="0"/>
    <x v="0"/>
    <n v="692.76361846153861"/>
  </r>
  <r>
    <n v="2025"/>
    <n v="11"/>
    <x v="6"/>
    <x v="7"/>
    <x v="1"/>
    <x v="0"/>
    <n v="0"/>
  </r>
  <r>
    <n v="2025"/>
    <n v="11"/>
    <x v="6"/>
    <x v="8"/>
    <x v="0"/>
    <x v="0"/>
    <n v="793.80160417582374"/>
  </r>
  <r>
    <n v="2025"/>
    <n v="11"/>
    <x v="6"/>
    <x v="9"/>
    <x v="0"/>
    <x v="0"/>
    <n v="1377.0101516483514"/>
  </r>
  <r>
    <n v="2025"/>
    <n v="11"/>
    <x v="6"/>
    <x v="10"/>
    <x v="0"/>
    <x v="1"/>
    <n v="3759.3240112087888"/>
  </r>
  <r>
    <n v="2025"/>
    <n v="11"/>
    <x v="6"/>
    <x v="11"/>
    <x v="0"/>
    <x v="1"/>
    <n v="14930.219533186815"/>
  </r>
  <r>
    <n v="2025"/>
    <n v="11"/>
    <x v="6"/>
    <x v="12"/>
    <x v="0"/>
    <x v="0"/>
    <n v="2959.6724999999929"/>
  </r>
  <r>
    <n v="2025"/>
    <n v="11"/>
    <x v="6"/>
    <x v="13"/>
    <x v="0"/>
    <x v="0"/>
    <n v="1612.6992405494509"/>
  </r>
  <r>
    <n v="2025"/>
    <n v="11"/>
    <x v="6"/>
    <x v="14"/>
    <x v="0"/>
    <x v="0"/>
    <n v="2472.3739351648355"/>
  </r>
  <r>
    <n v="2025"/>
    <n v="11"/>
    <x v="6"/>
    <x v="15"/>
    <x v="0"/>
    <x v="0"/>
    <n v="7156.6236254945079"/>
  </r>
  <r>
    <n v="2025"/>
    <n v="11"/>
    <x v="6"/>
    <x v="15"/>
    <x v="0"/>
    <x v="1"/>
    <n v="6670.5803693406588"/>
  </r>
  <r>
    <n v="2025"/>
    <n v="11"/>
    <x v="6"/>
    <x v="15"/>
    <x v="1"/>
    <x v="1"/>
    <n v="7186.4000000000115"/>
  </r>
  <r>
    <n v="2025"/>
    <n v="11"/>
    <x v="6"/>
    <x v="16"/>
    <x v="0"/>
    <x v="0"/>
    <n v="1491.1292602197807"/>
  </r>
  <r>
    <n v="2025"/>
    <n v="11"/>
    <x v="6"/>
    <x v="26"/>
    <x v="0"/>
    <x v="0"/>
    <n v="58.309287912087882"/>
  </r>
  <r>
    <n v="2025"/>
    <n v="11"/>
    <x v="6"/>
    <x v="17"/>
    <x v="0"/>
    <x v="0"/>
    <n v="159.6158215384616"/>
  </r>
  <r>
    <n v="2025"/>
    <n v="11"/>
    <x v="6"/>
    <x v="18"/>
    <x v="0"/>
    <x v="0"/>
    <n v="554.60434439560424"/>
  </r>
  <r>
    <n v="2025"/>
    <n v="11"/>
    <x v="6"/>
    <x v="19"/>
    <x v="0"/>
    <x v="0"/>
    <n v="316.25012615384611"/>
  </r>
  <r>
    <n v="2025"/>
    <n v="11"/>
    <x v="6"/>
    <x v="20"/>
    <x v="0"/>
    <x v="0"/>
    <n v="4677.595081318681"/>
  </r>
  <r>
    <n v="2025"/>
    <n v="11"/>
    <x v="6"/>
    <x v="20"/>
    <x v="0"/>
    <x v="1"/>
    <n v="32087.133982417585"/>
  </r>
  <r>
    <n v="2025"/>
    <n v="11"/>
    <x v="6"/>
    <x v="21"/>
    <x v="0"/>
    <x v="0"/>
    <n v="2523.4990758241765"/>
  </r>
  <r>
    <n v="2025"/>
    <n v="11"/>
    <x v="6"/>
    <x v="21"/>
    <x v="0"/>
    <x v="1"/>
    <n v="2306.0312289010985"/>
  </r>
  <r>
    <n v="2025"/>
    <n v="11"/>
    <x v="6"/>
    <x v="21"/>
    <x v="1"/>
    <x v="1"/>
    <n v="711.43200000000058"/>
  </r>
  <r>
    <n v="2025"/>
    <n v="11"/>
    <x v="6"/>
    <x v="22"/>
    <x v="0"/>
    <x v="0"/>
    <n v="1167.7345413186808"/>
  </r>
  <r>
    <n v="2025"/>
    <n v="11"/>
    <x v="6"/>
    <x v="23"/>
    <x v="0"/>
    <x v="0"/>
    <n v="86.829878571428551"/>
  </r>
  <r>
    <n v="2025"/>
    <n v="11"/>
    <x v="6"/>
    <x v="23"/>
    <x v="0"/>
    <x v="1"/>
    <n v="2585.568124285714"/>
  </r>
  <r>
    <n v="2025"/>
    <n v="11"/>
    <x v="6"/>
    <x v="23"/>
    <x v="1"/>
    <x v="1"/>
    <n v="13276.620000000012"/>
  </r>
  <r>
    <n v="2025"/>
    <n v="11"/>
    <x v="6"/>
    <x v="24"/>
    <x v="0"/>
    <x v="0"/>
    <n v="8932.5072597802209"/>
  </r>
  <r>
    <n v="2025"/>
    <n v="11"/>
    <x v="6"/>
    <x v="25"/>
    <x v="0"/>
    <x v="0"/>
    <n v="3202.093812527472"/>
  </r>
  <r>
    <n v="2025"/>
    <n v="11"/>
    <x v="6"/>
    <x v="25"/>
    <x v="0"/>
    <x v="1"/>
    <n v="1997.0047432967035"/>
  </r>
  <r>
    <n v="2025"/>
    <n v="11"/>
    <x v="6"/>
    <x v="25"/>
    <x v="1"/>
    <x v="1"/>
    <n v="168.91666666666643"/>
  </r>
  <r>
    <n v="2025"/>
    <n v="12"/>
    <x v="6"/>
    <x v="0"/>
    <x v="0"/>
    <x v="0"/>
    <n v="496.80804307692318"/>
  </r>
  <r>
    <n v="2025"/>
    <n v="12"/>
    <x v="6"/>
    <x v="0"/>
    <x v="0"/>
    <x v="1"/>
    <n v="552.75047384615368"/>
  </r>
  <r>
    <n v="2025"/>
    <n v="12"/>
    <x v="6"/>
    <x v="1"/>
    <x v="0"/>
    <x v="0"/>
    <n v="759.29233406593391"/>
  </r>
  <r>
    <n v="2025"/>
    <n v="12"/>
    <x v="6"/>
    <x v="2"/>
    <x v="0"/>
    <x v="0"/>
    <n v="335.82233912087918"/>
  </r>
  <r>
    <n v="2025"/>
    <n v="12"/>
    <x v="6"/>
    <x v="2"/>
    <x v="0"/>
    <x v="1"/>
    <n v="1465.313663516484"/>
  </r>
  <r>
    <n v="2025"/>
    <n v="12"/>
    <x v="6"/>
    <x v="2"/>
    <x v="1"/>
    <x v="1"/>
    <n v="1742.8965199999998"/>
  </r>
  <r>
    <n v="2025"/>
    <n v="12"/>
    <x v="6"/>
    <x v="3"/>
    <x v="0"/>
    <x v="0"/>
    <n v="7051.4907329670323"/>
  </r>
  <r>
    <n v="2025"/>
    <n v="12"/>
    <x v="6"/>
    <x v="3"/>
    <x v="1"/>
    <x v="0"/>
    <n v="0"/>
  </r>
  <r>
    <n v="2025"/>
    <n v="12"/>
    <x v="6"/>
    <x v="4"/>
    <x v="0"/>
    <x v="0"/>
    <n v="1632.9302813186819"/>
  </r>
  <r>
    <n v="2025"/>
    <n v="12"/>
    <x v="6"/>
    <x v="4"/>
    <x v="0"/>
    <x v="1"/>
    <n v="6239.9827186813181"/>
  </r>
  <r>
    <n v="2025"/>
    <n v="12"/>
    <x v="6"/>
    <x v="4"/>
    <x v="1"/>
    <x v="1"/>
    <n v="1996.6650000000002"/>
  </r>
  <r>
    <n v="2025"/>
    <n v="12"/>
    <x v="6"/>
    <x v="6"/>
    <x v="0"/>
    <x v="0"/>
    <n v="4728.1793230769226"/>
  </r>
  <r>
    <n v="2025"/>
    <n v="12"/>
    <x v="6"/>
    <x v="6"/>
    <x v="0"/>
    <x v="1"/>
    <n v="2898.4596692307696"/>
  </r>
  <r>
    <n v="2025"/>
    <n v="12"/>
    <x v="6"/>
    <x v="6"/>
    <x v="1"/>
    <x v="1"/>
    <n v="798"/>
  </r>
  <r>
    <n v="2025"/>
    <n v="12"/>
    <x v="6"/>
    <x v="7"/>
    <x v="0"/>
    <x v="0"/>
    <n v="578.96034461538443"/>
  </r>
  <r>
    <n v="2025"/>
    <n v="12"/>
    <x v="6"/>
    <x v="7"/>
    <x v="1"/>
    <x v="0"/>
    <n v="0"/>
  </r>
  <r>
    <n v="2025"/>
    <n v="12"/>
    <x v="6"/>
    <x v="8"/>
    <x v="0"/>
    <x v="0"/>
    <n v="569.96956681318693"/>
  </r>
  <r>
    <n v="2025"/>
    <n v="12"/>
    <x v="6"/>
    <x v="9"/>
    <x v="0"/>
    <x v="0"/>
    <n v="1106.417902747253"/>
  </r>
  <r>
    <n v="2025"/>
    <n v="12"/>
    <x v="6"/>
    <x v="10"/>
    <x v="0"/>
    <x v="1"/>
    <n v="2568.8213234065911"/>
  </r>
  <r>
    <n v="2025"/>
    <n v="12"/>
    <x v="6"/>
    <x v="10"/>
    <x v="1"/>
    <x v="1"/>
    <n v="994.75999999999908"/>
  </r>
  <r>
    <n v="2025"/>
    <n v="12"/>
    <x v="6"/>
    <x v="11"/>
    <x v="0"/>
    <x v="1"/>
    <n v="16511.347539560444"/>
  </r>
  <r>
    <n v="2025"/>
    <n v="12"/>
    <x v="6"/>
    <x v="12"/>
    <x v="0"/>
    <x v="0"/>
    <n v="2747.7724999999978"/>
  </r>
  <r>
    <n v="2025"/>
    <n v="12"/>
    <x v="6"/>
    <x v="13"/>
    <x v="0"/>
    <x v="0"/>
    <n v="1405.471164725275"/>
  </r>
  <r>
    <n v="2025"/>
    <n v="12"/>
    <x v="6"/>
    <x v="14"/>
    <x v="0"/>
    <x v="0"/>
    <n v="2462.1561945054941"/>
  </r>
  <r>
    <n v="2025"/>
    <n v="12"/>
    <x v="6"/>
    <x v="15"/>
    <x v="0"/>
    <x v="0"/>
    <n v="5546.7062620879142"/>
  </r>
  <r>
    <n v="2025"/>
    <n v="12"/>
    <x v="6"/>
    <x v="15"/>
    <x v="0"/>
    <x v="1"/>
    <n v="2893.6528738461529"/>
  </r>
  <r>
    <n v="2025"/>
    <n v="12"/>
    <x v="6"/>
    <x v="15"/>
    <x v="1"/>
    <x v="1"/>
    <n v="1988.3500000000033"/>
  </r>
  <r>
    <n v="2025"/>
    <n v="12"/>
    <x v="6"/>
    <x v="16"/>
    <x v="0"/>
    <x v="0"/>
    <n v="1367.2547186813185"/>
  </r>
  <r>
    <n v="2025"/>
    <n v="12"/>
    <x v="6"/>
    <x v="26"/>
    <x v="0"/>
    <x v="0"/>
    <n v="173.0736203296704"/>
  </r>
  <r>
    <n v="2025"/>
    <n v="12"/>
    <x v="6"/>
    <x v="17"/>
    <x v="0"/>
    <x v="0"/>
    <n v="27.832696153846157"/>
  </r>
  <r>
    <n v="2025"/>
    <n v="12"/>
    <x v="6"/>
    <x v="18"/>
    <x v="0"/>
    <x v="0"/>
    <n v="1.7554738461538459"/>
  </r>
  <r>
    <n v="2025"/>
    <n v="12"/>
    <x v="6"/>
    <x v="19"/>
    <x v="0"/>
    <x v="0"/>
    <n v="197.49477384615386"/>
  </r>
  <r>
    <n v="2025"/>
    <n v="12"/>
    <x v="6"/>
    <x v="20"/>
    <x v="0"/>
    <x v="0"/>
    <n v="2745.4472571428569"/>
  </r>
  <r>
    <n v="2025"/>
    <n v="12"/>
    <x v="6"/>
    <x v="20"/>
    <x v="0"/>
    <x v="1"/>
    <n v="26295.183876923071"/>
  </r>
  <r>
    <n v="2025"/>
    <n v="12"/>
    <x v="6"/>
    <x v="21"/>
    <x v="0"/>
    <x v="0"/>
    <n v="1987.7324253846155"/>
  </r>
  <r>
    <n v="2025"/>
    <n v="12"/>
    <x v="6"/>
    <x v="21"/>
    <x v="0"/>
    <x v="1"/>
    <n v="2840.1627827472516"/>
  </r>
  <r>
    <n v="2025"/>
    <n v="12"/>
    <x v="6"/>
    <x v="21"/>
    <x v="1"/>
    <x v="1"/>
    <n v="1351.2599999999979"/>
  </r>
  <r>
    <n v="2025"/>
    <n v="12"/>
    <x v="6"/>
    <x v="22"/>
    <x v="0"/>
    <x v="0"/>
    <n v="1091.1929740659341"/>
  </r>
  <r>
    <n v="2025"/>
    <n v="12"/>
    <x v="6"/>
    <x v="23"/>
    <x v="0"/>
    <x v="0"/>
    <n v="85.946862857142875"/>
  </r>
  <r>
    <n v="2025"/>
    <n v="12"/>
    <x v="6"/>
    <x v="23"/>
    <x v="0"/>
    <x v="1"/>
    <n v="1885.9253400000005"/>
  </r>
  <r>
    <n v="2025"/>
    <n v="12"/>
    <x v="6"/>
    <x v="23"/>
    <x v="1"/>
    <x v="1"/>
    <n v="9685.6199999999972"/>
  </r>
  <r>
    <n v="2025"/>
    <n v="12"/>
    <x v="6"/>
    <x v="24"/>
    <x v="0"/>
    <x v="0"/>
    <n v="8038.5885995604385"/>
  </r>
  <r>
    <n v="2025"/>
    <n v="12"/>
    <x v="6"/>
    <x v="25"/>
    <x v="0"/>
    <x v="0"/>
    <n v="2108.5316198901105"/>
  </r>
  <r>
    <n v="2025"/>
    <n v="12"/>
    <x v="6"/>
    <x v="25"/>
    <x v="0"/>
    <x v="1"/>
    <n v="1343.5620368131865"/>
  </r>
  <r>
    <n v="2025"/>
    <n v="12"/>
    <x v="6"/>
    <x v="25"/>
    <x v="1"/>
    <x v="1"/>
    <n v="168.91666666666643"/>
  </r>
  <r>
    <n v="2026"/>
    <n v="1"/>
    <x v="6"/>
    <x v="0"/>
    <x v="0"/>
    <x v="0"/>
    <n v="233.91848142857143"/>
  </r>
  <r>
    <n v="2026"/>
    <n v="1"/>
    <x v="6"/>
    <x v="0"/>
    <x v="0"/>
    <x v="1"/>
    <n v="1369.0344714285709"/>
  </r>
  <r>
    <n v="2026"/>
    <n v="1"/>
    <x v="6"/>
    <x v="1"/>
    <x v="0"/>
    <x v="0"/>
    <n v="726.09649692307676"/>
  </r>
  <r>
    <n v="2026"/>
    <n v="1"/>
    <x v="6"/>
    <x v="2"/>
    <x v="0"/>
    <x v="0"/>
    <n v="351.67556000000008"/>
  </r>
  <r>
    <n v="2026"/>
    <n v="1"/>
    <x v="6"/>
    <x v="2"/>
    <x v="0"/>
    <x v="1"/>
    <n v="27.865559120879119"/>
  </r>
  <r>
    <n v="2026"/>
    <n v="1"/>
    <x v="6"/>
    <x v="2"/>
    <x v="1"/>
    <x v="1"/>
    <n v="53.715690000000002"/>
  </r>
  <r>
    <n v="2026"/>
    <n v="1"/>
    <x v="6"/>
    <x v="3"/>
    <x v="0"/>
    <x v="0"/>
    <n v="6535.0877053846134"/>
  </r>
  <r>
    <n v="2026"/>
    <n v="1"/>
    <x v="6"/>
    <x v="3"/>
    <x v="1"/>
    <x v="0"/>
    <n v="0"/>
  </r>
  <r>
    <n v="2026"/>
    <n v="1"/>
    <x v="6"/>
    <x v="4"/>
    <x v="0"/>
    <x v="0"/>
    <n v="1876.1828652747254"/>
  </r>
  <r>
    <n v="2026"/>
    <n v="1"/>
    <x v="6"/>
    <x v="4"/>
    <x v="0"/>
    <x v="1"/>
    <n v="602.81543032967045"/>
  </r>
  <r>
    <n v="2026"/>
    <n v="1"/>
    <x v="6"/>
    <x v="4"/>
    <x v="1"/>
    <x v="1"/>
    <n v="193.6550000000002"/>
  </r>
  <r>
    <n v="2026"/>
    <n v="1"/>
    <x v="6"/>
    <x v="5"/>
    <x v="0"/>
    <x v="0"/>
    <n v="6.0752676923076931"/>
  </r>
  <r>
    <n v="2026"/>
    <n v="1"/>
    <x v="6"/>
    <x v="6"/>
    <x v="0"/>
    <x v="0"/>
    <n v="4610.3066901098919"/>
  </r>
  <r>
    <n v="2026"/>
    <n v="1"/>
    <x v="6"/>
    <x v="6"/>
    <x v="0"/>
    <x v="1"/>
    <n v="3052.7706461538469"/>
  </r>
  <r>
    <n v="2026"/>
    <n v="1"/>
    <x v="6"/>
    <x v="6"/>
    <x v="1"/>
    <x v="1"/>
    <n v="590.77500000000089"/>
  </r>
  <r>
    <n v="2026"/>
    <n v="1"/>
    <x v="6"/>
    <x v="7"/>
    <x v="0"/>
    <x v="0"/>
    <n v="531.59223912087919"/>
  </r>
  <r>
    <n v="2026"/>
    <n v="1"/>
    <x v="6"/>
    <x v="7"/>
    <x v="1"/>
    <x v="0"/>
    <n v="0"/>
  </r>
  <r>
    <n v="2026"/>
    <n v="1"/>
    <x v="6"/>
    <x v="8"/>
    <x v="0"/>
    <x v="0"/>
    <n v="707.40282824175824"/>
  </r>
  <r>
    <n v="2026"/>
    <n v="1"/>
    <x v="6"/>
    <x v="9"/>
    <x v="0"/>
    <x v="0"/>
    <n v="1127.1329679120879"/>
  </r>
  <r>
    <n v="2026"/>
    <n v="1"/>
    <x v="6"/>
    <x v="10"/>
    <x v="0"/>
    <x v="1"/>
    <n v="2625.1715307692298"/>
  </r>
  <r>
    <n v="2026"/>
    <n v="1"/>
    <x v="6"/>
    <x v="10"/>
    <x v="1"/>
    <x v="1"/>
    <n v="161.32999999999996"/>
  </r>
  <r>
    <n v="2026"/>
    <n v="1"/>
    <x v="6"/>
    <x v="11"/>
    <x v="0"/>
    <x v="1"/>
    <n v="14247.351235384618"/>
  </r>
  <r>
    <n v="2026"/>
    <n v="1"/>
    <x v="6"/>
    <x v="12"/>
    <x v="0"/>
    <x v="0"/>
    <n v="6203.7800000000143"/>
  </r>
  <r>
    <n v="2026"/>
    <n v="1"/>
    <x v="6"/>
    <x v="13"/>
    <x v="0"/>
    <x v="0"/>
    <n v="1213.2800634065932"/>
  </r>
  <r>
    <n v="2026"/>
    <n v="1"/>
    <x v="6"/>
    <x v="14"/>
    <x v="0"/>
    <x v="0"/>
    <n v="2293.5917653846159"/>
  </r>
  <r>
    <n v="2026"/>
    <n v="1"/>
    <x v="6"/>
    <x v="15"/>
    <x v="0"/>
    <x v="0"/>
    <n v="6016.9454038461517"/>
  </r>
  <r>
    <n v="2026"/>
    <n v="1"/>
    <x v="6"/>
    <x v="15"/>
    <x v="0"/>
    <x v="1"/>
    <n v="2080.6259807692295"/>
  </r>
  <r>
    <n v="2026"/>
    <n v="1"/>
    <x v="6"/>
    <x v="15"/>
    <x v="1"/>
    <x v="1"/>
    <n v="1439.75"/>
  </r>
  <r>
    <n v="2026"/>
    <n v="1"/>
    <x v="6"/>
    <x v="16"/>
    <x v="0"/>
    <x v="0"/>
    <n v="1437.8351999999995"/>
  </r>
  <r>
    <n v="2026"/>
    <n v="1"/>
    <x v="6"/>
    <x v="17"/>
    <x v="0"/>
    <x v="0"/>
    <n v="13.785170989010995"/>
  </r>
  <r>
    <n v="2026"/>
    <n v="1"/>
    <x v="6"/>
    <x v="18"/>
    <x v="0"/>
    <x v="0"/>
    <n v="227.53077197802202"/>
  </r>
  <r>
    <n v="2026"/>
    <n v="1"/>
    <x v="6"/>
    <x v="19"/>
    <x v="0"/>
    <x v="0"/>
    <n v="339.87537692307694"/>
  </r>
  <r>
    <n v="2026"/>
    <n v="1"/>
    <x v="6"/>
    <x v="20"/>
    <x v="0"/>
    <x v="0"/>
    <n v="3146.1004486813185"/>
  </r>
  <r>
    <n v="2026"/>
    <n v="1"/>
    <x v="6"/>
    <x v="20"/>
    <x v="0"/>
    <x v="1"/>
    <n v="22162.229770109891"/>
  </r>
  <r>
    <n v="2026"/>
    <n v="1"/>
    <x v="6"/>
    <x v="21"/>
    <x v="0"/>
    <x v="0"/>
    <n v="1893.2871721978017"/>
  </r>
  <r>
    <n v="2026"/>
    <n v="1"/>
    <x v="6"/>
    <x v="21"/>
    <x v="0"/>
    <x v="1"/>
    <n v="1277.8459714285709"/>
  </r>
  <r>
    <n v="2026"/>
    <n v="1"/>
    <x v="6"/>
    <x v="21"/>
    <x v="1"/>
    <x v="1"/>
    <n v="91.908000000000129"/>
  </r>
  <r>
    <n v="2026"/>
    <n v="1"/>
    <x v="6"/>
    <x v="22"/>
    <x v="0"/>
    <x v="0"/>
    <n v="1082.418369230769"/>
  </r>
  <r>
    <n v="2026"/>
    <n v="1"/>
    <x v="6"/>
    <x v="23"/>
    <x v="0"/>
    <x v="0"/>
    <n v="120.95708681318685"/>
  </r>
  <r>
    <n v="2026"/>
    <n v="1"/>
    <x v="6"/>
    <x v="23"/>
    <x v="0"/>
    <x v="1"/>
    <n v="233.58244560439562"/>
  </r>
  <r>
    <n v="2026"/>
    <n v="1"/>
    <x v="6"/>
    <x v="23"/>
    <x v="1"/>
    <x v="1"/>
    <n v="1200.7799999999991"/>
  </r>
  <r>
    <n v="2026"/>
    <n v="1"/>
    <x v="6"/>
    <x v="24"/>
    <x v="0"/>
    <x v="0"/>
    <n v="7784.9190261538488"/>
  </r>
  <r>
    <n v="2026"/>
    <n v="1"/>
    <x v="6"/>
    <x v="25"/>
    <x v="0"/>
    <x v="0"/>
    <n v="2120.8437263736264"/>
  </r>
  <r>
    <n v="2026"/>
    <n v="1"/>
    <x v="6"/>
    <x v="25"/>
    <x v="0"/>
    <x v="1"/>
    <n v="1442.6625131868132"/>
  </r>
  <r>
    <n v="2026"/>
    <n v="1"/>
    <x v="6"/>
    <x v="25"/>
    <x v="1"/>
    <x v="1"/>
    <n v="168.91666666666643"/>
  </r>
  <r>
    <n v="2026"/>
    <n v="2"/>
    <x v="6"/>
    <x v="0"/>
    <x v="0"/>
    <x v="0"/>
    <n v="85.990598571428578"/>
  </r>
  <r>
    <n v="2026"/>
    <n v="2"/>
    <x v="6"/>
    <x v="0"/>
    <x v="0"/>
    <x v="1"/>
    <n v="1352.7984842857147"/>
  </r>
  <r>
    <n v="2026"/>
    <n v="2"/>
    <x v="6"/>
    <x v="1"/>
    <x v="0"/>
    <x v="0"/>
    <n v="708.61182725274716"/>
  </r>
  <r>
    <n v="2026"/>
    <n v="2"/>
    <x v="6"/>
    <x v="2"/>
    <x v="0"/>
    <x v="0"/>
    <n v="289.43569802197794"/>
  </r>
  <r>
    <n v="2026"/>
    <n v="2"/>
    <x v="6"/>
    <x v="3"/>
    <x v="0"/>
    <x v="0"/>
    <n v="5216.9449199999999"/>
  </r>
  <r>
    <n v="2026"/>
    <n v="2"/>
    <x v="6"/>
    <x v="3"/>
    <x v="1"/>
    <x v="0"/>
    <n v="0"/>
  </r>
  <r>
    <n v="2026"/>
    <n v="2"/>
    <x v="6"/>
    <x v="4"/>
    <x v="0"/>
    <x v="0"/>
    <n v="1567.1597956043954"/>
  </r>
  <r>
    <n v="2026"/>
    <n v="2"/>
    <x v="6"/>
    <x v="4"/>
    <x v="0"/>
    <x v="1"/>
    <n v="1086.9916536263736"/>
  </r>
  <r>
    <n v="2026"/>
    <n v="2"/>
    <x v="6"/>
    <x v="4"/>
    <x v="1"/>
    <x v="1"/>
    <n v="349.08499999999935"/>
  </r>
  <r>
    <n v="2026"/>
    <n v="2"/>
    <x v="6"/>
    <x v="5"/>
    <x v="0"/>
    <x v="0"/>
    <n v="6.0752676923076931"/>
  </r>
  <r>
    <n v="2026"/>
    <n v="2"/>
    <x v="6"/>
    <x v="6"/>
    <x v="0"/>
    <x v="0"/>
    <n v="4741.1397178021971"/>
  </r>
  <r>
    <n v="2026"/>
    <n v="2"/>
    <x v="6"/>
    <x v="6"/>
    <x v="0"/>
    <x v="1"/>
    <n v="2956.2034114285721"/>
  </r>
  <r>
    <n v="2026"/>
    <n v="2"/>
    <x v="6"/>
    <x v="6"/>
    <x v="1"/>
    <x v="1"/>
    <n v="423.45"/>
  </r>
  <r>
    <n v="2026"/>
    <n v="2"/>
    <x v="6"/>
    <x v="7"/>
    <x v="0"/>
    <x v="0"/>
    <n v="530.40864351648349"/>
  </r>
  <r>
    <n v="2026"/>
    <n v="2"/>
    <x v="6"/>
    <x v="7"/>
    <x v="1"/>
    <x v="0"/>
    <n v="0"/>
  </r>
  <r>
    <n v="2026"/>
    <n v="2"/>
    <x v="6"/>
    <x v="8"/>
    <x v="0"/>
    <x v="0"/>
    <n v="652.32248472527453"/>
  </r>
  <r>
    <n v="2026"/>
    <n v="2"/>
    <x v="6"/>
    <x v="9"/>
    <x v="0"/>
    <x v="0"/>
    <n v="1216.9283410989017"/>
  </r>
  <r>
    <n v="2026"/>
    <n v="2"/>
    <x v="6"/>
    <x v="10"/>
    <x v="0"/>
    <x v="1"/>
    <n v="2558.3863450549429"/>
  </r>
  <r>
    <n v="2026"/>
    <n v="2"/>
    <x v="6"/>
    <x v="10"/>
    <x v="1"/>
    <x v="1"/>
    <n v="193.95999999999955"/>
  </r>
  <r>
    <n v="2026"/>
    <n v="2"/>
    <x v="6"/>
    <x v="11"/>
    <x v="0"/>
    <x v="1"/>
    <n v="12028.361326153845"/>
  </r>
  <r>
    <n v="2026"/>
    <n v="2"/>
    <x v="6"/>
    <x v="12"/>
    <x v="0"/>
    <x v="0"/>
    <n v="3457.2300000000005"/>
  </r>
  <r>
    <n v="2026"/>
    <n v="2"/>
    <x v="6"/>
    <x v="13"/>
    <x v="0"/>
    <x v="0"/>
    <n v="1111.6743774725278"/>
  </r>
  <r>
    <n v="2026"/>
    <n v="2"/>
    <x v="6"/>
    <x v="14"/>
    <x v="0"/>
    <x v="0"/>
    <n v="1941.5506423076929"/>
  </r>
  <r>
    <n v="2026"/>
    <n v="2"/>
    <x v="6"/>
    <x v="15"/>
    <x v="0"/>
    <x v="0"/>
    <n v="5864.3126098901103"/>
  </r>
  <r>
    <n v="2026"/>
    <n v="2"/>
    <x v="6"/>
    <x v="15"/>
    <x v="0"/>
    <x v="1"/>
    <n v="2199.5188939560435"/>
  </r>
  <r>
    <n v="2026"/>
    <n v="2"/>
    <x v="6"/>
    <x v="15"/>
    <x v="1"/>
    <x v="1"/>
    <n v="2150.2000000000025"/>
  </r>
  <r>
    <n v="2026"/>
    <n v="2"/>
    <x v="6"/>
    <x v="16"/>
    <x v="0"/>
    <x v="0"/>
    <n v="1289.7483000000002"/>
  </r>
  <r>
    <n v="2026"/>
    <n v="2"/>
    <x v="6"/>
    <x v="26"/>
    <x v="0"/>
    <x v="0"/>
    <n v="19.768241978021987"/>
  </r>
  <r>
    <n v="2026"/>
    <n v="2"/>
    <x v="6"/>
    <x v="17"/>
    <x v="0"/>
    <x v="0"/>
    <n v="6.9751314285714319"/>
  </r>
  <r>
    <n v="2026"/>
    <n v="2"/>
    <x v="6"/>
    <x v="18"/>
    <x v="0"/>
    <x v="0"/>
    <n v="732.33739978021981"/>
  </r>
  <r>
    <n v="2026"/>
    <n v="2"/>
    <x v="6"/>
    <x v="19"/>
    <x v="0"/>
    <x v="0"/>
    <n v="299.14956923076926"/>
  </r>
  <r>
    <n v="2026"/>
    <n v="2"/>
    <x v="6"/>
    <x v="20"/>
    <x v="0"/>
    <x v="0"/>
    <n v="3650.1966579120872"/>
  </r>
  <r>
    <n v="2026"/>
    <n v="2"/>
    <x v="6"/>
    <x v="20"/>
    <x v="0"/>
    <x v="1"/>
    <n v="20411.395614835164"/>
  </r>
  <r>
    <n v="2026"/>
    <n v="2"/>
    <x v="6"/>
    <x v="21"/>
    <x v="0"/>
    <x v="0"/>
    <n v="1855.0610106593401"/>
  </r>
  <r>
    <n v="2026"/>
    <n v="2"/>
    <x v="6"/>
    <x v="21"/>
    <x v="0"/>
    <x v="1"/>
    <n v="836.06076164835224"/>
  </r>
  <r>
    <n v="2026"/>
    <n v="2"/>
    <x v="6"/>
    <x v="21"/>
    <x v="1"/>
    <x v="1"/>
    <n v="93.203999999999908"/>
  </r>
  <r>
    <n v="2026"/>
    <n v="2"/>
    <x v="6"/>
    <x v="22"/>
    <x v="0"/>
    <x v="0"/>
    <n v="928.78941285714291"/>
  </r>
  <r>
    <n v="2026"/>
    <n v="2"/>
    <x v="6"/>
    <x v="23"/>
    <x v="0"/>
    <x v="0"/>
    <n v="102.62728516483513"/>
  </r>
  <r>
    <n v="2026"/>
    <n v="2"/>
    <x v="6"/>
    <x v="23"/>
    <x v="0"/>
    <x v="1"/>
    <n v="472.65402967032969"/>
  </r>
  <r>
    <n v="2026"/>
    <n v="2"/>
    <x v="6"/>
    <x v="23"/>
    <x v="1"/>
    <x v="1"/>
    <n v="2429.2799999999993"/>
  </r>
  <r>
    <n v="2026"/>
    <n v="2"/>
    <x v="6"/>
    <x v="24"/>
    <x v="0"/>
    <x v="0"/>
    <n v="7480.8120496703305"/>
  </r>
  <r>
    <n v="2026"/>
    <n v="2"/>
    <x v="6"/>
    <x v="25"/>
    <x v="0"/>
    <x v="0"/>
    <n v="2279.6969835164837"/>
  </r>
  <r>
    <n v="2026"/>
    <n v="2"/>
    <x v="6"/>
    <x v="25"/>
    <x v="0"/>
    <x v="1"/>
    <n v="1167.7241835164843"/>
  </r>
  <r>
    <n v="2026"/>
    <n v="2"/>
    <x v="6"/>
    <x v="25"/>
    <x v="1"/>
    <x v="1"/>
    <n v="168.91666666666643"/>
  </r>
  <r>
    <n v="2026"/>
    <n v="3"/>
    <x v="6"/>
    <x v="0"/>
    <x v="0"/>
    <x v="0"/>
    <n v="291.44599142857152"/>
  </r>
  <r>
    <n v="2026"/>
    <n v="3"/>
    <x v="6"/>
    <x v="0"/>
    <x v="0"/>
    <x v="1"/>
    <n v="1267.4092185714287"/>
  </r>
  <r>
    <n v="2026"/>
    <n v="3"/>
    <x v="6"/>
    <x v="1"/>
    <x v="0"/>
    <x v="0"/>
    <n v="781.87581120879122"/>
  </r>
  <r>
    <n v="2026"/>
    <n v="3"/>
    <x v="6"/>
    <x v="2"/>
    <x v="0"/>
    <x v="0"/>
    <n v="372.72727802197801"/>
  </r>
  <r>
    <n v="2026"/>
    <n v="3"/>
    <x v="6"/>
    <x v="3"/>
    <x v="0"/>
    <x v="0"/>
    <n v="7058.5701830769231"/>
  </r>
  <r>
    <n v="2026"/>
    <n v="3"/>
    <x v="6"/>
    <x v="3"/>
    <x v="1"/>
    <x v="0"/>
    <n v="0"/>
  </r>
  <r>
    <n v="2026"/>
    <n v="3"/>
    <x v="6"/>
    <x v="4"/>
    <x v="0"/>
    <x v="0"/>
    <n v="1750.3291118681318"/>
  </r>
  <r>
    <n v="2026"/>
    <n v="3"/>
    <x v="6"/>
    <x v="4"/>
    <x v="0"/>
    <x v="1"/>
    <n v="3095.0403942857142"/>
  </r>
  <r>
    <n v="2026"/>
    <n v="3"/>
    <x v="6"/>
    <x v="4"/>
    <x v="1"/>
    <x v="1"/>
    <n v="994.125"/>
  </r>
  <r>
    <n v="2026"/>
    <n v="3"/>
    <x v="6"/>
    <x v="5"/>
    <x v="0"/>
    <x v="0"/>
    <n v="36.42294923076922"/>
  </r>
  <r>
    <n v="2026"/>
    <n v="3"/>
    <x v="6"/>
    <x v="6"/>
    <x v="0"/>
    <x v="0"/>
    <n v="5636.7229430769212"/>
  </r>
  <r>
    <n v="2026"/>
    <n v="3"/>
    <x v="6"/>
    <x v="6"/>
    <x v="0"/>
    <x v="1"/>
    <n v="3713.1659287912094"/>
  </r>
  <r>
    <n v="2026"/>
    <n v="3"/>
    <x v="6"/>
    <x v="6"/>
    <x v="1"/>
    <x v="1"/>
    <n v="309.4500000000005"/>
  </r>
  <r>
    <n v="2026"/>
    <n v="3"/>
    <x v="6"/>
    <x v="7"/>
    <x v="0"/>
    <x v="0"/>
    <n v="501.52891076923055"/>
  </r>
  <r>
    <n v="2026"/>
    <n v="3"/>
    <x v="6"/>
    <x v="7"/>
    <x v="1"/>
    <x v="0"/>
    <n v="0"/>
  </r>
  <r>
    <n v="2026"/>
    <n v="3"/>
    <x v="6"/>
    <x v="8"/>
    <x v="0"/>
    <x v="0"/>
    <n v="803.99533681318678"/>
  </r>
  <r>
    <n v="2026"/>
    <n v="3"/>
    <x v="6"/>
    <x v="9"/>
    <x v="0"/>
    <x v="0"/>
    <n v="1212.2375380219776"/>
  </r>
  <r>
    <n v="2026"/>
    <n v="3"/>
    <x v="6"/>
    <x v="10"/>
    <x v="0"/>
    <x v="1"/>
    <n v="3157.3980876923065"/>
  </r>
  <r>
    <n v="2026"/>
    <n v="3"/>
    <x v="6"/>
    <x v="10"/>
    <x v="1"/>
    <x v="1"/>
    <n v="232.70000000000036"/>
  </r>
  <r>
    <n v="2026"/>
    <n v="3"/>
    <x v="6"/>
    <x v="11"/>
    <x v="0"/>
    <x v="1"/>
    <n v="15018.35620384615"/>
  </r>
  <r>
    <n v="2026"/>
    <n v="3"/>
    <x v="6"/>
    <x v="12"/>
    <x v="0"/>
    <x v="0"/>
    <n v="2495.9375"/>
  </r>
  <r>
    <n v="2026"/>
    <n v="3"/>
    <x v="6"/>
    <x v="13"/>
    <x v="0"/>
    <x v="0"/>
    <n v="1026.6810280219781"/>
  </r>
  <r>
    <n v="2026"/>
    <n v="3"/>
    <x v="6"/>
    <x v="14"/>
    <x v="0"/>
    <x v="0"/>
    <n v="2360.3041846153833"/>
  </r>
  <r>
    <n v="2026"/>
    <n v="3"/>
    <x v="6"/>
    <x v="14"/>
    <x v="0"/>
    <x v="1"/>
    <n v="951.5132846153848"/>
  </r>
  <r>
    <n v="2026"/>
    <n v="3"/>
    <x v="6"/>
    <x v="14"/>
    <x v="1"/>
    <x v="1"/>
    <n v="0"/>
  </r>
  <r>
    <n v="2026"/>
    <n v="3"/>
    <x v="6"/>
    <x v="15"/>
    <x v="0"/>
    <x v="0"/>
    <n v="7013.0752170329688"/>
  </r>
  <r>
    <n v="2026"/>
    <n v="3"/>
    <x v="6"/>
    <x v="15"/>
    <x v="0"/>
    <x v="1"/>
    <n v="2199.5188939560435"/>
  </r>
  <r>
    <n v="2026"/>
    <n v="3"/>
    <x v="6"/>
    <x v="15"/>
    <x v="1"/>
    <x v="1"/>
    <n v="1274.649999999998"/>
  </r>
  <r>
    <n v="2026"/>
    <n v="3"/>
    <x v="6"/>
    <x v="16"/>
    <x v="0"/>
    <x v="0"/>
    <n v="1418.4277999999997"/>
  </r>
  <r>
    <n v="2026"/>
    <n v="3"/>
    <x v="6"/>
    <x v="17"/>
    <x v="0"/>
    <x v="0"/>
    <n v="26.786155604395596"/>
  </r>
  <r>
    <n v="2026"/>
    <n v="3"/>
    <x v="6"/>
    <x v="18"/>
    <x v="0"/>
    <x v="0"/>
    <n v="615.14346791208811"/>
  </r>
  <r>
    <n v="2026"/>
    <n v="3"/>
    <x v="6"/>
    <x v="19"/>
    <x v="0"/>
    <x v="0"/>
    <n v="346.53960000000001"/>
  </r>
  <r>
    <n v="2026"/>
    <n v="3"/>
    <x v="6"/>
    <x v="20"/>
    <x v="0"/>
    <x v="0"/>
    <n v="3344.1382451648351"/>
  </r>
  <r>
    <n v="2026"/>
    <n v="3"/>
    <x v="6"/>
    <x v="20"/>
    <x v="0"/>
    <x v="1"/>
    <n v="22931.876660989015"/>
  </r>
  <r>
    <n v="2026"/>
    <n v="3"/>
    <x v="6"/>
    <x v="21"/>
    <x v="0"/>
    <x v="0"/>
    <n v="1655.7388826373624"/>
  </r>
  <r>
    <n v="2026"/>
    <n v="3"/>
    <x v="6"/>
    <x v="21"/>
    <x v="0"/>
    <x v="1"/>
    <n v="1559.6273907692307"/>
  </r>
  <r>
    <n v="2026"/>
    <n v="3"/>
    <x v="6"/>
    <x v="21"/>
    <x v="1"/>
    <x v="1"/>
    <n v="294.94800000000026"/>
  </r>
  <r>
    <n v="2026"/>
    <n v="3"/>
    <x v="6"/>
    <x v="22"/>
    <x v="0"/>
    <x v="0"/>
    <n v="1086.2841491208792"/>
  </r>
  <r>
    <n v="2026"/>
    <n v="3"/>
    <x v="6"/>
    <x v="23"/>
    <x v="0"/>
    <x v="0"/>
    <n v="149.18694175824166"/>
  </r>
  <r>
    <n v="2026"/>
    <n v="3"/>
    <x v="6"/>
    <x v="23"/>
    <x v="0"/>
    <x v="1"/>
    <n v="817.48954945054925"/>
  </r>
  <r>
    <n v="2026"/>
    <n v="3"/>
    <x v="6"/>
    <x v="23"/>
    <x v="1"/>
    <x v="1"/>
    <n v="4202.0999999999949"/>
  </r>
  <r>
    <n v="2026"/>
    <n v="3"/>
    <x v="6"/>
    <x v="24"/>
    <x v="0"/>
    <x v="0"/>
    <n v="8374.4693740659313"/>
  </r>
  <r>
    <n v="2026"/>
    <n v="3"/>
    <x v="6"/>
    <x v="25"/>
    <x v="0"/>
    <x v="0"/>
    <n v="2521.0317395604393"/>
  </r>
  <r>
    <n v="2026"/>
    <n v="3"/>
    <x v="6"/>
    <x v="25"/>
    <x v="0"/>
    <x v="1"/>
    <n v="1590.0600065934068"/>
  </r>
  <r>
    <n v="2026"/>
    <n v="3"/>
    <x v="6"/>
    <x v="25"/>
    <x v="1"/>
    <x v="1"/>
    <n v="168.91666666666643"/>
  </r>
  <r>
    <n v="2026"/>
    <n v="4"/>
    <x v="6"/>
    <x v="0"/>
    <x v="0"/>
    <x v="0"/>
    <n v="261.37934857142864"/>
  </r>
  <r>
    <n v="2026"/>
    <n v="4"/>
    <x v="6"/>
    <x v="0"/>
    <x v="0"/>
    <x v="1"/>
    <n v="1643.843587142856"/>
  </r>
  <r>
    <n v="2026"/>
    <n v="4"/>
    <x v="6"/>
    <x v="1"/>
    <x v="0"/>
    <x v="0"/>
    <n v="885.28207846153828"/>
  </r>
  <r>
    <n v="2026"/>
    <n v="4"/>
    <x v="6"/>
    <x v="2"/>
    <x v="0"/>
    <x v="0"/>
    <n v="420.62756395604396"/>
  </r>
  <r>
    <n v="2026"/>
    <n v="4"/>
    <x v="6"/>
    <x v="2"/>
    <x v="0"/>
    <x v="1"/>
    <n v="23.899293406593422"/>
  </r>
  <r>
    <n v="2026"/>
    <n v="4"/>
    <x v="6"/>
    <x v="2"/>
    <x v="1"/>
    <x v="1"/>
    <n v="46.209029999999991"/>
  </r>
  <r>
    <n v="2026"/>
    <n v="4"/>
    <x v="6"/>
    <x v="3"/>
    <x v="0"/>
    <x v="0"/>
    <n v="8042.955639230765"/>
  </r>
  <r>
    <n v="2026"/>
    <n v="4"/>
    <x v="6"/>
    <x v="3"/>
    <x v="1"/>
    <x v="0"/>
    <n v="0"/>
  </r>
  <r>
    <n v="2026"/>
    <n v="4"/>
    <x v="6"/>
    <x v="4"/>
    <x v="0"/>
    <x v="0"/>
    <n v="1856.1424586813191"/>
  </r>
  <r>
    <n v="2026"/>
    <n v="4"/>
    <x v="6"/>
    <x v="4"/>
    <x v="0"/>
    <x v="1"/>
    <n v="1666.1594041758242"/>
  </r>
  <r>
    <n v="2026"/>
    <n v="4"/>
    <x v="6"/>
    <x v="4"/>
    <x v="1"/>
    <x v="1"/>
    <n v="535.15000000000089"/>
  </r>
  <r>
    <n v="2026"/>
    <n v="4"/>
    <x v="6"/>
    <x v="5"/>
    <x v="0"/>
    <x v="0"/>
    <n v="84.996433846153849"/>
  </r>
  <r>
    <n v="2026"/>
    <n v="4"/>
    <x v="6"/>
    <x v="6"/>
    <x v="0"/>
    <x v="0"/>
    <n v="8515.0495523076934"/>
  </r>
  <r>
    <n v="2026"/>
    <n v="4"/>
    <x v="6"/>
    <x v="6"/>
    <x v="0"/>
    <x v="1"/>
    <n v="4359.5433870329643"/>
  </r>
  <r>
    <n v="2026"/>
    <n v="4"/>
    <x v="6"/>
    <x v="6"/>
    <x v="1"/>
    <x v="1"/>
    <n v="298.875"/>
  </r>
  <r>
    <n v="2026"/>
    <n v="4"/>
    <x v="6"/>
    <x v="7"/>
    <x v="0"/>
    <x v="0"/>
    <n v="641.66663032967051"/>
  </r>
  <r>
    <n v="2026"/>
    <n v="4"/>
    <x v="6"/>
    <x v="7"/>
    <x v="1"/>
    <x v="0"/>
    <n v="0"/>
  </r>
  <r>
    <n v="2026"/>
    <n v="4"/>
    <x v="6"/>
    <x v="8"/>
    <x v="0"/>
    <x v="0"/>
    <n v="808.19501109890132"/>
  </r>
  <r>
    <n v="2026"/>
    <n v="4"/>
    <x v="6"/>
    <x v="9"/>
    <x v="0"/>
    <x v="0"/>
    <n v="1445.2699337362642"/>
  </r>
  <r>
    <n v="2026"/>
    <n v="4"/>
    <x v="6"/>
    <x v="10"/>
    <x v="0"/>
    <x v="1"/>
    <n v="4127.8382093406617"/>
  </r>
  <r>
    <n v="2026"/>
    <n v="4"/>
    <x v="6"/>
    <x v="10"/>
    <x v="1"/>
    <x v="1"/>
    <n v="1338.0249999999978"/>
  </r>
  <r>
    <n v="2026"/>
    <n v="4"/>
    <x v="6"/>
    <x v="11"/>
    <x v="0"/>
    <x v="1"/>
    <n v="16473.179326153848"/>
  </r>
  <r>
    <n v="2026"/>
    <n v="4"/>
    <x v="6"/>
    <x v="12"/>
    <x v="0"/>
    <x v="0"/>
    <n v="3082.3299999999958"/>
  </r>
  <r>
    <n v="2026"/>
    <n v="4"/>
    <x v="6"/>
    <x v="13"/>
    <x v="0"/>
    <x v="0"/>
    <n v="1458.2154431868134"/>
  </r>
  <r>
    <n v="2026"/>
    <n v="4"/>
    <x v="6"/>
    <x v="14"/>
    <x v="0"/>
    <x v="0"/>
    <n v="2608.9880384615385"/>
  </r>
  <r>
    <n v="2026"/>
    <n v="4"/>
    <x v="6"/>
    <x v="15"/>
    <x v="0"/>
    <x v="0"/>
    <n v="8065.4381648351637"/>
  </r>
  <r>
    <n v="2026"/>
    <n v="4"/>
    <x v="6"/>
    <x v="15"/>
    <x v="0"/>
    <x v="1"/>
    <n v="7115.9015203296685"/>
  </r>
  <r>
    <n v="2026"/>
    <n v="4"/>
    <x v="6"/>
    <x v="15"/>
    <x v="1"/>
    <x v="1"/>
    <n v="7189.6500000000115"/>
  </r>
  <r>
    <n v="2026"/>
    <n v="4"/>
    <x v="6"/>
    <x v="16"/>
    <x v="0"/>
    <x v="0"/>
    <n v="1728.1024000000002"/>
  </r>
  <r>
    <n v="2026"/>
    <n v="4"/>
    <x v="6"/>
    <x v="17"/>
    <x v="0"/>
    <x v="0"/>
    <n v="106.89698461538457"/>
  </r>
  <r>
    <n v="2026"/>
    <n v="4"/>
    <x v="6"/>
    <x v="18"/>
    <x v="0"/>
    <x v="0"/>
    <n v="989.4160035164831"/>
  </r>
  <r>
    <n v="2026"/>
    <n v="4"/>
    <x v="6"/>
    <x v="19"/>
    <x v="0"/>
    <x v="0"/>
    <n v="466.39688615384625"/>
  </r>
  <r>
    <n v="2026"/>
    <n v="4"/>
    <x v="6"/>
    <x v="20"/>
    <x v="0"/>
    <x v="0"/>
    <n v="5004.9552202197783"/>
  </r>
  <r>
    <n v="2026"/>
    <n v="4"/>
    <x v="6"/>
    <x v="20"/>
    <x v="0"/>
    <x v="1"/>
    <n v="32347.673711978015"/>
  </r>
  <r>
    <n v="2026"/>
    <n v="4"/>
    <x v="6"/>
    <x v="21"/>
    <x v="0"/>
    <x v="0"/>
    <n v="2456.3039228571433"/>
  </r>
  <r>
    <n v="2026"/>
    <n v="4"/>
    <x v="6"/>
    <x v="21"/>
    <x v="0"/>
    <x v="1"/>
    <n v="1820.1113772527469"/>
  </r>
  <r>
    <n v="2026"/>
    <n v="4"/>
    <x v="6"/>
    <x v="21"/>
    <x v="1"/>
    <x v="1"/>
    <n v="345.20400000000069"/>
  </r>
  <r>
    <n v="2026"/>
    <n v="4"/>
    <x v="6"/>
    <x v="22"/>
    <x v="0"/>
    <x v="0"/>
    <n v="1164.6019861538464"/>
  </r>
  <r>
    <n v="2026"/>
    <n v="4"/>
    <x v="6"/>
    <x v="23"/>
    <x v="0"/>
    <x v="0"/>
    <n v="163.30186923076926"/>
  </r>
  <r>
    <n v="2026"/>
    <n v="4"/>
    <x v="6"/>
    <x v="23"/>
    <x v="0"/>
    <x v="1"/>
    <n v="563.02877362637344"/>
  </r>
  <r>
    <n v="2026"/>
    <n v="4"/>
    <x v="6"/>
    <x v="23"/>
    <x v="1"/>
    <x v="1"/>
    <n v="2894.2200000000007"/>
  </r>
  <r>
    <n v="2026"/>
    <n v="4"/>
    <x v="6"/>
    <x v="24"/>
    <x v="0"/>
    <x v="0"/>
    <n v="8948.6496942857138"/>
  </r>
  <r>
    <n v="2026"/>
    <n v="4"/>
    <x v="6"/>
    <x v="25"/>
    <x v="0"/>
    <x v="0"/>
    <n v="3851.4277681318695"/>
  </r>
  <r>
    <n v="2026"/>
    <n v="4"/>
    <x v="6"/>
    <x v="25"/>
    <x v="0"/>
    <x v="1"/>
    <n v="2356.8324593406592"/>
  </r>
  <r>
    <n v="2026"/>
    <n v="4"/>
    <x v="6"/>
    <x v="25"/>
    <x v="1"/>
    <x v="1"/>
    <n v="168.91666666666643"/>
  </r>
  <r>
    <n v="2026"/>
    <n v="5"/>
    <x v="6"/>
    <x v="0"/>
    <x v="0"/>
    <x v="0"/>
    <n v="279.82022285714288"/>
  </r>
  <r>
    <n v="2026"/>
    <n v="5"/>
    <x v="6"/>
    <x v="0"/>
    <x v="0"/>
    <x v="1"/>
    <n v="1601.5498428571429"/>
  </r>
  <r>
    <n v="2026"/>
    <n v="5"/>
    <x v="6"/>
    <x v="1"/>
    <x v="0"/>
    <x v="0"/>
    <n v="958.43879450549412"/>
  </r>
  <r>
    <n v="2026"/>
    <n v="5"/>
    <x v="6"/>
    <x v="2"/>
    <x v="0"/>
    <x v="0"/>
    <n v="393.27050043956041"/>
  </r>
  <r>
    <n v="2026"/>
    <n v="5"/>
    <x v="6"/>
    <x v="3"/>
    <x v="0"/>
    <x v="0"/>
    <n v="9340.2385915384639"/>
  </r>
  <r>
    <n v="2026"/>
    <n v="5"/>
    <x v="6"/>
    <x v="3"/>
    <x v="1"/>
    <x v="0"/>
    <n v="0"/>
  </r>
  <r>
    <n v="2026"/>
    <n v="5"/>
    <x v="6"/>
    <x v="4"/>
    <x v="0"/>
    <x v="0"/>
    <n v="2072.1780417582427"/>
  </r>
  <r>
    <n v="2026"/>
    <n v="5"/>
    <x v="6"/>
    <x v="5"/>
    <x v="0"/>
    <x v="0"/>
    <n v="1020.0001915384614"/>
  </r>
  <r>
    <n v="2026"/>
    <n v="5"/>
    <x v="6"/>
    <x v="6"/>
    <x v="0"/>
    <x v="0"/>
    <n v="9552.3685575824184"/>
  </r>
  <r>
    <n v="2026"/>
    <n v="5"/>
    <x v="6"/>
    <x v="6"/>
    <x v="0"/>
    <x v="1"/>
    <n v="4761.3876863736259"/>
  </r>
  <r>
    <n v="2026"/>
    <n v="5"/>
    <x v="6"/>
    <x v="6"/>
    <x v="1"/>
    <x v="1"/>
    <n v="427.95"/>
  </r>
  <r>
    <n v="2026"/>
    <n v="5"/>
    <x v="6"/>
    <x v="7"/>
    <x v="0"/>
    <x v="0"/>
    <n v="649.71508043956055"/>
  </r>
  <r>
    <n v="2026"/>
    <n v="5"/>
    <x v="6"/>
    <x v="7"/>
    <x v="1"/>
    <x v="0"/>
    <n v="0"/>
  </r>
  <r>
    <n v="2026"/>
    <n v="5"/>
    <x v="6"/>
    <x v="8"/>
    <x v="0"/>
    <x v="0"/>
    <n v="515.75230747252772"/>
  </r>
  <r>
    <n v="2026"/>
    <n v="5"/>
    <x v="6"/>
    <x v="9"/>
    <x v="0"/>
    <x v="0"/>
    <n v="1532.8874340659336"/>
  </r>
  <r>
    <n v="2026"/>
    <n v="5"/>
    <x v="6"/>
    <x v="10"/>
    <x v="0"/>
    <x v="1"/>
    <n v="4681.1277863736277"/>
  </r>
  <r>
    <n v="2026"/>
    <n v="5"/>
    <x v="6"/>
    <x v="10"/>
    <x v="1"/>
    <x v="1"/>
    <n v="8.9700000000000184"/>
  </r>
  <r>
    <n v="2026"/>
    <n v="5"/>
    <x v="6"/>
    <x v="11"/>
    <x v="0"/>
    <x v="1"/>
    <n v="15611.568452307689"/>
  </r>
  <r>
    <n v="2026"/>
    <n v="5"/>
    <x v="6"/>
    <x v="12"/>
    <x v="0"/>
    <x v="0"/>
    <n v="3246.5524999999957"/>
  </r>
  <r>
    <n v="2026"/>
    <n v="5"/>
    <x v="6"/>
    <x v="13"/>
    <x v="0"/>
    <x v="0"/>
    <n v="1560.2074625274724"/>
  </r>
  <r>
    <n v="2026"/>
    <n v="5"/>
    <x v="6"/>
    <x v="14"/>
    <x v="0"/>
    <x v="0"/>
    <n v="2388.8057346153851"/>
  </r>
  <r>
    <n v="2026"/>
    <n v="5"/>
    <x v="6"/>
    <x v="15"/>
    <x v="0"/>
    <x v="0"/>
    <n v="8904.1152010989063"/>
  </r>
  <r>
    <n v="2026"/>
    <n v="5"/>
    <x v="6"/>
    <x v="15"/>
    <x v="0"/>
    <x v="1"/>
    <n v="6179.2181637362646"/>
  </r>
  <r>
    <n v="2026"/>
    <n v="5"/>
    <x v="6"/>
    <x v="15"/>
    <x v="1"/>
    <x v="1"/>
    <n v="7202.6500000000115"/>
  </r>
  <r>
    <n v="2026"/>
    <n v="5"/>
    <x v="6"/>
    <x v="16"/>
    <x v="0"/>
    <x v="0"/>
    <n v="1814.3809499999995"/>
  </r>
  <r>
    <n v="2026"/>
    <n v="5"/>
    <x v="6"/>
    <x v="17"/>
    <x v="0"/>
    <x v="0"/>
    <n v="176.60702593406592"/>
  </r>
  <r>
    <n v="2026"/>
    <n v="5"/>
    <x v="6"/>
    <x v="18"/>
    <x v="0"/>
    <x v="0"/>
    <n v="1430.6386895604401"/>
  </r>
  <r>
    <n v="2026"/>
    <n v="5"/>
    <x v="6"/>
    <x v="19"/>
    <x v="0"/>
    <x v="0"/>
    <n v="552.63686923076932"/>
  </r>
  <r>
    <n v="2026"/>
    <n v="5"/>
    <x v="6"/>
    <x v="20"/>
    <x v="0"/>
    <x v="0"/>
    <n v="4829.4217187912091"/>
  </r>
  <r>
    <n v="2026"/>
    <n v="5"/>
    <x v="6"/>
    <x v="20"/>
    <x v="0"/>
    <x v="1"/>
    <n v="35628.799930989022"/>
  </r>
  <r>
    <n v="2026"/>
    <n v="5"/>
    <x v="6"/>
    <x v="21"/>
    <x v="0"/>
    <x v="0"/>
    <n v="2705.8661489010992"/>
  </r>
  <r>
    <n v="2026"/>
    <n v="5"/>
    <x v="6"/>
    <x v="21"/>
    <x v="0"/>
    <x v="1"/>
    <n v="1726.7303254945061"/>
  </r>
  <r>
    <n v="2026"/>
    <n v="5"/>
    <x v="6"/>
    <x v="21"/>
    <x v="1"/>
    <x v="1"/>
    <n v="40.715999999999923"/>
  </r>
  <r>
    <n v="2026"/>
    <n v="5"/>
    <x v="6"/>
    <x v="22"/>
    <x v="0"/>
    <x v="0"/>
    <n v="1252.6558614285714"/>
  </r>
  <r>
    <n v="2026"/>
    <n v="5"/>
    <x v="6"/>
    <x v="23"/>
    <x v="0"/>
    <x v="0"/>
    <n v="150.16714505494508"/>
  </r>
  <r>
    <n v="2026"/>
    <n v="5"/>
    <x v="6"/>
    <x v="23"/>
    <x v="0"/>
    <x v="1"/>
    <n v="243.58051923076917"/>
  </r>
  <r>
    <n v="2026"/>
    <n v="5"/>
    <x v="6"/>
    <x v="23"/>
    <x v="1"/>
    <x v="1"/>
    <n v="1252.0200000000009"/>
  </r>
  <r>
    <n v="2026"/>
    <n v="5"/>
    <x v="6"/>
    <x v="24"/>
    <x v="0"/>
    <x v="0"/>
    <n v="9649.083813406598"/>
  </r>
  <r>
    <n v="2026"/>
    <n v="5"/>
    <x v="6"/>
    <x v="25"/>
    <x v="0"/>
    <x v="0"/>
    <n v="4203.5015736263731"/>
  </r>
  <r>
    <n v="2026"/>
    <n v="5"/>
    <x v="6"/>
    <x v="25"/>
    <x v="0"/>
    <x v="1"/>
    <n v="2721.1257461538462"/>
  </r>
  <r>
    <n v="2026"/>
    <n v="5"/>
    <x v="6"/>
    <x v="25"/>
    <x v="1"/>
    <x v="1"/>
    <n v="168.91666666666643"/>
  </r>
  <r>
    <n v="2026"/>
    <n v="6"/>
    <x v="6"/>
    <x v="0"/>
    <x v="0"/>
    <x v="0"/>
    <n v="661.46614285714281"/>
  </r>
  <r>
    <n v="2026"/>
    <n v="6"/>
    <x v="6"/>
    <x v="0"/>
    <x v="0"/>
    <x v="1"/>
    <n v="1562.0623185714287"/>
  </r>
  <r>
    <n v="2026"/>
    <n v="6"/>
    <x v="6"/>
    <x v="1"/>
    <x v="0"/>
    <x v="0"/>
    <n v="943.95762637362623"/>
  </r>
  <r>
    <n v="2026"/>
    <n v="6"/>
    <x v="6"/>
    <x v="2"/>
    <x v="0"/>
    <x v="0"/>
    <n v="410.15255450549461"/>
  </r>
  <r>
    <n v="2026"/>
    <n v="6"/>
    <x v="6"/>
    <x v="3"/>
    <x v="0"/>
    <x v="0"/>
    <n v="9751.4753007692307"/>
  </r>
  <r>
    <n v="2026"/>
    <n v="6"/>
    <x v="6"/>
    <x v="3"/>
    <x v="1"/>
    <x v="0"/>
    <n v="0"/>
  </r>
  <r>
    <n v="2026"/>
    <n v="6"/>
    <x v="6"/>
    <x v="4"/>
    <x v="0"/>
    <x v="0"/>
    <n v="2121.0766338461544"/>
  </r>
  <r>
    <n v="2026"/>
    <n v="6"/>
    <x v="6"/>
    <x v="5"/>
    <x v="0"/>
    <x v="0"/>
    <n v="60.709691538461513"/>
  </r>
  <r>
    <n v="2026"/>
    <n v="6"/>
    <x v="6"/>
    <x v="6"/>
    <x v="0"/>
    <x v="0"/>
    <n v="11994.585074505492"/>
  </r>
  <r>
    <n v="2026"/>
    <n v="6"/>
    <x v="6"/>
    <x v="6"/>
    <x v="0"/>
    <x v="1"/>
    <n v="5234.8786437362642"/>
  </r>
  <r>
    <n v="2026"/>
    <n v="6"/>
    <x v="6"/>
    <x v="6"/>
    <x v="1"/>
    <x v="1"/>
    <n v="790.80000000000132"/>
  </r>
  <r>
    <n v="2026"/>
    <n v="6"/>
    <x v="6"/>
    <x v="7"/>
    <x v="0"/>
    <x v="0"/>
    <n v="714.0237749450547"/>
  </r>
  <r>
    <n v="2026"/>
    <n v="6"/>
    <x v="6"/>
    <x v="7"/>
    <x v="1"/>
    <x v="0"/>
    <n v="0"/>
  </r>
  <r>
    <n v="2026"/>
    <n v="6"/>
    <x v="6"/>
    <x v="8"/>
    <x v="0"/>
    <x v="0"/>
    <n v="536.58915296703333"/>
  </r>
  <r>
    <n v="2026"/>
    <n v="6"/>
    <x v="6"/>
    <x v="9"/>
    <x v="0"/>
    <x v="0"/>
    <n v="1586.6641407692309"/>
  </r>
  <r>
    <n v="2026"/>
    <n v="6"/>
    <x v="6"/>
    <x v="10"/>
    <x v="0"/>
    <x v="1"/>
    <n v="4691.9161625274719"/>
  </r>
  <r>
    <n v="2026"/>
    <n v="6"/>
    <x v="6"/>
    <x v="10"/>
    <x v="1"/>
    <x v="1"/>
    <n v="59.604999999999905"/>
  </r>
  <r>
    <n v="2026"/>
    <n v="6"/>
    <x v="6"/>
    <x v="11"/>
    <x v="0"/>
    <x v="1"/>
    <n v="13854.155796923078"/>
  </r>
  <r>
    <n v="2026"/>
    <n v="6"/>
    <x v="6"/>
    <x v="12"/>
    <x v="0"/>
    <x v="0"/>
    <n v="3438.8924999999977"/>
  </r>
  <r>
    <n v="2026"/>
    <n v="6"/>
    <x v="6"/>
    <x v="13"/>
    <x v="0"/>
    <x v="0"/>
    <n v="1819.4371783516476"/>
  </r>
  <r>
    <n v="2026"/>
    <n v="6"/>
    <x v="6"/>
    <x v="14"/>
    <x v="0"/>
    <x v="0"/>
    <n v="2631.5387153846154"/>
  </r>
  <r>
    <n v="2026"/>
    <n v="6"/>
    <x v="6"/>
    <x v="15"/>
    <x v="0"/>
    <x v="0"/>
    <n v="9831.1585917582415"/>
  </r>
  <r>
    <n v="2026"/>
    <n v="6"/>
    <x v="6"/>
    <x v="15"/>
    <x v="0"/>
    <x v="1"/>
    <n v="6098.8851142857166"/>
  </r>
  <r>
    <n v="2026"/>
    <n v="6"/>
    <x v="6"/>
    <x v="15"/>
    <x v="1"/>
    <x v="1"/>
    <n v="7135.0500000000029"/>
  </r>
  <r>
    <n v="2026"/>
    <n v="6"/>
    <x v="6"/>
    <x v="16"/>
    <x v="0"/>
    <x v="0"/>
    <n v="2054.4420500000001"/>
  </r>
  <r>
    <n v="2026"/>
    <n v="6"/>
    <x v="6"/>
    <x v="17"/>
    <x v="0"/>
    <x v="0"/>
    <n v="225.28849054945053"/>
  </r>
  <r>
    <n v="2026"/>
    <n v="6"/>
    <x v="6"/>
    <x v="18"/>
    <x v="0"/>
    <x v="0"/>
    <n v="1467.0436130769228"/>
  </r>
  <r>
    <n v="2026"/>
    <n v="6"/>
    <x v="6"/>
    <x v="19"/>
    <x v="0"/>
    <x v="0"/>
    <n v="493.20187230769221"/>
  </r>
  <r>
    <n v="2026"/>
    <n v="6"/>
    <x v="6"/>
    <x v="20"/>
    <x v="0"/>
    <x v="0"/>
    <n v="6377.7172185714298"/>
  </r>
  <r>
    <n v="2026"/>
    <n v="6"/>
    <x v="6"/>
    <x v="20"/>
    <x v="0"/>
    <x v="1"/>
    <n v="35718.817111208788"/>
  </r>
  <r>
    <n v="2026"/>
    <n v="6"/>
    <x v="6"/>
    <x v="21"/>
    <x v="0"/>
    <x v="0"/>
    <n v="3135.0913341758237"/>
  </r>
  <r>
    <n v="2026"/>
    <n v="6"/>
    <x v="6"/>
    <x v="21"/>
    <x v="0"/>
    <x v="1"/>
    <n v="1920.0454852747259"/>
  </r>
  <r>
    <n v="2026"/>
    <n v="6"/>
    <x v="6"/>
    <x v="21"/>
    <x v="1"/>
    <x v="1"/>
    <n v="146.01599999999976"/>
  </r>
  <r>
    <n v="2026"/>
    <n v="6"/>
    <x v="6"/>
    <x v="22"/>
    <x v="0"/>
    <x v="0"/>
    <n v="1237.4790959340662"/>
  </r>
  <r>
    <n v="2026"/>
    <n v="6"/>
    <x v="6"/>
    <x v="23"/>
    <x v="0"/>
    <x v="0"/>
    <n v="172.12369890109883"/>
  </r>
  <r>
    <n v="2026"/>
    <n v="6"/>
    <x v="6"/>
    <x v="23"/>
    <x v="0"/>
    <x v="1"/>
    <n v="225.05467692307698"/>
  </r>
  <r>
    <n v="2026"/>
    <n v="6"/>
    <x v="6"/>
    <x v="23"/>
    <x v="1"/>
    <x v="1"/>
    <n v="1157.1000000000017"/>
  </r>
  <r>
    <n v="2026"/>
    <n v="6"/>
    <x v="6"/>
    <x v="24"/>
    <x v="0"/>
    <x v="0"/>
    <n v="9772.04403494506"/>
  </r>
  <r>
    <n v="2026"/>
    <n v="6"/>
    <x v="6"/>
    <x v="25"/>
    <x v="0"/>
    <x v="0"/>
    <n v="5533.8976021978024"/>
  </r>
  <r>
    <n v="2026"/>
    <n v="6"/>
    <x v="6"/>
    <x v="25"/>
    <x v="0"/>
    <x v="1"/>
    <n v="2989.9543351648367"/>
  </r>
  <r>
    <n v="2026"/>
    <n v="6"/>
    <x v="6"/>
    <x v="25"/>
    <x v="1"/>
    <x v="1"/>
    <n v="168.91666666666643"/>
  </r>
  <r>
    <n v="2026"/>
    <n v="7"/>
    <x v="7"/>
    <x v="0"/>
    <x v="0"/>
    <x v="0"/>
    <n v="321.11174571428575"/>
  </r>
  <r>
    <n v="2026"/>
    <n v="7"/>
    <x v="7"/>
    <x v="0"/>
    <x v="0"/>
    <x v="1"/>
    <n v="1433.7779757142853"/>
  </r>
  <r>
    <n v="2026"/>
    <n v="7"/>
    <x v="7"/>
    <x v="1"/>
    <x v="0"/>
    <x v="0"/>
    <n v="1063.1322767032964"/>
  </r>
  <r>
    <n v="2026"/>
    <n v="7"/>
    <x v="7"/>
    <x v="2"/>
    <x v="0"/>
    <x v="0"/>
    <n v="485.81670043956018"/>
  </r>
  <r>
    <n v="2026"/>
    <n v="7"/>
    <x v="7"/>
    <x v="3"/>
    <x v="0"/>
    <x v="0"/>
    <n v="10084.239304615383"/>
  </r>
  <r>
    <n v="2026"/>
    <n v="7"/>
    <x v="7"/>
    <x v="3"/>
    <x v="1"/>
    <x v="0"/>
    <n v="0"/>
  </r>
  <r>
    <n v="2026"/>
    <n v="7"/>
    <x v="7"/>
    <x v="4"/>
    <x v="0"/>
    <x v="0"/>
    <n v="2200.0358358241756"/>
  </r>
  <r>
    <n v="2026"/>
    <n v="7"/>
    <x v="7"/>
    <x v="5"/>
    <x v="0"/>
    <x v="0"/>
    <n v="6.0752676923076931"/>
  </r>
  <r>
    <n v="2026"/>
    <n v="7"/>
    <x v="7"/>
    <x v="6"/>
    <x v="0"/>
    <x v="0"/>
    <n v="13636.228064835168"/>
  </r>
  <r>
    <n v="2026"/>
    <n v="7"/>
    <x v="7"/>
    <x v="6"/>
    <x v="0"/>
    <x v="1"/>
    <n v="5624.2626547252739"/>
  </r>
  <r>
    <n v="2026"/>
    <n v="7"/>
    <x v="7"/>
    <x v="6"/>
    <x v="1"/>
    <x v="1"/>
    <n v="766.80000000000132"/>
  </r>
  <r>
    <n v="2026"/>
    <n v="7"/>
    <x v="7"/>
    <x v="7"/>
    <x v="0"/>
    <x v="0"/>
    <n v="820.6262857142857"/>
  </r>
  <r>
    <n v="2026"/>
    <n v="7"/>
    <x v="7"/>
    <x v="7"/>
    <x v="1"/>
    <x v="0"/>
    <n v="0"/>
  </r>
  <r>
    <n v="2026"/>
    <n v="7"/>
    <x v="7"/>
    <x v="8"/>
    <x v="0"/>
    <x v="0"/>
    <n v="605.56072681318665"/>
  </r>
  <r>
    <n v="2026"/>
    <n v="7"/>
    <x v="7"/>
    <x v="9"/>
    <x v="0"/>
    <x v="0"/>
    <n v="1588.842013626373"/>
  </r>
  <r>
    <n v="2026"/>
    <n v="7"/>
    <x v="7"/>
    <x v="10"/>
    <x v="0"/>
    <x v="1"/>
    <n v="5588.3788476923082"/>
  </r>
  <r>
    <n v="2026"/>
    <n v="7"/>
    <x v="7"/>
    <x v="10"/>
    <x v="1"/>
    <x v="1"/>
    <n v="79.494999999999905"/>
  </r>
  <r>
    <n v="2026"/>
    <n v="7"/>
    <x v="7"/>
    <x v="11"/>
    <x v="0"/>
    <x v="1"/>
    <n v="12264.278589230771"/>
  </r>
  <r>
    <n v="2026"/>
    <n v="7"/>
    <x v="7"/>
    <x v="12"/>
    <x v="0"/>
    <x v="0"/>
    <n v="3321.9400000000019"/>
  </r>
  <r>
    <n v="2026"/>
    <n v="7"/>
    <x v="7"/>
    <x v="13"/>
    <x v="0"/>
    <x v="0"/>
    <n v="2086.9730624175822"/>
  </r>
  <r>
    <n v="2026"/>
    <n v="7"/>
    <x v="7"/>
    <x v="14"/>
    <x v="0"/>
    <x v="0"/>
    <n v="3017.0926500000014"/>
  </r>
  <r>
    <n v="2026"/>
    <n v="7"/>
    <x v="7"/>
    <x v="15"/>
    <x v="0"/>
    <x v="0"/>
    <n v="11301.2533967033"/>
  </r>
  <r>
    <n v="2026"/>
    <n v="7"/>
    <x v="7"/>
    <x v="15"/>
    <x v="0"/>
    <x v="1"/>
    <n v="6691.7430192307711"/>
  </r>
  <r>
    <n v="2026"/>
    <n v="7"/>
    <x v="7"/>
    <x v="15"/>
    <x v="1"/>
    <x v="1"/>
    <n v="7822.0999999999867"/>
  </r>
  <r>
    <n v="2026"/>
    <n v="7"/>
    <x v="7"/>
    <x v="16"/>
    <x v="0"/>
    <x v="0"/>
    <n v="2239.6561500000003"/>
  </r>
  <r>
    <n v="2026"/>
    <n v="7"/>
    <x v="7"/>
    <x v="17"/>
    <x v="0"/>
    <x v="0"/>
    <n v="274.89859692307704"/>
  </r>
  <r>
    <n v="2026"/>
    <n v="7"/>
    <x v="7"/>
    <x v="18"/>
    <x v="0"/>
    <x v="0"/>
    <n v="1755.6648389010988"/>
  </r>
  <r>
    <n v="2026"/>
    <n v="7"/>
    <x v="7"/>
    <x v="19"/>
    <x v="0"/>
    <x v="0"/>
    <n v="527.31282153846155"/>
  </r>
  <r>
    <n v="2026"/>
    <n v="7"/>
    <x v="7"/>
    <x v="20"/>
    <x v="0"/>
    <x v="0"/>
    <n v="6908.8185818681304"/>
  </r>
  <r>
    <n v="2026"/>
    <n v="7"/>
    <x v="7"/>
    <x v="20"/>
    <x v="0"/>
    <x v="1"/>
    <n v="41479.916645274716"/>
  </r>
  <r>
    <n v="2026"/>
    <n v="7"/>
    <x v="7"/>
    <x v="21"/>
    <x v="0"/>
    <x v="0"/>
    <n v="3836.8144424175839"/>
  </r>
  <r>
    <n v="2026"/>
    <n v="7"/>
    <x v="7"/>
    <x v="21"/>
    <x v="0"/>
    <x v="1"/>
    <n v="1786.8000079120875"/>
  </r>
  <r>
    <n v="2026"/>
    <n v="7"/>
    <x v="7"/>
    <x v="21"/>
    <x v="1"/>
    <x v="1"/>
    <n v="44.891999999999932"/>
  </r>
  <r>
    <n v="2026"/>
    <n v="7"/>
    <x v="7"/>
    <x v="22"/>
    <x v="0"/>
    <x v="0"/>
    <n v="1393.2557078021975"/>
  </r>
  <r>
    <n v="2026"/>
    <n v="7"/>
    <x v="7"/>
    <x v="23"/>
    <x v="0"/>
    <x v="0"/>
    <n v="140.26709175824178"/>
  </r>
  <r>
    <n v="2026"/>
    <n v="7"/>
    <x v="7"/>
    <x v="23"/>
    <x v="0"/>
    <x v="1"/>
    <n v="24.014980769230768"/>
  </r>
  <r>
    <n v="2026"/>
    <n v="7"/>
    <x v="7"/>
    <x v="23"/>
    <x v="1"/>
    <x v="1"/>
    <n v="123.47999999999972"/>
  </r>
  <r>
    <n v="2026"/>
    <n v="7"/>
    <x v="7"/>
    <x v="24"/>
    <x v="0"/>
    <x v="0"/>
    <n v="10656.918486373628"/>
  </r>
  <r>
    <n v="2026"/>
    <n v="7"/>
    <x v="7"/>
    <x v="25"/>
    <x v="0"/>
    <x v="0"/>
    <n v="6453.4135714285703"/>
  </r>
  <r>
    <n v="2026"/>
    <n v="7"/>
    <x v="7"/>
    <x v="25"/>
    <x v="0"/>
    <x v="1"/>
    <n v="3217.5421747252753"/>
  </r>
  <r>
    <n v="2026"/>
    <n v="7"/>
    <x v="7"/>
    <x v="25"/>
    <x v="1"/>
    <x v="1"/>
    <n v="168.91666666666643"/>
  </r>
  <r>
    <n v="2026"/>
    <n v="8"/>
    <x v="7"/>
    <x v="0"/>
    <x v="0"/>
    <x v="0"/>
    <n v="278.21666857142861"/>
  </r>
  <r>
    <n v="2026"/>
    <n v="8"/>
    <x v="7"/>
    <x v="0"/>
    <x v="0"/>
    <x v="1"/>
    <n v="1644.6453642857139"/>
  </r>
  <r>
    <n v="2026"/>
    <n v="8"/>
    <x v="7"/>
    <x v="1"/>
    <x v="0"/>
    <x v="0"/>
    <n v="1082.7623046153847"/>
  </r>
  <r>
    <n v="2026"/>
    <n v="8"/>
    <x v="7"/>
    <x v="2"/>
    <x v="0"/>
    <x v="0"/>
    <n v="485.20650571428581"/>
  </r>
  <r>
    <n v="2026"/>
    <n v="8"/>
    <x v="7"/>
    <x v="3"/>
    <x v="0"/>
    <x v="0"/>
    <n v="10027.619757692306"/>
  </r>
  <r>
    <n v="2026"/>
    <n v="8"/>
    <x v="7"/>
    <x v="3"/>
    <x v="1"/>
    <x v="0"/>
    <n v="0"/>
  </r>
  <r>
    <n v="2026"/>
    <n v="8"/>
    <x v="7"/>
    <x v="4"/>
    <x v="0"/>
    <x v="0"/>
    <n v="2177.5905804395602"/>
  </r>
  <r>
    <n v="2026"/>
    <n v="8"/>
    <x v="7"/>
    <x v="5"/>
    <x v="0"/>
    <x v="0"/>
    <n v="176.06813538461535"/>
  </r>
  <r>
    <n v="2026"/>
    <n v="8"/>
    <x v="7"/>
    <x v="6"/>
    <x v="0"/>
    <x v="0"/>
    <n v="13075.515089010984"/>
  </r>
  <r>
    <n v="2026"/>
    <n v="8"/>
    <x v="7"/>
    <x v="6"/>
    <x v="0"/>
    <x v="1"/>
    <n v="5577.5365734065908"/>
  </r>
  <r>
    <n v="2026"/>
    <n v="8"/>
    <x v="7"/>
    <x v="6"/>
    <x v="1"/>
    <x v="1"/>
    <n v="872.77499999999975"/>
  </r>
  <r>
    <n v="2026"/>
    <n v="8"/>
    <x v="7"/>
    <x v="7"/>
    <x v="0"/>
    <x v="0"/>
    <n v="831.2786461538459"/>
  </r>
  <r>
    <n v="2026"/>
    <n v="8"/>
    <x v="7"/>
    <x v="7"/>
    <x v="1"/>
    <x v="0"/>
    <n v="0"/>
  </r>
  <r>
    <n v="2026"/>
    <n v="8"/>
    <x v="7"/>
    <x v="8"/>
    <x v="0"/>
    <x v="0"/>
    <n v="645.53839549450527"/>
  </r>
  <r>
    <n v="2026"/>
    <n v="8"/>
    <x v="7"/>
    <x v="9"/>
    <x v="0"/>
    <x v="0"/>
    <n v="1617.1543607692306"/>
  </r>
  <r>
    <n v="2026"/>
    <n v="8"/>
    <x v="7"/>
    <x v="10"/>
    <x v="0"/>
    <x v="1"/>
    <n v="6080.534293186819"/>
  </r>
  <r>
    <n v="2026"/>
    <n v="8"/>
    <x v="7"/>
    <x v="11"/>
    <x v="0"/>
    <x v="1"/>
    <n v="11619.779979230765"/>
  </r>
  <r>
    <n v="2026"/>
    <n v="8"/>
    <x v="7"/>
    <x v="12"/>
    <x v="0"/>
    <x v="0"/>
    <n v="3119.0050000000033"/>
  </r>
  <r>
    <n v="2026"/>
    <n v="8"/>
    <x v="7"/>
    <x v="13"/>
    <x v="0"/>
    <x v="0"/>
    <n v="2128.5039036263734"/>
  </r>
  <r>
    <n v="2026"/>
    <n v="8"/>
    <x v="7"/>
    <x v="14"/>
    <x v="0"/>
    <x v="0"/>
    <n v="2913.4221769230771"/>
  </r>
  <r>
    <n v="2026"/>
    <n v="8"/>
    <x v="7"/>
    <x v="15"/>
    <x v="0"/>
    <x v="0"/>
    <n v="11232.166974175827"/>
  </r>
  <r>
    <n v="2026"/>
    <n v="8"/>
    <x v="7"/>
    <x v="15"/>
    <x v="0"/>
    <x v="1"/>
    <n v="6677.2830703296713"/>
  </r>
  <r>
    <n v="2026"/>
    <n v="8"/>
    <x v="7"/>
    <x v="15"/>
    <x v="1"/>
    <x v="1"/>
    <n v="7677.1500000000133"/>
  </r>
  <r>
    <n v="2026"/>
    <n v="8"/>
    <x v="7"/>
    <x v="16"/>
    <x v="0"/>
    <x v="0"/>
    <n v="2262.6497000000008"/>
  </r>
  <r>
    <n v="2026"/>
    <n v="8"/>
    <x v="7"/>
    <x v="17"/>
    <x v="0"/>
    <x v="0"/>
    <n v="341.07979956043943"/>
  </r>
  <r>
    <n v="2026"/>
    <n v="8"/>
    <x v="7"/>
    <x v="18"/>
    <x v="0"/>
    <x v="0"/>
    <n v="1727.8624486813187"/>
  </r>
  <r>
    <n v="2026"/>
    <n v="8"/>
    <x v="7"/>
    <x v="19"/>
    <x v="0"/>
    <x v="0"/>
    <n v="521.78398461538461"/>
  </r>
  <r>
    <n v="2026"/>
    <n v="8"/>
    <x v="7"/>
    <x v="20"/>
    <x v="0"/>
    <x v="0"/>
    <n v="6251.6931662637371"/>
  </r>
  <r>
    <n v="2026"/>
    <n v="8"/>
    <x v="7"/>
    <x v="20"/>
    <x v="0"/>
    <x v="1"/>
    <n v="45058.099559010996"/>
  </r>
  <r>
    <n v="2026"/>
    <n v="8"/>
    <x v="7"/>
    <x v="21"/>
    <x v="0"/>
    <x v="0"/>
    <n v="3856.4736112087926"/>
  </r>
  <r>
    <n v="2026"/>
    <n v="8"/>
    <x v="7"/>
    <x v="21"/>
    <x v="0"/>
    <x v="1"/>
    <n v="1875.8123554945048"/>
  </r>
  <r>
    <n v="2026"/>
    <n v="8"/>
    <x v="7"/>
    <x v="21"/>
    <x v="1"/>
    <x v="1"/>
    <n v="41.507999999999925"/>
  </r>
  <r>
    <n v="2026"/>
    <n v="8"/>
    <x v="7"/>
    <x v="22"/>
    <x v="0"/>
    <x v="0"/>
    <n v="1418.5980426373628"/>
  </r>
  <r>
    <n v="2026"/>
    <n v="8"/>
    <x v="7"/>
    <x v="23"/>
    <x v="0"/>
    <x v="0"/>
    <n v="161.53750329670333"/>
  </r>
  <r>
    <n v="2026"/>
    <n v="8"/>
    <x v="7"/>
    <x v="23"/>
    <x v="0"/>
    <x v="1"/>
    <n v="80.768751648351667"/>
  </r>
  <r>
    <n v="2026"/>
    <n v="8"/>
    <x v="7"/>
    <x v="23"/>
    <x v="1"/>
    <x v="1"/>
    <n v="415.37999999999994"/>
  </r>
  <r>
    <n v="2026"/>
    <n v="8"/>
    <x v="7"/>
    <x v="24"/>
    <x v="0"/>
    <x v="0"/>
    <n v="10588.85122087912"/>
  </r>
  <r>
    <n v="2026"/>
    <n v="8"/>
    <x v="7"/>
    <x v="25"/>
    <x v="0"/>
    <x v="0"/>
    <n v="6581.7181252747232"/>
  </r>
  <r>
    <n v="2026"/>
    <n v="8"/>
    <x v="7"/>
    <x v="25"/>
    <x v="0"/>
    <x v="1"/>
    <n v="3178.5925780219759"/>
  </r>
  <r>
    <n v="2026"/>
    <n v="8"/>
    <x v="7"/>
    <x v="25"/>
    <x v="1"/>
    <x v="1"/>
    <n v="168.91666666666643"/>
  </r>
  <r>
    <n v="2026"/>
    <n v="9"/>
    <x v="7"/>
    <x v="0"/>
    <x v="0"/>
    <x v="0"/>
    <n v="328.32774000000006"/>
  </r>
  <r>
    <n v="2026"/>
    <n v="9"/>
    <x v="7"/>
    <x v="0"/>
    <x v="0"/>
    <x v="1"/>
    <n v="1409.1233285714284"/>
  </r>
  <r>
    <n v="2026"/>
    <n v="9"/>
    <x v="7"/>
    <x v="1"/>
    <x v="0"/>
    <x v="0"/>
    <n v="1010.6782676923081"/>
  </r>
  <r>
    <n v="2026"/>
    <n v="9"/>
    <x v="7"/>
    <x v="2"/>
    <x v="0"/>
    <x v="0"/>
    <n v="436.79772417582421"/>
  </r>
  <r>
    <n v="2026"/>
    <n v="9"/>
    <x v="7"/>
    <x v="3"/>
    <x v="0"/>
    <x v="0"/>
    <n v="9101.8404992307642"/>
  </r>
  <r>
    <n v="2026"/>
    <n v="9"/>
    <x v="7"/>
    <x v="3"/>
    <x v="1"/>
    <x v="0"/>
    <n v="0"/>
  </r>
  <r>
    <n v="2026"/>
    <n v="9"/>
    <x v="7"/>
    <x v="4"/>
    <x v="0"/>
    <x v="0"/>
    <n v="1988.4091421978026"/>
  </r>
  <r>
    <n v="2026"/>
    <n v="9"/>
    <x v="7"/>
    <x v="6"/>
    <x v="0"/>
    <x v="0"/>
    <n v="10846.681010109887"/>
  </r>
  <r>
    <n v="2026"/>
    <n v="9"/>
    <x v="7"/>
    <x v="6"/>
    <x v="0"/>
    <x v="1"/>
    <n v="4976.3276604395614"/>
  </r>
  <r>
    <n v="2026"/>
    <n v="9"/>
    <x v="7"/>
    <x v="6"/>
    <x v="1"/>
    <x v="1"/>
    <n v="848.17500000000143"/>
  </r>
  <r>
    <n v="2026"/>
    <n v="9"/>
    <x v="7"/>
    <x v="7"/>
    <x v="0"/>
    <x v="0"/>
    <n v="726.88551384615391"/>
  </r>
  <r>
    <n v="2026"/>
    <n v="9"/>
    <x v="7"/>
    <x v="7"/>
    <x v="1"/>
    <x v="0"/>
    <n v="0"/>
  </r>
  <r>
    <n v="2026"/>
    <n v="9"/>
    <x v="7"/>
    <x v="8"/>
    <x v="0"/>
    <x v="0"/>
    <n v="580.84725890109894"/>
  </r>
  <r>
    <n v="2026"/>
    <n v="9"/>
    <x v="7"/>
    <x v="9"/>
    <x v="0"/>
    <x v="0"/>
    <n v="1503.2348574725272"/>
  </r>
  <r>
    <n v="2026"/>
    <n v="9"/>
    <x v="7"/>
    <x v="10"/>
    <x v="0"/>
    <x v="1"/>
    <n v="5629.991155714285"/>
  </r>
  <r>
    <n v="2026"/>
    <n v="9"/>
    <x v="7"/>
    <x v="11"/>
    <x v="0"/>
    <x v="1"/>
    <n v="9951.2636838461531"/>
  </r>
  <r>
    <n v="2026"/>
    <n v="9"/>
    <x v="7"/>
    <x v="12"/>
    <x v="0"/>
    <x v="0"/>
    <n v="3266.9274999999957"/>
  </r>
  <r>
    <n v="2026"/>
    <n v="9"/>
    <x v="7"/>
    <x v="13"/>
    <x v="0"/>
    <x v="0"/>
    <n v="1998.3095456043966"/>
  </r>
  <r>
    <n v="2026"/>
    <n v="9"/>
    <x v="7"/>
    <x v="14"/>
    <x v="0"/>
    <x v="0"/>
    <n v="2678.8324961538465"/>
  </r>
  <r>
    <n v="2026"/>
    <n v="9"/>
    <x v="7"/>
    <x v="15"/>
    <x v="0"/>
    <x v="0"/>
    <n v="10003.071317582418"/>
  </r>
  <r>
    <n v="2026"/>
    <n v="9"/>
    <x v="7"/>
    <x v="15"/>
    <x v="0"/>
    <x v="1"/>
    <n v="5806.4728142857148"/>
  </r>
  <r>
    <n v="2026"/>
    <n v="9"/>
    <x v="7"/>
    <x v="15"/>
    <x v="1"/>
    <x v="1"/>
    <n v="6670.2999999999993"/>
  </r>
  <r>
    <n v="2026"/>
    <n v="9"/>
    <x v="7"/>
    <x v="16"/>
    <x v="0"/>
    <x v="0"/>
    <n v="2045.5821499999988"/>
  </r>
  <r>
    <n v="2026"/>
    <n v="9"/>
    <x v="7"/>
    <x v="17"/>
    <x v="0"/>
    <x v="0"/>
    <n v="461.34922549450539"/>
  </r>
  <r>
    <n v="2026"/>
    <n v="9"/>
    <x v="7"/>
    <x v="18"/>
    <x v="0"/>
    <x v="0"/>
    <n v="1651.9357417582421"/>
  </r>
  <r>
    <n v="2026"/>
    <n v="9"/>
    <x v="7"/>
    <x v="19"/>
    <x v="0"/>
    <x v="0"/>
    <n v="444.47899692307686"/>
  </r>
  <r>
    <n v="2026"/>
    <n v="9"/>
    <x v="7"/>
    <x v="20"/>
    <x v="0"/>
    <x v="0"/>
    <n v="5275.0067608791205"/>
  </r>
  <r>
    <n v="2026"/>
    <n v="9"/>
    <x v="7"/>
    <x v="20"/>
    <x v="0"/>
    <x v="1"/>
    <n v="40939.813563956042"/>
  </r>
  <r>
    <n v="2026"/>
    <n v="9"/>
    <x v="7"/>
    <x v="21"/>
    <x v="0"/>
    <x v="0"/>
    <n v="3610.7340013186804"/>
  </r>
  <r>
    <n v="2026"/>
    <n v="9"/>
    <x v="7"/>
    <x v="21"/>
    <x v="0"/>
    <x v="1"/>
    <n v="1767.1408391208799"/>
  </r>
  <r>
    <n v="2026"/>
    <n v="9"/>
    <x v="7"/>
    <x v="21"/>
    <x v="1"/>
    <x v="1"/>
    <n v="41.400000000000063"/>
  </r>
  <r>
    <n v="2026"/>
    <n v="9"/>
    <x v="7"/>
    <x v="22"/>
    <x v="0"/>
    <x v="0"/>
    <n v="1251.9399762637365"/>
  </r>
  <r>
    <n v="2026"/>
    <n v="9"/>
    <x v="7"/>
    <x v="23"/>
    <x v="0"/>
    <x v="0"/>
    <n v="163.49790989010981"/>
  </r>
  <r>
    <n v="2026"/>
    <n v="9"/>
    <x v="7"/>
    <x v="23"/>
    <x v="0"/>
    <x v="1"/>
    <n v="80.768751648351667"/>
  </r>
  <r>
    <n v="2026"/>
    <n v="9"/>
    <x v="7"/>
    <x v="23"/>
    <x v="1"/>
    <x v="1"/>
    <n v="415.37999999999994"/>
  </r>
  <r>
    <n v="2026"/>
    <n v="9"/>
    <x v="7"/>
    <x v="24"/>
    <x v="0"/>
    <x v="0"/>
    <n v="9944.4079169230736"/>
  </r>
  <r>
    <n v="2026"/>
    <n v="9"/>
    <x v="7"/>
    <x v="25"/>
    <x v="0"/>
    <x v="0"/>
    <n v="5594.9950087912075"/>
  </r>
  <r>
    <n v="2026"/>
    <n v="9"/>
    <x v="7"/>
    <x v="25"/>
    <x v="0"/>
    <x v="1"/>
    <n v="3105.2756901098924"/>
  </r>
  <r>
    <n v="2026"/>
    <n v="9"/>
    <x v="7"/>
    <x v="25"/>
    <x v="1"/>
    <x v="1"/>
    <n v="168.91666666666643"/>
  </r>
  <r>
    <n v="2026"/>
    <n v="10"/>
    <x v="7"/>
    <x v="0"/>
    <x v="0"/>
    <x v="0"/>
    <n v="429.95299285714299"/>
  </r>
  <r>
    <n v="2026"/>
    <n v="10"/>
    <x v="7"/>
    <x v="0"/>
    <x v="0"/>
    <x v="1"/>
    <n v="1046.9205042857141"/>
  </r>
  <r>
    <n v="2026"/>
    <n v="10"/>
    <x v="7"/>
    <x v="1"/>
    <x v="0"/>
    <x v="0"/>
    <n v="960.15508109890118"/>
  </r>
  <r>
    <n v="2026"/>
    <n v="10"/>
    <x v="7"/>
    <x v="2"/>
    <x v="0"/>
    <x v="0"/>
    <n v="439.34020219780245"/>
  </r>
  <r>
    <n v="2026"/>
    <n v="10"/>
    <x v="7"/>
    <x v="2"/>
    <x v="0"/>
    <x v="1"/>
    <n v="2209.4134010989014"/>
  </r>
  <r>
    <n v="2026"/>
    <n v="10"/>
    <x v="7"/>
    <x v="2"/>
    <x v="1"/>
    <x v="1"/>
    <n v="2124.4463099999998"/>
  </r>
  <r>
    <n v="2026"/>
    <n v="10"/>
    <x v="7"/>
    <x v="3"/>
    <x v="0"/>
    <x v="0"/>
    <n v="9034.2943730769202"/>
  </r>
  <r>
    <n v="2026"/>
    <n v="10"/>
    <x v="7"/>
    <x v="3"/>
    <x v="1"/>
    <x v="0"/>
    <n v="0"/>
  </r>
  <r>
    <n v="2026"/>
    <n v="10"/>
    <x v="7"/>
    <x v="4"/>
    <x v="0"/>
    <x v="0"/>
    <n v="1940.7129745054945"/>
  </r>
  <r>
    <n v="2026"/>
    <n v="10"/>
    <x v="7"/>
    <x v="4"/>
    <x v="0"/>
    <x v="1"/>
    <n v="2054.9432920879112"/>
  </r>
  <r>
    <n v="2026"/>
    <n v="10"/>
    <x v="7"/>
    <x v="4"/>
    <x v="1"/>
    <x v="1"/>
    <n v="660.05500000000018"/>
  </r>
  <r>
    <n v="2026"/>
    <n v="10"/>
    <x v="7"/>
    <x v="5"/>
    <x v="0"/>
    <x v="0"/>
    <n v="24.286742307692315"/>
  </r>
  <r>
    <n v="2026"/>
    <n v="10"/>
    <x v="7"/>
    <x v="6"/>
    <x v="0"/>
    <x v="0"/>
    <n v="9616.2275353846144"/>
  </r>
  <r>
    <n v="2026"/>
    <n v="10"/>
    <x v="7"/>
    <x v="6"/>
    <x v="0"/>
    <x v="1"/>
    <n v="4325.2775940659349"/>
  </r>
  <r>
    <n v="2026"/>
    <n v="10"/>
    <x v="7"/>
    <x v="6"/>
    <x v="1"/>
    <x v="1"/>
    <n v="723.67500000000121"/>
  </r>
  <r>
    <n v="2026"/>
    <n v="10"/>
    <x v="7"/>
    <x v="7"/>
    <x v="0"/>
    <x v="0"/>
    <n v="671.41433318681322"/>
  </r>
  <r>
    <n v="2026"/>
    <n v="10"/>
    <x v="7"/>
    <x v="7"/>
    <x v="1"/>
    <x v="0"/>
    <n v="0"/>
  </r>
  <r>
    <n v="2026"/>
    <n v="10"/>
    <x v="7"/>
    <x v="8"/>
    <x v="0"/>
    <x v="0"/>
    <n v="778.31271329670324"/>
  </r>
  <r>
    <n v="2026"/>
    <n v="10"/>
    <x v="7"/>
    <x v="9"/>
    <x v="0"/>
    <x v="0"/>
    <n v="1448.6205073626377"/>
  </r>
  <r>
    <n v="2026"/>
    <n v="10"/>
    <x v="7"/>
    <x v="10"/>
    <x v="0"/>
    <x v="1"/>
    <n v="5741.4710426373631"/>
  </r>
  <r>
    <n v="2026"/>
    <n v="10"/>
    <x v="7"/>
    <x v="10"/>
    <x v="1"/>
    <x v="1"/>
    <n v="3431.1550000000038"/>
  </r>
  <r>
    <n v="2026"/>
    <n v="10"/>
    <x v="7"/>
    <x v="11"/>
    <x v="0"/>
    <x v="1"/>
    <n v="18406.675156153837"/>
  </r>
  <r>
    <n v="2026"/>
    <n v="10"/>
    <x v="7"/>
    <x v="12"/>
    <x v="0"/>
    <x v="0"/>
    <n v="3409.9600000000009"/>
  </r>
  <r>
    <n v="2026"/>
    <n v="10"/>
    <x v="7"/>
    <x v="13"/>
    <x v="0"/>
    <x v="0"/>
    <n v="1903.0783608791205"/>
  </r>
  <r>
    <n v="2026"/>
    <n v="10"/>
    <x v="7"/>
    <x v="14"/>
    <x v="0"/>
    <x v="0"/>
    <n v="2694.4926884615384"/>
  </r>
  <r>
    <n v="2026"/>
    <n v="10"/>
    <x v="7"/>
    <x v="15"/>
    <x v="0"/>
    <x v="0"/>
    <n v="8865.5553373626408"/>
  </r>
  <r>
    <n v="2026"/>
    <n v="10"/>
    <x v="7"/>
    <x v="15"/>
    <x v="0"/>
    <x v="1"/>
    <n v="6363.9841774725264"/>
  </r>
  <r>
    <n v="2026"/>
    <n v="10"/>
    <x v="7"/>
    <x v="15"/>
    <x v="1"/>
    <x v="1"/>
    <n v="7263.75"/>
  </r>
  <r>
    <n v="2026"/>
    <n v="10"/>
    <x v="7"/>
    <x v="16"/>
    <x v="0"/>
    <x v="0"/>
    <n v="1942.0056999999995"/>
  </r>
  <r>
    <n v="2026"/>
    <n v="10"/>
    <x v="7"/>
    <x v="17"/>
    <x v="0"/>
    <x v="0"/>
    <n v="244.43914725274729"/>
  </r>
  <r>
    <n v="2026"/>
    <n v="10"/>
    <x v="7"/>
    <x v="18"/>
    <x v="0"/>
    <x v="0"/>
    <n v="1316.6862919780219"/>
  </r>
  <r>
    <n v="2026"/>
    <n v="10"/>
    <x v="7"/>
    <x v="19"/>
    <x v="0"/>
    <x v="0"/>
    <n v="434.90226153846186"/>
  </r>
  <r>
    <n v="2026"/>
    <n v="10"/>
    <x v="7"/>
    <x v="20"/>
    <x v="0"/>
    <x v="0"/>
    <n v="4023.7679558241744"/>
  </r>
  <r>
    <n v="2026"/>
    <n v="10"/>
    <x v="7"/>
    <x v="20"/>
    <x v="0"/>
    <x v="1"/>
    <n v="38680.382340439552"/>
  </r>
  <r>
    <n v="2026"/>
    <n v="10"/>
    <x v="7"/>
    <x v="21"/>
    <x v="0"/>
    <x v="0"/>
    <n v="3182.6009920879123"/>
  </r>
  <r>
    <n v="2026"/>
    <n v="10"/>
    <x v="7"/>
    <x v="21"/>
    <x v="0"/>
    <x v="1"/>
    <n v="2174.5225035164835"/>
  </r>
  <r>
    <n v="2026"/>
    <n v="10"/>
    <x v="7"/>
    <x v="21"/>
    <x v="1"/>
    <x v="1"/>
    <n v="397.51199999999983"/>
  </r>
  <r>
    <n v="2026"/>
    <n v="10"/>
    <x v="7"/>
    <x v="22"/>
    <x v="0"/>
    <x v="0"/>
    <n v="1291.7431914285721"/>
  </r>
  <r>
    <n v="2026"/>
    <n v="10"/>
    <x v="7"/>
    <x v="23"/>
    <x v="0"/>
    <x v="0"/>
    <n v="134.97399395604396"/>
  </r>
  <r>
    <n v="2026"/>
    <n v="10"/>
    <x v="7"/>
    <x v="23"/>
    <x v="0"/>
    <x v="1"/>
    <n v="962.55963736263743"/>
  </r>
  <r>
    <n v="2026"/>
    <n v="10"/>
    <x v="7"/>
    <x v="23"/>
    <x v="1"/>
    <x v="1"/>
    <n v="4948.020000000005"/>
  </r>
  <r>
    <n v="2026"/>
    <n v="10"/>
    <x v="7"/>
    <x v="24"/>
    <x v="0"/>
    <x v="0"/>
    <n v="9848.8941734065975"/>
  </r>
  <r>
    <n v="2026"/>
    <n v="10"/>
    <x v="7"/>
    <x v="25"/>
    <x v="0"/>
    <x v="0"/>
    <n v="4146.2227549450545"/>
  </r>
  <r>
    <n v="2026"/>
    <n v="10"/>
    <x v="7"/>
    <x v="25"/>
    <x v="0"/>
    <x v="1"/>
    <n v="2488.1918835164834"/>
  </r>
  <r>
    <n v="2026"/>
    <n v="10"/>
    <x v="7"/>
    <x v="25"/>
    <x v="1"/>
    <x v="1"/>
    <n v="168.91666666666643"/>
  </r>
  <r>
    <n v="2026"/>
    <n v="11"/>
    <x v="7"/>
    <x v="0"/>
    <x v="0"/>
    <x v="0"/>
    <n v="471.0440714285715"/>
  </r>
  <r>
    <n v="2026"/>
    <n v="11"/>
    <x v="7"/>
    <x v="0"/>
    <x v="0"/>
    <x v="1"/>
    <n v="998.81387571428638"/>
  </r>
  <r>
    <n v="2026"/>
    <n v="11"/>
    <x v="7"/>
    <x v="1"/>
    <x v="0"/>
    <x v="0"/>
    <n v="857.71422505494479"/>
  </r>
  <r>
    <n v="2026"/>
    <n v="11"/>
    <x v="7"/>
    <x v="2"/>
    <x v="0"/>
    <x v="0"/>
    <n v="345.16681626373634"/>
  </r>
  <r>
    <n v="2026"/>
    <n v="11"/>
    <x v="7"/>
    <x v="2"/>
    <x v="0"/>
    <x v="1"/>
    <n v="1686.171424175825"/>
  </r>
  <r>
    <n v="2026"/>
    <n v="11"/>
    <x v="7"/>
    <x v="2"/>
    <x v="1"/>
    <x v="1"/>
    <n v="2184.3150000000019"/>
  </r>
  <r>
    <n v="2026"/>
    <n v="11"/>
    <x v="7"/>
    <x v="3"/>
    <x v="0"/>
    <x v="0"/>
    <n v="8080.7020038461551"/>
  </r>
  <r>
    <n v="2026"/>
    <n v="11"/>
    <x v="7"/>
    <x v="3"/>
    <x v="1"/>
    <x v="0"/>
    <n v="0"/>
  </r>
  <r>
    <n v="2026"/>
    <n v="11"/>
    <x v="7"/>
    <x v="4"/>
    <x v="0"/>
    <x v="0"/>
    <n v="1781.9929542857133"/>
  </r>
  <r>
    <n v="2026"/>
    <n v="11"/>
    <x v="7"/>
    <x v="4"/>
    <x v="0"/>
    <x v="1"/>
    <n v="2401.2415180219778"/>
  </r>
  <r>
    <n v="2026"/>
    <n v="11"/>
    <x v="7"/>
    <x v="4"/>
    <x v="1"/>
    <x v="1"/>
    <n v="771.26499999999953"/>
  </r>
  <r>
    <n v="2026"/>
    <n v="11"/>
    <x v="7"/>
    <x v="5"/>
    <x v="0"/>
    <x v="0"/>
    <n v="12.136206923076923"/>
  </r>
  <r>
    <n v="2026"/>
    <n v="11"/>
    <x v="7"/>
    <x v="6"/>
    <x v="0"/>
    <x v="0"/>
    <n v="7335.9947670329675"/>
  </r>
  <r>
    <n v="2026"/>
    <n v="11"/>
    <x v="7"/>
    <x v="6"/>
    <x v="0"/>
    <x v="1"/>
    <n v="3853.3441727472523"/>
  </r>
  <r>
    <n v="2026"/>
    <n v="11"/>
    <x v="7"/>
    <x v="6"/>
    <x v="1"/>
    <x v="1"/>
    <n v="649.275000000001"/>
  </r>
  <r>
    <n v="2026"/>
    <n v="11"/>
    <x v="7"/>
    <x v="7"/>
    <x v="0"/>
    <x v="0"/>
    <n v="692.64014769230766"/>
  </r>
  <r>
    <n v="2026"/>
    <n v="11"/>
    <x v="7"/>
    <x v="7"/>
    <x v="1"/>
    <x v="0"/>
    <n v="0"/>
  </r>
  <r>
    <n v="2026"/>
    <n v="11"/>
    <x v="7"/>
    <x v="8"/>
    <x v="0"/>
    <x v="0"/>
    <n v="839.2079904395606"/>
  </r>
  <r>
    <n v="2026"/>
    <n v="11"/>
    <x v="7"/>
    <x v="9"/>
    <x v="0"/>
    <x v="0"/>
    <n v="1371.7248426373628"/>
  </r>
  <r>
    <n v="2026"/>
    <n v="11"/>
    <x v="7"/>
    <x v="10"/>
    <x v="0"/>
    <x v="1"/>
    <n v="3856.0738767032963"/>
  </r>
  <r>
    <n v="2026"/>
    <n v="11"/>
    <x v="7"/>
    <x v="11"/>
    <x v="0"/>
    <x v="1"/>
    <n v="14948.264843076922"/>
  </r>
  <r>
    <n v="2026"/>
    <n v="11"/>
    <x v="7"/>
    <x v="12"/>
    <x v="0"/>
    <x v="0"/>
    <n v="2959.6724999999929"/>
  </r>
  <r>
    <n v="2026"/>
    <n v="11"/>
    <x v="7"/>
    <x v="13"/>
    <x v="0"/>
    <x v="0"/>
    <n v="1608.4991383516485"/>
  </r>
  <r>
    <n v="2026"/>
    <n v="11"/>
    <x v="7"/>
    <x v="14"/>
    <x v="0"/>
    <x v="0"/>
    <n v="2425.1373807692316"/>
  </r>
  <r>
    <n v="2026"/>
    <n v="11"/>
    <x v="7"/>
    <x v="15"/>
    <x v="0"/>
    <x v="0"/>
    <n v="7120.7215032967033"/>
  </r>
  <r>
    <n v="2026"/>
    <n v="11"/>
    <x v="7"/>
    <x v="15"/>
    <x v="0"/>
    <x v="1"/>
    <n v="6637.1165456043946"/>
  </r>
  <r>
    <n v="2026"/>
    <n v="11"/>
    <x v="7"/>
    <x v="15"/>
    <x v="1"/>
    <x v="1"/>
    <n v="7186.4000000000115"/>
  </r>
  <r>
    <n v="2026"/>
    <n v="11"/>
    <x v="7"/>
    <x v="16"/>
    <x v="0"/>
    <x v="0"/>
    <n v="1493.1040999999998"/>
  </r>
  <r>
    <n v="2026"/>
    <n v="11"/>
    <x v="7"/>
    <x v="26"/>
    <x v="0"/>
    <x v="0"/>
    <n v="57.033334505494487"/>
  </r>
  <r>
    <n v="2026"/>
    <n v="11"/>
    <x v="7"/>
    <x v="17"/>
    <x v="0"/>
    <x v="0"/>
    <n v="157.99291780219775"/>
  </r>
  <r>
    <n v="2026"/>
    <n v="11"/>
    <x v="7"/>
    <x v="18"/>
    <x v="0"/>
    <x v="0"/>
    <n v="551.43485175824151"/>
  </r>
  <r>
    <n v="2026"/>
    <n v="11"/>
    <x v="7"/>
    <x v="19"/>
    <x v="0"/>
    <x v="0"/>
    <n v="314.05768307692301"/>
  </r>
  <r>
    <n v="2026"/>
    <n v="11"/>
    <x v="7"/>
    <x v="20"/>
    <x v="0"/>
    <x v="0"/>
    <n v="4685.3942304395605"/>
  </r>
  <r>
    <n v="2026"/>
    <n v="11"/>
    <x v="7"/>
    <x v="20"/>
    <x v="0"/>
    <x v="1"/>
    <n v="32140.63419747254"/>
  </r>
  <r>
    <n v="2026"/>
    <n v="11"/>
    <x v="7"/>
    <x v="21"/>
    <x v="0"/>
    <x v="0"/>
    <n v="2528.3875417582412"/>
  </r>
  <r>
    <n v="2026"/>
    <n v="11"/>
    <x v="7"/>
    <x v="21"/>
    <x v="0"/>
    <x v="1"/>
    <n v="2310.4984209890113"/>
  </r>
  <r>
    <n v="2026"/>
    <n v="11"/>
    <x v="7"/>
    <x v="21"/>
    <x v="1"/>
    <x v="1"/>
    <n v="711.43200000000058"/>
  </r>
  <r>
    <n v="2026"/>
    <n v="11"/>
    <x v="7"/>
    <x v="22"/>
    <x v="0"/>
    <x v="0"/>
    <n v="1142.409546043956"/>
  </r>
  <r>
    <n v="2026"/>
    <n v="11"/>
    <x v="7"/>
    <x v="23"/>
    <x v="0"/>
    <x v="0"/>
    <n v="86.747991758241724"/>
  </r>
  <r>
    <n v="2026"/>
    <n v="11"/>
    <x v="7"/>
    <x v="23"/>
    <x v="0"/>
    <x v="1"/>
    <n v="2583.1297478021979"/>
  </r>
  <r>
    <n v="2026"/>
    <n v="11"/>
    <x v="7"/>
    <x v="23"/>
    <x v="1"/>
    <x v="1"/>
    <n v="13276.620000000012"/>
  </r>
  <r>
    <n v="2026"/>
    <n v="11"/>
    <x v="7"/>
    <x v="24"/>
    <x v="0"/>
    <x v="0"/>
    <n v="8809.2215859340649"/>
  </r>
  <r>
    <n v="2026"/>
    <n v="11"/>
    <x v="7"/>
    <x v="25"/>
    <x v="0"/>
    <x v="0"/>
    <n v="3267.1838175824173"/>
  </r>
  <r>
    <n v="2026"/>
    <n v="11"/>
    <x v="7"/>
    <x v="25"/>
    <x v="0"/>
    <x v="1"/>
    <n v="2037.5985098901099"/>
  </r>
  <r>
    <n v="2026"/>
    <n v="11"/>
    <x v="7"/>
    <x v="25"/>
    <x v="1"/>
    <x v="1"/>
    <n v="168.91666666666643"/>
  </r>
  <r>
    <n v="2026"/>
    <n v="12"/>
    <x v="7"/>
    <x v="0"/>
    <x v="0"/>
    <x v="0"/>
    <n v="507.32448714285749"/>
  </r>
  <r>
    <n v="2026"/>
    <n v="12"/>
    <x v="7"/>
    <x v="0"/>
    <x v="0"/>
    <x v="1"/>
    <n v="564.45110857142879"/>
  </r>
  <r>
    <n v="2026"/>
    <n v="12"/>
    <x v="7"/>
    <x v="1"/>
    <x v="0"/>
    <x v="0"/>
    <n v="748.08641890109868"/>
  </r>
  <r>
    <n v="2026"/>
    <n v="12"/>
    <x v="7"/>
    <x v="2"/>
    <x v="0"/>
    <x v="0"/>
    <n v="334.18331120879117"/>
  </r>
  <r>
    <n v="2026"/>
    <n v="12"/>
    <x v="7"/>
    <x v="2"/>
    <x v="0"/>
    <x v="1"/>
    <n v="1458.1619951648352"/>
  </r>
  <r>
    <n v="2026"/>
    <n v="12"/>
    <x v="7"/>
    <x v="2"/>
    <x v="1"/>
    <x v="1"/>
    <n v="1744.3139699999995"/>
  </r>
  <r>
    <n v="2026"/>
    <n v="12"/>
    <x v="7"/>
    <x v="3"/>
    <x v="0"/>
    <x v="0"/>
    <n v="7058.5701830769249"/>
  </r>
  <r>
    <n v="2026"/>
    <n v="12"/>
    <x v="7"/>
    <x v="3"/>
    <x v="1"/>
    <x v="0"/>
    <n v="0"/>
  </r>
  <r>
    <n v="2026"/>
    <n v="12"/>
    <x v="7"/>
    <x v="4"/>
    <x v="0"/>
    <x v="0"/>
    <n v="1626.479399120879"/>
  </r>
  <r>
    <n v="2026"/>
    <n v="12"/>
    <x v="7"/>
    <x v="4"/>
    <x v="0"/>
    <x v="1"/>
    <n v="6215.3317008791209"/>
  </r>
  <r>
    <n v="2026"/>
    <n v="12"/>
    <x v="7"/>
    <x v="4"/>
    <x v="1"/>
    <x v="1"/>
    <n v="1996.6650000000002"/>
  </r>
  <r>
    <n v="2026"/>
    <n v="12"/>
    <x v="7"/>
    <x v="6"/>
    <x v="0"/>
    <x v="0"/>
    <n v="4809.6713037362642"/>
  </r>
  <r>
    <n v="2026"/>
    <n v="12"/>
    <x v="7"/>
    <x v="6"/>
    <x v="0"/>
    <x v="1"/>
    <n v="2948.4157312087918"/>
  </r>
  <r>
    <n v="2026"/>
    <n v="12"/>
    <x v="7"/>
    <x v="6"/>
    <x v="1"/>
    <x v="1"/>
    <n v="798"/>
  </r>
  <r>
    <n v="2026"/>
    <n v="12"/>
    <x v="7"/>
    <x v="7"/>
    <x v="0"/>
    <x v="0"/>
    <n v="578.85715692307713"/>
  </r>
  <r>
    <n v="2026"/>
    <n v="12"/>
    <x v="7"/>
    <x v="7"/>
    <x v="1"/>
    <x v="0"/>
    <n v="0"/>
  </r>
  <r>
    <n v="2026"/>
    <n v="12"/>
    <x v="7"/>
    <x v="8"/>
    <x v="0"/>
    <x v="0"/>
    <n v="602.57249703296691"/>
  </r>
  <r>
    <n v="2026"/>
    <n v="12"/>
    <x v="7"/>
    <x v="9"/>
    <x v="0"/>
    <x v="0"/>
    <n v="1102.171194395605"/>
  </r>
  <r>
    <n v="2026"/>
    <n v="12"/>
    <x v="7"/>
    <x v="10"/>
    <x v="0"/>
    <x v="1"/>
    <n v="2634.9324425274699"/>
  </r>
  <r>
    <n v="2026"/>
    <n v="12"/>
    <x v="7"/>
    <x v="10"/>
    <x v="1"/>
    <x v="1"/>
    <n v="994.75999999999908"/>
  </r>
  <r>
    <n v="2026"/>
    <n v="12"/>
    <x v="7"/>
    <x v="11"/>
    <x v="0"/>
    <x v="1"/>
    <n v="16531.303869230771"/>
  </r>
  <r>
    <n v="2026"/>
    <n v="12"/>
    <x v="7"/>
    <x v="12"/>
    <x v="0"/>
    <x v="0"/>
    <n v="2747.7724999999978"/>
  </r>
  <r>
    <n v="2026"/>
    <n v="12"/>
    <x v="7"/>
    <x v="13"/>
    <x v="0"/>
    <x v="0"/>
    <n v="1401.8107658241763"/>
  </r>
  <r>
    <n v="2026"/>
    <n v="12"/>
    <x v="7"/>
    <x v="14"/>
    <x v="0"/>
    <x v="0"/>
    <n v="2415.1148576923079"/>
  </r>
  <r>
    <n v="2026"/>
    <n v="12"/>
    <x v="7"/>
    <x v="15"/>
    <x v="0"/>
    <x v="0"/>
    <n v="5518.880497252746"/>
  </r>
  <r>
    <n v="2026"/>
    <n v="12"/>
    <x v="7"/>
    <x v="15"/>
    <x v="0"/>
    <x v="1"/>
    <n v="2879.1364923076931"/>
  </r>
  <r>
    <n v="2026"/>
    <n v="12"/>
    <x v="7"/>
    <x v="15"/>
    <x v="1"/>
    <x v="1"/>
    <n v="1988.3500000000033"/>
  </r>
  <r>
    <n v="2026"/>
    <n v="12"/>
    <x v="7"/>
    <x v="16"/>
    <x v="0"/>
    <x v="0"/>
    <n v="1369.0654999999997"/>
  </r>
  <r>
    <n v="2026"/>
    <n v="12"/>
    <x v="7"/>
    <x v="26"/>
    <x v="0"/>
    <x v="0"/>
    <n v="169.28633560439553"/>
  </r>
  <r>
    <n v="2026"/>
    <n v="12"/>
    <x v="7"/>
    <x v="17"/>
    <x v="0"/>
    <x v="0"/>
    <n v="27.549705494505499"/>
  </r>
  <r>
    <n v="2026"/>
    <n v="12"/>
    <x v="7"/>
    <x v="18"/>
    <x v="0"/>
    <x v="0"/>
    <n v="1.7454415384615392"/>
  </r>
  <r>
    <n v="2026"/>
    <n v="12"/>
    <x v="7"/>
    <x v="19"/>
    <x v="0"/>
    <x v="0"/>
    <n v="196.12561692307696"/>
  </r>
  <r>
    <n v="2026"/>
    <n v="12"/>
    <x v="7"/>
    <x v="20"/>
    <x v="0"/>
    <x v="0"/>
    <n v="2750.0248557142854"/>
  </r>
  <r>
    <n v="2026"/>
    <n v="12"/>
    <x v="7"/>
    <x v="20"/>
    <x v="0"/>
    <x v="1"/>
    <n v="26339.026932307694"/>
  </r>
  <r>
    <n v="2026"/>
    <n v="12"/>
    <x v="7"/>
    <x v="21"/>
    <x v="0"/>
    <x v="0"/>
    <n v="1991.5830161538479"/>
  </r>
  <r>
    <n v="2026"/>
    <n v="12"/>
    <x v="7"/>
    <x v="21"/>
    <x v="0"/>
    <x v="1"/>
    <n v="2845.6646825274734"/>
  </r>
  <r>
    <n v="2026"/>
    <n v="12"/>
    <x v="7"/>
    <x v="21"/>
    <x v="1"/>
    <x v="1"/>
    <n v="1351.2599999999979"/>
  </r>
  <r>
    <n v="2026"/>
    <n v="12"/>
    <x v="7"/>
    <x v="22"/>
    <x v="0"/>
    <x v="0"/>
    <n v="1067.5279578021978"/>
  </r>
  <r>
    <n v="2026"/>
    <n v="12"/>
    <x v="7"/>
    <x v="23"/>
    <x v="0"/>
    <x v="0"/>
    <n v="85.865808791208778"/>
  </r>
  <r>
    <n v="2026"/>
    <n v="12"/>
    <x v="7"/>
    <x v="23"/>
    <x v="0"/>
    <x v="1"/>
    <n v="1884.1467769230769"/>
  </r>
  <r>
    <n v="2026"/>
    <n v="12"/>
    <x v="7"/>
    <x v="23"/>
    <x v="1"/>
    <x v="1"/>
    <n v="9685.6199999999972"/>
  </r>
  <r>
    <n v="2026"/>
    <n v="12"/>
    <x v="7"/>
    <x v="24"/>
    <x v="0"/>
    <x v="0"/>
    <n v="7927.6407118681354"/>
  </r>
  <r>
    <n v="2026"/>
    <n v="12"/>
    <x v="7"/>
    <x v="25"/>
    <x v="0"/>
    <x v="0"/>
    <n v="2151.3924296703294"/>
  </r>
  <r>
    <n v="2026"/>
    <n v="12"/>
    <x v="7"/>
    <x v="25"/>
    <x v="0"/>
    <x v="1"/>
    <n v="1370.8730604395605"/>
  </r>
  <r>
    <n v="2026"/>
    <n v="12"/>
    <x v="7"/>
    <x v="25"/>
    <x v="1"/>
    <x v="1"/>
    <n v="168.91666666666643"/>
  </r>
  <r>
    <n v="2027"/>
    <n v="1"/>
    <x v="7"/>
    <x v="0"/>
    <x v="0"/>
    <x v="0"/>
    <n v="238.7830760439561"/>
  </r>
  <r>
    <n v="2027"/>
    <n v="1"/>
    <x v="7"/>
    <x v="0"/>
    <x v="0"/>
    <x v="1"/>
    <n v="1397.5050637362633"/>
  </r>
  <r>
    <n v="2027"/>
    <n v="1"/>
    <x v="7"/>
    <x v="1"/>
    <x v="0"/>
    <x v="0"/>
    <n v="717.02231769230764"/>
  </r>
  <r>
    <n v="2027"/>
    <n v="1"/>
    <x v="7"/>
    <x v="2"/>
    <x v="0"/>
    <x v="0"/>
    <n v="349.97544000000005"/>
  </r>
  <r>
    <n v="2027"/>
    <n v="1"/>
    <x v="7"/>
    <x v="2"/>
    <x v="0"/>
    <x v="1"/>
    <n v="27.73084747252749"/>
  </r>
  <r>
    <n v="2027"/>
    <n v="1"/>
    <x v="7"/>
    <x v="2"/>
    <x v="1"/>
    <x v="1"/>
    <n v="53.759339999999973"/>
  </r>
  <r>
    <n v="2027"/>
    <n v="1"/>
    <x v="7"/>
    <x v="3"/>
    <x v="0"/>
    <x v="0"/>
    <n v="6542.8155000000015"/>
  </r>
  <r>
    <n v="2027"/>
    <n v="1"/>
    <x v="7"/>
    <x v="3"/>
    <x v="1"/>
    <x v="0"/>
    <n v="0"/>
  </r>
  <r>
    <n v="2027"/>
    <n v="1"/>
    <x v="7"/>
    <x v="4"/>
    <x v="0"/>
    <x v="0"/>
    <n v="1865.4479434065934"/>
  </r>
  <r>
    <n v="2027"/>
    <n v="1"/>
    <x v="7"/>
    <x v="4"/>
    <x v="0"/>
    <x v="1"/>
    <n v="599.36631208791209"/>
  </r>
  <r>
    <n v="2027"/>
    <n v="1"/>
    <x v="7"/>
    <x v="4"/>
    <x v="1"/>
    <x v="1"/>
    <n v="193.6550000000002"/>
  </r>
  <r>
    <n v="2027"/>
    <n v="1"/>
    <x v="7"/>
    <x v="5"/>
    <x v="0"/>
    <x v="0"/>
    <n v="5.9602751648351653"/>
  </r>
  <r>
    <n v="2027"/>
    <n v="1"/>
    <x v="7"/>
    <x v="6"/>
    <x v="0"/>
    <x v="0"/>
    <n v="4688.5521758241757"/>
  </r>
  <r>
    <n v="2027"/>
    <n v="1"/>
    <x v="7"/>
    <x v="6"/>
    <x v="0"/>
    <x v="1"/>
    <n v="3104.5818461538452"/>
  </r>
  <r>
    <n v="2027"/>
    <n v="1"/>
    <x v="7"/>
    <x v="6"/>
    <x v="1"/>
    <x v="1"/>
    <n v="590.77500000000089"/>
  </r>
  <r>
    <n v="2027"/>
    <n v="1"/>
    <x v="7"/>
    <x v="7"/>
    <x v="0"/>
    <x v="0"/>
    <n v="529.52153703296699"/>
  </r>
  <r>
    <n v="2027"/>
    <n v="1"/>
    <x v="7"/>
    <x v="7"/>
    <x v="1"/>
    <x v="0"/>
    <n v="0"/>
  </r>
  <r>
    <n v="2027"/>
    <n v="1"/>
    <x v="7"/>
    <x v="8"/>
    <x v="0"/>
    <x v="0"/>
    <n v="744.22912934065926"/>
  </r>
  <r>
    <n v="2027"/>
    <n v="1"/>
    <x v="7"/>
    <x v="9"/>
    <x v="0"/>
    <x v="0"/>
    <n v="1116.9781239560439"/>
  </r>
  <r>
    <n v="2027"/>
    <n v="1"/>
    <x v="7"/>
    <x v="10"/>
    <x v="0"/>
    <x v="1"/>
    <n v="2694.495138461537"/>
  </r>
  <r>
    <n v="2027"/>
    <n v="1"/>
    <x v="7"/>
    <x v="10"/>
    <x v="1"/>
    <x v="1"/>
    <n v="161.32999999999996"/>
  </r>
  <r>
    <n v="2027"/>
    <n v="1"/>
    <x v="7"/>
    <x v="11"/>
    <x v="0"/>
    <x v="1"/>
    <n v="14266.458075164832"/>
  </r>
  <r>
    <n v="2027"/>
    <n v="1"/>
    <x v="7"/>
    <x v="12"/>
    <x v="0"/>
    <x v="0"/>
    <n v="6203.7800000000143"/>
  </r>
  <r>
    <n v="2027"/>
    <n v="1"/>
    <x v="7"/>
    <x v="13"/>
    <x v="0"/>
    <x v="0"/>
    <n v="1210.4080589010989"/>
  </r>
  <r>
    <n v="2027"/>
    <n v="1"/>
    <x v="7"/>
    <x v="14"/>
    <x v="0"/>
    <x v="0"/>
    <n v="2259.5985603296708"/>
  </r>
  <r>
    <n v="2027"/>
    <n v="1"/>
    <x v="7"/>
    <x v="15"/>
    <x v="0"/>
    <x v="0"/>
    <n v="5972.0350346153837"/>
  </r>
  <r>
    <n v="2027"/>
    <n v="1"/>
    <x v="7"/>
    <x v="15"/>
    <x v="0"/>
    <x v="1"/>
    <n v="2065.0962269230768"/>
  </r>
  <r>
    <n v="2027"/>
    <n v="1"/>
    <x v="7"/>
    <x v="15"/>
    <x v="1"/>
    <x v="1"/>
    <n v="1439.75"/>
  </r>
  <r>
    <n v="2027"/>
    <n v="1"/>
    <x v="7"/>
    <x v="16"/>
    <x v="0"/>
    <x v="0"/>
    <n v="1439.8125890109893"/>
  </r>
  <r>
    <n v="2027"/>
    <n v="1"/>
    <x v="7"/>
    <x v="17"/>
    <x v="0"/>
    <x v="0"/>
    <n v="13.630796923076923"/>
  </r>
  <r>
    <n v="2027"/>
    <n v="1"/>
    <x v="7"/>
    <x v="18"/>
    <x v="0"/>
    <x v="0"/>
    <n v="226.20975274725279"/>
  </r>
  <r>
    <n v="2027"/>
    <n v="1"/>
    <x v="7"/>
    <x v="19"/>
    <x v="0"/>
    <x v="0"/>
    <n v="335.61272967032954"/>
  </r>
  <r>
    <n v="2027"/>
    <n v="1"/>
    <x v="7"/>
    <x v="20"/>
    <x v="0"/>
    <x v="0"/>
    <n v="3150.9582682417567"/>
  </r>
  <r>
    <n v="2027"/>
    <n v="1"/>
    <x v="7"/>
    <x v="20"/>
    <x v="0"/>
    <x v="1"/>
    <n v="22196.449946813176"/>
  </r>
  <r>
    <n v="2027"/>
    <n v="1"/>
    <x v="7"/>
    <x v="21"/>
    <x v="0"/>
    <x v="0"/>
    <n v="1895.2100237362633"/>
  </r>
  <r>
    <n v="2027"/>
    <n v="1"/>
    <x v="7"/>
    <x v="21"/>
    <x v="0"/>
    <x v="1"/>
    <n v="1279.1437714285714"/>
  </r>
  <r>
    <n v="2027"/>
    <n v="1"/>
    <x v="7"/>
    <x v="21"/>
    <x v="1"/>
    <x v="1"/>
    <n v="91.908000000000129"/>
  </r>
  <r>
    <n v="2027"/>
    <n v="1"/>
    <x v="7"/>
    <x v="22"/>
    <x v="0"/>
    <x v="0"/>
    <n v="1067.6256923076924"/>
  </r>
  <r>
    <n v="2027"/>
    <n v="1"/>
    <x v="7"/>
    <x v="23"/>
    <x v="0"/>
    <x v="0"/>
    <n v="119.52795208791208"/>
  </r>
  <r>
    <n v="2027"/>
    <n v="1"/>
    <x v="7"/>
    <x v="23"/>
    <x v="0"/>
    <x v="1"/>
    <n v="230.8226173626374"/>
  </r>
  <r>
    <n v="2027"/>
    <n v="1"/>
    <x v="7"/>
    <x v="23"/>
    <x v="1"/>
    <x v="1"/>
    <n v="1200.7799999999991"/>
  </r>
  <r>
    <n v="2027"/>
    <n v="1"/>
    <x v="7"/>
    <x v="24"/>
    <x v="0"/>
    <x v="0"/>
    <n v="7690.0570307692278"/>
  </r>
  <r>
    <n v="2027"/>
    <n v="1"/>
    <x v="7"/>
    <x v="25"/>
    <x v="0"/>
    <x v="0"/>
    <n v="2151.3595995604405"/>
  </r>
  <r>
    <n v="2027"/>
    <n v="1"/>
    <x v="7"/>
    <x v="25"/>
    <x v="0"/>
    <x v="1"/>
    <n v="1463.4203397802196"/>
  </r>
  <r>
    <n v="2027"/>
    <n v="1"/>
    <x v="7"/>
    <x v="25"/>
    <x v="1"/>
    <x v="1"/>
    <n v="168.91666666666643"/>
  </r>
  <r>
    <n v="2027"/>
    <n v="2"/>
    <x v="7"/>
    <x v="0"/>
    <x v="0"/>
    <x v="0"/>
    <n v="87.778868571428575"/>
  </r>
  <r>
    <n v="2027"/>
    <n v="2"/>
    <x v="7"/>
    <x v="0"/>
    <x v="0"/>
    <x v="1"/>
    <n v="1380.9314312087915"/>
  </r>
  <r>
    <n v="2027"/>
    <n v="2"/>
    <x v="7"/>
    <x v="1"/>
    <x v="0"/>
    <x v="0"/>
    <n v="699.75615758241725"/>
  </r>
  <r>
    <n v="2027"/>
    <n v="2"/>
    <x v="7"/>
    <x v="2"/>
    <x v="0"/>
    <x v="0"/>
    <n v="288.03646681318685"/>
  </r>
  <r>
    <n v="2027"/>
    <n v="2"/>
    <x v="7"/>
    <x v="3"/>
    <x v="0"/>
    <x v="0"/>
    <n v="5223.1140000000023"/>
  </r>
  <r>
    <n v="2027"/>
    <n v="2"/>
    <x v="7"/>
    <x v="3"/>
    <x v="1"/>
    <x v="0"/>
    <n v="0"/>
  </r>
  <r>
    <n v="2027"/>
    <n v="2"/>
    <x v="7"/>
    <x v="4"/>
    <x v="0"/>
    <x v="0"/>
    <n v="1558.1930054945053"/>
  </r>
  <r>
    <n v="2027"/>
    <n v="2"/>
    <x v="7"/>
    <x v="4"/>
    <x v="0"/>
    <x v="1"/>
    <n v="1080.7722329670335"/>
  </r>
  <r>
    <n v="2027"/>
    <n v="2"/>
    <x v="7"/>
    <x v="4"/>
    <x v="1"/>
    <x v="1"/>
    <n v="349.08499999999935"/>
  </r>
  <r>
    <n v="2027"/>
    <n v="2"/>
    <x v="7"/>
    <x v="5"/>
    <x v="0"/>
    <x v="0"/>
    <n v="5.9602751648351653"/>
  </r>
  <r>
    <n v="2027"/>
    <n v="2"/>
    <x v="7"/>
    <x v="6"/>
    <x v="0"/>
    <x v="0"/>
    <n v="4821.6056835164836"/>
  </r>
  <r>
    <n v="2027"/>
    <n v="2"/>
    <x v="7"/>
    <x v="6"/>
    <x v="0"/>
    <x v="1"/>
    <n v="3006.3756857142862"/>
  </r>
  <r>
    <n v="2027"/>
    <n v="2"/>
    <x v="7"/>
    <x v="6"/>
    <x v="1"/>
    <x v="1"/>
    <n v="423.45"/>
  </r>
  <r>
    <n v="2027"/>
    <n v="2"/>
    <x v="7"/>
    <x v="7"/>
    <x v="0"/>
    <x v="0"/>
    <n v="528.34255186813175"/>
  </r>
  <r>
    <n v="2027"/>
    <n v="2"/>
    <x v="7"/>
    <x v="7"/>
    <x v="1"/>
    <x v="0"/>
    <n v="0"/>
  </r>
  <r>
    <n v="2027"/>
    <n v="2"/>
    <x v="7"/>
    <x v="8"/>
    <x v="0"/>
    <x v="0"/>
    <n v="686.28138802197793"/>
  </r>
  <r>
    <n v="2027"/>
    <n v="2"/>
    <x v="7"/>
    <x v="9"/>
    <x v="0"/>
    <x v="0"/>
    <n v="1205.9644905494506"/>
  </r>
  <r>
    <n v="2027"/>
    <n v="2"/>
    <x v="7"/>
    <x v="10"/>
    <x v="0"/>
    <x v="1"/>
    <n v="2625.9463384615369"/>
  </r>
  <r>
    <n v="2027"/>
    <n v="2"/>
    <x v="7"/>
    <x v="10"/>
    <x v="1"/>
    <x v="1"/>
    <n v="193.95999999999955"/>
  </r>
  <r>
    <n v="2027"/>
    <n v="2"/>
    <x v="7"/>
    <x v="11"/>
    <x v="0"/>
    <x v="1"/>
    <n v="12044.492322637365"/>
  </r>
  <r>
    <n v="2027"/>
    <n v="2"/>
    <x v="7"/>
    <x v="12"/>
    <x v="0"/>
    <x v="0"/>
    <n v="3457.2300000000005"/>
  </r>
  <r>
    <n v="2027"/>
    <n v="2"/>
    <x v="7"/>
    <x v="13"/>
    <x v="0"/>
    <x v="0"/>
    <n v="1109.042887912088"/>
  </r>
  <r>
    <n v="2027"/>
    <n v="2"/>
    <x v="7"/>
    <x v="14"/>
    <x v="0"/>
    <x v="0"/>
    <n v="1912.7750205494508"/>
  </r>
  <r>
    <n v="2027"/>
    <n v="2"/>
    <x v="7"/>
    <x v="15"/>
    <x v="0"/>
    <x v="0"/>
    <n v="5820.5414890109878"/>
  </r>
  <r>
    <n v="2027"/>
    <n v="2"/>
    <x v="7"/>
    <x v="15"/>
    <x v="0"/>
    <x v="1"/>
    <n v="2183.1017256043956"/>
  </r>
  <r>
    <n v="2027"/>
    <n v="2"/>
    <x v="7"/>
    <x v="15"/>
    <x v="1"/>
    <x v="1"/>
    <n v="2150.2000000000025"/>
  </r>
  <r>
    <n v="2027"/>
    <n v="2"/>
    <x v="7"/>
    <x v="16"/>
    <x v="0"/>
    <x v="0"/>
    <n v="1291.5220318681324"/>
  </r>
  <r>
    <n v="2027"/>
    <n v="2"/>
    <x v="7"/>
    <x v="26"/>
    <x v="0"/>
    <x v="0"/>
    <n v="18.717772747252738"/>
  </r>
  <r>
    <n v="2027"/>
    <n v="2"/>
    <x v="7"/>
    <x v="17"/>
    <x v="0"/>
    <x v="0"/>
    <n v="6.8970199999999986"/>
  </r>
  <r>
    <n v="2027"/>
    <n v="2"/>
    <x v="7"/>
    <x v="18"/>
    <x v="0"/>
    <x v="0"/>
    <n v="728.08552747252759"/>
  </r>
  <r>
    <n v="2027"/>
    <n v="2"/>
    <x v="7"/>
    <x v="19"/>
    <x v="0"/>
    <x v="0"/>
    <n v="295.39769670329667"/>
  </r>
  <r>
    <n v="2027"/>
    <n v="2"/>
    <x v="7"/>
    <x v="20"/>
    <x v="0"/>
    <x v="0"/>
    <n v="3655.8328405494512"/>
  </r>
  <r>
    <n v="2027"/>
    <n v="2"/>
    <x v="7"/>
    <x v="20"/>
    <x v="0"/>
    <x v="1"/>
    <n v="20442.912369780217"/>
  </r>
  <r>
    <n v="2027"/>
    <n v="2"/>
    <x v="7"/>
    <x v="21"/>
    <x v="0"/>
    <x v="0"/>
    <n v="1856.9450391208786"/>
  </r>
  <r>
    <n v="2027"/>
    <n v="2"/>
    <x v="7"/>
    <x v="21"/>
    <x v="0"/>
    <x v="1"/>
    <n v="836.90987780219803"/>
  </r>
  <r>
    <n v="2027"/>
    <n v="2"/>
    <x v="7"/>
    <x v="21"/>
    <x v="1"/>
    <x v="1"/>
    <n v="93.203999999999908"/>
  </r>
  <r>
    <n v="2027"/>
    <n v="2"/>
    <x v="7"/>
    <x v="22"/>
    <x v="0"/>
    <x v="0"/>
    <n v="916.09627857142846"/>
  </r>
  <r>
    <n v="2027"/>
    <n v="2"/>
    <x v="7"/>
    <x v="23"/>
    <x v="0"/>
    <x v="0"/>
    <n v="101.41472109890113"/>
  </r>
  <r>
    <n v="2027"/>
    <n v="2"/>
    <x v="7"/>
    <x v="23"/>
    <x v="0"/>
    <x v="1"/>
    <n v="467.06951780219777"/>
  </r>
  <r>
    <n v="2027"/>
    <n v="2"/>
    <x v="7"/>
    <x v="23"/>
    <x v="1"/>
    <x v="1"/>
    <n v="2429.2799999999993"/>
  </r>
  <r>
    <n v="2027"/>
    <n v="2"/>
    <x v="7"/>
    <x v="24"/>
    <x v="0"/>
    <x v="0"/>
    <n v="7389.6557054945051"/>
  </r>
  <r>
    <n v="2027"/>
    <n v="2"/>
    <x v="7"/>
    <x v="25"/>
    <x v="0"/>
    <x v="0"/>
    <n v="2312.4985252747242"/>
  </r>
  <r>
    <n v="2027"/>
    <n v="2"/>
    <x v="7"/>
    <x v="25"/>
    <x v="0"/>
    <x v="1"/>
    <n v="1184.5260452747254"/>
  </r>
  <r>
    <n v="2027"/>
    <n v="2"/>
    <x v="7"/>
    <x v="25"/>
    <x v="1"/>
    <x v="1"/>
    <n v="168.91666666666643"/>
  </r>
  <r>
    <n v="2027"/>
    <n v="3"/>
    <x v="7"/>
    <x v="0"/>
    <x v="0"/>
    <x v="0"/>
    <n v="297.50693450549454"/>
  </r>
  <r>
    <n v="2027"/>
    <n v="3"/>
    <x v="7"/>
    <x v="0"/>
    <x v="0"/>
    <x v="1"/>
    <n v="1293.766400879121"/>
  </r>
  <r>
    <n v="2027"/>
    <n v="3"/>
    <x v="7"/>
    <x v="1"/>
    <x v="0"/>
    <x v="0"/>
    <n v="772.10454626373598"/>
  </r>
  <r>
    <n v="2027"/>
    <n v="3"/>
    <x v="7"/>
    <x v="2"/>
    <x v="0"/>
    <x v="0"/>
    <n v="370.92538681318678"/>
  </r>
  <r>
    <n v="2027"/>
    <n v="3"/>
    <x v="7"/>
    <x v="3"/>
    <x v="0"/>
    <x v="0"/>
    <n v="7066.9169999999976"/>
  </r>
  <r>
    <n v="2027"/>
    <n v="3"/>
    <x v="7"/>
    <x v="3"/>
    <x v="1"/>
    <x v="0"/>
    <n v="0"/>
  </r>
  <r>
    <n v="2027"/>
    <n v="3"/>
    <x v="7"/>
    <x v="4"/>
    <x v="0"/>
    <x v="0"/>
    <n v="1740.3142851648352"/>
  </r>
  <r>
    <n v="2027"/>
    <n v="3"/>
    <x v="7"/>
    <x v="4"/>
    <x v="0"/>
    <x v="1"/>
    <n v="3077.3315571428566"/>
  </r>
  <r>
    <n v="2027"/>
    <n v="3"/>
    <x v="7"/>
    <x v="4"/>
    <x v="1"/>
    <x v="1"/>
    <n v="994.125"/>
  </r>
  <r>
    <n v="2027"/>
    <n v="3"/>
    <x v="7"/>
    <x v="5"/>
    <x v="0"/>
    <x v="0"/>
    <n v="35.733536483516495"/>
  </r>
  <r>
    <n v="2027"/>
    <n v="3"/>
    <x v="7"/>
    <x v="6"/>
    <x v="0"/>
    <x v="0"/>
    <n v="5732.3886230769231"/>
  </r>
  <r>
    <n v="2027"/>
    <n v="3"/>
    <x v="7"/>
    <x v="6"/>
    <x v="0"/>
    <x v="1"/>
    <n v="3776.1852659340684"/>
  </r>
  <r>
    <n v="2027"/>
    <n v="3"/>
    <x v="7"/>
    <x v="6"/>
    <x v="1"/>
    <x v="1"/>
    <n v="309.4500000000005"/>
  </r>
  <r>
    <n v="2027"/>
    <n v="3"/>
    <x v="7"/>
    <x v="7"/>
    <x v="0"/>
    <x v="0"/>
    <n v="499.57531384615379"/>
  </r>
  <r>
    <n v="2027"/>
    <n v="3"/>
    <x v="7"/>
    <x v="7"/>
    <x v="1"/>
    <x v="0"/>
    <n v="0"/>
  </r>
  <r>
    <n v="2027"/>
    <n v="3"/>
    <x v="7"/>
    <x v="8"/>
    <x v="0"/>
    <x v="0"/>
    <n v="845.85009505494497"/>
  </r>
  <r>
    <n v="2027"/>
    <n v="3"/>
    <x v="7"/>
    <x v="9"/>
    <x v="0"/>
    <x v="0"/>
    <n v="1201.3159490109888"/>
  </r>
  <r>
    <n v="2027"/>
    <n v="3"/>
    <x v="7"/>
    <x v="10"/>
    <x v="0"/>
    <x v="1"/>
    <n v="3240.776344615384"/>
  </r>
  <r>
    <n v="2027"/>
    <n v="3"/>
    <x v="7"/>
    <x v="10"/>
    <x v="1"/>
    <x v="1"/>
    <n v="232.70000000000036"/>
  </r>
  <r>
    <n v="2027"/>
    <n v="3"/>
    <x v="7"/>
    <x v="11"/>
    <x v="0"/>
    <x v="1"/>
    <n v="15038.497023076927"/>
  </r>
  <r>
    <n v="2027"/>
    <n v="3"/>
    <x v="7"/>
    <x v="12"/>
    <x v="0"/>
    <x v="0"/>
    <n v="2495.9375"/>
  </r>
  <r>
    <n v="2027"/>
    <n v="3"/>
    <x v="7"/>
    <x v="13"/>
    <x v="0"/>
    <x v="0"/>
    <n v="1024.2507296703293"/>
  </r>
  <r>
    <n v="2027"/>
    <n v="3"/>
    <x v="7"/>
    <x v="14"/>
    <x v="0"/>
    <x v="0"/>
    <n v="2325.3222382417571"/>
  </r>
  <r>
    <n v="2027"/>
    <n v="3"/>
    <x v="7"/>
    <x v="14"/>
    <x v="0"/>
    <x v="1"/>
    <n v="937.41095538461582"/>
  </r>
  <r>
    <n v="2027"/>
    <n v="3"/>
    <x v="7"/>
    <x v="14"/>
    <x v="1"/>
    <x v="1"/>
    <n v="0"/>
  </r>
  <r>
    <n v="2027"/>
    <n v="3"/>
    <x v="7"/>
    <x v="15"/>
    <x v="0"/>
    <x v="0"/>
    <n v="6960.7297532966995"/>
  </r>
  <r>
    <n v="2027"/>
    <n v="3"/>
    <x v="7"/>
    <x v="15"/>
    <x v="0"/>
    <x v="1"/>
    <n v="2183.1017256043956"/>
  </r>
  <r>
    <n v="2027"/>
    <n v="3"/>
    <x v="7"/>
    <x v="15"/>
    <x v="1"/>
    <x v="1"/>
    <n v="1274.649999999998"/>
  </r>
  <r>
    <n v="2027"/>
    <n v="3"/>
    <x v="7"/>
    <x v="16"/>
    <x v="0"/>
    <x v="0"/>
    <n v="1420.3784989010992"/>
  </r>
  <r>
    <n v="2027"/>
    <n v="3"/>
    <x v="7"/>
    <x v="17"/>
    <x v="0"/>
    <x v="0"/>
    <n v="26.486189230769227"/>
  </r>
  <r>
    <n v="2027"/>
    <n v="3"/>
    <x v="7"/>
    <x v="18"/>
    <x v="0"/>
    <x v="0"/>
    <n v="611.57201098901135"/>
  </r>
  <r>
    <n v="2027"/>
    <n v="3"/>
    <x v="7"/>
    <x v="19"/>
    <x v="0"/>
    <x v="0"/>
    <n v="342.19337142857148"/>
  </r>
  <r>
    <n v="2027"/>
    <n v="3"/>
    <x v="7"/>
    <x v="20"/>
    <x v="0"/>
    <x v="0"/>
    <n v="3349.3018502197806"/>
  </r>
  <r>
    <n v="2027"/>
    <n v="3"/>
    <x v="7"/>
    <x v="20"/>
    <x v="0"/>
    <x v="1"/>
    <n v="22967.285231318678"/>
  </r>
  <r>
    <n v="2027"/>
    <n v="3"/>
    <x v="7"/>
    <x v="21"/>
    <x v="0"/>
    <x v="0"/>
    <n v="1657.4204764835156"/>
  </r>
  <r>
    <n v="2027"/>
    <n v="3"/>
    <x v="7"/>
    <x v="21"/>
    <x v="0"/>
    <x v="1"/>
    <n v="1561.2113723076923"/>
  </r>
  <r>
    <n v="2027"/>
    <n v="3"/>
    <x v="7"/>
    <x v="21"/>
    <x v="1"/>
    <x v="1"/>
    <n v="294.94800000000026"/>
  </r>
  <r>
    <n v="2027"/>
    <n v="3"/>
    <x v="7"/>
    <x v="22"/>
    <x v="0"/>
    <x v="0"/>
    <n v="1071.4386412087913"/>
  </r>
  <r>
    <n v="2027"/>
    <n v="3"/>
    <x v="7"/>
    <x v="23"/>
    <x v="0"/>
    <x v="0"/>
    <n v="147.42426505494504"/>
  </r>
  <r>
    <n v="2027"/>
    <n v="3"/>
    <x v="7"/>
    <x v="23"/>
    <x v="0"/>
    <x v="1"/>
    <n v="807.8307296703299"/>
  </r>
  <r>
    <n v="2027"/>
    <n v="3"/>
    <x v="7"/>
    <x v="23"/>
    <x v="1"/>
    <x v="1"/>
    <n v="4202.0999999999949"/>
  </r>
  <r>
    <n v="2027"/>
    <n v="3"/>
    <x v="7"/>
    <x v="24"/>
    <x v="0"/>
    <x v="0"/>
    <n v="8272.4234989010965"/>
  </r>
  <r>
    <n v="2027"/>
    <n v="3"/>
    <x v="7"/>
    <x v="25"/>
    <x v="0"/>
    <x v="0"/>
    <n v="2557.3057393406593"/>
  </r>
  <r>
    <n v="2027"/>
    <n v="3"/>
    <x v="7"/>
    <x v="25"/>
    <x v="0"/>
    <x v="1"/>
    <n v="1612.9386698901101"/>
  </r>
  <r>
    <n v="2027"/>
    <n v="3"/>
    <x v="7"/>
    <x v="25"/>
    <x v="1"/>
    <x v="1"/>
    <n v="168.91666666666643"/>
  </r>
  <r>
    <n v="2027"/>
    <n v="4"/>
    <x v="7"/>
    <x v="0"/>
    <x v="0"/>
    <x v="0"/>
    <n v="266.81502241758244"/>
  </r>
  <r>
    <n v="2027"/>
    <n v="4"/>
    <x v="7"/>
    <x v="0"/>
    <x v="0"/>
    <x v="1"/>
    <n v="1678.0291402197797"/>
  </r>
  <r>
    <n v="2027"/>
    <n v="4"/>
    <x v="7"/>
    <x v="1"/>
    <x v="0"/>
    <x v="0"/>
    <n v="874.21852384615386"/>
  </r>
  <r>
    <n v="2027"/>
    <n v="4"/>
    <x v="7"/>
    <x v="2"/>
    <x v="0"/>
    <x v="0"/>
    <n v="418.59410637362629"/>
  </r>
  <r>
    <n v="2027"/>
    <n v="4"/>
    <x v="7"/>
    <x v="2"/>
    <x v="0"/>
    <x v="1"/>
    <n v="23.78375604395605"/>
  </r>
  <r>
    <n v="2027"/>
    <n v="4"/>
    <x v="7"/>
    <x v="2"/>
    <x v="1"/>
    <x v="1"/>
    <n v="46.246580000000002"/>
  </r>
  <r>
    <n v="2027"/>
    <n v="4"/>
    <x v="7"/>
    <x v="3"/>
    <x v="0"/>
    <x v="0"/>
    <n v="8052.4664999999995"/>
  </r>
  <r>
    <n v="2027"/>
    <n v="4"/>
    <x v="7"/>
    <x v="3"/>
    <x v="1"/>
    <x v="0"/>
    <n v="0"/>
  </r>
  <r>
    <n v="2027"/>
    <n v="4"/>
    <x v="7"/>
    <x v="4"/>
    <x v="0"/>
    <x v="0"/>
    <n v="1845.5222016483517"/>
  </r>
  <r>
    <n v="2027"/>
    <n v="4"/>
    <x v="7"/>
    <x v="4"/>
    <x v="0"/>
    <x v="1"/>
    <n v="1656.6261697802199"/>
  </r>
  <r>
    <n v="2027"/>
    <n v="4"/>
    <x v="7"/>
    <x v="4"/>
    <x v="1"/>
    <x v="1"/>
    <n v="535.15000000000089"/>
  </r>
  <r>
    <n v="2027"/>
    <n v="4"/>
    <x v="7"/>
    <x v="5"/>
    <x v="0"/>
    <x v="0"/>
    <n v="83.38762329670331"/>
  </r>
  <r>
    <n v="2027"/>
    <n v="4"/>
    <x v="7"/>
    <x v="6"/>
    <x v="0"/>
    <x v="0"/>
    <n v="8659.5657923076906"/>
  </r>
  <r>
    <n v="2027"/>
    <n v="4"/>
    <x v="7"/>
    <x v="6"/>
    <x v="0"/>
    <x v="1"/>
    <n v="4433.5329527472522"/>
  </r>
  <r>
    <n v="2027"/>
    <n v="4"/>
    <x v="7"/>
    <x v="6"/>
    <x v="1"/>
    <x v="1"/>
    <n v="298.875"/>
  </r>
  <r>
    <n v="2027"/>
    <n v="4"/>
    <x v="7"/>
    <x v="7"/>
    <x v="0"/>
    <x v="0"/>
    <n v="639.16715736263745"/>
  </r>
  <r>
    <n v="2027"/>
    <n v="4"/>
    <x v="7"/>
    <x v="7"/>
    <x v="1"/>
    <x v="0"/>
    <n v="0"/>
  </r>
  <r>
    <n v="2027"/>
    <n v="4"/>
    <x v="7"/>
    <x v="8"/>
    <x v="0"/>
    <x v="0"/>
    <n v="850.26839791208727"/>
  </r>
  <r>
    <n v="2027"/>
    <n v="4"/>
    <x v="7"/>
    <x v="9"/>
    <x v="0"/>
    <x v="0"/>
    <n v="1432.2488518681319"/>
  </r>
  <r>
    <n v="2027"/>
    <n v="4"/>
    <x v="7"/>
    <x v="10"/>
    <x v="0"/>
    <x v="1"/>
    <n v="4236.8431384615405"/>
  </r>
  <r>
    <n v="2027"/>
    <n v="4"/>
    <x v="7"/>
    <x v="10"/>
    <x v="1"/>
    <x v="1"/>
    <n v="1338.0249999999978"/>
  </r>
  <r>
    <n v="2027"/>
    <n v="4"/>
    <x v="7"/>
    <x v="11"/>
    <x v="0"/>
    <x v="1"/>
    <n v="16495.271179780222"/>
  </r>
  <r>
    <n v="2027"/>
    <n v="4"/>
    <x v="7"/>
    <x v="12"/>
    <x v="0"/>
    <x v="0"/>
    <n v="3082.3299999999958"/>
  </r>
  <r>
    <n v="2027"/>
    <n v="4"/>
    <x v="7"/>
    <x v="13"/>
    <x v="0"/>
    <x v="0"/>
    <n v="1454.7636421978023"/>
  </r>
  <r>
    <n v="2027"/>
    <n v="4"/>
    <x v="7"/>
    <x v="14"/>
    <x v="0"/>
    <x v="0"/>
    <n v="2570.3203615384618"/>
  </r>
  <r>
    <n v="2027"/>
    <n v="4"/>
    <x v="7"/>
    <x v="15"/>
    <x v="0"/>
    <x v="0"/>
    <n v="8005.2378835164809"/>
  </r>
  <r>
    <n v="2027"/>
    <n v="4"/>
    <x v="7"/>
    <x v="15"/>
    <x v="0"/>
    <x v="1"/>
    <n v="7062.7885629670327"/>
  </r>
  <r>
    <n v="2027"/>
    <n v="4"/>
    <x v="7"/>
    <x v="15"/>
    <x v="1"/>
    <x v="1"/>
    <n v="7189.6500000000115"/>
  </r>
  <r>
    <n v="2027"/>
    <n v="4"/>
    <x v="7"/>
    <x v="16"/>
    <x v="0"/>
    <x v="0"/>
    <n v="1730.4789802197806"/>
  </r>
  <r>
    <n v="2027"/>
    <n v="4"/>
    <x v="7"/>
    <x v="17"/>
    <x v="0"/>
    <x v="0"/>
    <n v="105.69989230769229"/>
  </r>
  <r>
    <n v="2027"/>
    <n v="4"/>
    <x v="7"/>
    <x v="18"/>
    <x v="0"/>
    <x v="0"/>
    <n v="983.67156043956072"/>
  </r>
  <r>
    <n v="2027"/>
    <n v="4"/>
    <x v="7"/>
    <x v="19"/>
    <x v="0"/>
    <x v="0"/>
    <n v="460.54743208791206"/>
  </r>
  <r>
    <n v="2027"/>
    <n v="4"/>
    <x v="7"/>
    <x v="20"/>
    <x v="0"/>
    <x v="0"/>
    <n v="5012.6832536263728"/>
  </r>
  <r>
    <n v="2027"/>
    <n v="4"/>
    <x v="7"/>
    <x v="20"/>
    <x v="0"/>
    <x v="1"/>
    <n v="32397.620992637363"/>
  </r>
  <r>
    <n v="2027"/>
    <n v="4"/>
    <x v="7"/>
    <x v="21"/>
    <x v="0"/>
    <x v="0"/>
    <n v="2458.7985828571432"/>
  </r>
  <r>
    <n v="2027"/>
    <n v="4"/>
    <x v="7"/>
    <x v="21"/>
    <x v="0"/>
    <x v="1"/>
    <n v="1821.9599103296705"/>
  </r>
  <r>
    <n v="2027"/>
    <n v="4"/>
    <x v="7"/>
    <x v="21"/>
    <x v="1"/>
    <x v="1"/>
    <n v="345.20400000000069"/>
  </r>
  <r>
    <n v="2027"/>
    <n v="4"/>
    <x v="7"/>
    <x v="22"/>
    <x v="0"/>
    <x v="0"/>
    <n v="1148.6861615384619"/>
  </r>
  <r>
    <n v="2027"/>
    <n v="4"/>
    <x v="7"/>
    <x v="23"/>
    <x v="0"/>
    <x v="0"/>
    <n v="161.37242153846159"/>
  </r>
  <r>
    <n v="2027"/>
    <n v="4"/>
    <x v="7"/>
    <x v="23"/>
    <x v="0"/>
    <x v="1"/>
    <n v="556.37646417582414"/>
  </r>
  <r>
    <n v="2027"/>
    <n v="4"/>
    <x v="7"/>
    <x v="23"/>
    <x v="1"/>
    <x v="1"/>
    <n v="2894.2200000000007"/>
  </r>
  <r>
    <n v="2027"/>
    <n v="4"/>
    <x v="7"/>
    <x v="24"/>
    <x v="0"/>
    <x v="0"/>
    <n v="8839.6072285714308"/>
  </r>
  <r>
    <n v="2027"/>
    <n v="4"/>
    <x v="7"/>
    <x v="25"/>
    <x v="0"/>
    <x v="0"/>
    <n v="3906.8442421978011"/>
  </r>
  <r>
    <n v="2027"/>
    <n v="4"/>
    <x v="7"/>
    <x v="25"/>
    <x v="0"/>
    <x v="1"/>
    <n v="2390.7438690109893"/>
  </r>
  <r>
    <n v="2027"/>
    <n v="4"/>
    <x v="7"/>
    <x v="25"/>
    <x v="1"/>
    <x v="1"/>
    <n v="168.91666666666643"/>
  </r>
  <r>
    <n v="2027"/>
    <n v="5"/>
    <x v="7"/>
    <x v="0"/>
    <x v="0"/>
    <x v="0"/>
    <n v="285.63939516483521"/>
  </r>
  <r>
    <n v="2027"/>
    <n v="5"/>
    <x v="7"/>
    <x v="0"/>
    <x v="0"/>
    <x v="1"/>
    <n v="1634.8558505494509"/>
  </r>
  <r>
    <n v="2027"/>
    <n v="5"/>
    <x v="7"/>
    <x v="1"/>
    <x v="0"/>
    <x v="0"/>
    <n v="946.46098516483528"/>
  </r>
  <r>
    <n v="2027"/>
    <n v="5"/>
    <x v="7"/>
    <x v="2"/>
    <x v="0"/>
    <x v="0"/>
    <n v="391.36929626373626"/>
  </r>
  <r>
    <n v="2027"/>
    <n v="5"/>
    <x v="7"/>
    <x v="3"/>
    <x v="0"/>
    <x v="0"/>
    <n v="9351.2835000000032"/>
  </r>
  <r>
    <n v="2027"/>
    <n v="5"/>
    <x v="7"/>
    <x v="3"/>
    <x v="1"/>
    <x v="0"/>
    <n v="0"/>
  </r>
  <r>
    <n v="2027"/>
    <n v="5"/>
    <x v="7"/>
    <x v="4"/>
    <x v="0"/>
    <x v="0"/>
    <n v="2060.3216978021974"/>
  </r>
  <r>
    <n v="2027"/>
    <n v="5"/>
    <x v="7"/>
    <x v="5"/>
    <x v="0"/>
    <x v="0"/>
    <n v="1000.6936513186814"/>
  </r>
  <r>
    <n v="2027"/>
    <n v="5"/>
    <x v="7"/>
    <x v="6"/>
    <x v="0"/>
    <x v="0"/>
    <n v="9714.4900318681302"/>
  </r>
  <r>
    <n v="2027"/>
    <n v="5"/>
    <x v="7"/>
    <x v="6"/>
    <x v="0"/>
    <x v="1"/>
    <n v="4842.1972978021986"/>
  </r>
  <r>
    <n v="2027"/>
    <n v="5"/>
    <x v="7"/>
    <x v="6"/>
    <x v="1"/>
    <x v="1"/>
    <n v="427.95"/>
  </r>
  <r>
    <n v="2027"/>
    <n v="5"/>
    <x v="7"/>
    <x v="7"/>
    <x v="0"/>
    <x v="0"/>
    <n v="647.18425648351661"/>
  </r>
  <r>
    <n v="2027"/>
    <n v="5"/>
    <x v="7"/>
    <x v="7"/>
    <x v="1"/>
    <x v="0"/>
    <n v="0"/>
  </r>
  <r>
    <n v="2027"/>
    <n v="5"/>
    <x v="7"/>
    <x v="8"/>
    <x v="0"/>
    <x v="0"/>
    <n v="542.60157780219788"/>
  </r>
  <r>
    <n v="2027"/>
    <n v="5"/>
    <x v="7"/>
    <x v="9"/>
    <x v="0"/>
    <x v="0"/>
    <n v="1519.0769670329671"/>
  </r>
  <r>
    <n v="2027"/>
    <n v="5"/>
    <x v="7"/>
    <x v="10"/>
    <x v="0"/>
    <x v="1"/>
    <n v="4804.7435815384642"/>
  </r>
  <r>
    <n v="2027"/>
    <n v="5"/>
    <x v="7"/>
    <x v="10"/>
    <x v="1"/>
    <x v="1"/>
    <n v="8.9700000000000184"/>
  </r>
  <r>
    <n v="2027"/>
    <n v="5"/>
    <x v="7"/>
    <x v="11"/>
    <x v="0"/>
    <x v="1"/>
    <n v="15632.504816703309"/>
  </r>
  <r>
    <n v="2027"/>
    <n v="5"/>
    <x v="7"/>
    <x v="12"/>
    <x v="0"/>
    <x v="0"/>
    <n v="3246.5524999999957"/>
  </r>
  <r>
    <n v="2027"/>
    <n v="5"/>
    <x v="7"/>
    <x v="13"/>
    <x v="0"/>
    <x v="0"/>
    <n v="1556.5142320879111"/>
  </r>
  <r>
    <n v="2027"/>
    <n v="5"/>
    <x v="7"/>
    <x v="14"/>
    <x v="0"/>
    <x v="0"/>
    <n v="2353.4013682417576"/>
  </r>
  <r>
    <n v="2027"/>
    <n v="5"/>
    <x v="7"/>
    <x v="15"/>
    <x v="0"/>
    <x v="0"/>
    <n v="8837.6550498901088"/>
  </r>
  <r>
    <n v="2027"/>
    <n v="5"/>
    <x v="7"/>
    <x v="15"/>
    <x v="0"/>
    <x v="1"/>
    <n v="6133.0965936263729"/>
  </r>
  <r>
    <n v="2027"/>
    <n v="5"/>
    <x v="7"/>
    <x v="15"/>
    <x v="1"/>
    <x v="1"/>
    <n v="7202.6500000000115"/>
  </r>
  <r>
    <n v="2027"/>
    <n v="5"/>
    <x v="7"/>
    <x v="16"/>
    <x v="0"/>
    <x v="0"/>
    <n v="1816.8761851648339"/>
  </r>
  <r>
    <n v="2027"/>
    <n v="5"/>
    <x v="7"/>
    <x v="17"/>
    <x v="0"/>
    <x v="0"/>
    <n v="174.62928153846158"/>
  </r>
  <r>
    <n v="2027"/>
    <n v="5"/>
    <x v="7"/>
    <x v="18"/>
    <x v="0"/>
    <x v="0"/>
    <n v="1422.3325549450547"/>
  </r>
  <r>
    <n v="2027"/>
    <n v="5"/>
    <x v="7"/>
    <x v="19"/>
    <x v="0"/>
    <x v="0"/>
    <n v="545.70581098901107"/>
  </r>
  <r>
    <n v="2027"/>
    <n v="5"/>
    <x v="7"/>
    <x v="20"/>
    <x v="0"/>
    <x v="0"/>
    <n v="4836.8787150549442"/>
  </r>
  <r>
    <n v="2027"/>
    <n v="5"/>
    <x v="7"/>
    <x v="20"/>
    <x v="0"/>
    <x v="1"/>
    <n v="35683.813521318683"/>
  </r>
  <r>
    <n v="2027"/>
    <n v="5"/>
    <x v="7"/>
    <x v="21"/>
    <x v="0"/>
    <x v="0"/>
    <n v="2708.614268131867"/>
  </r>
  <r>
    <n v="2027"/>
    <n v="5"/>
    <x v="7"/>
    <x v="21"/>
    <x v="0"/>
    <x v="1"/>
    <n v="1728.4840193406594"/>
  </r>
  <r>
    <n v="2027"/>
    <n v="5"/>
    <x v="7"/>
    <x v="21"/>
    <x v="1"/>
    <x v="1"/>
    <n v="40.715999999999923"/>
  </r>
  <r>
    <n v="2027"/>
    <n v="5"/>
    <x v="7"/>
    <x v="22"/>
    <x v="0"/>
    <x v="0"/>
    <n v="1235.5366642857134"/>
  </r>
  <r>
    <n v="2027"/>
    <n v="5"/>
    <x v="7"/>
    <x v="23"/>
    <x v="0"/>
    <x v="0"/>
    <n v="148.39288703296702"/>
  </r>
  <r>
    <n v="2027"/>
    <n v="5"/>
    <x v="7"/>
    <x v="23"/>
    <x v="0"/>
    <x v="1"/>
    <n v="240.70256153846159"/>
  </r>
  <r>
    <n v="2027"/>
    <n v="5"/>
    <x v="7"/>
    <x v="23"/>
    <x v="1"/>
    <x v="1"/>
    <n v="1252.0200000000009"/>
  </r>
  <r>
    <n v="2027"/>
    <n v="5"/>
    <x v="7"/>
    <x v="24"/>
    <x v="0"/>
    <x v="0"/>
    <n v="9531.5063098901137"/>
  </r>
  <r>
    <n v="2027"/>
    <n v="5"/>
    <x v="7"/>
    <x v="25"/>
    <x v="0"/>
    <x v="0"/>
    <n v="4263.9838804395604"/>
  </r>
  <r>
    <n v="2027"/>
    <n v="5"/>
    <x v="7"/>
    <x v="25"/>
    <x v="0"/>
    <x v="1"/>
    <n v="2760.2788092307696"/>
  </r>
  <r>
    <n v="2027"/>
    <n v="5"/>
    <x v="7"/>
    <x v="25"/>
    <x v="1"/>
    <x v="1"/>
    <n v="168.91666666666643"/>
  </r>
  <r>
    <n v="2027"/>
    <n v="6"/>
    <x v="7"/>
    <x v="0"/>
    <x v="0"/>
    <x v="0"/>
    <n v="675.22206593406611"/>
  </r>
  <r>
    <n v="2027"/>
    <n v="6"/>
    <x v="7"/>
    <x v="0"/>
    <x v="0"/>
    <x v="1"/>
    <n v="1594.5471393406599"/>
  </r>
  <r>
    <n v="2027"/>
    <n v="6"/>
    <x v="7"/>
    <x v="1"/>
    <x v="0"/>
    <x v="0"/>
    <n v="932.16079120879101"/>
  </r>
  <r>
    <n v="2027"/>
    <n v="6"/>
    <x v="7"/>
    <x v="2"/>
    <x v="0"/>
    <x v="0"/>
    <n v="408.16973670329679"/>
  </r>
  <r>
    <n v="2027"/>
    <n v="6"/>
    <x v="7"/>
    <x v="3"/>
    <x v="0"/>
    <x v="0"/>
    <n v="9763.0064999999977"/>
  </r>
  <r>
    <n v="2027"/>
    <n v="6"/>
    <x v="7"/>
    <x v="3"/>
    <x v="1"/>
    <x v="0"/>
    <n v="0"/>
  </r>
  <r>
    <n v="2027"/>
    <n v="6"/>
    <x v="7"/>
    <x v="4"/>
    <x v="0"/>
    <x v="0"/>
    <n v="2108.9405076923072"/>
  </r>
  <r>
    <n v="2027"/>
    <n v="6"/>
    <x v="7"/>
    <x v="5"/>
    <x v="0"/>
    <x v="0"/>
    <n v="59.560579890109892"/>
  </r>
  <r>
    <n v="2027"/>
    <n v="6"/>
    <x v="7"/>
    <x v="6"/>
    <x v="0"/>
    <x v="0"/>
    <n v="12198.155508791211"/>
  </r>
  <r>
    <n v="2027"/>
    <n v="6"/>
    <x v="7"/>
    <x v="6"/>
    <x v="0"/>
    <x v="1"/>
    <n v="5323.7242780219776"/>
  </r>
  <r>
    <n v="2027"/>
    <n v="6"/>
    <x v="7"/>
    <x v="6"/>
    <x v="1"/>
    <x v="1"/>
    <n v="790.80000000000132"/>
  </r>
  <r>
    <n v="2027"/>
    <n v="6"/>
    <x v="7"/>
    <x v="7"/>
    <x v="0"/>
    <x v="0"/>
    <n v="711.24245043956057"/>
  </r>
  <r>
    <n v="2027"/>
    <n v="6"/>
    <x v="7"/>
    <x v="7"/>
    <x v="1"/>
    <x v="0"/>
    <n v="0"/>
  </r>
  <r>
    <n v="2027"/>
    <n v="6"/>
    <x v="7"/>
    <x v="8"/>
    <x v="0"/>
    <x v="0"/>
    <n v="564.52315736263733"/>
  </r>
  <r>
    <n v="2027"/>
    <n v="6"/>
    <x v="7"/>
    <x v="9"/>
    <x v="0"/>
    <x v="0"/>
    <n v="1572.3691753846153"/>
  </r>
  <r>
    <n v="2027"/>
    <n v="6"/>
    <x v="7"/>
    <x v="10"/>
    <x v="0"/>
    <x v="1"/>
    <n v="4815.8168492307705"/>
  </r>
  <r>
    <n v="2027"/>
    <n v="6"/>
    <x v="7"/>
    <x v="10"/>
    <x v="1"/>
    <x v="1"/>
    <n v="59.604999999999905"/>
  </r>
  <r>
    <n v="2027"/>
    <n v="6"/>
    <x v="7"/>
    <x v="11"/>
    <x v="0"/>
    <x v="1"/>
    <n v="13872.735330109896"/>
  </r>
  <r>
    <n v="2027"/>
    <n v="6"/>
    <x v="7"/>
    <x v="12"/>
    <x v="0"/>
    <x v="0"/>
    <n v="3438.8924999999977"/>
  </r>
  <r>
    <n v="2027"/>
    <n v="6"/>
    <x v="7"/>
    <x v="13"/>
    <x v="0"/>
    <x v="0"/>
    <n v="1815.1303147252752"/>
  </r>
  <r>
    <n v="2027"/>
    <n v="6"/>
    <x v="7"/>
    <x v="14"/>
    <x v="0"/>
    <x v="0"/>
    <n v="2592.5368160439557"/>
  </r>
  <r>
    <n v="2027"/>
    <n v="6"/>
    <x v="7"/>
    <x v="15"/>
    <x v="0"/>
    <x v="0"/>
    <n v="9757.7790058241771"/>
  </r>
  <r>
    <n v="2027"/>
    <n v="6"/>
    <x v="7"/>
    <x v="15"/>
    <x v="0"/>
    <x v="1"/>
    <n v="6053.3631485714268"/>
  </r>
  <r>
    <n v="2027"/>
    <n v="6"/>
    <x v="7"/>
    <x v="15"/>
    <x v="1"/>
    <x v="1"/>
    <n v="7135.0500000000029"/>
  </r>
  <r>
    <n v="2027"/>
    <n v="6"/>
    <x v="7"/>
    <x v="16"/>
    <x v="0"/>
    <x v="0"/>
    <n v="2057.2674302197797"/>
  </r>
  <r>
    <n v="2027"/>
    <n v="6"/>
    <x v="7"/>
    <x v="17"/>
    <x v="0"/>
    <x v="0"/>
    <n v="222.7655838461539"/>
  </r>
  <r>
    <n v="2027"/>
    <n v="6"/>
    <x v="7"/>
    <x v="18"/>
    <x v="0"/>
    <x v="0"/>
    <n v="1458.5261153846152"/>
  </r>
  <r>
    <n v="2027"/>
    <n v="6"/>
    <x v="7"/>
    <x v="19"/>
    <x v="0"/>
    <x v="0"/>
    <n v="487.01623560439577"/>
  </r>
  <r>
    <n v="2027"/>
    <n v="6"/>
    <x v="7"/>
    <x v="20"/>
    <x v="0"/>
    <x v="0"/>
    <n v="6387.5649014285718"/>
  </r>
  <r>
    <n v="2027"/>
    <n v="6"/>
    <x v="7"/>
    <x v="20"/>
    <x v="0"/>
    <x v="1"/>
    <n v="35773.969694945074"/>
  </r>
  <r>
    <n v="2027"/>
    <n v="6"/>
    <x v="7"/>
    <x v="21"/>
    <x v="0"/>
    <x v="0"/>
    <n v="3138.2753810989011"/>
  </r>
  <r>
    <n v="2027"/>
    <n v="6"/>
    <x v="7"/>
    <x v="21"/>
    <x v="0"/>
    <x v="1"/>
    <n v="1921.9955129670341"/>
  </r>
  <r>
    <n v="2027"/>
    <n v="6"/>
    <x v="7"/>
    <x v="21"/>
    <x v="1"/>
    <x v="1"/>
    <n v="146.01599999999976"/>
  </r>
  <r>
    <n v="2027"/>
    <n v="6"/>
    <x v="7"/>
    <x v="22"/>
    <x v="0"/>
    <x v="0"/>
    <n v="1220.5673093406592"/>
  </r>
  <r>
    <n v="2027"/>
    <n v="6"/>
    <x v="7"/>
    <x v="23"/>
    <x v="0"/>
    <x v="0"/>
    <n v="170.09001934065927"/>
  </r>
  <r>
    <n v="2027"/>
    <n v="6"/>
    <x v="7"/>
    <x v="23"/>
    <x v="0"/>
    <x v="1"/>
    <n v="222.39560615384622"/>
  </r>
  <r>
    <n v="2027"/>
    <n v="6"/>
    <x v="7"/>
    <x v="23"/>
    <x v="1"/>
    <x v="1"/>
    <n v="1157.1000000000017"/>
  </r>
  <r>
    <n v="2027"/>
    <n v="6"/>
    <x v="7"/>
    <x v="24"/>
    <x v="0"/>
    <x v="0"/>
    <n v="9652.9682175824182"/>
  </r>
  <r>
    <n v="2027"/>
    <n v="6"/>
    <x v="7"/>
    <x v="25"/>
    <x v="0"/>
    <x v="0"/>
    <n v="5613.522383296704"/>
  </r>
  <r>
    <n v="2027"/>
    <n v="6"/>
    <x v="7"/>
    <x v="25"/>
    <x v="0"/>
    <x v="1"/>
    <n v="3032.9754527472514"/>
  </r>
  <r>
    <n v="2027"/>
    <n v="6"/>
    <x v="7"/>
    <x v="25"/>
    <x v="1"/>
    <x v="1"/>
    <n v="168.91666666666643"/>
  </r>
  <r>
    <n v="2027"/>
    <n v="7"/>
    <x v="8"/>
    <x v="0"/>
    <x v="0"/>
    <x v="0"/>
    <n v="327.78962109890119"/>
  </r>
  <r>
    <n v="2027"/>
    <n v="7"/>
    <x v="8"/>
    <x v="0"/>
    <x v="0"/>
    <x v="1"/>
    <n v="1463.5949810989002"/>
  </r>
  <r>
    <n v="2027"/>
    <n v="7"/>
    <x v="8"/>
    <x v="1"/>
    <x v="0"/>
    <x v="0"/>
    <n v="1049.8460910989011"/>
  </r>
  <r>
    <n v="2027"/>
    <n v="7"/>
    <x v="8"/>
    <x v="2"/>
    <x v="0"/>
    <x v="0"/>
    <n v="483.46809626373624"/>
  </r>
  <r>
    <n v="2027"/>
    <n v="7"/>
    <x v="8"/>
    <x v="3"/>
    <x v="0"/>
    <x v="0"/>
    <n v="10096.164000000002"/>
  </r>
  <r>
    <n v="2027"/>
    <n v="7"/>
    <x v="8"/>
    <x v="3"/>
    <x v="1"/>
    <x v="0"/>
    <n v="0"/>
  </r>
  <r>
    <n v="2027"/>
    <n v="7"/>
    <x v="8"/>
    <x v="4"/>
    <x v="0"/>
    <x v="0"/>
    <n v="2187.4479302197806"/>
  </r>
  <r>
    <n v="2027"/>
    <n v="7"/>
    <x v="8"/>
    <x v="5"/>
    <x v="0"/>
    <x v="0"/>
    <n v="5.9602751648351653"/>
  </r>
  <r>
    <n v="2027"/>
    <n v="7"/>
    <x v="8"/>
    <x v="6"/>
    <x v="0"/>
    <x v="0"/>
    <n v="13867.660236263742"/>
  </r>
  <r>
    <n v="2027"/>
    <n v="7"/>
    <x v="8"/>
    <x v="6"/>
    <x v="0"/>
    <x v="1"/>
    <n v="5719.7168604395602"/>
  </r>
  <r>
    <n v="2027"/>
    <n v="7"/>
    <x v="8"/>
    <x v="6"/>
    <x v="1"/>
    <x v="1"/>
    <n v="766.80000000000132"/>
  </r>
  <r>
    <n v="2027"/>
    <n v="7"/>
    <x v="8"/>
    <x v="7"/>
    <x v="0"/>
    <x v="0"/>
    <n v="817.42971428571389"/>
  </r>
  <r>
    <n v="2027"/>
    <n v="7"/>
    <x v="8"/>
    <x v="7"/>
    <x v="1"/>
    <x v="0"/>
    <n v="0"/>
  </r>
  <r>
    <n v="2027"/>
    <n v="7"/>
    <x v="8"/>
    <x v="8"/>
    <x v="0"/>
    <x v="0"/>
    <n v="637.08528505494519"/>
  </r>
  <r>
    <n v="2027"/>
    <n v="7"/>
    <x v="8"/>
    <x v="9"/>
    <x v="0"/>
    <x v="0"/>
    <n v="1574.5274268131866"/>
  </r>
  <r>
    <n v="2027"/>
    <n v="7"/>
    <x v="8"/>
    <x v="10"/>
    <x v="0"/>
    <x v="1"/>
    <n v="5735.9526646153845"/>
  </r>
  <r>
    <n v="2027"/>
    <n v="7"/>
    <x v="8"/>
    <x v="10"/>
    <x v="1"/>
    <x v="1"/>
    <n v="79.494999999999905"/>
  </r>
  <r>
    <n v="2027"/>
    <n v="7"/>
    <x v="8"/>
    <x v="11"/>
    <x v="0"/>
    <x v="1"/>
    <n v="12280.725969670333"/>
  </r>
  <r>
    <n v="2027"/>
    <n v="7"/>
    <x v="8"/>
    <x v="12"/>
    <x v="0"/>
    <x v="0"/>
    <n v="3321.9400000000019"/>
  </r>
  <r>
    <n v="2027"/>
    <n v="7"/>
    <x v="8"/>
    <x v="13"/>
    <x v="0"/>
    <x v="0"/>
    <n v="2082.032903736264"/>
  </r>
  <r>
    <n v="2027"/>
    <n v="7"/>
    <x v="8"/>
    <x v="14"/>
    <x v="0"/>
    <x v="0"/>
    <n v="2972.3764757142844"/>
  </r>
  <r>
    <n v="2027"/>
    <n v="7"/>
    <x v="8"/>
    <x v="15"/>
    <x v="0"/>
    <x v="0"/>
    <n v="11216.90105032967"/>
  </r>
  <r>
    <n v="2027"/>
    <n v="7"/>
    <x v="8"/>
    <x v="15"/>
    <x v="0"/>
    <x v="1"/>
    <n v="6641.7959730769217"/>
  </r>
  <r>
    <n v="2027"/>
    <n v="7"/>
    <x v="8"/>
    <x v="15"/>
    <x v="1"/>
    <x v="1"/>
    <n v="7822.0999999999867"/>
  </r>
  <r>
    <n v="2027"/>
    <n v="7"/>
    <x v="8"/>
    <x v="16"/>
    <x v="0"/>
    <x v="0"/>
    <n v="2242.7362467032967"/>
  </r>
  <r>
    <n v="2027"/>
    <n v="7"/>
    <x v="8"/>
    <x v="17"/>
    <x v="0"/>
    <x v="0"/>
    <n v="271.8201284615385"/>
  </r>
  <r>
    <n v="2027"/>
    <n v="7"/>
    <x v="8"/>
    <x v="18"/>
    <x v="0"/>
    <x v="0"/>
    <n v="1745.471637362637"/>
  </r>
  <r>
    <n v="2027"/>
    <n v="7"/>
    <x v="8"/>
    <x v="19"/>
    <x v="0"/>
    <x v="0"/>
    <n v="520.69937230769244"/>
  </r>
  <r>
    <n v="2027"/>
    <n v="7"/>
    <x v="8"/>
    <x v="20"/>
    <x v="0"/>
    <x v="0"/>
    <n v="6919.4863258241739"/>
  </r>
  <r>
    <n v="2027"/>
    <n v="7"/>
    <x v="8"/>
    <x v="20"/>
    <x v="0"/>
    <x v="1"/>
    <n v="41543.964807032993"/>
  </r>
  <r>
    <n v="2027"/>
    <n v="7"/>
    <x v="8"/>
    <x v="21"/>
    <x v="0"/>
    <x v="0"/>
    <n v="3840.7111701098893"/>
  </r>
  <r>
    <n v="2027"/>
    <n v="7"/>
    <x v="8"/>
    <x v="21"/>
    <x v="0"/>
    <x v="1"/>
    <n v="1788.6147094505509"/>
  </r>
  <r>
    <n v="2027"/>
    <n v="7"/>
    <x v="8"/>
    <x v="21"/>
    <x v="1"/>
    <x v="1"/>
    <n v="44.891999999999932"/>
  </r>
  <r>
    <n v="2027"/>
    <n v="7"/>
    <x v="8"/>
    <x v="22"/>
    <x v="0"/>
    <x v="0"/>
    <n v="1374.215028021978"/>
  </r>
  <r>
    <n v="2027"/>
    <n v="7"/>
    <x v="8"/>
    <x v="23"/>
    <x v="0"/>
    <x v="0"/>
    <n v="138.60980505494504"/>
  </r>
  <r>
    <n v="2027"/>
    <n v="7"/>
    <x v="8"/>
    <x v="23"/>
    <x v="0"/>
    <x v="1"/>
    <n v="23.731238461538467"/>
  </r>
  <r>
    <n v="2027"/>
    <n v="7"/>
    <x v="8"/>
    <x v="23"/>
    <x v="1"/>
    <x v="1"/>
    <n v="123.47999999999972"/>
  </r>
  <r>
    <n v="2027"/>
    <n v="7"/>
    <x v="8"/>
    <x v="24"/>
    <x v="0"/>
    <x v="0"/>
    <n v="10527.06016043956"/>
  </r>
  <r>
    <n v="2027"/>
    <n v="7"/>
    <x v="8"/>
    <x v="25"/>
    <x v="0"/>
    <x v="0"/>
    <n v="6546.2688571428571"/>
  </r>
  <r>
    <n v="2027"/>
    <n v="7"/>
    <x v="8"/>
    <x v="25"/>
    <x v="0"/>
    <x v="1"/>
    <n v="3263.8379520879121"/>
  </r>
  <r>
    <n v="2027"/>
    <n v="7"/>
    <x v="8"/>
    <x v="25"/>
    <x v="1"/>
    <x v="1"/>
    <n v="168.91666666666643"/>
  </r>
  <r>
    <n v="2027"/>
    <n v="8"/>
    <x v="8"/>
    <x v="0"/>
    <x v="0"/>
    <x v="0"/>
    <n v="284.00249318681318"/>
  </r>
  <r>
    <n v="2027"/>
    <n v="8"/>
    <x v="8"/>
    <x v="0"/>
    <x v="0"/>
    <x v="1"/>
    <n v="1678.8475912087906"/>
  </r>
  <r>
    <n v="2027"/>
    <n v="8"/>
    <x v="8"/>
    <x v="1"/>
    <x v="0"/>
    <x v="0"/>
    <n v="1069.2307984615388"/>
  </r>
  <r>
    <n v="2027"/>
    <n v="8"/>
    <x v="8"/>
    <x v="2"/>
    <x v="0"/>
    <x v="0"/>
    <n v="482.86085142857144"/>
  </r>
  <r>
    <n v="2027"/>
    <n v="8"/>
    <x v="8"/>
    <x v="3"/>
    <x v="0"/>
    <x v="0"/>
    <n v="10039.477500000001"/>
  </r>
  <r>
    <n v="2027"/>
    <n v="8"/>
    <x v="8"/>
    <x v="3"/>
    <x v="1"/>
    <x v="0"/>
    <n v="0"/>
  </r>
  <r>
    <n v="2027"/>
    <n v="8"/>
    <x v="8"/>
    <x v="4"/>
    <x v="0"/>
    <x v="0"/>
    <n v="2165.1310994505502"/>
  </r>
  <r>
    <n v="2027"/>
    <n v="8"/>
    <x v="8"/>
    <x v="5"/>
    <x v="0"/>
    <x v="0"/>
    <n v="172.73552175824184"/>
  </r>
  <r>
    <n v="2027"/>
    <n v="8"/>
    <x v="8"/>
    <x v="6"/>
    <x v="0"/>
    <x v="0"/>
    <n v="13297.430917582413"/>
  </r>
  <r>
    <n v="2027"/>
    <n v="8"/>
    <x v="8"/>
    <x v="6"/>
    <x v="0"/>
    <x v="1"/>
    <n v="5672.1977505494515"/>
  </r>
  <r>
    <n v="2027"/>
    <n v="8"/>
    <x v="8"/>
    <x v="6"/>
    <x v="1"/>
    <x v="1"/>
    <n v="872.77499999999975"/>
  </r>
  <r>
    <n v="2027"/>
    <n v="8"/>
    <x v="8"/>
    <x v="7"/>
    <x v="0"/>
    <x v="0"/>
    <n v="828.04058076923036"/>
  </r>
  <r>
    <n v="2027"/>
    <n v="8"/>
    <x v="8"/>
    <x v="7"/>
    <x v="1"/>
    <x v="0"/>
    <n v="0"/>
  </r>
  <r>
    <n v="2027"/>
    <n v="8"/>
    <x v="8"/>
    <x v="8"/>
    <x v="0"/>
    <x v="0"/>
    <n v="679.1441295604393"/>
  </r>
  <r>
    <n v="2027"/>
    <n v="8"/>
    <x v="8"/>
    <x v="9"/>
    <x v="0"/>
    <x v="0"/>
    <n v="1602.5846953846158"/>
  </r>
  <r>
    <n v="2027"/>
    <n v="8"/>
    <x v="8"/>
    <x v="10"/>
    <x v="0"/>
    <x v="1"/>
    <n v="6241.1045907692378"/>
  </r>
  <r>
    <n v="2027"/>
    <n v="8"/>
    <x v="8"/>
    <x v="11"/>
    <x v="0"/>
    <x v="1"/>
    <n v="11635.363035384617"/>
  </r>
  <r>
    <n v="2027"/>
    <n v="8"/>
    <x v="8"/>
    <x v="12"/>
    <x v="0"/>
    <x v="0"/>
    <n v="3119.0050000000033"/>
  </r>
  <r>
    <n v="2027"/>
    <n v="8"/>
    <x v="8"/>
    <x v="13"/>
    <x v="0"/>
    <x v="0"/>
    <n v="2123.4654356043961"/>
  </r>
  <r>
    <n v="2027"/>
    <n v="8"/>
    <x v="8"/>
    <x v="14"/>
    <x v="0"/>
    <x v="0"/>
    <n v="2870.2424973626385"/>
  </r>
  <r>
    <n v="2027"/>
    <n v="8"/>
    <x v="8"/>
    <x v="15"/>
    <x v="0"/>
    <x v="0"/>
    <n v="11148.330287582419"/>
  </r>
  <r>
    <n v="2027"/>
    <n v="8"/>
    <x v="8"/>
    <x v="15"/>
    <x v="0"/>
    <x v="1"/>
    <n v="6627.4439529670317"/>
  </r>
  <r>
    <n v="2027"/>
    <n v="8"/>
    <x v="8"/>
    <x v="15"/>
    <x v="1"/>
    <x v="1"/>
    <n v="7677.1500000000133"/>
  </r>
  <r>
    <n v="2027"/>
    <n v="8"/>
    <x v="8"/>
    <x v="16"/>
    <x v="0"/>
    <x v="0"/>
    <n v="2265.7614186813194"/>
  </r>
  <r>
    <n v="2027"/>
    <n v="8"/>
    <x v="8"/>
    <x v="17"/>
    <x v="0"/>
    <x v="0"/>
    <n v="337.26019692307688"/>
  </r>
  <r>
    <n v="2027"/>
    <n v="8"/>
    <x v="8"/>
    <x v="18"/>
    <x v="0"/>
    <x v="0"/>
    <n v="1717.8306648351661"/>
  </r>
  <r>
    <n v="2027"/>
    <n v="8"/>
    <x v="8"/>
    <x v="19"/>
    <x v="0"/>
    <x v="0"/>
    <n v="515.23987692307696"/>
  </r>
  <r>
    <n v="2027"/>
    <n v="8"/>
    <x v="8"/>
    <x v="20"/>
    <x v="0"/>
    <x v="0"/>
    <n v="6261.3462583516493"/>
  </r>
  <r>
    <n v="2027"/>
    <n v="8"/>
    <x v="8"/>
    <x v="20"/>
    <x v="0"/>
    <x v="1"/>
    <n v="45127.672708681312"/>
  </r>
  <r>
    <n v="2027"/>
    <n v="8"/>
    <x v="8"/>
    <x v="21"/>
    <x v="0"/>
    <x v="0"/>
    <n v="3860.3903050549447"/>
  </r>
  <r>
    <n v="2027"/>
    <n v="8"/>
    <x v="8"/>
    <x v="21"/>
    <x v="0"/>
    <x v="1"/>
    <n v="1877.7174593406594"/>
  </r>
  <r>
    <n v="2027"/>
    <n v="8"/>
    <x v="8"/>
    <x v="21"/>
    <x v="1"/>
    <x v="1"/>
    <n v="41.507999999999925"/>
  </r>
  <r>
    <n v="2027"/>
    <n v="8"/>
    <x v="8"/>
    <x v="22"/>
    <x v="0"/>
    <x v="0"/>
    <n v="1399.2110263736265"/>
  </r>
  <r>
    <n v="2027"/>
    <n v="8"/>
    <x v="8"/>
    <x v="23"/>
    <x v="0"/>
    <x v="0"/>
    <n v="159.62890197802196"/>
  </r>
  <r>
    <n v="2027"/>
    <n v="8"/>
    <x v="8"/>
    <x v="23"/>
    <x v="0"/>
    <x v="1"/>
    <n v="79.814450989010979"/>
  </r>
  <r>
    <n v="2027"/>
    <n v="8"/>
    <x v="8"/>
    <x v="23"/>
    <x v="1"/>
    <x v="1"/>
    <n v="415.37999999999994"/>
  </r>
  <r>
    <n v="2027"/>
    <n v="8"/>
    <x v="8"/>
    <x v="24"/>
    <x v="0"/>
    <x v="0"/>
    <n v="10459.822318681323"/>
  </r>
  <r>
    <n v="2027"/>
    <n v="8"/>
    <x v="8"/>
    <x v="25"/>
    <x v="0"/>
    <x v="0"/>
    <n v="6676.4195279120886"/>
  </r>
  <r>
    <n v="2027"/>
    <n v="8"/>
    <x v="8"/>
    <x v="25"/>
    <x v="0"/>
    <x v="1"/>
    <n v="3224.3279270329667"/>
  </r>
  <r>
    <n v="2027"/>
    <n v="8"/>
    <x v="8"/>
    <x v="25"/>
    <x v="1"/>
    <x v="1"/>
    <n v="168.91666666666643"/>
  </r>
  <r>
    <n v="2027"/>
    <n v="9"/>
    <x v="8"/>
    <x v="0"/>
    <x v="0"/>
    <x v="0"/>
    <n v="335.15567999999996"/>
  </r>
  <r>
    <n v="2027"/>
    <n v="9"/>
    <x v="8"/>
    <x v="0"/>
    <x v="0"/>
    <x v="1"/>
    <n v="1438.4276131868126"/>
  </r>
  <r>
    <n v="2027"/>
    <n v="9"/>
    <x v="8"/>
    <x v="1"/>
    <x v="0"/>
    <x v="0"/>
    <n v="998.0476107692308"/>
  </r>
  <r>
    <n v="2027"/>
    <n v="9"/>
    <x v="8"/>
    <x v="2"/>
    <x v="0"/>
    <x v="0"/>
    <n v="434.68609450549445"/>
  </r>
  <r>
    <n v="2027"/>
    <n v="9"/>
    <x v="8"/>
    <x v="3"/>
    <x v="0"/>
    <x v="0"/>
    <n v="9112.6035000000029"/>
  </r>
  <r>
    <n v="2027"/>
    <n v="9"/>
    <x v="8"/>
    <x v="3"/>
    <x v="1"/>
    <x v="0"/>
    <n v="0"/>
  </r>
  <r>
    <n v="2027"/>
    <n v="9"/>
    <x v="8"/>
    <x v="4"/>
    <x v="0"/>
    <x v="0"/>
    <n v="1977.0320972527475"/>
  </r>
  <r>
    <n v="2027"/>
    <n v="9"/>
    <x v="8"/>
    <x v="6"/>
    <x v="0"/>
    <x v="0"/>
    <n v="11030.769375824175"/>
  </r>
  <r>
    <n v="2027"/>
    <n v="9"/>
    <x v="8"/>
    <x v="6"/>
    <x v="0"/>
    <x v="1"/>
    <n v="5060.785203296703"/>
  </r>
  <r>
    <n v="2027"/>
    <n v="9"/>
    <x v="8"/>
    <x v="6"/>
    <x v="1"/>
    <x v="1"/>
    <n v="848.17500000000143"/>
  </r>
  <r>
    <n v="2027"/>
    <n v="9"/>
    <x v="8"/>
    <x v="7"/>
    <x v="0"/>
    <x v="0"/>
    <n v="724.05408923076925"/>
  </r>
  <r>
    <n v="2027"/>
    <n v="9"/>
    <x v="8"/>
    <x v="7"/>
    <x v="1"/>
    <x v="0"/>
    <n v="0"/>
  </r>
  <r>
    <n v="2027"/>
    <n v="9"/>
    <x v="8"/>
    <x v="8"/>
    <x v="0"/>
    <x v="0"/>
    <n v="611.08527208791236"/>
  </r>
  <r>
    <n v="2027"/>
    <n v="9"/>
    <x v="8"/>
    <x v="9"/>
    <x v="0"/>
    <x v="0"/>
    <n v="1489.6915437362636"/>
  </r>
  <r>
    <n v="2027"/>
    <n v="9"/>
    <x v="8"/>
    <x v="10"/>
    <x v="0"/>
    <x v="1"/>
    <n v="5778.6638399999974"/>
  </r>
  <r>
    <n v="2027"/>
    <n v="9"/>
    <x v="8"/>
    <x v="11"/>
    <x v="0"/>
    <x v="1"/>
    <n v="9964.6091259340628"/>
  </r>
  <r>
    <n v="2027"/>
    <n v="9"/>
    <x v="8"/>
    <x v="12"/>
    <x v="0"/>
    <x v="0"/>
    <n v="3266.9274999999957"/>
  </r>
  <r>
    <n v="2027"/>
    <n v="9"/>
    <x v="8"/>
    <x v="13"/>
    <x v="0"/>
    <x v="0"/>
    <n v="1993.5792659340659"/>
  </r>
  <r>
    <n v="2027"/>
    <n v="9"/>
    <x v="8"/>
    <x v="14"/>
    <x v="0"/>
    <x v="0"/>
    <n v="2639.1296581318684"/>
  </r>
  <r>
    <n v="2027"/>
    <n v="9"/>
    <x v="8"/>
    <x v="15"/>
    <x v="0"/>
    <x v="0"/>
    <n v="9928.4085782417569"/>
  </r>
  <r>
    <n v="2027"/>
    <n v="9"/>
    <x v="8"/>
    <x v="15"/>
    <x v="0"/>
    <x v="1"/>
    <n v="5763.1334085714288"/>
  </r>
  <r>
    <n v="2027"/>
    <n v="9"/>
    <x v="8"/>
    <x v="15"/>
    <x v="1"/>
    <x v="1"/>
    <n v="6670.2999999999993"/>
  </r>
  <r>
    <n v="2027"/>
    <n v="9"/>
    <x v="8"/>
    <x v="16"/>
    <x v="0"/>
    <x v="0"/>
    <n v="2048.3953456043946"/>
  </r>
  <r>
    <n v="2027"/>
    <n v="9"/>
    <x v="8"/>
    <x v="17"/>
    <x v="0"/>
    <x v="0"/>
    <n v="456.18277846153842"/>
  </r>
  <r>
    <n v="2027"/>
    <n v="9"/>
    <x v="8"/>
    <x v="18"/>
    <x v="0"/>
    <x v="0"/>
    <n v="1642.3447802197795"/>
  </r>
  <r>
    <n v="2027"/>
    <n v="9"/>
    <x v="8"/>
    <x v="19"/>
    <x v="0"/>
    <x v="0"/>
    <n v="438.90443252747218"/>
  </r>
  <r>
    <n v="2027"/>
    <n v="9"/>
    <x v="8"/>
    <x v="20"/>
    <x v="0"/>
    <x v="0"/>
    <n v="5283.1517745054953"/>
  </r>
  <r>
    <n v="2027"/>
    <n v="9"/>
    <x v="8"/>
    <x v="20"/>
    <x v="0"/>
    <x v="1"/>
    <n v="41003.027765274725"/>
  </r>
  <r>
    <n v="2027"/>
    <n v="9"/>
    <x v="8"/>
    <x v="21"/>
    <x v="0"/>
    <x v="0"/>
    <n v="3614.4011182417585"/>
  </r>
  <r>
    <n v="2027"/>
    <n v="9"/>
    <x v="8"/>
    <x v="21"/>
    <x v="0"/>
    <x v="1"/>
    <n v="1768.9355745054952"/>
  </r>
  <r>
    <n v="2027"/>
    <n v="9"/>
    <x v="8"/>
    <x v="21"/>
    <x v="1"/>
    <x v="1"/>
    <n v="41.400000000000063"/>
  </r>
  <r>
    <n v="2027"/>
    <n v="9"/>
    <x v="8"/>
    <x v="22"/>
    <x v="0"/>
    <x v="0"/>
    <n v="1234.8305626373635"/>
  </r>
  <r>
    <n v="2027"/>
    <n v="9"/>
    <x v="8"/>
    <x v="23"/>
    <x v="0"/>
    <x v="0"/>
    <n v="161.56614593406593"/>
  </r>
  <r>
    <n v="2027"/>
    <n v="9"/>
    <x v="8"/>
    <x v="23"/>
    <x v="0"/>
    <x v="1"/>
    <n v="79.814450989010979"/>
  </r>
  <r>
    <n v="2027"/>
    <n v="9"/>
    <x v="8"/>
    <x v="23"/>
    <x v="1"/>
    <x v="1"/>
    <n v="415.37999999999994"/>
  </r>
  <r>
    <n v="2027"/>
    <n v="9"/>
    <x v="8"/>
    <x v="24"/>
    <x v="0"/>
    <x v="0"/>
    <n v="9823.2317846153801"/>
  </r>
  <r>
    <n v="2027"/>
    <n v="9"/>
    <x v="8"/>
    <x v="25"/>
    <x v="0"/>
    <x v="0"/>
    <n v="5675.4988931868129"/>
  </r>
  <r>
    <n v="2027"/>
    <n v="9"/>
    <x v="8"/>
    <x v="25"/>
    <x v="0"/>
    <x v="1"/>
    <n v="3149.956115164835"/>
  </r>
  <r>
    <n v="2027"/>
    <n v="9"/>
    <x v="8"/>
    <x v="25"/>
    <x v="1"/>
    <x v="1"/>
    <n v="168.91666666666643"/>
  </r>
  <r>
    <n v="2027"/>
    <n v="10"/>
    <x v="8"/>
    <x v="0"/>
    <x v="0"/>
    <x v="0"/>
    <n v="438.89434285714276"/>
  </r>
  <r>
    <n v="2027"/>
    <n v="10"/>
    <x v="8"/>
    <x v="0"/>
    <x v="0"/>
    <x v="1"/>
    <n v="1068.6923789010984"/>
  </r>
  <r>
    <n v="2027"/>
    <n v="10"/>
    <x v="8"/>
    <x v="1"/>
    <x v="0"/>
    <x v="0"/>
    <n v="948.15582296703292"/>
  </r>
  <r>
    <n v="2027"/>
    <n v="10"/>
    <x v="8"/>
    <x v="2"/>
    <x v="0"/>
    <x v="0"/>
    <n v="437.21628131868141"/>
  </r>
  <r>
    <n v="2027"/>
    <n v="10"/>
    <x v="8"/>
    <x v="2"/>
    <x v="0"/>
    <x v="1"/>
    <n v="2198.7323406593396"/>
  </r>
  <r>
    <n v="2027"/>
    <n v="10"/>
    <x v="8"/>
    <x v="2"/>
    <x v="1"/>
    <x v="1"/>
    <n v="2126.172660000002"/>
  </r>
  <r>
    <n v="2027"/>
    <n v="10"/>
    <x v="8"/>
    <x v="3"/>
    <x v="0"/>
    <x v="0"/>
    <n v="9044.9775000000009"/>
  </r>
  <r>
    <n v="2027"/>
    <n v="10"/>
    <x v="8"/>
    <x v="3"/>
    <x v="1"/>
    <x v="0"/>
    <n v="0"/>
  </r>
  <r>
    <n v="2027"/>
    <n v="10"/>
    <x v="8"/>
    <x v="4"/>
    <x v="0"/>
    <x v="0"/>
    <n v="1929.608831868132"/>
  </r>
  <r>
    <n v="2027"/>
    <n v="10"/>
    <x v="8"/>
    <x v="4"/>
    <x v="0"/>
    <x v="1"/>
    <n v="2043.1855598901102"/>
  </r>
  <r>
    <n v="2027"/>
    <n v="10"/>
    <x v="8"/>
    <x v="4"/>
    <x v="1"/>
    <x v="1"/>
    <n v="660.05500000000018"/>
  </r>
  <r>
    <n v="2027"/>
    <n v="10"/>
    <x v="8"/>
    <x v="5"/>
    <x v="0"/>
    <x v="0"/>
    <n v="23.827043406593411"/>
  </r>
  <r>
    <n v="2027"/>
    <n v="10"/>
    <x v="8"/>
    <x v="6"/>
    <x v="0"/>
    <x v="0"/>
    <n v="9779.43281538462"/>
  </r>
  <r>
    <n v="2027"/>
    <n v="10"/>
    <x v="8"/>
    <x v="6"/>
    <x v="0"/>
    <x v="1"/>
    <n v="4398.6856054945038"/>
  </r>
  <r>
    <n v="2027"/>
    <n v="10"/>
    <x v="8"/>
    <x v="6"/>
    <x v="1"/>
    <x v="1"/>
    <n v="723.67500000000121"/>
  </r>
  <r>
    <n v="2027"/>
    <n v="10"/>
    <x v="8"/>
    <x v="7"/>
    <x v="0"/>
    <x v="0"/>
    <n v="668.79898450549456"/>
  </r>
  <r>
    <n v="2027"/>
    <n v="10"/>
    <x v="8"/>
    <x v="7"/>
    <x v="1"/>
    <x v="0"/>
    <n v="0"/>
  </r>
  <r>
    <n v="2027"/>
    <n v="10"/>
    <x v="8"/>
    <x v="8"/>
    <x v="0"/>
    <x v="0"/>
    <n v="818.83047373626368"/>
  </r>
  <r>
    <n v="2027"/>
    <n v="10"/>
    <x v="8"/>
    <x v="9"/>
    <x v="0"/>
    <x v="0"/>
    <n v="1435.5692386813189"/>
  </r>
  <r>
    <n v="2027"/>
    <n v="10"/>
    <x v="8"/>
    <x v="10"/>
    <x v="0"/>
    <x v="1"/>
    <n v="5893.0876061538474"/>
  </r>
  <r>
    <n v="2027"/>
    <n v="10"/>
    <x v="8"/>
    <x v="10"/>
    <x v="1"/>
    <x v="1"/>
    <n v="3431.1550000000038"/>
  </r>
  <r>
    <n v="2027"/>
    <n v="10"/>
    <x v="8"/>
    <x v="11"/>
    <x v="0"/>
    <x v="1"/>
    <n v="18431.359982637368"/>
  </r>
  <r>
    <n v="2027"/>
    <n v="10"/>
    <x v="8"/>
    <x v="12"/>
    <x v="0"/>
    <x v="0"/>
    <n v="3409.9600000000009"/>
  </r>
  <r>
    <n v="2027"/>
    <n v="10"/>
    <x v="8"/>
    <x v="13"/>
    <x v="0"/>
    <x v="0"/>
    <n v="1898.5735068131878"/>
  </r>
  <r>
    <n v="2027"/>
    <n v="10"/>
    <x v="8"/>
    <x v="14"/>
    <x v="0"/>
    <x v="0"/>
    <n v="2654.5577515384612"/>
  </r>
  <r>
    <n v="2027"/>
    <n v="10"/>
    <x v="8"/>
    <x v="15"/>
    <x v="0"/>
    <x v="0"/>
    <n v="8799.3829962637428"/>
  </r>
  <r>
    <n v="2027"/>
    <n v="10"/>
    <x v="8"/>
    <x v="15"/>
    <x v="0"/>
    <x v="1"/>
    <n v="6316.4835172527482"/>
  </r>
  <r>
    <n v="2027"/>
    <n v="10"/>
    <x v="8"/>
    <x v="15"/>
    <x v="1"/>
    <x v="1"/>
    <n v="7263.75"/>
  </r>
  <r>
    <n v="2027"/>
    <n v="10"/>
    <x v="8"/>
    <x v="16"/>
    <x v="0"/>
    <x v="0"/>
    <n v="1944.6764516483524"/>
  </r>
  <r>
    <n v="2027"/>
    <n v="10"/>
    <x v="8"/>
    <x v="17"/>
    <x v="0"/>
    <x v="0"/>
    <n v="241.70178076923077"/>
  </r>
  <r>
    <n v="2027"/>
    <n v="10"/>
    <x v="8"/>
    <x v="18"/>
    <x v="0"/>
    <x v="0"/>
    <n v="1309.0417527472528"/>
  </r>
  <r>
    <n v="2027"/>
    <n v="10"/>
    <x v="8"/>
    <x v="19"/>
    <x v="0"/>
    <x v="0"/>
    <n v="429.44780659340654"/>
  </r>
  <r>
    <n v="2027"/>
    <n v="10"/>
    <x v="8"/>
    <x v="20"/>
    <x v="0"/>
    <x v="0"/>
    <n v="4029.9809610989023"/>
  </r>
  <r>
    <n v="2027"/>
    <n v="10"/>
    <x v="8"/>
    <x v="20"/>
    <x v="0"/>
    <x v="1"/>
    <n v="38740.107807252753"/>
  </r>
  <r>
    <n v="2027"/>
    <n v="10"/>
    <x v="8"/>
    <x v="21"/>
    <x v="0"/>
    <x v="0"/>
    <n v="3185.8332905494503"/>
  </r>
  <r>
    <n v="2027"/>
    <n v="10"/>
    <x v="8"/>
    <x v="21"/>
    <x v="0"/>
    <x v="1"/>
    <n v="2176.7309819780226"/>
  </r>
  <r>
    <n v="2027"/>
    <n v="10"/>
    <x v="8"/>
    <x v="21"/>
    <x v="1"/>
    <x v="1"/>
    <n v="397.51199999999983"/>
  </r>
  <r>
    <n v="2027"/>
    <n v="10"/>
    <x v="8"/>
    <x v="22"/>
    <x v="0"/>
    <x v="0"/>
    <n v="1274.0898142857141"/>
  </r>
  <r>
    <n v="2027"/>
    <n v="10"/>
    <x v="8"/>
    <x v="23"/>
    <x v="0"/>
    <x v="0"/>
    <n v="133.37924637362642"/>
  </r>
  <r>
    <n v="2027"/>
    <n v="10"/>
    <x v="8"/>
    <x v="23"/>
    <x v="0"/>
    <x v="1"/>
    <n v="951.18678241758266"/>
  </r>
  <r>
    <n v="2027"/>
    <n v="10"/>
    <x v="8"/>
    <x v="23"/>
    <x v="1"/>
    <x v="1"/>
    <n v="4948.020000000005"/>
  </r>
  <r>
    <n v="2027"/>
    <n v="10"/>
    <x v="8"/>
    <x v="24"/>
    <x v="0"/>
    <x v="0"/>
    <n v="9728.8819098901095"/>
  </r>
  <r>
    <n v="2027"/>
    <n v="10"/>
    <x v="8"/>
    <x v="25"/>
    <x v="0"/>
    <x v="0"/>
    <n v="4205.8809024175816"/>
  </r>
  <r>
    <n v="2027"/>
    <n v="10"/>
    <x v="8"/>
    <x v="25"/>
    <x v="0"/>
    <x v="1"/>
    <n v="2523.9933652747254"/>
  </r>
  <r>
    <n v="2027"/>
    <n v="10"/>
    <x v="8"/>
    <x v="25"/>
    <x v="1"/>
    <x v="1"/>
    <n v="168.91666666666643"/>
  </r>
  <r>
    <n v="2027"/>
    <n v="11"/>
    <x v="8"/>
    <x v="0"/>
    <x v="0"/>
    <x v="0"/>
    <n v="480.83995604395608"/>
  </r>
  <r>
    <n v="2027"/>
    <n v="11"/>
    <x v="8"/>
    <x v="0"/>
    <x v="0"/>
    <x v="1"/>
    <n v="1019.5853195604403"/>
  </r>
  <r>
    <n v="2027"/>
    <n v="11"/>
    <x v="8"/>
    <x v="1"/>
    <x v="0"/>
    <x v="0"/>
    <n v="846.99519164835226"/>
  </r>
  <r>
    <n v="2027"/>
    <n v="11"/>
    <x v="8"/>
    <x v="2"/>
    <x v="0"/>
    <x v="0"/>
    <n v="343.49816175824191"/>
  </r>
  <r>
    <n v="2027"/>
    <n v="11"/>
    <x v="8"/>
    <x v="2"/>
    <x v="0"/>
    <x v="1"/>
    <n v="1678.0198945054949"/>
  </r>
  <r>
    <n v="2027"/>
    <n v="11"/>
    <x v="8"/>
    <x v="2"/>
    <x v="1"/>
    <x v="1"/>
    <n v="2186.089999999997"/>
  </r>
  <r>
    <n v="2027"/>
    <n v="11"/>
    <x v="8"/>
    <x v="3"/>
    <x v="0"/>
    <x v="0"/>
    <n v="8090.257499999997"/>
  </r>
  <r>
    <n v="2027"/>
    <n v="11"/>
    <x v="8"/>
    <x v="3"/>
    <x v="1"/>
    <x v="0"/>
    <n v="0"/>
  </r>
  <r>
    <n v="2027"/>
    <n v="11"/>
    <x v="8"/>
    <x v="4"/>
    <x v="0"/>
    <x v="0"/>
    <n v="1771.7969571428562"/>
  </r>
  <r>
    <n v="2027"/>
    <n v="11"/>
    <x v="8"/>
    <x v="4"/>
    <x v="0"/>
    <x v="1"/>
    <n v="2387.5023774725273"/>
  </r>
  <r>
    <n v="2027"/>
    <n v="11"/>
    <x v="8"/>
    <x v="4"/>
    <x v="1"/>
    <x v="1"/>
    <n v="771.26499999999953"/>
  </r>
  <r>
    <n v="2027"/>
    <n v="11"/>
    <x v="8"/>
    <x v="5"/>
    <x v="0"/>
    <x v="0"/>
    <n v="11.906493076923073"/>
  </r>
  <r>
    <n v="2027"/>
    <n v="11"/>
    <x v="8"/>
    <x v="6"/>
    <x v="0"/>
    <x v="0"/>
    <n v="7460.5002527472516"/>
  </r>
  <r>
    <n v="2027"/>
    <n v="11"/>
    <x v="8"/>
    <x v="6"/>
    <x v="0"/>
    <x v="1"/>
    <n v="3918.7425956043962"/>
  </r>
  <r>
    <n v="2027"/>
    <n v="11"/>
    <x v="8"/>
    <x v="6"/>
    <x v="1"/>
    <x v="1"/>
    <n v="649.275000000001"/>
  </r>
  <r>
    <n v="2027"/>
    <n v="11"/>
    <x v="8"/>
    <x v="7"/>
    <x v="0"/>
    <x v="0"/>
    <n v="689.94211846153837"/>
  </r>
  <r>
    <n v="2027"/>
    <n v="11"/>
    <x v="8"/>
    <x v="7"/>
    <x v="1"/>
    <x v="0"/>
    <n v="0"/>
  </r>
  <r>
    <n v="2027"/>
    <n v="11"/>
    <x v="8"/>
    <x v="8"/>
    <x v="0"/>
    <x v="0"/>
    <n v="882.89586516483519"/>
  </r>
  <r>
    <n v="2027"/>
    <n v="11"/>
    <x v="8"/>
    <x v="9"/>
    <x v="0"/>
    <x v="0"/>
    <n v="1359.3663613186809"/>
  </r>
  <r>
    <n v="2027"/>
    <n v="11"/>
    <x v="8"/>
    <x v="10"/>
    <x v="0"/>
    <x v="1"/>
    <n v="3957.9022523076915"/>
  </r>
  <r>
    <n v="2027"/>
    <n v="11"/>
    <x v="8"/>
    <x v="11"/>
    <x v="0"/>
    <x v="1"/>
    <n v="14968.311664175822"/>
  </r>
  <r>
    <n v="2027"/>
    <n v="11"/>
    <x v="8"/>
    <x v="12"/>
    <x v="0"/>
    <x v="0"/>
    <n v="2959.6724999999929"/>
  </r>
  <r>
    <n v="2027"/>
    <n v="11"/>
    <x v="8"/>
    <x v="13"/>
    <x v="0"/>
    <x v="0"/>
    <n v="1604.6915947252739"/>
  </r>
  <r>
    <n v="2027"/>
    <n v="11"/>
    <x v="8"/>
    <x v="14"/>
    <x v="0"/>
    <x v="0"/>
    <n v="2389.194544945055"/>
  </r>
  <r>
    <n v="2027"/>
    <n v="11"/>
    <x v="8"/>
    <x v="15"/>
    <x v="0"/>
    <x v="0"/>
    <n v="7067.5725696703266"/>
  </r>
  <r>
    <n v="2027"/>
    <n v="11"/>
    <x v="8"/>
    <x v="15"/>
    <x v="0"/>
    <x v="1"/>
    <n v="6587.5772304395623"/>
  </r>
  <r>
    <n v="2027"/>
    <n v="11"/>
    <x v="8"/>
    <x v="15"/>
    <x v="1"/>
    <x v="1"/>
    <n v="7186.4000000000115"/>
  </r>
  <r>
    <n v="2027"/>
    <n v="11"/>
    <x v="8"/>
    <x v="16"/>
    <x v="0"/>
    <x v="0"/>
    <n v="1495.1574978021986"/>
  </r>
  <r>
    <n v="2027"/>
    <n v="11"/>
    <x v="8"/>
    <x v="26"/>
    <x v="0"/>
    <x v="0"/>
    <n v="54.002626813186815"/>
  </r>
  <r>
    <n v="2027"/>
    <n v="11"/>
    <x v="8"/>
    <x v="17"/>
    <x v="0"/>
    <x v="0"/>
    <n v="156.22362461538467"/>
  </r>
  <r>
    <n v="2027"/>
    <n v="11"/>
    <x v="8"/>
    <x v="18"/>
    <x v="0"/>
    <x v="0"/>
    <n v="548.23328021978034"/>
  </r>
  <r>
    <n v="2027"/>
    <n v="11"/>
    <x v="8"/>
    <x v="19"/>
    <x v="0"/>
    <x v="0"/>
    <n v="310.11883604395609"/>
  </r>
  <r>
    <n v="2027"/>
    <n v="11"/>
    <x v="8"/>
    <x v="20"/>
    <x v="0"/>
    <x v="0"/>
    <n v="4692.628837252747"/>
  </r>
  <r>
    <n v="2027"/>
    <n v="11"/>
    <x v="8"/>
    <x v="20"/>
    <x v="0"/>
    <x v="1"/>
    <n v="32190.2617932967"/>
  </r>
  <r>
    <n v="2027"/>
    <n v="11"/>
    <x v="8"/>
    <x v="21"/>
    <x v="0"/>
    <x v="0"/>
    <n v="2530.9554109890109"/>
  </r>
  <r>
    <n v="2027"/>
    <n v="11"/>
    <x v="8"/>
    <x v="21"/>
    <x v="0"/>
    <x v="1"/>
    <n v="2312.8449986813184"/>
  </r>
  <r>
    <n v="2027"/>
    <n v="11"/>
    <x v="8"/>
    <x v="21"/>
    <x v="1"/>
    <x v="1"/>
    <n v="711.43200000000058"/>
  </r>
  <r>
    <n v="2027"/>
    <n v="11"/>
    <x v="8"/>
    <x v="22"/>
    <x v="0"/>
    <x v="0"/>
    <n v="1126.7970104395611"/>
  </r>
  <r>
    <n v="2027"/>
    <n v="11"/>
    <x v="8"/>
    <x v="23"/>
    <x v="0"/>
    <x v="0"/>
    <n v="85.723045054945047"/>
  </r>
  <r>
    <n v="2027"/>
    <n v="11"/>
    <x v="8"/>
    <x v="23"/>
    <x v="0"/>
    <x v="1"/>
    <n v="2552.6094986813187"/>
  </r>
  <r>
    <n v="2027"/>
    <n v="11"/>
    <x v="8"/>
    <x v="23"/>
    <x v="1"/>
    <x v="1"/>
    <n v="13276.620000000012"/>
  </r>
  <r>
    <n v="2027"/>
    <n v="11"/>
    <x v="8"/>
    <x v="24"/>
    <x v="0"/>
    <x v="0"/>
    <n v="8701.8781010989023"/>
  </r>
  <r>
    <n v="2027"/>
    <n v="11"/>
    <x v="8"/>
    <x v="25"/>
    <x v="0"/>
    <x v="0"/>
    <n v="3314.1938663736269"/>
  </r>
  <r>
    <n v="2027"/>
    <n v="11"/>
    <x v="8"/>
    <x v="25"/>
    <x v="0"/>
    <x v="1"/>
    <n v="2066.9166048351644"/>
  </r>
  <r>
    <n v="2027"/>
    <n v="11"/>
    <x v="8"/>
    <x v="25"/>
    <x v="1"/>
    <x v="1"/>
    <n v="168.91666666666643"/>
  </r>
  <r>
    <n v="2027"/>
    <n v="12"/>
    <x v="8"/>
    <x v="0"/>
    <x v="0"/>
    <x v="0"/>
    <n v="517.87486329670367"/>
  </r>
  <r>
    <n v="2027"/>
    <n v="12"/>
    <x v="8"/>
    <x v="0"/>
    <x v="0"/>
    <x v="1"/>
    <n v="576.18949626373649"/>
  </r>
  <r>
    <n v="2027"/>
    <n v="12"/>
    <x v="8"/>
    <x v="1"/>
    <x v="0"/>
    <x v="0"/>
    <n v="738.73742703296682"/>
  </r>
  <r>
    <n v="2027"/>
    <n v="12"/>
    <x v="8"/>
    <x v="2"/>
    <x v="0"/>
    <x v="0"/>
    <n v="332.56775472527465"/>
  </r>
  <r>
    <n v="2027"/>
    <n v="12"/>
    <x v="8"/>
    <x v="2"/>
    <x v="0"/>
    <x v="1"/>
    <n v="1451.1127410989011"/>
  </r>
  <r>
    <n v="2027"/>
    <n v="12"/>
    <x v="8"/>
    <x v="2"/>
    <x v="1"/>
    <x v="1"/>
    <n v="1745.7314199999973"/>
  </r>
  <r>
    <n v="2027"/>
    <n v="12"/>
    <x v="8"/>
    <x v="3"/>
    <x v="0"/>
    <x v="0"/>
    <n v="7066.916999999994"/>
  </r>
  <r>
    <n v="2027"/>
    <n v="12"/>
    <x v="8"/>
    <x v="3"/>
    <x v="1"/>
    <x v="0"/>
    <n v="0"/>
  </r>
  <r>
    <n v="2027"/>
    <n v="12"/>
    <x v="8"/>
    <x v="4"/>
    <x v="0"/>
    <x v="0"/>
    <n v="1617.173201098901"/>
  </r>
  <r>
    <n v="2027"/>
    <n v="12"/>
    <x v="8"/>
    <x v="4"/>
    <x v="0"/>
    <x v="1"/>
    <n v="6179.7695489010994"/>
  </r>
  <r>
    <n v="2027"/>
    <n v="12"/>
    <x v="8"/>
    <x v="4"/>
    <x v="1"/>
    <x v="1"/>
    <n v="1996.6650000000002"/>
  </r>
  <r>
    <n v="2027"/>
    <n v="12"/>
    <x v="8"/>
    <x v="6"/>
    <x v="0"/>
    <x v="0"/>
    <n v="4891.3003780219778"/>
  </r>
  <r>
    <n v="2027"/>
    <n v="12"/>
    <x v="8"/>
    <x v="6"/>
    <x v="0"/>
    <x v="1"/>
    <n v="2998.4558340659351"/>
  </r>
  <r>
    <n v="2027"/>
    <n v="12"/>
    <x v="8"/>
    <x v="6"/>
    <x v="1"/>
    <x v="1"/>
    <n v="798"/>
  </r>
  <r>
    <n v="2027"/>
    <n v="12"/>
    <x v="8"/>
    <x v="7"/>
    <x v="0"/>
    <x v="0"/>
    <n v="576.60234461538482"/>
  </r>
  <r>
    <n v="2027"/>
    <n v="12"/>
    <x v="8"/>
    <x v="7"/>
    <x v="1"/>
    <x v="0"/>
    <n v="0"/>
  </r>
  <r>
    <n v="2027"/>
    <n v="12"/>
    <x v="8"/>
    <x v="8"/>
    <x v="0"/>
    <x v="0"/>
    <n v="633.94149263736267"/>
  </r>
  <r>
    <n v="2027"/>
    <n v="12"/>
    <x v="8"/>
    <x v="9"/>
    <x v="0"/>
    <x v="0"/>
    <n v="1092.2412421978024"/>
  </r>
  <r>
    <n v="2027"/>
    <n v="12"/>
    <x v="8"/>
    <x v="10"/>
    <x v="0"/>
    <x v="1"/>
    <n v="2704.5138092307684"/>
  </r>
  <r>
    <n v="2027"/>
    <n v="12"/>
    <x v="8"/>
    <x v="10"/>
    <x v="1"/>
    <x v="1"/>
    <n v="994.75999999999908"/>
  </r>
  <r>
    <n v="2027"/>
    <n v="12"/>
    <x v="8"/>
    <x v="11"/>
    <x v="0"/>
    <x v="1"/>
    <n v="16553.473672527471"/>
  </r>
  <r>
    <n v="2027"/>
    <n v="12"/>
    <x v="8"/>
    <x v="12"/>
    <x v="0"/>
    <x v="0"/>
    <n v="2747.7724999999978"/>
  </r>
  <r>
    <n v="2027"/>
    <n v="12"/>
    <x v="8"/>
    <x v="13"/>
    <x v="0"/>
    <x v="0"/>
    <n v="1398.4924826373622"/>
  </r>
  <r>
    <n v="2027"/>
    <n v="12"/>
    <x v="8"/>
    <x v="14"/>
    <x v="0"/>
    <x v="0"/>
    <n v="2379.3205651648364"/>
  </r>
  <r>
    <n v="2027"/>
    <n v="12"/>
    <x v="8"/>
    <x v="15"/>
    <x v="0"/>
    <x v="0"/>
    <n v="5477.6876752747266"/>
  </r>
  <r>
    <n v="2027"/>
    <n v="12"/>
    <x v="8"/>
    <x v="15"/>
    <x v="0"/>
    <x v="1"/>
    <n v="2857.6466707692312"/>
  </r>
  <r>
    <n v="2027"/>
    <n v="12"/>
    <x v="8"/>
    <x v="15"/>
    <x v="1"/>
    <x v="1"/>
    <n v="1988.3500000000033"/>
  </r>
  <r>
    <n v="2027"/>
    <n v="12"/>
    <x v="8"/>
    <x v="16"/>
    <x v="0"/>
    <x v="0"/>
    <n v="1370.9483131868133"/>
  </r>
  <r>
    <n v="2027"/>
    <n v="12"/>
    <x v="8"/>
    <x v="26"/>
    <x v="0"/>
    <x v="0"/>
    <n v="160.29058945054942"/>
  </r>
  <r>
    <n v="2027"/>
    <n v="12"/>
    <x v="8"/>
    <x v="17"/>
    <x v="0"/>
    <x v="0"/>
    <n v="27.241188461538467"/>
  </r>
  <r>
    <n v="2027"/>
    <n v="12"/>
    <x v="8"/>
    <x v="18"/>
    <x v="0"/>
    <x v="0"/>
    <n v="1.7353076923076922"/>
  </r>
  <r>
    <n v="2027"/>
    <n v="12"/>
    <x v="8"/>
    <x v="19"/>
    <x v="0"/>
    <x v="0"/>
    <n v="193.66584967032966"/>
  </r>
  <r>
    <n v="2027"/>
    <n v="12"/>
    <x v="8"/>
    <x v="20"/>
    <x v="0"/>
    <x v="0"/>
    <n v="2754.271104285715"/>
  </r>
  <r>
    <n v="2027"/>
    <n v="12"/>
    <x v="8"/>
    <x v="20"/>
    <x v="0"/>
    <x v="1"/>
    <n v="26379.696403076927"/>
  </r>
  <r>
    <n v="2027"/>
    <n v="12"/>
    <x v="8"/>
    <x v="21"/>
    <x v="0"/>
    <x v="0"/>
    <n v="1993.6056984615379"/>
  </r>
  <r>
    <n v="2027"/>
    <n v="12"/>
    <x v="8"/>
    <x v="21"/>
    <x v="0"/>
    <x v="1"/>
    <n v="2848.5547832967036"/>
  </r>
  <r>
    <n v="2027"/>
    <n v="12"/>
    <x v="8"/>
    <x v="21"/>
    <x v="1"/>
    <x v="1"/>
    <n v="1351.2599999999979"/>
  </r>
  <r>
    <n v="2027"/>
    <n v="12"/>
    <x v="8"/>
    <x v="22"/>
    <x v="0"/>
    <x v="0"/>
    <n v="1052.9387780219779"/>
  </r>
  <r>
    <n v="2027"/>
    <n v="12"/>
    <x v="8"/>
    <x v="23"/>
    <x v="0"/>
    <x v="0"/>
    <n v="84.851285274725257"/>
  </r>
  <r>
    <n v="2027"/>
    <n v="12"/>
    <x v="8"/>
    <x v="23"/>
    <x v="0"/>
    <x v="1"/>
    <n v="1861.8851661538461"/>
  </r>
  <r>
    <n v="2027"/>
    <n v="12"/>
    <x v="8"/>
    <x v="23"/>
    <x v="1"/>
    <x v="1"/>
    <n v="9685.6199999999972"/>
  </r>
  <r>
    <n v="2027"/>
    <n v="12"/>
    <x v="8"/>
    <x v="24"/>
    <x v="0"/>
    <x v="0"/>
    <n v="7831.039602197804"/>
  </r>
  <r>
    <n v="2027"/>
    <n v="12"/>
    <x v="8"/>
    <x v="25"/>
    <x v="0"/>
    <x v="0"/>
    <n v="2182.347854505495"/>
  </r>
  <r>
    <n v="2027"/>
    <n v="12"/>
    <x v="8"/>
    <x v="25"/>
    <x v="0"/>
    <x v="1"/>
    <n v="1390.5979406593406"/>
  </r>
  <r>
    <n v="2027"/>
    <n v="12"/>
    <x v="8"/>
    <x v="25"/>
    <x v="1"/>
    <x v="1"/>
    <n v="168.91666666666643"/>
  </r>
  <r>
    <n v="2028"/>
    <n v="1"/>
    <x v="8"/>
    <x v="0"/>
    <x v="0"/>
    <x v="0"/>
    <n v="243.9044106593407"/>
  </r>
  <r>
    <n v="2028"/>
    <n v="1"/>
    <x v="8"/>
    <x v="0"/>
    <x v="0"/>
    <x v="1"/>
    <n v="1427.4782560439553"/>
  </r>
  <r>
    <n v="2028"/>
    <n v="1"/>
    <x v="8"/>
    <x v="1"/>
    <x v="0"/>
    <x v="0"/>
    <n v="709.24391846153856"/>
  </r>
  <r>
    <n v="2028"/>
    <n v="1"/>
    <x v="8"/>
    <x v="2"/>
    <x v="0"/>
    <x v="0"/>
    <n v="348.25252000000006"/>
  </r>
  <r>
    <n v="2028"/>
    <n v="1"/>
    <x v="8"/>
    <x v="2"/>
    <x v="0"/>
    <x v="1"/>
    <n v="27.594329230769205"/>
  </r>
  <r>
    <n v="2028"/>
    <n v="1"/>
    <x v="8"/>
    <x v="2"/>
    <x v="1"/>
    <x v="1"/>
    <n v="53.79425999999998"/>
  </r>
  <r>
    <n v="2028"/>
    <n v="1"/>
    <x v="8"/>
    <x v="3"/>
    <x v="0"/>
    <x v="0"/>
    <n v="6551.9284994505524"/>
  </r>
  <r>
    <n v="2028"/>
    <n v="1"/>
    <x v="8"/>
    <x v="3"/>
    <x v="1"/>
    <x v="0"/>
    <n v="0"/>
  </r>
  <r>
    <n v="2028"/>
    <n v="1"/>
    <x v="8"/>
    <x v="4"/>
    <x v="0"/>
    <x v="0"/>
    <n v="1852.5098651648352"/>
  </r>
  <r>
    <n v="2028"/>
    <n v="1"/>
    <x v="8"/>
    <x v="4"/>
    <x v="0"/>
    <x v="1"/>
    <n v="595.20932219780218"/>
  </r>
  <r>
    <n v="2028"/>
    <n v="1"/>
    <x v="8"/>
    <x v="4"/>
    <x v="1"/>
    <x v="1"/>
    <n v="193.6550000000002"/>
  </r>
  <r>
    <n v="2028"/>
    <n v="1"/>
    <x v="8"/>
    <x v="5"/>
    <x v="0"/>
    <x v="0"/>
    <n v="5.8451894505494506"/>
  </r>
  <r>
    <n v="2028"/>
    <n v="1"/>
    <x v="8"/>
    <x v="6"/>
    <x v="0"/>
    <x v="0"/>
    <n v="4765.8615208791207"/>
  </r>
  <r>
    <n v="2028"/>
    <n v="1"/>
    <x v="8"/>
    <x v="6"/>
    <x v="0"/>
    <x v="1"/>
    <n v="3155.7731692307689"/>
  </r>
  <r>
    <n v="2028"/>
    <n v="1"/>
    <x v="8"/>
    <x v="6"/>
    <x v="1"/>
    <x v="1"/>
    <n v="590.77500000000089"/>
  </r>
  <r>
    <n v="2028"/>
    <n v="1"/>
    <x v="8"/>
    <x v="7"/>
    <x v="0"/>
    <x v="0"/>
    <n v="529.36458714285698"/>
  </r>
  <r>
    <n v="2028"/>
    <n v="1"/>
    <x v="8"/>
    <x v="7"/>
    <x v="1"/>
    <x v="0"/>
    <n v="0"/>
  </r>
  <r>
    <n v="2028"/>
    <n v="1"/>
    <x v="8"/>
    <x v="8"/>
    <x v="0"/>
    <x v="0"/>
    <n v="780.19204329670333"/>
  </r>
  <r>
    <n v="2028"/>
    <n v="1"/>
    <x v="8"/>
    <x v="9"/>
    <x v="0"/>
    <x v="0"/>
    <n v="1111.1913046153848"/>
  </r>
  <r>
    <n v="2028"/>
    <n v="1"/>
    <x v="8"/>
    <x v="10"/>
    <x v="0"/>
    <x v="1"/>
    <n v="2768.5839615384607"/>
  </r>
  <r>
    <n v="2028"/>
    <n v="1"/>
    <x v="8"/>
    <x v="10"/>
    <x v="1"/>
    <x v="1"/>
    <n v="161.32999999999996"/>
  </r>
  <r>
    <n v="2028"/>
    <n v="1"/>
    <x v="8"/>
    <x v="11"/>
    <x v="0"/>
    <x v="1"/>
    <n v="14240.152857362627"/>
  </r>
  <r>
    <n v="2028"/>
    <n v="1"/>
    <x v="8"/>
    <x v="12"/>
    <x v="0"/>
    <x v="0"/>
    <n v="6203.7800000000143"/>
  </r>
  <r>
    <n v="2028"/>
    <n v="1"/>
    <x v="8"/>
    <x v="13"/>
    <x v="0"/>
    <x v="0"/>
    <n v="1207.2123413186812"/>
  </r>
  <r>
    <n v="2028"/>
    <n v="1"/>
    <x v="8"/>
    <x v="14"/>
    <x v="0"/>
    <x v="0"/>
    <n v="2110.2504013186817"/>
  </r>
  <r>
    <n v="2028"/>
    <n v="1"/>
    <x v="8"/>
    <x v="15"/>
    <x v="0"/>
    <x v="0"/>
    <n v="5937.7843346153832"/>
  </r>
  <r>
    <n v="2028"/>
    <n v="1"/>
    <x v="8"/>
    <x v="15"/>
    <x v="0"/>
    <x v="1"/>
    <n v="2053.2525269230773"/>
  </r>
  <r>
    <n v="2028"/>
    <n v="1"/>
    <x v="8"/>
    <x v="15"/>
    <x v="1"/>
    <x v="1"/>
    <n v="1439.75"/>
  </r>
  <r>
    <n v="2028"/>
    <n v="1"/>
    <x v="8"/>
    <x v="16"/>
    <x v="0"/>
    <x v="0"/>
    <n v="1440.2290391208794"/>
  </r>
  <r>
    <n v="2028"/>
    <n v="1"/>
    <x v="8"/>
    <x v="17"/>
    <x v="0"/>
    <x v="0"/>
    <n v="13.477523956043957"/>
  </r>
  <r>
    <n v="2028"/>
    <n v="1"/>
    <x v="8"/>
    <x v="18"/>
    <x v="0"/>
    <x v="0"/>
    <n v="224.87549725274724"/>
  </r>
  <r>
    <n v="2028"/>
    <n v="1"/>
    <x v="8"/>
    <x v="19"/>
    <x v="0"/>
    <x v="0"/>
    <n v="333.14472197802195"/>
  </r>
  <r>
    <n v="2028"/>
    <n v="1"/>
    <x v="8"/>
    <x v="20"/>
    <x v="0"/>
    <x v="0"/>
    <n v="3155.8465826373622"/>
  </r>
  <r>
    <n v="2028"/>
    <n v="1"/>
    <x v="8"/>
    <x v="20"/>
    <x v="0"/>
    <x v="1"/>
    <n v="22230.88493978023"/>
  </r>
  <r>
    <n v="2028"/>
    <n v="1"/>
    <x v="8"/>
    <x v="21"/>
    <x v="0"/>
    <x v="0"/>
    <n v="1899.0187708791213"/>
  </r>
  <r>
    <n v="2028"/>
    <n v="1"/>
    <x v="8"/>
    <x v="21"/>
    <x v="0"/>
    <x v="1"/>
    <n v="1281.7144285714289"/>
  </r>
  <r>
    <n v="2028"/>
    <n v="1"/>
    <x v="8"/>
    <x v="21"/>
    <x v="1"/>
    <x v="1"/>
    <n v="91.908000000000129"/>
  </r>
  <r>
    <n v="2028"/>
    <n v="1"/>
    <x v="8"/>
    <x v="22"/>
    <x v="0"/>
    <x v="0"/>
    <n v="1059.2939076923076"/>
  </r>
  <r>
    <n v="2028"/>
    <n v="1"/>
    <x v="8"/>
    <x v="23"/>
    <x v="0"/>
    <x v="0"/>
    <n v="118.3793828571428"/>
  </r>
  <r>
    <n v="2028"/>
    <n v="1"/>
    <x v="8"/>
    <x v="23"/>
    <x v="0"/>
    <x v="1"/>
    <n v="228.60459428571417"/>
  </r>
  <r>
    <n v="2028"/>
    <n v="1"/>
    <x v="8"/>
    <x v="23"/>
    <x v="1"/>
    <x v="1"/>
    <n v="1200.7799999999991"/>
  </r>
  <r>
    <n v="2028"/>
    <n v="1"/>
    <x v="8"/>
    <x v="24"/>
    <x v="0"/>
    <x v="0"/>
    <n v="7615.3506184615362"/>
  </r>
  <r>
    <n v="2028"/>
    <n v="1"/>
    <x v="8"/>
    <x v="25"/>
    <x v="0"/>
    <x v="0"/>
    <n v="2185.6076386813183"/>
  </r>
  <r>
    <n v="2028"/>
    <n v="1"/>
    <x v="8"/>
    <x v="25"/>
    <x v="0"/>
    <x v="1"/>
    <n v="1486.7168993406592"/>
  </r>
  <r>
    <n v="2028"/>
    <n v="1"/>
    <x v="8"/>
    <x v="25"/>
    <x v="1"/>
    <x v="1"/>
    <n v="168.91666666666643"/>
  </r>
  <r>
    <n v="2028"/>
    <n v="2"/>
    <x v="8"/>
    <x v="0"/>
    <x v="0"/>
    <x v="0"/>
    <n v="89.661518571428573"/>
  </r>
  <r>
    <n v="2028"/>
    <n v="2"/>
    <x v="8"/>
    <x v="0"/>
    <x v="0"/>
    <x v="1"/>
    <n v="1410.5491581318681"/>
  </r>
  <r>
    <n v="2028"/>
    <n v="2"/>
    <x v="8"/>
    <x v="1"/>
    <x v="0"/>
    <x v="0"/>
    <n v="692.16506505494488"/>
  </r>
  <r>
    <n v="2028"/>
    <n v="2"/>
    <x v="8"/>
    <x v="2"/>
    <x v="0"/>
    <x v="0"/>
    <n v="286.61847076923078"/>
  </r>
  <r>
    <n v="2028"/>
    <n v="2"/>
    <x v="8"/>
    <x v="3"/>
    <x v="0"/>
    <x v="0"/>
    <n v="5230.3888857142856"/>
  </r>
  <r>
    <n v="2028"/>
    <n v="2"/>
    <x v="8"/>
    <x v="3"/>
    <x v="1"/>
    <x v="0"/>
    <n v="0"/>
  </r>
  <r>
    <n v="2028"/>
    <n v="2"/>
    <x v="8"/>
    <x v="4"/>
    <x v="0"/>
    <x v="0"/>
    <n v="1547.3859373626372"/>
  </r>
  <r>
    <n v="2028"/>
    <n v="2"/>
    <x v="8"/>
    <x v="4"/>
    <x v="0"/>
    <x v="1"/>
    <n v="1073.2763841758238"/>
  </r>
  <r>
    <n v="2028"/>
    <n v="2"/>
    <x v="8"/>
    <x v="4"/>
    <x v="1"/>
    <x v="1"/>
    <n v="349.08499999999935"/>
  </r>
  <r>
    <n v="2028"/>
    <n v="2"/>
    <x v="8"/>
    <x v="5"/>
    <x v="0"/>
    <x v="0"/>
    <n v="5.8451894505494506"/>
  </r>
  <r>
    <n v="2028"/>
    <n v="2"/>
    <x v="8"/>
    <x v="6"/>
    <x v="0"/>
    <x v="0"/>
    <n v="4901.1089424175834"/>
  </r>
  <r>
    <n v="2028"/>
    <n v="2"/>
    <x v="8"/>
    <x v="6"/>
    <x v="0"/>
    <x v="1"/>
    <n v="3055.947691428571"/>
  </r>
  <r>
    <n v="2028"/>
    <n v="2"/>
    <x v="8"/>
    <x v="6"/>
    <x v="1"/>
    <x v="1"/>
    <n v="423.45"/>
  </r>
  <r>
    <n v="2028"/>
    <n v="2"/>
    <x v="8"/>
    <x v="7"/>
    <x v="0"/>
    <x v="0"/>
    <n v="528.18595142857134"/>
  </r>
  <r>
    <n v="2028"/>
    <n v="2"/>
    <x v="8"/>
    <x v="7"/>
    <x v="1"/>
    <x v="0"/>
    <n v="0"/>
  </r>
  <r>
    <n v="2028"/>
    <n v="2"/>
    <x v="8"/>
    <x v="8"/>
    <x v="0"/>
    <x v="0"/>
    <n v="719.44412989010982"/>
  </r>
  <r>
    <n v="2028"/>
    <n v="2"/>
    <x v="8"/>
    <x v="9"/>
    <x v="0"/>
    <x v="0"/>
    <n v="1199.7166523076921"/>
  </r>
  <r>
    <n v="2028"/>
    <n v="2"/>
    <x v="8"/>
    <x v="10"/>
    <x v="0"/>
    <x v="1"/>
    <n v="2698.1503186813188"/>
  </r>
  <r>
    <n v="2028"/>
    <n v="2"/>
    <x v="8"/>
    <x v="10"/>
    <x v="1"/>
    <x v="1"/>
    <n v="193.95999999999955"/>
  </r>
  <r>
    <n v="2028"/>
    <n v="2"/>
    <x v="8"/>
    <x v="11"/>
    <x v="0"/>
    <x v="1"/>
    <n v="12022.284077802195"/>
  </r>
  <r>
    <n v="2028"/>
    <n v="2"/>
    <x v="8"/>
    <x v="12"/>
    <x v="0"/>
    <x v="0"/>
    <n v="3457.2300000000005"/>
  </r>
  <r>
    <n v="2028"/>
    <n v="2"/>
    <x v="8"/>
    <x v="13"/>
    <x v="0"/>
    <x v="0"/>
    <n v="1106.1147945054947"/>
  </r>
  <r>
    <n v="2028"/>
    <n v="2"/>
    <x v="8"/>
    <x v="14"/>
    <x v="0"/>
    <x v="0"/>
    <n v="1786.3501621978019"/>
  </r>
  <r>
    <n v="2028"/>
    <n v="2"/>
    <x v="8"/>
    <x v="15"/>
    <x v="0"/>
    <x v="0"/>
    <n v="5787.1596318681313"/>
  </r>
  <r>
    <n v="2028"/>
    <n v="2"/>
    <x v="8"/>
    <x v="15"/>
    <x v="0"/>
    <x v="1"/>
    <n v="2170.5812427472529"/>
  </r>
  <r>
    <n v="2028"/>
    <n v="2"/>
    <x v="8"/>
    <x v="15"/>
    <x v="1"/>
    <x v="1"/>
    <n v="2150.2000000000025"/>
  </r>
  <r>
    <n v="2028"/>
    <n v="2"/>
    <x v="8"/>
    <x v="16"/>
    <x v="0"/>
    <x v="0"/>
    <n v="1291.8955905494504"/>
  </r>
  <r>
    <n v="2028"/>
    <n v="2"/>
    <x v="8"/>
    <x v="26"/>
    <x v="0"/>
    <x v="0"/>
    <n v="18.270219890109882"/>
  </r>
  <r>
    <n v="2028"/>
    <n v="2"/>
    <x v="8"/>
    <x v="17"/>
    <x v="0"/>
    <x v="0"/>
    <n v="6.8194657142857142"/>
  </r>
  <r>
    <n v="2028"/>
    <n v="2"/>
    <x v="8"/>
    <x v="18"/>
    <x v="0"/>
    <x v="0"/>
    <n v="723.79105252747286"/>
  </r>
  <r>
    <n v="2028"/>
    <n v="2"/>
    <x v="8"/>
    <x v="19"/>
    <x v="0"/>
    <x v="0"/>
    <n v="293.22541978021974"/>
  </r>
  <r>
    <n v="2028"/>
    <n v="2"/>
    <x v="8"/>
    <x v="20"/>
    <x v="0"/>
    <x v="0"/>
    <n v="3661.5044041758247"/>
  </r>
  <r>
    <n v="2028"/>
    <n v="2"/>
    <x v="8"/>
    <x v="20"/>
    <x v="0"/>
    <x v="1"/>
    <n v="20474.626970329675"/>
  </r>
  <r>
    <n v="2028"/>
    <n v="2"/>
    <x v="8"/>
    <x v="21"/>
    <x v="0"/>
    <x v="0"/>
    <n v="1860.6768862637362"/>
  </r>
  <r>
    <n v="2028"/>
    <n v="2"/>
    <x v="8"/>
    <x v="21"/>
    <x v="0"/>
    <x v="1"/>
    <n v="838.59179065934052"/>
  </r>
  <r>
    <n v="2028"/>
    <n v="2"/>
    <x v="8"/>
    <x v="21"/>
    <x v="1"/>
    <x v="1"/>
    <n v="93.203999999999908"/>
  </r>
  <r>
    <n v="2028"/>
    <n v="2"/>
    <x v="8"/>
    <x v="22"/>
    <x v="0"/>
    <x v="0"/>
    <n v="908.94703428571415"/>
  </r>
  <r>
    <n v="2028"/>
    <n v="2"/>
    <x v="8"/>
    <x v="23"/>
    <x v="0"/>
    <x v="0"/>
    <n v="100.44020571428577"/>
  </r>
  <r>
    <n v="2028"/>
    <n v="2"/>
    <x v="8"/>
    <x v="23"/>
    <x v="0"/>
    <x v="1"/>
    <n v="462.58134857142869"/>
  </r>
  <r>
    <n v="2028"/>
    <n v="2"/>
    <x v="8"/>
    <x v="23"/>
    <x v="1"/>
    <x v="1"/>
    <n v="2429.2799999999993"/>
  </r>
  <r>
    <n v="2028"/>
    <n v="2"/>
    <x v="8"/>
    <x v="24"/>
    <x v="0"/>
    <x v="0"/>
    <n v="7317.8675947252787"/>
  </r>
  <r>
    <n v="2028"/>
    <n v="2"/>
    <x v="8"/>
    <x v="25"/>
    <x v="0"/>
    <x v="0"/>
    <n v="2349.3117758241769"/>
  </r>
  <r>
    <n v="2028"/>
    <n v="2"/>
    <x v="8"/>
    <x v="25"/>
    <x v="0"/>
    <x v="1"/>
    <n v="1203.3828158241761"/>
  </r>
  <r>
    <n v="2028"/>
    <n v="2"/>
    <x v="8"/>
    <x v="25"/>
    <x v="1"/>
    <x v="1"/>
    <n v="168.91666666666643"/>
  </r>
  <r>
    <n v="2028"/>
    <n v="3"/>
    <x v="8"/>
    <x v="0"/>
    <x v="0"/>
    <x v="0"/>
    <n v="303.88775758241758"/>
  </r>
  <r>
    <n v="2028"/>
    <n v="3"/>
    <x v="8"/>
    <x v="0"/>
    <x v="0"/>
    <x v="1"/>
    <n v="1321.5146431868129"/>
  </r>
  <r>
    <n v="2028"/>
    <n v="3"/>
    <x v="8"/>
    <x v="1"/>
    <x v="0"/>
    <x v="0"/>
    <n v="763.72860417582422"/>
  </r>
  <r>
    <n v="2028"/>
    <n v="3"/>
    <x v="8"/>
    <x v="2"/>
    <x v="0"/>
    <x v="0"/>
    <n v="369.09933076923056"/>
  </r>
  <r>
    <n v="2028"/>
    <n v="3"/>
    <x v="8"/>
    <x v="3"/>
    <x v="0"/>
    <x v="0"/>
    <n v="7076.7599813186825"/>
  </r>
  <r>
    <n v="2028"/>
    <n v="3"/>
    <x v="8"/>
    <x v="3"/>
    <x v="1"/>
    <x v="0"/>
    <n v="0"/>
  </r>
  <r>
    <n v="2028"/>
    <n v="3"/>
    <x v="8"/>
    <x v="4"/>
    <x v="0"/>
    <x v="0"/>
    <n v="1728.2440891208785"/>
  </r>
  <r>
    <n v="2028"/>
    <n v="3"/>
    <x v="8"/>
    <x v="4"/>
    <x v="0"/>
    <x v="1"/>
    <n v="3055.9882885714292"/>
  </r>
  <r>
    <n v="2028"/>
    <n v="3"/>
    <x v="8"/>
    <x v="4"/>
    <x v="1"/>
    <x v="1"/>
    <n v="994.125"/>
  </r>
  <r>
    <n v="2028"/>
    <n v="3"/>
    <x v="8"/>
    <x v="5"/>
    <x v="0"/>
    <x v="0"/>
    <n v="35.043565054945056"/>
  </r>
  <r>
    <n v="2028"/>
    <n v="3"/>
    <x v="8"/>
    <x v="6"/>
    <x v="0"/>
    <x v="0"/>
    <n v="5826.9097446153855"/>
  </r>
  <r>
    <n v="2028"/>
    <n v="3"/>
    <x v="8"/>
    <x v="6"/>
    <x v="0"/>
    <x v="1"/>
    <n v="3838.4506303296716"/>
  </r>
  <r>
    <n v="2028"/>
    <n v="3"/>
    <x v="8"/>
    <x v="6"/>
    <x v="1"/>
    <x v="1"/>
    <n v="309.4500000000005"/>
  </r>
  <r>
    <n v="2028"/>
    <n v="3"/>
    <x v="8"/>
    <x v="7"/>
    <x v="0"/>
    <x v="0"/>
    <n v="499.42724000000038"/>
  </r>
  <r>
    <n v="2028"/>
    <n v="3"/>
    <x v="8"/>
    <x v="7"/>
    <x v="1"/>
    <x v="0"/>
    <n v="0"/>
  </r>
  <r>
    <n v="2028"/>
    <n v="3"/>
    <x v="8"/>
    <x v="8"/>
    <x v="0"/>
    <x v="0"/>
    <n v="886.7235747252746"/>
  </r>
  <r>
    <n v="2028"/>
    <n v="3"/>
    <x v="8"/>
    <x v="9"/>
    <x v="0"/>
    <x v="0"/>
    <n v="1195.092193846154"/>
  </r>
  <r>
    <n v="2028"/>
    <n v="3"/>
    <x v="8"/>
    <x v="10"/>
    <x v="0"/>
    <x v="1"/>
    <n v="3329.8859153846151"/>
  </r>
  <r>
    <n v="2028"/>
    <n v="3"/>
    <x v="8"/>
    <x v="10"/>
    <x v="1"/>
    <x v="1"/>
    <n v="232.70000000000036"/>
  </r>
  <r>
    <n v="2028"/>
    <n v="3"/>
    <x v="8"/>
    <x v="11"/>
    <x v="0"/>
    <x v="1"/>
    <n v="15010.768280769233"/>
  </r>
  <r>
    <n v="2028"/>
    <n v="3"/>
    <x v="8"/>
    <x v="12"/>
    <x v="0"/>
    <x v="0"/>
    <n v="2495.9375"/>
  </r>
  <r>
    <n v="2028"/>
    <n v="3"/>
    <x v="8"/>
    <x v="13"/>
    <x v="0"/>
    <x v="0"/>
    <n v="1021.5465043956041"/>
  </r>
  <r>
    <n v="2028"/>
    <n v="3"/>
    <x v="8"/>
    <x v="14"/>
    <x v="0"/>
    <x v="0"/>
    <n v="2171.6300729670324"/>
  </r>
  <r>
    <n v="2028"/>
    <n v="3"/>
    <x v="8"/>
    <x v="14"/>
    <x v="0"/>
    <x v="1"/>
    <n v="875.45278153846186"/>
  </r>
  <r>
    <n v="2028"/>
    <n v="3"/>
    <x v="8"/>
    <x v="14"/>
    <x v="1"/>
    <x v="1"/>
    <n v="0"/>
  </r>
  <r>
    <n v="2028"/>
    <n v="3"/>
    <x v="8"/>
    <x v="15"/>
    <x v="0"/>
    <x v="0"/>
    <n v="6920.8087104395618"/>
  </r>
  <r>
    <n v="2028"/>
    <n v="3"/>
    <x v="8"/>
    <x v="15"/>
    <x v="0"/>
    <x v="1"/>
    <n v="2170.5812427472529"/>
  </r>
  <r>
    <n v="2028"/>
    <n v="3"/>
    <x v="8"/>
    <x v="15"/>
    <x v="1"/>
    <x v="1"/>
    <n v="1274.649999999998"/>
  </r>
  <r>
    <n v="2028"/>
    <n v="3"/>
    <x v="8"/>
    <x v="16"/>
    <x v="0"/>
    <x v="0"/>
    <n v="1420.7893279120879"/>
  </r>
  <r>
    <n v="2028"/>
    <n v="3"/>
    <x v="8"/>
    <x v="17"/>
    <x v="0"/>
    <x v="0"/>
    <n v="26.188362417582415"/>
  </r>
  <r>
    <n v="2028"/>
    <n v="3"/>
    <x v="8"/>
    <x v="18"/>
    <x v="0"/>
    <x v="0"/>
    <n v="607.9647690109889"/>
  </r>
  <r>
    <n v="2028"/>
    <n v="3"/>
    <x v="8"/>
    <x v="19"/>
    <x v="0"/>
    <x v="0"/>
    <n v="339.67697142857139"/>
  </r>
  <r>
    <n v="2028"/>
    <n v="3"/>
    <x v="8"/>
    <x v="20"/>
    <x v="0"/>
    <x v="0"/>
    <n v="3354.4978696703297"/>
  </r>
  <r>
    <n v="2028"/>
    <n v="3"/>
    <x v="8"/>
    <x v="20"/>
    <x v="0"/>
    <x v="1"/>
    <n v="23002.916078021979"/>
  </r>
  <r>
    <n v="2028"/>
    <n v="3"/>
    <x v="8"/>
    <x v="21"/>
    <x v="0"/>
    <x v="0"/>
    <n v="1660.7513450549457"/>
  </r>
  <r>
    <n v="2028"/>
    <n v="3"/>
    <x v="8"/>
    <x v="21"/>
    <x v="0"/>
    <x v="1"/>
    <n v="1564.3488923076929"/>
  </r>
  <r>
    <n v="2028"/>
    <n v="3"/>
    <x v="8"/>
    <x v="21"/>
    <x v="1"/>
    <x v="1"/>
    <n v="294.94800000000026"/>
  </r>
  <r>
    <n v="2028"/>
    <n v="3"/>
    <x v="8"/>
    <x v="22"/>
    <x v="0"/>
    <x v="0"/>
    <n v="1063.0771002197803"/>
  </r>
  <r>
    <n v="2028"/>
    <n v="3"/>
    <x v="8"/>
    <x v="23"/>
    <x v="0"/>
    <x v="0"/>
    <n v="146.00763428571426"/>
  </r>
  <r>
    <n v="2028"/>
    <n v="3"/>
    <x v="8"/>
    <x v="23"/>
    <x v="0"/>
    <x v="1"/>
    <n v="800.06811428571439"/>
  </r>
  <r>
    <n v="2028"/>
    <n v="3"/>
    <x v="8"/>
    <x v="23"/>
    <x v="1"/>
    <x v="1"/>
    <n v="4202.0999999999949"/>
  </r>
  <r>
    <n v="2028"/>
    <n v="3"/>
    <x v="8"/>
    <x v="24"/>
    <x v="0"/>
    <x v="0"/>
    <n v="8192.0595850549435"/>
  </r>
  <r>
    <n v="2028"/>
    <n v="3"/>
    <x v="8"/>
    <x v="25"/>
    <x v="0"/>
    <x v="0"/>
    <n v="2598.0161380219779"/>
  </r>
  <r>
    <n v="2028"/>
    <n v="3"/>
    <x v="8"/>
    <x v="25"/>
    <x v="0"/>
    <x v="1"/>
    <n v="1638.6154496703293"/>
  </r>
  <r>
    <n v="2028"/>
    <n v="3"/>
    <x v="8"/>
    <x v="25"/>
    <x v="1"/>
    <x v="1"/>
    <n v="168.91666666666643"/>
  </r>
  <r>
    <n v="2028"/>
    <n v="4"/>
    <x v="8"/>
    <x v="0"/>
    <x v="0"/>
    <x v="0"/>
    <n v="272.53757626373624"/>
  </r>
  <r>
    <n v="2028"/>
    <n v="4"/>
    <x v="8"/>
    <x v="0"/>
    <x v="0"/>
    <x v="1"/>
    <n v="1714.0189132967025"/>
  </r>
  <r>
    <n v="2028"/>
    <n v="4"/>
    <x v="8"/>
    <x v="1"/>
    <x v="0"/>
    <x v="0"/>
    <n v="864.73482923076938"/>
  </r>
  <r>
    <n v="2028"/>
    <n v="4"/>
    <x v="8"/>
    <x v="2"/>
    <x v="0"/>
    <x v="0"/>
    <n v="416.5333784615384"/>
  </r>
  <r>
    <n v="2028"/>
    <n v="4"/>
    <x v="8"/>
    <x v="2"/>
    <x v="0"/>
    <x v="1"/>
    <n v="23.666669230769216"/>
  </r>
  <r>
    <n v="2028"/>
    <n v="4"/>
    <x v="8"/>
    <x v="2"/>
    <x v="1"/>
    <x v="1"/>
    <n v="46.276620000000051"/>
  </r>
  <r>
    <n v="2028"/>
    <n v="4"/>
    <x v="8"/>
    <x v="3"/>
    <x v="0"/>
    <x v="0"/>
    <n v="8063.6821796703307"/>
  </r>
  <r>
    <n v="2028"/>
    <n v="4"/>
    <x v="8"/>
    <x v="3"/>
    <x v="1"/>
    <x v="0"/>
    <n v="0"/>
  </r>
  <r>
    <n v="2028"/>
    <n v="4"/>
    <x v="8"/>
    <x v="4"/>
    <x v="0"/>
    <x v="0"/>
    <n v="1832.7223212087906"/>
  </r>
  <r>
    <n v="2028"/>
    <n v="4"/>
    <x v="8"/>
    <x v="4"/>
    <x v="0"/>
    <x v="1"/>
    <n v="1645.136404505495"/>
  </r>
  <r>
    <n v="2028"/>
    <n v="4"/>
    <x v="8"/>
    <x v="4"/>
    <x v="1"/>
    <x v="1"/>
    <n v="535.15000000000089"/>
  </r>
  <r>
    <n v="2028"/>
    <n v="4"/>
    <x v="8"/>
    <x v="5"/>
    <x v="0"/>
    <x v="0"/>
    <n v="81.777509010988993"/>
  </r>
  <r>
    <n v="2028"/>
    <n v="4"/>
    <x v="8"/>
    <x v="6"/>
    <x v="0"/>
    <x v="0"/>
    <n v="8802.3530184615356"/>
  </r>
  <r>
    <n v="2028"/>
    <n v="4"/>
    <x v="8"/>
    <x v="6"/>
    <x v="0"/>
    <x v="1"/>
    <n v="4506.6372962637361"/>
  </r>
  <r>
    <n v="2028"/>
    <n v="4"/>
    <x v="8"/>
    <x v="6"/>
    <x v="1"/>
    <x v="1"/>
    <n v="298.875"/>
  </r>
  <r>
    <n v="2028"/>
    <n v="4"/>
    <x v="8"/>
    <x v="7"/>
    <x v="0"/>
    <x v="0"/>
    <n v="638.97770857142837"/>
  </r>
  <r>
    <n v="2028"/>
    <n v="4"/>
    <x v="8"/>
    <x v="7"/>
    <x v="1"/>
    <x v="0"/>
    <n v="0"/>
  </r>
  <r>
    <n v="2028"/>
    <n v="4"/>
    <x v="8"/>
    <x v="8"/>
    <x v="0"/>
    <x v="0"/>
    <n v="891.35538043956012"/>
  </r>
  <r>
    <n v="2028"/>
    <n v="4"/>
    <x v="8"/>
    <x v="9"/>
    <x v="0"/>
    <x v="0"/>
    <n v="1424.828683846154"/>
  </r>
  <r>
    <n v="2028"/>
    <n v="4"/>
    <x v="8"/>
    <x v="10"/>
    <x v="0"/>
    <x v="1"/>
    <n v="4353.3409258241772"/>
  </r>
  <r>
    <n v="2028"/>
    <n v="4"/>
    <x v="8"/>
    <x v="10"/>
    <x v="1"/>
    <x v="1"/>
    <n v="1338.0249999999978"/>
  </r>
  <r>
    <n v="2028"/>
    <n v="4"/>
    <x v="8"/>
    <x v="11"/>
    <x v="0"/>
    <x v="1"/>
    <n v="16464.856363516483"/>
  </r>
  <r>
    <n v="2028"/>
    <n v="4"/>
    <x v="8"/>
    <x v="12"/>
    <x v="0"/>
    <x v="0"/>
    <n v="3082.3299999999958"/>
  </r>
  <r>
    <n v="2028"/>
    <n v="4"/>
    <x v="8"/>
    <x v="13"/>
    <x v="0"/>
    <x v="0"/>
    <n v="1450.922777362638"/>
  </r>
  <r>
    <n v="2028"/>
    <n v="4"/>
    <x v="8"/>
    <x v="14"/>
    <x v="0"/>
    <x v="0"/>
    <n v="2400.4350461538475"/>
  </r>
  <r>
    <n v="2028"/>
    <n v="4"/>
    <x v="8"/>
    <x v="15"/>
    <x v="0"/>
    <x v="0"/>
    <n v="7959.3263978021987"/>
  </r>
  <r>
    <n v="2028"/>
    <n v="4"/>
    <x v="8"/>
    <x v="15"/>
    <x v="0"/>
    <x v="1"/>
    <n v="7022.2821943956042"/>
  </r>
  <r>
    <n v="2028"/>
    <n v="4"/>
    <x v="8"/>
    <x v="15"/>
    <x v="1"/>
    <x v="1"/>
    <n v="7189.6500000000115"/>
  </r>
  <r>
    <n v="2028"/>
    <n v="4"/>
    <x v="8"/>
    <x v="16"/>
    <x v="0"/>
    <x v="0"/>
    <n v="1730.9795024175824"/>
  </r>
  <r>
    <n v="2028"/>
    <n v="4"/>
    <x v="8"/>
    <x v="17"/>
    <x v="0"/>
    <x v="0"/>
    <n v="104.51133846153843"/>
  </r>
  <r>
    <n v="2028"/>
    <n v="4"/>
    <x v="8"/>
    <x v="18"/>
    <x v="0"/>
    <x v="0"/>
    <n v="977.86955956044017"/>
  </r>
  <r>
    <n v="2028"/>
    <n v="4"/>
    <x v="8"/>
    <x v="19"/>
    <x v="0"/>
    <x v="0"/>
    <n v="457.16068747252774"/>
  </r>
  <r>
    <n v="2028"/>
    <n v="4"/>
    <x v="8"/>
    <x v="20"/>
    <x v="0"/>
    <x v="0"/>
    <n v="5020.4597995604408"/>
  </r>
  <r>
    <n v="2028"/>
    <n v="4"/>
    <x v="8"/>
    <x v="20"/>
    <x v="0"/>
    <x v="1"/>
    <n v="32447.881816043955"/>
  </r>
  <r>
    <n v="2028"/>
    <n v="4"/>
    <x v="8"/>
    <x v="21"/>
    <x v="0"/>
    <x v="0"/>
    <n v="2463.7399571428573"/>
  </r>
  <r>
    <n v="2028"/>
    <n v="4"/>
    <x v="8"/>
    <x v="21"/>
    <x v="0"/>
    <x v="1"/>
    <n v="1825.6214489011002"/>
  </r>
  <r>
    <n v="2028"/>
    <n v="4"/>
    <x v="8"/>
    <x v="21"/>
    <x v="1"/>
    <x v="1"/>
    <n v="345.20400000000069"/>
  </r>
  <r>
    <n v="2028"/>
    <n v="4"/>
    <x v="8"/>
    <x v="22"/>
    <x v="0"/>
    <x v="0"/>
    <n v="1139.7217784615384"/>
  </r>
  <r>
    <n v="2028"/>
    <n v="4"/>
    <x v="8"/>
    <x v="23"/>
    <x v="0"/>
    <x v="0"/>
    <n v="159.82175999999995"/>
  </r>
  <r>
    <n v="2028"/>
    <n v="4"/>
    <x v="8"/>
    <x v="23"/>
    <x v="0"/>
    <x v="1"/>
    <n v="551.03012571428576"/>
  </r>
  <r>
    <n v="2028"/>
    <n v="4"/>
    <x v="8"/>
    <x v="23"/>
    <x v="1"/>
    <x v="1"/>
    <n v="2894.2200000000007"/>
  </r>
  <r>
    <n v="2028"/>
    <n v="4"/>
    <x v="8"/>
    <x v="24"/>
    <x v="0"/>
    <x v="0"/>
    <n v="8753.7333085714272"/>
  </r>
  <r>
    <n v="2028"/>
    <n v="4"/>
    <x v="8"/>
    <x v="25"/>
    <x v="0"/>
    <x v="0"/>
    <n v="3969.0382865934057"/>
  </r>
  <r>
    <n v="2028"/>
    <n v="4"/>
    <x v="8"/>
    <x v="25"/>
    <x v="0"/>
    <x v="1"/>
    <n v="2428.8027270329662"/>
  </r>
  <r>
    <n v="2028"/>
    <n v="4"/>
    <x v="8"/>
    <x v="25"/>
    <x v="1"/>
    <x v="1"/>
    <n v="168.91666666666643"/>
  </r>
  <r>
    <n v="2028"/>
    <n v="5"/>
    <x v="8"/>
    <x v="0"/>
    <x v="0"/>
    <x v="0"/>
    <n v="291.76568747252742"/>
  </r>
  <r>
    <n v="2028"/>
    <n v="5"/>
    <x v="8"/>
    <x v="0"/>
    <x v="0"/>
    <x v="1"/>
    <n v="1669.9196582417576"/>
  </r>
  <r>
    <n v="2028"/>
    <n v="5"/>
    <x v="8"/>
    <x v="1"/>
    <x v="0"/>
    <x v="0"/>
    <n v="936.19359010989024"/>
  </r>
  <r>
    <n v="2028"/>
    <n v="5"/>
    <x v="8"/>
    <x v="2"/>
    <x v="0"/>
    <x v="0"/>
    <n v="389.44259538461529"/>
  </r>
  <r>
    <n v="2028"/>
    <n v="5"/>
    <x v="8"/>
    <x v="3"/>
    <x v="0"/>
    <x v="0"/>
    <n v="9364.308204945055"/>
  </r>
  <r>
    <n v="2028"/>
    <n v="5"/>
    <x v="8"/>
    <x v="3"/>
    <x v="1"/>
    <x v="0"/>
    <n v="0"/>
  </r>
  <r>
    <n v="2028"/>
    <n v="5"/>
    <x v="8"/>
    <x v="4"/>
    <x v="0"/>
    <x v="0"/>
    <n v="2046.0320450549457"/>
  </r>
  <r>
    <n v="2028"/>
    <n v="5"/>
    <x v="8"/>
    <x v="5"/>
    <x v="0"/>
    <x v="0"/>
    <n v="981.37146560439555"/>
  </r>
  <r>
    <n v="2028"/>
    <n v="5"/>
    <x v="8"/>
    <x v="6"/>
    <x v="0"/>
    <x v="0"/>
    <n v="9874.6718606593458"/>
  </r>
  <r>
    <n v="2028"/>
    <n v="5"/>
    <x v="8"/>
    <x v="6"/>
    <x v="0"/>
    <x v="1"/>
    <n v="4922.0400909890113"/>
  </r>
  <r>
    <n v="2028"/>
    <n v="5"/>
    <x v="8"/>
    <x v="6"/>
    <x v="1"/>
    <x v="1"/>
    <n v="427.95"/>
  </r>
  <r>
    <n v="2028"/>
    <n v="5"/>
    <x v="8"/>
    <x v="7"/>
    <x v="0"/>
    <x v="0"/>
    <n v="646.99243142857176"/>
  </r>
  <r>
    <n v="2028"/>
    <n v="5"/>
    <x v="8"/>
    <x v="7"/>
    <x v="1"/>
    <x v="0"/>
    <n v="0"/>
  </r>
  <r>
    <n v="2028"/>
    <n v="5"/>
    <x v="8"/>
    <x v="8"/>
    <x v="0"/>
    <x v="0"/>
    <n v="568.8213709890108"/>
  </r>
  <r>
    <n v="2028"/>
    <n v="5"/>
    <x v="8"/>
    <x v="9"/>
    <x v="0"/>
    <x v="0"/>
    <n v="1511.2069615384617"/>
  </r>
  <r>
    <n v="2028"/>
    <n v="5"/>
    <x v="8"/>
    <x v="10"/>
    <x v="0"/>
    <x v="1"/>
    <n v="4936.8565670329663"/>
  </r>
  <r>
    <n v="2028"/>
    <n v="5"/>
    <x v="8"/>
    <x v="10"/>
    <x v="1"/>
    <x v="1"/>
    <n v="8.9700000000000184"/>
  </r>
  <r>
    <n v="2028"/>
    <n v="5"/>
    <x v="8"/>
    <x v="11"/>
    <x v="0"/>
    <x v="1"/>
    <n v="15603.680812747243"/>
  </r>
  <r>
    <n v="2028"/>
    <n v="5"/>
    <x v="8"/>
    <x v="12"/>
    <x v="0"/>
    <x v="0"/>
    <n v="3246.5524999999957"/>
  </r>
  <r>
    <n v="2028"/>
    <n v="5"/>
    <x v="8"/>
    <x v="13"/>
    <x v="0"/>
    <x v="0"/>
    <n v="1552.4047254945058"/>
  </r>
  <r>
    <n v="2028"/>
    <n v="5"/>
    <x v="8"/>
    <x v="14"/>
    <x v="0"/>
    <x v="0"/>
    <n v="2197.8533129670332"/>
  </r>
  <r>
    <n v="2028"/>
    <n v="5"/>
    <x v="8"/>
    <x v="15"/>
    <x v="0"/>
    <x v="0"/>
    <n v="8786.9695013186811"/>
  </r>
  <r>
    <n v="2028"/>
    <n v="5"/>
    <x v="8"/>
    <x v="15"/>
    <x v="0"/>
    <x v="1"/>
    <n v="6097.9221764835183"/>
  </r>
  <r>
    <n v="2028"/>
    <n v="5"/>
    <x v="8"/>
    <x v="15"/>
    <x v="1"/>
    <x v="1"/>
    <n v="7202.6500000000115"/>
  </r>
  <r>
    <n v="2028"/>
    <n v="5"/>
    <x v="8"/>
    <x v="16"/>
    <x v="0"/>
    <x v="0"/>
    <n v="1817.4016968131859"/>
  </r>
  <r>
    <n v="2028"/>
    <n v="5"/>
    <x v="8"/>
    <x v="17"/>
    <x v="0"/>
    <x v="0"/>
    <n v="172.66564373626375"/>
  </r>
  <r>
    <n v="2028"/>
    <n v="5"/>
    <x v="8"/>
    <x v="18"/>
    <x v="0"/>
    <x v="0"/>
    <n v="1413.9431950549451"/>
  </r>
  <r>
    <n v="2028"/>
    <n v="5"/>
    <x v="8"/>
    <x v="19"/>
    <x v="0"/>
    <x v="0"/>
    <n v="541.69283406593433"/>
  </r>
  <r>
    <n v="2028"/>
    <n v="5"/>
    <x v="8"/>
    <x v="20"/>
    <x v="0"/>
    <x v="0"/>
    <n v="4844.3825224175807"/>
  </r>
  <r>
    <n v="2028"/>
    <n v="5"/>
    <x v="8"/>
    <x v="20"/>
    <x v="0"/>
    <x v="1"/>
    <n v="35739.172458021982"/>
  </r>
  <r>
    <n v="2028"/>
    <n v="5"/>
    <x v="8"/>
    <x v="21"/>
    <x v="0"/>
    <x v="0"/>
    <n v="2714.0576895604408"/>
  </r>
  <r>
    <n v="2028"/>
    <n v="5"/>
    <x v="8"/>
    <x v="21"/>
    <x v="0"/>
    <x v="1"/>
    <n v="1731.9577021978023"/>
  </r>
  <r>
    <n v="2028"/>
    <n v="5"/>
    <x v="8"/>
    <x v="21"/>
    <x v="1"/>
    <x v="1"/>
    <n v="40.715999999999923"/>
  </r>
  <r>
    <n v="2028"/>
    <n v="5"/>
    <x v="8"/>
    <x v="22"/>
    <x v="0"/>
    <x v="0"/>
    <n v="1225.8944971428582"/>
  </r>
  <r>
    <n v="2028"/>
    <n v="5"/>
    <x v="8"/>
    <x v="23"/>
    <x v="0"/>
    <x v="0"/>
    <n v="146.96694857142862"/>
  </r>
  <r>
    <n v="2028"/>
    <n v="5"/>
    <x v="8"/>
    <x v="23"/>
    <x v="0"/>
    <x v="1"/>
    <n v="238.38960000000006"/>
  </r>
  <r>
    <n v="2028"/>
    <n v="5"/>
    <x v="8"/>
    <x v="23"/>
    <x v="1"/>
    <x v="1"/>
    <n v="1252.0200000000009"/>
  </r>
  <r>
    <n v="2028"/>
    <n v="5"/>
    <x v="8"/>
    <x v="24"/>
    <x v="0"/>
    <x v="0"/>
    <n v="9438.9108145054943"/>
  </r>
  <r>
    <n v="2028"/>
    <n v="5"/>
    <x v="8"/>
    <x v="25"/>
    <x v="0"/>
    <x v="0"/>
    <n v="4331.8633213186804"/>
  </r>
  <r>
    <n v="2028"/>
    <n v="5"/>
    <x v="8"/>
    <x v="25"/>
    <x v="0"/>
    <x v="1"/>
    <n v="2804.2203876923081"/>
  </r>
  <r>
    <n v="2028"/>
    <n v="5"/>
    <x v="8"/>
    <x v="25"/>
    <x v="1"/>
    <x v="1"/>
    <n v="168.91666666666643"/>
  </r>
  <r>
    <n v="2028"/>
    <n v="6"/>
    <x v="8"/>
    <x v="0"/>
    <x v="0"/>
    <x v="0"/>
    <n v="689.70398901098906"/>
  </r>
  <r>
    <n v="2028"/>
    <n v="6"/>
    <x v="8"/>
    <x v="0"/>
    <x v="0"/>
    <x v="1"/>
    <n v="1628.7464201098899"/>
  </r>
  <r>
    <n v="2028"/>
    <n v="6"/>
    <x v="8"/>
    <x v="1"/>
    <x v="0"/>
    <x v="0"/>
    <n v="922.04852747252676"/>
  </r>
  <r>
    <n v="2028"/>
    <n v="6"/>
    <x v="8"/>
    <x v="2"/>
    <x v="0"/>
    <x v="0"/>
    <n v="406.1603276923077"/>
  </r>
  <r>
    <n v="2028"/>
    <n v="6"/>
    <x v="8"/>
    <x v="3"/>
    <x v="0"/>
    <x v="0"/>
    <n v="9776.6046631868157"/>
  </r>
  <r>
    <n v="2028"/>
    <n v="6"/>
    <x v="8"/>
    <x v="3"/>
    <x v="1"/>
    <x v="0"/>
    <n v="0"/>
  </r>
  <r>
    <n v="2028"/>
    <n v="6"/>
    <x v="8"/>
    <x v="4"/>
    <x v="0"/>
    <x v="0"/>
    <n v="2094.3136523076928"/>
  </r>
  <r>
    <n v="2028"/>
    <n v="6"/>
    <x v="8"/>
    <x v="5"/>
    <x v="0"/>
    <x v="0"/>
    <n v="58.410537032967021"/>
  </r>
  <r>
    <n v="2028"/>
    <n v="6"/>
    <x v="8"/>
    <x v="6"/>
    <x v="0"/>
    <x v="0"/>
    <n v="12399.290396043956"/>
  </r>
  <r>
    <n v="2028"/>
    <n v="6"/>
    <x v="8"/>
    <x v="6"/>
    <x v="0"/>
    <x v="1"/>
    <n v="5411.5069498901103"/>
  </r>
  <r>
    <n v="2028"/>
    <n v="6"/>
    <x v="8"/>
    <x v="6"/>
    <x v="1"/>
    <x v="1"/>
    <n v="790.80000000000132"/>
  </r>
  <r>
    <n v="2028"/>
    <n v="6"/>
    <x v="8"/>
    <x v="7"/>
    <x v="0"/>
    <x v="0"/>
    <n v="711.0316385714284"/>
  </r>
  <r>
    <n v="2028"/>
    <n v="6"/>
    <x v="8"/>
    <x v="7"/>
    <x v="1"/>
    <x v="0"/>
    <n v="0"/>
  </r>
  <r>
    <n v="2028"/>
    <n v="6"/>
    <x v="8"/>
    <x v="8"/>
    <x v="0"/>
    <x v="0"/>
    <n v="591.80225318681335"/>
  </r>
  <r>
    <n v="2028"/>
    <n v="6"/>
    <x v="8"/>
    <x v="9"/>
    <x v="0"/>
    <x v="0"/>
    <n v="1564.2230746153853"/>
  </r>
  <r>
    <n v="2028"/>
    <n v="6"/>
    <x v="8"/>
    <x v="10"/>
    <x v="0"/>
    <x v="1"/>
    <n v="4948.2343093406589"/>
  </r>
  <r>
    <n v="2028"/>
    <n v="6"/>
    <x v="8"/>
    <x v="10"/>
    <x v="1"/>
    <x v="1"/>
    <n v="59.604999999999905"/>
  </r>
  <r>
    <n v="2028"/>
    <n v="6"/>
    <x v="8"/>
    <x v="11"/>
    <x v="0"/>
    <x v="1"/>
    <n v="13847.15607824176"/>
  </r>
  <r>
    <n v="2028"/>
    <n v="6"/>
    <x v="8"/>
    <x v="12"/>
    <x v="0"/>
    <x v="0"/>
    <n v="3438.8924999999977"/>
  </r>
  <r>
    <n v="2028"/>
    <n v="6"/>
    <x v="8"/>
    <x v="13"/>
    <x v="0"/>
    <x v="0"/>
    <n v="1810.3380103296706"/>
  </r>
  <r>
    <n v="2028"/>
    <n v="6"/>
    <x v="8"/>
    <x v="14"/>
    <x v="0"/>
    <x v="0"/>
    <n v="2421.1831041758237"/>
  </r>
  <r>
    <n v="2028"/>
    <n v="6"/>
    <x v="8"/>
    <x v="15"/>
    <x v="0"/>
    <x v="0"/>
    <n v="9701.8163801098945"/>
  </r>
  <r>
    <n v="2028"/>
    <n v="6"/>
    <x v="8"/>
    <x v="15"/>
    <x v="0"/>
    <x v="1"/>
    <n v="6018.6460171428589"/>
  </r>
  <r>
    <n v="2028"/>
    <n v="6"/>
    <x v="8"/>
    <x v="15"/>
    <x v="1"/>
    <x v="1"/>
    <n v="7135.0500000000029"/>
  </r>
  <r>
    <n v="2028"/>
    <n v="6"/>
    <x v="8"/>
    <x v="16"/>
    <x v="0"/>
    <x v="0"/>
    <n v="2057.8624724175829"/>
  </r>
  <r>
    <n v="2028"/>
    <n v="6"/>
    <x v="8"/>
    <x v="17"/>
    <x v="0"/>
    <x v="0"/>
    <n v="220.26067219780217"/>
  </r>
  <r>
    <n v="2028"/>
    <n v="6"/>
    <x v="8"/>
    <x v="18"/>
    <x v="0"/>
    <x v="0"/>
    <n v="1449.9232746153846"/>
  </r>
  <r>
    <n v="2028"/>
    <n v="6"/>
    <x v="8"/>
    <x v="19"/>
    <x v="0"/>
    <x v="0"/>
    <n v="483.43484637362633"/>
  </r>
  <r>
    <n v="2028"/>
    <n v="6"/>
    <x v="8"/>
    <x v="20"/>
    <x v="0"/>
    <x v="0"/>
    <n v="6397.4744028571422"/>
  </r>
  <r>
    <n v="2028"/>
    <n v="6"/>
    <x v="8"/>
    <x v="20"/>
    <x v="0"/>
    <x v="1"/>
    <n v="35829.468497582428"/>
  </r>
  <r>
    <n v="2028"/>
    <n v="6"/>
    <x v="8"/>
    <x v="21"/>
    <x v="0"/>
    <x v="0"/>
    <n v="3144.5822796703296"/>
  </r>
  <r>
    <n v="2028"/>
    <n v="6"/>
    <x v="8"/>
    <x v="21"/>
    <x v="0"/>
    <x v="1"/>
    <n v="1925.8580901098906"/>
  </r>
  <r>
    <n v="2028"/>
    <n v="6"/>
    <x v="8"/>
    <x v="21"/>
    <x v="1"/>
    <x v="1"/>
    <n v="146.01599999999976"/>
  </r>
  <r>
    <n v="2028"/>
    <n v="6"/>
    <x v="8"/>
    <x v="22"/>
    <x v="0"/>
    <x v="0"/>
    <n v="1211.041963516484"/>
  </r>
  <r>
    <n v="2028"/>
    <n v="6"/>
    <x v="8"/>
    <x v="23"/>
    <x v="0"/>
    <x v="0"/>
    <n v="168.45558857142851"/>
  </r>
  <r>
    <n v="2028"/>
    <n v="6"/>
    <x v="8"/>
    <x v="23"/>
    <x v="0"/>
    <x v="1"/>
    <n v="220.25856000000005"/>
  </r>
  <r>
    <n v="2028"/>
    <n v="6"/>
    <x v="8"/>
    <x v="23"/>
    <x v="1"/>
    <x v="1"/>
    <n v="1157.1000000000017"/>
  </r>
  <r>
    <n v="2028"/>
    <n v="6"/>
    <x v="8"/>
    <x v="24"/>
    <x v="0"/>
    <x v="0"/>
    <n v="9559.1927591208787"/>
  </r>
  <r>
    <n v="2028"/>
    <n v="6"/>
    <x v="8"/>
    <x v="25"/>
    <x v="0"/>
    <x v="0"/>
    <n v="5702.8854698901096"/>
  </r>
  <r>
    <n v="2028"/>
    <n v="6"/>
    <x v="8"/>
    <x v="25"/>
    <x v="0"/>
    <x v="1"/>
    <n v="3081.2581582417588"/>
  </r>
  <r>
    <n v="2028"/>
    <n v="6"/>
    <x v="8"/>
    <x v="25"/>
    <x v="1"/>
    <x v="1"/>
    <n v="168.91666666666643"/>
  </r>
  <r>
    <n v="2028"/>
    <n v="7"/>
    <x v="9"/>
    <x v="0"/>
    <x v="0"/>
    <x v="0"/>
    <n v="334.81993648351647"/>
  </r>
  <r>
    <n v="2028"/>
    <n v="7"/>
    <x v="9"/>
    <x v="0"/>
    <x v="0"/>
    <x v="1"/>
    <n v="1494.9856464835166"/>
  </r>
  <r>
    <n v="2028"/>
    <n v="7"/>
    <x v="9"/>
    <x v="1"/>
    <x v="0"/>
    <x v="0"/>
    <n v="1038.457154065934"/>
  </r>
  <r>
    <n v="2028"/>
    <n v="7"/>
    <x v="9"/>
    <x v="2"/>
    <x v="0"/>
    <x v="0"/>
    <n v="481.08799538461534"/>
  </r>
  <r>
    <n v="2028"/>
    <n v="7"/>
    <x v="9"/>
    <x v="3"/>
    <x v="0"/>
    <x v="0"/>
    <n v="10110.226193406594"/>
  </r>
  <r>
    <n v="2028"/>
    <n v="7"/>
    <x v="9"/>
    <x v="3"/>
    <x v="1"/>
    <x v="0"/>
    <n v="0"/>
  </r>
  <r>
    <n v="2028"/>
    <n v="7"/>
    <x v="9"/>
    <x v="4"/>
    <x v="0"/>
    <x v="0"/>
    <n v="2172.2765754945058"/>
  </r>
  <r>
    <n v="2028"/>
    <n v="7"/>
    <x v="9"/>
    <x v="5"/>
    <x v="0"/>
    <x v="0"/>
    <n v="5.8451894505494506"/>
  </r>
  <r>
    <n v="2028"/>
    <n v="7"/>
    <x v="9"/>
    <x v="6"/>
    <x v="0"/>
    <x v="0"/>
    <n v="14096.32351868132"/>
  </r>
  <r>
    <n v="2028"/>
    <n v="7"/>
    <x v="9"/>
    <x v="6"/>
    <x v="0"/>
    <x v="1"/>
    <n v="5814.0290378021991"/>
  </r>
  <r>
    <n v="2028"/>
    <n v="7"/>
    <x v="9"/>
    <x v="6"/>
    <x v="1"/>
    <x v="1"/>
    <n v="766.80000000000132"/>
  </r>
  <r>
    <n v="2028"/>
    <n v="7"/>
    <x v="9"/>
    <x v="7"/>
    <x v="0"/>
    <x v="0"/>
    <n v="817.18742857142854"/>
  </r>
  <r>
    <n v="2028"/>
    <n v="7"/>
    <x v="9"/>
    <x v="7"/>
    <x v="1"/>
    <x v="0"/>
    <n v="0"/>
  </r>
  <r>
    <n v="2028"/>
    <n v="7"/>
    <x v="9"/>
    <x v="8"/>
    <x v="0"/>
    <x v="0"/>
    <n v="667.87075472527465"/>
  </r>
  <r>
    <n v="2028"/>
    <n v="7"/>
    <x v="9"/>
    <x v="9"/>
    <x v="0"/>
    <x v="0"/>
    <n v="1566.3701446153846"/>
  </r>
  <r>
    <n v="2028"/>
    <n v="7"/>
    <x v="9"/>
    <x v="10"/>
    <x v="0"/>
    <x v="1"/>
    <n v="5893.6705153846169"/>
  </r>
  <r>
    <n v="2028"/>
    <n v="7"/>
    <x v="9"/>
    <x v="10"/>
    <x v="1"/>
    <x v="1"/>
    <n v="79.494999999999905"/>
  </r>
  <r>
    <n v="2028"/>
    <n v="7"/>
    <x v="9"/>
    <x v="11"/>
    <x v="0"/>
    <x v="1"/>
    <n v="12258.082145274724"/>
  </r>
  <r>
    <n v="2028"/>
    <n v="7"/>
    <x v="9"/>
    <x v="12"/>
    <x v="0"/>
    <x v="0"/>
    <n v="3321.9400000000019"/>
  </r>
  <r>
    <n v="2028"/>
    <n v="7"/>
    <x v="9"/>
    <x v="13"/>
    <x v="0"/>
    <x v="0"/>
    <n v="2076.5359235164829"/>
  </r>
  <r>
    <n v="2028"/>
    <n v="7"/>
    <x v="9"/>
    <x v="14"/>
    <x v="0"/>
    <x v="0"/>
    <n v="2775.9172628571428"/>
  </r>
  <r>
    <n v="2028"/>
    <n v="7"/>
    <x v="9"/>
    <x v="15"/>
    <x v="0"/>
    <x v="0"/>
    <n v="11152.570096043957"/>
  </r>
  <r>
    <n v="2028"/>
    <n v="7"/>
    <x v="9"/>
    <x v="15"/>
    <x v="0"/>
    <x v="1"/>
    <n v="6603.7040730769204"/>
  </r>
  <r>
    <n v="2028"/>
    <n v="7"/>
    <x v="9"/>
    <x v="15"/>
    <x v="1"/>
    <x v="1"/>
    <n v="7822.0999999999867"/>
  </r>
  <r>
    <n v="2028"/>
    <n v="7"/>
    <x v="9"/>
    <x v="16"/>
    <x v="0"/>
    <x v="0"/>
    <n v="2243.3849337362644"/>
  </r>
  <r>
    <n v="2028"/>
    <n v="7"/>
    <x v="9"/>
    <x v="17"/>
    <x v="0"/>
    <x v="0"/>
    <n v="268.76361769230772"/>
  </r>
  <r>
    <n v="2028"/>
    <n v="7"/>
    <x v="9"/>
    <x v="18"/>
    <x v="0"/>
    <x v="0"/>
    <n v="1735.1763026373624"/>
  </r>
  <r>
    <n v="2028"/>
    <n v="7"/>
    <x v="9"/>
    <x v="19"/>
    <x v="0"/>
    <x v="0"/>
    <n v="516.87028615384634"/>
  </r>
  <r>
    <n v="2028"/>
    <n v="7"/>
    <x v="9"/>
    <x v="20"/>
    <x v="0"/>
    <x v="0"/>
    <n v="6930.2210362637379"/>
  </r>
  <r>
    <n v="2028"/>
    <n v="7"/>
    <x v="9"/>
    <x v="20"/>
    <x v="0"/>
    <x v="1"/>
    <n v="41608.415029450538"/>
  </r>
  <r>
    <n v="2028"/>
    <n v="7"/>
    <x v="9"/>
    <x v="21"/>
    <x v="0"/>
    <x v="0"/>
    <n v="3848.4297329670308"/>
  </r>
  <r>
    <n v="2028"/>
    <n v="7"/>
    <x v="9"/>
    <x v="21"/>
    <x v="0"/>
    <x v="1"/>
    <n v="1792.2092351648346"/>
  </r>
  <r>
    <n v="2028"/>
    <n v="7"/>
    <x v="9"/>
    <x v="21"/>
    <x v="1"/>
    <x v="1"/>
    <n v="44.891999999999932"/>
  </r>
  <r>
    <n v="2028"/>
    <n v="7"/>
    <x v="9"/>
    <x v="22"/>
    <x v="0"/>
    <x v="0"/>
    <n v="1363.4906105494508"/>
  </r>
  <r>
    <n v="2028"/>
    <n v="7"/>
    <x v="9"/>
    <x v="23"/>
    <x v="0"/>
    <x v="0"/>
    <n v="137.27787428571432"/>
  </r>
  <r>
    <n v="2028"/>
    <n v="7"/>
    <x v="9"/>
    <x v="23"/>
    <x v="0"/>
    <x v="1"/>
    <n v="23.5032"/>
  </r>
  <r>
    <n v="2028"/>
    <n v="7"/>
    <x v="9"/>
    <x v="23"/>
    <x v="1"/>
    <x v="1"/>
    <n v="123.47999999999972"/>
  </r>
  <r>
    <n v="2028"/>
    <n v="7"/>
    <x v="9"/>
    <x v="24"/>
    <x v="0"/>
    <x v="0"/>
    <n v="10424.793181978026"/>
  </r>
  <r>
    <n v="2028"/>
    <n v="7"/>
    <x v="9"/>
    <x v="25"/>
    <x v="0"/>
    <x v="0"/>
    <n v="6650.4805714285721"/>
  </r>
  <r>
    <n v="2028"/>
    <n v="7"/>
    <x v="9"/>
    <x v="25"/>
    <x v="0"/>
    <x v="1"/>
    <n v="3315.7958162637365"/>
  </r>
  <r>
    <n v="2028"/>
    <n v="7"/>
    <x v="9"/>
    <x v="25"/>
    <x v="1"/>
    <x v="1"/>
    <n v="168.91666666666643"/>
  </r>
  <r>
    <n v="2028"/>
    <n v="8"/>
    <x v="9"/>
    <x v="0"/>
    <x v="0"/>
    <x v="0"/>
    <n v="290.09367780219776"/>
  </r>
  <r>
    <n v="2028"/>
    <n v="8"/>
    <x v="9"/>
    <x v="0"/>
    <x v="0"/>
    <x v="1"/>
    <n v="1714.8549181318681"/>
  </r>
  <r>
    <n v="2028"/>
    <n v="8"/>
    <x v="9"/>
    <x v="1"/>
    <x v="0"/>
    <x v="0"/>
    <n v="1057.6315723076923"/>
  </r>
  <r>
    <n v="2028"/>
    <n v="8"/>
    <x v="9"/>
    <x v="2"/>
    <x v="0"/>
    <x v="0"/>
    <n v="480.48373999999978"/>
  </r>
  <r>
    <n v="2028"/>
    <n v="8"/>
    <x v="9"/>
    <x v="3"/>
    <x v="0"/>
    <x v="0"/>
    <n v="10053.460739010989"/>
  </r>
  <r>
    <n v="2028"/>
    <n v="8"/>
    <x v="9"/>
    <x v="3"/>
    <x v="1"/>
    <x v="0"/>
    <n v="0"/>
  </r>
  <r>
    <n v="2028"/>
    <n v="8"/>
    <x v="9"/>
    <x v="4"/>
    <x v="0"/>
    <x v="0"/>
    <n v="2150.1145262637365"/>
  </r>
  <r>
    <n v="2028"/>
    <n v="8"/>
    <x v="9"/>
    <x v="5"/>
    <x v="0"/>
    <x v="0"/>
    <n v="169.40020747252751"/>
  </r>
  <r>
    <n v="2028"/>
    <n v="8"/>
    <x v="9"/>
    <x v="6"/>
    <x v="0"/>
    <x v="0"/>
    <n v="13516.691712087913"/>
  </r>
  <r>
    <n v="2028"/>
    <n v="8"/>
    <x v="9"/>
    <x v="6"/>
    <x v="0"/>
    <x v="1"/>
    <n v="5765.7263872527474"/>
  </r>
  <r>
    <n v="2028"/>
    <n v="8"/>
    <x v="9"/>
    <x v="6"/>
    <x v="1"/>
    <x v="1"/>
    <n v="872.77499999999975"/>
  </r>
  <r>
    <n v="2028"/>
    <n v="8"/>
    <x v="9"/>
    <x v="7"/>
    <x v="0"/>
    <x v="0"/>
    <n v="827.79514999999992"/>
  </r>
  <r>
    <n v="2028"/>
    <n v="8"/>
    <x v="9"/>
    <x v="7"/>
    <x v="1"/>
    <x v="0"/>
    <n v="0"/>
  </r>
  <r>
    <n v="2028"/>
    <n v="8"/>
    <x v="9"/>
    <x v="8"/>
    <x v="0"/>
    <x v="0"/>
    <n v="711.96198219780183"/>
  </r>
  <r>
    <n v="2028"/>
    <n v="8"/>
    <x v="9"/>
    <x v="9"/>
    <x v="0"/>
    <x v="0"/>
    <n v="1594.2820546153848"/>
  </r>
  <r>
    <n v="2028"/>
    <n v="8"/>
    <x v="9"/>
    <x v="10"/>
    <x v="0"/>
    <x v="1"/>
    <n v="6412.7122835164873"/>
  </r>
  <r>
    <n v="2028"/>
    <n v="8"/>
    <x v="9"/>
    <x v="11"/>
    <x v="0"/>
    <x v="1"/>
    <n v="11613.909163846156"/>
  </r>
  <r>
    <n v="2028"/>
    <n v="8"/>
    <x v="9"/>
    <x v="12"/>
    <x v="0"/>
    <x v="0"/>
    <n v="3119.0050000000033"/>
  </r>
  <r>
    <n v="2028"/>
    <n v="8"/>
    <x v="9"/>
    <x v="13"/>
    <x v="0"/>
    <x v="0"/>
    <n v="2117.8590652747257"/>
  </r>
  <r>
    <n v="2028"/>
    <n v="8"/>
    <x v="9"/>
    <x v="14"/>
    <x v="0"/>
    <x v="0"/>
    <n v="2680.5338294505477"/>
  </r>
  <r>
    <n v="2028"/>
    <n v="8"/>
    <x v="9"/>
    <x v="15"/>
    <x v="0"/>
    <x v="0"/>
    <n v="11084.392599010989"/>
  </r>
  <r>
    <n v="2028"/>
    <n v="8"/>
    <x v="9"/>
    <x v="15"/>
    <x v="0"/>
    <x v="1"/>
    <n v="6589.4343643956054"/>
  </r>
  <r>
    <n v="2028"/>
    <n v="8"/>
    <x v="9"/>
    <x v="15"/>
    <x v="1"/>
    <x v="1"/>
    <n v="7677.1500000000133"/>
  </r>
  <r>
    <n v="2028"/>
    <n v="8"/>
    <x v="9"/>
    <x v="16"/>
    <x v="0"/>
    <x v="0"/>
    <n v="2266.4167654945049"/>
  </r>
  <r>
    <n v="2028"/>
    <n v="8"/>
    <x v="9"/>
    <x v="17"/>
    <x v="0"/>
    <x v="0"/>
    <n v="333.46783824175822"/>
  </r>
  <r>
    <n v="2028"/>
    <n v="8"/>
    <x v="9"/>
    <x v="18"/>
    <x v="0"/>
    <x v="0"/>
    <n v="1707.6983651648356"/>
  </r>
  <r>
    <n v="2028"/>
    <n v="8"/>
    <x v="9"/>
    <x v="19"/>
    <x v="0"/>
    <x v="0"/>
    <n v="511.45093846153839"/>
  </r>
  <r>
    <n v="2028"/>
    <n v="8"/>
    <x v="9"/>
    <x v="20"/>
    <x v="0"/>
    <x v="0"/>
    <n v="6271.0599474725277"/>
  </r>
  <r>
    <n v="2028"/>
    <n v="8"/>
    <x v="9"/>
    <x v="20"/>
    <x v="0"/>
    <x v="1"/>
    <n v="45197.68260197802"/>
  </r>
  <r>
    <n v="2028"/>
    <n v="8"/>
    <x v="9"/>
    <x v="21"/>
    <x v="0"/>
    <x v="0"/>
    <n v="3868.1484164835169"/>
  </r>
  <r>
    <n v="2028"/>
    <n v="8"/>
    <x v="9"/>
    <x v="21"/>
    <x v="0"/>
    <x v="1"/>
    <n v="1881.4910521978027"/>
  </r>
  <r>
    <n v="2028"/>
    <n v="8"/>
    <x v="9"/>
    <x v="21"/>
    <x v="1"/>
    <x v="1"/>
    <n v="41.507999999999925"/>
  </r>
  <r>
    <n v="2028"/>
    <n v="8"/>
    <x v="9"/>
    <x v="22"/>
    <x v="0"/>
    <x v="0"/>
    <n v="1388.2915393406595"/>
  </r>
  <r>
    <n v="2028"/>
    <n v="8"/>
    <x v="9"/>
    <x v="23"/>
    <x v="0"/>
    <x v="0"/>
    <n v="158.09499428571422"/>
  </r>
  <r>
    <n v="2028"/>
    <n v="8"/>
    <x v="9"/>
    <x v="23"/>
    <x v="0"/>
    <x v="1"/>
    <n v="79.047497142857111"/>
  </r>
  <r>
    <n v="2028"/>
    <n v="8"/>
    <x v="9"/>
    <x v="23"/>
    <x v="1"/>
    <x v="1"/>
    <n v="415.37999999999994"/>
  </r>
  <r>
    <n v="2028"/>
    <n v="8"/>
    <x v="9"/>
    <x v="24"/>
    <x v="0"/>
    <x v="0"/>
    <n v="10358.208534065934"/>
  </r>
  <r>
    <n v="2028"/>
    <n v="8"/>
    <x v="9"/>
    <x v="25"/>
    <x v="0"/>
    <x v="0"/>
    <n v="6782.7031437362621"/>
  </r>
  <r>
    <n v="2028"/>
    <n v="8"/>
    <x v="9"/>
    <x v="25"/>
    <x v="0"/>
    <x v="1"/>
    <n v="3275.6568210989008"/>
  </r>
  <r>
    <n v="2028"/>
    <n v="8"/>
    <x v="9"/>
    <x v="25"/>
    <x v="1"/>
    <x v="1"/>
    <n v="168.91666666666643"/>
  </r>
  <r>
    <n v="2028"/>
    <n v="9"/>
    <x v="9"/>
    <x v="0"/>
    <x v="0"/>
    <x v="0"/>
    <n v="342.34397999999999"/>
  </r>
  <r>
    <n v="2028"/>
    <n v="9"/>
    <x v="9"/>
    <x v="0"/>
    <x v="0"/>
    <x v="1"/>
    <n v="1469.2784978021982"/>
  </r>
  <r>
    <n v="2028"/>
    <n v="9"/>
    <x v="9"/>
    <x v="1"/>
    <x v="0"/>
    <x v="0"/>
    <n v="987.22059384615341"/>
  </r>
  <r>
    <n v="2028"/>
    <n v="9"/>
    <x v="9"/>
    <x v="2"/>
    <x v="0"/>
    <x v="0"/>
    <n v="432.54614615384605"/>
  </r>
  <r>
    <n v="2028"/>
    <n v="9"/>
    <x v="9"/>
    <x v="3"/>
    <x v="0"/>
    <x v="0"/>
    <n v="9125.295765384617"/>
  </r>
  <r>
    <n v="2028"/>
    <n v="9"/>
    <x v="9"/>
    <x v="3"/>
    <x v="1"/>
    <x v="0"/>
    <n v="0"/>
  </r>
  <r>
    <n v="2028"/>
    <n v="9"/>
    <x v="9"/>
    <x v="4"/>
    <x v="0"/>
    <x v="0"/>
    <n v="1963.3201113186826"/>
  </r>
  <r>
    <n v="2028"/>
    <n v="9"/>
    <x v="9"/>
    <x v="6"/>
    <x v="0"/>
    <x v="0"/>
    <n v="11212.655280879126"/>
  </r>
  <r>
    <n v="2028"/>
    <n v="9"/>
    <x v="9"/>
    <x v="6"/>
    <x v="0"/>
    <x v="1"/>
    <n v="5144.2322835164823"/>
  </r>
  <r>
    <n v="2028"/>
    <n v="9"/>
    <x v="9"/>
    <x v="6"/>
    <x v="1"/>
    <x v="1"/>
    <n v="848.17500000000143"/>
  </r>
  <r>
    <n v="2028"/>
    <n v="9"/>
    <x v="9"/>
    <x v="7"/>
    <x v="0"/>
    <x v="0"/>
    <n v="723.83947999999987"/>
  </r>
  <r>
    <n v="2028"/>
    <n v="9"/>
    <x v="9"/>
    <x v="7"/>
    <x v="1"/>
    <x v="0"/>
    <n v="0"/>
  </r>
  <r>
    <n v="2028"/>
    <n v="9"/>
    <x v="9"/>
    <x v="8"/>
    <x v="0"/>
    <x v="0"/>
    <n v="640.61435956043942"/>
  </r>
  <r>
    <n v="2028"/>
    <n v="9"/>
    <x v="9"/>
    <x v="9"/>
    <x v="0"/>
    <x v="0"/>
    <n v="1481.973777692308"/>
  </r>
  <r>
    <n v="2028"/>
    <n v="9"/>
    <x v="9"/>
    <x v="10"/>
    <x v="0"/>
    <x v="1"/>
    <n v="5937.556092857144"/>
  </r>
  <r>
    <n v="2028"/>
    <n v="9"/>
    <x v="9"/>
    <x v="11"/>
    <x v="0"/>
    <x v="1"/>
    <n v="9946.2358750549429"/>
  </r>
  <r>
    <n v="2028"/>
    <n v="9"/>
    <x v="9"/>
    <x v="12"/>
    <x v="0"/>
    <x v="0"/>
    <n v="3266.9274999999957"/>
  </r>
  <r>
    <n v="2028"/>
    <n v="9"/>
    <x v="9"/>
    <x v="13"/>
    <x v="0"/>
    <x v="0"/>
    <n v="1988.3158208791197"/>
  </r>
  <r>
    <n v="2028"/>
    <n v="9"/>
    <x v="9"/>
    <x v="14"/>
    <x v="0"/>
    <x v="0"/>
    <n v="2464.6963925274727"/>
  </r>
  <r>
    <n v="2028"/>
    <n v="9"/>
    <x v="9"/>
    <x v="15"/>
    <x v="0"/>
    <x v="0"/>
    <n v="9871.4673610989012"/>
  </r>
  <r>
    <n v="2028"/>
    <n v="9"/>
    <x v="9"/>
    <x v="15"/>
    <x v="0"/>
    <x v="1"/>
    <n v="5730.0807971428567"/>
  </r>
  <r>
    <n v="2028"/>
    <n v="9"/>
    <x v="9"/>
    <x v="15"/>
    <x v="1"/>
    <x v="1"/>
    <n v="6670.2999999999993"/>
  </r>
  <r>
    <n v="2028"/>
    <n v="9"/>
    <x v="9"/>
    <x v="16"/>
    <x v="0"/>
    <x v="0"/>
    <n v="2048.9878216483517"/>
  </r>
  <r>
    <n v="2028"/>
    <n v="9"/>
    <x v="9"/>
    <x v="17"/>
    <x v="0"/>
    <x v="0"/>
    <n v="451.05318197802217"/>
  </r>
  <r>
    <n v="2028"/>
    <n v="9"/>
    <x v="9"/>
    <x v="18"/>
    <x v="0"/>
    <x v="0"/>
    <n v="1632.6577197802198"/>
  </r>
  <r>
    <n v="2028"/>
    <n v="9"/>
    <x v="9"/>
    <x v="19"/>
    <x v="0"/>
    <x v="0"/>
    <n v="435.67684483516473"/>
  </r>
  <r>
    <n v="2028"/>
    <n v="9"/>
    <x v="9"/>
    <x v="20"/>
    <x v="0"/>
    <x v="0"/>
    <n v="5291.3479182417586"/>
  </r>
  <r>
    <n v="2028"/>
    <n v="9"/>
    <x v="9"/>
    <x v="20"/>
    <x v="0"/>
    <x v="1"/>
    <n v="41066.638792087913"/>
  </r>
  <r>
    <n v="2028"/>
    <n v="9"/>
    <x v="9"/>
    <x v="21"/>
    <x v="0"/>
    <x v="0"/>
    <n v="3621.6648725274722"/>
  </r>
  <r>
    <n v="2028"/>
    <n v="9"/>
    <x v="9"/>
    <x v="21"/>
    <x v="0"/>
    <x v="1"/>
    <n v="1772.4905516483509"/>
  </r>
  <r>
    <n v="2028"/>
    <n v="9"/>
    <x v="9"/>
    <x v="21"/>
    <x v="1"/>
    <x v="1"/>
    <n v="41.400000000000063"/>
  </r>
  <r>
    <n v="2028"/>
    <n v="9"/>
    <x v="9"/>
    <x v="22"/>
    <x v="0"/>
    <x v="0"/>
    <n v="1225.1939059340659"/>
  </r>
  <r>
    <n v="2028"/>
    <n v="9"/>
    <x v="9"/>
    <x v="23"/>
    <x v="0"/>
    <x v="0"/>
    <n v="160.01362285714279"/>
  </r>
  <r>
    <n v="2028"/>
    <n v="9"/>
    <x v="9"/>
    <x v="23"/>
    <x v="0"/>
    <x v="1"/>
    <n v="79.047497142857125"/>
  </r>
  <r>
    <n v="2028"/>
    <n v="9"/>
    <x v="9"/>
    <x v="23"/>
    <x v="1"/>
    <x v="1"/>
    <n v="415.37999999999994"/>
  </r>
  <r>
    <n v="2028"/>
    <n v="9"/>
    <x v="9"/>
    <x v="24"/>
    <x v="0"/>
    <x v="0"/>
    <n v="9727.8022707692307"/>
  </r>
  <r>
    <n v="2028"/>
    <n v="9"/>
    <x v="9"/>
    <x v="25"/>
    <x v="0"/>
    <x v="0"/>
    <n v="5765.8485995604387"/>
  </r>
  <r>
    <n v="2028"/>
    <n v="9"/>
    <x v="9"/>
    <x v="25"/>
    <x v="0"/>
    <x v="1"/>
    <n v="3200.1010654945057"/>
  </r>
  <r>
    <n v="2028"/>
    <n v="9"/>
    <x v="9"/>
    <x v="25"/>
    <x v="1"/>
    <x v="1"/>
    <n v="168.91666666666643"/>
  </r>
  <r>
    <n v="2028"/>
    <n v="10"/>
    <x v="9"/>
    <x v="0"/>
    <x v="0"/>
    <x v="0"/>
    <n v="448.30759285714271"/>
  </r>
  <r>
    <n v="2028"/>
    <n v="10"/>
    <x v="9"/>
    <x v="0"/>
    <x v="0"/>
    <x v="1"/>
    <n v="1091.6133135164832"/>
  </r>
  <r>
    <n v="2028"/>
    <n v="10"/>
    <x v="9"/>
    <x v="1"/>
    <x v="0"/>
    <x v="0"/>
    <n v="937.87004197802196"/>
  </r>
  <r>
    <n v="2028"/>
    <n v="10"/>
    <x v="9"/>
    <x v="2"/>
    <x v="0"/>
    <x v="0"/>
    <n v="435.06387692307709"/>
  </r>
  <r>
    <n v="2028"/>
    <n v="10"/>
    <x v="9"/>
    <x v="2"/>
    <x v="0"/>
    <x v="1"/>
    <n v="2187.9080384615381"/>
  </r>
  <r>
    <n v="2028"/>
    <n v="10"/>
    <x v="9"/>
    <x v="2"/>
    <x v="1"/>
    <x v="1"/>
    <n v="2127.5537400000026"/>
  </r>
  <r>
    <n v="2028"/>
    <n v="10"/>
    <x v="9"/>
    <x v="3"/>
    <x v="0"/>
    <x v="0"/>
    <n v="9057.5755741758239"/>
  </r>
  <r>
    <n v="2028"/>
    <n v="10"/>
    <x v="9"/>
    <x v="3"/>
    <x v="1"/>
    <x v="0"/>
    <n v="0"/>
  </r>
  <r>
    <n v="2028"/>
    <n v="10"/>
    <x v="9"/>
    <x v="4"/>
    <x v="0"/>
    <x v="0"/>
    <n v="1916.2257567032964"/>
  </r>
  <r>
    <n v="2028"/>
    <n v="10"/>
    <x v="9"/>
    <x v="4"/>
    <x v="0"/>
    <x v="1"/>
    <n v="2029.0147572527469"/>
  </r>
  <r>
    <n v="2028"/>
    <n v="10"/>
    <x v="9"/>
    <x v="4"/>
    <x v="1"/>
    <x v="1"/>
    <n v="660.05500000000018"/>
  </r>
  <r>
    <n v="2028"/>
    <n v="10"/>
    <x v="9"/>
    <x v="5"/>
    <x v="0"/>
    <x v="0"/>
    <n v="23.366971978021979"/>
  </r>
  <r>
    <n v="2028"/>
    <n v="10"/>
    <x v="9"/>
    <x v="6"/>
    <x v="0"/>
    <x v="0"/>
    <n v="9940.6854830769262"/>
  </r>
  <r>
    <n v="2028"/>
    <n v="10"/>
    <x v="9"/>
    <x v="6"/>
    <x v="0"/>
    <x v="1"/>
    <n v="4471.2153525274725"/>
  </r>
  <r>
    <n v="2028"/>
    <n v="10"/>
    <x v="9"/>
    <x v="6"/>
    <x v="1"/>
    <x v="1"/>
    <n v="723.67500000000121"/>
  </r>
  <r>
    <n v="2028"/>
    <n v="10"/>
    <x v="9"/>
    <x v="7"/>
    <x v="0"/>
    <x v="0"/>
    <n v="668.60075285714265"/>
  </r>
  <r>
    <n v="2028"/>
    <n v="10"/>
    <x v="9"/>
    <x v="7"/>
    <x v="1"/>
    <x v="0"/>
    <n v="0"/>
  </r>
  <r>
    <n v="2028"/>
    <n v="10"/>
    <x v="9"/>
    <x v="8"/>
    <x v="0"/>
    <x v="0"/>
    <n v="858.39830131868075"/>
  </r>
  <r>
    <n v="2028"/>
    <n v="10"/>
    <x v="9"/>
    <x v="9"/>
    <x v="0"/>
    <x v="0"/>
    <n v="1428.1318684615392"/>
  </r>
  <r>
    <n v="2028"/>
    <n v="10"/>
    <x v="9"/>
    <x v="10"/>
    <x v="0"/>
    <x v="1"/>
    <n v="6055.1260967032968"/>
  </r>
  <r>
    <n v="2028"/>
    <n v="10"/>
    <x v="9"/>
    <x v="10"/>
    <x v="1"/>
    <x v="1"/>
    <n v="3431.1550000000038"/>
  </r>
  <r>
    <n v="2028"/>
    <n v="10"/>
    <x v="9"/>
    <x v="11"/>
    <x v="0"/>
    <x v="1"/>
    <n v="18397.375307802191"/>
  </r>
  <r>
    <n v="2028"/>
    <n v="10"/>
    <x v="9"/>
    <x v="12"/>
    <x v="0"/>
    <x v="0"/>
    <n v="3409.9600000000009"/>
  </r>
  <r>
    <n v="2028"/>
    <n v="10"/>
    <x v="9"/>
    <x v="13"/>
    <x v="0"/>
    <x v="0"/>
    <n v="1893.5608958241767"/>
  </r>
  <r>
    <n v="2028"/>
    <n v="10"/>
    <x v="9"/>
    <x v="14"/>
    <x v="0"/>
    <x v="0"/>
    <n v="2479.1047661538446"/>
  </r>
  <r>
    <n v="2028"/>
    <n v="10"/>
    <x v="9"/>
    <x v="15"/>
    <x v="0"/>
    <x v="0"/>
    <n v="8748.916944835164"/>
  </r>
  <r>
    <n v="2028"/>
    <n v="10"/>
    <x v="9"/>
    <x v="15"/>
    <x v="0"/>
    <x v="1"/>
    <n v="6280.257342967031"/>
  </r>
  <r>
    <n v="2028"/>
    <n v="10"/>
    <x v="9"/>
    <x v="15"/>
    <x v="1"/>
    <x v="1"/>
    <n v="7263.75"/>
  </r>
  <r>
    <n v="2028"/>
    <n v="10"/>
    <x v="9"/>
    <x v="16"/>
    <x v="0"/>
    <x v="0"/>
    <n v="1945.2389281318683"/>
  </r>
  <r>
    <n v="2028"/>
    <n v="10"/>
    <x v="9"/>
    <x v="17"/>
    <x v="0"/>
    <x v="0"/>
    <n v="238.98393901098902"/>
  </r>
  <r>
    <n v="2028"/>
    <n v="10"/>
    <x v="9"/>
    <x v="18"/>
    <x v="0"/>
    <x v="0"/>
    <n v="1301.3206172527475"/>
  </r>
  <r>
    <n v="2028"/>
    <n v="10"/>
    <x v="9"/>
    <x v="19"/>
    <x v="0"/>
    <x v="0"/>
    <n v="426.28976043956033"/>
  </r>
  <r>
    <n v="2028"/>
    <n v="10"/>
    <x v="9"/>
    <x v="20"/>
    <x v="0"/>
    <x v="0"/>
    <n v="4036.2329683516477"/>
  </r>
  <r>
    <n v="2028"/>
    <n v="10"/>
    <x v="9"/>
    <x v="20"/>
    <x v="0"/>
    <x v="1"/>
    <n v="38800.208199120883"/>
  </r>
  <r>
    <n v="2028"/>
    <n v="10"/>
    <x v="9"/>
    <x v="21"/>
    <x v="0"/>
    <x v="0"/>
    <n v="3192.2357648351649"/>
  </r>
  <r>
    <n v="2028"/>
    <n v="10"/>
    <x v="9"/>
    <x v="21"/>
    <x v="0"/>
    <x v="1"/>
    <n v="2181.1054934065942"/>
  </r>
  <r>
    <n v="2028"/>
    <n v="10"/>
    <x v="9"/>
    <x v="21"/>
    <x v="1"/>
    <x v="1"/>
    <n v="397.51199999999983"/>
  </r>
  <r>
    <n v="2028"/>
    <n v="10"/>
    <x v="9"/>
    <x v="22"/>
    <x v="0"/>
    <x v="0"/>
    <n v="1264.1467771428568"/>
  </r>
  <r>
    <n v="2028"/>
    <n v="10"/>
    <x v="9"/>
    <x v="23"/>
    <x v="0"/>
    <x v="0"/>
    <n v="132.09757714285718"/>
  </r>
  <r>
    <n v="2028"/>
    <n v="10"/>
    <x v="9"/>
    <x v="23"/>
    <x v="0"/>
    <x v="1"/>
    <n v="942.04662857142876"/>
  </r>
  <r>
    <n v="2028"/>
    <n v="10"/>
    <x v="9"/>
    <x v="23"/>
    <x v="1"/>
    <x v="1"/>
    <n v="4948.020000000005"/>
  </r>
  <r>
    <n v="2028"/>
    <n v="10"/>
    <x v="9"/>
    <x v="24"/>
    <x v="0"/>
    <x v="0"/>
    <n v="9634.3689745054908"/>
  </r>
  <r>
    <n v="2028"/>
    <n v="10"/>
    <x v="9"/>
    <x v="25"/>
    <x v="0"/>
    <x v="0"/>
    <n v="4272.8353872527496"/>
  </r>
  <r>
    <n v="2028"/>
    <n v="10"/>
    <x v="9"/>
    <x v="25"/>
    <x v="0"/>
    <x v="1"/>
    <n v="2564.173455824176"/>
  </r>
  <r>
    <n v="2028"/>
    <n v="10"/>
    <x v="9"/>
    <x v="25"/>
    <x v="1"/>
    <x v="1"/>
    <n v="168.91666666666643"/>
  </r>
  <r>
    <n v="2028"/>
    <n v="11"/>
    <x v="9"/>
    <x v="0"/>
    <x v="0"/>
    <x v="0"/>
    <n v="491.15284065934071"/>
  </r>
  <r>
    <n v="2028"/>
    <n v="11"/>
    <x v="9"/>
    <x v="0"/>
    <x v="0"/>
    <x v="1"/>
    <n v="1041.4530234065937"/>
  </r>
  <r>
    <n v="2028"/>
    <n v="11"/>
    <x v="9"/>
    <x v="1"/>
    <x v="0"/>
    <x v="0"/>
    <n v="837.80682109890108"/>
  </r>
  <r>
    <n v="2028"/>
    <n v="11"/>
    <x v="9"/>
    <x v="2"/>
    <x v="0"/>
    <x v="0"/>
    <n v="341.80712923076925"/>
  </r>
  <r>
    <n v="2028"/>
    <n v="11"/>
    <x v="9"/>
    <x v="2"/>
    <x v="0"/>
    <x v="1"/>
    <n v="1669.7590461538475"/>
  </r>
  <r>
    <n v="2028"/>
    <n v="11"/>
    <x v="9"/>
    <x v="2"/>
    <x v="1"/>
    <x v="1"/>
    <n v="2187.5100000000016"/>
  </r>
  <r>
    <n v="2028"/>
    <n v="11"/>
    <x v="9"/>
    <x v="3"/>
    <x v="0"/>
    <x v="0"/>
    <n v="8101.5258159340656"/>
  </r>
  <r>
    <n v="2028"/>
    <n v="11"/>
    <x v="9"/>
    <x v="3"/>
    <x v="1"/>
    <x v="0"/>
    <n v="0"/>
  </r>
  <r>
    <n v="2028"/>
    <n v="11"/>
    <x v="9"/>
    <x v="4"/>
    <x v="0"/>
    <x v="0"/>
    <n v="1759.5084085714291"/>
  </r>
  <r>
    <n v="2028"/>
    <n v="11"/>
    <x v="9"/>
    <x v="4"/>
    <x v="0"/>
    <x v="1"/>
    <n v="2370.9435168131868"/>
  </r>
  <r>
    <n v="2028"/>
    <n v="11"/>
    <x v="9"/>
    <x v="4"/>
    <x v="1"/>
    <x v="1"/>
    <n v="771.26499999999953"/>
  </r>
  <r>
    <n v="2028"/>
    <n v="11"/>
    <x v="9"/>
    <x v="5"/>
    <x v="0"/>
    <x v="0"/>
    <n v="11.676593076923073"/>
  </r>
  <r>
    <n v="2028"/>
    <n v="11"/>
    <x v="9"/>
    <x v="6"/>
    <x v="0"/>
    <x v="0"/>
    <n v="7583.5161362637364"/>
  </r>
  <r>
    <n v="2028"/>
    <n v="11"/>
    <x v="9"/>
    <x v="6"/>
    <x v="0"/>
    <x v="1"/>
    <n v="3983.3585819780205"/>
  </r>
  <r>
    <n v="2028"/>
    <n v="11"/>
    <x v="9"/>
    <x v="6"/>
    <x v="1"/>
    <x v="1"/>
    <n v="649.275000000001"/>
  </r>
  <r>
    <n v="2028"/>
    <n v="11"/>
    <x v="9"/>
    <x v="7"/>
    <x v="0"/>
    <x v="0"/>
    <n v="689.73761999999999"/>
  </r>
  <r>
    <n v="2028"/>
    <n v="11"/>
    <x v="9"/>
    <x v="7"/>
    <x v="1"/>
    <x v="0"/>
    <n v="0"/>
  </r>
  <r>
    <n v="2028"/>
    <n v="11"/>
    <x v="9"/>
    <x v="8"/>
    <x v="0"/>
    <x v="0"/>
    <n v="925.5594841758242"/>
  </r>
  <r>
    <n v="2028"/>
    <n v="11"/>
    <x v="9"/>
    <x v="9"/>
    <x v="0"/>
    <x v="0"/>
    <n v="1352.3237815384614"/>
  </r>
  <r>
    <n v="2028"/>
    <n v="11"/>
    <x v="9"/>
    <x v="10"/>
    <x v="0"/>
    <x v="1"/>
    <n v="4066.7301791208779"/>
  </r>
  <r>
    <n v="2028"/>
    <n v="11"/>
    <x v="9"/>
    <x v="11"/>
    <x v="0"/>
    <x v="1"/>
    <n v="14940.712333186813"/>
  </r>
  <r>
    <n v="2028"/>
    <n v="11"/>
    <x v="9"/>
    <x v="12"/>
    <x v="0"/>
    <x v="0"/>
    <n v="2959.6724999999929"/>
  </r>
  <r>
    <n v="2028"/>
    <n v="11"/>
    <x v="9"/>
    <x v="13"/>
    <x v="0"/>
    <x v="0"/>
    <n v="1600.4548903296693"/>
  </r>
  <r>
    <n v="2028"/>
    <n v="11"/>
    <x v="9"/>
    <x v="14"/>
    <x v="0"/>
    <x v="0"/>
    <n v="2231.2807397802198"/>
  </r>
  <r>
    <n v="2028"/>
    <n v="11"/>
    <x v="9"/>
    <x v="15"/>
    <x v="0"/>
    <x v="0"/>
    <n v="7027.038763956044"/>
  </r>
  <r>
    <n v="2028"/>
    <n v="11"/>
    <x v="9"/>
    <x v="15"/>
    <x v="0"/>
    <x v="1"/>
    <n v="6549.7962847252757"/>
  </r>
  <r>
    <n v="2028"/>
    <n v="11"/>
    <x v="9"/>
    <x v="15"/>
    <x v="1"/>
    <x v="1"/>
    <n v="7186.4000000000115"/>
  </r>
  <r>
    <n v="2028"/>
    <n v="11"/>
    <x v="9"/>
    <x v="16"/>
    <x v="0"/>
    <x v="0"/>
    <n v="1495.5899558241758"/>
  </r>
  <r>
    <n v="2028"/>
    <n v="11"/>
    <x v="9"/>
    <x v="26"/>
    <x v="0"/>
    <x v="0"/>
    <n v="52.711392527472526"/>
  </r>
  <r>
    <n v="2028"/>
    <n v="11"/>
    <x v="9"/>
    <x v="17"/>
    <x v="0"/>
    <x v="0"/>
    <n v="154.46695120879119"/>
  </r>
  <r>
    <n v="2028"/>
    <n v="11"/>
    <x v="9"/>
    <x v="18"/>
    <x v="0"/>
    <x v="0"/>
    <n v="544.99962978021995"/>
  </r>
  <r>
    <n v="2028"/>
    <n v="11"/>
    <x v="9"/>
    <x v="19"/>
    <x v="0"/>
    <x v="0"/>
    <n v="307.83830373626381"/>
  </r>
  <r>
    <n v="2028"/>
    <n v="11"/>
    <x v="9"/>
    <x v="20"/>
    <x v="0"/>
    <x v="0"/>
    <n v="4699.9088591208792"/>
  </r>
  <r>
    <n v="2028"/>
    <n v="11"/>
    <x v="9"/>
    <x v="20"/>
    <x v="0"/>
    <x v="1"/>
    <n v="32240.200925054945"/>
  </r>
  <r>
    <n v="2028"/>
    <n v="11"/>
    <x v="9"/>
    <x v="21"/>
    <x v="0"/>
    <x v="0"/>
    <n v="2536.0417967032972"/>
  </r>
  <r>
    <n v="2028"/>
    <n v="11"/>
    <x v="9"/>
    <x v="21"/>
    <x v="0"/>
    <x v="1"/>
    <n v="2317.4930543956052"/>
  </r>
  <r>
    <n v="2028"/>
    <n v="11"/>
    <x v="9"/>
    <x v="21"/>
    <x v="1"/>
    <x v="1"/>
    <n v="711.43200000000058"/>
  </r>
  <r>
    <n v="2028"/>
    <n v="11"/>
    <x v="9"/>
    <x v="22"/>
    <x v="0"/>
    <x v="0"/>
    <n v="1118.0034509890111"/>
  </r>
  <r>
    <n v="2028"/>
    <n v="11"/>
    <x v="9"/>
    <x v="23"/>
    <x v="0"/>
    <x v="0"/>
    <n v="84.899314285714269"/>
  </r>
  <r>
    <n v="2028"/>
    <n v="11"/>
    <x v="9"/>
    <x v="23"/>
    <x v="0"/>
    <x v="1"/>
    <n v="2528.0809371428568"/>
  </r>
  <r>
    <n v="2028"/>
    <n v="11"/>
    <x v="9"/>
    <x v="23"/>
    <x v="1"/>
    <x v="1"/>
    <n v="13276.620000000012"/>
  </r>
  <r>
    <n v="2028"/>
    <n v="11"/>
    <x v="9"/>
    <x v="24"/>
    <x v="0"/>
    <x v="0"/>
    <n v="8617.342174945059"/>
  </r>
  <r>
    <n v="2028"/>
    <n v="11"/>
    <x v="9"/>
    <x v="25"/>
    <x v="0"/>
    <x v="0"/>
    <n v="3366.9533591208783"/>
  </r>
  <r>
    <n v="2028"/>
    <n v="11"/>
    <x v="9"/>
    <x v="25"/>
    <x v="0"/>
    <x v="1"/>
    <n v="2099.8203745054948"/>
  </r>
  <r>
    <n v="2028"/>
    <n v="11"/>
    <x v="9"/>
    <x v="25"/>
    <x v="1"/>
    <x v="1"/>
    <n v="168.91666666666643"/>
  </r>
  <r>
    <n v="2028"/>
    <n v="12"/>
    <x v="9"/>
    <x v="0"/>
    <x v="0"/>
    <x v="0"/>
    <n v="528.98205945054963"/>
  </r>
  <r>
    <n v="2028"/>
    <n v="12"/>
    <x v="9"/>
    <x v="0"/>
    <x v="0"/>
    <x v="1"/>
    <n v="588.54740395604404"/>
  </r>
  <r>
    <n v="2028"/>
    <n v="12"/>
    <x v="9"/>
    <x v="1"/>
    <x v="0"/>
    <x v="0"/>
    <n v="730.72345802197799"/>
  </r>
  <r>
    <n v="2028"/>
    <n v="12"/>
    <x v="9"/>
    <x v="2"/>
    <x v="0"/>
    <x v="0"/>
    <n v="330.93053230769232"/>
  </r>
  <r>
    <n v="2028"/>
    <n v="12"/>
    <x v="9"/>
    <x v="2"/>
    <x v="0"/>
    <x v="1"/>
    <n v="1443.9689507692308"/>
  </r>
  <r>
    <n v="2028"/>
    <n v="12"/>
    <x v="9"/>
    <x v="2"/>
    <x v="1"/>
    <x v="1"/>
    <n v="1746.865380000002"/>
  </r>
  <r>
    <n v="2028"/>
    <n v="12"/>
    <x v="9"/>
    <x v="3"/>
    <x v="0"/>
    <x v="0"/>
    <n v="7076.7599813186825"/>
  </r>
  <r>
    <n v="2028"/>
    <n v="12"/>
    <x v="9"/>
    <x v="3"/>
    <x v="1"/>
    <x v="0"/>
    <n v="0"/>
  </r>
  <r>
    <n v="2028"/>
    <n v="12"/>
    <x v="9"/>
    <x v="4"/>
    <x v="0"/>
    <x v="0"/>
    <n v="1605.9570674725283"/>
  </r>
  <r>
    <n v="2028"/>
    <n v="12"/>
    <x v="9"/>
    <x v="4"/>
    <x v="0"/>
    <x v="1"/>
    <n v="6136.9088825274739"/>
  </r>
  <r>
    <n v="2028"/>
    <n v="12"/>
    <x v="9"/>
    <x v="4"/>
    <x v="1"/>
    <x v="1"/>
    <n v="1996.6650000000002"/>
  </r>
  <r>
    <n v="2028"/>
    <n v="12"/>
    <x v="9"/>
    <x v="6"/>
    <x v="0"/>
    <x v="0"/>
    <n v="4971.9528298901096"/>
  </r>
  <r>
    <n v="2028"/>
    <n v="12"/>
    <x v="9"/>
    <x v="6"/>
    <x v="0"/>
    <x v="1"/>
    <n v="3047.89724967033"/>
  </r>
  <r>
    <n v="2028"/>
    <n v="12"/>
    <x v="9"/>
    <x v="6"/>
    <x v="1"/>
    <x v="1"/>
    <n v="798"/>
  </r>
  <r>
    <n v="2028"/>
    <n v="12"/>
    <x v="9"/>
    <x v="7"/>
    <x v="0"/>
    <x v="0"/>
    <n v="576.43143999999984"/>
  </r>
  <r>
    <n v="2028"/>
    <n v="12"/>
    <x v="9"/>
    <x v="7"/>
    <x v="1"/>
    <x v="0"/>
    <n v="0"/>
  </r>
  <r>
    <n v="2028"/>
    <n v="12"/>
    <x v="9"/>
    <x v="8"/>
    <x v="0"/>
    <x v="0"/>
    <n v="664.57504681318699"/>
  </r>
  <r>
    <n v="2028"/>
    <n v="12"/>
    <x v="9"/>
    <x v="9"/>
    <x v="0"/>
    <x v="0"/>
    <n v="1086.5825792307699"/>
  </r>
  <r>
    <n v="2028"/>
    <n v="12"/>
    <x v="9"/>
    <x v="10"/>
    <x v="0"/>
    <x v="1"/>
    <n v="2778.8781093406592"/>
  </r>
  <r>
    <n v="2028"/>
    <n v="12"/>
    <x v="9"/>
    <x v="10"/>
    <x v="1"/>
    <x v="1"/>
    <n v="994.75999999999908"/>
  </r>
  <r>
    <n v="2028"/>
    <n v="12"/>
    <x v="9"/>
    <x v="11"/>
    <x v="0"/>
    <x v="1"/>
    <n v="16522.951539560432"/>
  </r>
  <r>
    <n v="2028"/>
    <n v="12"/>
    <x v="9"/>
    <x v="12"/>
    <x v="0"/>
    <x v="0"/>
    <n v="2747.7724999999978"/>
  </r>
  <r>
    <n v="2028"/>
    <n v="12"/>
    <x v="9"/>
    <x v="13"/>
    <x v="0"/>
    <x v="0"/>
    <n v="1394.8001848351648"/>
  </r>
  <r>
    <n v="2028"/>
    <n v="12"/>
    <x v="9"/>
    <x v="14"/>
    <x v="0"/>
    <x v="0"/>
    <n v="2222.0593806593406"/>
  </r>
  <r>
    <n v="2028"/>
    <n v="12"/>
    <x v="9"/>
    <x v="15"/>
    <x v="0"/>
    <x v="0"/>
    <n v="5446.272146703297"/>
  </r>
  <r>
    <n v="2028"/>
    <n v="12"/>
    <x v="9"/>
    <x v="15"/>
    <x v="0"/>
    <x v="1"/>
    <n v="2841.2575507692304"/>
  </r>
  <r>
    <n v="2028"/>
    <n v="12"/>
    <x v="9"/>
    <x v="15"/>
    <x v="1"/>
    <x v="1"/>
    <n v="1988.3500000000033"/>
  </r>
  <r>
    <n v="2028"/>
    <n v="12"/>
    <x v="9"/>
    <x v="16"/>
    <x v="0"/>
    <x v="0"/>
    <n v="1371.3448450549454"/>
  </r>
  <r>
    <n v="2028"/>
    <n v="12"/>
    <x v="9"/>
    <x v="26"/>
    <x v="0"/>
    <x v="0"/>
    <n v="156.45794802197804"/>
  </r>
  <r>
    <n v="2028"/>
    <n v="12"/>
    <x v="9"/>
    <x v="17"/>
    <x v="0"/>
    <x v="0"/>
    <n v="26.93487197802197"/>
  </r>
  <r>
    <n v="2028"/>
    <n v="12"/>
    <x v="9"/>
    <x v="18"/>
    <x v="0"/>
    <x v="0"/>
    <n v="1.7250723076923069"/>
  </r>
  <r>
    <n v="2028"/>
    <n v="12"/>
    <x v="9"/>
    <x v="19"/>
    <x v="0"/>
    <x v="0"/>
    <n v="192.24168197802197"/>
  </r>
  <r>
    <n v="2028"/>
    <n v="12"/>
    <x v="9"/>
    <x v="20"/>
    <x v="0"/>
    <x v="0"/>
    <n v="2758.544008571429"/>
  </r>
  <r>
    <n v="2028"/>
    <n v="12"/>
    <x v="9"/>
    <x v="20"/>
    <x v="0"/>
    <x v="1"/>
    <n v="26420.621175384615"/>
  </r>
  <r>
    <n v="2028"/>
    <n v="12"/>
    <x v="9"/>
    <x v="21"/>
    <x v="0"/>
    <x v="0"/>
    <n v="1997.6121884615377"/>
  </r>
  <r>
    <n v="2028"/>
    <n v="12"/>
    <x v="9"/>
    <x v="21"/>
    <x v="0"/>
    <x v="1"/>
    <n v="2854.2794390109898"/>
  </r>
  <r>
    <n v="2028"/>
    <n v="12"/>
    <x v="9"/>
    <x v="21"/>
    <x v="1"/>
    <x v="1"/>
    <n v="1351.2599999999979"/>
  </r>
  <r>
    <n v="2028"/>
    <n v="12"/>
    <x v="9"/>
    <x v="22"/>
    <x v="0"/>
    <x v="0"/>
    <n v="1044.7216105494506"/>
  </r>
  <r>
    <n v="2028"/>
    <n v="12"/>
    <x v="9"/>
    <x v="23"/>
    <x v="0"/>
    <x v="0"/>
    <n v="84.035931428571445"/>
  </r>
  <r>
    <n v="2028"/>
    <n v="12"/>
    <x v="9"/>
    <x v="23"/>
    <x v="0"/>
    <x v="1"/>
    <n v="1843.9939200000001"/>
  </r>
  <r>
    <n v="2028"/>
    <n v="12"/>
    <x v="9"/>
    <x v="23"/>
    <x v="1"/>
    <x v="1"/>
    <n v="9685.6199999999972"/>
  </r>
  <r>
    <n v="2028"/>
    <n v="12"/>
    <x v="9"/>
    <x v="24"/>
    <x v="0"/>
    <x v="0"/>
    <n v="7754.9635898901088"/>
  </r>
  <r>
    <n v="2028"/>
    <n v="12"/>
    <x v="9"/>
    <x v="25"/>
    <x v="0"/>
    <x v="0"/>
    <n v="2217.0892035164829"/>
  </r>
  <r>
    <n v="2028"/>
    <n v="12"/>
    <x v="9"/>
    <x v="25"/>
    <x v="0"/>
    <x v="1"/>
    <n v="1412.7352219780223"/>
  </r>
  <r>
    <n v="2028"/>
    <n v="12"/>
    <x v="9"/>
    <x v="25"/>
    <x v="1"/>
    <x v="1"/>
    <n v="168.91666666666643"/>
  </r>
  <r>
    <n v="2029"/>
    <n v="1"/>
    <x v="9"/>
    <x v="0"/>
    <x v="0"/>
    <x v="0"/>
    <n v="248.51418890109898"/>
  </r>
  <r>
    <n v="2029"/>
    <n v="1"/>
    <x v="9"/>
    <x v="0"/>
    <x v="0"/>
    <x v="1"/>
    <n v="1454.4575065934066"/>
  </r>
  <r>
    <n v="2029"/>
    <n v="1"/>
    <x v="9"/>
    <x v="1"/>
    <x v="0"/>
    <x v="0"/>
    <n v="702.28226230769224"/>
  </r>
  <r>
    <n v="2029"/>
    <n v="1"/>
    <x v="9"/>
    <x v="2"/>
    <x v="0"/>
    <x v="0"/>
    <n v="346.50793999999991"/>
  </r>
  <r>
    <n v="2029"/>
    <n v="1"/>
    <x v="9"/>
    <x v="2"/>
    <x v="0"/>
    <x v="1"/>
    <n v="27.456094725274721"/>
  </r>
  <r>
    <n v="2029"/>
    <n v="1"/>
    <x v="9"/>
    <x v="2"/>
    <x v="1"/>
    <x v="1"/>
    <n v="53.8379100000001"/>
  </r>
  <r>
    <n v="2029"/>
    <n v="1"/>
    <x v="9"/>
    <x v="3"/>
    <x v="0"/>
    <x v="0"/>
    <n v="6551.9863368131864"/>
  </r>
  <r>
    <n v="2029"/>
    <n v="1"/>
    <x v="9"/>
    <x v="3"/>
    <x v="1"/>
    <x v="0"/>
    <n v="0"/>
  </r>
  <r>
    <n v="2029"/>
    <n v="1"/>
    <x v="9"/>
    <x v="4"/>
    <x v="0"/>
    <x v="0"/>
    <n v="1842.5624829670328"/>
  </r>
  <r>
    <n v="2029"/>
    <n v="1"/>
    <x v="9"/>
    <x v="4"/>
    <x v="0"/>
    <x v="1"/>
    <n v="592.0132395604395"/>
  </r>
  <r>
    <n v="2029"/>
    <n v="1"/>
    <x v="9"/>
    <x v="4"/>
    <x v="1"/>
    <x v="1"/>
    <n v="193.6550000000002"/>
  </r>
  <r>
    <n v="2029"/>
    <n v="1"/>
    <x v="9"/>
    <x v="5"/>
    <x v="0"/>
    <x v="0"/>
    <n v="5.7298241758241755"/>
  </r>
  <r>
    <n v="2029"/>
    <n v="1"/>
    <x v="9"/>
    <x v="6"/>
    <x v="0"/>
    <x v="0"/>
    <n v="4846.6031648351654"/>
  </r>
  <r>
    <n v="2029"/>
    <n v="1"/>
    <x v="9"/>
    <x v="6"/>
    <x v="0"/>
    <x v="1"/>
    <n v="3209.2372307692317"/>
  </r>
  <r>
    <n v="2029"/>
    <n v="1"/>
    <x v="9"/>
    <x v="6"/>
    <x v="1"/>
    <x v="1"/>
    <n v="590.77500000000089"/>
  </r>
  <r>
    <n v="2029"/>
    <n v="1"/>
    <x v="9"/>
    <x v="7"/>
    <x v="0"/>
    <x v="0"/>
    <n v="529.25872000000015"/>
  </r>
  <r>
    <n v="2029"/>
    <n v="1"/>
    <x v="9"/>
    <x v="7"/>
    <x v="1"/>
    <x v="0"/>
    <n v="0"/>
  </r>
  <r>
    <n v="2029"/>
    <n v="1"/>
    <x v="9"/>
    <x v="8"/>
    <x v="0"/>
    <x v="0"/>
    <n v="818.66041626373647"/>
  </r>
  <r>
    <n v="2029"/>
    <n v="1"/>
    <x v="9"/>
    <x v="9"/>
    <x v="0"/>
    <x v="0"/>
    <n v="1105.0141134065939"/>
  </r>
  <r>
    <n v="2029"/>
    <n v="1"/>
    <x v="9"/>
    <x v="10"/>
    <x v="0"/>
    <x v="1"/>
    <n v="2843.3466307692288"/>
  </r>
  <r>
    <n v="2029"/>
    <n v="1"/>
    <x v="9"/>
    <x v="10"/>
    <x v="1"/>
    <x v="1"/>
    <n v="161.32999999999996"/>
  </r>
  <r>
    <n v="2029"/>
    <n v="1"/>
    <x v="9"/>
    <x v="11"/>
    <x v="0"/>
    <x v="1"/>
    <n v="14298.793995164831"/>
  </r>
  <r>
    <n v="2029"/>
    <n v="1"/>
    <x v="9"/>
    <x v="12"/>
    <x v="0"/>
    <x v="0"/>
    <n v="6203.7800000000143"/>
  </r>
  <r>
    <n v="2029"/>
    <n v="1"/>
    <x v="9"/>
    <x v="13"/>
    <x v="0"/>
    <x v="0"/>
    <n v="1204.0759826373624"/>
  </r>
  <r>
    <n v="2029"/>
    <n v="1"/>
    <x v="9"/>
    <x v="14"/>
    <x v="0"/>
    <x v="0"/>
    <n v="2110.57872923077"/>
  </r>
  <r>
    <n v="2029"/>
    <n v="1"/>
    <x v="9"/>
    <x v="15"/>
    <x v="0"/>
    <x v="0"/>
    <n v="5898.2363115384624"/>
  </r>
  <r>
    <n v="2029"/>
    <n v="1"/>
    <x v="9"/>
    <x v="15"/>
    <x v="0"/>
    <x v="1"/>
    <n v="2039.5770423076922"/>
  </r>
  <r>
    <n v="2029"/>
    <n v="1"/>
    <x v="9"/>
    <x v="15"/>
    <x v="1"/>
    <x v="1"/>
    <n v="1439.75"/>
  </r>
  <r>
    <n v="2029"/>
    <n v="1"/>
    <x v="9"/>
    <x v="16"/>
    <x v="0"/>
    <x v="0"/>
    <n v="1442.1554953846153"/>
  </r>
  <r>
    <n v="2029"/>
    <n v="1"/>
    <x v="9"/>
    <x v="17"/>
    <x v="0"/>
    <x v="0"/>
    <n v="13.324544615384612"/>
  </r>
  <r>
    <n v="2029"/>
    <n v="1"/>
    <x v="9"/>
    <x v="18"/>
    <x v="0"/>
    <x v="0"/>
    <n v="223.3017857142857"/>
  </r>
  <r>
    <n v="2029"/>
    <n v="1"/>
    <x v="9"/>
    <x v="19"/>
    <x v="0"/>
    <x v="0"/>
    <n v="330.19476428571426"/>
  </r>
  <r>
    <n v="2029"/>
    <n v="1"/>
    <x v="9"/>
    <x v="20"/>
    <x v="0"/>
    <x v="0"/>
    <n v="3161.7035881318675"/>
  </r>
  <r>
    <n v="2029"/>
    <n v="1"/>
    <x v="9"/>
    <x v="20"/>
    <x v="0"/>
    <x v="1"/>
    <n v="22272.143730989003"/>
  </r>
  <r>
    <n v="2029"/>
    <n v="1"/>
    <x v="9"/>
    <x v="21"/>
    <x v="0"/>
    <x v="0"/>
    <n v="1902.659120879121"/>
  </r>
  <r>
    <n v="2029"/>
    <n v="1"/>
    <x v="9"/>
    <x v="21"/>
    <x v="0"/>
    <x v="1"/>
    <n v="1284.1714285714286"/>
  </r>
  <r>
    <n v="2029"/>
    <n v="1"/>
    <x v="9"/>
    <x v="21"/>
    <x v="1"/>
    <x v="1"/>
    <n v="91.908000000000129"/>
  </r>
  <r>
    <n v="2029"/>
    <n v="1"/>
    <x v="9"/>
    <x v="22"/>
    <x v="0"/>
    <x v="0"/>
    <n v="1049.6387076923077"/>
  </r>
  <r>
    <n v="2029"/>
    <n v="1"/>
    <x v="9"/>
    <x v="23"/>
    <x v="0"/>
    <x v="0"/>
    <n v="114.26202659340655"/>
  </r>
  <r>
    <n v="2029"/>
    <n v="1"/>
    <x v="9"/>
    <x v="23"/>
    <x v="0"/>
    <x v="1"/>
    <n v="220.65349219780225"/>
  </r>
  <r>
    <n v="2029"/>
    <n v="1"/>
    <x v="9"/>
    <x v="23"/>
    <x v="1"/>
    <x v="1"/>
    <n v="1200.7799999999991"/>
  </r>
  <r>
    <n v="2029"/>
    <n v="1"/>
    <x v="9"/>
    <x v="24"/>
    <x v="0"/>
    <x v="0"/>
    <n v="7563.456186923082"/>
  </r>
  <r>
    <n v="2029"/>
    <n v="1"/>
    <x v="9"/>
    <x v="25"/>
    <x v="0"/>
    <x v="0"/>
    <n v="2227.8546584615392"/>
  </r>
  <r>
    <n v="2029"/>
    <n v="1"/>
    <x v="9"/>
    <x v="25"/>
    <x v="0"/>
    <x v="1"/>
    <n v="1515.4546092307687"/>
  </r>
  <r>
    <n v="2029"/>
    <n v="1"/>
    <x v="9"/>
    <x v="25"/>
    <x v="1"/>
    <x v="1"/>
    <n v="168.91666666666643"/>
  </r>
  <r>
    <n v="2029"/>
    <n v="2"/>
    <x v="9"/>
    <x v="0"/>
    <x v="0"/>
    <x v="0"/>
    <n v="91.356115714285693"/>
  </r>
  <r>
    <n v="2029"/>
    <n v="2"/>
    <x v="9"/>
    <x v="0"/>
    <x v="0"/>
    <x v="1"/>
    <n v="1437.2084497802191"/>
  </r>
  <r>
    <n v="2029"/>
    <n v="2"/>
    <x v="9"/>
    <x v="1"/>
    <x v="0"/>
    <x v="0"/>
    <n v="685.37104813186806"/>
  </r>
  <r>
    <n v="2029"/>
    <n v="2"/>
    <x v="9"/>
    <x v="2"/>
    <x v="0"/>
    <x v="0"/>
    <n v="285.18264813186795"/>
  </r>
  <r>
    <n v="2029"/>
    <n v="2"/>
    <x v="9"/>
    <x v="3"/>
    <x v="0"/>
    <x v="0"/>
    <n v="5230.4350571428604"/>
  </r>
  <r>
    <n v="2029"/>
    <n v="2"/>
    <x v="9"/>
    <x v="3"/>
    <x v="1"/>
    <x v="0"/>
    <n v="0"/>
  </r>
  <r>
    <n v="2029"/>
    <n v="2"/>
    <x v="9"/>
    <x v="4"/>
    <x v="0"/>
    <x v="0"/>
    <n v="1539.0769725274729"/>
  </r>
  <r>
    <n v="2029"/>
    <n v="2"/>
    <x v="9"/>
    <x v="4"/>
    <x v="0"/>
    <x v="1"/>
    <n v="1067.5132351648354"/>
  </r>
  <r>
    <n v="2029"/>
    <n v="2"/>
    <x v="9"/>
    <x v="4"/>
    <x v="1"/>
    <x v="1"/>
    <n v="349.08499999999935"/>
  </r>
  <r>
    <n v="2029"/>
    <n v="2"/>
    <x v="9"/>
    <x v="5"/>
    <x v="0"/>
    <x v="0"/>
    <n v="5.7298241758241755"/>
  </r>
  <r>
    <n v="2029"/>
    <n v="2"/>
    <x v="9"/>
    <x v="6"/>
    <x v="0"/>
    <x v="0"/>
    <n v="4984.1419032967051"/>
  </r>
  <r>
    <n v="2029"/>
    <n v="2"/>
    <x v="9"/>
    <x v="6"/>
    <x v="0"/>
    <x v="1"/>
    <n v="3107.7205428571428"/>
  </r>
  <r>
    <n v="2029"/>
    <n v="2"/>
    <x v="9"/>
    <x v="6"/>
    <x v="1"/>
    <x v="1"/>
    <n v="423.45"/>
  </r>
  <r>
    <n v="2029"/>
    <n v="2"/>
    <x v="9"/>
    <x v="7"/>
    <x v="0"/>
    <x v="0"/>
    <n v="528.08032000000003"/>
  </r>
  <r>
    <n v="2029"/>
    <n v="2"/>
    <x v="9"/>
    <x v="7"/>
    <x v="1"/>
    <x v="0"/>
    <n v="0"/>
  </r>
  <r>
    <n v="2029"/>
    <n v="2"/>
    <x v="9"/>
    <x v="8"/>
    <x v="0"/>
    <x v="0"/>
    <n v="754.91724879120875"/>
  </r>
  <r>
    <n v="2029"/>
    <n v="2"/>
    <x v="9"/>
    <x v="9"/>
    <x v="0"/>
    <x v="0"/>
    <n v="1193.0473424175825"/>
  </r>
  <r>
    <n v="2029"/>
    <n v="2"/>
    <x v="9"/>
    <x v="10"/>
    <x v="0"/>
    <x v="1"/>
    <n v="2771.0110021978007"/>
  </r>
  <r>
    <n v="2029"/>
    <n v="2"/>
    <x v="9"/>
    <x v="10"/>
    <x v="1"/>
    <x v="1"/>
    <n v="193.95999999999955"/>
  </r>
  <r>
    <n v="2029"/>
    <n v="2"/>
    <x v="9"/>
    <x v="11"/>
    <x v="0"/>
    <x v="1"/>
    <n v="12071.792002637359"/>
  </r>
  <r>
    <n v="2029"/>
    <n v="2"/>
    <x v="9"/>
    <x v="12"/>
    <x v="0"/>
    <x v="0"/>
    <n v="3457.2300000000005"/>
  </r>
  <r>
    <n v="2029"/>
    <n v="2"/>
    <x v="9"/>
    <x v="13"/>
    <x v="0"/>
    <x v="0"/>
    <n v="1103.2410890109886"/>
  </r>
  <r>
    <n v="2029"/>
    <n v="2"/>
    <x v="9"/>
    <x v="14"/>
    <x v="0"/>
    <x v="0"/>
    <n v="1786.6280953846158"/>
  </r>
  <r>
    <n v="2029"/>
    <n v="2"/>
    <x v="9"/>
    <x v="15"/>
    <x v="0"/>
    <x v="0"/>
    <n v="5748.6148296703286"/>
  </r>
  <r>
    <n v="2029"/>
    <n v="2"/>
    <x v="9"/>
    <x v="15"/>
    <x v="0"/>
    <x v="1"/>
    <n v="2156.1243018681321"/>
  </r>
  <r>
    <n v="2029"/>
    <n v="2"/>
    <x v="9"/>
    <x v="15"/>
    <x v="1"/>
    <x v="1"/>
    <n v="2150.2000000000025"/>
  </r>
  <r>
    <n v="2029"/>
    <n v="2"/>
    <x v="9"/>
    <x v="16"/>
    <x v="0"/>
    <x v="0"/>
    <n v="1293.6236353846148"/>
  </r>
  <r>
    <n v="2029"/>
    <n v="2"/>
    <x v="9"/>
    <x v="26"/>
    <x v="0"/>
    <x v="0"/>
    <n v="17.842087472527471"/>
  </r>
  <r>
    <n v="2029"/>
    <n v="2"/>
    <x v="9"/>
    <x v="17"/>
    <x v="0"/>
    <x v="0"/>
    <n v="6.7420600000000013"/>
  </r>
  <r>
    <n v="2029"/>
    <n v="2"/>
    <x v="9"/>
    <x v="18"/>
    <x v="0"/>
    <x v="0"/>
    <n v="718.72585714285731"/>
  </r>
  <r>
    <n v="2029"/>
    <n v="2"/>
    <x v="9"/>
    <x v="19"/>
    <x v="0"/>
    <x v="0"/>
    <n v="290.62894285714282"/>
  </r>
  <r>
    <n v="2029"/>
    <n v="2"/>
    <x v="9"/>
    <x v="20"/>
    <x v="0"/>
    <x v="0"/>
    <n v="3668.2998712087942"/>
  </r>
  <r>
    <n v="2029"/>
    <n v="2"/>
    <x v="9"/>
    <x v="20"/>
    <x v="0"/>
    <x v="1"/>
    <n v="20512.626283516482"/>
  </r>
  <r>
    <n v="2029"/>
    <n v="2"/>
    <x v="9"/>
    <x v="21"/>
    <x v="0"/>
    <x v="0"/>
    <n v="1864.2437362637361"/>
  </r>
  <r>
    <n v="2029"/>
    <n v="2"/>
    <x v="9"/>
    <x v="21"/>
    <x v="0"/>
    <x v="1"/>
    <n v="840.19934065934069"/>
  </r>
  <r>
    <n v="2029"/>
    <n v="2"/>
    <x v="9"/>
    <x v="21"/>
    <x v="1"/>
    <x v="1"/>
    <n v="93.203999999999908"/>
  </r>
  <r>
    <n v="2029"/>
    <n v="2"/>
    <x v="9"/>
    <x v="22"/>
    <x v="0"/>
    <x v="0"/>
    <n v="900.66220857142866"/>
  </r>
  <r>
    <n v="2029"/>
    <n v="2"/>
    <x v="9"/>
    <x v="23"/>
    <x v="0"/>
    <x v="0"/>
    <n v="96.946792417582444"/>
  </r>
  <r>
    <n v="2029"/>
    <n v="2"/>
    <x v="9"/>
    <x v="23"/>
    <x v="0"/>
    <x v="1"/>
    <n v="446.49229516483513"/>
  </r>
  <r>
    <n v="2029"/>
    <n v="2"/>
    <x v="9"/>
    <x v="23"/>
    <x v="1"/>
    <x v="1"/>
    <n v="2429.2799999999993"/>
  </r>
  <r>
    <n v="2029"/>
    <n v="2"/>
    <x v="9"/>
    <x v="24"/>
    <x v="0"/>
    <x v="0"/>
    <n v="7268.0003465934078"/>
  </r>
  <r>
    <n v="2029"/>
    <n v="2"/>
    <x v="9"/>
    <x v="25"/>
    <x v="0"/>
    <x v="0"/>
    <n v="2394.7231384615393"/>
  </r>
  <r>
    <n v="2029"/>
    <n v="2"/>
    <x v="9"/>
    <x v="25"/>
    <x v="0"/>
    <x v="1"/>
    <n v="1226.6437784615377"/>
  </r>
  <r>
    <n v="2029"/>
    <n v="2"/>
    <x v="9"/>
    <x v="25"/>
    <x v="1"/>
    <x v="1"/>
    <n v="168.91666666666643"/>
  </r>
  <r>
    <n v="2029"/>
    <n v="3"/>
    <x v="9"/>
    <x v="0"/>
    <x v="0"/>
    <x v="0"/>
    <n v="309.63121736263736"/>
  </r>
  <r>
    <n v="2029"/>
    <n v="3"/>
    <x v="9"/>
    <x v="0"/>
    <x v="0"/>
    <x v="1"/>
    <n v="1346.4911880219777"/>
  </r>
  <r>
    <n v="2029"/>
    <n v="3"/>
    <x v="9"/>
    <x v="1"/>
    <x v="0"/>
    <x v="0"/>
    <n v="756.23214802197822"/>
  </r>
  <r>
    <n v="2029"/>
    <n v="3"/>
    <x v="9"/>
    <x v="2"/>
    <x v="0"/>
    <x v="0"/>
    <n v="367.25031813186803"/>
  </r>
  <r>
    <n v="2029"/>
    <n v="3"/>
    <x v="9"/>
    <x v="3"/>
    <x v="0"/>
    <x v="0"/>
    <n v="7076.8224516483506"/>
  </r>
  <r>
    <n v="2029"/>
    <n v="3"/>
    <x v="9"/>
    <x v="3"/>
    <x v="1"/>
    <x v="0"/>
    <n v="0"/>
  </r>
  <r>
    <n v="2029"/>
    <n v="3"/>
    <x v="9"/>
    <x v="4"/>
    <x v="0"/>
    <x v="0"/>
    <n v="1718.963974175824"/>
  </r>
  <r>
    <n v="2029"/>
    <n v="3"/>
    <x v="9"/>
    <x v="4"/>
    <x v="0"/>
    <x v="1"/>
    <n v="3039.5786142857146"/>
  </r>
  <r>
    <n v="2029"/>
    <n v="3"/>
    <x v="9"/>
    <x v="4"/>
    <x v="1"/>
    <x v="1"/>
    <n v="994.125"/>
  </r>
  <r>
    <n v="2029"/>
    <n v="3"/>
    <x v="9"/>
    <x v="5"/>
    <x v="0"/>
    <x v="0"/>
    <n v="34.351917582417592"/>
  </r>
  <r>
    <n v="2029"/>
    <n v="3"/>
    <x v="9"/>
    <x v="6"/>
    <x v="0"/>
    <x v="0"/>
    <n v="5925.6273153846159"/>
  </r>
  <r>
    <n v="2029"/>
    <n v="3"/>
    <x v="9"/>
    <x v="6"/>
    <x v="0"/>
    <x v="1"/>
    <n v="3903.480386813188"/>
  </r>
  <r>
    <n v="2029"/>
    <n v="3"/>
    <x v="9"/>
    <x v="6"/>
    <x v="1"/>
    <x v="1"/>
    <n v="309.4500000000005"/>
  </r>
  <r>
    <n v="2029"/>
    <n v="3"/>
    <x v="9"/>
    <x v="7"/>
    <x v="0"/>
    <x v="0"/>
    <n v="499.32736"/>
  </r>
  <r>
    <n v="2029"/>
    <n v="3"/>
    <x v="9"/>
    <x v="7"/>
    <x v="1"/>
    <x v="0"/>
    <n v="0"/>
  </r>
  <r>
    <n v="2029"/>
    <n v="3"/>
    <x v="9"/>
    <x v="8"/>
    <x v="0"/>
    <x v="0"/>
    <n v="930.44462197802193"/>
  </r>
  <r>
    <n v="2029"/>
    <n v="3"/>
    <x v="9"/>
    <x v="9"/>
    <x v="0"/>
    <x v="0"/>
    <n v="1188.448591648352"/>
  </r>
  <r>
    <n v="2029"/>
    <n v="3"/>
    <x v="9"/>
    <x v="10"/>
    <x v="0"/>
    <x v="1"/>
    <n v="3419.8059476923077"/>
  </r>
  <r>
    <n v="2029"/>
    <n v="3"/>
    <x v="9"/>
    <x v="10"/>
    <x v="1"/>
    <x v="1"/>
    <n v="232.70000000000036"/>
  </r>
  <r>
    <n v="2029"/>
    <n v="3"/>
    <x v="9"/>
    <x v="11"/>
    <x v="0"/>
    <x v="1"/>
    <n v="15072.582823076922"/>
  </r>
  <r>
    <n v="2029"/>
    <n v="3"/>
    <x v="9"/>
    <x v="12"/>
    <x v="0"/>
    <x v="0"/>
    <n v="2495.9375"/>
  </r>
  <r>
    <n v="2029"/>
    <n v="3"/>
    <x v="9"/>
    <x v="13"/>
    <x v="0"/>
    <x v="0"/>
    <n v="1018.892508791209"/>
  </r>
  <r>
    <n v="2029"/>
    <n v="3"/>
    <x v="9"/>
    <x v="14"/>
    <x v="0"/>
    <x v="0"/>
    <n v="2171.9679507692304"/>
  </r>
  <r>
    <n v="2029"/>
    <n v="3"/>
    <x v="9"/>
    <x v="14"/>
    <x v="0"/>
    <x v="1"/>
    <n v="875.58899076923115"/>
  </r>
  <r>
    <n v="2029"/>
    <n v="3"/>
    <x v="9"/>
    <x v="14"/>
    <x v="1"/>
    <x v="1"/>
    <n v="0"/>
  </r>
  <r>
    <n v="2029"/>
    <n v="3"/>
    <x v="9"/>
    <x v="15"/>
    <x v="0"/>
    <x v="0"/>
    <n v="6874.7133510989015"/>
  </r>
  <r>
    <n v="2029"/>
    <n v="3"/>
    <x v="9"/>
    <x v="15"/>
    <x v="0"/>
    <x v="1"/>
    <n v="2156.1243018681321"/>
  </r>
  <r>
    <n v="2029"/>
    <n v="3"/>
    <x v="9"/>
    <x v="15"/>
    <x v="1"/>
    <x v="1"/>
    <n v="1274.649999999998"/>
  </r>
  <r>
    <n v="2029"/>
    <n v="3"/>
    <x v="9"/>
    <x v="16"/>
    <x v="0"/>
    <x v="0"/>
    <n v="1422.6897815384616"/>
  </r>
  <r>
    <n v="2029"/>
    <n v="3"/>
    <x v="9"/>
    <x v="17"/>
    <x v="0"/>
    <x v="0"/>
    <n v="25.891106153846156"/>
  </r>
  <r>
    <n v="2029"/>
    <n v="3"/>
    <x v="9"/>
    <x v="18"/>
    <x v="0"/>
    <x v="0"/>
    <n v="603.71014285714307"/>
  </r>
  <r>
    <n v="2029"/>
    <n v="3"/>
    <x v="9"/>
    <x v="19"/>
    <x v="0"/>
    <x v="0"/>
    <n v="336.66917142857136"/>
  </r>
  <r>
    <n v="2029"/>
    <n v="3"/>
    <x v="9"/>
    <x v="20"/>
    <x v="0"/>
    <x v="0"/>
    <n v="3360.7235564835169"/>
  </r>
  <r>
    <n v="2029"/>
    <n v="3"/>
    <x v="9"/>
    <x v="20"/>
    <x v="0"/>
    <x v="1"/>
    <n v="23045.607698901094"/>
  </r>
  <r>
    <n v="2029"/>
    <n v="3"/>
    <x v="9"/>
    <x v="21"/>
    <x v="0"/>
    <x v="0"/>
    <n v="1663.9349450549446"/>
  </r>
  <r>
    <n v="2029"/>
    <n v="3"/>
    <x v="9"/>
    <x v="21"/>
    <x v="0"/>
    <x v="1"/>
    <n v="1567.3476923076921"/>
  </r>
  <r>
    <n v="2029"/>
    <n v="3"/>
    <x v="9"/>
    <x v="21"/>
    <x v="1"/>
    <x v="1"/>
    <n v="294.94800000000026"/>
  </r>
  <r>
    <n v="2029"/>
    <n v="3"/>
    <x v="9"/>
    <x v="22"/>
    <x v="0"/>
    <x v="0"/>
    <n v="1053.3874173626373"/>
  </r>
  <r>
    <n v="2029"/>
    <n v="3"/>
    <x v="9"/>
    <x v="23"/>
    <x v="0"/>
    <x v="0"/>
    <n v="140.92933912087915"/>
  </r>
  <r>
    <n v="2029"/>
    <n v="3"/>
    <x v="9"/>
    <x v="23"/>
    <x v="0"/>
    <x v="1"/>
    <n v="772.24092527472533"/>
  </r>
  <r>
    <n v="2029"/>
    <n v="3"/>
    <x v="9"/>
    <x v="23"/>
    <x v="1"/>
    <x v="1"/>
    <n v="4202.0999999999949"/>
  </r>
  <r>
    <n v="2029"/>
    <n v="3"/>
    <x v="9"/>
    <x v="24"/>
    <x v="0"/>
    <x v="0"/>
    <n v="8136.235198681321"/>
  </r>
  <r>
    <n v="2029"/>
    <n v="3"/>
    <x v="9"/>
    <x v="25"/>
    <x v="0"/>
    <x v="0"/>
    <n v="2648.2348676923079"/>
  </r>
  <r>
    <n v="2029"/>
    <n v="3"/>
    <x v="9"/>
    <x v="25"/>
    <x v="0"/>
    <x v="1"/>
    <n v="1670.289304615384"/>
  </r>
  <r>
    <n v="2029"/>
    <n v="3"/>
    <x v="9"/>
    <x v="25"/>
    <x v="1"/>
    <x v="1"/>
    <n v="168.91666666666643"/>
  </r>
  <r>
    <n v="2029"/>
    <n v="4"/>
    <x v="9"/>
    <x v="0"/>
    <x v="0"/>
    <x v="0"/>
    <n v="277.6885195604396"/>
  </r>
  <r>
    <n v="2029"/>
    <n v="4"/>
    <x v="9"/>
    <x v="0"/>
    <x v="0"/>
    <x v="1"/>
    <n v="1746.4137645054943"/>
  </r>
  <r>
    <n v="2029"/>
    <n v="4"/>
    <x v="9"/>
    <x v="1"/>
    <x v="0"/>
    <x v="0"/>
    <n v="856.24693615384615"/>
  </r>
  <r>
    <n v="2029"/>
    <n v="4"/>
    <x v="9"/>
    <x v="2"/>
    <x v="0"/>
    <x v="0"/>
    <n v="414.44674373626367"/>
  </r>
  <r>
    <n v="2029"/>
    <n v="4"/>
    <x v="9"/>
    <x v="2"/>
    <x v="0"/>
    <x v="1"/>
    <n v="23.548110439560439"/>
  </r>
  <r>
    <n v="2029"/>
    <n v="4"/>
    <x v="9"/>
    <x v="2"/>
    <x v="1"/>
    <x v="1"/>
    <n v="46.314170000000061"/>
  </r>
  <r>
    <n v="2029"/>
    <n v="4"/>
    <x v="9"/>
    <x v="3"/>
    <x v="0"/>
    <x v="0"/>
    <n v="8063.753362087914"/>
  </r>
  <r>
    <n v="2029"/>
    <n v="4"/>
    <x v="9"/>
    <x v="3"/>
    <x v="1"/>
    <x v="0"/>
    <n v="0"/>
  </r>
  <r>
    <n v="2029"/>
    <n v="4"/>
    <x v="9"/>
    <x v="4"/>
    <x v="0"/>
    <x v="0"/>
    <n v="1822.8811917582414"/>
  </r>
  <r>
    <n v="2029"/>
    <n v="4"/>
    <x v="9"/>
    <x v="4"/>
    <x v="0"/>
    <x v="1"/>
    <n v="1636.3025510989016"/>
  </r>
  <r>
    <n v="2029"/>
    <n v="4"/>
    <x v="9"/>
    <x v="4"/>
    <x v="1"/>
    <x v="1"/>
    <n v="535.15000000000089"/>
  </r>
  <r>
    <n v="2029"/>
    <n v="4"/>
    <x v="9"/>
    <x v="5"/>
    <x v="0"/>
    <x v="0"/>
    <n v="80.163483516483552"/>
  </r>
  <r>
    <n v="2029"/>
    <n v="4"/>
    <x v="9"/>
    <x v="6"/>
    <x v="0"/>
    <x v="0"/>
    <n v="8951.4795615384628"/>
  </r>
  <r>
    <n v="2029"/>
    <n v="4"/>
    <x v="9"/>
    <x v="6"/>
    <x v="0"/>
    <x v="1"/>
    <n v="4582.9872494505498"/>
  </r>
  <r>
    <n v="2029"/>
    <n v="4"/>
    <x v="9"/>
    <x v="6"/>
    <x v="1"/>
    <x v="1"/>
    <n v="298.875"/>
  </r>
  <r>
    <n v="2029"/>
    <n v="4"/>
    <x v="9"/>
    <x v="7"/>
    <x v="0"/>
    <x v="0"/>
    <n v="638.84991999999988"/>
  </r>
  <r>
    <n v="2029"/>
    <n v="4"/>
    <x v="9"/>
    <x v="7"/>
    <x v="1"/>
    <x v="0"/>
    <n v="0"/>
  </r>
  <r>
    <n v="2029"/>
    <n v="4"/>
    <x v="9"/>
    <x v="8"/>
    <x v="0"/>
    <x v="0"/>
    <n v="935.30480483516521"/>
  </r>
  <r>
    <n v="2029"/>
    <n v="4"/>
    <x v="9"/>
    <x v="9"/>
    <x v="0"/>
    <x v="0"/>
    <n v="1416.9079602197801"/>
  </r>
  <r>
    <n v="2029"/>
    <n v="4"/>
    <x v="9"/>
    <x v="10"/>
    <x v="0"/>
    <x v="1"/>
    <n v="4470.8982736263761"/>
  </r>
  <r>
    <n v="2029"/>
    <n v="4"/>
    <x v="9"/>
    <x v="10"/>
    <x v="1"/>
    <x v="1"/>
    <n v="1338.0249999999978"/>
  </r>
  <r>
    <n v="2029"/>
    <n v="4"/>
    <x v="9"/>
    <x v="11"/>
    <x v="0"/>
    <x v="1"/>
    <n v="16532.658859780226"/>
  </r>
  <r>
    <n v="2029"/>
    <n v="4"/>
    <x v="9"/>
    <x v="12"/>
    <x v="0"/>
    <x v="0"/>
    <n v="3082.3299999999958"/>
  </r>
  <r>
    <n v="2029"/>
    <n v="4"/>
    <x v="9"/>
    <x v="13"/>
    <x v="0"/>
    <x v="0"/>
    <n v="1447.1532547252752"/>
  </r>
  <r>
    <n v="2029"/>
    <n v="4"/>
    <x v="9"/>
    <x v="14"/>
    <x v="0"/>
    <x v="0"/>
    <n v="2400.8085230769234"/>
  </r>
  <r>
    <n v="2029"/>
    <n v="4"/>
    <x v="9"/>
    <x v="15"/>
    <x v="0"/>
    <x v="0"/>
    <n v="7906.3140945054938"/>
  </r>
  <r>
    <n v="2029"/>
    <n v="4"/>
    <x v="9"/>
    <x v="15"/>
    <x v="0"/>
    <x v="1"/>
    <n v="6975.51098098901"/>
  </r>
  <r>
    <n v="2029"/>
    <n v="4"/>
    <x v="9"/>
    <x v="15"/>
    <x v="1"/>
    <x v="1"/>
    <n v="7189.6500000000115"/>
  </r>
  <r>
    <n v="2029"/>
    <n v="4"/>
    <x v="9"/>
    <x v="16"/>
    <x v="0"/>
    <x v="0"/>
    <n v="1733.2948676923068"/>
  </r>
  <r>
    <n v="2029"/>
    <n v="4"/>
    <x v="9"/>
    <x v="17"/>
    <x v="0"/>
    <x v="0"/>
    <n v="103.32506153846153"/>
  </r>
  <r>
    <n v="2029"/>
    <n v="4"/>
    <x v="9"/>
    <x v="18"/>
    <x v="0"/>
    <x v="0"/>
    <n v="971.02628571428579"/>
  </r>
  <r>
    <n v="2029"/>
    <n v="4"/>
    <x v="9"/>
    <x v="19"/>
    <x v="0"/>
    <x v="0"/>
    <n v="453.1125828571428"/>
  </r>
  <r>
    <n v="2029"/>
    <n v="4"/>
    <x v="9"/>
    <x v="20"/>
    <x v="0"/>
    <x v="0"/>
    <n v="5029.777381978025"/>
  </r>
  <r>
    <n v="2029"/>
    <n v="4"/>
    <x v="9"/>
    <x v="20"/>
    <x v="0"/>
    <x v="1"/>
    <n v="32508.102557802209"/>
  </r>
  <r>
    <n v="2029"/>
    <n v="4"/>
    <x v="9"/>
    <x v="21"/>
    <x v="0"/>
    <x v="0"/>
    <n v="2468.462857142858"/>
  </r>
  <r>
    <n v="2029"/>
    <n v="4"/>
    <x v="9"/>
    <x v="21"/>
    <x v="0"/>
    <x v="1"/>
    <n v="1829.1210989010985"/>
  </r>
  <r>
    <n v="2029"/>
    <n v="4"/>
    <x v="9"/>
    <x v="21"/>
    <x v="1"/>
    <x v="1"/>
    <n v="345.20400000000069"/>
  </r>
  <r>
    <n v="2029"/>
    <n v="4"/>
    <x v="9"/>
    <x v="22"/>
    <x v="0"/>
    <x v="0"/>
    <n v="1129.3334984615385"/>
  </r>
  <r>
    <n v="2029"/>
    <n v="4"/>
    <x v="9"/>
    <x v="23"/>
    <x v="0"/>
    <x v="0"/>
    <n v="154.26299538461541"/>
  </r>
  <r>
    <n v="2029"/>
    <n v="4"/>
    <x v="9"/>
    <x v="23"/>
    <x v="0"/>
    <x v="1"/>
    <n v="531.86473318681305"/>
  </r>
  <r>
    <n v="2029"/>
    <n v="4"/>
    <x v="9"/>
    <x v="23"/>
    <x v="1"/>
    <x v="1"/>
    <n v="2894.2200000000007"/>
  </r>
  <r>
    <n v="2029"/>
    <n v="4"/>
    <x v="9"/>
    <x v="24"/>
    <x v="0"/>
    <x v="0"/>
    <n v="8694.0814242857159"/>
  </r>
  <r>
    <n v="2029"/>
    <n v="4"/>
    <x v="9"/>
    <x v="25"/>
    <x v="0"/>
    <x v="0"/>
    <n v="4045.7583876923077"/>
  </r>
  <r>
    <n v="2029"/>
    <n v="4"/>
    <x v="9"/>
    <x v="25"/>
    <x v="0"/>
    <x v="1"/>
    <n v="2475.7506215384615"/>
  </r>
  <r>
    <n v="2029"/>
    <n v="4"/>
    <x v="9"/>
    <x v="25"/>
    <x v="1"/>
    <x v="1"/>
    <n v="168.91666666666643"/>
  </r>
  <r>
    <n v="2029"/>
    <n v="5"/>
    <x v="9"/>
    <x v="0"/>
    <x v="0"/>
    <x v="0"/>
    <n v="297.28004087912092"/>
  </r>
  <r>
    <n v="2029"/>
    <n v="5"/>
    <x v="9"/>
    <x v="0"/>
    <x v="0"/>
    <x v="1"/>
    <n v="1701.4810362637365"/>
  </r>
  <r>
    <n v="2029"/>
    <n v="5"/>
    <x v="9"/>
    <x v="1"/>
    <x v="0"/>
    <x v="0"/>
    <n v="927.00428626373616"/>
  </r>
  <r>
    <n v="2029"/>
    <n v="5"/>
    <x v="9"/>
    <x v="2"/>
    <x v="0"/>
    <x v="0"/>
    <n v="387.49167263736268"/>
  </r>
  <r>
    <n v="2029"/>
    <n v="5"/>
    <x v="9"/>
    <x v="3"/>
    <x v="0"/>
    <x v="0"/>
    <n v="9364.3908686813138"/>
  </r>
  <r>
    <n v="2029"/>
    <n v="5"/>
    <x v="9"/>
    <x v="3"/>
    <x v="1"/>
    <x v="0"/>
    <n v="0"/>
  </r>
  <r>
    <n v="2029"/>
    <n v="5"/>
    <x v="9"/>
    <x v="4"/>
    <x v="0"/>
    <x v="0"/>
    <n v="2035.0455109890115"/>
  </r>
  <r>
    <n v="2029"/>
    <n v="5"/>
    <x v="9"/>
    <x v="5"/>
    <x v="0"/>
    <x v="0"/>
    <n v="962.00234340659313"/>
  </r>
  <r>
    <n v="2029"/>
    <n v="5"/>
    <x v="9"/>
    <x v="6"/>
    <x v="0"/>
    <x v="0"/>
    <n v="10041.965273626376"/>
  </r>
  <r>
    <n v="2029"/>
    <n v="5"/>
    <x v="9"/>
    <x v="6"/>
    <x v="0"/>
    <x v="1"/>
    <n v="5005.4276604395609"/>
  </r>
  <r>
    <n v="2029"/>
    <n v="5"/>
    <x v="9"/>
    <x v="6"/>
    <x v="1"/>
    <x v="1"/>
    <n v="427.95"/>
  </r>
  <r>
    <n v="2029"/>
    <n v="5"/>
    <x v="9"/>
    <x v="7"/>
    <x v="0"/>
    <x v="0"/>
    <n v="646.86304000000007"/>
  </r>
  <r>
    <n v="2029"/>
    <n v="5"/>
    <x v="9"/>
    <x v="7"/>
    <x v="1"/>
    <x v="0"/>
    <n v="0"/>
  </r>
  <r>
    <n v="2029"/>
    <n v="5"/>
    <x v="9"/>
    <x v="8"/>
    <x v="0"/>
    <x v="0"/>
    <n v="596.86784087912076"/>
  </r>
  <r>
    <n v="2029"/>
    <n v="5"/>
    <x v="9"/>
    <x v="9"/>
    <x v="0"/>
    <x v="0"/>
    <n v="1502.8060549450545"/>
  </r>
  <r>
    <n v="2029"/>
    <n v="5"/>
    <x v="9"/>
    <x v="10"/>
    <x v="0"/>
    <x v="1"/>
    <n v="5070.1711349450597"/>
  </r>
  <r>
    <n v="2029"/>
    <n v="5"/>
    <x v="9"/>
    <x v="10"/>
    <x v="1"/>
    <x v="1"/>
    <n v="8.9700000000000184"/>
  </r>
  <r>
    <n v="2029"/>
    <n v="5"/>
    <x v="9"/>
    <x v="11"/>
    <x v="0"/>
    <x v="1"/>
    <n v="15667.936976703299"/>
  </r>
  <r>
    <n v="2029"/>
    <n v="5"/>
    <x v="9"/>
    <x v="12"/>
    <x v="0"/>
    <x v="0"/>
    <n v="3246.5524999999957"/>
  </r>
  <r>
    <n v="2029"/>
    <n v="5"/>
    <x v="9"/>
    <x v="13"/>
    <x v="0"/>
    <x v="0"/>
    <n v="1548.3715509890114"/>
  </r>
  <r>
    <n v="2029"/>
    <n v="5"/>
    <x v="9"/>
    <x v="14"/>
    <x v="0"/>
    <x v="0"/>
    <n v="2198.1952707692321"/>
  </r>
  <r>
    <n v="2029"/>
    <n v="5"/>
    <x v="9"/>
    <x v="15"/>
    <x v="0"/>
    <x v="0"/>
    <n v="8728.4447632967021"/>
  </r>
  <r>
    <n v="2029"/>
    <n v="5"/>
    <x v="9"/>
    <x v="15"/>
    <x v="0"/>
    <x v="1"/>
    <n v="6057.3075712087912"/>
  </r>
  <r>
    <n v="2029"/>
    <n v="5"/>
    <x v="9"/>
    <x v="15"/>
    <x v="1"/>
    <x v="1"/>
    <n v="7202.6500000000115"/>
  </r>
  <r>
    <n v="2029"/>
    <n v="5"/>
    <x v="9"/>
    <x v="16"/>
    <x v="0"/>
    <x v="0"/>
    <n v="1819.8326607692304"/>
  </r>
  <r>
    <n v="2029"/>
    <n v="5"/>
    <x v="9"/>
    <x v="17"/>
    <x v="0"/>
    <x v="0"/>
    <n v="170.70576769230766"/>
  </r>
  <r>
    <n v="2029"/>
    <n v="5"/>
    <x v="9"/>
    <x v="18"/>
    <x v="0"/>
    <x v="0"/>
    <n v="1404.048214285714"/>
  </r>
  <r>
    <n v="2029"/>
    <n v="5"/>
    <x v="9"/>
    <x v="19"/>
    <x v="0"/>
    <x v="0"/>
    <n v="536.89620714285718"/>
  </r>
  <r>
    <n v="2029"/>
    <n v="5"/>
    <x v="9"/>
    <x v="20"/>
    <x v="0"/>
    <x v="0"/>
    <n v="4853.3733191208803"/>
  </r>
  <r>
    <n v="2029"/>
    <n v="5"/>
    <x v="9"/>
    <x v="20"/>
    <x v="0"/>
    <x v="1"/>
    <n v="35805.501578901101"/>
  </r>
  <r>
    <n v="2029"/>
    <n v="5"/>
    <x v="9"/>
    <x v="21"/>
    <x v="0"/>
    <x v="0"/>
    <n v="2719.2604395604399"/>
  </r>
  <r>
    <n v="2029"/>
    <n v="5"/>
    <x v="9"/>
    <x v="21"/>
    <x v="0"/>
    <x v="1"/>
    <n v="1735.2778021978024"/>
  </r>
  <r>
    <n v="2029"/>
    <n v="5"/>
    <x v="9"/>
    <x v="21"/>
    <x v="1"/>
    <x v="1"/>
    <n v="40.715999999999923"/>
  </r>
  <r>
    <n v="2029"/>
    <n v="5"/>
    <x v="9"/>
    <x v="22"/>
    <x v="0"/>
    <x v="0"/>
    <n v="1214.7207742857142"/>
  </r>
  <r>
    <n v="2029"/>
    <n v="5"/>
    <x v="9"/>
    <x v="23"/>
    <x v="0"/>
    <x v="0"/>
    <n v="141.85528747252749"/>
  </r>
  <r>
    <n v="2029"/>
    <n v="5"/>
    <x v="9"/>
    <x v="23"/>
    <x v="0"/>
    <x v="1"/>
    <n v="230.09816538461541"/>
  </r>
  <r>
    <n v="2029"/>
    <n v="5"/>
    <x v="9"/>
    <x v="23"/>
    <x v="1"/>
    <x v="1"/>
    <n v="1252.0200000000009"/>
  </r>
  <r>
    <n v="2029"/>
    <n v="5"/>
    <x v="9"/>
    <x v="24"/>
    <x v="0"/>
    <x v="0"/>
    <n v="9374.5898218681341"/>
  </r>
  <r>
    <n v="2029"/>
    <n v="5"/>
    <x v="9"/>
    <x v="25"/>
    <x v="0"/>
    <x v="0"/>
    <n v="4415.5967015384649"/>
  </r>
  <r>
    <n v="2029"/>
    <n v="5"/>
    <x v="9"/>
    <x v="25"/>
    <x v="0"/>
    <x v="1"/>
    <n v="2858.4249723076919"/>
  </r>
  <r>
    <n v="2029"/>
    <n v="5"/>
    <x v="9"/>
    <x v="25"/>
    <x v="1"/>
    <x v="1"/>
    <n v="168.91666666666643"/>
  </r>
  <r>
    <n v="2029"/>
    <n v="6"/>
    <x v="9"/>
    <x v="0"/>
    <x v="0"/>
    <x v="0"/>
    <n v="702.73935164835189"/>
  </r>
  <r>
    <n v="2029"/>
    <n v="6"/>
    <x v="9"/>
    <x v="0"/>
    <x v="0"/>
    <x v="1"/>
    <n v="1659.5296264835163"/>
  </r>
  <r>
    <n v="2029"/>
    <n v="6"/>
    <x v="9"/>
    <x v="1"/>
    <x v="0"/>
    <x v="0"/>
    <n v="912.99806593406606"/>
  </r>
  <r>
    <n v="2029"/>
    <n v="6"/>
    <x v="9"/>
    <x v="2"/>
    <x v="0"/>
    <x v="0"/>
    <n v="404.12565703296713"/>
  </r>
  <r>
    <n v="2029"/>
    <n v="6"/>
    <x v="9"/>
    <x v="3"/>
    <x v="0"/>
    <x v="0"/>
    <n v="9776.6909664835166"/>
  </r>
  <r>
    <n v="2029"/>
    <n v="6"/>
    <x v="9"/>
    <x v="3"/>
    <x v="1"/>
    <x v="0"/>
    <n v="0"/>
  </r>
  <r>
    <n v="2029"/>
    <n v="6"/>
    <x v="9"/>
    <x v="4"/>
    <x v="0"/>
    <x v="0"/>
    <n v="2083.0678615384627"/>
  </r>
  <r>
    <n v="2029"/>
    <n v="6"/>
    <x v="9"/>
    <x v="5"/>
    <x v="0"/>
    <x v="0"/>
    <n v="57.25770054945054"/>
  </r>
  <r>
    <n v="2029"/>
    <n v="6"/>
    <x v="9"/>
    <x v="6"/>
    <x v="0"/>
    <x v="0"/>
    <n v="12609.355058241759"/>
  </r>
  <r>
    <n v="2029"/>
    <n v="6"/>
    <x v="9"/>
    <x v="6"/>
    <x v="0"/>
    <x v="1"/>
    <n v="5503.1869043956067"/>
  </r>
  <r>
    <n v="2029"/>
    <n v="6"/>
    <x v="9"/>
    <x v="6"/>
    <x v="1"/>
    <x v="1"/>
    <n v="790.80000000000132"/>
  </r>
  <r>
    <n v="2029"/>
    <n v="6"/>
    <x v="9"/>
    <x v="7"/>
    <x v="0"/>
    <x v="0"/>
    <n v="710.88944000000004"/>
  </r>
  <r>
    <n v="2029"/>
    <n v="6"/>
    <x v="9"/>
    <x v="7"/>
    <x v="1"/>
    <x v="0"/>
    <n v="0"/>
  </r>
  <r>
    <n v="2029"/>
    <n v="6"/>
    <x v="9"/>
    <x v="8"/>
    <x v="0"/>
    <x v="0"/>
    <n v="620.98182505494526"/>
  </r>
  <r>
    <n v="2029"/>
    <n v="6"/>
    <x v="9"/>
    <x v="9"/>
    <x v="0"/>
    <x v="0"/>
    <n v="1555.5274476923075"/>
  </r>
  <r>
    <n v="2029"/>
    <n v="6"/>
    <x v="9"/>
    <x v="10"/>
    <x v="0"/>
    <x v="1"/>
    <n v="5081.8561210989019"/>
  </r>
  <r>
    <n v="2029"/>
    <n v="6"/>
    <x v="9"/>
    <x v="10"/>
    <x v="1"/>
    <x v="1"/>
    <n v="59.604999999999905"/>
  </r>
  <r>
    <n v="2029"/>
    <n v="6"/>
    <x v="9"/>
    <x v="11"/>
    <x v="0"/>
    <x v="1"/>
    <n v="13904.178850109891"/>
  </r>
  <r>
    <n v="2029"/>
    <n v="6"/>
    <x v="9"/>
    <x v="12"/>
    <x v="0"/>
    <x v="0"/>
    <n v="3438.8924999999977"/>
  </r>
  <r>
    <n v="2029"/>
    <n v="6"/>
    <x v="9"/>
    <x v="13"/>
    <x v="0"/>
    <x v="0"/>
    <n v="1805.6347206593402"/>
  </r>
  <r>
    <n v="2029"/>
    <n v="6"/>
    <x v="9"/>
    <x v="14"/>
    <x v="0"/>
    <x v="0"/>
    <n v="2421.5598092307687"/>
  </r>
  <r>
    <n v="2029"/>
    <n v="6"/>
    <x v="9"/>
    <x v="15"/>
    <x v="0"/>
    <x v="0"/>
    <n v="9637.1983952747214"/>
  </r>
  <r>
    <n v="2029"/>
    <n v="6"/>
    <x v="9"/>
    <x v="15"/>
    <x v="0"/>
    <x v="1"/>
    <n v="5978.5594228571435"/>
  </r>
  <r>
    <n v="2029"/>
    <n v="6"/>
    <x v="9"/>
    <x v="15"/>
    <x v="1"/>
    <x v="1"/>
    <n v="7135.0500000000029"/>
  </r>
  <r>
    <n v="2029"/>
    <n v="6"/>
    <x v="9"/>
    <x v="16"/>
    <x v="0"/>
    <x v="0"/>
    <n v="2060.6150776923078"/>
  </r>
  <r>
    <n v="2029"/>
    <n v="6"/>
    <x v="9"/>
    <x v="17"/>
    <x v="0"/>
    <x v="0"/>
    <n v="217.76055923076913"/>
  </r>
  <r>
    <n v="2029"/>
    <n v="6"/>
    <x v="9"/>
    <x v="18"/>
    <x v="0"/>
    <x v="0"/>
    <n v="1439.7764999999999"/>
  </r>
  <r>
    <n v="2029"/>
    <n v="6"/>
    <x v="9"/>
    <x v="19"/>
    <x v="0"/>
    <x v="0"/>
    <n v="479.15408714285741"/>
  </r>
  <r>
    <n v="2029"/>
    <n v="6"/>
    <x v="9"/>
    <x v="20"/>
    <x v="0"/>
    <x v="0"/>
    <n v="6409.3476171428592"/>
  </r>
  <r>
    <n v="2029"/>
    <n v="6"/>
    <x v="9"/>
    <x v="20"/>
    <x v="0"/>
    <x v="1"/>
    <n v="35895.965200879138"/>
  </r>
  <r>
    <n v="2029"/>
    <n v="6"/>
    <x v="9"/>
    <x v="21"/>
    <x v="0"/>
    <x v="0"/>
    <n v="3150.61032967033"/>
  </r>
  <r>
    <n v="2029"/>
    <n v="6"/>
    <x v="9"/>
    <x v="21"/>
    <x v="0"/>
    <x v="1"/>
    <n v="1929.5498901098906"/>
  </r>
  <r>
    <n v="2029"/>
    <n v="6"/>
    <x v="9"/>
    <x v="21"/>
    <x v="1"/>
    <x v="1"/>
    <n v="146.01599999999976"/>
  </r>
  <r>
    <n v="2029"/>
    <n v="6"/>
    <x v="9"/>
    <x v="22"/>
    <x v="0"/>
    <x v="0"/>
    <n v="1200.0036178021978"/>
  </r>
  <r>
    <n v="2029"/>
    <n v="6"/>
    <x v="9"/>
    <x v="23"/>
    <x v="0"/>
    <x v="0"/>
    <n v="162.59653054945048"/>
  </r>
  <r>
    <n v="2029"/>
    <n v="6"/>
    <x v="9"/>
    <x v="23"/>
    <x v="0"/>
    <x v="1"/>
    <n v="212.59774153846149"/>
  </r>
  <r>
    <n v="2029"/>
    <n v="6"/>
    <x v="9"/>
    <x v="23"/>
    <x v="1"/>
    <x v="1"/>
    <n v="1157.1000000000017"/>
  </r>
  <r>
    <n v="2029"/>
    <n v="6"/>
    <x v="9"/>
    <x v="24"/>
    <x v="0"/>
    <x v="0"/>
    <n v="9494.052111098903"/>
  </r>
  <r>
    <n v="2029"/>
    <n v="6"/>
    <x v="9"/>
    <x v="25"/>
    <x v="0"/>
    <x v="0"/>
    <n v="5813.1202215384601"/>
  </r>
  <r>
    <n v="2029"/>
    <n v="6"/>
    <x v="9"/>
    <x v="25"/>
    <x v="0"/>
    <x v="1"/>
    <n v="3140.8177846153853"/>
  </r>
  <r>
    <n v="2029"/>
    <n v="6"/>
    <x v="9"/>
    <x v="25"/>
    <x v="1"/>
    <x v="1"/>
    <n v="168.91666666666643"/>
  </r>
  <r>
    <n v="2029"/>
    <n v="7"/>
    <x v="10"/>
    <x v="0"/>
    <x v="0"/>
    <x v="0"/>
    <n v="341.14801252747259"/>
  </r>
  <r>
    <n v="2029"/>
    <n v="7"/>
    <x v="10"/>
    <x v="0"/>
    <x v="0"/>
    <x v="1"/>
    <n v="1523.2407825274724"/>
  </r>
  <r>
    <n v="2029"/>
    <n v="7"/>
    <x v="10"/>
    <x v="1"/>
    <x v="0"/>
    <x v="0"/>
    <n v="1028.2640717582422"/>
  </r>
  <r>
    <n v="2029"/>
    <n v="7"/>
    <x v="10"/>
    <x v="2"/>
    <x v="0"/>
    <x v="0"/>
    <n v="478.67797263736253"/>
  </r>
  <r>
    <n v="2029"/>
    <n v="7"/>
    <x v="10"/>
    <x v="3"/>
    <x v="0"/>
    <x v="0"/>
    <n v="10110.315441758241"/>
  </r>
  <r>
    <n v="2029"/>
    <n v="7"/>
    <x v="10"/>
    <x v="3"/>
    <x v="1"/>
    <x v="0"/>
    <n v="0"/>
  </r>
  <r>
    <n v="2029"/>
    <n v="7"/>
    <x v="10"/>
    <x v="4"/>
    <x v="0"/>
    <x v="0"/>
    <n v="2160.6121489010993"/>
  </r>
  <r>
    <n v="2029"/>
    <n v="7"/>
    <x v="10"/>
    <x v="5"/>
    <x v="0"/>
    <x v="0"/>
    <n v="5.7298241758241746"/>
  </r>
  <r>
    <n v="2029"/>
    <n v="7"/>
    <x v="10"/>
    <x v="6"/>
    <x v="0"/>
    <x v="0"/>
    <n v="14335.138752747251"/>
  </r>
  <r>
    <n v="2029"/>
    <n v="7"/>
    <x v="10"/>
    <x v="6"/>
    <x v="0"/>
    <x v="1"/>
    <n v="5912.5283879120889"/>
  </r>
  <r>
    <n v="2029"/>
    <n v="7"/>
    <x v="10"/>
    <x v="6"/>
    <x v="1"/>
    <x v="1"/>
    <n v="766.80000000000132"/>
  </r>
  <r>
    <n v="2029"/>
    <n v="7"/>
    <x v="10"/>
    <x v="7"/>
    <x v="0"/>
    <x v="0"/>
    <n v="817.02400000000011"/>
  </r>
  <r>
    <n v="2029"/>
    <n v="7"/>
    <x v="10"/>
    <x v="7"/>
    <x v="1"/>
    <x v="0"/>
    <n v="0"/>
  </r>
  <r>
    <n v="2029"/>
    <n v="7"/>
    <x v="10"/>
    <x v="8"/>
    <x v="0"/>
    <x v="0"/>
    <n v="700.80098197802204"/>
  </r>
  <r>
    <n v="2029"/>
    <n v="7"/>
    <x v="10"/>
    <x v="9"/>
    <x v="0"/>
    <x v="0"/>
    <n v="1557.662581978022"/>
  </r>
  <r>
    <n v="2029"/>
    <n v="7"/>
    <x v="10"/>
    <x v="10"/>
    <x v="0"/>
    <x v="1"/>
    <n v="6052.8228276923082"/>
  </r>
  <r>
    <n v="2029"/>
    <n v="7"/>
    <x v="10"/>
    <x v="10"/>
    <x v="1"/>
    <x v="1"/>
    <n v="79.494999999999905"/>
  </r>
  <r>
    <n v="2029"/>
    <n v="7"/>
    <x v="10"/>
    <x v="11"/>
    <x v="0"/>
    <x v="1"/>
    <n v="12308.561089670331"/>
  </r>
  <r>
    <n v="2029"/>
    <n v="7"/>
    <x v="10"/>
    <x v="12"/>
    <x v="0"/>
    <x v="0"/>
    <n v="3321.9400000000019"/>
  </r>
  <r>
    <n v="2029"/>
    <n v="7"/>
    <x v="10"/>
    <x v="13"/>
    <x v="0"/>
    <x v="0"/>
    <n v="2071.1410470329674"/>
  </r>
  <r>
    <n v="2029"/>
    <n v="7"/>
    <x v="10"/>
    <x v="14"/>
    <x v="0"/>
    <x v="0"/>
    <n v="2776.3491600000002"/>
  </r>
  <r>
    <n v="2029"/>
    <n v="7"/>
    <x v="10"/>
    <x v="15"/>
    <x v="0"/>
    <x v="0"/>
    <n v="11078.289510109891"/>
  </r>
  <r>
    <n v="2029"/>
    <n v="7"/>
    <x v="10"/>
    <x v="15"/>
    <x v="0"/>
    <x v="1"/>
    <n v="6559.7207576923065"/>
  </r>
  <r>
    <n v="2029"/>
    <n v="7"/>
    <x v="10"/>
    <x v="15"/>
    <x v="1"/>
    <x v="1"/>
    <n v="7822.0999999999867"/>
  </r>
  <r>
    <n v="2029"/>
    <n v="7"/>
    <x v="10"/>
    <x v="16"/>
    <x v="0"/>
    <x v="0"/>
    <n v="2246.3856946153842"/>
  </r>
  <r>
    <n v="2029"/>
    <n v="7"/>
    <x v="10"/>
    <x v="17"/>
    <x v="0"/>
    <x v="0"/>
    <n v="265.71296230769229"/>
  </r>
  <r>
    <n v="2029"/>
    <n v="7"/>
    <x v="10"/>
    <x v="18"/>
    <x v="0"/>
    <x v="0"/>
    <n v="1723.0332857142848"/>
  </r>
  <r>
    <n v="2029"/>
    <n v="7"/>
    <x v="10"/>
    <x v="19"/>
    <x v="0"/>
    <x v="0"/>
    <n v="512.29345999999998"/>
  </r>
  <r>
    <n v="2029"/>
    <n v="7"/>
    <x v="10"/>
    <x v="20"/>
    <x v="0"/>
    <x v="0"/>
    <n v="6943.0829868131887"/>
  </r>
  <r>
    <n v="2029"/>
    <n v="7"/>
    <x v="10"/>
    <x v="20"/>
    <x v="0"/>
    <x v="1"/>
    <n v="41685.637007472535"/>
  </r>
  <r>
    <n v="2029"/>
    <n v="7"/>
    <x v="10"/>
    <x v="21"/>
    <x v="0"/>
    <x v="0"/>
    <n v="3855.8070329670322"/>
  </r>
  <r>
    <n v="2029"/>
    <n v="7"/>
    <x v="10"/>
    <x v="21"/>
    <x v="0"/>
    <x v="1"/>
    <n v="1795.6448351648344"/>
  </r>
  <r>
    <n v="2029"/>
    <n v="7"/>
    <x v="10"/>
    <x v="21"/>
    <x v="1"/>
    <x v="1"/>
    <n v="44.891999999999932"/>
  </r>
  <r>
    <n v="2029"/>
    <n v="7"/>
    <x v="10"/>
    <x v="22"/>
    <x v="0"/>
    <x v="0"/>
    <n v="1351.062733406593"/>
  </r>
  <r>
    <n v="2029"/>
    <n v="7"/>
    <x v="10"/>
    <x v="23"/>
    <x v="0"/>
    <x v="0"/>
    <n v="132.50320912087909"/>
  </r>
  <r>
    <n v="2029"/>
    <n v="7"/>
    <x v="10"/>
    <x v="23"/>
    <x v="0"/>
    <x v="1"/>
    <n v="22.685734615384607"/>
  </r>
  <r>
    <n v="2029"/>
    <n v="7"/>
    <x v="10"/>
    <x v="23"/>
    <x v="1"/>
    <x v="1"/>
    <n v="123.47999999999972"/>
  </r>
  <r>
    <n v="2029"/>
    <n v="7"/>
    <x v="10"/>
    <x v="24"/>
    <x v="0"/>
    <x v="0"/>
    <n v="10353.753942527474"/>
  </r>
  <r>
    <n v="2029"/>
    <n v="7"/>
    <x v="10"/>
    <x v="25"/>
    <x v="0"/>
    <x v="0"/>
    <n v="6779.0320000000029"/>
  </r>
  <r>
    <n v="2029"/>
    <n v="7"/>
    <x v="10"/>
    <x v="25"/>
    <x v="0"/>
    <x v="1"/>
    <n v="3379.8889723076936"/>
  </r>
  <r>
    <n v="2029"/>
    <n v="7"/>
    <x v="10"/>
    <x v="25"/>
    <x v="1"/>
    <x v="1"/>
    <n v="168.91666666666643"/>
  </r>
  <r>
    <n v="2029"/>
    <n v="8"/>
    <x v="10"/>
    <x v="0"/>
    <x v="0"/>
    <x v="0"/>
    <n v="295.57643032967036"/>
  </r>
  <r>
    <n v="2029"/>
    <n v="8"/>
    <x v="10"/>
    <x v="0"/>
    <x v="0"/>
    <x v="1"/>
    <n v="1747.2655697802195"/>
  </r>
  <r>
    <n v="2029"/>
    <n v="8"/>
    <x v="10"/>
    <x v="1"/>
    <x v="0"/>
    <x v="0"/>
    <n v="1047.2502815384619"/>
  </r>
  <r>
    <n v="2029"/>
    <n v="8"/>
    <x v="10"/>
    <x v="2"/>
    <x v="0"/>
    <x v="0"/>
    <n v="478.07674428571437"/>
  </r>
  <r>
    <n v="2029"/>
    <n v="8"/>
    <x v="10"/>
    <x v="3"/>
    <x v="0"/>
    <x v="0"/>
    <n v="10053.549486263733"/>
  </r>
  <r>
    <n v="2029"/>
    <n v="8"/>
    <x v="10"/>
    <x v="3"/>
    <x v="1"/>
    <x v="0"/>
    <n v="0"/>
  </r>
  <r>
    <n v="2029"/>
    <n v="8"/>
    <x v="10"/>
    <x v="4"/>
    <x v="0"/>
    <x v="0"/>
    <n v="2138.5691027472531"/>
  </r>
  <r>
    <n v="2029"/>
    <n v="8"/>
    <x v="10"/>
    <x v="5"/>
    <x v="0"/>
    <x v="0"/>
    <n v="166.05679120879128"/>
  </r>
  <r>
    <n v="2029"/>
    <n v="8"/>
    <x v="10"/>
    <x v="6"/>
    <x v="0"/>
    <x v="0"/>
    <n v="13745.687016483522"/>
  </r>
  <r>
    <n v="2029"/>
    <n v="8"/>
    <x v="10"/>
    <x v="6"/>
    <x v="0"/>
    <x v="1"/>
    <n v="5863.4074098901119"/>
  </r>
  <r>
    <n v="2029"/>
    <n v="8"/>
    <x v="10"/>
    <x v="6"/>
    <x v="1"/>
    <x v="1"/>
    <n v="872.77499999999975"/>
  </r>
  <r>
    <n v="2029"/>
    <n v="8"/>
    <x v="10"/>
    <x v="7"/>
    <x v="0"/>
    <x v="0"/>
    <n v="827.62959999999975"/>
  </r>
  <r>
    <n v="2029"/>
    <n v="8"/>
    <x v="10"/>
    <x v="7"/>
    <x v="1"/>
    <x v="0"/>
    <n v="0"/>
  </r>
  <r>
    <n v="2029"/>
    <n v="8"/>
    <x v="10"/>
    <x v="8"/>
    <x v="0"/>
    <x v="0"/>
    <n v="747.06618417582422"/>
  </r>
  <r>
    <n v="2029"/>
    <n v="8"/>
    <x v="10"/>
    <x v="9"/>
    <x v="0"/>
    <x v="0"/>
    <n v="1585.4193276923081"/>
  </r>
  <r>
    <n v="2029"/>
    <n v="8"/>
    <x v="10"/>
    <x v="10"/>
    <x v="0"/>
    <x v="1"/>
    <n v="6585.8807674725313"/>
  </r>
  <r>
    <n v="2029"/>
    <n v="8"/>
    <x v="10"/>
    <x v="11"/>
    <x v="0"/>
    <x v="1"/>
    <n v="11661.735395384618"/>
  </r>
  <r>
    <n v="2029"/>
    <n v="8"/>
    <x v="10"/>
    <x v="12"/>
    <x v="0"/>
    <x v="0"/>
    <n v="3119.0050000000033"/>
  </r>
  <r>
    <n v="2029"/>
    <n v="8"/>
    <x v="10"/>
    <x v="13"/>
    <x v="0"/>
    <x v="0"/>
    <n v="2112.3568305494509"/>
  </r>
  <r>
    <n v="2029"/>
    <n v="8"/>
    <x v="10"/>
    <x v="14"/>
    <x v="0"/>
    <x v="0"/>
    <n v="2680.9508861538452"/>
  </r>
  <r>
    <n v="2029"/>
    <n v="8"/>
    <x v="10"/>
    <x v="15"/>
    <x v="0"/>
    <x v="0"/>
    <n v="11010.566102527477"/>
  </r>
  <r>
    <n v="2029"/>
    <n v="8"/>
    <x v="10"/>
    <x v="15"/>
    <x v="0"/>
    <x v="1"/>
    <n v="6545.5460909890116"/>
  </r>
  <r>
    <n v="2029"/>
    <n v="8"/>
    <x v="10"/>
    <x v="15"/>
    <x v="1"/>
    <x v="1"/>
    <n v="7677.1500000000133"/>
  </r>
  <r>
    <n v="2029"/>
    <n v="8"/>
    <x v="10"/>
    <x v="16"/>
    <x v="0"/>
    <x v="0"/>
    <n v="2269.4483338461532"/>
  </r>
  <r>
    <n v="2029"/>
    <n v="8"/>
    <x v="10"/>
    <x v="17"/>
    <x v="0"/>
    <x v="0"/>
    <n v="329.68274461538454"/>
  </r>
  <r>
    <n v="2029"/>
    <n v="8"/>
    <x v="10"/>
    <x v="18"/>
    <x v="0"/>
    <x v="0"/>
    <n v="1695.7476428571429"/>
  </r>
  <r>
    <n v="2029"/>
    <n v="8"/>
    <x v="10"/>
    <x v="19"/>
    <x v="0"/>
    <x v="0"/>
    <n v="506.92209999999983"/>
  </r>
  <r>
    <n v="2029"/>
    <n v="8"/>
    <x v="10"/>
    <x v="20"/>
    <x v="0"/>
    <x v="0"/>
    <n v="6282.6985463736273"/>
  </r>
  <r>
    <n v="2029"/>
    <n v="8"/>
    <x v="10"/>
    <x v="20"/>
    <x v="0"/>
    <x v="1"/>
    <n v="45281.565981098909"/>
  </r>
  <r>
    <n v="2029"/>
    <n v="8"/>
    <x v="10"/>
    <x v="21"/>
    <x v="0"/>
    <x v="0"/>
    <n v="3875.5635164835167"/>
  </r>
  <r>
    <n v="2029"/>
    <n v="8"/>
    <x v="10"/>
    <x v="21"/>
    <x v="0"/>
    <x v="1"/>
    <n v="1885.0978021978015"/>
  </r>
  <r>
    <n v="2029"/>
    <n v="8"/>
    <x v="10"/>
    <x v="21"/>
    <x v="1"/>
    <x v="1"/>
    <n v="41.507999999999925"/>
  </r>
  <r>
    <n v="2029"/>
    <n v="8"/>
    <x v="10"/>
    <x v="22"/>
    <x v="0"/>
    <x v="0"/>
    <n v="1375.6376079120878"/>
  </r>
  <r>
    <n v="2029"/>
    <n v="8"/>
    <x v="10"/>
    <x v="23"/>
    <x v="0"/>
    <x v="0"/>
    <n v="152.59628835164833"/>
  </r>
  <r>
    <n v="2029"/>
    <n v="8"/>
    <x v="10"/>
    <x v="23"/>
    <x v="0"/>
    <x v="1"/>
    <n v="76.298144175824163"/>
  </r>
  <r>
    <n v="2029"/>
    <n v="8"/>
    <x v="10"/>
    <x v="23"/>
    <x v="1"/>
    <x v="1"/>
    <n v="415.37999999999994"/>
  </r>
  <r>
    <n v="2029"/>
    <n v="8"/>
    <x v="10"/>
    <x v="24"/>
    <x v="0"/>
    <x v="0"/>
    <n v="10287.623032417581"/>
  </r>
  <r>
    <n v="2029"/>
    <n v="8"/>
    <x v="10"/>
    <x v="25"/>
    <x v="0"/>
    <x v="0"/>
    <n v="6913.8103876923042"/>
  </r>
  <r>
    <n v="2029"/>
    <n v="8"/>
    <x v="10"/>
    <x v="25"/>
    <x v="0"/>
    <x v="1"/>
    <n v="3338.9741046153836"/>
  </r>
  <r>
    <n v="2029"/>
    <n v="8"/>
    <x v="10"/>
    <x v="25"/>
    <x v="1"/>
    <x v="1"/>
    <n v="168.91666666666643"/>
  </r>
  <r>
    <n v="2029"/>
    <n v="9"/>
    <x v="10"/>
    <x v="0"/>
    <x v="0"/>
    <x v="0"/>
    <n v="348.81425999999993"/>
  </r>
  <r>
    <n v="2029"/>
    <n v="9"/>
    <x v="10"/>
    <x v="0"/>
    <x v="0"/>
    <x v="1"/>
    <n v="1497.0477703296701"/>
  </r>
  <r>
    <n v="2029"/>
    <n v="9"/>
    <x v="10"/>
    <x v="1"/>
    <x v="0"/>
    <x v="0"/>
    <n v="977.53042923076896"/>
  </r>
  <r>
    <n v="2029"/>
    <n v="9"/>
    <x v="10"/>
    <x v="2"/>
    <x v="0"/>
    <x v="0"/>
    <n v="430.37929505494509"/>
  </r>
  <r>
    <n v="2029"/>
    <n v="9"/>
    <x v="10"/>
    <x v="3"/>
    <x v="0"/>
    <x v="0"/>
    <n v="9125.3763192307706"/>
  </r>
  <r>
    <n v="2029"/>
    <n v="9"/>
    <x v="10"/>
    <x v="3"/>
    <x v="1"/>
    <x v="0"/>
    <n v="0"/>
  </r>
  <r>
    <n v="2029"/>
    <n v="9"/>
    <x v="10"/>
    <x v="4"/>
    <x v="0"/>
    <x v="0"/>
    <n v="1952.7777137362641"/>
  </r>
  <r>
    <n v="2029"/>
    <n v="9"/>
    <x v="10"/>
    <x v="6"/>
    <x v="0"/>
    <x v="0"/>
    <n v="11402.616364835167"/>
  </r>
  <r>
    <n v="2029"/>
    <n v="9"/>
    <x v="10"/>
    <x v="6"/>
    <x v="0"/>
    <x v="1"/>
    <n v="5231.3841593406587"/>
  </r>
  <r>
    <n v="2029"/>
    <n v="9"/>
    <x v="10"/>
    <x v="6"/>
    <x v="1"/>
    <x v="1"/>
    <n v="848.17500000000143"/>
  </r>
  <r>
    <n v="2029"/>
    <n v="9"/>
    <x v="10"/>
    <x v="7"/>
    <x v="0"/>
    <x v="0"/>
    <n v="723.69471999999996"/>
  </r>
  <r>
    <n v="2029"/>
    <n v="9"/>
    <x v="10"/>
    <x v="7"/>
    <x v="1"/>
    <x v="0"/>
    <n v="0"/>
  </r>
  <r>
    <n v="2029"/>
    <n v="9"/>
    <x v="10"/>
    <x v="8"/>
    <x v="0"/>
    <x v="0"/>
    <n v="672.20067516483539"/>
  </r>
  <r>
    <n v="2029"/>
    <n v="9"/>
    <x v="10"/>
    <x v="9"/>
    <x v="0"/>
    <x v="0"/>
    <n v="1473.7353804395605"/>
  </r>
  <r>
    <n v="2029"/>
    <n v="9"/>
    <x v="10"/>
    <x v="10"/>
    <x v="0"/>
    <x v="1"/>
    <n v="6097.8934885714252"/>
  </r>
  <r>
    <n v="2029"/>
    <n v="9"/>
    <x v="10"/>
    <x v="11"/>
    <x v="0"/>
    <x v="1"/>
    <n v="9987.1946059340698"/>
  </r>
  <r>
    <n v="2029"/>
    <n v="9"/>
    <x v="10"/>
    <x v="12"/>
    <x v="0"/>
    <x v="0"/>
    <n v="3266.9274999999957"/>
  </r>
  <r>
    <n v="2029"/>
    <n v="9"/>
    <x v="10"/>
    <x v="13"/>
    <x v="0"/>
    <x v="0"/>
    <n v="1983.1501417582417"/>
  </r>
  <r>
    <n v="2029"/>
    <n v="9"/>
    <x v="10"/>
    <x v="14"/>
    <x v="0"/>
    <x v="0"/>
    <n v="2465.0798676923068"/>
  </r>
  <r>
    <n v="2029"/>
    <n v="9"/>
    <x v="10"/>
    <x v="15"/>
    <x v="0"/>
    <x v="0"/>
    <n v="9805.7194327472534"/>
  </r>
  <r>
    <n v="2029"/>
    <n v="9"/>
    <x v="10"/>
    <x v="15"/>
    <x v="0"/>
    <x v="1"/>
    <n v="5691.9161628571437"/>
  </r>
  <r>
    <n v="2029"/>
    <n v="9"/>
    <x v="10"/>
    <x v="15"/>
    <x v="1"/>
    <x v="1"/>
    <n v="6670.2999999999993"/>
  </r>
  <r>
    <n v="2029"/>
    <n v="9"/>
    <x v="10"/>
    <x v="16"/>
    <x v="0"/>
    <x v="0"/>
    <n v="2051.7285561538456"/>
  </r>
  <r>
    <n v="2029"/>
    <n v="9"/>
    <x v="10"/>
    <x v="17"/>
    <x v="0"/>
    <x v="0"/>
    <n v="445.93341230769221"/>
  </r>
  <r>
    <n v="2029"/>
    <n v="9"/>
    <x v="10"/>
    <x v="18"/>
    <x v="0"/>
    <x v="0"/>
    <n v="1621.2321428571431"/>
  </r>
  <r>
    <n v="2029"/>
    <n v="9"/>
    <x v="10"/>
    <x v="19"/>
    <x v="0"/>
    <x v="0"/>
    <n v="431.81897714285725"/>
  </r>
  <r>
    <n v="2029"/>
    <n v="9"/>
    <x v="10"/>
    <x v="20"/>
    <x v="0"/>
    <x v="0"/>
    <n v="5301.1682479120873"/>
  </r>
  <r>
    <n v="2029"/>
    <n v="9"/>
    <x v="10"/>
    <x v="20"/>
    <x v="0"/>
    <x v="1"/>
    <n v="41142.855275604408"/>
  </r>
  <r>
    <n v="2029"/>
    <n v="9"/>
    <x v="10"/>
    <x v="21"/>
    <x v="0"/>
    <x v="0"/>
    <n v="3628.607472527473"/>
  </r>
  <r>
    <n v="2029"/>
    <n v="9"/>
    <x v="10"/>
    <x v="21"/>
    <x v="0"/>
    <x v="1"/>
    <n v="1775.888351648352"/>
  </r>
  <r>
    <n v="2029"/>
    <n v="9"/>
    <x v="10"/>
    <x v="21"/>
    <x v="1"/>
    <x v="1"/>
    <n v="41.400000000000063"/>
  </r>
  <r>
    <n v="2029"/>
    <n v="9"/>
    <x v="10"/>
    <x v="22"/>
    <x v="0"/>
    <x v="0"/>
    <n v="1214.0265687912085"/>
  </r>
  <r>
    <n v="2029"/>
    <n v="9"/>
    <x v="10"/>
    <x v="23"/>
    <x v="0"/>
    <x v="0"/>
    <n v="154.44818505494499"/>
  </r>
  <r>
    <n v="2029"/>
    <n v="9"/>
    <x v="10"/>
    <x v="23"/>
    <x v="0"/>
    <x v="1"/>
    <n v="76.298144175824163"/>
  </r>
  <r>
    <n v="2029"/>
    <n v="9"/>
    <x v="10"/>
    <x v="23"/>
    <x v="1"/>
    <x v="1"/>
    <n v="415.37999999999994"/>
  </r>
  <r>
    <n v="2029"/>
    <n v="9"/>
    <x v="10"/>
    <x v="24"/>
    <x v="0"/>
    <x v="0"/>
    <n v="9661.5126415384584"/>
  </r>
  <r>
    <n v="2029"/>
    <n v="9"/>
    <x v="10"/>
    <x v="25"/>
    <x v="0"/>
    <x v="0"/>
    <n v="5877.3004061538459"/>
  </r>
  <r>
    <n v="2029"/>
    <n v="9"/>
    <x v="10"/>
    <x v="25"/>
    <x v="0"/>
    <x v="1"/>
    <n v="3261.9578830769246"/>
  </r>
  <r>
    <n v="2029"/>
    <n v="9"/>
    <x v="10"/>
    <x v="25"/>
    <x v="1"/>
    <x v="1"/>
    <n v="168.91666666666643"/>
  </r>
  <r>
    <n v="2029"/>
    <n v="10"/>
    <x v="10"/>
    <x v="0"/>
    <x v="0"/>
    <x v="0"/>
    <n v="456.78057857142852"/>
  </r>
  <r>
    <n v="2029"/>
    <n v="10"/>
    <x v="10"/>
    <x v="0"/>
    <x v="0"/>
    <x v="1"/>
    <n v="1112.2447374725277"/>
  </r>
  <r>
    <n v="2029"/>
    <n v="10"/>
    <x v="10"/>
    <x v="1"/>
    <x v="0"/>
    <x v="0"/>
    <n v="928.66428274725297"/>
  </r>
  <r>
    <n v="2029"/>
    <n v="10"/>
    <x v="10"/>
    <x v="2"/>
    <x v="0"/>
    <x v="0"/>
    <n v="432.88441318681316"/>
  </r>
  <r>
    <n v="2029"/>
    <n v="10"/>
    <x v="10"/>
    <x v="2"/>
    <x v="0"/>
    <x v="1"/>
    <n v="2176.9476565934074"/>
  </r>
  <r>
    <n v="2029"/>
    <n v="10"/>
    <x v="10"/>
    <x v="2"/>
    <x v="1"/>
    <x v="1"/>
    <n v="2129.2800900000043"/>
  </r>
  <r>
    <n v="2029"/>
    <n v="10"/>
    <x v="10"/>
    <x v="3"/>
    <x v="0"/>
    <x v="0"/>
    <n v="9057.6555302197776"/>
  </r>
  <r>
    <n v="2029"/>
    <n v="10"/>
    <x v="10"/>
    <x v="3"/>
    <x v="1"/>
    <x v="0"/>
    <n v="0"/>
  </r>
  <r>
    <n v="2029"/>
    <n v="10"/>
    <x v="10"/>
    <x v="4"/>
    <x v="0"/>
    <x v="0"/>
    <n v="1905.9362406593402"/>
  </r>
  <r>
    <n v="2029"/>
    <n v="10"/>
    <x v="10"/>
    <x v="4"/>
    <x v="0"/>
    <x v="1"/>
    <n v="2018.1196005494505"/>
  </r>
  <r>
    <n v="2029"/>
    <n v="10"/>
    <x v="10"/>
    <x v="4"/>
    <x v="1"/>
    <x v="1"/>
    <n v="660.05500000000018"/>
  </r>
  <r>
    <n v="2029"/>
    <n v="10"/>
    <x v="10"/>
    <x v="5"/>
    <x v="0"/>
    <x v="0"/>
    <n v="22.905782967032973"/>
  </r>
  <r>
    <n v="2029"/>
    <n v="10"/>
    <x v="10"/>
    <x v="6"/>
    <x v="0"/>
    <x v="0"/>
    <n v="10109.097276923076"/>
  </r>
  <r>
    <n v="2029"/>
    <n v="10"/>
    <x v="10"/>
    <x v="6"/>
    <x v="0"/>
    <x v="1"/>
    <n v="4546.965198901099"/>
  </r>
  <r>
    <n v="2029"/>
    <n v="10"/>
    <x v="10"/>
    <x v="6"/>
    <x v="1"/>
    <x v="1"/>
    <n v="723.67500000000121"/>
  </r>
  <r>
    <n v="2029"/>
    <n v="10"/>
    <x v="10"/>
    <x v="7"/>
    <x v="0"/>
    <x v="0"/>
    <n v="668.46703999999988"/>
  </r>
  <r>
    <n v="2029"/>
    <n v="10"/>
    <x v="10"/>
    <x v="7"/>
    <x v="1"/>
    <x v="0"/>
    <n v="0"/>
  </r>
  <r>
    <n v="2029"/>
    <n v="10"/>
    <x v="10"/>
    <x v="8"/>
    <x v="0"/>
    <x v="0"/>
    <n v="900.72273450549437"/>
  </r>
  <r>
    <n v="2029"/>
    <n v="10"/>
    <x v="10"/>
    <x v="9"/>
    <x v="0"/>
    <x v="0"/>
    <n v="1420.1927821978018"/>
  </r>
  <r>
    <n v="2029"/>
    <n v="10"/>
    <x v="10"/>
    <x v="10"/>
    <x v="0"/>
    <x v="1"/>
    <n v="6218.6383454945053"/>
  </r>
  <r>
    <n v="2029"/>
    <n v="10"/>
    <x v="10"/>
    <x v="10"/>
    <x v="1"/>
    <x v="1"/>
    <n v="3431.1550000000038"/>
  </r>
  <r>
    <n v="2029"/>
    <n v="10"/>
    <x v="10"/>
    <x v="11"/>
    <x v="0"/>
    <x v="1"/>
    <n v="18473.135942637353"/>
  </r>
  <r>
    <n v="2029"/>
    <n v="10"/>
    <x v="10"/>
    <x v="12"/>
    <x v="0"/>
    <x v="0"/>
    <n v="3409.9600000000009"/>
  </r>
  <r>
    <n v="2029"/>
    <n v="10"/>
    <x v="10"/>
    <x v="13"/>
    <x v="0"/>
    <x v="0"/>
    <n v="1888.6413916483518"/>
  </r>
  <r>
    <n v="2029"/>
    <n v="10"/>
    <x v="10"/>
    <x v="14"/>
    <x v="0"/>
    <x v="0"/>
    <n v="2479.4904830769219"/>
  </r>
  <r>
    <n v="2029"/>
    <n v="10"/>
    <x v="10"/>
    <x v="15"/>
    <x v="0"/>
    <x v="0"/>
    <n v="8690.6456520879128"/>
  </r>
  <r>
    <n v="2029"/>
    <n v="10"/>
    <x v="10"/>
    <x v="15"/>
    <x v="0"/>
    <x v="1"/>
    <n v="6238.4283124175818"/>
  </r>
  <r>
    <n v="2029"/>
    <n v="10"/>
    <x v="10"/>
    <x v="15"/>
    <x v="1"/>
    <x v="1"/>
    <n v="7263.75"/>
  </r>
  <r>
    <n v="2029"/>
    <n v="10"/>
    <x v="10"/>
    <x v="16"/>
    <x v="0"/>
    <x v="0"/>
    <n v="1947.8408876923077"/>
  </r>
  <r>
    <n v="2029"/>
    <n v="10"/>
    <x v="10"/>
    <x v="17"/>
    <x v="0"/>
    <x v="0"/>
    <n v="236.27130384615376"/>
  </r>
  <r>
    <n v="2029"/>
    <n v="10"/>
    <x v="10"/>
    <x v="18"/>
    <x v="0"/>
    <x v="0"/>
    <n v="1292.2137857142859"/>
  </r>
  <r>
    <n v="2029"/>
    <n v="10"/>
    <x v="10"/>
    <x v="19"/>
    <x v="0"/>
    <x v="0"/>
    <n v="422.51501428571413"/>
  </r>
  <r>
    <n v="2029"/>
    <n v="10"/>
    <x v="10"/>
    <x v="20"/>
    <x v="0"/>
    <x v="0"/>
    <n v="4043.7239024175815"/>
  </r>
  <r>
    <n v="2029"/>
    <n v="10"/>
    <x v="10"/>
    <x v="20"/>
    <x v="0"/>
    <x v="1"/>
    <n v="38872.218363956039"/>
  </r>
  <r>
    <n v="2029"/>
    <n v="10"/>
    <x v="10"/>
    <x v="21"/>
    <x v="0"/>
    <x v="0"/>
    <n v="3198.3551648351645"/>
  </r>
  <r>
    <n v="2029"/>
    <n v="10"/>
    <x v="10"/>
    <x v="21"/>
    <x v="0"/>
    <x v="1"/>
    <n v="2185.2865934065935"/>
  </r>
  <r>
    <n v="2029"/>
    <n v="10"/>
    <x v="10"/>
    <x v="21"/>
    <x v="1"/>
    <x v="1"/>
    <n v="397.51199999999983"/>
  </r>
  <r>
    <n v="2029"/>
    <n v="10"/>
    <x v="10"/>
    <x v="22"/>
    <x v="0"/>
    <x v="0"/>
    <n v="1252.6243942857141"/>
  </r>
  <r>
    <n v="2029"/>
    <n v="10"/>
    <x v="10"/>
    <x v="23"/>
    <x v="0"/>
    <x v="0"/>
    <n v="127.50308802197804"/>
  </r>
  <r>
    <n v="2029"/>
    <n v="10"/>
    <x v="10"/>
    <x v="23"/>
    <x v="0"/>
    <x v="1"/>
    <n v="909.28128131868107"/>
  </r>
  <r>
    <n v="2029"/>
    <n v="10"/>
    <x v="10"/>
    <x v="23"/>
    <x v="1"/>
    <x v="1"/>
    <n v="4948.020000000005"/>
  </r>
  <r>
    <n v="2029"/>
    <n v="10"/>
    <x v="10"/>
    <x v="24"/>
    <x v="0"/>
    <x v="0"/>
    <n v="9568.7160418681306"/>
  </r>
  <r>
    <n v="2029"/>
    <n v="10"/>
    <x v="10"/>
    <x v="25"/>
    <x v="0"/>
    <x v="0"/>
    <n v="4355.4277784615369"/>
  </r>
  <r>
    <n v="2029"/>
    <n v="10"/>
    <x v="10"/>
    <x v="25"/>
    <x v="0"/>
    <x v="1"/>
    <n v="2613.738018461539"/>
  </r>
  <r>
    <n v="2029"/>
    <n v="10"/>
    <x v="10"/>
    <x v="25"/>
    <x v="1"/>
    <x v="1"/>
    <n v="168.91666666666643"/>
  </r>
  <r>
    <n v="2029"/>
    <n v="11"/>
    <x v="10"/>
    <x v="0"/>
    <x v="0"/>
    <x v="0"/>
    <n v="500.43559890109879"/>
  </r>
  <r>
    <n v="2029"/>
    <n v="11"/>
    <x v="10"/>
    <x v="0"/>
    <x v="0"/>
    <x v="1"/>
    <n v="1061.136420989011"/>
  </r>
  <r>
    <n v="2029"/>
    <n v="11"/>
    <x v="10"/>
    <x v="1"/>
    <x v="0"/>
    <x v="0"/>
    <n v="829.58324263736301"/>
  </r>
  <r>
    <n v="2029"/>
    <n v="11"/>
    <x v="10"/>
    <x v="2"/>
    <x v="0"/>
    <x v="0"/>
    <n v="340.0948375824176"/>
  </r>
  <r>
    <n v="2029"/>
    <n v="11"/>
    <x v="10"/>
    <x v="2"/>
    <x v="0"/>
    <x v="1"/>
    <n v="1661.3943450549443"/>
  </r>
  <r>
    <n v="2029"/>
    <n v="11"/>
    <x v="10"/>
    <x v="2"/>
    <x v="1"/>
    <x v="1"/>
    <n v="2189.285000000003"/>
  </r>
  <r>
    <n v="2029"/>
    <n v="11"/>
    <x v="10"/>
    <x v="3"/>
    <x v="0"/>
    <x v="0"/>
    <n v="8101.5973324175848"/>
  </r>
  <r>
    <n v="2029"/>
    <n v="11"/>
    <x v="10"/>
    <x v="3"/>
    <x v="1"/>
    <x v="0"/>
    <n v="0"/>
  </r>
  <r>
    <n v="2029"/>
    <n v="11"/>
    <x v="10"/>
    <x v="4"/>
    <x v="0"/>
    <x v="0"/>
    <n v="1750.0604142857146"/>
  </r>
  <r>
    <n v="2029"/>
    <n v="11"/>
    <x v="10"/>
    <x v="4"/>
    <x v="0"/>
    <x v="1"/>
    <n v="2358.2123126373622"/>
  </r>
  <r>
    <n v="2029"/>
    <n v="11"/>
    <x v="10"/>
    <x v="4"/>
    <x v="1"/>
    <x v="1"/>
    <n v="771.26499999999953"/>
  </r>
  <r>
    <n v="2029"/>
    <n v="11"/>
    <x v="10"/>
    <x v="5"/>
    <x v="0"/>
    <x v="0"/>
    <n v="11.446134615384615"/>
  </r>
  <r>
    <n v="2029"/>
    <n v="11"/>
    <x v="10"/>
    <x v="6"/>
    <x v="0"/>
    <x v="0"/>
    <n v="7711.9935494505517"/>
  </r>
  <r>
    <n v="2029"/>
    <n v="11"/>
    <x v="10"/>
    <x v="6"/>
    <x v="0"/>
    <x v="1"/>
    <n v="4050.8433208791198"/>
  </r>
  <r>
    <n v="2029"/>
    <n v="11"/>
    <x v="10"/>
    <x v="6"/>
    <x v="1"/>
    <x v="1"/>
    <n v="649.275000000001"/>
  </r>
  <r>
    <n v="2029"/>
    <n v="11"/>
    <x v="10"/>
    <x v="7"/>
    <x v="0"/>
    <x v="0"/>
    <n v="689.59968000000003"/>
  </r>
  <r>
    <n v="2029"/>
    <n v="11"/>
    <x v="10"/>
    <x v="7"/>
    <x v="1"/>
    <x v="0"/>
    <n v="0"/>
  </r>
  <r>
    <n v="2029"/>
    <n v="11"/>
    <x v="10"/>
    <x v="8"/>
    <x v="0"/>
    <x v="0"/>
    <n v="971.19538593406594"/>
  </r>
  <r>
    <n v="2029"/>
    <n v="11"/>
    <x v="10"/>
    <x v="9"/>
    <x v="0"/>
    <x v="0"/>
    <n v="1344.8061178021978"/>
  </r>
  <r>
    <n v="2029"/>
    <n v="11"/>
    <x v="10"/>
    <x v="10"/>
    <x v="0"/>
    <x v="1"/>
    <n v="4176.5479081318672"/>
  </r>
  <r>
    <n v="2029"/>
    <n v="11"/>
    <x v="10"/>
    <x v="11"/>
    <x v="0"/>
    <x v="1"/>
    <n v="15002.238384175831"/>
  </r>
  <r>
    <n v="2029"/>
    <n v="11"/>
    <x v="10"/>
    <x v="12"/>
    <x v="0"/>
    <x v="0"/>
    <n v="2959.6724999999929"/>
  </r>
  <r>
    <n v="2029"/>
    <n v="11"/>
    <x v="10"/>
    <x v="13"/>
    <x v="0"/>
    <x v="0"/>
    <n v="1596.2968806593403"/>
  </r>
  <r>
    <n v="2029"/>
    <n v="11"/>
    <x v="10"/>
    <x v="14"/>
    <x v="0"/>
    <x v="0"/>
    <n v="2231.6278984615378"/>
  </r>
  <r>
    <n v="2029"/>
    <n v="11"/>
    <x v="10"/>
    <x v="15"/>
    <x v="0"/>
    <x v="0"/>
    <n v="6980.2358698901098"/>
  </r>
  <r>
    <n v="2029"/>
    <n v="11"/>
    <x v="10"/>
    <x v="15"/>
    <x v="0"/>
    <x v="1"/>
    <n v="6506.1720168131878"/>
  </r>
  <r>
    <n v="2029"/>
    <n v="11"/>
    <x v="10"/>
    <x v="15"/>
    <x v="1"/>
    <x v="1"/>
    <n v="7186.4000000000115"/>
  </r>
  <r>
    <n v="2029"/>
    <n v="11"/>
    <x v="10"/>
    <x v="16"/>
    <x v="0"/>
    <x v="0"/>
    <n v="1497.5904630769235"/>
  </r>
  <r>
    <n v="2029"/>
    <n v="11"/>
    <x v="10"/>
    <x v="26"/>
    <x v="0"/>
    <x v="0"/>
    <n v="51.476188131868113"/>
  </r>
  <r>
    <n v="2029"/>
    <n v="11"/>
    <x v="10"/>
    <x v="17"/>
    <x v="0"/>
    <x v="0"/>
    <n v="152.71364307692303"/>
  </r>
  <r>
    <n v="2029"/>
    <n v="11"/>
    <x v="10"/>
    <x v="18"/>
    <x v="0"/>
    <x v="0"/>
    <n v="541.18564285714274"/>
  </r>
  <r>
    <n v="2029"/>
    <n v="11"/>
    <x v="10"/>
    <x v="19"/>
    <x v="0"/>
    <x v="0"/>
    <n v="305.11243142857154"/>
  </r>
  <r>
    <n v="2029"/>
    <n v="11"/>
    <x v="10"/>
    <x v="20"/>
    <x v="0"/>
    <x v="0"/>
    <n v="4708.6315239560454"/>
  </r>
  <r>
    <n v="2029"/>
    <n v="11"/>
    <x v="10"/>
    <x v="20"/>
    <x v="0"/>
    <x v="1"/>
    <n v="32300.036227252745"/>
  </r>
  <r>
    <n v="2029"/>
    <n v="11"/>
    <x v="10"/>
    <x v="21"/>
    <x v="0"/>
    <x v="0"/>
    <n v="2540.9032967032963"/>
  </r>
  <r>
    <n v="2029"/>
    <n v="11"/>
    <x v="10"/>
    <x v="21"/>
    <x v="0"/>
    <x v="1"/>
    <n v="2321.9356043956041"/>
  </r>
  <r>
    <n v="2029"/>
    <n v="11"/>
    <x v="10"/>
    <x v="21"/>
    <x v="1"/>
    <x v="1"/>
    <n v="711.43200000000058"/>
  </r>
  <r>
    <n v="2029"/>
    <n v="11"/>
    <x v="10"/>
    <x v="22"/>
    <x v="0"/>
    <x v="0"/>
    <n v="1107.8131281318686"/>
  </r>
  <r>
    <n v="2029"/>
    <n v="11"/>
    <x v="10"/>
    <x v="23"/>
    <x v="0"/>
    <x v="0"/>
    <n v="81.946429120879088"/>
  </r>
  <r>
    <n v="2029"/>
    <n v="11"/>
    <x v="10"/>
    <x v="23"/>
    <x v="0"/>
    <x v="1"/>
    <n v="2440.1516910989017"/>
  </r>
  <r>
    <n v="2029"/>
    <n v="11"/>
    <x v="10"/>
    <x v="23"/>
    <x v="1"/>
    <x v="1"/>
    <n v="13276.620000000012"/>
  </r>
  <r>
    <n v="2029"/>
    <n v="11"/>
    <x v="10"/>
    <x v="24"/>
    <x v="0"/>
    <x v="0"/>
    <n v="8558.6197213186788"/>
  </r>
  <r>
    <n v="2029"/>
    <n v="11"/>
    <x v="10"/>
    <x v="25"/>
    <x v="0"/>
    <x v="0"/>
    <n v="3432.0353723076919"/>
  </r>
  <r>
    <n v="2029"/>
    <n v="11"/>
    <x v="10"/>
    <x v="25"/>
    <x v="0"/>
    <x v="1"/>
    <n v="2140.4091569230764"/>
  </r>
  <r>
    <n v="2029"/>
    <n v="11"/>
    <x v="10"/>
    <x v="25"/>
    <x v="1"/>
    <x v="1"/>
    <n v="168.91666666666643"/>
  </r>
  <r>
    <n v="2029"/>
    <n v="12"/>
    <x v="10"/>
    <x v="0"/>
    <x v="0"/>
    <x v="0"/>
    <n v="538.97978758241754"/>
  </r>
  <r>
    <n v="2029"/>
    <n v="12"/>
    <x v="10"/>
    <x v="0"/>
    <x v="0"/>
    <x v="1"/>
    <n v="599.67091340659317"/>
  </r>
  <r>
    <n v="2029"/>
    <n v="12"/>
    <x v="10"/>
    <x v="1"/>
    <x v="0"/>
    <x v="0"/>
    <n v="723.55096725274723"/>
  </r>
  <r>
    <n v="2029"/>
    <n v="12"/>
    <x v="10"/>
    <x v="2"/>
    <x v="0"/>
    <x v="0"/>
    <n v="329.2727272527473"/>
  </r>
  <r>
    <n v="2029"/>
    <n v="12"/>
    <x v="10"/>
    <x v="2"/>
    <x v="0"/>
    <x v="1"/>
    <n v="1436.7353509890108"/>
  </r>
  <r>
    <n v="2029"/>
    <n v="12"/>
    <x v="10"/>
    <x v="2"/>
    <x v="1"/>
    <x v="1"/>
    <n v="1748.2828299999999"/>
  </r>
  <r>
    <n v="2029"/>
    <n v="12"/>
    <x v="10"/>
    <x v="3"/>
    <x v="0"/>
    <x v="0"/>
    <n v="7076.8224516483506"/>
  </r>
  <r>
    <n v="2029"/>
    <n v="12"/>
    <x v="10"/>
    <x v="3"/>
    <x v="1"/>
    <x v="0"/>
    <n v="0"/>
  </r>
  <r>
    <n v="2029"/>
    <n v="12"/>
    <x v="10"/>
    <x v="4"/>
    <x v="0"/>
    <x v="0"/>
    <n v="1597.3335945054941"/>
  </r>
  <r>
    <n v="2029"/>
    <n v="12"/>
    <x v="10"/>
    <x v="4"/>
    <x v="0"/>
    <x v="1"/>
    <n v="6103.9556554945075"/>
  </r>
  <r>
    <n v="2029"/>
    <n v="12"/>
    <x v="10"/>
    <x v="4"/>
    <x v="1"/>
    <x v="1"/>
    <n v="1996.6650000000002"/>
  </r>
  <r>
    <n v="2029"/>
    <n v="12"/>
    <x v="10"/>
    <x v="6"/>
    <x v="0"/>
    <x v="0"/>
    <n v="5056.1860043956021"/>
  </r>
  <r>
    <n v="2029"/>
    <n v="12"/>
    <x v="10"/>
    <x v="6"/>
    <x v="0"/>
    <x v="1"/>
    <n v="3099.5337131868123"/>
  </r>
  <r>
    <n v="2029"/>
    <n v="12"/>
    <x v="10"/>
    <x v="6"/>
    <x v="1"/>
    <x v="1"/>
    <n v="798"/>
  </r>
  <r>
    <n v="2029"/>
    <n v="12"/>
    <x v="10"/>
    <x v="7"/>
    <x v="0"/>
    <x v="0"/>
    <n v="576.31616000000008"/>
  </r>
  <r>
    <n v="2029"/>
    <n v="12"/>
    <x v="10"/>
    <x v="7"/>
    <x v="1"/>
    <x v="0"/>
    <n v="0"/>
  </r>
  <r>
    <n v="2029"/>
    <n v="12"/>
    <x v="10"/>
    <x v="8"/>
    <x v="0"/>
    <x v="0"/>
    <n v="697.342774945055"/>
  </r>
  <r>
    <n v="2029"/>
    <n v="12"/>
    <x v="10"/>
    <x v="9"/>
    <x v="0"/>
    <x v="0"/>
    <n v="1080.5421896703297"/>
  </r>
  <r>
    <n v="2029"/>
    <n v="12"/>
    <x v="10"/>
    <x v="10"/>
    <x v="0"/>
    <x v="1"/>
    <n v="2853.9187610989006"/>
  </r>
  <r>
    <n v="2029"/>
    <n v="12"/>
    <x v="10"/>
    <x v="10"/>
    <x v="1"/>
    <x v="1"/>
    <n v="994.75999999999908"/>
  </r>
  <r>
    <n v="2029"/>
    <n v="12"/>
    <x v="10"/>
    <x v="11"/>
    <x v="0"/>
    <x v="1"/>
    <n v="16590.993272527481"/>
  </r>
  <r>
    <n v="2029"/>
    <n v="12"/>
    <x v="10"/>
    <x v="12"/>
    <x v="0"/>
    <x v="0"/>
    <n v="2747.7724999999978"/>
  </r>
  <r>
    <n v="2029"/>
    <n v="12"/>
    <x v="10"/>
    <x v="13"/>
    <x v="0"/>
    <x v="0"/>
    <n v="1391.1764696703297"/>
  </r>
  <r>
    <n v="2029"/>
    <n v="12"/>
    <x v="10"/>
    <x v="14"/>
    <x v="0"/>
    <x v="0"/>
    <n v="2222.4051046153845"/>
  </r>
  <r>
    <n v="2029"/>
    <n v="12"/>
    <x v="10"/>
    <x v="15"/>
    <x v="0"/>
    <x v="0"/>
    <n v="5409.9977917582437"/>
  </r>
  <r>
    <n v="2029"/>
    <n v="12"/>
    <x v="10"/>
    <x v="15"/>
    <x v="0"/>
    <x v="1"/>
    <n v="2822.3336369230769"/>
  </r>
  <r>
    <n v="2029"/>
    <n v="12"/>
    <x v="10"/>
    <x v="15"/>
    <x v="1"/>
    <x v="1"/>
    <n v="1988.3500000000033"/>
  </r>
  <r>
    <n v="2029"/>
    <n v="12"/>
    <x v="10"/>
    <x v="16"/>
    <x v="0"/>
    <x v="0"/>
    <n v="1373.1791615384618"/>
  </r>
  <r>
    <n v="2029"/>
    <n v="12"/>
    <x v="10"/>
    <x v="26"/>
    <x v="0"/>
    <x v="0"/>
    <n v="152.79161450549455"/>
  </r>
  <r>
    <n v="2029"/>
    <n v="12"/>
    <x v="10"/>
    <x v="17"/>
    <x v="0"/>
    <x v="0"/>
    <n v="26.629142307692305"/>
  </r>
  <r>
    <n v="2029"/>
    <n v="12"/>
    <x v="10"/>
    <x v="18"/>
    <x v="0"/>
    <x v="0"/>
    <n v="1.7129999999999994"/>
  </r>
  <r>
    <n v="2029"/>
    <n v="12"/>
    <x v="10"/>
    <x v="19"/>
    <x v="0"/>
    <x v="0"/>
    <n v="190.53940428571434"/>
  </r>
  <r>
    <n v="2029"/>
    <n v="12"/>
    <x v="10"/>
    <x v="20"/>
    <x v="0"/>
    <x v="0"/>
    <n v="2763.663651428571"/>
  </r>
  <r>
    <n v="2029"/>
    <n v="12"/>
    <x v="10"/>
    <x v="20"/>
    <x v="0"/>
    <x v="1"/>
    <n v="26469.655790769229"/>
  </r>
  <r>
    <n v="2029"/>
    <n v="12"/>
    <x v="10"/>
    <x v="21"/>
    <x v="0"/>
    <x v="0"/>
    <n v="2001.4415384615377"/>
  </r>
  <r>
    <n v="2029"/>
    <n v="12"/>
    <x v="10"/>
    <x v="21"/>
    <x v="0"/>
    <x v="1"/>
    <n v="2859.7509890109882"/>
  </r>
  <r>
    <n v="2029"/>
    <n v="12"/>
    <x v="10"/>
    <x v="21"/>
    <x v="1"/>
    <x v="1"/>
    <n v="1351.2599999999979"/>
  </r>
  <r>
    <n v="2029"/>
    <n v="12"/>
    <x v="10"/>
    <x v="22"/>
    <x v="0"/>
    <x v="0"/>
    <n v="1035.1992334065933"/>
  </r>
  <r>
    <n v="2029"/>
    <n v="12"/>
    <x v="10"/>
    <x v="23"/>
    <x v="0"/>
    <x v="0"/>
    <n v="81.113075604395561"/>
  </r>
  <r>
    <n v="2029"/>
    <n v="12"/>
    <x v="10"/>
    <x v="23"/>
    <x v="0"/>
    <x v="1"/>
    <n v="1779.8579215384623"/>
  </r>
  <r>
    <n v="2029"/>
    <n v="12"/>
    <x v="10"/>
    <x v="23"/>
    <x v="1"/>
    <x v="1"/>
    <n v="9685.6199999999972"/>
  </r>
  <r>
    <n v="2029"/>
    <n v="12"/>
    <x v="10"/>
    <x v="24"/>
    <x v="0"/>
    <x v="0"/>
    <n v="7702.1177726373608"/>
  </r>
  <r>
    <n v="2029"/>
    <n v="12"/>
    <x v="10"/>
    <x v="25"/>
    <x v="0"/>
    <x v="0"/>
    <n v="2259.9447507692316"/>
  </r>
  <r>
    <n v="2029"/>
    <n v="12"/>
    <x v="10"/>
    <x v="25"/>
    <x v="0"/>
    <x v="1"/>
    <n v="1440.0428923076927"/>
  </r>
  <r>
    <n v="2029"/>
    <n v="12"/>
    <x v="10"/>
    <x v="25"/>
    <x v="1"/>
    <x v="1"/>
    <n v="168.91666666666643"/>
  </r>
  <r>
    <n v="2030"/>
    <n v="1"/>
    <x v="10"/>
    <x v="0"/>
    <x v="0"/>
    <x v="0"/>
    <n v="254.11219813186813"/>
  </r>
  <r>
    <n v="2030"/>
    <n v="1"/>
    <x v="10"/>
    <x v="0"/>
    <x v="0"/>
    <x v="1"/>
    <n v="1487.2204912087907"/>
  </r>
  <r>
    <n v="2030"/>
    <n v="1"/>
    <x v="10"/>
    <x v="1"/>
    <x v="0"/>
    <x v="0"/>
    <n v="695.81154461538461"/>
  </r>
  <r>
    <n v="2030"/>
    <n v="1"/>
    <x v="10"/>
    <x v="2"/>
    <x v="0"/>
    <x v="0"/>
    <n v="344.82985999999994"/>
  </r>
  <r>
    <n v="2030"/>
    <n v="1"/>
    <x v="10"/>
    <x v="2"/>
    <x v="0"/>
    <x v="1"/>
    <n v="27.323129450549448"/>
  </r>
  <r>
    <n v="2030"/>
    <n v="1"/>
    <x v="10"/>
    <x v="2"/>
    <x v="1"/>
    <x v="1"/>
    <n v="53.881559999999901"/>
  </r>
  <r>
    <n v="2030"/>
    <n v="1"/>
    <x v="10"/>
    <x v="3"/>
    <x v="0"/>
    <x v="0"/>
    <n v="6563.3202909890106"/>
  </r>
  <r>
    <n v="2030"/>
    <n v="1"/>
    <x v="10"/>
    <x v="3"/>
    <x v="1"/>
    <x v="0"/>
    <n v="0"/>
  </r>
  <r>
    <n v="2030"/>
    <n v="1"/>
    <x v="10"/>
    <x v="4"/>
    <x v="0"/>
    <x v="0"/>
    <n v="1835.0060115384622"/>
  </r>
  <r>
    <n v="2030"/>
    <n v="1"/>
    <x v="10"/>
    <x v="4"/>
    <x v="0"/>
    <x v="1"/>
    <n v="589.58535384615379"/>
  </r>
  <r>
    <n v="2030"/>
    <n v="1"/>
    <x v="10"/>
    <x v="4"/>
    <x v="1"/>
    <x v="1"/>
    <n v="193.6550000000002"/>
  </r>
  <r>
    <n v="2030"/>
    <n v="1"/>
    <x v="10"/>
    <x v="5"/>
    <x v="0"/>
    <x v="0"/>
    <n v="5.610917802197803"/>
  </r>
  <r>
    <n v="2030"/>
    <n v="1"/>
    <x v="10"/>
    <x v="6"/>
    <x v="0"/>
    <x v="0"/>
    <n v="4928.9949274725277"/>
  </r>
  <r>
    <n v="2030"/>
    <n v="1"/>
    <x v="10"/>
    <x v="6"/>
    <x v="0"/>
    <x v="1"/>
    <n v="3263.7939384615402"/>
  </r>
  <r>
    <n v="2030"/>
    <n v="1"/>
    <x v="10"/>
    <x v="6"/>
    <x v="1"/>
    <x v="1"/>
    <n v="590.77500000000089"/>
  </r>
  <r>
    <n v="2030"/>
    <n v="1"/>
    <x v="10"/>
    <x v="7"/>
    <x v="0"/>
    <x v="0"/>
    <n v="529.40234395604398"/>
  </r>
  <r>
    <n v="2030"/>
    <n v="1"/>
    <x v="10"/>
    <x v="7"/>
    <x v="1"/>
    <x v="0"/>
    <n v="0"/>
  </r>
  <r>
    <n v="2030"/>
    <n v="1"/>
    <x v="10"/>
    <x v="8"/>
    <x v="0"/>
    <x v="0"/>
    <n v="858.37814989010963"/>
  </r>
  <r>
    <n v="2030"/>
    <n v="1"/>
    <x v="10"/>
    <x v="9"/>
    <x v="0"/>
    <x v="0"/>
    <n v="1100.6697476923077"/>
  </r>
  <r>
    <n v="2030"/>
    <n v="1"/>
    <x v="10"/>
    <x v="10"/>
    <x v="0"/>
    <x v="1"/>
    <n v="2921.5745538461524"/>
  </r>
  <r>
    <n v="2030"/>
    <n v="1"/>
    <x v="10"/>
    <x v="10"/>
    <x v="1"/>
    <x v="1"/>
    <n v="161.32999999999996"/>
  </r>
  <r>
    <n v="2030"/>
    <n v="1"/>
    <x v="10"/>
    <x v="11"/>
    <x v="0"/>
    <x v="1"/>
    <n v="14369.377480219773"/>
  </r>
  <r>
    <n v="2030"/>
    <n v="1"/>
    <x v="10"/>
    <x v="12"/>
    <x v="0"/>
    <x v="0"/>
    <n v="6203.7800000000143"/>
  </r>
  <r>
    <n v="2030"/>
    <n v="1"/>
    <x v="10"/>
    <x v="13"/>
    <x v="0"/>
    <x v="0"/>
    <n v="1201.5090552747249"/>
  </r>
  <r>
    <n v="2030"/>
    <n v="1"/>
    <x v="10"/>
    <x v="14"/>
    <x v="0"/>
    <x v="0"/>
    <n v="2114.6442013186825"/>
  </r>
  <r>
    <n v="2030"/>
    <n v="1"/>
    <x v="10"/>
    <x v="15"/>
    <x v="0"/>
    <x v="0"/>
    <n v="5877.6079461538457"/>
  </r>
  <r>
    <n v="2030"/>
    <n v="1"/>
    <x v="10"/>
    <x v="15"/>
    <x v="0"/>
    <x v="1"/>
    <n v="2032.4438692307692"/>
  </r>
  <r>
    <n v="2030"/>
    <n v="1"/>
    <x v="10"/>
    <x v="15"/>
    <x v="1"/>
    <x v="1"/>
    <n v="1439.75"/>
  </r>
  <r>
    <n v="2030"/>
    <n v="1"/>
    <x v="10"/>
    <x v="16"/>
    <x v="0"/>
    <x v="0"/>
    <n v="1444.4115164835155"/>
  </r>
  <r>
    <n v="2030"/>
    <n v="1"/>
    <x v="10"/>
    <x v="17"/>
    <x v="0"/>
    <x v="0"/>
    <n v="13.179786813186817"/>
  </r>
  <r>
    <n v="2030"/>
    <n v="1"/>
    <x v="10"/>
    <x v="18"/>
    <x v="0"/>
    <x v="0"/>
    <n v="221.95268956043947"/>
  </r>
  <r>
    <n v="2030"/>
    <n v="1"/>
    <x v="10"/>
    <x v="19"/>
    <x v="0"/>
    <x v="0"/>
    <n v="327.62234670329673"/>
  </r>
  <r>
    <n v="2030"/>
    <n v="1"/>
    <x v="10"/>
    <x v="20"/>
    <x v="0"/>
    <x v="0"/>
    <n v="3170.6345805494493"/>
  </r>
  <r>
    <n v="2030"/>
    <n v="1"/>
    <x v="10"/>
    <x v="20"/>
    <x v="0"/>
    <x v="1"/>
    <n v="22335.056759120875"/>
  </r>
  <r>
    <n v="2030"/>
    <n v="1"/>
    <x v="10"/>
    <x v="21"/>
    <x v="0"/>
    <x v="0"/>
    <n v="1908.2726129670327"/>
  </r>
  <r>
    <n v="2030"/>
    <n v="1"/>
    <x v="10"/>
    <x v="21"/>
    <x v="0"/>
    <x v="1"/>
    <n v="1287.9601714285716"/>
  </r>
  <r>
    <n v="2030"/>
    <n v="1"/>
    <x v="10"/>
    <x v="21"/>
    <x v="1"/>
    <x v="1"/>
    <n v="91.908000000000129"/>
  </r>
  <r>
    <n v="2030"/>
    <n v="1"/>
    <x v="10"/>
    <x v="22"/>
    <x v="0"/>
    <x v="0"/>
    <n v="1043.9429538461541"/>
  </r>
  <r>
    <n v="2030"/>
    <n v="1"/>
    <x v="10"/>
    <x v="23"/>
    <x v="0"/>
    <x v="0"/>
    <n v="113.35008703296701"/>
  </r>
  <r>
    <n v="2030"/>
    <n v="1"/>
    <x v="10"/>
    <x v="23"/>
    <x v="0"/>
    <x v="1"/>
    <n v="218.89242901098908"/>
  </r>
  <r>
    <n v="2030"/>
    <n v="1"/>
    <x v="10"/>
    <x v="23"/>
    <x v="1"/>
    <x v="1"/>
    <n v="1200.7799999999991"/>
  </r>
  <r>
    <n v="2030"/>
    <n v="1"/>
    <x v="10"/>
    <x v="24"/>
    <x v="0"/>
    <x v="0"/>
    <n v="7548.3375515384605"/>
  </r>
  <r>
    <n v="2030"/>
    <n v="1"/>
    <x v="10"/>
    <x v="25"/>
    <x v="0"/>
    <x v="0"/>
    <n v="2272.9256736263733"/>
  </r>
  <r>
    <n v="2030"/>
    <n v="1"/>
    <x v="10"/>
    <x v="25"/>
    <x v="0"/>
    <x v="1"/>
    <n v="1546.1132868131872"/>
  </r>
  <r>
    <n v="2030"/>
    <n v="1"/>
    <x v="10"/>
    <x v="25"/>
    <x v="1"/>
    <x v="1"/>
    <n v="168.91666666666643"/>
  </r>
  <r>
    <n v="2030"/>
    <n v="2"/>
    <x v="10"/>
    <x v="0"/>
    <x v="0"/>
    <x v="0"/>
    <n v="93.413995714285676"/>
  </r>
  <r>
    <n v="2030"/>
    <n v="2"/>
    <x v="10"/>
    <x v="0"/>
    <x v="0"/>
    <x v="1"/>
    <n v="1469.5828836263734"/>
  </r>
  <r>
    <n v="2030"/>
    <n v="2"/>
    <x v="10"/>
    <x v="1"/>
    <x v="0"/>
    <x v="0"/>
    <n v="679.05614769230749"/>
  </r>
  <r>
    <n v="2030"/>
    <n v="2"/>
    <x v="10"/>
    <x v="2"/>
    <x v="0"/>
    <x v="0"/>
    <n v="283.80155626373619"/>
  </r>
  <r>
    <n v="2030"/>
    <n v="2"/>
    <x v="10"/>
    <x v="3"/>
    <x v="0"/>
    <x v="0"/>
    <n v="5239.4829257142856"/>
  </r>
  <r>
    <n v="2030"/>
    <n v="2"/>
    <x v="10"/>
    <x v="3"/>
    <x v="1"/>
    <x v="0"/>
    <n v="0"/>
  </r>
  <r>
    <n v="2030"/>
    <n v="2"/>
    <x v="10"/>
    <x v="4"/>
    <x v="0"/>
    <x v="0"/>
    <n v="1532.7651153846157"/>
  </r>
  <r>
    <n v="2030"/>
    <n v="2"/>
    <x v="10"/>
    <x v="4"/>
    <x v="0"/>
    <x v="1"/>
    <n v="1063.1352923076922"/>
  </r>
  <r>
    <n v="2030"/>
    <n v="2"/>
    <x v="10"/>
    <x v="4"/>
    <x v="1"/>
    <x v="1"/>
    <n v="349.08499999999935"/>
  </r>
  <r>
    <n v="2030"/>
    <n v="2"/>
    <x v="10"/>
    <x v="5"/>
    <x v="0"/>
    <x v="0"/>
    <n v="5.610917802197803"/>
  </r>
  <r>
    <n v="2030"/>
    <n v="2"/>
    <x v="10"/>
    <x v="6"/>
    <x v="0"/>
    <x v="0"/>
    <n v="5068.8718105494527"/>
  </r>
  <r>
    <n v="2030"/>
    <n v="2"/>
    <x v="10"/>
    <x v="6"/>
    <x v="0"/>
    <x v="1"/>
    <n v="3160.5514771428579"/>
  </r>
  <r>
    <n v="2030"/>
    <n v="2"/>
    <x v="10"/>
    <x v="6"/>
    <x v="1"/>
    <x v="1"/>
    <n v="423.45"/>
  </r>
  <r>
    <n v="2030"/>
    <n v="2"/>
    <x v="10"/>
    <x v="7"/>
    <x v="0"/>
    <x v="0"/>
    <n v="528.22362417582417"/>
  </r>
  <r>
    <n v="2030"/>
    <n v="2"/>
    <x v="10"/>
    <x v="7"/>
    <x v="1"/>
    <x v="0"/>
    <n v="0"/>
  </r>
  <r>
    <n v="2030"/>
    <n v="2"/>
    <x v="10"/>
    <x v="8"/>
    <x v="0"/>
    <x v="0"/>
    <n v="791.5424496703298"/>
  </r>
  <r>
    <n v="2030"/>
    <n v="2"/>
    <x v="10"/>
    <x v="9"/>
    <x v="0"/>
    <x v="0"/>
    <n v="1188.3568738461538"/>
  </r>
  <r>
    <n v="2030"/>
    <n v="2"/>
    <x v="10"/>
    <x v="10"/>
    <x v="0"/>
    <x v="1"/>
    <n v="2847.2487824175828"/>
  </r>
  <r>
    <n v="2030"/>
    <n v="2"/>
    <x v="10"/>
    <x v="10"/>
    <x v="1"/>
    <x v="1"/>
    <n v="193.95999999999955"/>
  </r>
  <r>
    <n v="2030"/>
    <n v="2"/>
    <x v="10"/>
    <x v="11"/>
    <x v="0"/>
    <x v="1"/>
    <n v="12131.382283516481"/>
  </r>
  <r>
    <n v="2030"/>
    <n v="2"/>
    <x v="10"/>
    <x v="12"/>
    <x v="0"/>
    <x v="0"/>
    <n v="3457.2300000000005"/>
  </r>
  <r>
    <n v="2030"/>
    <n v="2"/>
    <x v="10"/>
    <x v="13"/>
    <x v="0"/>
    <x v="0"/>
    <n v="1100.8891280219777"/>
  </r>
  <r>
    <n v="2030"/>
    <n v="2"/>
    <x v="10"/>
    <x v="14"/>
    <x v="0"/>
    <x v="0"/>
    <n v="1790.0695621978032"/>
  </r>
  <r>
    <n v="2030"/>
    <n v="2"/>
    <x v="10"/>
    <x v="15"/>
    <x v="0"/>
    <x v="0"/>
    <n v="5728.5097472527468"/>
  </r>
  <r>
    <n v="2030"/>
    <n v="2"/>
    <x v="10"/>
    <x v="15"/>
    <x v="0"/>
    <x v="1"/>
    <n v="2148.5835189010986"/>
  </r>
  <r>
    <n v="2030"/>
    <n v="2"/>
    <x v="10"/>
    <x v="15"/>
    <x v="1"/>
    <x v="1"/>
    <n v="2150.2000000000025"/>
  </r>
  <r>
    <n v="2030"/>
    <n v="2"/>
    <x v="10"/>
    <x v="16"/>
    <x v="0"/>
    <x v="0"/>
    <n v="1295.647302197802"/>
  </r>
  <r>
    <n v="2030"/>
    <n v="2"/>
    <x v="10"/>
    <x v="26"/>
    <x v="0"/>
    <x v="0"/>
    <n v="17.349514505494504"/>
  </r>
  <r>
    <n v="2030"/>
    <n v="2"/>
    <x v="10"/>
    <x v="17"/>
    <x v="0"/>
    <x v="0"/>
    <n v="6.6688142857142862"/>
  </r>
  <r>
    <n v="2030"/>
    <n v="2"/>
    <x v="10"/>
    <x v="18"/>
    <x v="0"/>
    <x v="0"/>
    <n v="714.3836156043958"/>
  </r>
  <r>
    <n v="2030"/>
    <n v="2"/>
    <x v="10"/>
    <x v="19"/>
    <x v="0"/>
    <x v="0"/>
    <n v="288.36476703296711"/>
  </r>
  <r>
    <n v="2030"/>
    <n v="2"/>
    <x v="10"/>
    <x v="20"/>
    <x v="0"/>
    <x v="0"/>
    <n v="3678.6618667032958"/>
  </r>
  <r>
    <n v="2030"/>
    <n v="2"/>
    <x v="10"/>
    <x v="20"/>
    <x v="0"/>
    <x v="1"/>
    <n v="20570.569131318687"/>
  </r>
  <r>
    <n v="2030"/>
    <n v="2"/>
    <x v="10"/>
    <x v="21"/>
    <x v="0"/>
    <x v="0"/>
    <n v="1869.7438898901096"/>
  </r>
  <r>
    <n v="2030"/>
    <n v="2"/>
    <x v="10"/>
    <x v="21"/>
    <x v="0"/>
    <x v="1"/>
    <n v="842.67821472527521"/>
  </r>
  <r>
    <n v="2030"/>
    <n v="2"/>
    <x v="10"/>
    <x v="21"/>
    <x v="1"/>
    <x v="1"/>
    <n v="93.203999999999908"/>
  </r>
  <r>
    <n v="2030"/>
    <n v="2"/>
    <x v="10"/>
    <x v="22"/>
    <x v="0"/>
    <x v="0"/>
    <n v="895.77485999999953"/>
  </r>
  <r>
    <n v="2030"/>
    <n v="2"/>
    <x v="10"/>
    <x v="23"/>
    <x v="0"/>
    <x v="0"/>
    <n v="96.173047912087881"/>
  </r>
  <r>
    <n v="2030"/>
    <n v="2"/>
    <x v="10"/>
    <x v="23"/>
    <x v="0"/>
    <x v="1"/>
    <n v="442.92878417582398"/>
  </r>
  <r>
    <n v="2030"/>
    <n v="2"/>
    <x v="10"/>
    <x v="23"/>
    <x v="1"/>
    <x v="1"/>
    <n v="2429.2799999999993"/>
  </r>
  <r>
    <n v="2030"/>
    <n v="2"/>
    <x v="10"/>
    <x v="24"/>
    <x v="0"/>
    <x v="0"/>
    <n v="7253.4722995604425"/>
  </r>
  <r>
    <n v="2030"/>
    <n v="2"/>
    <x v="10"/>
    <x v="25"/>
    <x v="0"/>
    <x v="0"/>
    <n v="2443.1700164835165"/>
  </r>
  <r>
    <n v="2030"/>
    <n v="2"/>
    <x v="10"/>
    <x v="25"/>
    <x v="0"/>
    <x v="1"/>
    <n v="1251.4596164835168"/>
  </r>
  <r>
    <n v="2030"/>
    <n v="2"/>
    <x v="10"/>
    <x v="25"/>
    <x v="1"/>
    <x v="1"/>
    <n v="168.91666666666643"/>
  </r>
  <r>
    <n v="2030"/>
    <n v="3"/>
    <x v="10"/>
    <x v="0"/>
    <x v="0"/>
    <x v="0"/>
    <n v="316.60594351648342"/>
  </r>
  <r>
    <n v="2030"/>
    <n v="3"/>
    <x v="10"/>
    <x v="0"/>
    <x v="0"/>
    <x v="1"/>
    <n v="1376.8221326373618"/>
  </r>
  <r>
    <n v="2030"/>
    <n v="3"/>
    <x v="10"/>
    <x v="1"/>
    <x v="0"/>
    <x v="0"/>
    <n v="749.26434461538474"/>
  </r>
  <r>
    <n v="2030"/>
    <n v="3"/>
    <x v="10"/>
    <x v="2"/>
    <x v="0"/>
    <x v="0"/>
    <n v="365.47178626373631"/>
  </r>
  <r>
    <n v="2030"/>
    <n v="3"/>
    <x v="10"/>
    <x v="3"/>
    <x v="0"/>
    <x v="0"/>
    <n v="7089.0642936263757"/>
  </r>
  <r>
    <n v="2030"/>
    <n v="3"/>
    <x v="10"/>
    <x v="3"/>
    <x v="1"/>
    <x v="0"/>
    <n v="0"/>
  </r>
  <r>
    <n v="2030"/>
    <n v="3"/>
    <x v="10"/>
    <x v="4"/>
    <x v="0"/>
    <x v="0"/>
    <n v="1711.9143884615378"/>
  </r>
  <r>
    <n v="2030"/>
    <n v="3"/>
    <x v="10"/>
    <x v="4"/>
    <x v="0"/>
    <x v="1"/>
    <n v="3027.1130999999996"/>
  </r>
  <r>
    <n v="2030"/>
    <n v="3"/>
    <x v="10"/>
    <x v="4"/>
    <x v="1"/>
    <x v="1"/>
    <n v="994.125"/>
  </r>
  <r>
    <n v="2030"/>
    <n v="3"/>
    <x v="10"/>
    <x v="5"/>
    <x v="0"/>
    <x v="0"/>
    <n v="33.639040219780213"/>
  </r>
  <r>
    <n v="2030"/>
    <n v="3"/>
    <x v="10"/>
    <x v="6"/>
    <x v="0"/>
    <x v="0"/>
    <n v="6026.3623792307699"/>
  </r>
  <r>
    <n v="2030"/>
    <n v="3"/>
    <x v="10"/>
    <x v="6"/>
    <x v="0"/>
    <x v="1"/>
    <n v="3969.8391578021974"/>
  </r>
  <r>
    <n v="2030"/>
    <n v="3"/>
    <x v="10"/>
    <x v="6"/>
    <x v="1"/>
    <x v="1"/>
    <n v="309.4500000000005"/>
  </r>
  <r>
    <n v="2030"/>
    <n v="3"/>
    <x v="10"/>
    <x v="7"/>
    <x v="0"/>
    <x v="0"/>
    <n v="499.46286153846148"/>
  </r>
  <r>
    <n v="2030"/>
    <n v="3"/>
    <x v="10"/>
    <x v="7"/>
    <x v="1"/>
    <x v="0"/>
    <n v="0"/>
  </r>
  <r>
    <n v="2030"/>
    <n v="3"/>
    <x v="10"/>
    <x v="8"/>
    <x v="0"/>
    <x v="0"/>
    <n v="975.58562417582425"/>
  </r>
  <r>
    <n v="2030"/>
    <n v="3"/>
    <x v="10"/>
    <x v="9"/>
    <x v="0"/>
    <x v="0"/>
    <n v="1183.7762030769236"/>
  </r>
  <r>
    <n v="2030"/>
    <n v="3"/>
    <x v="10"/>
    <x v="10"/>
    <x v="0"/>
    <x v="1"/>
    <n v="3513.8937784615368"/>
  </r>
  <r>
    <n v="2030"/>
    <n v="3"/>
    <x v="10"/>
    <x v="10"/>
    <x v="1"/>
    <x v="1"/>
    <n v="232.70000000000036"/>
  </r>
  <r>
    <n v="2030"/>
    <n v="3"/>
    <x v="10"/>
    <x v="11"/>
    <x v="0"/>
    <x v="1"/>
    <n v="15146.985980769228"/>
  </r>
  <r>
    <n v="2030"/>
    <n v="3"/>
    <x v="10"/>
    <x v="12"/>
    <x v="0"/>
    <x v="0"/>
    <n v="2495.9375"/>
  </r>
  <r>
    <n v="2030"/>
    <n v="3"/>
    <x v="10"/>
    <x v="13"/>
    <x v="0"/>
    <x v="0"/>
    <n v="1016.7203675824178"/>
  </r>
  <r>
    <n v="2030"/>
    <n v="3"/>
    <x v="10"/>
    <x v="14"/>
    <x v="0"/>
    <x v="0"/>
    <n v="2176.151672967032"/>
  </r>
  <r>
    <n v="2030"/>
    <n v="3"/>
    <x v="10"/>
    <x v="14"/>
    <x v="0"/>
    <x v="1"/>
    <n v="877.27558153846155"/>
  </r>
  <r>
    <n v="2030"/>
    <n v="3"/>
    <x v="10"/>
    <x v="14"/>
    <x v="1"/>
    <x v="1"/>
    <n v="0"/>
  </r>
  <r>
    <n v="2030"/>
    <n v="3"/>
    <x v="10"/>
    <x v="15"/>
    <x v="0"/>
    <x v="0"/>
    <n v="6850.6698758241737"/>
  </r>
  <r>
    <n v="2030"/>
    <n v="3"/>
    <x v="10"/>
    <x v="15"/>
    <x v="0"/>
    <x v="1"/>
    <n v="2148.5835189010991"/>
  </r>
  <r>
    <n v="2030"/>
    <n v="3"/>
    <x v="10"/>
    <x v="15"/>
    <x v="1"/>
    <x v="1"/>
    <n v="1274.649999999998"/>
  </r>
  <r>
    <n v="2030"/>
    <n v="3"/>
    <x v="10"/>
    <x v="16"/>
    <x v="0"/>
    <x v="0"/>
    <n v="1424.9153516483518"/>
  </r>
  <r>
    <n v="2030"/>
    <n v="3"/>
    <x v="10"/>
    <x v="17"/>
    <x v="0"/>
    <x v="0"/>
    <n v="25.609825274725278"/>
  </r>
  <r>
    <n v="2030"/>
    <n v="3"/>
    <x v="10"/>
    <x v="18"/>
    <x v="0"/>
    <x v="0"/>
    <n v="600.06277824175822"/>
  </r>
  <r>
    <n v="2030"/>
    <n v="3"/>
    <x v="10"/>
    <x v="19"/>
    <x v="0"/>
    <x v="0"/>
    <n v="334.04631428571423"/>
  </r>
  <r>
    <n v="2030"/>
    <n v="3"/>
    <x v="10"/>
    <x v="20"/>
    <x v="0"/>
    <x v="0"/>
    <n v="3370.2167286813196"/>
  </r>
  <r>
    <n v="2030"/>
    <n v="3"/>
    <x v="10"/>
    <x v="20"/>
    <x v="0"/>
    <x v="1"/>
    <n v="23110.705562087911"/>
  </r>
  <r>
    <n v="2030"/>
    <n v="3"/>
    <x v="10"/>
    <x v="21"/>
    <x v="0"/>
    <x v="0"/>
    <n v="1668.8441195604391"/>
  </r>
  <r>
    <n v="2030"/>
    <n v="3"/>
    <x v="10"/>
    <x v="21"/>
    <x v="0"/>
    <x v="1"/>
    <n v="1571.971901538461"/>
  </r>
  <r>
    <n v="2030"/>
    <n v="3"/>
    <x v="10"/>
    <x v="21"/>
    <x v="1"/>
    <x v="1"/>
    <n v="294.94800000000026"/>
  </r>
  <r>
    <n v="2030"/>
    <n v="3"/>
    <x v="10"/>
    <x v="22"/>
    <x v="0"/>
    <x v="0"/>
    <n v="1047.6713215384616"/>
  </r>
  <r>
    <n v="2030"/>
    <n v="3"/>
    <x v="10"/>
    <x v="23"/>
    <x v="0"/>
    <x v="0"/>
    <n v="139.80456439560439"/>
  </r>
  <r>
    <n v="2030"/>
    <n v="3"/>
    <x v="10"/>
    <x v="23"/>
    <x v="0"/>
    <x v="1"/>
    <n v="766.07757362637335"/>
  </r>
  <r>
    <n v="2030"/>
    <n v="3"/>
    <x v="10"/>
    <x v="23"/>
    <x v="1"/>
    <x v="1"/>
    <n v="4202.0999999999949"/>
  </r>
  <r>
    <n v="2030"/>
    <n v="3"/>
    <x v="10"/>
    <x v="24"/>
    <x v="0"/>
    <x v="0"/>
    <n v="8119.9716320879143"/>
  </r>
  <r>
    <n v="2030"/>
    <n v="3"/>
    <x v="10"/>
    <x v="25"/>
    <x v="0"/>
    <x v="0"/>
    <n v="2701.8104604395608"/>
  </r>
  <r>
    <n v="2030"/>
    <n v="3"/>
    <x v="10"/>
    <x v="25"/>
    <x v="0"/>
    <x v="1"/>
    <n v="1704.0803934065941"/>
  </r>
  <r>
    <n v="2030"/>
    <n v="3"/>
    <x v="10"/>
    <x v="25"/>
    <x v="1"/>
    <x v="1"/>
    <n v="168.91666666666643"/>
  </r>
  <r>
    <n v="2030"/>
    <n v="4"/>
    <x v="10"/>
    <x v="0"/>
    <x v="0"/>
    <x v="0"/>
    <n v="283.94370725274729"/>
  </r>
  <r>
    <n v="2030"/>
    <n v="4"/>
    <x v="10"/>
    <x v="0"/>
    <x v="0"/>
    <x v="1"/>
    <n v="1785.7533306593405"/>
  </r>
  <r>
    <n v="2030"/>
    <n v="4"/>
    <x v="10"/>
    <x v="1"/>
    <x v="0"/>
    <x v="0"/>
    <n v="848.35761230769208"/>
  </r>
  <r>
    <n v="2030"/>
    <n v="4"/>
    <x v="10"/>
    <x v="2"/>
    <x v="0"/>
    <x v="0"/>
    <n v="412.43964747252727"/>
  </r>
  <r>
    <n v="2030"/>
    <n v="4"/>
    <x v="10"/>
    <x v="2"/>
    <x v="0"/>
    <x v="1"/>
    <n v="23.434070879120885"/>
  </r>
  <r>
    <n v="2030"/>
    <n v="4"/>
    <x v="10"/>
    <x v="2"/>
    <x v="1"/>
    <x v="1"/>
    <n v="46.351720000000071"/>
  </r>
  <r>
    <n v="2030"/>
    <n v="4"/>
    <x v="10"/>
    <x v="3"/>
    <x v="0"/>
    <x v="0"/>
    <n v="8077.7024465934082"/>
  </r>
  <r>
    <n v="2030"/>
    <n v="4"/>
    <x v="10"/>
    <x v="3"/>
    <x v="1"/>
    <x v="0"/>
    <n v="0"/>
  </r>
  <r>
    <n v="2030"/>
    <n v="4"/>
    <x v="10"/>
    <x v="4"/>
    <x v="0"/>
    <x v="0"/>
    <n v="1815.4054346153844"/>
  </r>
  <r>
    <n v="2030"/>
    <n v="4"/>
    <x v="10"/>
    <x v="4"/>
    <x v="0"/>
    <x v="1"/>
    <n v="1629.5919653846152"/>
  </r>
  <r>
    <n v="2030"/>
    <n v="4"/>
    <x v="10"/>
    <x v="4"/>
    <x v="1"/>
    <x v="1"/>
    <n v="535.15000000000089"/>
  </r>
  <r>
    <n v="2030"/>
    <n v="4"/>
    <x v="10"/>
    <x v="5"/>
    <x v="0"/>
    <x v="0"/>
    <n v="78.49991604395602"/>
  </r>
  <r>
    <n v="2030"/>
    <n v="4"/>
    <x v="10"/>
    <x v="6"/>
    <x v="0"/>
    <x v="0"/>
    <n v="9103.6538069230737"/>
  </r>
  <r>
    <n v="2030"/>
    <n v="4"/>
    <x v="10"/>
    <x v="6"/>
    <x v="0"/>
    <x v="1"/>
    <n v="4660.8975682417586"/>
  </r>
  <r>
    <n v="2030"/>
    <n v="4"/>
    <x v="10"/>
    <x v="6"/>
    <x v="1"/>
    <x v="1"/>
    <n v="298.875"/>
  </r>
  <r>
    <n v="2030"/>
    <n v="4"/>
    <x v="10"/>
    <x v="7"/>
    <x v="0"/>
    <x v="0"/>
    <n v="639.02328351648339"/>
  </r>
  <r>
    <n v="2030"/>
    <n v="4"/>
    <x v="10"/>
    <x v="7"/>
    <x v="1"/>
    <x v="0"/>
    <n v="0"/>
  </r>
  <r>
    <n v="2030"/>
    <n v="4"/>
    <x v="10"/>
    <x v="8"/>
    <x v="0"/>
    <x v="0"/>
    <n v="980.68160131868171"/>
  </r>
  <r>
    <n v="2030"/>
    <n v="4"/>
    <x v="10"/>
    <x v="9"/>
    <x v="0"/>
    <x v="0"/>
    <n v="1411.3373830769231"/>
  </r>
  <r>
    <n v="2030"/>
    <n v="4"/>
    <x v="10"/>
    <x v="10"/>
    <x v="0"/>
    <x v="1"/>
    <n v="4593.9044109890156"/>
  </r>
  <r>
    <n v="2030"/>
    <n v="4"/>
    <x v="10"/>
    <x v="10"/>
    <x v="1"/>
    <x v="1"/>
    <n v="1338.0249999999978"/>
  </r>
  <r>
    <n v="2030"/>
    <n v="4"/>
    <x v="10"/>
    <x v="11"/>
    <x v="0"/>
    <x v="1"/>
    <n v="16614.26942637363"/>
  </r>
  <r>
    <n v="2030"/>
    <n v="4"/>
    <x v="10"/>
    <x v="12"/>
    <x v="0"/>
    <x v="0"/>
    <n v="3082.3299999999958"/>
  </r>
  <r>
    <n v="2030"/>
    <n v="4"/>
    <x v="10"/>
    <x v="13"/>
    <x v="0"/>
    <x v="0"/>
    <n v="1444.0681194505491"/>
  </r>
  <r>
    <n v="2030"/>
    <n v="4"/>
    <x v="10"/>
    <x v="14"/>
    <x v="0"/>
    <x v="0"/>
    <n v="2405.4330461538461"/>
  </r>
  <r>
    <n v="2030"/>
    <n v="4"/>
    <x v="10"/>
    <x v="15"/>
    <x v="0"/>
    <x v="0"/>
    <n v="7878.6627208791242"/>
  </r>
  <r>
    <n v="2030"/>
    <n v="4"/>
    <x v="10"/>
    <x v="15"/>
    <x v="0"/>
    <x v="1"/>
    <n v="6951.1149782417624"/>
  </r>
  <r>
    <n v="2030"/>
    <n v="4"/>
    <x v="10"/>
    <x v="15"/>
    <x v="1"/>
    <x v="1"/>
    <n v="7189.6500000000115"/>
  </r>
  <r>
    <n v="2030"/>
    <n v="4"/>
    <x v="10"/>
    <x v="16"/>
    <x v="0"/>
    <x v="0"/>
    <n v="1736.0063296703293"/>
  </r>
  <r>
    <n v="2030"/>
    <n v="4"/>
    <x v="10"/>
    <x v="17"/>
    <x v="0"/>
    <x v="0"/>
    <n v="102.20253846153845"/>
  </r>
  <r>
    <n v="2030"/>
    <n v="4"/>
    <x v="10"/>
    <x v="18"/>
    <x v="0"/>
    <x v="0"/>
    <n v="965.15975032967071"/>
  </r>
  <r>
    <n v="2030"/>
    <n v="4"/>
    <x v="10"/>
    <x v="19"/>
    <x v="0"/>
    <x v="0"/>
    <n v="449.58256087912071"/>
  </r>
  <r>
    <n v="2030"/>
    <n v="4"/>
    <x v="10"/>
    <x v="20"/>
    <x v="0"/>
    <x v="0"/>
    <n v="5043.9851982417595"/>
  </r>
  <r>
    <n v="2030"/>
    <n v="4"/>
    <x v="10"/>
    <x v="20"/>
    <x v="0"/>
    <x v="1"/>
    <n v="32599.929514175834"/>
  </r>
  <r>
    <n v="2030"/>
    <n v="4"/>
    <x v="10"/>
    <x v="21"/>
    <x v="0"/>
    <x v="0"/>
    <n v="2475.7456628571431"/>
  </r>
  <r>
    <n v="2030"/>
    <n v="4"/>
    <x v="10"/>
    <x v="21"/>
    <x v="0"/>
    <x v="1"/>
    <n v="1834.5176287912088"/>
  </r>
  <r>
    <n v="2030"/>
    <n v="4"/>
    <x v="10"/>
    <x v="21"/>
    <x v="1"/>
    <x v="1"/>
    <n v="345.20400000000069"/>
  </r>
  <r>
    <n v="2030"/>
    <n v="4"/>
    <x v="10"/>
    <x v="22"/>
    <x v="0"/>
    <x v="0"/>
    <n v="1123.2052892307693"/>
  </r>
  <r>
    <n v="2030"/>
    <n v="4"/>
    <x v="10"/>
    <x v="23"/>
    <x v="0"/>
    <x v="0"/>
    <n v="153.03180307692307"/>
  </r>
  <r>
    <n v="2030"/>
    <n v="4"/>
    <x v="10"/>
    <x v="23"/>
    <x v="0"/>
    <x v="1"/>
    <n v="527.61985406593419"/>
  </r>
  <r>
    <n v="2030"/>
    <n v="4"/>
    <x v="10"/>
    <x v="23"/>
    <x v="1"/>
    <x v="1"/>
    <n v="2894.2200000000007"/>
  </r>
  <r>
    <n v="2030"/>
    <n v="4"/>
    <x v="10"/>
    <x v="24"/>
    <x v="0"/>
    <x v="0"/>
    <n v="8676.7027757142878"/>
  </r>
  <r>
    <n v="2030"/>
    <n v="4"/>
    <x v="10"/>
    <x v="25"/>
    <x v="0"/>
    <x v="0"/>
    <n v="4127.6068318681328"/>
  </r>
  <r>
    <n v="2030"/>
    <n v="4"/>
    <x v="10"/>
    <x v="25"/>
    <x v="0"/>
    <x v="1"/>
    <n v="2525.8367406593402"/>
  </r>
  <r>
    <n v="2030"/>
    <n v="4"/>
    <x v="10"/>
    <x v="25"/>
    <x v="1"/>
    <x v="1"/>
    <n v="168.91666666666643"/>
  </r>
  <r>
    <n v="2030"/>
    <n v="5"/>
    <x v="10"/>
    <x v="0"/>
    <x v="0"/>
    <x v="0"/>
    <n v="303.97654549450556"/>
  </r>
  <r>
    <n v="2030"/>
    <n v="5"/>
    <x v="10"/>
    <x v="0"/>
    <x v="0"/>
    <x v="1"/>
    <n v="1739.8084516483516"/>
  </r>
  <r>
    <n v="2030"/>
    <n v="5"/>
    <x v="10"/>
    <x v="1"/>
    <x v="0"/>
    <x v="0"/>
    <n v="918.46301538461535"/>
  </r>
  <r>
    <n v="2030"/>
    <n v="5"/>
    <x v="10"/>
    <x v="2"/>
    <x v="0"/>
    <x v="0"/>
    <n v="385.61511527472538"/>
  </r>
  <r>
    <n v="2030"/>
    <n v="5"/>
    <x v="10"/>
    <x v="3"/>
    <x v="0"/>
    <x v="0"/>
    <n v="9380.5898610988988"/>
  </r>
  <r>
    <n v="2030"/>
    <n v="5"/>
    <x v="10"/>
    <x v="3"/>
    <x v="1"/>
    <x v="0"/>
    <n v="0"/>
  </r>
  <r>
    <n v="2030"/>
    <n v="5"/>
    <x v="10"/>
    <x v="4"/>
    <x v="0"/>
    <x v="0"/>
    <n v="2026.6996538461538"/>
  </r>
  <r>
    <n v="2030"/>
    <n v="5"/>
    <x v="10"/>
    <x v="5"/>
    <x v="0"/>
    <x v="0"/>
    <n v="942.03869241758241"/>
  </r>
  <r>
    <n v="2030"/>
    <n v="5"/>
    <x v="10"/>
    <x v="6"/>
    <x v="0"/>
    <x v="0"/>
    <n v="10212.677665604397"/>
  </r>
  <r>
    <n v="2030"/>
    <n v="5"/>
    <x v="10"/>
    <x v="6"/>
    <x v="0"/>
    <x v="1"/>
    <n v="5090.5194234065939"/>
  </r>
  <r>
    <n v="2030"/>
    <n v="5"/>
    <x v="10"/>
    <x v="6"/>
    <x v="1"/>
    <x v="1"/>
    <n v="427.95"/>
  </r>
  <r>
    <n v="2030"/>
    <n v="5"/>
    <x v="10"/>
    <x v="7"/>
    <x v="0"/>
    <x v="0"/>
    <n v="647.03857802197808"/>
  </r>
  <r>
    <n v="2030"/>
    <n v="5"/>
    <x v="10"/>
    <x v="7"/>
    <x v="1"/>
    <x v="0"/>
    <n v="0"/>
  </r>
  <r>
    <n v="2030"/>
    <n v="5"/>
    <x v="10"/>
    <x v="8"/>
    <x v="0"/>
    <x v="0"/>
    <n v="625.82519296703322"/>
  </r>
  <r>
    <n v="2030"/>
    <n v="5"/>
    <x v="10"/>
    <x v="9"/>
    <x v="0"/>
    <x v="0"/>
    <n v="1496.8977692307687"/>
  </r>
  <r>
    <n v="2030"/>
    <n v="5"/>
    <x v="10"/>
    <x v="10"/>
    <x v="0"/>
    <x v="1"/>
    <n v="5209.6648404395628"/>
  </r>
  <r>
    <n v="2030"/>
    <n v="5"/>
    <x v="10"/>
    <x v="10"/>
    <x v="1"/>
    <x v="1"/>
    <n v="8.9700000000000184"/>
  </r>
  <r>
    <n v="2030"/>
    <n v="5"/>
    <x v="10"/>
    <x v="11"/>
    <x v="0"/>
    <x v="1"/>
    <n v="15745.278995604393"/>
  </r>
  <r>
    <n v="2030"/>
    <n v="5"/>
    <x v="10"/>
    <x v="12"/>
    <x v="0"/>
    <x v="0"/>
    <n v="3246.5524999999957"/>
  </r>
  <r>
    <n v="2030"/>
    <n v="5"/>
    <x v="10"/>
    <x v="13"/>
    <x v="0"/>
    <x v="0"/>
    <n v="1545.070631978022"/>
  </r>
  <r>
    <n v="2030"/>
    <n v="5"/>
    <x v="10"/>
    <x v="14"/>
    <x v="0"/>
    <x v="0"/>
    <n v="2202.4295129670336"/>
  </r>
  <r>
    <n v="2030"/>
    <n v="5"/>
    <x v="10"/>
    <x v="15"/>
    <x v="0"/>
    <x v="0"/>
    <n v="8697.9180874725298"/>
  </r>
  <r>
    <n v="2030"/>
    <n v="5"/>
    <x v="10"/>
    <x v="15"/>
    <x v="0"/>
    <x v="1"/>
    <n v="6036.1228734065953"/>
  </r>
  <r>
    <n v="2030"/>
    <n v="5"/>
    <x v="10"/>
    <x v="15"/>
    <x v="1"/>
    <x v="1"/>
    <n v="7202.6500000000115"/>
  </r>
  <r>
    <n v="2030"/>
    <n v="5"/>
    <x v="10"/>
    <x v="16"/>
    <x v="0"/>
    <x v="0"/>
    <n v="1822.6794972527468"/>
  </r>
  <r>
    <n v="2030"/>
    <n v="5"/>
    <x v="10"/>
    <x v="17"/>
    <x v="0"/>
    <x v="0"/>
    <n v="168.85122087912083"/>
  </r>
  <r>
    <n v="2030"/>
    <n v="5"/>
    <x v="10"/>
    <x v="18"/>
    <x v="0"/>
    <x v="0"/>
    <n v="1395.565541208791"/>
  </r>
  <r>
    <n v="2030"/>
    <n v="5"/>
    <x v="10"/>
    <x v="19"/>
    <x v="0"/>
    <x v="0"/>
    <n v="532.71345989010979"/>
  </r>
  <r>
    <n v="2030"/>
    <n v="5"/>
    <x v="10"/>
    <x v="20"/>
    <x v="0"/>
    <x v="0"/>
    <n v="4867.0828396703291"/>
  </r>
  <r>
    <n v="2030"/>
    <n v="5"/>
    <x v="10"/>
    <x v="20"/>
    <x v="0"/>
    <x v="1"/>
    <n v="35906.642832087899"/>
  </r>
  <r>
    <n v="2030"/>
    <n v="5"/>
    <x v="10"/>
    <x v="21"/>
    <x v="0"/>
    <x v="0"/>
    <n v="2727.2831835164843"/>
  </r>
  <r>
    <n v="2030"/>
    <n v="5"/>
    <x v="10"/>
    <x v="21"/>
    <x v="0"/>
    <x v="1"/>
    <n v="1740.3974624175826"/>
  </r>
  <r>
    <n v="2030"/>
    <n v="5"/>
    <x v="10"/>
    <x v="21"/>
    <x v="1"/>
    <x v="1"/>
    <n v="40.715999999999923"/>
  </r>
  <r>
    <n v="2030"/>
    <n v="5"/>
    <x v="10"/>
    <x v="22"/>
    <x v="0"/>
    <x v="0"/>
    <n v="1208.12922"/>
  </r>
  <r>
    <n v="2030"/>
    <n v="5"/>
    <x v="10"/>
    <x v="23"/>
    <x v="0"/>
    <x v="0"/>
    <n v="140.72312263736262"/>
  </r>
  <r>
    <n v="2030"/>
    <n v="5"/>
    <x v="10"/>
    <x v="23"/>
    <x v="0"/>
    <x v="1"/>
    <n v="228.26172307692312"/>
  </r>
  <r>
    <n v="2030"/>
    <n v="5"/>
    <x v="10"/>
    <x v="23"/>
    <x v="1"/>
    <x v="1"/>
    <n v="1252.0200000000009"/>
  </r>
  <r>
    <n v="2030"/>
    <n v="5"/>
    <x v="10"/>
    <x v="24"/>
    <x v="0"/>
    <x v="0"/>
    <n v="9355.8509012087907"/>
  </r>
  <r>
    <n v="2030"/>
    <n v="5"/>
    <x v="10"/>
    <x v="25"/>
    <x v="0"/>
    <x v="0"/>
    <n v="4504.9272263736248"/>
  </r>
  <r>
    <n v="2030"/>
    <n v="5"/>
    <x v="10"/>
    <x v="25"/>
    <x v="0"/>
    <x v="1"/>
    <n v="2916.2528538461543"/>
  </r>
  <r>
    <n v="2030"/>
    <n v="5"/>
    <x v="10"/>
    <x v="25"/>
    <x v="1"/>
    <x v="1"/>
    <n v="168.91666666666643"/>
  </r>
  <r>
    <n v="2030"/>
    <n v="6"/>
    <x v="10"/>
    <x v="0"/>
    <x v="0"/>
    <x v="0"/>
    <n v="718.56919780219789"/>
  </r>
  <r>
    <n v="2030"/>
    <n v="6"/>
    <x v="10"/>
    <x v="0"/>
    <x v="0"/>
    <x v="1"/>
    <n v="1696.9120480219785"/>
  </r>
  <r>
    <n v="2030"/>
    <n v="6"/>
    <x v="10"/>
    <x v="1"/>
    <x v="0"/>
    <x v="0"/>
    <n v="904.58584615384609"/>
  </r>
  <r>
    <n v="2030"/>
    <n v="6"/>
    <x v="10"/>
    <x v="2"/>
    <x v="0"/>
    <x v="0"/>
    <n v="402.16854406593387"/>
  </r>
  <r>
    <n v="2030"/>
    <n v="6"/>
    <x v="10"/>
    <x v="3"/>
    <x v="0"/>
    <x v="0"/>
    <n v="9793.603176263734"/>
  </r>
  <r>
    <n v="2030"/>
    <n v="6"/>
    <x v="10"/>
    <x v="3"/>
    <x v="1"/>
    <x v="0"/>
    <n v="0"/>
  </r>
  <r>
    <n v="2030"/>
    <n v="6"/>
    <x v="10"/>
    <x v="4"/>
    <x v="0"/>
    <x v="0"/>
    <n v="2074.5250615384621"/>
  </r>
  <r>
    <n v="2030"/>
    <n v="6"/>
    <x v="10"/>
    <x v="5"/>
    <x v="0"/>
    <x v="0"/>
    <n v="56.069478131868131"/>
  </r>
  <r>
    <n v="2030"/>
    <n v="6"/>
    <x v="10"/>
    <x v="6"/>
    <x v="0"/>
    <x v="0"/>
    <n v="12823.712816373632"/>
  </r>
  <r>
    <n v="2030"/>
    <n v="6"/>
    <x v="10"/>
    <x v="6"/>
    <x v="0"/>
    <x v="1"/>
    <n v="5596.7405240659327"/>
  </r>
  <r>
    <n v="2030"/>
    <n v="6"/>
    <x v="10"/>
    <x v="6"/>
    <x v="1"/>
    <x v="1"/>
    <n v="790.80000000000132"/>
  </r>
  <r>
    <n v="2030"/>
    <n v="6"/>
    <x v="10"/>
    <x v="7"/>
    <x v="0"/>
    <x v="0"/>
    <n v="711.08235274725268"/>
  </r>
  <r>
    <n v="2030"/>
    <n v="6"/>
    <x v="10"/>
    <x v="7"/>
    <x v="1"/>
    <x v="0"/>
    <n v="0"/>
  </r>
  <r>
    <n v="2030"/>
    <n v="6"/>
    <x v="10"/>
    <x v="8"/>
    <x v="0"/>
    <x v="0"/>
    <n v="651.10907956043957"/>
  </r>
  <r>
    <n v="2030"/>
    <n v="6"/>
    <x v="10"/>
    <x v="9"/>
    <x v="0"/>
    <x v="0"/>
    <n v="1549.4118876923078"/>
  </r>
  <r>
    <n v="2030"/>
    <n v="6"/>
    <x v="10"/>
    <x v="10"/>
    <x v="0"/>
    <x v="1"/>
    <n v="5221.6713112087918"/>
  </r>
  <r>
    <n v="2030"/>
    <n v="6"/>
    <x v="10"/>
    <x v="10"/>
    <x v="1"/>
    <x v="1"/>
    <n v="59.604999999999905"/>
  </r>
  <r>
    <n v="2030"/>
    <n v="6"/>
    <x v="10"/>
    <x v="11"/>
    <x v="0"/>
    <x v="1"/>
    <n v="13972.814386813183"/>
  </r>
  <r>
    <n v="2030"/>
    <n v="6"/>
    <x v="10"/>
    <x v="12"/>
    <x v="0"/>
    <x v="0"/>
    <n v="3438.8924999999977"/>
  </r>
  <r>
    <n v="2030"/>
    <n v="6"/>
    <x v="10"/>
    <x v="13"/>
    <x v="0"/>
    <x v="0"/>
    <n v="1801.785351318681"/>
  </r>
  <r>
    <n v="2030"/>
    <n v="6"/>
    <x v="10"/>
    <x v="14"/>
    <x v="0"/>
    <x v="0"/>
    <n v="2426.2243041758234"/>
  </r>
  <r>
    <n v="2030"/>
    <n v="6"/>
    <x v="10"/>
    <x v="15"/>
    <x v="0"/>
    <x v="0"/>
    <n v="9603.4934639560433"/>
  </r>
  <r>
    <n v="2030"/>
    <n v="6"/>
    <x v="10"/>
    <x v="15"/>
    <x v="0"/>
    <x v="1"/>
    <n v="5957.6501371428567"/>
  </r>
  <r>
    <n v="2030"/>
    <n v="6"/>
    <x v="10"/>
    <x v="15"/>
    <x v="1"/>
    <x v="1"/>
    <n v="7135.0500000000029"/>
  </r>
  <r>
    <n v="2030"/>
    <n v="6"/>
    <x v="10"/>
    <x v="16"/>
    <x v="0"/>
    <x v="0"/>
    <n v="2063.8385796703296"/>
  </r>
  <r>
    <n v="2030"/>
    <n v="6"/>
    <x v="10"/>
    <x v="17"/>
    <x v="0"/>
    <x v="0"/>
    <n v="215.39480934065941"/>
  </r>
  <r>
    <n v="2030"/>
    <n v="6"/>
    <x v="10"/>
    <x v="18"/>
    <x v="0"/>
    <x v="0"/>
    <n v="1431.0779715384617"/>
  </r>
  <r>
    <n v="2030"/>
    <n v="6"/>
    <x v="10"/>
    <x v="19"/>
    <x v="0"/>
    <x v="0"/>
    <n v="475.42118604395597"/>
  </r>
  <r>
    <n v="2030"/>
    <n v="6"/>
    <x v="10"/>
    <x v="20"/>
    <x v="0"/>
    <x v="0"/>
    <n v="6427.4523614285745"/>
  </r>
  <r>
    <n v="2030"/>
    <n v="6"/>
    <x v="10"/>
    <x v="20"/>
    <x v="0"/>
    <x v="1"/>
    <n v="35997.361990329686"/>
  </r>
  <r>
    <n v="2030"/>
    <n v="6"/>
    <x v="10"/>
    <x v="21"/>
    <x v="0"/>
    <x v="0"/>
    <n v="3159.9057026373625"/>
  </r>
  <r>
    <n v="2030"/>
    <n v="6"/>
    <x v="10"/>
    <x v="21"/>
    <x v="0"/>
    <x v="1"/>
    <n v="1935.2427191208785"/>
  </r>
  <r>
    <n v="2030"/>
    <n v="6"/>
    <x v="10"/>
    <x v="21"/>
    <x v="1"/>
    <x v="1"/>
    <n v="146.01599999999976"/>
  </r>
  <r>
    <n v="2030"/>
    <n v="6"/>
    <x v="10"/>
    <x v="22"/>
    <x v="0"/>
    <x v="0"/>
    <n v="1193.4919246153843"/>
  </r>
  <r>
    <n v="2030"/>
    <n v="6"/>
    <x v="10"/>
    <x v="23"/>
    <x v="0"/>
    <x v="0"/>
    <n v="161.29882725274723"/>
  </r>
  <r>
    <n v="2030"/>
    <n v="6"/>
    <x v="10"/>
    <x v="23"/>
    <x v="0"/>
    <x v="1"/>
    <n v="210.90097230769231"/>
  </r>
  <r>
    <n v="2030"/>
    <n v="6"/>
    <x v="10"/>
    <x v="23"/>
    <x v="1"/>
    <x v="1"/>
    <n v="1157.1000000000017"/>
  </r>
  <r>
    <n v="2030"/>
    <n v="6"/>
    <x v="10"/>
    <x v="24"/>
    <x v="0"/>
    <x v="0"/>
    <n v="9475.0743965934107"/>
  </r>
  <r>
    <n v="2030"/>
    <n v="6"/>
    <x v="10"/>
    <x v="25"/>
    <x v="0"/>
    <x v="0"/>
    <n v="5930.7235978021972"/>
  </r>
  <r>
    <n v="2030"/>
    <n v="6"/>
    <x v="10"/>
    <x v="25"/>
    <x v="0"/>
    <x v="1"/>
    <n v="3204.3586648351647"/>
  </r>
  <r>
    <n v="2030"/>
    <n v="6"/>
    <x v="10"/>
    <x v="25"/>
    <x v="1"/>
    <x v="1"/>
    <n v="168.91666666666643"/>
  </r>
</pivotCacheRecords>
</file>

<file path=xl/pivotCache/pivotCacheRecords2.xml><?xml version="1.0" encoding="utf-8"?>
<pivotCacheRecords xmlns="http://schemas.openxmlformats.org/spreadsheetml/2006/main" xmlns:r="http://schemas.openxmlformats.org/officeDocument/2006/relationships" count="5525">
  <r>
    <x v="0"/>
    <x v="0"/>
    <n v="2020"/>
    <x v="0"/>
    <x v="0"/>
    <x v="0"/>
    <n v="0"/>
  </r>
  <r>
    <x v="0"/>
    <x v="0"/>
    <n v="2020"/>
    <x v="1"/>
    <x v="0"/>
    <x v="0"/>
    <n v="0"/>
  </r>
  <r>
    <x v="0"/>
    <x v="0"/>
    <n v="2020"/>
    <x v="2"/>
    <x v="0"/>
    <x v="0"/>
    <n v="0"/>
  </r>
  <r>
    <x v="0"/>
    <x v="0"/>
    <n v="2020"/>
    <x v="3"/>
    <x v="0"/>
    <x v="0"/>
    <n v="0"/>
  </r>
  <r>
    <x v="0"/>
    <x v="0"/>
    <n v="2020"/>
    <x v="4"/>
    <x v="0"/>
    <x v="0"/>
    <n v="0"/>
  </r>
  <r>
    <x v="0"/>
    <x v="0"/>
    <n v="2020"/>
    <x v="5"/>
    <x v="0"/>
    <x v="0"/>
    <n v="0"/>
  </r>
  <r>
    <x v="0"/>
    <x v="0"/>
    <n v="2020"/>
    <x v="6"/>
    <x v="0"/>
    <x v="0"/>
    <n v="0"/>
  </r>
  <r>
    <x v="0"/>
    <x v="0"/>
    <n v="2020"/>
    <x v="7"/>
    <x v="0"/>
    <x v="0"/>
    <n v="0"/>
  </r>
  <r>
    <x v="0"/>
    <x v="0"/>
    <n v="2020"/>
    <x v="8"/>
    <x v="0"/>
    <x v="0"/>
    <n v="0"/>
  </r>
  <r>
    <x v="0"/>
    <x v="0"/>
    <n v="2020"/>
    <x v="9"/>
    <x v="0"/>
    <x v="0"/>
    <n v="0"/>
  </r>
  <r>
    <x v="0"/>
    <x v="0"/>
    <n v="2020"/>
    <x v="10"/>
    <x v="0"/>
    <x v="0"/>
    <n v="0"/>
  </r>
  <r>
    <x v="0"/>
    <x v="0"/>
    <n v="2020"/>
    <x v="11"/>
    <x v="0"/>
    <x v="0"/>
    <n v="0"/>
  </r>
  <r>
    <x v="0"/>
    <x v="0"/>
    <n v="2020"/>
    <x v="12"/>
    <x v="0"/>
    <x v="0"/>
    <n v="0"/>
  </r>
  <r>
    <x v="0"/>
    <x v="0"/>
    <n v="2020"/>
    <x v="13"/>
    <x v="0"/>
    <x v="0"/>
    <n v="0"/>
  </r>
  <r>
    <x v="0"/>
    <x v="0"/>
    <n v="2020"/>
    <x v="14"/>
    <x v="0"/>
    <x v="0"/>
    <n v="0"/>
  </r>
  <r>
    <x v="0"/>
    <x v="0"/>
    <n v="2020"/>
    <x v="15"/>
    <x v="0"/>
    <x v="0"/>
    <n v="0"/>
  </r>
  <r>
    <x v="0"/>
    <x v="0"/>
    <n v="2020"/>
    <x v="16"/>
    <x v="0"/>
    <x v="0"/>
    <n v="0"/>
  </r>
  <r>
    <x v="0"/>
    <x v="0"/>
    <n v="2020"/>
    <x v="17"/>
    <x v="0"/>
    <x v="0"/>
    <n v="0"/>
  </r>
  <r>
    <x v="0"/>
    <x v="0"/>
    <n v="2020"/>
    <x v="18"/>
    <x v="0"/>
    <x v="0"/>
    <n v="0"/>
  </r>
  <r>
    <x v="0"/>
    <x v="0"/>
    <n v="2020"/>
    <x v="19"/>
    <x v="0"/>
    <x v="0"/>
    <n v="0"/>
  </r>
  <r>
    <x v="0"/>
    <x v="0"/>
    <n v="2020"/>
    <x v="20"/>
    <x v="0"/>
    <x v="0"/>
    <n v="0"/>
  </r>
  <r>
    <x v="0"/>
    <x v="0"/>
    <n v="2020"/>
    <x v="21"/>
    <x v="0"/>
    <x v="0"/>
    <n v="0"/>
  </r>
  <r>
    <x v="0"/>
    <x v="0"/>
    <n v="2020"/>
    <x v="22"/>
    <x v="0"/>
    <x v="0"/>
    <n v="0"/>
  </r>
  <r>
    <x v="0"/>
    <x v="0"/>
    <n v="2020"/>
    <x v="23"/>
    <x v="0"/>
    <x v="0"/>
    <n v="0"/>
  </r>
  <r>
    <x v="0"/>
    <x v="0"/>
    <n v="2020"/>
    <x v="24"/>
    <x v="0"/>
    <x v="0"/>
    <n v="0"/>
  </r>
  <r>
    <x v="0"/>
    <x v="0"/>
    <n v="2020"/>
    <x v="25"/>
    <x v="0"/>
    <x v="0"/>
    <n v="0"/>
  </r>
  <r>
    <x v="0"/>
    <x v="0"/>
    <n v="2020"/>
    <x v="0"/>
    <x v="0"/>
    <x v="1"/>
    <n v="0"/>
  </r>
  <r>
    <x v="0"/>
    <x v="0"/>
    <n v="2020"/>
    <x v="1"/>
    <x v="0"/>
    <x v="1"/>
    <n v="0"/>
  </r>
  <r>
    <x v="0"/>
    <x v="0"/>
    <n v="2020"/>
    <x v="2"/>
    <x v="0"/>
    <x v="1"/>
    <n v="0"/>
  </r>
  <r>
    <x v="0"/>
    <x v="0"/>
    <n v="2020"/>
    <x v="3"/>
    <x v="0"/>
    <x v="1"/>
    <n v="0"/>
  </r>
  <r>
    <x v="0"/>
    <x v="0"/>
    <n v="2020"/>
    <x v="4"/>
    <x v="0"/>
    <x v="1"/>
    <n v="0"/>
  </r>
  <r>
    <x v="0"/>
    <x v="0"/>
    <n v="2020"/>
    <x v="5"/>
    <x v="0"/>
    <x v="1"/>
    <n v="0"/>
  </r>
  <r>
    <x v="0"/>
    <x v="0"/>
    <n v="2020"/>
    <x v="6"/>
    <x v="0"/>
    <x v="1"/>
    <n v="0"/>
  </r>
  <r>
    <x v="0"/>
    <x v="0"/>
    <n v="2020"/>
    <x v="7"/>
    <x v="0"/>
    <x v="1"/>
    <n v="0"/>
  </r>
  <r>
    <x v="0"/>
    <x v="0"/>
    <n v="2020"/>
    <x v="8"/>
    <x v="0"/>
    <x v="1"/>
    <n v="0"/>
  </r>
  <r>
    <x v="0"/>
    <x v="0"/>
    <n v="2020"/>
    <x v="9"/>
    <x v="0"/>
    <x v="1"/>
    <n v="0"/>
  </r>
  <r>
    <x v="0"/>
    <x v="0"/>
    <n v="2020"/>
    <x v="10"/>
    <x v="0"/>
    <x v="1"/>
    <n v="0"/>
  </r>
  <r>
    <x v="0"/>
    <x v="0"/>
    <n v="2020"/>
    <x v="11"/>
    <x v="0"/>
    <x v="1"/>
    <n v="0"/>
  </r>
  <r>
    <x v="0"/>
    <x v="0"/>
    <n v="2020"/>
    <x v="12"/>
    <x v="0"/>
    <x v="1"/>
    <n v="0"/>
  </r>
  <r>
    <x v="0"/>
    <x v="0"/>
    <n v="2020"/>
    <x v="13"/>
    <x v="0"/>
    <x v="1"/>
    <n v="0"/>
  </r>
  <r>
    <x v="0"/>
    <x v="0"/>
    <n v="2020"/>
    <x v="14"/>
    <x v="0"/>
    <x v="1"/>
    <n v="0"/>
  </r>
  <r>
    <x v="0"/>
    <x v="0"/>
    <n v="2020"/>
    <x v="15"/>
    <x v="0"/>
    <x v="1"/>
    <n v="0"/>
  </r>
  <r>
    <x v="0"/>
    <x v="0"/>
    <n v="2020"/>
    <x v="16"/>
    <x v="0"/>
    <x v="1"/>
    <n v="0"/>
  </r>
  <r>
    <x v="0"/>
    <x v="0"/>
    <n v="2020"/>
    <x v="17"/>
    <x v="0"/>
    <x v="1"/>
    <n v="0"/>
  </r>
  <r>
    <x v="0"/>
    <x v="0"/>
    <n v="2020"/>
    <x v="18"/>
    <x v="0"/>
    <x v="1"/>
    <n v="0"/>
  </r>
  <r>
    <x v="0"/>
    <x v="0"/>
    <n v="2020"/>
    <x v="19"/>
    <x v="0"/>
    <x v="1"/>
    <n v="0"/>
  </r>
  <r>
    <x v="0"/>
    <x v="0"/>
    <n v="2020"/>
    <x v="20"/>
    <x v="0"/>
    <x v="1"/>
    <n v="0"/>
  </r>
  <r>
    <x v="0"/>
    <x v="0"/>
    <n v="2020"/>
    <x v="21"/>
    <x v="0"/>
    <x v="1"/>
    <n v="0"/>
  </r>
  <r>
    <x v="0"/>
    <x v="0"/>
    <n v="2020"/>
    <x v="22"/>
    <x v="0"/>
    <x v="1"/>
    <n v="0"/>
  </r>
  <r>
    <x v="0"/>
    <x v="0"/>
    <n v="2020"/>
    <x v="23"/>
    <x v="0"/>
    <x v="1"/>
    <n v="0"/>
  </r>
  <r>
    <x v="0"/>
    <x v="0"/>
    <n v="2020"/>
    <x v="24"/>
    <x v="0"/>
    <x v="1"/>
    <n v="0"/>
  </r>
  <r>
    <x v="0"/>
    <x v="0"/>
    <n v="2020"/>
    <x v="25"/>
    <x v="0"/>
    <x v="1"/>
    <n v="0"/>
  </r>
  <r>
    <x v="0"/>
    <x v="0"/>
    <n v="2020"/>
    <x v="0"/>
    <x v="1"/>
    <x v="0"/>
    <n v="0"/>
  </r>
  <r>
    <x v="0"/>
    <x v="0"/>
    <n v="2020"/>
    <x v="1"/>
    <x v="1"/>
    <x v="0"/>
    <n v="0"/>
  </r>
  <r>
    <x v="0"/>
    <x v="0"/>
    <n v="2020"/>
    <x v="2"/>
    <x v="1"/>
    <x v="0"/>
    <n v="0"/>
  </r>
  <r>
    <x v="0"/>
    <x v="0"/>
    <n v="2020"/>
    <x v="3"/>
    <x v="1"/>
    <x v="0"/>
    <n v="0"/>
  </r>
  <r>
    <x v="0"/>
    <x v="0"/>
    <n v="2020"/>
    <x v="4"/>
    <x v="1"/>
    <x v="0"/>
    <n v="0"/>
  </r>
  <r>
    <x v="0"/>
    <x v="0"/>
    <n v="2020"/>
    <x v="5"/>
    <x v="1"/>
    <x v="0"/>
    <n v="0"/>
  </r>
  <r>
    <x v="0"/>
    <x v="0"/>
    <n v="2020"/>
    <x v="6"/>
    <x v="1"/>
    <x v="0"/>
    <n v="0"/>
  </r>
  <r>
    <x v="0"/>
    <x v="0"/>
    <n v="2020"/>
    <x v="7"/>
    <x v="1"/>
    <x v="0"/>
    <n v="0"/>
  </r>
  <r>
    <x v="0"/>
    <x v="0"/>
    <n v="2020"/>
    <x v="8"/>
    <x v="1"/>
    <x v="0"/>
    <n v="0"/>
  </r>
  <r>
    <x v="0"/>
    <x v="0"/>
    <n v="2020"/>
    <x v="9"/>
    <x v="1"/>
    <x v="0"/>
    <n v="0"/>
  </r>
  <r>
    <x v="0"/>
    <x v="0"/>
    <n v="2020"/>
    <x v="10"/>
    <x v="1"/>
    <x v="0"/>
    <n v="0"/>
  </r>
  <r>
    <x v="0"/>
    <x v="0"/>
    <n v="2020"/>
    <x v="11"/>
    <x v="1"/>
    <x v="0"/>
    <n v="0"/>
  </r>
  <r>
    <x v="0"/>
    <x v="0"/>
    <n v="2020"/>
    <x v="12"/>
    <x v="1"/>
    <x v="0"/>
    <n v="0"/>
  </r>
  <r>
    <x v="0"/>
    <x v="0"/>
    <n v="2020"/>
    <x v="13"/>
    <x v="1"/>
    <x v="0"/>
    <n v="0"/>
  </r>
  <r>
    <x v="0"/>
    <x v="0"/>
    <n v="2020"/>
    <x v="14"/>
    <x v="1"/>
    <x v="0"/>
    <n v="0"/>
  </r>
  <r>
    <x v="0"/>
    <x v="0"/>
    <n v="2020"/>
    <x v="15"/>
    <x v="1"/>
    <x v="0"/>
    <n v="0"/>
  </r>
  <r>
    <x v="0"/>
    <x v="0"/>
    <n v="2020"/>
    <x v="16"/>
    <x v="1"/>
    <x v="0"/>
    <n v="0"/>
  </r>
  <r>
    <x v="0"/>
    <x v="0"/>
    <n v="2020"/>
    <x v="17"/>
    <x v="1"/>
    <x v="0"/>
    <n v="0"/>
  </r>
  <r>
    <x v="0"/>
    <x v="0"/>
    <n v="2020"/>
    <x v="18"/>
    <x v="1"/>
    <x v="0"/>
    <n v="0"/>
  </r>
  <r>
    <x v="0"/>
    <x v="0"/>
    <n v="2020"/>
    <x v="19"/>
    <x v="1"/>
    <x v="0"/>
    <n v="0"/>
  </r>
  <r>
    <x v="0"/>
    <x v="0"/>
    <n v="2020"/>
    <x v="20"/>
    <x v="1"/>
    <x v="0"/>
    <n v="0"/>
  </r>
  <r>
    <x v="0"/>
    <x v="0"/>
    <n v="2020"/>
    <x v="21"/>
    <x v="1"/>
    <x v="0"/>
    <n v="0"/>
  </r>
  <r>
    <x v="0"/>
    <x v="0"/>
    <n v="2020"/>
    <x v="22"/>
    <x v="1"/>
    <x v="0"/>
    <n v="0"/>
  </r>
  <r>
    <x v="0"/>
    <x v="0"/>
    <n v="2020"/>
    <x v="23"/>
    <x v="1"/>
    <x v="0"/>
    <n v="0"/>
  </r>
  <r>
    <x v="0"/>
    <x v="0"/>
    <n v="2020"/>
    <x v="24"/>
    <x v="1"/>
    <x v="0"/>
    <n v="0"/>
  </r>
  <r>
    <x v="0"/>
    <x v="0"/>
    <n v="2020"/>
    <x v="25"/>
    <x v="1"/>
    <x v="0"/>
    <n v="0"/>
  </r>
  <r>
    <x v="0"/>
    <x v="0"/>
    <n v="2020"/>
    <x v="0"/>
    <x v="1"/>
    <x v="1"/>
    <n v="0"/>
  </r>
  <r>
    <x v="0"/>
    <x v="0"/>
    <n v="2020"/>
    <x v="1"/>
    <x v="1"/>
    <x v="1"/>
    <n v="0"/>
  </r>
  <r>
    <x v="0"/>
    <x v="0"/>
    <n v="2020"/>
    <x v="2"/>
    <x v="1"/>
    <x v="1"/>
    <n v="0"/>
  </r>
  <r>
    <x v="0"/>
    <x v="0"/>
    <n v="2020"/>
    <x v="3"/>
    <x v="1"/>
    <x v="1"/>
    <n v="0"/>
  </r>
  <r>
    <x v="0"/>
    <x v="0"/>
    <n v="2020"/>
    <x v="4"/>
    <x v="1"/>
    <x v="1"/>
    <n v="0"/>
  </r>
  <r>
    <x v="0"/>
    <x v="0"/>
    <n v="2020"/>
    <x v="5"/>
    <x v="1"/>
    <x v="1"/>
    <n v="0"/>
  </r>
  <r>
    <x v="0"/>
    <x v="0"/>
    <n v="2020"/>
    <x v="6"/>
    <x v="1"/>
    <x v="1"/>
    <n v="0"/>
  </r>
  <r>
    <x v="0"/>
    <x v="0"/>
    <n v="2020"/>
    <x v="7"/>
    <x v="1"/>
    <x v="1"/>
    <n v="0"/>
  </r>
  <r>
    <x v="0"/>
    <x v="0"/>
    <n v="2020"/>
    <x v="8"/>
    <x v="1"/>
    <x v="1"/>
    <n v="0"/>
  </r>
  <r>
    <x v="0"/>
    <x v="0"/>
    <n v="2020"/>
    <x v="9"/>
    <x v="1"/>
    <x v="1"/>
    <n v="0"/>
  </r>
  <r>
    <x v="0"/>
    <x v="0"/>
    <n v="2020"/>
    <x v="10"/>
    <x v="1"/>
    <x v="1"/>
    <n v="0"/>
  </r>
  <r>
    <x v="0"/>
    <x v="0"/>
    <n v="2020"/>
    <x v="11"/>
    <x v="1"/>
    <x v="1"/>
    <n v="0"/>
  </r>
  <r>
    <x v="0"/>
    <x v="0"/>
    <n v="2020"/>
    <x v="12"/>
    <x v="1"/>
    <x v="1"/>
    <n v="0"/>
  </r>
  <r>
    <x v="0"/>
    <x v="0"/>
    <n v="2020"/>
    <x v="13"/>
    <x v="1"/>
    <x v="1"/>
    <n v="0"/>
  </r>
  <r>
    <x v="0"/>
    <x v="0"/>
    <n v="2020"/>
    <x v="14"/>
    <x v="1"/>
    <x v="1"/>
    <n v="0"/>
  </r>
  <r>
    <x v="0"/>
    <x v="0"/>
    <n v="2020"/>
    <x v="15"/>
    <x v="1"/>
    <x v="1"/>
    <n v="0"/>
  </r>
  <r>
    <x v="0"/>
    <x v="0"/>
    <n v="2020"/>
    <x v="16"/>
    <x v="1"/>
    <x v="1"/>
    <n v="0"/>
  </r>
  <r>
    <x v="0"/>
    <x v="0"/>
    <n v="2020"/>
    <x v="17"/>
    <x v="1"/>
    <x v="1"/>
    <n v="0"/>
  </r>
  <r>
    <x v="0"/>
    <x v="0"/>
    <n v="2020"/>
    <x v="18"/>
    <x v="1"/>
    <x v="1"/>
    <n v="0"/>
  </r>
  <r>
    <x v="0"/>
    <x v="0"/>
    <n v="2020"/>
    <x v="19"/>
    <x v="1"/>
    <x v="1"/>
    <n v="0"/>
  </r>
  <r>
    <x v="0"/>
    <x v="0"/>
    <n v="2020"/>
    <x v="20"/>
    <x v="1"/>
    <x v="1"/>
    <n v="0"/>
  </r>
  <r>
    <x v="0"/>
    <x v="0"/>
    <n v="2020"/>
    <x v="21"/>
    <x v="1"/>
    <x v="1"/>
    <n v="0"/>
  </r>
  <r>
    <x v="0"/>
    <x v="0"/>
    <n v="2020"/>
    <x v="22"/>
    <x v="1"/>
    <x v="1"/>
    <n v="0"/>
  </r>
  <r>
    <x v="0"/>
    <x v="0"/>
    <n v="2020"/>
    <x v="23"/>
    <x v="1"/>
    <x v="1"/>
    <n v="0"/>
  </r>
  <r>
    <x v="0"/>
    <x v="0"/>
    <n v="2020"/>
    <x v="24"/>
    <x v="1"/>
    <x v="1"/>
    <n v="0"/>
  </r>
  <r>
    <x v="0"/>
    <x v="0"/>
    <n v="2020"/>
    <x v="25"/>
    <x v="1"/>
    <x v="1"/>
    <n v="0"/>
  </r>
  <r>
    <x v="0"/>
    <x v="0"/>
    <n v="2020"/>
    <x v="0"/>
    <x v="0"/>
    <x v="0"/>
    <n v="210.45780593406596"/>
  </r>
  <r>
    <x v="0"/>
    <x v="0"/>
    <n v="2020"/>
    <x v="0"/>
    <x v="0"/>
    <x v="1"/>
    <n v="1231.7282043956025"/>
  </r>
  <r>
    <x v="0"/>
    <x v="0"/>
    <n v="2020"/>
    <x v="1"/>
    <x v="0"/>
    <x v="0"/>
    <n v="714.06924846153856"/>
  </r>
  <r>
    <x v="0"/>
    <x v="0"/>
    <n v="2020"/>
    <x v="2"/>
    <x v="0"/>
    <x v="0"/>
    <n v="234.24720000000011"/>
  </r>
  <r>
    <x v="0"/>
    <x v="0"/>
    <n v="2020"/>
    <x v="2"/>
    <x v="0"/>
    <x v="1"/>
    <n v="18.560940659340655"/>
  </r>
  <r>
    <x v="0"/>
    <x v="0"/>
    <n v="2020"/>
    <x v="2"/>
    <x v="1"/>
    <x v="1"/>
    <n v="58.534649999999942"/>
  </r>
  <r>
    <x v="0"/>
    <x v="0"/>
    <n v="2020"/>
    <x v="3"/>
    <x v="0"/>
    <x v="0"/>
    <n v="6212.5612674725289"/>
  </r>
  <r>
    <x v="0"/>
    <x v="0"/>
    <n v="2020"/>
    <x v="3"/>
    <x v="1"/>
    <x v="0"/>
    <n v="0"/>
  </r>
  <r>
    <x v="0"/>
    <x v="0"/>
    <n v="2020"/>
    <x v="4"/>
    <x v="0"/>
    <x v="0"/>
    <n v="1043.2771034065938"/>
  </r>
  <r>
    <x v="0"/>
    <x v="0"/>
    <n v="2020"/>
    <x v="4"/>
    <x v="0"/>
    <x v="1"/>
    <n v="335.20375208791222"/>
  </r>
  <r>
    <x v="0"/>
    <x v="0"/>
    <n v="2020"/>
    <x v="4"/>
    <x v="1"/>
    <x v="1"/>
    <n v="193.6550000000002"/>
  </r>
  <r>
    <x v="0"/>
    <x v="0"/>
    <n v="2020"/>
    <x v="5"/>
    <x v="0"/>
    <x v="0"/>
    <n v="0.67290197802197815"/>
  </r>
  <r>
    <x v="0"/>
    <x v="0"/>
    <n v="2020"/>
    <x v="6"/>
    <x v="0"/>
    <x v="0"/>
    <n v="3207.2878329670325"/>
  </r>
  <r>
    <x v="0"/>
    <x v="0"/>
    <n v="2020"/>
    <x v="6"/>
    <x v="0"/>
    <x v="1"/>
    <n v="2123.7446461538461"/>
  </r>
  <r>
    <x v="0"/>
    <x v="0"/>
    <n v="2020"/>
    <x v="6"/>
    <x v="1"/>
    <x v="1"/>
    <n v="590.77500000000089"/>
  </r>
  <r>
    <x v="0"/>
    <x v="0"/>
    <n v="2020"/>
    <x v="7"/>
    <x v="0"/>
    <x v="0"/>
    <n v="482.8008121978022"/>
  </r>
  <r>
    <x v="0"/>
    <x v="0"/>
    <n v="2020"/>
    <x v="7"/>
    <x v="1"/>
    <x v="0"/>
    <n v="0"/>
  </r>
  <r>
    <x v="0"/>
    <x v="0"/>
    <n v="2020"/>
    <x v="8"/>
    <x v="0"/>
    <x v="0"/>
    <n v="564.50696219780241"/>
  </r>
  <r>
    <x v="0"/>
    <x v="0"/>
    <n v="2020"/>
    <x v="9"/>
    <x v="0"/>
    <x v="0"/>
    <n v="1009.299810989011"/>
  </r>
  <r>
    <x v="0"/>
    <x v="0"/>
    <n v="2020"/>
    <x v="10"/>
    <x v="0"/>
    <x v="1"/>
    <n v="2840.588353846153"/>
  </r>
  <r>
    <x v="0"/>
    <x v="0"/>
    <n v="2020"/>
    <x v="10"/>
    <x v="1"/>
    <x v="1"/>
    <n v="0"/>
  </r>
  <r>
    <x v="0"/>
    <x v="0"/>
    <n v="2020"/>
    <x v="13"/>
    <x v="0"/>
    <x v="1"/>
    <n v="13619.476833626375"/>
  </r>
  <r>
    <x v="0"/>
    <x v="0"/>
    <n v="2020"/>
    <x v="13"/>
    <x v="0"/>
    <x v="0"/>
    <n v="6203.7800000000143"/>
  </r>
  <r>
    <x v="0"/>
    <x v="0"/>
    <n v="2020"/>
    <x v="11"/>
    <x v="0"/>
    <x v="0"/>
    <n v="1174.0728190109885"/>
  </r>
  <r>
    <x v="0"/>
    <x v="0"/>
    <n v="2020"/>
    <x v="12"/>
    <x v="0"/>
    <x v="0"/>
    <n v="2058.9515792307689"/>
  </r>
  <r>
    <x v="0"/>
    <x v="0"/>
    <n v="2020"/>
    <x v="14"/>
    <x v="0"/>
    <x v="0"/>
    <n v="5428.0923038461569"/>
  </r>
  <r>
    <x v="0"/>
    <x v="0"/>
    <n v="2020"/>
    <x v="14"/>
    <x v="0"/>
    <x v="1"/>
    <n v="1877.0038807692297"/>
  </r>
  <r>
    <x v="0"/>
    <x v="0"/>
    <n v="2020"/>
    <x v="14"/>
    <x v="1"/>
    <x v="1"/>
    <n v="0"/>
  </r>
  <r>
    <x v="0"/>
    <x v="0"/>
    <n v="2020"/>
    <x v="15"/>
    <x v="0"/>
    <x v="0"/>
    <n v="1282.5472457142862"/>
  </r>
  <r>
    <x v="0"/>
    <x v="0"/>
    <n v="2020"/>
    <x v="18"/>
    <x v="0"/>
    <x v="0"/>
    <n v="7.7807318681318707"/>
  </r>
  <r>
    <x v="0"/>
    <x v="0"/>
    <n v="2020"/>
    <x v="19"/>
    <x v="0"/>
    <x v="0"/>
    <n v="157.20148901098892"/>
  </r>
  <r>
    <x v="0"/>
    <x v="0"/>
    <n v="2020"/>
    <x v="20"/>
    <x v="0"/>
    <x v="0"/>
    <n v="268.95458076923069"/>
  </r>
  <r>
    <x v="0"/>
    <x v="0"/>
    <n v="2020"/>
    <x v="16"/>
    <x v="0"/>
    <x v="0"/>
    <n v="3069.0054342857138"/>
  </r>
  <r>
    <x v="0"/>
    <x v="0"/>
    <n v="2020"/>
    <x v="16"/>
    <x v="0"/>
    <x v="1"/>
    <n v="21619.145577142855"/>
  </r>
  <r>
    <x v="0"/>
    <x v="0"/>
    <n v="2020"/>
    <x v="21"/>
    <x v="0"/>
    <x v="0"/>
    <n v="1843.0994897802207"/>
  </r>
  <r>
    <x v="0"/>
    <x v="0"/>
    <n v="2020"/>
    <x v="21"/>
    <x v="0"/>
    <x v="1"/>
    <n v="1243.9725428571426"/>
  </r>
  <r>
    <x v="0"/>
    <x v="0"/>
    <n v="2020"/>
    <x v="21"/>
    <x v="1"/>
    <x v="1"/>
    <n v="298.70100000000065"/>
  </r>
  <r>
    <x v="0"/>
    <x v="0"/>
    <n v="2020"/>
    <x v="22"/>
    <x v="0"/>
    <x v="0"/>
    <n v="1001.7755999999995"/>
  </r>
  <r>
    <x v="0"/>
    <x v="0"/>
    <n v="2020"/>
    <x v="23"/>
    <x v="0"/>
    <x v="0"/>
    <n v="72.233342637362583"/>
  </r>
  <r>
    <x v="0"/>
    <x v="0"/>
    <n v="2020"/>
    <x v="23"/>
    <x v="0"/>
    <x v="1"/>
    <n v="139.49113087912082"/>
  </r>
  <r>
    <x v="0"/>
    <x v="0"/>
    <n v="2020"/>
    <x v="23"/>
    <x v="1"/>
    <x v="1"/>
    <n v="743.33999999999821"/>
  </r>
  <r>
    <x v="0"/>
    <x v="0"/>
    <n v="2020"/>
    <x v="24"/>
    <x v="0"/>
    <x v="0"/>
    <n v="8264.7459569230778"/>
  </r>
  <r>
    <x v="0"/>
    <x v="0"/>
    <n v="2020"/>
    <x v="25"/>
    <x v="0"/>
    <x v="0"/>
    <n v="2440.0525524175814"/>
  </r>
  <r>
    <x v="0"/>
    <x v="0"/>
    <n v="2020"/>
    <x v="25"/>
    <x v="0"/>
    <x v="1"/>
    <n v="1659.7980812087912"/>
  </r>
  <r>
    <x v="0"/>
    <x v="0"/>
    <n v="2020"/>
    <x v="25"/>
    <x v="1"/>
    <x v="1"/>
    <n v="168.91666666666643"/>
  </r>
  <r>
    <x v="0"/>
    <x v="1"/>
    <n v="2020"/>
    <x v="0"/>
    <x v="0"/>
    <x v="0"/>
    <n v="77.366237142857202"/>
  </r>
  <r>
    <x v="0"/>
    <x v="1"/>
    <n v="2020"/>
    <x v="0"/>
    <x v="0"/>
    <x v="1"/>
    <n v="1217.1205931868158"/>
  </r>
  <r>
    <x v="0"/>
    <x v="1"/>
    <n v="2020"/>
    <x v="1"/>
    <x v="0"/>
    <x v="0"/>
    <n v="696.87419934065952"/>
  </r>
  <r>
    <x v="0"/>
    <x v="1"/>
    <n v="2020"/>
    <x v="2"/>
    <x v="0"/>
    <x v="0"/>
    <n v="192.78991648351644"/>
  </r>
  <r>
    <x v="0"/>
    <x v="1"/>
    <n v="2020"/>
    <x v="3"/>
    <x v="0"/>
    <x v="0"/>
    <n v="4959.472834285717"/>
  </r>
  <r>
    <x v="0"/>
    <x v="1"/>
    <n v="2020"/>
    <x v="3"/>
    <x v="1"/>
    <x v="0"/>
    <n v="0"/>
  </r>
  <r>
    <x v="0"/>
    <x v="1"/>
    <n v="2020"/>
    <x v="4"/>
    <x v="0"/>
    <x v="0"/>
    <n v="871.44060549450558"/>
  </r>
  <r>
    <x v="0"/>
    <x v="1"/>
    <n v="2020"/>
    <x v="4"/>
    <x v="0"/>
    <x v="1"/>
    <n v="604.43655296703287"/>
  </r>
  <r>
    <x v="0"/>
    <x v="1"/>
    <n v="2020"/>
    <x v="4"/>
    <x v="1"/>
    <x v="1"/>
    <n v="349.08499999999935"/>
  </r>
  <r>
    <x v="0"/>
    <x v="1"/>
    <n v="2020"/>
    <x v="5"/>
    <x v="0"/>
    <x v="0"/>
    <n v="0.67290197802197815"/>
  </r>
  <r>
    <x v="0"/>
    <x v="1"/>
    <n v="2020"/>
    <x v="6"/>
    <x v="0"/>
    <x v="0"/>
    <n v="3298.30546065934"/>
  </r>
  <r>
    <x v="0"/>
    <x v="1"/>
    <n v="2020"/>
    <x v="6"/>
    <x v="0"/>
    <x v="1"/>
    <n v="2056.5649685714297"/>
  </r>
  <r>
    <x v="0"/>
    <x v="1"/>
    <n v="2020"/>
    <x v="6"/>
    <x v="1"/>
    <x v="1"/>
    <n v="423.45"/>
  </r>
  <r>
    <x v="0"/>
    <x v="1"/>
    <n v="2020"/>
    <x v="7"/>
    <x v="0"/>
    <x v="0"/>
    <n v="481.72585120879125"/>
  </r>
  <r>
    <x v="0"/>
    <x v="1"/>
    <n v="2020"/>
    <x v="7"/>
    <x v="1"/>
    <x v="0"/>
    <n v="0"/>
  </r>
  <r>
    <x v="0"/>
    <x v="1"/>
    <n v="2020"/>
    <x v="8"/>
    <x v="0"/>
    <x v="0"/>
    <n v="520.55288659340647"/>
  </r>
  <r>
    <x v="0"/>
    <x v="1"/>
    <n v="2020"/>
    <x v="9"/>
    <x v="0"/>
    <x v="0"/>
    <n v="1089.7077626373632"/>
  </r>
  <r>
    <x v="0"/>
    <x v="1"/>
    <n v="2020"/>
    <x v="10"/>
    <x v="0"/>
    <x v="1"/>
    <n v="2768.3228967032956"/>
  </r>
  <r>
    <x v="0"/>
    <x v="1"/>
    <n v="2020"/>
    <x v="10"/>
    <x v="1"/>
    <x v="1"/>
    <n v="0"/>
  </r>
  <r>
    <x v="0"/>
    <x v="1"/>
    <n v="2020"/>
    <x v="13"/>
    <x v="0"/>
    <x v="1"/>
    <n v="11498.276818021983"/>
  </r>
  <r>
    <x v="0"/>
    <x v="1"/>
    <n v="2020"/>
    <x v="13"/>
    <x v="0"/>
    <x v="0"/>
    <n v="3457.2300000000005"/>
  </r>
  <r>
    <x v="0"/>
    <x v="1"/>
    <n v="2020"/>
    <x v="11"/>
    <x v="0"/>
    <x v="0"/>
    <n v="1075.750529120879"/>
  </r>
  <r>
    <x v="0"/>
    <x v="1"/>
    <n v="2020"/>
    <x v="12"/>
    <x v="0"/>
    <x v="0"/>
    <n v="1742.9251453846148"/>
  </r>
  <r>
    <x v="0"/>
    <x v="1"/>
    <n v="2020"/>
    <x v="14"/>
    <x v="0"/>
    <x v="0"/>
    <n v="5290.3970384615404"/>
  </r>
  <r>
    <x v="0"/>
    <x v="1"/>
    <n v="2020"/>
    <x v="14"/>
    <x v="0"/>
    <x v="1"/>
    <n v="1984.2612453846157"/>
  </r>
  <r>
    <x v="0"/>
    <x v="1"/>
    <n v="2020"/>
    <x v="14"/>
    <x v="1"/>
    <x v="1"/>
    <n v="0"/>
  </r>
  <r>
    <x v="0"/>
    <x v="1"/>
    <n v="2020"/>
    <x v="15"/>
    <x v="0"/>
    <x v="0"/>
    <n v="1150.4539114285717"/>
  </r>
  <r>
    <x v="0"/>
    <x v="1"/>
    <n v="2020"/>
    <x v="17"/>
    <x v="0"/>
    <x v="0"/>
    <n v="0.11122615384615385"/>
  </r>
  <r>
    <x v="0"/>
    <x v="1"/>
    <n v="2020"/>
    <x v="18"/>
    <x v="0"/>
    <x v="0"/>
    <n v="3.9369571428571435"/>
  </r>
  <r>
    <x v="0"/>
    <x v="1"/>
    <n v="2020"/>
    <x v="19"/>
    <x v="0"/>
    <x v="0"/>
    <n v="505.97345010989005"/>
  </r>
  <r>
    <x v="0"/>
    <x v="1"/>
    <n v="2020"/>
    <x v="20"/>
    <x v="0"/>
    <x v="0"/>
    <n v="236.72690769230775"/>
  </r>
  <r>
    <x v="0"/>
    <x v="1"/>
    <n v="2020"/>
    <x v="16"/>
    <x v="0"/>
    <x v="0"/>
    <n v="3560.7487942857147"/>
  </r>
  <r>
    <x v="0"/>
    <x v="1"/>
    <n v="2020"/>
    <x v="16"/>
    <x v="0"/>
    <x v="1"/>
    <n v="19911.215514285719"/>
  </r>
  <r>
    <x v="0"/>
    <x v="1"/>
    <n v="2020"/>
    <x v="21"/>
    <x v="0"/>
    <x v="0"/>
    <n v="1805.8866359340661"/>
  </r>
  <r>
    <x v="0"/>
    <x v="1"/>
    <n v="2020"/>
    <x v="21"/>
    <x v="0"/>
    <x v="1"/>
    <n v="813.8982748351649"/>
  </r>
  <r>
    <x v="0"/>
    <x v="1"/>
    <n v="2020"/>
    <x v="21"/>
    <x v="1"/>
    <x v="1"/>
    <n v="302.91300000000041"/>
  </r>
  <r>
    <x v="0"/>
    <x v="1"/>
    <n v="2020"/>
    <x v="22"/>
    <x v="0"/>
    <x v="0"/>
    <n v="859.59237000000007"/>
  </r>
  <r>
    <x v="0"/>
    <x v="1"/>
    <n v="2020"/>
    <x v="23"/>
    <x v="0"/>
    <x v="0"/>
    <n v="61.287122967033"/>
  </r>
  <r>
    <x v="0"/>
    <x v="1"/>
    <n v="2020"/>
    <x v="23"/>
    <x v="0"/>
    <x v="1"/>
    <n v="282.2602740659342"/>
  </r>
  <r>
    <x v="0"/>
    <x v="1"/>
    <n v="2020"/>
    <x v="23"/>
    <x v="1"/>
    <x v="1"/>
    <n v="1503.8399999999974"/>
  </r>
  <r>
    <x v="0"/>
    <x v="1"/>
    <n v="2020"/>
    <x v="24"/>
    <x v="0"/>
    <x v="0"/>
    <n v="7941.8952123076924"/>
  </r>
  <r>
    <x v="0"/>
    <x v="1"/>
    <n v="2020"/>
    <x v="25"/>
    <x v="0"/>
    <x v="0"/>
    <n v="2622.8148609890109"/>
  </r>
  <r>
    <x v="0"/>
    <x v="1"/>
    <n v="2020"/>
    <x v="25"/>
    <x v="0"/>
    <x v="1"/>
    <n v="1343.4787009890113"/>
  </r>
  <r>
    <x v="0"/>
    <x v="1"/>
    <n v="2020"/>
    <x v="25"/>
    <x v="1"/>
    <x v="1"/>
    <n v="168.91666666666643"/>
  </r>
  <r>
    <x v="0"/>
    <x v="2"/>
    <n v="2020"/>
    <x v="0"/>
    <x v="0"/>
    <x v="0"/>
    <n v="262.21563824175848"/>
  </r>
  <r>
    <x v="0"/>
    <x v="2"/>
    <n v="2020"/>
    <x v="0"/>
    <x v="0"/>
    <x v="1"/>
    <n v="1140.2953786813182"/>
  </r>
  <r>
    <x v="0"/>
    <x v="2"/>
    <n v="2020"/>
    <x v="1"/>
    <x v="0"/>
    <x v="0"/>
    <n v="768.92461989010962"/>
  </r>
  <r>
    <x v="0"/>
    <x v="2"/>
    <n v="2020"/>
    <x v="2"/>
    <x v="0"/>
    <x v="0"/>
    <n v="248.26951648351655"/>
  </r>
  <r>
    <x v="0"/>
    <x v="2"/>
    <n v="2020"/>
    <x v="3"/>
    <x v="0"/>
    <x v="0"/>
    <n v="6710.2082940659338"/>
  </r>
  <r>
    <x v="0"/>
    <x v="2"/>
    <n v="2020"/>
    <x v="3"/>
    <x v="1"/>
    <x v="0"/>
    <n v="0"/>
  </r>
  <r>
    <x v="0"/>
    <x v="2"/>
    <n v="2020"/>
    <x v="4"/>
    <x v="0"/>
    <x v="0"/>
    <n v="973.29440516483533"/>
  </r>
  <r>
    <x v="0"/>
    <x v="2"/>
    <n v="2020"/>
    <x v="4"/>
    <x v="0"/>
    <x v="1"/>
    <n v="1721.0394771428578"/>
  </r>
  <r>
    <x v="0"/>
    <x v="2"/>
    <n v="2020"/>
    <x v="4"/>
    <x v="1"/>
    <x v="1"/>
    <n v="994.125"/>
  </r>
  <r>
    <x v="0"/>
    <x v="2"/>
    <n v="2020"/>
    <x v="5"/>
    <x v="0"/>
    <x v="0"/>
    <n v="4.0342378021978034"/>
  </r>
  <r>
    <x v="0"/>
    <x v="2"/>
    <n v="2020"/>
    <x v="6"/>
    <x v="0"/>
    <x v="0"/>
    <n v="3921.3427930769221"/>
  </r>
  <r>
    <x v="0"/>
    <x v="2"/>
    <n v="2020"/>
    <x v="6"/>
    <x v="0"/>
    <x v="1"/>
    <n v="2583.1669573626373"/>
  </r>
  <r>
    <x v="0"/>
    <x v="2"/>
    <n v="2020"/>
    <x v="6"/>
    <x v="1"/>
    <x v="1"/>
    <n v="309.4500000000005"/>
  </r>
  <r>
    <x v="0"/>
    <x v="2"/>
    <n v="2020"/>
    <x v="7"/>
    <x v="0"/>
    <x v="0"/>
    <n v="455.49680307692302"/>
  </r>
  <r>
    <x v="0"/>
    <x v="2"/>
    <n v="2020"/>
    <x v="7"/>
    <x v="1"/>
    <x v="0"/>
    <n v="0"/>
  </r>
  <r>
    <x v="0"/>
    <x v="2"/>
    <n v="2020"/>
    <x v="8"/>
    <x v="0"/>
    <x v="0"/>
    <n v="641.58771648351649"/>
  </r>
  <r>
    <x v="0"/>
    <x v="2"/>
    <n v="2020"/>
    <x v="9"/>
    <x v="0"/>
    <x v="0"/>
    <n v="1085.5073472527474"/>
  </r>
  <r>
    <x v="0"/>
    <x v="2"/>
    <n v="2020"/>
    <x v="10"/>
    <x v="0"/>
    <x v="1"/>
    <n v="3416.4884584615393"/>
  </r>
  <r>
    <x v="0"/>
    <x v="2"/>
    <n v="2020"/>
    <x v="10"/>
    <x v="1"/>
    <x v="1"/>
    <n v="0"/>
  </r>
  <r>
    <x v="0"/>
    <x v="2"/>
    <n v="2020"/>
    <x v="13"/>
    <x v="0"/>
    <x v="1"/>
    <n v="14356.503957692312"/>
  </r>
  <r>
    <x v="0"/>
    <x v="2"/>
    <n v="2020"/>
    <x v="13"/>
    <x v="0"/>
    <x v="0"/>
    <n v="2495.9375"/>
  </r>
  <r>
    <x v="0"/>
    <x v="2"/>
    <n v="2020"/>
    <x v="11"/>
    <x v="0"/>
    <x v="0"/>
    <n v="993.50374670329688"/>
  </r>
  <r>
    <x v="0"/>
    <x v="2"/>
    <n v="2020"/>
    <x v="12"/>
    <x v="0"/>
    <x v="0"/>
    <n v="2118.8391507692304"/>
  </r>
  <r>
    <x v="0"/>
    <x v="2"/>
    <n v="2020"/>
    <x v="12"/>
    <x v="0"/>
    <x v="1"/>
    <n v="854.17109076923066"/>
  </r>
  <r>
    <x v="0"/>
    <x v="2"/>
    <n v="2020"/>
    <x v="12"/>
    <x v="1"/>
    <x v="1"/>
    <n v="0"/>
  </r>
  <r>
    <x v="0"/>
    <x v="2"/>
    <n v="2020"/>
    <x v="14"/>
    <x v="0"/>
    <x v="0"/>
    <n v="6326.735088461538"/>
  </r>
  <r>
    <x v="0"/>
    <x v="2"/>
    <n v="2020"/>
    <x v="14"/>
    <x v="0"/>
    <x v="1"/>
    <n v="1984.2612453846157"/>
  </r>
  <r>
    <x v="0"/>
    <x v="2"/>
    <n v="2020"/>
    <x v="14"/>
    <x v="1"/>
    <x v="1"/>
    <n v="0"/>
  </r>
  <r>
    <x v="0"/>
    <x v="2"/>
    <n v="2020"/>
    <x v="15"/>
    <x v="0"/>
    <x v="0"/>
    <n v="1265.2358685714289"/>
  </r>
  <r>
    <x v="0"/>
    <x v="2"/>
    <n v="2020"/>
    <x v="18"/>
    <x v="0"/>
    <x v="0"/>
    <n v="15.118847252747258"/>
  </r>
  <r>
    <x v="0"/>
    <x v="2"/>
    <n v="2020"/>
    <x v="19"/>
    <x v="0"/>
    <x v="0"/>
    <n v="425.00391604395594"/>
  </r>
  <r>
    <x v="0"/>
    <x v="2"/>
    <n v="2020"/>
    <x v="20"/>
    <x v="0"/>
    <x v="0"/>
    <n v="274.2281999999999"/>
  </r>
  <r>
    <x v="0"/>
    <x v="2"/>
    <n v="2020"/>
    <x v="16"/>
    <x v="0"/>
    <x v="0"/>
    <n v="3262.1903257142876"/>
  </r>
  <r>
    <x v="0"/>
    <x v="2"/>
    <n v="2020"/>
    <x v="16"/>
    <x v="0"/>
    <x v="1"/>
    <n v="22369.932314285714"/>
  </r>
  <r>
    <x v="0"/>
    <x v="2"/>
    <n v="2020"/>
    <x v="21"/>
    <x v="0"/>
    <x v="0"/>
    <n v="1611.8481837362633"/>
  </r>
  <r>
    <x v="0"/>
    <x v="2"/>
    <n v="2020"/>
    <x v="21"/>
    <x v="0"/>
    <x v="1"/>
    <n v="1518.2844369230772"/>
  </r>
  <r>
    <x v="0"/>
    <x v="2"/>
    <n v="2020"/>
    <x v="21"/>
    <x v="1"/>
    <x v="1"/>
    <n v="958.58100000000047"/>
  </r>
  <r>
    <x v="0"/>
    <x v="2"/>
    <n v="2020"/>
    <x v="22"/>
    <x v="0"/>
    <x v="0"/>
    <n v="1005.3533700000003"/>
  </r>
  <r>
    <x v="0"/>
    <x v="2"/>
    <n v="2020"/>
    <x v="23"/>
    <x v="0"/>
    <x v="0"/>
    <n v="89.09169164835167"/>
  </r>
  <r>
    <x v="0"/>
    <x v="2"/>
    <n v="2020"/>
    <x v="23"/>
    <x v="0"/>
    <x v="1"/>
    <n v="488.1896901098898"/>
  </r>
  <r>
    <x v="0"/>
    <x v="2"/>
    <n v="2020"/>
    <x v="23"/>
    <x v="1"/>
    <x v="1"/>
    <n v="2601.2999999999961"/>
  </r>
  <r>
    <x v="0"/>
    <x v="2"/>
    <n v="2020"/>
    <x v="24"/>
    <x v="0"/>
    <x v="0"/>
    <n v="8890.6335015384648"/>
  </r>
  <r>
    <x v="0"/>
    <x v="2"/>
    <n v="2020"/>
    <x v="25"/>
    <x v="0"/>
    <x v="0"/>
    <n v="2900.4729836263732"/>
  </r>
  <r>
    <x v="0"/>
    <x v="2"/>
    <n v="2020"/>
    <x v="25"/>
    <x v="0"/>
    <x v="1"/>
    <n v="1829.380415604395"/>
  </r>
  <r>
    <x v="0"/>
    <x v="2"/>
    <n v="2020"/>
    <x v="25"/>
    <x v="1"/>
    <x v="1"/>
    <n v="168.91666666666643"/>
  </r>
  <r>
    <x v="0"/>
    <x v="3"/>
    <n v="2020"/>
    <x v="0"/>
    <x v="0"/>
    <x v="0"/>
    <n v="235.16450637362644"/>
  </r>
  <r>
    <x v="0"/>
    <x v="3"/>
    <n v="2020"/>
    <x v="0"/>
    <x v="0"/>
    <x v="1"/>
    <n v="1478.9755496703267"/>
  </r>
  <r>
    <x v="0"/>
    <x v="3"/>
    <n v="2020"/>
    <x v="1"/>
    <x v="0"/>
    <x v="0"/>
    <n v="870.61803923076889"/>
  </r>
  <r>
    <x v="0"/>
    <x v="3"/>
    <n v="2020"/>
    <x v="2"/>
    <x v="0"/>
    <x v="0"/>
    <n v="280.17536703296696"/>
  </r>
  <r>
    <x v="0"/>
    <x v="3"/>
    <n v="2020"/>
    <x v="2"/>
    <x v="0"/>
    <x v="1"/>
    <n v="15.919054945054942"/>
  </r>
  <r>
    <x v="0"/>
    <x v="3"/>
    <n v="2020"/>
    <x v="2"/>
    <x v="1"/>
    <x v="1"/>
    <n v="50.35455000000001"/>
  </r>
  <r>
    <x v="0"/>
    <x v="3"/>
    <n v="2020"/>
    <x v="3"/>
    <x v="0"/>
    <x v="0"/>
    <n v="7646.0113364835179"/>
  </r>
  <r>
    <x v="0"/>
    <x v="3"/>
    <n v="2020"/>
    <x v="3"/>
    <x v="1"/>
    <x v="0"/>
    <n v="0"/>
  </r>
  <r>
    <x v="0"/>
    <x v="3"/>
    <n v="2020"/>
    <x v="4"/>
    <x v="0"/>
    <x v="0"/>
    <n v="1032.1333616483516"/>
  </r>
  <r>
    <x v="0"/>
    <x v="3"/>
    <n v="2020"/>
    <x v="4"/>
    <x v="0"/>
    <x v="1"/>
    <n v="926.4906897802199"/>
  </r>
  <r>
    <x v="0"/>
    <x v="3"/>
    <n v="2020"/>
    <x v="4"/>
    <x v="1"/>
    <x v="1"/>
    <n v="535.15000000000089"/>
  </r>
  <r>
    <x v="0"/>
    <x v="3"/>
    <n v="2020"/>
    <x v="5"/>
    <x v="0"/>
    <x v="0"/>
    <n v="9.4142795604395637"/>
  </r>
  <r>
    <x v="0"/>
    <x v="3"/>
    <n v="2020"/>
    <x v="6"/>
    <x v="0"/>
    <x v="0"/>
    <n v="5923.7306023076917"/>
  </r>
  <r>
    <x v="0"/>
    <x v="3"/>
    <n v="2020"/>
    <x v="6"/>
    <x v="0"/>
    <x v="1"/>
    <n v="3032.8373798901116"/>
  </r>
  <r>
    <x v="0"/>
    <x v="3"/>
    <n v="2020"/>
    <x v="6"/>
    <x v="1"/>
    <x v="1"/>
    <n v="298.875"/>
  </r>
  <r>
    <x v="0"/>
    <x v="3"/>
    <n v="2020"/>
    <x v="7"/>
    <x v="0"/>
    <x v="0"/>
    <n v="582.77218417582446"/>
  </r>
  <r>
    <x v="0"/>
    <x v="3"/>
    <n v="2020"/>
    <x v="7"/>
    <x v="1"/>
    <x v="0"/>
    <n v="0"/>
  </r>
  <r>
    <x v="0"/>
    <x v="3"/>
    <n v="2020"/>
    <x v="8"/>
    <x v="0"/>
    <x v="0"/>
    <n v="644.93905362637349"/>
  </r>
  <r>
    <x v="0"/>
    <x v="3"/>
    <n v="2020"/>
    <x v="9"/>
    <x v="0"/>
    <x v="0"/>
    <n v="1294.1779829670329"/>
  </r>
  <r>
    <x v="0"/>
    <x v="3"/>
    <n v="2020"/>
    <x v="10"/>
    <x v="0"/>
    <x v="1"/>
    <n v="4466.5611395604419"/>
  </r>
  <r>
    <x v="0"/>
    <x v="3"/>
    <n v="2020"/>
    <x v="10"/>
    <x v="1"/>
    <x v="1"/>
    <n v="0"/>
  </r>
  <r>
    <x v="0"/>
    <x v="3"/>
    <n v="2020"/>
    <x v="13"/>
    <x v="0"/>
    <x v="1"/>
    <n v="15747.213675164836"/>
  </r>
  <r>
    <x v="0"/>
    <x v="3"/>
    <n v="2020"/>
    <x v="13"/>
    <x v="0"/>
    <x v="0"/>
    <n v="3082.3299999999958"/>
  </r>
  <r>
    <x v="0"/>
    <x v="3"/>
    <n v="2020"/>
    <x v="11"/>
    <x v="0"/>
    <x v="0"/>
    <n v="1411.0930919780217"/>
  </r>
  <r>
    <x v="0"/>
    <x v="3"/>
    <n v="2020"/>
    <x v="12"/>
    <x v="0"/>
    <x v="0"/>
    <n v="2342.0820230769232"/>
  </r>
  <r>
    <x v="0"/>
    <x v="3"/>
    <n v="2020"/>
    <x v="14"/>
    <x v="0"/>
    <x v="0"/>
    <n v="7276.1077076923066"/>
  </r>
  <r>
    <x v="0"/>
    <x v="3"/>
    <n v="2020"/>
    <x v="14"/>
    <x v="0"/>
    <x v="1"/>
    <n v="6419.498214615377"/>
  </r>
  <r>
    <x v="0"/>
    <x v="3"/>
    <n v="2020"/>
    <x v="14"/>
    <x v="1"/>
    <x v="1"/>
    <n v="0"/>
  </r>
  <r>
    <x v="0"/>
    <x v="3"/>
    <n v="2020"/>
    <x v="15"/>
    <x v="0"/>
    <x v="0"/>
    <n v="1541.4652342857146"/>
  </r>
  <r>
    <x v="0"/>
    <x v="3"/>
    <n v="2020"/>
    <x v="18"/>
    <x v="0"/>
    <x v="0"/>
    <n v="60.335615384615373"/>
  </r>
  <r>
    <x v="0"/>
    <x v="3"/>
    <n v="2020"/>
    <x v="19"/>
    <x v="0"/>
    <x v="0"/>
    <n v="683.58959824175804"/>
  </r>
  <r>
    <x v="0"/>
    <x v="3"/>
    <n v="2020"/>
    <x v="20"/>
    <x v="0"/>
    <x v="0"/>
    <n v="369.07521846153844"/>
  </r>
  <r>
    <x v="0"/>
    <x v="3"/>
    <n v="2020"/>
    <x v="16"/>
    <x v="0"/>
    <x v="0"/>
    <n v="4882.309074285713"/>
  </r>
  <r>
    <x v="0"/>
    <x v="3"/>
    <n v="2020"/>
    <x v="16"/>
    <x v="0"/>
    <x v="1"/>
    <n v="31554.995788571414"/>
  </r>
  <r>
    <x v="0"/>
    <x v="3"/>
    <n v="2020"/>
    <x v="21"/>
    <x v="0"/>
    <x v="0"/>
    <n v="2391.191665714286"/>
  </r>
  <r>
    <x v="0"/>
    <x v="3"/>
    <n v="2020"/>
    <x v="21"/>
    <x v="0"/>
    <x v="1"/>
    <n v="1771.8634552747251"/>
  </r>
  <r>
    <x v="0"/>
    <x v="3"/>
    <n v="2020"/>
    <x v="21"/>
    <x v="1"/>
    <x v="1"/>
    <n v="1121.9130000000002"/>
  </r>
  <r>
    <x v="0"/>
    <x v="3"/>
    <n v="2020"/>
    <x v="22"/>
    <x v="0"/>
    <x v="0"/>
    <n v="1077.8363400000001"/>
  </r>
  <r>
    <x v="0"/>
    <x v="3"/>
    <n v="2020"/>
    <x v="23"/>
    <x v="0"/>
    <x v="0"/>
    <n v="97.520866153846157"/>
  </r>
  <r>
    <x v="0"/>
    <x v="3"/>
    <n v="2020"/>
    <x v="23"/>
    <x v="0"/>
    <x v="1"/>
    <n v="336.23040527472494"/>
  </r>
  <r>
    <x v="0"/>
    <x v="3"/>
    <n v="2020"/>
    <x v="23"/>
    <x v="1"/>
    <x v="1"/>
    <n v="1791.6600000000026"/>
  </r>
  <r>
    <x v="0"/>
    <x v="3"/>
    <n v="2020"/>
    <x v="24"/>
    <x v="0"/>
    <x v="0"/>
    <n v="9500.2036800000024"/>
  </r>
  <r>
    <x v="0"/>
    <x v="3"/>
    <n v="2020"/>
    <x v="25"/>
    <x v="0"/>
    <x v="0"/>
    <n v="4431.1073179120876"/>
  </r>
  <r>
    <x v="0"/>
    <x v="3"/>
    <n v="2020"/>
    <x v="25"/>
    <x v="0"/>
    <x v="1"/>
    <n v="2711.560020439561"/>
  </r>
  <r>
    <x v="0"/>
    <x v="3"/>
    <n v="2020"/>
    <x v="25"/>
    <x v="1"/>
    <x v="1"/>
    <n v="168.91666666666643"/>
  </r>
  <r>
    <x v="0"/>
    <x v="4"/>
    <n v="2020"/>
    <x v="0"/>
    <x v="0"/>
    <x v="0"/>
    <n v="251.75586725274712"/>
  </r>
  <r>
    <x v="0"/>
    <x v="4"/>
    <n v="2020"/>
    <x v="0"/>
    <x v="0"/>
    <x v="1"/>
    <n v="1440.9236241758226"/>
  </r>
  <r>
    <x v="0"/>
    <x v="4"/>
    <n v="2020"/>
    <x v="1"/>
    <x v="0"/>
    <x v="0"/>
    <n v="942.56296868131858"/>
  </r>
  <r>
    <x v="0"/>
    <x v="4"/>
    <n v="2020"/>
    <x v="2"/>
    <x v="0"/>
    <x v="0"/>
    <n v="261.95312967032982"/>
  </r>
  <r>
    <x v="0"/>
    <x v="4"/>
    <n v="2020"/>
    <x v="3"/>
    <x v="0"/>
    <x v="0"/>
    <n v="8879.2694327472527"/>
  </r>
  <r>
    <x v="0"/>
    <x v="4"/>
    <n v="2020"/>
    <x v="3"/>
    <x v="1"/>
    <x v="0"/>
    <n v="0"/>
  </r>
  <r>
    <x v="0"/>
    <x v="4"/>
    <n v="2020"/>
    <x v="4"/>
    <x v="0"/>
    <x v="0"/>
    <n v="1152.2628978021976"/>
  </r>
  <r>
    <x v="0"/>
    <x v="4"/>
    <n v="2020"/>
    <x v="5"/>
    <x v="0"/>
    <x v="0"/>
    <n v="112.97611582417578"/>
  </r>
  <r>
    <x v="0"/>
    <x v="4"/>
    <n v="2020"/>
    <x v="6"/>
    <x v="0"/>
    <x v="0"/>
    <n v="6645.3703647252742"/>
  </r>
  <r>
    <x v="0"/>
    <x v="4"/>
    <n v="2020"/>
    <x v="6"/>
    <x v="0"/>
    <x v="1"/>
    <n v="3312.3915220879117"/>
  </r>
  <r>
    <x v="0"/>
    <x v="4"/>
    <n v="2020"/>
    <x v="6"/>
    <x v="1"/>
    <x v="1"/>
    <n v="427.95"/>
  </r>
  <r>
    <x v="0"/>
    <x v="4"/>
    <n v="2020"/>
    <x v="7"/>
    <x v="0"/>
    <x v="0"/>
    <n v="590.08191890109856"/>
  </r>
  <r>
    <x v="0"/>
    <x v="4"/>
    <n v="2020"/>
    <x v="7"/>
    <x v="1"/>
    <x v="0"/>
    <n v="0"/>
  </r>
  <r>
    <x v="0"/>
    <x v="4"/>
    <n v="2020"/>
    <x v="8"/>
    <x v="0"/>
    <x v="0"/>
    <n v="411.56998065934079"/>
  </r>
  <r>
    <x v="0"/>
    <x v="4"/>
    <n v="2020"/>
    <x v="9"/>
    <x v="0"/>
    <x v="0"/>
    <n v="1372.6357417582419"/>
  </r>
  <r>
    <x v="0"/>
    <x v="4"/>
    <n v="2020"/>
    <x v="10"/>
    <x v="0"/>
    <x v="1"/>
    <n v="5065.2526575824195"/>
  </r>
  <r>
    <x v="0"/>
    <x v="4"/>
    <n v="2020"/>
    <x v="10"/>
    <x v="1"/>
    <x v="1"/>
    <n v="0"/>
  </r>
  <r>
    <x v="0"/>
    <x v="4"/>
    <n v="2020"/>
    <x v="13"/>
    <x v="0"/>
    <x v="1"/>
    <n v="14923.573607472528"/>
  </r>
  <r>
    <x v="0"/>
    <x v="4"/>
    <n v="2020"/>
    <x v="13"/>
    <x v="0"/>
    <x v="0"/>
    <n v="3246.5524999999957"/>
  </r>
  <r>
    <x v="0"/>
    <x v="4"/>
    <n v="2020"/>
    <x v="11"/>
    <x v="0"/>
    <x v="0"/>
    <n v="1509.7892308791209"/>
  </r>
  <r>
    <x v="0"/>
    <x v="4"/>
    <n v="2020"/>
    <x v="12"/>
    <x v="0"/>
    <x v="0"/>
    <n v="2144.4249207692305"/>
  </r>
  <r>
    <x v="0"/>
    <x v="4"/>
    <n v="2020"/>
    <x v="14"/>
    <x v="0"/>
    <x v="0"/>
    <n v="8032.7069553846177"/>
  </r>
  <r>
    <x v="0"/>
    <x v="4"/>
    <n v="2020"/>
    <x v="14"/>
    <x v="0"/>
    <x v="1"/>
    <n v="5574.4841123076931"/>
  </r>
  <r>
    <x v="0"/>
    <x v="4"/>
    <n v="2020"/>
    <x v="14"/>
    <x v="1"/>
    <x v="1"/>
    <n v="0"/>
  </r>
  <r>
    <x v="0"/>
    <x v="4"/>
    <n v="2020"/>
    <x v="15"/>
    <x v="0"/>
    <x v="0"/>
    <n v="1618.4255957142857"/>
  </r>
  <r>
    <x v="0"/>
    <x v="4"/>
    <n v="2020"/>
    <x v="18"/>
    <x v="0"/>
    <x v="0"/>
    <n v="99.681891208791214"/>
  </r>
  <r>
    <x v="0"/>
    <x v="4"/>
    <n v="2020"/>
    <x v="19"/>
    <x v="0"/>
    <x v="0"/>
    <n v="988.43128021977998"/>
  </r>
  <r>
    <x v="0"/>
    <x v="4"/>
    <n v="2020"/>
    <x v="20"/>
    <x v="0"/>
    <x v="0"/>
    <n v="437.31975769230746"/>
  </r>
  <r>
    <x v="0"/>
    <x v="4"/>
    <n v="2020"/>
    <x v="16"/>
    <x v="0"/>
    <x v="0"/>
    <n v="4711.0770114285715"/>
  </r>
  <r>
    <x v="0"/>
    <x v="4"/>
    <n v="2020"/>
    <x v="16"/>
    <x v="0"/>
    <x v="1"/>
    <n v="34755.718194285728"/>
  </r>
  <r>
    <x v="0"/>
    <x v="4"/>
    <n v="2020"/>
    <x v="21"/>
    <x v="0"/>
    <x v="0"/>
    <n v="2634.1384401098912"/>
  </r>
  <r>
    <x v="0"/>
    <x v="4"/>
    <n v="2020"/>
    <x v="21"/>
    <x v="0"/>
    <x v="1"/>
    <n v="1680.9577694505492"/>
  </r>
  <r>
    <x v="0"/>
    <x v="4"/>
    <n v="2020"/>
    <x v="21"/>
    <x v="1"/>
    <x v="1"/>
    <n v="132.32699999999988"/>
  </r>
  <r>
    <x v="0"/>
    <x v="4"/>
    <n v="2020"/>
    <x v="22"/>
    <x v="0"/>
    <x v="0"/>
    <n v="1159.3299900000002"/>
  </r>
  <r>
    <x v="0"/>
    <x v="4"/>
    <n v="2020"/>
    <x v="23"/>
    <x v="0"/>
    <x v="0"/>
    <n v="89.677050989010922"/>
  </r>
  <r>
    <x v="0"/>
    <x v="4"/>
    <n v="2020"/>
    <x v="23"/>
    <x v="0"/>
    <x v="1"/>
    <n v="145.46179615384611"/>
  </r>
  <r>
    <x v="0"/>
    <x v="4"/>
    <n v="2020"/>
    <x v="23"/>
    <x v="1"/>
    <x v="1"/>
    <n v="775.05999999999892"/>
  </r>
  <r>
    <x v="0"/>
    <x v="4"/>
    <n v="2020"/>
    <x v="24"/>
    <x v="0"/>
    <x v="0"/>
    <n v="10243.809366153848"/>
  </r>
  <r>
    <x v="0"/>
    <x v="4"/>
    <n v="2020"/>
    <x v="25"/>
    <x v="0"/>
    <x v="0"/>
    <n v="4836.1718575824198"/>
  </r>
  <r>
    <x v="0"/>
    <x v="4"/>
    <n v="2020"/>
    <x v="25"/>
    <x v="0"/>
    <x v="1"/>
    <n v="3130.6831992307698"/>
  </r>
  <r>
    <x v="0"/>
    <x v="4"/>
    <n v="2020"/>
    <x v="25"/>
    <x v="1"/>
    <x v="1"/>
    <n v="168.91666666666643"/>
  </r>
  <r>
    <x v="0"/>
    <x v="5"/>
    <n v="2020"/>
    <x v="0"/>
    <x v="0"/>
    <x v="0"/>
    <n v="595.12490109890109"/>
  </r>
  <r>
    <x v="0"/>
    <x v="5"/>
    <n v="2020"/>
    <x v="0"/>
    <x v="0"/>
    <x v="1"/>
    <n v="1405.3964709890131"/>
  </r>
  <r>
    <x v="0"/>
    <x v="5"/>
    <n v="2020"/>
    <x v="1"/>
    <x v="0"/>
    <x v="0"/>
    <n v="928.32167032967016"/>
  </r>
  <r>
    <x v="0"/>
    <x v="5"/>
    <n v="2020"/>
    <x v="2"/>
    <x v="0"/>
    <x v="0"/>
    <n v="273.19807912087919"/>
  </r>
  <r>
    <x v="0"/>
    <x v="5"/>
    <n v="2020"/>
    <x v="3"/>
    <x v="0"/>
    <x v="0"/>
    <n v="9270.2103606593446"/>
  </r>
  <r>
    <x v="0"/>
    <x v="5"/>
    <n v="2020"/>
    <x v="3"/>
    <x v="1"/>
    <x v="0"/>
    <n v="0"/>
  </r>
  <r>
    <x v="0"/>
    <x v="5"/>
    <n v="2020"/>
    <x v="4"/>
    <x v="0"/>
    <x v="0"/>
    <n v="1179.4536276923079"/>
  </r>
  <r>
    <x v="0"/>
    <x v="5"/>
    <n v="2020"/>
    <x v="5"/>
    <x v="0"/>
    <x v="0"/>
    <n v="6.7242586813186804"/>
  </r>
  <r>
    <x v="0"/>
    <x v="5"/>
    <n v="2020"/>
    <x v="6"/>
    <x v="0"/>
    <x v="0"/>
    <n v="8344.3660816483516"/>
  </r>
  <r>
    <x v="0"/>
    <x v="5"/>
    <n v="2020"/>
    <x v="6"/>
    <x v="0"/>
    <x v="1"/>
    <n v="3641.7886508791221"/>
  </r>
  <r>
    <x v="0"/>
    <x v="5"/>
    <n v="2020"/>
    <x v="6"/>
    <x v="1"/>
    <x v="1"/>
    <n v="790.80000000000132"/>
  </r>
  <r>
    <x v="0"/>
    <x v="5"/>
    <n v="2020"/>
    <x v="7"/>
    <x v="0"/>
    <x v="0"/>
    <n v="648.4881326373627"/>
  </r>
  <r>
    <x v="0"/>
    <x v="5"/>
    <n v="2020"/>
    <x v="7"/>
    <x v="1"/>
    <x v="0"/>
    <n v="0"/>
  </r>
  <r>
    <x v="0"/>
    <x v="5"/>
    <n v="2020"/>
    <x v="8"/>
    <x v="0"/>
    <x v="0"/>
    <n v="428.19776879120883"/>
  </r>
  <r>
    <x v="0"/>
    <x v="5"/>
    <n v="2020"/>
    <x v="9"/>
    <x v="0"/>
    <x v="0"/>
    <n v="1420.7905038461531"/>
  </r>
  <r>
    <x v="0"/>
    <x v="5"/>
    <n v="2020"/>
    <x v="10"/>
    <x v="0"/>
    <x v="1"/>
    <n v="5076.9263083516498"/>
  </r>
  <r>
    <x v="0"/>
    <x v="5"/>
    <n v="2020"/>
    <x v="10"/>
    <x v="1"/>
    <x v="1"/>
    <n v="0"/>
  </r>
  <r>
    <x v="0"/>
    <x v="5"/>
    <n v="2020"/>
    <x v="13"/>
    <x v="0"/>
    <x v="1"/>
    <n v="13243.609342417583"/>
  </r>
  <r>
    <x v="0"/>
    <x v="5"/>
    <n v="2020"/>
    <x v="13"/>
    <x v="0"/>
    <x v="0"/>
    <n v="3438.8924999999977"/>
  </r>
  <r>
    <x v="0"/>
    <x v="5"/>
    <n v="2020"/>
    <x v="11"/>
    <x v="0"/>
    <x v="0"/>
    <n v="1760.6419172527471"/>
  </r>
  <r>
    <x v="0"/>
    <x v="5"/>
    <n v="2020"/>
    <x v="12"/>
    <x v="0"/>
    <x v="0"/>
    <n v="2362.3257092307704"/>
  </r>
  <r>
    <x v="0"/>
    <x v="5"/>
    <n v="2020"/>
    <x v="14"/>
    <x v="0"/>
    <x v="0"/>
    <n v="8869.0245146153866"/>
  </r>
  <r>
    <x v="0"/>
    <x v="5"/>
    <n v="2020"/>
    <x v="14"/>
    <x v="0"/>
    <x v="1"/>
    <n v="5502.0129200000001"/>
  </r>
  <r>
    <x v="0"/>
    <x v="5"/>
    <n v="2020"/>
    <x v="14"/>
    <x v="1"/>
    <x v="1"/>
    <n v="0"/>
  </r>
  <r>
    <x v="0"/>
    <x v="5"/>
    <n v="2020"/>
    <x v="15"/>
    <x v="0"/>
    <x v="0"/>
    <n v="1832.5598042857139"/>
  </r>
  <r>
    <x v="0"/>
    <x v="5"/>
    <n v="2020"/>
    <x v="18"/>
    <x v="0"/>
    <x v="0"/>
    <n v="127.15905659340662"/>
  </r>
  <r>
    <x v="0"/>
    <x v="5"/>
    <n v="2020"/>
    <x v="19"/>
    <x v="0"/>
    <x v="0"/>
    <n v="1013.5835184615386"/>
  </r>
  <r>
    <x v="0"/>
    <x v="5"/>
    <n v="2020"/>
    <x v="20"/>
    <x v="0"/>
    <x v="0"/>
    <n v="390.28688692307719"/>
  </r>
  <r>
    <x v="0"/>
    <x v="5"/>
    <n v="2020"/>
    <x v="16"/>
    <x v="0"/>
    <x v="0"/>
    <n v="6221.4316171428591"/>
  </r>
  <r>
    <x v="0"/>
    <x v="5"/>
    <n v="2020"/>
    <x v="16"/>
    <x v="0"/>
    <x v="1"/>
    <n v="34843.529508571439"/>
  </r>
  <r>
    <x v="0"/>
    <x v="5"/>
    <n v="2020"/>
    <x v="21"/>
    <x v="0"/>
    <x v="0"/>
    <n v="3051.9856275824168"/>
  </r>
  <r>
    <x v="0"/>
    <x v="5"/>
    <n v="2020"/>
    <x v="21"/>
    <x v="0"/>
    <x v="1"/>
    <n v="1869.1484874725281"/>
  </r>
  <r>
    <x v="0"/>
    <x v="5"/>
    <n v="2020"/>
    <x v="21"/>
    <x v="1"/>
    <x v="1"/>
    <n v="474.55200000000059"/>
  </r>
  <r>
    <x v="0"/>
    <x v="5"/>
    <n v="2020"/>
    <x v="22"/>
    <x v="0"/>
    <x v="0"/>
    <n v="1145.2839300000005"/>
  </r>
  <r>
    <x v="0"/>
    <x v="5"/>
    <n v="2020"/>
    <x v="23"/>
    <x v="0"/>
    <x v="0"/>
    <n v="102.78910021978018"/>
  </r>
  <r>
    <x v="0"/>
    <x v="5"/>
    <n v="2020"/>
    <x v="23"/>
    <x v="0"/>
    <x v="1"/>
    <n v="134.39850461538467"/>
  </r>
  <r>
    <x v="0"/>
    <x v="5"/>
    <n v="2020"/>
    <x v="23"/>
    <x v="1"/>
    <x v="1"/>
    <n v="716.30000000000121"/>
  </r>
  <r>
    <x v="0"/>
    <x v="5"/>
    <n v="2020"/>
    <x v="24"/>
    <x v="0"/>
    <x v="0"/>
    <n v="10374.348295384614"/>
  </r>
  <r>
    <x v="0"/>
    <x v="5"/>
    <n v="2020"/>
    <x v="25"/>
    <x v="0"/>
    <x v="0"/>
    <n v="6366.8061918681306"/>
  </r>
  <r>
    <x v="0"/>
    <x v="5"/>
    <n v="2020"/>
    <x v="25"/>
    <x v="0"/>
    <x v="1"/>
    <n v="3439.9732598901105"/>
  </r>
  <r>
    <x v="0"/>
    <x v="5"/>
    <n v="2020"/>
    <x v="25"/>
    <x v="1"/>
    <x v="1"/>
    <n v="168.91666666666643"/>
  </r>
  <r>
    <x v="0"/>
    <x v="6"/>
    <n v="2021"/>
    <x v="0"/>
    <x v="0"/>
    <x v="0"/>
    <n v="288.90608835164863"/>
  </r>
  <r>
    <x v="0"/>
    <x v="6"/>
    <n v="2021"/>
    <x v="0"/>
    <x v="0"/>
    <x v="1"/>
    <n v="1289.9783083516461"/>
  </r>
  <r>
    <x v="0"/>
    <x v="6"/>
    <n v="2021"/>
    <x v="1"/>
    <x v="0"/>
    <x v="0"/>
    <n v="1045.5222812087909"/>
  </r>
  <r>
    <x v="0"/>
    <x v="6"/>
    <n v="2021"/>
    <x v="2"/>
    <x v="0"/>
    <x v="0"/>
    <n v="323.59712967032959"/>
  </r>
  <r>
    <x v="0"/>
    <x v="6"/>
    <n v="2021"/>
    <x v="3"/>
    <x v="0"/>
    <x v="0"/>
    <n v="9586.5514496703308"/>
  </r>
  <r>
    <x v="0"/>
    <x v="6"/>
    <n v="2021"/>
    <x v="3"/>
    <x v="1"/>
    <x v="0"/>
    <n v="0"/>
  </r>
  <r>
    <x v="0"/>
    <x v="6"/>
    <n v="2021"/>
    <x v="4"/>
    <x v="0"/>
    <x v="0"/>
    <n v="1223.3599702197805"/>
  </r>
  <r>
    <x v="0"/>
    <x v="6"/>
    <n v="2021"/>
    <x v="5"/>
    <x v="0"/>
    <x v="0"/>
    <n v="0.67290197802197815"/>
  </r>
  <r>
    <x v="0"/>
    <x v="6"/>
    <n v="2021"/>
    <x v="6"/>
    <x v="0"/>
    <x v="0"/>
    <n v="9486.4206005494489"/>
  </r>
  <r>
    <x v="0"/>
    <x v="6"/>
    <n v="2021"/>
    <x v="6"/>
    <x v="0"/>
    <x v="1"/>
    <n v="3912.674447582418"/>
  </r>
  <r>
    <x v="0"/>
    <x v="6"/>
    <n v="2021"/>
    <x v="6"/>
    <x v="1"/>
    <x v="1"/>
    <n v="766.80000000000132"/>
  </r>
  <r>
    <x v="0"/>
    <x v="6"/>
    <n v="2021"/>
    <x v="7"/>
    <x v="0"/>
    <x v="0"/>
    <n v="745.30628571428554"/>
  </r>
  <r>
    <x v="0"/>
    <x v="6"/>
    <n v="2021"/>
    <x v="7"/>
    <x v="1"/>
    <x v="0"/>
    <n v="0"/>
  </r>
  <r>
    <x v="0"/>
    <x v="6"/>
    <n v="2021"/>
    <x v="8"/>
    <x v="0"/>
    <x v="0"/>
    <n v="483.23703648351631"/>
  </r>
  <r>
    <x v="0"/>
    <x v="6"/>
    <n v="2021"/>
    <x v="9"/>
    <x v="0"/>
    <x v="0"/>
    <n v="1422.740696703296"/>
  </r>
  <r>
    <x v="0"/>
    <x v="6"/>
    <n v="2021"/>
    <x v="10"/>
    <x v="0"/>
    <x v="1"/>
    <n v="6046.9510984615408"/>
  </r>
  <r>
    <x v="0"/>
    <x v="6"/>
    <n v="2021"/>
    <x v="10"/>
    <x v="1"/>
    <x v="1"/>
    <n v="0"/>
  </r>
  <r>
    <x v="0"/>
    <x v="6"/>
    <n v="2021"/>
    <x v="13"/>
    <x v="0"/>
    <x v="1"/>
    <n v="11723.797312747249"/>
  </r>
  <r>
    <x v="0"/>
    <x v="6"/>
    <n v="2021"/>
    <x v="13"/>
    <x v="0"/>
    <x v="0"/>
    <n v="3321.9400000000019"/>
  </r>
  <r>
    <x v="0"/>
    <x v="6"/>
    <n v="2021"/>
    <x v="11"/>
    <x v="0"/>
    <x v="0"/>
    <n v="2019.5323573626372"/>
  </r>
  <r>
    <x v="0"/>
    <x v="6"/>
    <n v="2021"/>
    <x v="12"/>
    <x v="0"/>
    <x v="0"/>
    <n v="2708.4365100000005"/>
  </r>
  <r>
    <x v="0"/>
    <x v="6"/>
    <n v="2021"/>
    <x v="14"/>
    <x v="0"/>
    <x v="0"/>
    <n v="10195.247333846151"/>
  </r>
  <r>
    <x v="0"/>
    <x v="6"/>
    <n v="2021"/>
    <x v="14"/>
    <x v="0"/>
    <x v="1"/>
    <n v="6036.8503192307708"/>
  </r>
  <r>
    <x v="0"/>
    <x v="6"/>
    <n v="2021"/>
    <x v="14"/>
    <x v="1"/>
    <x v="1"/>
    <n v="0"/>
  </r>
  <r>
    <x v="0"/>
    <x v="6"/>
    <n v="2021"/>
    <x v="15"/>
    <x v="0"/>
    <x v="0"/>
    <n v="1997.7705557142851"/>
  </r>
  <r>
    <x v="0"/>
    <x v="6"/>
    <n v="2021"/>
    <x v="18"/>
    <x v="0"/>
    <x v="0"/>
    <n v="155.16037307692307"/>
  </r>
  <r>
    <x v="0"/>
    <x v="6"/>
    <n v="2021"/>
    <x v="19"/>
    <x v="0"/>
    <x v="0"/>
    <n v="1212.9925305494503"/>
  </r>
  <r>
    <x v="0"/>
    <x v="6"/>
    <n v="2021"/>
    <x v="20"/>
    <x v="0"/>
    <x v="0"/>
    <n v="417.2800046153846"/>
  </r>
  <r>
    <x v="0"/>
    <x v="6"/>
    <n v="2021"/>
    <x v="16"/>
    <x v="0"/>
    <x v="0"/>
    <n v="6739.5183714285731"/>
  </r>
  <r>
    <x v="0"/>
    <x v="6"/>
    <n v="2021"/>
    <x v="16"/>
    <x v="0"/>
    <x v="1"/>
    <n v="40463.453622857145"/>
  </r>
  <r>
    <x v="0"/>
    <x v="6"/>
    <n v="2021"/>
    <x v="21"/>
    <x v="0"/>
    <x v="0"/>
    <n v="3735.1073017582416"/>
  </r>
  <r>
    <x v="0"/>
    <x v="6"/>
    <n v="2021"/>
    <x v="21"/>
    <x v="0"/>
    <x v="1"/>
    <n v="1739.4351112087911"/>
  </r>
  <r>
    <x v="0"/>
    <x v="6"/>
    <n v="2021"/>
    <x v="21"/>
    <x v="1"/>
    <x v="1"/>
    <n v="145.89899999999986"/>
  </r>
  <r>
    <x v="0"/>
    <x v="6"/>
    <n v="2021"/>
    <x v="22"/>
    <x v="0"/>
    <x v="0"/>
    <n v="1289.45481"/>
  </r>
  <r>
    <x v="0"/>
    <x v="6"/>
    <n v="2021"/>
    <x v="23"/>
    <x v="0"/>
    <x v="0"/>
    <n v="83.764921648351574"/>
  </r>
  <r>
    <x v="0"/>
    <x v="6"/>
    <n v="2021"/>
    <x v="23"/>
    <x v="0"/>
    <x v="1"/>
    <n v="14.341303846153838"/>
  </r>
  <r>
    <x v="0"/>
    <x v="6"/>
    <n v="2021"/>
    <x v="23"/>
    <x v="1"/>
    <x v="1"/>
    <n v="76.439999999999856"/>
  </r>
  <r>
    <x v="0"/>
    <x v="6"/>
    <n v="2021"/>
    <x v="24"/>
    <x v="0"/>
    <x v="0"/>
    <n v="11313.762375384613"/>
  </r>
  <r>
    <x v="0"/>
    <x v="6"/>
    <n v="2021"/>
    <x v="25"/>
    <x v="0"/>
    <x v="0"/>
    <n v="7424.7187857142826"/>
  </r>
  <r>
    <x v="0"/>
    <x v="6"/>
    <n v="2021"/>
    <x v="25"/>
    <x v="0"/>
    <x v="1"/>
    <n v="3701.815413516485"/>
  </r>
  <r>
    <x v="0"/>
    <x v="6"/>
    <n v="2021"/>
    <x v="25"/>
    <x v="1"/>
    <x v="1"/>
    <n v="168.91666666666643"/>
  </r>
  <r>
    <x v="0"/>
    <x v="7"/>
    <n v="2021"/>
    <x v="0"/>
    <x v="0"/>
    <x v="0"/>
    <n v="250.31314021978031"/>
  </r>
  <r>
    <x v="0"/>
    <x v="7"/>
    <n v="2021"/>
    <x v="0"/>
    <x v="0"/>
    <x v="1"/>
    <n v="1479.6969131868107"/>
  </r>
  <r>
    <x v="0"/>
    <x v="7"/>
    <n v="2021"/>
    <x v="1"/>
    <x v="0"/>
    <x v="0"/>
    <n v="1064.8271523076924"/>
  </r>
  <r>
    <x v="0"/>
    <x v="7"/>
    <n v="2021"/>
    <x v="2"/>
    <x v="0"/>
    <x v="0"/>
    <n v="323.19068571428573"/>
  </r>
  <r>
    <x v="0"/>
    <x v="7"/>
    <n v="2021"/>
    <x v="3"/>
    <x v="0"/>
    <x v="0"/>
    <n v="9532.726249450554"/>
  </r>
  <r>
    <x v="0"/>
    <x v="7"/>
    <n v="2021"/>
    <x v="3"/>
    <x v="1"/>
    <x v="0"/>
    <n v="0"/>
  </r>
  <r>
    <x v="0"/>
    <x v="7"/>
    <n v="2021"/>
    <x v="4"/>
    <x v="0"/>
    <x v="0"/>
    <n v="1210.8789794505492"/>
  </r>
  <r>
    <x v="0"/>
    <x v="7"/>
    <n v="2021"/>
    <x v="5"/>
    <x v="0"/>
    <x v="0"/>
    <n v="19.501461098901107"/>
  </r>
  <r>
    <x v="0"/>
    <x v="7"/>
    <n v="2021"/>
    <x v="6"/>
    <x v="0"/>
    <x v="0"/>
    <n v="9096.3450532967017"/>
  </r>
  <r>
    <x v="0"/>
    <x v="7"/>
    <n v="2021"/>
    <x v="6"/>
    <x v="0"/>
    <x v="1"/>
    <n v="3880.1681519780223"/>
  </r>
  <r>
    <x v="0"/>
    <x v="7"/>
    <n v="2021"/>
    <x v="6"/>
    <x v="1"/>
    <x v="1"/>
    <n v="872.77499999999975"/>
  </r>
  <r>
    <x v="0"/>
    <x v="7"/>
    <n v="2021"/>
    <x v="7"/>
    <x v="0"/>
    <x v="0"/>
    <n v="754.98093461538463"/>
  </r>
  <r>
    <x v="0"/>
    <x v="7"/>
    <n v="2021"/>
    <x v="7"/>
    <x v="1"/>
    <x v="0"/>
    <n v="0"/>
  </r>
  <r>
    <x v="0"/>
    <x v="7"/>
    <n v="2021"/>
    <x v="8"/>
    <x v="0"/>
    <x v="0"/>
    <n v="515.13918813186797"/>
  </r>
  <r>
    <x v="0"/>
    <x v="7"/>
    <n v="2021"/>
    <x v="9"/>
    <x v="0"/>
    <x v="0"/>
    <n v="1448.0932038461538"/>
  </r>
  <r>
    <x v="0"/>
    <x v="7"/>
    <n v="2021"/>
    <x v="10"/>
    <x v="0"/>
    <x v="1"/>
    <n v="6579.4919287912126"/>
  </r>
  <r>
    <x v="0"/>
    <x v="7"/>
    <n v="2021"/>
    <x v="13"/>
    <x v="0"/>
    <x v="1"/>
    <n v="11107.701468461535"/>
  </r>
  <r>
    <x v="0"/>
    <x v="7"/>
    <n v="2021"/>
    <x v="13"/>
    <x v="0"/>
    <x v="0"/>
    <n v="3119.0050000000033"/>
  </r>
  <r>
    <x v="0"/>
    <x v="7"/>
    <n v="2021"/>
    <x v="11"/>
    <x v="0"/>
    <x v="0"/>
    <n v="2059.7211260439558"/>
  </r>
  <r>
    <x v="0"/>
    <x v="7"/>
    <n v="2021"/>
    <x v="12"/>
    <x v="0"/>
    <x v="0"/>
    <n v="2615.371786153848"/>
  </r>
  <r>
    <x v="0"/>
    <x v="7"/>
    <n v="2021"/>
    <x v="14"/>
    <x v="0"/>
    <x v="0"/>
    <n v="10132.922108461544"/>
  </r>
  <r>
    <x v="0"/>
    <x v="7"/>
    <n v="2021"/>
    <x v="14"/>
    <x v="0"/>
    <x v="1"/>
    <n v="6023.805504615385"/>
  </r>
  <r>
    <x v="0"/>
    <x v="7"/>
    <n v="2021"/>
    <x v="14"/>
    <x v="1"/>
    <x v="1"/>
    <n v="0"/>
  </r>
  <r>
    <x v="0"/>
    <x v="7"/>
    <n v="2021"/>
    <x v="15"/>
    <x v="0"/>
    <x v="0"/>
    <n v="2018.2807742857142"/>
  </r>
  <r>
    <x v="0"/>
    <x v="7"/>
    <n v="2021"/>
    <x v="18"/>
    <x v="0"/>
    <x v="0"/>
    <n v="192.51487472527472"/>
  </r>
  <r>
    <x v="0"/>
    <x v="7"/>
    <n v="2021"/>
    <x v="19"/>
    <x v="0"/>
    <x v="0"/>
    <n v="1193.7838006593404"/>
  </r>
  <r>
    <x v="0"/>
    <x v="7"/>
    <n v="2021"/>
    <x v="20"/>
    <x v="0"/>
    <x v="0"/>
    <n v="412.90485384615374"/>
  </r>
  <r>
    <x v="0"/>
    <x v="7"/>
    <n v="2021"/>
    <x v="16"/>
    <x v="0"/>
    <x v="0"/>
    <n v="6098.4957771428599"/>
  </r>
  <r>
    <x v="0"/>
    <x v="7"/>
    <n v="2021"/>
    <x v="16"/>
    <x v="0"/>
    <x v="1"/>
    <n v="43953.953365714289"/>
  </r>
  <r>
    <x v="0"/>
    <x v="7"/>
    <n v="2021"/>
    <x v="21"/>
    <x v="0"/>
    <x v="0"/>
    <n v="3754.2453408791221"/>
  </r>
  <r>
    <x v="0"/>
    <x v="7"/>
    <n v="2021"/>
    <x v="21"/>
    <x v="0"/>
    <x v="1"/>
    <n v="1826.0878994505499"/>
  </r>
  <r>
    <x v="0"/>
    <x v="7"/>
    <n v="2021"/>
    <x v="21"/>
    <x v="1"/>
    <x v="1"/>
    <n v="134.90099999999987"/>
  </r>
  <r>
    <x v="0"/>
    <x v="7"/>
    <n v="2021"/>
    <x v="22"/>
    <x v="0"/>
    <x v="0"/>
    <n v="1312.9090799999997"/>
  </r>
  <r>
    <x v="0"/>
    <x v="7"/>
    <n v="2021"/>
    <x v="23"/>
    <x v="0"/>
    <x v="0"/>
    <n v="96.467219340659369"/>
  </r>
  <r>
    <x v="0"/>
    <x v="7"/>
    <n v="2021"/>
    <x v="23"/>
    <x v="0"/>
    <x v="1"/>
    <n v="48.233609670329685"/>
  </r>
  <r>
    <x v="0"/>
    <x v="7"/>
    <n v="2021"/>
    <x v="23"/>
    <x v="1"/>
    <x v="1"/>
    <n v="257.13999999999965"/>
  </r>
  <r>
    <x v="0"/>
    <x v="7"/>
    <n v="2021"/>
    <x v="24"/>
    <x v="0"/>
    <x v="0"/>
    <n v="11241.49975384615"/>
  </r>
  <r>
    <x v="0"/>
    <x v="7"/>
    <n v="2021"/>
    <x v="25"/>
    <x v="0"/>
    <x v="0"/>
    <n v="7572.3344964835178"/>
  </r>
  <r>
    <x v="0"/>
    <x v="7"/>
    <n v="2021"/>
    <x v="25"/>
    <x v="0"/>
    <x v="1"/>
    <n v="3657.0035013186812"/>
  </r>
  <r>
    <x v="0"/>
    <x v="7"/>
    <n v="2021"/>
    <x v="25"/>
    <x v="1"/>
    <x v="1"/>
    <n v="168.91666666666643"/>
  </r>
  <r>
    <x v="0"/>
    <x v="8"/>
    <n v="2021"/>
    <x v="0"/>
    <x v="0"/>
    <x v="0"/>
    <n v="295.39836000000008"/>
  </r>
  <r>
    <x v="0"/>
    <x v="8"/>
    <n v="2021"/>
    <x v="0"/>
    <x v="0"/>
    <x v="1"/>
    <n v="1267.7963802197785"/>
  </r>
  <r>
    <x v="0"/>
    <x v="8"/>
    <n v="2021"/>
    <x v="1"/>
    <x v="0"/>
    <x v="0"/>
    <n v="993.93713384615353"/>
  </r>
  <r>
    <x v="0"/>
    <x v="8"/>
    <n v="2021"/>
    <x v="2"/>
    <x v="0"/>
    <x v="0"/>
    <n v="290.94613186813172"/>
  </r>
  <r>
    <x v="0"/>
    <x v="8"/>
    <n v="2021"/>
    <x v="3"/>
    <x v="0"/>
    <x v="0"/>
    <n v="8652.6370107692328"/>
  </r>
  <r>
    <x v="0"/>
    <x v="8"/>
    <n v="2021"/>
    <x v="3"/>
    <x v="1"/>
    <x v="0"/>
    <n v="0"/>
  </r>
  <r>
    <x v="0"/>
    <x v="8"/>
    <n v="2021"/>
    <x v="4"/>
    <x v="0"/>
    <x v="0"/>
    <n v="1105.6820572527472"/>
  </r>
  <r>
    <x v="0"/>
    <x v="8"/>
    <n v="2021"/>
    <x v="6"/>
    <x v="0"/>
    <x v="0"/>
    <n v="7545.7947529670346"/>
  </r>
  <r>
    <x v="0"/>
    <x v="8"/>
    <n v="2021"/>
    <x v="6"/>
    <x v="0"/>
    <x v="1"/>
    <n v="3461.9204818681319"/>
  </r>
  <r>
    <x v="0"/>
    <x v="8"/>
    <n v="2021"/>
    <x v="6"/>
    <x v="1"/>
    <x v="1"/>
    <n v="848.17500000000143"/>
  </r>
  <r>
    <x v="0"/>
    <x v="8"/>
    <n v="2021"/>
    <x v="7"/>
    <x v="0"/>
    <x v="0"/>
    <n v="660.16937538461548"/>
  </r>
  <r>
    <x v="0"/>
    <x v="8"/>
    <n v="2021"/>
    <x v="7"/>
    <x v="1"/>
    <x v="0"/>
    <n v="0"/>
  </r>
  <r>
    <x v="0"/>
    <x v="8"/>
    <n v="2021"/>
    <x v="8"/>
    <x v="0"/>
    <x v="0"/>
    <n v="463.51570637362636"/>
  </r>
  <r>
    <x v="0"/>
    <x v="8"/>
    <n v="2021"/>
    <x v="9"/>
    <x v="0"/>
    <x v="0"/>
    <n v="1346.0831159340657"/>
  </r>
  <r>
    <x v="0"/>
    <x v="8"/>
    <n v="2021"/>
    <x v="10"/>
    <x v="0"/>
    <x v="1"/>
    <n v="6091.9780371428578"/>
  </r>
  <r>
    <x v="0"/>
    <x v="8"/>
    <n v="2021"/>
    <x v="13"/>
    <x v="0"/>
    <x v="1"/>
    <n v="9512.7159405494494"/>
  </r>
  <r>
    <x v="0"/>
    <x v="8"/>
    <n v="2021"/>
    <x v="13"/>
    <x v="0"/>
    <x v="0"/>
    <n v="3266.9274999999957"/>
  </r>
  <r>
    <x v="0"/>
    <x v="8"/>
    <n v="2021"/>
    <x v="11"/>
    <x v="0"/>
    <x v="0"/>
    <n v="1933.7340093406597"/>
  </r>
  <r>
    <x v="0"/>
    <x v="8"/>
    <n v="2021"/>
    <x v="12"/>
    <x v="0"/>
    <x v="0"/>
    <n v="2404.7812176923076"/>
  </r>
  <r>
    <x v="0"/>
    <x v="8"/>
    <n v="2021"/>
    <x v="14"/>
    <x v="0"/>
    <x v="0"/>
    <n v="9024.1128661538478"/>
  </r>
  <r>
    <x v="0"/>
    <x v="8"/>
    <n v="2021"/>
    <x v="14"/>
    <x v="0"/>
    <x v="1"/>
    <n v="5238.2177800000027"/>
  </r>
  <r>
    <x v="0"/>
    <x v="8"/>
    <n v="2021"/>
    <x v="14"/>
    <x v="1"/>
    <x v="1"/>
    <n v="0"/>
  </r>
  <r>
    <x v="0"/>
    <x v="8"/>
    <n v="2021"/>
    <x v="15"/>
    <x v="0"/>
    <x v="0"/>
    <n v="1824.6567842857139"/>
  </r>
  <r>
    <x v="0"/>
    <x v="8"/>
    <n v="2021"/>
    <x v="18"/>
    <x v="0"/>
    <x v="0"/>
    <n v="260.39826593406599"/>
  </r>
  <r>
    <x v="0"/>
    <x v="8"/>
    <n v="2021"/>
    <x v="19"/>
    <x v="0"/>
    <x v="0"/>
    <n v="1141.3258791208796"/>
  </r>
  <r>
    <x v="0"/>
    <x v="8"/>
    <n v="2021"/>
    <x v="20"/>
    <x v="0"/>
    <x v="0"/>
    <n v="351.73087076923076"/>
  </r>
  <r>
    <x v="0"/>
    <x v="8"/>
    <n v="2021"/>
    <x v="16"/>
    <x v="0"/>
    <x v="0"/>
    <n v="5145.7430171428578"/>
  </r>
  <r>
    <x v="0"/>
    <x v="8"/>
    <n v="2021"/>
    <x v="16"/>
    <x v="0"/>
    <x v="1"/>
    <n v="39936.585737142843"/>
  </r>
  <r>
    <x v="0"/>
    <x v="8"/>
    <n v="2021"/>
    <x v="21"/>
    <x v="0"/>
    <x v="0"/>
    <n v="3515.0198518681304"/>
  </r>
  <r>
    <x v="0"/>
    <x v="8"/>
    <n v="2021"/>
    <x v="21"/>
    <x v="0"/>
    <x v="1"/>
    <n v="1720.2970720879123"/>
  </r>
  <r>
    <x v="0"/>
    <x v="8"/>
    <n v="2021"/>
    <x v="21"/>
    <x v="1"/>
    <x v="1"/>
    <n v="134.54999999999984"/>
  </r>
  <r>
    <x v="0"/>
    <x v="8"/>
    <n v="2021"/>
    <x v="22"/>
    <x v="0"/>
    <x v="0"/>
    <n v="1158.6674399999999"/>
  </r>
  <r>
    <x v="0"/>
    <x v="8"/>
    <n v="2021"/>
    <x v="23"/>
    <x v="0"/>
    <x v="0"/>
    <n v="97.637938021978002"/>
  </r>
  <r>
    <x v="0"/>
    <x v="8"/>
    <n v="2021"/>
    <x v="23"/>
    <x v="0"/>
    <x v="1"/>
    <n v="48.233609670329685"/>
  </r>
  <r>
    <x v="0"/>
    <x v="8"/>
    <n v="2021"/>
    <x v="23"/>
    <x v="1"/>
    <x v="1"/>
    <n v="257.13999999999965"/>
  </r>
  <r>
    <x v="0"/>
    <x v="8"/>
    <n v="2021"/>
    <x v="24"/>
    <x v="0"/>
    <x v="0"/>
    <n v="10557.335901538461"/>
  </r>
  <r>
    <x v="0"/>
    <x v="8"/>
    <n v="2021"/>
    <x v="25"/>
    <x v="0"/>
    <x v="0"/>
    <n v="6437.0993874725273"/>
  </r>
  <r>
    <x v="0"/>
    <x v="8"/>
    <n v="2021"/>
    <x v="25"/>
    <x v="0"/>
    <x v="1"/>
    <n v="3572.6516665934064"/>
  </r>
  <r>
    <x v="0"/>
    <x v="8"/>
    <n v="2021"/>
    <x v="25"/>
    <x v="1"/>
    <x v="1"/>
    <n v="168.91666666666643"/>
  </r>
  <r>
    <x v="0"/>
    <x v="9"/>
    <n v="2021"/>
    <x v="0"/>
    <x v="0"/>
    <x v="0"/>
    <n v="386.8311857142852"/>
  </r>
  <r>
    <x v="0"/>
    <x v="9"/>
    <n v="2021"/>
    <x v="0"/>
    <x v="0"/>
    <x v="1"/>
    <n v="941.92041164835143"/>
  </r>
  <r>
    <x v="0"/>
    <x v="9"/>
    <n v="2021"/>
    <x v="1"/>
    <x v="0"/>
    <x v="0"/>
    <n v="944.25082626373603"/>
  </r>
  <r>
    <x v="0"/>
    <x v="9"/>
    <n v="2021"/>
    <x v="2"/>
    <x v="0"/>
    <x v="0"/>
    <n v="292.63964835164836"/>
  </r>
  <r>
    <x v="0"/>
    <x v="9"/>
    <n v="2021"/>
    <x v="2"/>
    <x v="0"/>
    <x v="1"/>
    <n v="1471.6658241758239"/>
  </r>
  <r>
    <x v="0"/>
    <x v="9"/>
    <n v="2021"/>
    <x v="2"/>
    <x v="1"/>
    <x v="1"/>
    <n v="2315.0353499999978"/>
  </r>
  <r>
    <x v="0"/>
    <x v="9"/>
    <n v="2021"/>
    <x v="3"/>
    <x v="0"/>
    <x v="0"/>
    <n v="8588.4244912087943"/>
  </r>
  <r>
    <x v="0"/>
    <x v="9"/>
    <n v="2021"/>
    <x v="3"/>
    <x v="1"/>
    <x v="0"/>
    <n v="0"/>
  </r>
  <r>
    <x v="0"/>
    <x v="9"/>
    <n v="2021"/>
    <x v="4"/>
    <x v="0"/>
    <x v="0"/>
    <n v="1079.1599518681321"/>
  </r>
  <r>
    <x v="0"/>
    <x v="9"/>
    <n v="2021"/>
    <x v="4"/>
    <x v="0"/>
    <x v="1"/>
    <n v="1142.6792798901099"/>
  </r>
  <r>
    <x v="0"/>
    <x v="9"/>
    <n v="2021"/>
    <x v="4"/>
    <x v="1"/>
    <x v="1"/>
    <n v="660.05500000000018"/>
  </r>
  <r>
    <x v="0"/>
    <x v="9"/>
    <n v="2021"/>
    <x v="5"/>
    <x v="0"/>
    <x v="0"/>
    <n v="2.6900208791208784"/>
  </r>
  <r>
    <x v="0"/>
    <x v="9"/>
    <n v="2021"/>
    <x v="6"/>
    <x v="0"/>
    <x v="0"/>
    <n v="6689.7956353846148"/>
  </r>
  <r>
    <x v="0"/>
    <x v="9"/>
    <n v="2021"/>
    <x v="6"/>
    <x v="0"/>
    <x v="1"/>
    <n v="3008.9994297802191"/>
  </r>
  <r>
    <x v="0"/>
    <x v="9"/>
    <n v="2021"/>
    <x v="6"/>
    <x v="1"/>
    <x v="1"/>
    <n v="723.67500000000121"/>
  </r>
  <r>
    <x v="0"/>
    <x v="9"/>
    <n v="2021"/>
    <x v="7"/>
    <x v="0"/>
    <x v="0"/>
    <n v="609.7895370329669"/>
  </r>
  <r>
    <x v="0"/>
    <x v="9"/>
    <n v="2021"/>
    <x v="7"/>
    <x v="1"/>
    <x v="0"/>
    <n v="0"/>
  </r>
  <r>
    <x v="0"/>
    <x v="9"/>
    <n v="2021"/>
    <x v="8"/>
    <x v="0"/>
    <x v="0"/>
    <n v="621.09300087912084"/>
  </r>
  <r>
    <x v="0"/>
    <x v="9"/>
    <n v="2021"/>
    <x v="9"/>
    <x v="0"/>
    <x v="0"/>
    <n v="1297.1782796703296"/>
  </r>
  <r>
    <x v="0"/>
    <x v="9"/>
    <n v="2021"/>
    <x v="10"/>
    <x v="0"/>
    <x v="1"/>
    <n v="6212.6057617582373"/>
  </r>
  <r>
    <x v="0"/>
    <x v="9"/>
    <n v="2021"/>
    <x v="10"/>
    <x v="1"/>
    <x v="1"/>
    <n v="0"/>
  </r>
  <r>
    <x v="0"/>
    <x v="9"/>
    <n v="2021"/>
    <x v="13"/>
    <x v="0"/>
    <x v="1"/>
    <n v="17595.501208021982"/>
  </r>
  <r>
    <x v="0"/>
    <x v="9"/>
    <n v="2021"/>
    <x v="13"/>
    <x v="0"/>
    <x v="0"/>
    <n v="3409.9600000000009"/>
  </r>
  <r>
    <x v="0"/>
    <x v="9"/>
    <n v="2021"/>
    <x v="11"/>
    <x v="0"/>
    <x v="0"/>
    <n v="1841.5802281318684"/>
  </r>
  <r>
    <x v="0"/>
    <x v="9"/>
    <n v="2021"/>
    <x v="12"/>
    <x v="0"/>
    <x v="0"/>
    <n v="2418.8393330769231"/>
  </r>
  <r>
    <x v="0"/>
    <x v="9"/>
    <n v="2021"/>
    <x v="14"/>
    <x v="0"/>
    <x v="0"/>
    <n v="7997.9207830769201"/>
  </r>
  <r>
    <x v="0"/>
    <x v="9"/>
    <n v="2021"/>
    <x v="14"/>
    <x v="0"/>
    <x v="1"/>
    <n v="5741.1678546153844"/>
  </r>
  <r>
    <x v="0"/>
    <x v="9"/>
    <n v="2021"/>
    <x v="14"/>
    <x v="1"/>
    <x v="1"/>
    <n v="0"/>
  </r>
  <r>
    <x v="0"/>
    <x v="9"/>
    <n v="2021"/>
    <x v="15"/>
    <x v="0"/>
    <x v="0"/>
    <n v="1732.2667171428579"/>
  </r>
  <r>
    <x v="0"/>
    <x v="9"/>
    <n v="2021"/>
    <x v="18"/>
    <x v="0"/>
    <x v="0"/>
    <n v="137.96821703296706"/>
  </r>
  <r>
    <x v="0"/>
    <x v="9"/>
    <n v="2021"/>
    <x v="19"/>
    <x v="0"/>
    <x v="0"/>
    <n v="909.70132901098862"/>
  </r>
  <r>
    <x v="0"/>
    <x v="9"/>
    <n v="2021"/>
    <x v="20"/>
    <x v="0"/>
    <x v="0"/>
    <n v="344.15248461538465"/>
  </r>
  <r>
    <x v="0"/>
    <x v="9"/>
    <n v="2021"/>
    <x v="16"/>
    <x v="0"/>
    <x v="0"/>
    <n v="3925.1657485714277"/>
  </r>
  <r>
    <x v="0"/>
    <x v="9"/>
    <n v="2021"/>
    <x v="16"/>
    <x v="0"/>
    <x v="1"/>
    <n v="37732.521748571438"/>
  </r>
  <r>
    <x v="0"/>
    <x v="9"/>
    <n v="2021"/>
    <x v="21"/>
    <x v="0"/>
    <x v="0"/>
    <n v="3098.2358887912078"/>
  </r>
  <r>
    <x v="0"/>
    <x v="9"/>
    <n v="2021"/>
    <x v="21"/>
    <x v="0"/>
    <x v="1"/>
    <n v="2116.8797716483518"/>
  </r>
  <r>
    <x v="0"/>
    <x v="9"/>
    <n v="2021"/>
    <x v="21"/>
    <x v="1"/>
    <x v="1"/>
    <n v="1291.9140000000014"/>
  </r>
  <r>
    <x v="0"/>
    <x v="9"/>
    <n v="2021"/>
    <x v="22"/>
    <x v="0"/>
    <x v="0"/>
    <n v="1195.5052199999991"/>
  </r>
  <r>
    <x v="0"/>
    <x v="9"/>
    <n v="2021"/>
    <x v="23"/>
    <x v="0"/>
    <x v="0"/>
    <n v="80.603981208791183"/>
  </r>
  <r>
    <x v="0"/>
    <x v="9"/>
    <n v="2021"/>
    <x v="23"/>
    <x v="0"/>
    <x v="1"/>
    <n v="574.82287252747312"/>
  </r>
  <r>
    <x v="0"/>
    <x v="9"/>
    <n v="2021"/>
    <x v="23"/>
    <x v="1"/>
    <x v="1"/>
    <n v="3063.0599999999981"/>
  </r>
  <r>
    <x v="0"/>
    <x v="9"/>
    <n v="2021"/>
    <x v="24"/>
    <x v="0"/>
    <x v="0"/>
    <n v="10455.935126153845"/>
  </r>
  <r>
    <x v="0"/>
    <x v="9"/>
    <n v="2021"/>
    <x v="25"/>
    <x v="0"/>
    <x v="0"/>
    <n v="4770.2719867032965"/>
  </r>
  <r>
    <x v="0"/>
    <x v="9"/>
    <n v="2021"/>
    <x v="25"/>
    <x v="0"/>
    <x v="1"/>
    <n v="2862.6903909890116"/>
  </r>
  <r>
    <x v="0"/>
    <x v="9"/>
    <n v="2021"/>
    <x v="25"/>
    <x v="1"/>
    <x v="1"/>
    <n v="168.91666666666643"/>
  </r>
  <r>
    <x v="0"/>
    <x v="10"/>
    <n v="2021"/>
    <x v="0"/>
    <x v="0"/>
    <x v="0"/>
    <n v="423.80106593406589"/>
  </r>
  <r>
    <x v="0"/>
    <x v="10"/>
    <n v="2021"/>
    <x v="0"/>
    <x v="0"/>
    <x v="1"/>
    <n v="898.63860065934159"/>
  </r>
  <r>
    <x v="0"/>
    <x v="10"/>
    <n v="2021"/>
    <x v="1"/>
    <x v="0"/>
    <x v="0"/>
    <n v="843.50682681318722"/>
  </r>
  <r>
    <x v="0"/>
    <x v="10"/>
    <n v="2021"/>
    <x v="2"/>
    <x v="0"/>
    <x v="0"/>
    <n v="229.91179780219778"/>
  </r>
  <r>
    <x v="0"/>
    <x v="10"/>
    <n v="2021"/>
    <x v="2"/>
    <x v="0"/>
    <x v="1"/>
    <n v="1123.1401318681319"/>
  </r>
  <r>
    <x v="0"/>
    <x v="10"/>
    <n v="2021"/>
    <x v="2"/>
    <x v="1"/>
    <x v="1"/>
    <n v="2380.2749999999965"/>
  </r>
  <r>
    <x v="0"/>
    <x v="10"/>
    <n v="2021"/>
    <x v="3"/>
    <x v="0"/>
    <x v="0"/>
    <n v="7681.8948032967046"/>
  </r>
  <r>
    <x v="0"/>
    <x v="10"/>
    <n v="2021"/>
    <x v="3"/>
    <x v="1"/>
    <x v="0"/>
    <n v="0"/>
  </r>
  <r>
    <x v="0"/>
    <x v="10"/>
    <n v="2021"/>
    <x v="4"/>
    <x v="0"/>
    <x v="0"/>
    <n v="990.90151714285685"/>
  </r>
  <r>
    <x v="0"/>
    <x v="10"/>
    <n v="2021"/>
    <x v="4"/>
    <x v="0"/>
    <x v="1"/>
    <n v="1335.2431374725281"/>
  </r>
  <r>
    <x v="0"/>
    <x v="10"/>
    <n v="2021"/>
    <x v="4"/>
    <x v="1"/>
    <x v="1"/>
    <n v="771.26499999999953"/>
  </r>
  <r>
    <x v="0"/>
    <x v="10"/>
    <n v="2021"/>
    <x v="5"/>
    <x v="0"/>
    <x v="0"/>
    <n v="1.3442169230769236"/>
  </r>
  <r>
    <x v="0"/>
    <x v="10"/>
    <n v="2021"/>
    <x v="6"/>
    <x v="0"/>
    <x v="0"/>
    <n v="5103.4884098901111"/>
  </r>
  <r>
    <x v="0"/>
    <x v="10"/>
    <n v="2021"/>
    <x v="6"/>
    <x v="0"/>
    <x v="1"/>
    <n v="2680.6858441758254"/>
  </r>
  <r>
    <x v="0"/>
    <x v="10"/>
    <n v="2021"/>
    <x v="6"/>
    <x v="1"/>
    <x v="1"/>
    <n v="649.275000000001"/>
  </r>
  <r>
    <x v="0"/>
    <x v="10"/>
    <n v="2021"/>
    <x v="7"/>
    <x v="0"/>
    <x v="0"/>
    <n v="629.06717076923064"/>
  </r>
  <r>
    <x v="0"/>
    <x v="10"/>
    <n v="2021"/>
    <x v="7"/>
    <x v="1"/>
    <x v="0"/>
    <n v="0"/>
  </r>
  <r>
    <x v="0"/>
    <x v="10"/>
    <n v="2021"/>
    <x v="8"/>
    <x v="0"/>
    <x v="0"/>
    <n v="669.6873894505494"/>
  </r>
  <r>
    <x v="0"/>
    <x v="10"/>
    <n v="2021"/>
    <x v="9"/>
    <x v="0"/>
    <x v="0"/>
    <n v="1228.3214703296699"/>
  </r>
  <r>
    <x v="0"/>
    <x v="10"/>
    <n v="2021"/>
    <x v="10"/>
    <x v="0"/>
    <x v="1"/>
    <n v="4172.4963178022008"/>
  </r>
  <r>
    <x v="0"/>
    <x v="10"/>
    <n v="2021"/>
    <x v="13"/>
    <x v="0"/>
    <x v="1"/>
    <n v="14289.501491868134"/>
  </r>
  <r>
    <x v="0"/>
    <x v="10"/>
    <n v="2021"/>
    <x v="13"/>
    <x v="0"/>
    <x v="0"/>
    <n v="2959.6724999999929"/>
  </r>
  <r>
    <x v="0"/>
    <x v="10"/>
    <n v="2021"/>
    <x v="11"/>
    <x v="0"/>
    <x v="0"/>
    <n v="1556.5203572527478"/>
  </r>
  <r>
    <x v="0"/>
    <x v="10"/>
    <n v="2021"/>
    <x v="12"/>
    <x v="0"/>
    <x v="0"/>
    <n v="2177.0397484615382"/>
  </r>
  <r>
    <x v="0"/>
    <x v="10"/>
    <n v="2021"/>
    <x v="14"/>
    <x v="0"/>
    <x v="0"/>
    <n v="6423.846486153845"/>
  </r>
  <r>
    <x v="0"/>
    <x v="10"/>
    <n v="2021"/>
    <x v="14"/>
    <x v="0"/>
    <x v="1"/>
    <n v="5987.5699084615389"/>
  </r>
  <r>
    <x v="0"/>
    <x v="10"/>
    <n v="2021"/>
    <x v="14"/>
    <x v="1"/>
    <x v="1"/>
    <n v="0"/>
  </r>
  <r>
    <x v="0"/>
    <x v="10"/>
    <n v="2021"/>
    <x v="15"/>
    <x v="0"/>
    <x v="0"/>
    <n v="1331.8470371428571"/>
  </r>
  <r>
    <x v="0"/>
    <x v="10"/>
    <n v="2021"/>
    <x v="17"/>
    <x v="0"/>
    <x v="0"/>
    <n v="0.32089846153846152"/>
  </r>
  <r>
    <x v="0"/>
    <x v="10"/>
    <n v="2021"/>
    <x v="18"/>
    <x v="0"/>
    <x v="0"/>
    <n v="89.17557362637362"/>
  </r>
  <r>
    <x v="0"/>
    <x v="10"/>
    <n v="2021"/>
    <x v="19"/>
    <x v="0"/>
    <x v="0"/>
    <n v="380.98749912087902"/>
  </r>
  <r>
    <x v="0"/>
    <x v="10"/>
    <n v="2021"/>
    <x v="20"/>
    <x v="0"/>
    <x v="0"/>
    <n v="248.52418923076917"/>
  </r>
  <r>
    <x v="0"/>
    <x v="10"/>
    <n v="2021"/>
    <x v="16"/>
    <x v="0"/>
    <x v="0"/>
    <n v="4570.5789085714268"/>
  </r>
  <r>
    <x v="0"/>
    <x v="10"/>
    <n v="2021"/>
    <x v="16"/>
    <x v="0"/>
    <x v="1"/>
    <n v="31353.029765714291"/>
  </r>
  <r>
    <x v="0"/>
    <x v="10"/>
    <n v="2021"/>
    <x v="21"/>
    <x v="0"/>
    <x v="0"/>
    <n v="2461.3644758241758"/>
  </r>
  <r>
    <x v="0"/>
    <x v="10"/>
    <n v="2021"/>
    <x v="21"/>
    <x v="0"/>
    <x v="1"/>
    <n v="2249.2512089010975"/>
  </r>
  <r>
    <x v="0"/>
    <x v="10"/>
    <n v="2021"/>
    <x v="21"/>
    <x v="1"/>
    <x v="1"/>
    <n v="2312.1540000000023"/>
  </r>
  <r>
    <x v="0"/>
    <x v="10"/>
    <n v="2021"/>
    <x v="22"/>
    <x v="0"/>
    <x v="0"/>
    <n v="1057.29729"/>
  </r>
  <r>
    <x v="0"/>
    <x v="10"/>
    <n v="2021"/>
    <x v="23"/>
    <x v="0"/>
    <x v="0"/>
    <n v="51.804301648351633"/>
  </r>
  <r>
    <x v="0"/>
    <x v="10"/>
    <n v="2021"/>
    <x v="23"/>
    <x v="0"/>
    <x v="1"/>
    <n v="1542.5974704395589"/>
  </r>
  <r>
    <x v="0"/>
    <x v="10"/>
    <n v="2021"/>
    <x v="23"/>
    <x v="1"/>
    <x v="1"/>
    <n v="8218.8599999999878"/>
  </r>
  <r>
    <x v="0"/>
    <x v="10"/>
    <n v="2021"/>
    <x v="24"/>
    <x v="0"/>
    <x v="0"/>
    <n v="9352.1818584615394"/>
  </r>
  <r>
    <x v="0"/>
    <x v="10"/>
    <n v="2021"/>
    <x v="25"/>
    <x v="0"/>
    <x v="0"/>
    <n v="3758.9286349450549"/>
  </r>
  <r>
    <x v="0"/>
    <x v="10"/>
    <n v="2021"/>
    <x v="25"/>
    <x v="0"/>
    <x v="1"/>
    <n v="2344.2780734065941"/>
  </r>
  <r>
    <x v="0"/>
    <x v="10"/>
    <n v="2021"/>
    <x v="25"/>
    <x v="1"/>
    <x v="1"/>
    <n v="168.91666666666643"/>
  </r>
  <r>
    <x v="0"/>
    <x v="11"/>
    <n v="2021"/>
    <x v="0"/>
    <x v="0"/>
    <x v="0"/>
    <n v="456.44276505494588"/>
  </r>
  <r>
    <x v="0"/>
    <x v="11"/>
    <n v="2021"/>
    <x v="0"/>
    <x v="0"/>
    <x v="1"/>
    <n v="507.83991560439512"/>
  </r>
  <r>
    <x v="0"/>
    <x v="11"/>
    <n v="2021"/>
    <x v="1"/>
    <x v="0"/>
    <x v="0"/>
    <n v="735.69492373626372"/>
  </r>
  <r>
    <x v="0"/>
    <x v="11"/>
    <n v="2021"/>
    <x v="2"/>
    <x v="0"/>
    <x v="0"/>
    <n v="222.59580659340662"/>
  </r>
  <r>
    <x v="0"/>
    <x v="11"/>
    <n v="2021"/>
    <x v="2"/>
    <x v="0"/>
    <x v="1"/>
    <n v="971.26557362637357"/>
  </r>
  <r>
    <x v="0"/>
    <x v="11"/>
    <n v="2021"/>
    <x v="2"/>
    <x v="1"/>
    <x v="1"/>
    <n v="1900.8004500000011"/>
  </r>
  <r>
    <x v="0"/>
    <x v="11"/>
    <n v="2021"/>
    <x v="3"/>
    <x v="0"/>
    <x v="0"/>
    <n v="6710.2082940659329"/>
  </r>
  <r>
    <x v="0"/>
    <x v="11"/>
    <n v="2021"/>
    <x v="3"/>
    <x v="1"/>
    <x v="0"/>
    <n v="0"/>
  </r>
  <r>
    <x v="0"/>
    <x v="11"/>
    <n v="2021"/>
    <x v="4"/>
    <x v="0"/>
    <x v="0"/>
    <n v="904.42608109890091"/>
  </r>
  <r>
    <x v="0"/>
    <x v="11"/>
    <n v="2021"/>
    <x v="4"/>
    <x v="0"/>
    <x v="1"/>
    <n v="3456.1200689011002"/>
  </r>
  <r>
    <x v="0"/>
    <x v="11"/>
    <n v="2021"/>
    <x v="4"/>
    <x v="1"/>
    <x v="1"/>
    <n v="1996.6650000000002"/>
  </r>
  <r>
    <x v="0"/>
    <x v="11"/>
    <n v="2021"/>
    <x v="6"/>
    <x v="0"/>
    <x v="0"/>
    <n v="3345.9813608791196"/>
  </r>
  <r>
    <x v="0"/>
    <x v="11"/>
    <n v="2021"/>
    <x v="6"/>
    <x v="0"/>
    <x v="1"/>
    <n v="2051.1472526373641"/>
  </r>
  <r>
    <x v="0"/>
    <x v="11"/>
    <n v="2021"/>
    <x v="6"/>
    <x v="1"/>
    <x v="1"/>
    <n v="798"/>
  </r>
  <r>
    <x v="0"/>
    <x v="11"/>
    <n v="2021"/>
    <x v="7"/>
    <x v="0"/>
    <x v="0"/>
    <n v="525.72758769230757"/>
  </r>
  <r>
    <x v="0"/>
    <x v="11"/>
    <n v="2021"/>
    <x v="7"/>
    <x v="1"/>
    <x v="0"/>
    <n v="0"/>
  </r>
  <r>
    <x v="0"/>
    <x v="11"/>
    <n v="2021"/>
    <x v="8"/>
    <x v="0"/>
    <x v="0"/>
    <n v="480.85243120879107"/>
  </r>
  <r>
    <x v="0"/>
    <x v="11"/>
    <n v="2021"/>
    <x v="9"/>
    <x v="0"/>
    <x v="0"/>
    <n v="986.94760054945061"/>
  </r>
  <r>
    <x v="0"/>
    <x v="11"/>
    <n v="2021"/>
    <x v="10"/>
    <x v="0"/>
    <x v="1"/>
    <n v="2851.150228351647"/>
  </r>
  <r>
    <x v="0"/>
    <x v="11"/>
    <n v="2021"/>
    <x v="10"/>
    <x v="1"/>
    <x v="1"/>
    <n v="0"/>
  </r>
  <r>
    <x v="0"/>
    <x v="11"/>
    <n v="2021"/>
    <x v="13"/>
    <x v="0"/>
    <x v="1"/>
    <n v="15802.776695604394"/>
  </r>
  <r>
    <x v="0"/>
    <x v="11"/>
    <n v="2021"/>
    <x v="13"/>
    <x v="0"/>
    <x v="0"/>
    <n v="2747.7724999999978"/>
  </r>
  <r>
    <x v="0"/>
    <x v="11"/>
    <n v="2021"/>
    <x v="11"/>
    <x v="0"/>
    <x v="0"/>
    <n v="1356.5111363736262"/>
  </r>
  <r>
    <x v="0"/>
    <x v="11"/>
    <n v="2021"/>
    <x v="12"/>
    <x v="0"/>
    <x v="0"/>
    <n v="2168.0425546153842"/>
  </r>
  <r>
    <x v="0"/>
    <x v="11"/>
    <n v="2021"/>
    <x v="14"/>
    <x v="0"/>
    <x v="0"/>
    <n v="4978.7709115384623"/>
  </r>
  <r>
    <x v="0"/>
    <x v="11"/>
    <n v="2021"/>
    <x v="14"/>
    <x v="0"/>
    <x v="1"/>
    <n v="2597.3675323076932"/>
  </r>
  <r>
    <x v="0"/>
    <x v="11"/>
    <n v="2021"/>
    <x v="14"/>
    <x v="1"/>
    <x v="1"/>
    <n v="0"/>
  </r>
  <r>
    <x v="0"/>
    <x v="11"/>
    <n v="2021"/>
    <x v="15"/>
    <x v="0"/>
    <x v="0"/>
    <n v="1221.204757142857"/>
  </r>
  <r>
    <x v="0"/>
    <x v="11"/>
    <n v="2021"/>
    <x v="17"/>
    <x v="0"/>
    <x v="0"/>
    <n v="0.95249076923076936"/>
  </r>
  <r>
    <x v="0"/>
    <x v="11"/>
    <n v="2021"/>
    <x v="18"/>
    <x v="0"/>
    <x v="0"/>
    <n v="15.549815934065938"/>
  </r>
  <r>
    <x v="0"/>
    <x v="11"/>
    <n v="2021"/>
    <x v="19"/>
    <x v="0"/>
    <x v="0"/>
    <n v="1.2059292307692302"/>
  </r>
  <r>
    <x v="0"/>
    <x v="11"/>
    <n v="2021"/>
    <x v="20"/>
    <x v="0"/>
    <x v="0"/>
    <n v="155.20066076923078"/>
  </r>
  <r>
    <x v="0"/>
    <x v="11"/>
    <n v="2021"/>
    <x v="16"/>
    <x v="0"/>
    <x v="0"/>
    <n v="2682.6356514285717"/>
  </r>
  <r>
    <x v="0"/>
    <x v="11"/>
    <n v="2021"/>
    <x v="16"/>
    <x v="0"/>
    <x v="1"/>
    <n v="25693.590559999997"/>
  </r>
  <r>
    <x v="0"/>
    <x v="11"/>
    <n v="2021"/>
    <x v="21"/>
    <x v="0"/>
    <x v="0"/>
    <n v="1938.7896853846148"/>
  </r>
  <r>
    <x v="0"/>
    <x v="11"/>
    <n v="2021"/>
    <x v="21"/>
    <x v="0"/>
    <x v="1"/>
    <n v="2770.2311627472523"/>
  </r>
  <r>
    <x v="0"/>
    <x v="11"/>
    <n v="2021"/>
    <x v="21"/>
    <x v="1"/>
    <x v="1"/>
    <n v="4391.5949999999903"/>
  </r>
  <r>
    <x v="0"/>
    <x v="11"/>
    <n v="2021"/>
    <x v="22"/>
    <x v="0"/>
    <x v="0"/>
    <n v="987.99455999999986"/>
  </r>
  <r>
    <x v="0"/>
    <x v="11"/>
    <n v="2021"/>
    <x v="23"/>
    <x v="0"/>
    <x v="0"/>
    <n v="51.277478241758217"/>
  </r>
  <r>
    <x v="0"/>
    <x v="11"/>
    <n v="2021"/>
    <x v="23"/>
    <x v="0"/>
    <x v="1"/>
    <n v="1125.1777246153854"/>
  </r>
  <r>
    <x v="0"/>
    <x v="11"/>
    <n v="2021"/>
    <x v="23"/>
    <x v="1"/>
    <x v="1"/>
    <n v="5995.8599999999897"/>
  </r>
  <r>
    <x v="0"/>
    <x v="11"/>
    <n v="2021"/>
    <x v="24"/>
    <x v="0"/>
    <x v="0"/>
    <n v="8416.2643569230768"/>
  </r>
  <r>
    <x v="0"/>
    <x v="11"/>
    <n v="2021"/>
    <x v="25"/>
    <x v="0"/>
    <x v="0"/>
    <n v="2475.1991502197798"/>
  </r>
  <r>
    <x v="0"/>
    <x v="11"/>
    <n v="2021"/>
    <x v="25"/>
    <x v="0"/>
    <x v="1"/>
    <n v="1577.2035763736264"/>
  </r>
  <r>
    <x v="0"/>
    <x v="11"/>
    <n v="2021"/>
    <x v="25"/>
    <x v="1"/>
    <x v="1"/>
    <n v="168.91666666666643"/>
  </r>
  <r>
    <x v="1"/>
    <x v="0"/>
    <n v="2021"/>
    <x v="0"/>
    <x v="0"/>
    <x v="0"/>
    <n v="211.37576043956051"/>
  </r>
  <r>
    <x v="1"/>
    <x v="0"/>
    <n v="2021"/>
    <x v="0"/>
    <x v="0"/>
    <x v="1"/>
    <n v="1237.1006373626356"/>
  </r>
  <r>
    <x v="1"/>
    <x v="0"/>
    <n v="2021"/>
    <x v="1"/>
    <x v="0"/>
    <x v="0"/>
    <n v="728.82864384615402"/>
  </r>
  <r>
    <x v="1"/>
    <x v="0"/>
    <n v="2021"/>
    <x v="2"/>
    <x v="0"/>
    <x v="0"/>
    <n v="251.91302000000005"/>
  </r>
  <r>
    <x v="1"/>
    <x v="0"/>
    <n v="2021"/>
    <x v="2"/>
    <x v="0"/>
    <x v="1"/>
    <n v="19.960719340659345"/>
  </r>
  <r>
    <x v="1"/>
    <x v="0"/>
    <n v="2021"/>
    <x v="2"/>
    <x v="1"/>
    <x v="1"/>
    <n v="59.276700000000019"/>
  </r>
  <r>
    <x v="1"/>
    <x v="0"/>
    <n v="2021"/>
    <x v="3"/>
    <x v="0"/>
    <x v="0"/>
    <n v="6266.7042685714296"/>
  </r>
  <r>
    <x v="1"/>
    <x v="0"/>
    <n v="2021"/>
    <x v="3"/>
    <x v="1"/>
    <x v="0"/>
    <n v="0"/>
  </r>
  <r>
    <x v="1"/>
    <x v="0"/>
    <n v="2021"/>
    <x v="4"/>
    <x v="0"/>
    <x v="0"/>
    <n v="1194.1688812087912"/>
  </r>
  <r>
    <x v="1"/>
    <x v="0"/>
    <n v="2021"/>
    <x v="4"/>
    <x v="0"/>
    <x v="1"/>
    <n v="383.68510945054948"/>
  </r>
  <r>
    <x v="1"/>
    <x v="0"/>
    <n v="2021"/>
    <x v="4"/>
    <x v="1"/>
    <x v="1"/>
    <n v="193.6550000000002"/>
  </r>
  <r>
    <x v="1"/>
    <x v="0"/>
    <n v="2021"/>
    <x v="5"/>
    <x v="0"/>
    <x v="0"/>
    <n v="1.7590874725274723"/>
  </r>
  <r>
    <x v="1"/>
    <x v="0"/>
    <n v="2021"/>
    <x v="6"/>
    <x v="0"/>
    <x v="0"/>
    <n v="3451.2539604395593"/>
  </r>
  <r>
    <x v="1"/>
    <x v="0"/>
    <n v="2021"/>
    <x v="6"/>
    <x v="0"/>
    <x v="1"/>
    <n v="2285.2897846153846"/>
  </r>
  <r>
    <x v="1"/>
    <x v="0"/>
    <n v="2021"/>
    <x v="6"/>
    <x v="1"/>
    <x v="1"/>
    <n v="590.77500000000089"/>
  </r>
  <r>
    <x v="1"/>
    <x v="0"/>
    <n v="2021"/>
    <x v="7"/>
    <x v="0"/>
    <x v="0"/>
    <n v="482.8067348351646"/>
  </r>
  <r>
    <x v="1"/>
    <x v="0"/>
    <n v="2021"/>
    <x v="7"/>
    <x v="1"/>
    <x v="0"/>
    <n v="0"/>
  </r>
  <r>
    <x v="1"/>
    <x v="0"/>
    <n v="2021"/>
    <x v="8"/>
    <x v="0"/>
    <x v="0"/>
    <n v="582.72664472527481"/>
  </r>
  <r>
    <x v="1"/>
    <x v="0"/>
    <n v="2021"/>
    <x v="9"/>
    <x v="0"/>
    <x v="0"/>
    <n v="1027.0373327472525"/>
  </r>
  <r>
    <x v="1"/>
    <x v="0"/>
    <n v="2021"/>
    <x v="10"/>
    <x v="0"/>
    <x v="1"/>
    <n v="2803.8019692307676"/>
  </r>
  <r>
    <x v="1"/>
    <x v="0"/>
    <n v="2021"/>
    <x v="10"/>
    <x v="1"/>
    <x v="1"/>
    <n v="0"/>
  </r>
  <r>
    <x v="1"/>
    <x v="0"/>
    <n v="2021"/>
    <x v="13"/>
    <x v="0"/>
    <x v="1"/>
    <n v="13014.548406593405"/>
  </r>
  <r>
    <x v="1"/>
    <x v="0"/>
    <n v="2021"/>
    <x v="13"/>
    <x v="0"/>
    <x v="0"/>
    <n v="6203.7800000000143"/>
  </r>
  <r>
    <x v="1"/>
    <x v="0"/>
    <n v="2021"/>
    <x v="11"/>
    <x v="0"/>
    <x v="0"/>
    <n v="1179.7284798901098"/>
  </r>
  <r>
    <x v="1"/>
    <x v="0"/>
    <n v="2021"/>
    <x v="12"/>
    <x v="0"/>
    <x v="0"/>
    <n v="2129.4052770329668"/>
  </r>
  <r>
    <x v="1"/>
    <x v="0"/>
    <n v="2021"/>
    <x v="14"/>
    <x v="0"/>
    <x v="0"/>
    <n v="5552.5419461538468"/>
  </r>
  <r>
    <x v="1"/>
    <x v="0"/>
    <n v="2021"/>
    <x v="14"/>
    <x v="0"/>
    <x v="1"/>
    <n v="1920.03786923077"/>
  </r>
  <r>
    <x v="1"/>
    <x v="0"/>
    <n v="2021"/>
    <x v="14"/>
    <x v="1"/>
    <x v="1"/>
    <n v="0"/>
  </r>
  <r>
    <x v="1"/>
    <x v="0"/>
    <n v="2021"/>
    <x v="15"/>
    <x v="0"/>
    <x v="0"/>
    <n v="1310.6853415384617"/>
  </r>
  <r>
    <x v="1"/>
    <x v="0"/>
    <n v="2021"/>
    <x v="18"/>
    <x v="0"/>
    <x v="0"/>
    <n v="9.0919204395604414"/>
  </r>
  <r>
    <x v="1"/>
    <x v="0"/>
    <n v="2021"/>
    <x v="19"/>
    <x v="0"/>
    <x v="0"/>
    <n v="172.30185989010982"/>
  </r>
  <r>
    <x v="1"/>
    <x v="0"/>
    <n v="2021"/>
    <x v="20"/>
    <x v="0"/>
    <x v="0"/>
    <n v="285.66697252747252"/>
  </r>
  <r>
    <x v="1"/>
    <x v="0"/>
    <n v="2021"/>
    <x v="16"/>
    <x v="0"/>
    <x v="0"/>
    <n v="3013.7370405494507"/>
  </r>
  <r>
    <x v="1"/>
    <x v="0"/>
    <n v="2021"/>
    <x v="16"/>
    <x v="0"/>
    <x v="1"/>
    <n v="21229.815719120874"/>
  </r>
  <r>
    <x v="1"/>
    <x v="0"/>
    <n v="2021"/>
    <x v="21"/>
    <x v="0"/>
    <x v="0"/>
    <n v="1856.8189040659336"/>
  </r>
  <r>
    <x v="1"/>
    <x v="0"/>
    <n v="2021"/>
    <x v="21"/>
    <x v="0"/>
    <x v="1"/>
    <n v="1253.2322571428565"/>
  </r>
  <r>
    <x v="1"/>
    <x v="0"/>
    <n v="2021"/>
    <x v="21"/>
    <x v="1"/>
    <x v="1"/>
    <n v="336.99599999999941"/>
  </r>
  <r>
    <x v="1"/>
    <x v="0"/>
    <n v="2021"/>
    <x v="22"/>
    <x v="0"/>
    <x v="0"/>
    <n v="1011.6941538461539"/>
  </r>
  <r>
    <x v="1"/>
    <x v="0"/>
    <n v="2021"/>
    <x v="23"/>
    <x v="0"/>
    <x v="0"/>
    <n v="81.780027692307641"/>
  </r>
  <r>
    <x v="1"/>
    <x v="0"/>
    <n v="2021"/>
    <x v="23"/>
    <x v="0"/>
    <x v="1"/>
    <n v="157.92690923076916"/>
  </r>
  <r>
    <x v="1"/>
    <x v="0"/>
    <n v="2021"/>
    <x v="23"/>
    <x v="1"/>
    <x v="1"/>
    <n v="914.88"/>
  </r>
  <r>
    <x v="1"/>
    <x v="0"/>
    <n v="2021"/>
    <x v="24"/>
    <x v="0"/>
    <x v="0"/>
    <n v="8186.0537792307678"/>
  </r>
  <r>
    <x v="1"/>
    <x v="0"/>
    <n v="2021"/>
    <x v="25"/>
    <x v="0"/>
    <x v="0"/>
    <n v="2339.5950351648344"/>
  </r>
  <r>
    <x v="1"/>
    <x v="0"/>
    <n v="2021"/>
    <x v="25"/>
    <x v="0"/>
    <x v="1"/>
    <n v="1591.4638175824171"/>
  </r>
  <r>
    <x v="1"/>
    <x v="0"/>
    <n v="2021"/>
    <x v="25"/>
    <x v="1"/>
    <x v="1"/>
    <n v="168.91666666666643"/>
  </r>
  <r>
    <x v="1"/>
    <x v="1"/>
    <n v="2021"/>
    <x v="0"/>
    <x v="0"/>
    <x v="0"/>
    <n v="77.703685714285783"/>
  </r>
  <r>
    <x v="1"/>
    <x v="1"/>
    <n v="2021"/>
    <x v="0"/>
    <x v="0"/>
    <x v="1"/>
    <n v="1222.4293120879145"/>
  </r>
  <r>
    <x v="1"/>
    <x v="1"/>
    <n v="2021"/>
    <x v="1"/>
    <x v="0"/>
    <x v="0"/>
    <n v="711.27818307692291"/>
  </r>
  <r>
    <x v="1"/>
    <x v="1"/>
    <n v="2021"/>
    <x v="2"/>
    <x v="0"/>
    <x v="0"/>
    <n v="207.32922351648358"/>
  </r>
  <r>
    <x v="1"/>
    <x v="1"/>
    <n v="2021"/>
    <x v="3"/>
    <x v="0"/>
    <x v="0"/>
    <n v="5002.6950628571449"/>
  </r>
  <r>
    <x v="1"/>
    <x v="1"/>
    <n v="2021"/>
    <x v="3"/>
    <x v="1"/>
    <x v="0"/>
    <n v="0"/>
  </r>
  <r>
    <x v="1"/>
    <x v="1"/>
    <n v="2021"/>
    <x v="4"/>
    <x v="0"/>
    <x v="0"/>
    <n v="997.47924065934069"/>
  </r>
  <r>
    <x v="1"/>
    <x v="1"/>
    <n v="2021"/>
    <x v="4"/>
    <x v="0"/>
    <x v="1"/>
    <n v="691.85772395604386"/>
  </r>
  <r>
    <x v="1"/>
    <x v="1"/>
    <n v="2021"/>
    <x v="4"/>
    <x v="1"/>
    <x v="1"/>
    <n v="349.08499999999935"/>
  </r>
  <r>
    <x v="1"/>
    <x v="1"/>
    <n v="2021"/>
    <x v="5"/>
    <x v="0"/>
    <x v="0"/>
    <n v="1.7590874725274723"/>
  </r>
  <r>
    <x v="1"/>
    <x v="1"/>
    <n v="2021"/>
    <x v="6"/>
    <x v="0"/>
    <x v="0"/>
    <n v="3549.1949512087899"/>
  </r>
  <r>
    <x v="1"/>
    <x v="1"/>
    <n v="2021"/>
    <x v="6"/>
    <x v="0"/>
    <x v="1"/>
    <n v="2213.0000057142856"/>
  </r>
  <r>
    <x v="1"/>
    <x v="1"/>
    <n v="2021"/>
    <x v="6"/>
    <x v="1"/>
    <x v="1"/>
    <n v="423.45"/>
  </r>
  <r>
    <x v="1"/>
    <x v="1"/>
    <n v="2021"/>
    <x v="7"/>
    <x v="0"/>
    <x v="0"/>
    <n v="481.73176065934058"/>
  </r>
  <r>
    <x v="1"/>
    <x v="1"/>
    <n v="2021"/>
    <x v="7"/>
    <x v="1"/>
    <x v="0"/>
    <n v="0"/>
  </r>
  <r>
    <x v="1"/>
    <x v="1"/>
    <n v="2021"/>
    <x v="8"/>
    <x v="0"/>
    <x v="0"/>
    <n v="537.35393417582407"/>
  </r>
  <r>
    <x v="1"/>
    <x v="1"/>
    <n v="2021"/>
    <x v="9"/>
    <x v="0"/>
    <x v="0"/>
    <n v="1108.8583806593401"/>
  </r>
  <r>
    <x v="1"/>
    <x v="1"/>
    <n v="2021"/>
    <x v="10"/>
    <x v="0"/>
    <x v="1"/>
    <n v="2732.472369230768"/>
  </r>
  <r>
    <x v="1"/>
    <x v="1"/>
    <n v="2021"/>
    <x v="10"/>
    <x v="1"/>
    <x v="1"/>
    <n v="0"/>
  </r>
  <r>
    <x v="1"/>
    <x v="1"/>
    <n v="2021"/>
    <x v="13"/>
    <x v="0"/>
    <x v="1"/>
    <n v="10987.564505494503"/>
  </r>
  <r>
    <x v="1"/>
    <x v="1"/>
    <n v="2021"/>
    <x v="13"/>
    <x v="0"/>
    <x v="0"/>
    <n v="3457.2300000000005"/>
  </r>
  <r>
    <x v="1"/>
    <x v="1"/>
    <n v="2021"/>
    <x v="11"/>
    <x v="0"/>
    <x v="0"/>
    <n v="1080.9325587912087"/>
  </r>
  <r>
    <x v="1"/>
    <x v="1"/>
    <n v="2021"/>
    <x v="12"/>
    <x v="0"/>
    <x v="0"/>
    <n v="1802.5649750549455"/>
  </r>
  <r>
    <x v="1"/>
    <x v="1"/>
    <n v="2021"/>
    <x v="14"/>
    <x v="0"/>
    <x v="0"/>
    <n v="5411.6897472527489"/>
  </r>
  <r>
    <x v="1"/>
    <x v="1"/>
    <n v="2021"/>
    <x v="14"/>
    <x v="0"/>
    <x v="1"/>
    <n v="2029.7543189010985"/>
  </r>
  <r>
    <x v="1"/>
    <x v="1"/>
    <n v="2021"/>
    <x v="14"/>
    <x v="1"/>
    <x v="1"/>
    <n v="0"/>
  </r>
  <r>
    <x v="1"/>
    <x v="1"/>
    <n v="2021"/>
    <x v="15"/>
    <x v="0"/>
    <x v="0"/>
    <n v="1175.6939815384615"/>
  </r>
  <r>
    <x v="1"/>
    <x v="1"/>
    <n v="2021"/>
    <x v="17"/>
    <x v="0"/>
    <x v="0"/>
    <n v="1.4521192307692303"/>
  </r>
  <r>
    <x v="1"/>
    <x v="1"/>
    <n v="2021"/>
    <x v="18"/>
    <x v="0"/>
    <x v="0"/>
    <n v="4.600402857142857"/>
  </r>
  <r>
    <x v="1"/>
    <x v="1"/>
    <n v="2021"/>
    <x v="19"/>
    <x v="0"/>
    <x v="0"/>
    <n v="554.57595890109906"/>
  </r>
  <r>
    <x v="1"/>
    <x v="1"/>
    <n v="2021"/>
    <x v="20"/>
    <x v="0"/>
    <x v="0"/>
    <n v="251.43672527472529"/>
  </r>
  <r>
    <x v="1"/>
    <x v="1"/>
    <n v="2021"/>
    <x v="16"/>
    <x v="0"/>
    <x v="0"/>
    <n v="3496.6248067032966"/>
  </r>
  <r>
    <x v="1"/>
    <x v="1"/>
    <n v="2021"/>
    <x v="16"/>
    <x v="0"/>
    <x v="1"/>
    <n v="19552.643031318683"/>
  </r>
  <r>
    <x v="1"/>
    <x v="1"/>
    <n v="2021"/>
    <x v="21"/>
    <x v="0"/>
    <x v="0"/>
    <n v="1819.3290502197799"/>
  </r>
  <r>
    <x v="1"/>
    <x v="1"/>
    <n v="2021"/>
    <x v="21"/>
    <x v="0"/>
    <x v="1"/>
    <n v="819.95666054945048"/>
  </r>
  <r>
    <x v="1"/>
    <x v="1"/>
    <n v="2021"/>
    <x v="21"/>
    <x v="1"/>
    <x v="1"/>
    <n v="341.74799999999965"/>
  </r>
  <r>
    <x v="1"/>
    <x v="1"/>
    <n v="2021"/>
    <x v="22"/>
    <x v="0"/>
    <x v="0"/>
    <n v="868.10317142857139"/>
  </r>
  <r>
    <x v="1"/>
    <x v="1"/>
    <n v="2021"/>
    <x v="23"/>
    <x v="0"/>
    <x v="0"/>
    <n v="69.387106153846176"/>
  </r>
  <r>
    <x v="1"/>
    <x v="1"/>
    <n v="2021"/>
    <x v="23"/>
    <x v="0"/>
    <x v="1"/>
    <n v="319.56506769230765"/>
  </r>
  <r>
    <x v="1"/>
    <x v="1"/>
    <n v="2021"/>
    <x v="23"/>
    <x v="1"/>
    <x v="1"/>
    <n v="1850.8800000000024"/>
  </r>
  <r>
    <x v="1"/>
    <x v="1"/>
    <n v="2021"/>
    <x v="24"/>
    <x v="0"/>
    <x v="0"/>
    <n v="7866.2770345054969"/>
  </r>
  <r>
    <x v="1"/>
    <x v="1"/>
    <n v="2021"/>
    <x v="25"/>
    <x v="0"/>
    <x v="0"/>
    <n v="2514.8329780219783"/>
  </r>
  <r>
    <x v="1"/>
    <x v="1"/>
    <n v="2021"/>
    <x v="25"/>
    <x v="0"/>
    <x v="1"/>
    <n v="1288.1673780219778"/>
  </r>
  <r>
    <x v="1"/>
    <x v="1"/>
    <n v="2021"/>
    <x v="25"/>
    <x v="1"/>
    <x v="1"/>
    <n v="168.91666666666643"/>
  </r>
  <r>
    <x v="1"/>
    <x v="2"/>
    <n v="2021"/>
    <x v="0"/>
    <x v="0"/>
    <x v="0"/>
    <n v="263.35934505494527"/>
  </r>
  <r>
    <x v="1"/>
    <x v="2"/>
    <n v="2021"/>
    <x v="0"/>
    <x v="0"/>
    <x v="1"/>
    <n v="1145.2690087912085"/>
  </r>
  <r>
    <x v="1"/>
    <x v="2"/>
    <n v="2021"/>
    <x v="1"/>
    <x v="0"/>
    <x v="0"/>
    <n v="784.81784384615355"/>
  </r>
  <r>
    <x v="1"/>
    <x v="2"/>
    <n v="2021"/>
    <x v="2"/>
    <x v="0"/>
    <x v="0"/>
    <n v="266.99283351648342"/>
  </r>
  <r>
    <x v="1"/>
    <x v="2"/>
    <n v="2021"/>
    <x v="3"/>
    <x v="0"/>
    <x v="0"/>
    <n v="6768.6883314285697"/>
  </r>
  <r>
    <x v="1"/>
    <x v="2"/>
    <n v="2021"/>
    <x v="3"/>
    <x v="1"/>
    <x v="0"/>
    <n v="0"/>
  </r>
  <r>
    <x v="1"/>
    <x v="2"/>
    <n v="2021"/>
    <x v="4"/>
    <x v="0"/>
    <x v="0"/>
    <n v="1114.0644102197803"/>
  </r>
  <r>
    <x v="1"/>
    <x v="2"/>
    <n v="2021"/>
    <x v="4"/>
    <x v="0"/>
    <x v="1"/>
    <n v="1969.9577228571422"/>
  </r>
  <r>
    <x v="1"/>
    <x v="2"/>
    <n v="2021"/>
    <x v="4"/>
    <x v="1"/>
    <x v="1"/>
    <n v="994.125"/>
  </r>
  <r>
    <x v="1"/>
    <x v="2"/>
    <n v="2021"/>
    <x v="5"/>
    <x v="0"/>
    <x v="0"/>
    <n v="10.546227252747256"/>
  </r>
  <r>
    <x v="1"/>
    <x v="2"/>
    <n v="2021"/>
    <x v="6"/>
    <x v="0"/>
    <x v="0"/>
    <n v="4219.6243523076919"/>
  </r>
  <r>
    <x v="1"/>
    <x v="2"/>
    <n v="2021"/>
    <x v="6"/>
    <x v="0"/>
    <x v="1"/>
    <n v="2779.6585951648362"/>
  </r>
  <r>
    <x v="1"/>
    <x v="2"/>
    <n v="2021"/>
    <x v="6"/>
    <x v="1"/>
    <x v="1"/>
    <n v="309.4500000000005"/>
  </r>
  <r>
    <x v="1"/>
    <x v="2"/>
    <n v="2021"/>
    <x v="7"/>
    <x v="0"/>
    <x v="0"/>
    <n v="455.50239076923089"/>
  </r>
  <r>
    <x v="1"/>
    <x v="2"/>
    <n v="2021"/>
    <x v="7"/>
    <x v="1"/>
    <x v="0"/>
    <n v="0"/>
  </r>
  <r>
    <x v="1"/>
    <x v="2"/>
    <n v="2021"/>
    <x v="8"/>
    <x v="0"/>
    <x v="0"/>
    <n v="662.29521043956026"/>
  </r>
  <r>
    <x v="1"/>
    <x v="2"/>
    <n v="2021"/>
    <x v="9"/>
    <x v="0"/>
    <x v="0"/>
    <n v="1104.5841468131869"/>
  </r>
  <r>
    <x v="1"/>
    <x v="2"/>
    <n v="2021"/>
    <x v="10"/>
    <x v="0"/>
    <x v="1"/>
    <n v="3372.2440123076922"/>
  </r>
  <r>
    <x v="1"/>
    <x v="2"/>
    <n v="2021"/>
    <x v="10"/>
    <x v="1"/>
    <x v="1"/>
    <n v="0"/>
  </r>
  <r>
    <x v="1"/>
    <x v="2"/>
    <n v="2021"/>
    <x v="13"/>
    <x v="0"/>
    <x v="1"/>
    <n v="13718.839423076915"/>
  </r>
  <r>
    <x v="1"/>
    <x v="2"/>
    <n v="2021"/>
    <x v="13"/>
    <x v="0"/>
    <x v="0"/>
    <n v="2495.9375"/>
  </r>
  <r>
    <x v="1"/>
    <x v="2"/>
    <n v="2021"/>
    <x v="11"/>
    <x v="0"/>
    <x v="0"/>
    <n v="998.28958296703343"/>
  </r>
  <r>
    <x v="1"/>
    <x v="2"/>
    <n v="2021"/>
    <x v="12"/>
    <x v="0"/>
    <x v="0"/>
    <n v="2191.3420958241754"/>
  </r>
  <r>
    <x v="1"/>
    <x v="2"/>
    <n v="2021"/>
    <x v="12"/>
    <x v="0"/>
    <x v="1"/>
    <n v="883.39932153846155"/>
  </r>
  <r>
    <x v="1"/>
    <x v="2"/>
    <n v="2021"/>
    <x v="12"/>
    <x v="1"/>
    <x v="1"/>
    <n v="0"/>
  </r>
  <r>
    <x v="1"/>
    <x v="2"/>
    <n v="2021"/>
    <x v="14"/>
    <x v="0"/>
    <x v="0"/>
    <n v="6471.7878758241795"/>
  </r>
  <r>
    <x v="1"/>
    <x v="2"/>
    <n v="2021"/>
    <x v="14"/>
    <x v="0"/>
    <x v="1"/>
    <n v="2029.7543189010985"/>
  </r>
  <r>
    <x v="1"/>
    <x v="2"/>
    <n v="2021"/>
    <x v="14"/>
    <x v="1"/>
    <x v="1"/>
    <n v="0"/>
  </r>
  <r>
    <x v="1"/>
    <x v="2"/>
    <n v="2021"/>
    <x v="15"/>
    <x v="0"/>
    <x v="0"/>
    <n v="1292.9941661538467"/>
  </r>
  <r>
    <x v="1"/>
    <x v="2"/>
    <n v="2021"/>
    <x v="18"/>
    <x v="0"/>
    <x v="0"/>
    <n v="17.666635824175824"/>
  </r>
  <r>
    <x v="1"/>
    <x v="2"/>
    <n v="2021"/>
    <x v="19"/>
    <x v="0"/>
    <x v="0"/>
    <n v="465.8286995604397"/>
  </r>
  <r>
    <x v="1"/>
    <x v="2"/>
    <n v="2021"/>
    <x v="20"/>
    <x v="0"/>
    <x v="0"/>
    <n v="291.26828571428558"/>
  </r>
  <r>
    <x v="1"/>
    <x v="2"/>
    <n v="2021"/>
    <x v="16"/>
    <x v="0"/>
    <x v="0"/>
    <n v="3203.4429486813196"/>
  </r>
  <r>
    <x v="1"/>
    <x v="2"/>
    <n v="2021"/>
    <x v="16"/>
    <x v="0"/>
    <x v="1"/>
    <n v="21967.081862087918"/>
  </r>
  <r>
    <x v="1"/>
    <x v="2"/>
    <n v="2021"/>
    <x v="21"/>
    <x v="0"/>
    <x v="0"/>
    <n v="1623.8462408791213"/>
  </r>
  <r>
    <x v="1"/>
    <x v="2"/>
    <n v="2021"/>
    <x v="21"/>
    <x v="0"/>
    <x v="1"/>
    <n v="1529.5860369230766"/>
  </r>
  <r>
    <x v="1"/>
    <x v="2"/>
    <n v="2021"/>
    <x v="21"/>
    <x v="1"/>
    <x v="1"/>
    <n v="1081.475999999999"/>
  </r>
  <r>
    <x v="1"/>
    <x v="2"/>
    <n v="2021"/>
    <x v="22"/>
    <x v="0"/>
    <x v="0"/>
    <n v="1015.3073472527471"/>
  </r>
  <r>
    <x v="1"/>
    <x v="2"/>
    <n v="2021"/>
    <x v="23"/>
    <x v="0"/>
    <x v="0"/>
    <n v="100.86645230769228"/>
  </r>
  <r>
    <x v="1"/>
    <x v="2"/>
    <n v="2021"/>
    <x v="23"/>
    <x v="0"/>
    <x v="1"/>
    <n v="552.71104615384593"/>
  </r>
  <r>
    <x v="1"/>
    <x v="2"/>
    <n v="2021"/>
    <x v="23"/>
    <x v="1"/>
    <x v="1"/>
    <n v="3201.6000000000008"/>
  </r>
  <r>
    <x v="1"/>
    <x v="2"/>
    <n v="2021"/>
    <x v="24"/>
    <x v="0"/>
    <x v="0"/>
    <n v="8805.9819810989011"/>
  </r>
  <r>
    <x v="1"/>
    <x v="2"/>
    <n v="2021"/>
    <x v="25"/>
    <x v="0"/>
    <x v="0"/>
    <n v="2781.0598527472534"/>
  </r>
  <r>
    <x v="1"/>
    <x v="2"/>
    <n v="2021"/>
    <x v="25"/>
    <x v="0"/>
    <x v="1"/>
    <n v="1754.0644087912092"/>
  </r>
  <r>
    <x v="1"/>
    <x v="2"/>
    <n v="2021"/>
    <x v="25"/>
    <x v="1"/>
    <x v="1"/>
    <n v="168.91666666666643"/>
  </r>
  <r>
    <x v="1"/>
    <x v="3"/>
    <n v="2021"/>
    <x v="0"/>
    <x v="0"/>
    <x v="0"/>
    <n v="236.19022417582423"/>
  </r>
  <r>
    <x v="1"/>
    <x v="3"/>
    <n v="2021"/>
    <x v="0"/>
    <x v="0"/>
    <x v="1"/>
    <n v="1485.4264021977992"/>
  </r>
  <r>
    <x v="1"/>
    <x v="3"/>
    <n v="2021"/>
    <x v="1"/>
    <x v="0"/>
    <x v="0"/>
    <n v="888.61320692307686"/>
  </r>
  <r>
    <x v="1"/>
    <x v="3"/>
    <n v="2021"/>
    <x v="2"/>
    <x v="0"/>
    <x v="0"/>
    <n v="301.30487296703302"/>
  </r>
  <r>
    <x v="1"/>
    <x v="3"/>
    <n v="2021"/>
    <x v="2"/>
    <x v="0"/>
    <x v="1"/>
    <n v="17.119595054945062"/>
  </r>
  <r>
    <x v="1"/>
    <x v="3"/>
    <n v="2021"/>
    <x v="2"/>
    <x v="1"/>
    <x v="1"/>
    <n v="50.992900000000091"/>
  </r>
  <r>
    <x v="1"/>
    <x v="3"/>
    <n v="2021"/>
    <x v="3"/>
    <x v="0"/>
    <x v="0"/>
    <n v="7712.6469771428556"/>
  </r>
  <r>
    <x v="1"/>
    <x v="3"/>
    <n v="2021"/>
    <x v="3"/>
    <x v="1"/>
    <x v="0"/>
    <n v="0"/>
  </r>
  <r>
    <x v="1"/>
    <x v="3"/>
    <n v="2021"/>
    <x v="4"/>
    <x v="0"/>
    <x v="0"/>
    <n v="1181.4133921978018"/>
  </r>
  <r>
    <x v="1"/>
    <x v="3"/>
    <n v="2021"/>
    <x v="4"/>
    <x v="0"/>
    <x v="1"/>
    <n v="1060.4913563736263"/>
  </r>
  <r>
    <x v="1"/>
    <x v="3"/>
    <n v="2021"/>
    <x v="4"/>
    <x v="1"/>
    <x v="1"/>
    <n v="535.15000000000089"/>
  </r>
  <r>
    <x v="1"/>
    <x v="3"/>
    <n v="2021"/>
    <x v="5"/>
    <x v="0"/>
    <x v="0"/>
    <n v="24.610629450549464"/>
  </r>
  <r>
    <x v="1"/>
    <x v="3"/>
    <n v="2021"/>
    <x v="6"/>
    <x v="0"/>
    <x v="0"/>
    <n v="6374.3261492307665"/>
  </r>
  <r>
    <x v="1"/>
    <x v="3"/>
    <n v="2021"/>
    <x v="6"/>
    <x v="0"/>
    <x v="1"/>
    <n v="3263.5337281318698"/>
  </r>
  <r>
    <x v="1"/>
    <x v="3"/>
    <n v="2021"/>
    <x v="6"/>
    <x v="1"/>
    <x v="1"/>
    <n v="298.875"/>
  </r>
  <r>
    <x v="1"/>
    <x v="3"/>
    <n v="2021"/>
    <x v="7"/>
    <x v="0"/>
    <x v="0"/>
    <n v="582.77933318681323"/>
  </r>
  <r>
    <x v="1"/>
    <x v="3"/>
    <n v="2021"/>
    <x v="7"/>
    <x v="1"/>
    <x v="0"/>
    <n v="0"/>
  </r>
  <r>
    <x v="1"/>
    <x v="3"/>
    <n v="2021"/>
    <x v="8"/>
    <x v="0"/>
    <x v="0"/>
    <n v="665.75471329670347"/>
  </r>
  <r>
    <x v="1"/>
    <x v="3"/>
    <n v="2021"/>
    <x v="9"/>
    <x v="0"/>
    <x v="0"/>
    <n v="1316.9219782417579"/>
  </r>
  <r>
    <x v="1"/>
    <x v="3"/>
    <n v="2021"/>
    <x v="10"/>
    <x v="0"/>
    <x v="1"/>
    <n v="4408.7179692307709"/>
  </r>
  <r>
    <x v="1"/>
    <x v="3"/>
    <n v="2021"/>
    <x v="10"/>
    <x v="1"/>
    <x v="1"/>
    <n v="0"/>
  </r>
  <r>
    <x v="1"/>
    <x v="3"/>
    <n v="2021"/>
    <x v="13"/>
    <x v="0"/>
    <x v="1"/>
    <n v="15047.778791208801"/>
  </r>
  <r>
    <x v="1"/>
    <x v="3"/>
    <n v="2021"/>
    <x v="13"/>
    <x v="0"/>
    <x v="0"/>
    <n v="3082.3299999999958"/>
  </r>
  <r>
    <x v="1"/>
    <x v="3"/>
    <n v="2021"/>
    <x v="11"/>
    <x v="0"/>
    <x v="0"/>
    <n v="1417.8905102197803"/>
  </r>
  <r>
    <x v="1"/>
    <x v="3"/>
    <n v="2021"/>
    <x v="12"/>
    <x v="0"/>
    <x v="0"/>
    <n v="2422.2239461538466"/>
  </r>
  <r>
    <x v="1"/>
    <x v="3"/>
    <n v="2021"/>
    <x v="14"/>
    <x v="0"/>
    <x v="0"/>
    <n v="7442.9267208791198"/>
  </r>
  <r>
    <x v="1"/>
    <x v="3"/>
    <n v="2021"/>
    <x v="14"/>
    <x v="0"/>
    <x v="1"/>
    <n v="6566.6777782417566"/>
  </r>
  <r>
    <x v="1"/>
    <x v="3"/>
    <n v="2021"/>
    <x v="14"/>
    <x v="1"/>
    <x v="1"/>
    <n v="0"/>
  </r>
  <r>
    <x v="1"/>
    <x v="3"/>
    <n v="2021"/>
    <x v="15"/>
    <x v="0"/>
    <x v="0"/>
    <n v="1575.283790769231"/>
  </r>
  <r>
    <x v="1"/>
    <x v="3"/>
    <n v="2021"/>
    <x v="18"/>
    <x v="0"/>
    <x v="0"/>
    <n v="70.503215384615416"/>
  </r>
  <r>
    <x v="1"/>
    <x v="3"/>
    <n v="2021"/>
    <x v="19"/>
    <x v="0"/>
    <x v="0"/>
    <n v="749.2534575824177"/>
  </r>
  <r>
    <x v="1"/>
    <x v="3"/>
    <n v="2021"/>
    <x v="20"/>
    <x v="0"/>
    <x v="0"/>
    <n v="392.00894065934074"/>
  </r>
  <r>
    <x v="1"/>
    <x v="3"/>
    <n v="2021"/>
    <x v="16"/>
    <x v="0"/>
    <x v="0"/>
    <n v="4794.385678241757"/>
  </r>
  <r>
    <x v="1"/>
    <x v="3"/>
    <n v="2021"/>
    <x v="16"/>
    <x v="0"/>
    <x v="1"/>
    <n v="30986.735494175813"/>
  </r>
  <r>
    <x v="1"/>
    <x v="3"/>
    <n v="2021"/>
    <x v="21"/>
    <x v="0"/>
    <x v="0"/>
    <n v="2408.9908942857141"/>
  </r>
  <r>
    <x v="1"/>
    <x v="3"/>
    <n v="2021"/>
    <x v="21"/>
    <x v="0"/>
    <x v="1"/>
    <n v="1785.0526124175822"/>
  </r>
  <r>
    <x v="1"/>
    <x v="3"/>
    <n v="2021"/>
    <x v="21"/>
    <x v="1"/>
    <x v="1"/>
    <n v="1265.7480000000028"/>
  </r>
  <r>
    <x v="1"/>
    <x v="3"/>
    <n v="2021"/>
    <x v="22"/>
    <x v="0"/>
    <x v="0"/>
    <n v="1088.5079692307695"/>
  </r>
  <r>
    <x v="1"/>
    <x v="3"/>
    <n v="2021"/>
    <x v="23"/>
    <x v="0"/>
    <x v="0"/>
    <n v="110.40966461538459"/>
  </r>
  <r>
    <x v="1"/>
    <x v="3"/>
    <n v="2021"/>
    <x v="23"/>
    <x v="0"/>
    <x v="1"/>
    <n v="380.66813538461508"/>
  </r>
  <r>
    <x v="1"/>
    <x v="3"/>
    <n v="2021"/>
    <x v="23"/>
    <x v="1"/>
    <x v="1"/>
    <n v="2205.1199999999972"/>
  </r>
  <r>
    <x v="1"/>
    <x v="3"/>
    <n v="2021"/>
    <x v="24"/>
    <x v="0"/>
    <x v="0"/>
    <n v="9409.7481814285729"/>
  </r>
  <r>
    <x v="1"/>
    <x v="3"/>
    <n v="2021"/>
    <x v="25"/>
    <x v="0"/>
    <x v="0"/>
    <n v="4248.6776241758243"/>
  </r>
  <r>
    <x v="1"/>
    <x v="3"/>
    <n v="2021"/>
    <x v="25"/>
    <x v="0"/>
    <x v="1"/>
    <n v="2599.9244791208798"/>
  </r>
  <r>
    <x v="1"/>
    <x v="3"/>
    <n v="2021"/>
    <x v="25"/>
    <x v="1"/>
    <x v="1"/>
    <n v="168.91666666666643"/>
  </r>
  <r>
    <x v="1"/>
    <x v="4"/>
    <n v="2021"/>
    <x v="0"/>
    <x v="0"/>
    <x v="0"/>
    <n v="252.85395164835154"/>
  </r>
  <r>
    <x v="1"/>
    <x v="4"/>
    <n v="2021"/>
    <x v="0"/>
    <x v="0"/>
    <x v="1"/>
    <n v="1447.2085054945037"/>
  </r>
  <r>
    <x v="1"/>
    <x v="4"/>
    <n v="2021"/>
    <x v="1"/>
    <x v="0"/>
    <x v="0"/>
    <n v="962.04519615384572"/>
  </r>
  <r>
    <x v="1"/>
    <x v="4"/>
    <n v="2021"/>
    <x v="2"/>
    <x v="0"/>
    <x v="0"/>
    <n v="281.70840032967038"/>
  </r>
  <r>
    <x v="1"/>
    <x v="4"/>
    <n v="2021"/>
    <x v="3"/>
    <x v="0"/>
    <x v="0"/>
    <n v="8956.6530228571464"/>
  </r>
  <r>
    <x v="1"/>
    <x v="4"/>
    <n v="2021"/>
    <x v="3"/>
    <x v="1"/>
    <x v="0"/>
    <n v="0"/>
  </r>
  <r>
    <x v="1"/>
    <x v="4"/>
    <n v="2021"/>
    <x v="4"/>
    <x v="0"/>
    <x v="0"/>
    <n v="1318.9175637362637"/>
  </r>
  <r>
    <x v="1"/>
    <x v="4"/>
    <n v="2021"/>
    <x v="5"/>
    <x v="0"/>
    <x v="0"/>
    <n v="295.33999978021967"/>
  </r>
  <r>
    <x v="1"/>
    <x v="4"/>
    <n v="2021"/>
    <x v="6"/>
    <x v="0"/>
    <x v="0"/>
    <n v="7150.8582903296729"/>
  </r>
  <r>
    <x v="1"/>
    <x v="4"/>
    <n v="2021"/>
    <x v="6"/>
    <x v="0"/>
    <x v="1"/>
    <n v="3564.3524854945044"/>
  </r>
  <r>
    <x v="1"/>
    <x v="4"/>
    <n v="2021"/>
    <x v="6"/>
    <x v="1"/>
    <x v="1"/>
    <n v="427.95"/>
  </r>
  <r>
    <x v="1"/>
    <x v="4"/>
    <n v="2021"/>
    <x v="7"/>
    <x v="0"/>
    <x v="0"/>
    <n v="590.08915758241744"/>
  </r>
  <r>
    <x v="1"/>
    <x v="4"/>
    <n v="2021"/>
    <x v="7"/>
    <x v="1"/>
    <x v="0"/>
    <n v="0"/>
  </r>
  <r>
    <x v="1"/>
    <x v="4"/>
    <n v="2021"/>
    <x v="8"/>
    <x v="0"/>
    <x v="0"/>
    <n v="424.85356241758251"/>
  </r>
  <r>
    <x v="1"/>
    <x v="4"/>
    <n v="2021"/>
    <x v="9"/>
    <x v="0"/>
    <x v="0"/>
    <n v="1396.7585604395606"/>
  </r>
  <r>
    <x v="1"/>
    <x v="4"/>
    <n v="2021"/>
    <x v="10"/>
    <x v="0"/>
    <x v="1"/>
    <n v="4999.6562707692347"/>
  </r>
  <r>
    <x v="1"/>
    <x v="4"/>
    <n v="2021"/>
    <x v="10"/>
    <x v="1"/>
    <x v="1"/>
    <n v="0"/>
  </r>
  <r>
    <x v="1"/>
    <x v="4"/>
    <n v="2021"/>
    <x v="13"/>
    <x v="0"/>
    <x v="1"/>
    <n v="14260.72186813187"/>
  </r>
  <r>
    <x v="1"/>
    <x v="4"/>
    <n v="2021"/>
    <x v="13"/>
    <x v="0"/>
    <x v="0"/>
    <n v="3246.5524999999957"/>
  </r>
  <r>
    <x v="1"/>
    <x v="4"/>
    <n v="2021"/>
    <x v="11"/>
    <x v="0"/>
    <x v="0"/>
    <n v="1517.0620812087914"/>
  </r>
  <r>
    <x v="1"/>
    <x v="4"/>
    <n v="2021"/>
    <x v="12"/>
    <x v="0"/>
    <x v="0"/>
    <n v="2217.8033658241766"/>
  </r>
  <r>
    <x v="1"/>
    <x v="4"/>
    <n v="2021"/>
    <x v="14"/>
    <x v="0"/>
    <x v="0"/>
    <n v="8216.8724874725267"/>
  </r>
  <r>
    <x v="1"/>
    <x v="4"/>
    <n v="2021"/>
    <x v="14"/>
    <x v="0"/>
    <x v="1"/>
    <n v="5702.2900734065925"/>
  </r>
  <r>
    <x v="1"/>
    <x v="4"/>
    <n v="2021"/>
    <x v="14"/>
    <x v="1"/>
    <x v="1"/>
    <n v="0"/>
  </r>
  <r>
    <x v="1"/>
    <x v="4"/>
    <n v="2021"/>
    <x v="15"/>
    <x v="0"/>
    <x v="0"/>
    <n v="1653.9326030769225"/>
  </r>
  <r>
    <x v="1"/>
    <x v="4"/>
    <n v="2021"/>
    <x v="18"/>
    <x v="0"/>
    <x v="0"/>
    <n v="116.48002263736261"/>
  </r>
  <r>
    <x v="1"/>
    <x v="4"/>
    <n v="2021"/>
    <x v="19"/>
    <x v="0"/>
    <x v="0"/>
    <n v="1083.3774478021976"/>
  </r>
  <r>
    <x v="1"/>
    <x v="4"/>
    <n v="2021"/>
    <x v="20"/>
    <x v="0"/>
    <x v="0"/>
    <n v="464.49408241758232"/>
  </r>
  <r>
    <x v="1"/>
    <x v="4"/>
    <n v="2021"/>
    <x v="16"/>
    <x v="0"/>
    <x v="0"/>
    <n v="4626.2372596703299"/>
  </r>
  <r>
    <x v="1"/>
    <x v="4"/>
    <n v="2021"/>
    <x v="16"/>
    <x v="0"/>
    <x v="1"/>
    <n v="34129.817472087911"/>
  </r>
  <r>
    <x v="1"/>
    <x v="4"/>
    <n v="2021"/>
    <x v="21"/>
    <x v="0"/>
    <x v="0"/>
    <n v="2653.7460829670335"/>
  </r>
  <r>
    <x v="1"/>
    <x v="4"/>
    <n v="2021"/>
    <x v="21"/>
    <x v="0"/>
    <x v="1"/>
    <n v="1693.4702551648352"/>
  </r>
  <r>
    <x v="1"/>
    <x v="4"/>
    <n v="2021"/>
    <x v="21"/>
    <x v="1"/>
    <x v="1"/>
    <n v="149.29199999999989"/>
  </r>
  <r>
    <x v="1"/>
    <x v="4"/>
    <n v="2021"/>
    <x v="22"/>
    <x v="0"/>
    <x v="0"/>
    <n v="1170.808485714286"/>
  </r>
  <r>
    <x v="1"/>
    <x v="4"/>
    <n v="2021"/>
    <x v="23"/>
    <x v="0"/>
    <x v="0"/>
    <n v="101.5291753846154"/>
  </r>
  <r>
    <x v="1"/>
    <x v="4"/>
    <n v="2021"/>
    <x v="23"/>
    <x v="0"/>
    <x v="1"/>
    <n v="164.68668461538459"/>
  </r>
  <r>
    <x v="1"/>
    <x v="4"/>
    <n v="2021"/>
    <x v="23"/>
    <x v="1"/>
    <x v="1"/>
    <n v="953.91999999999859"/>
  </r>
  <r>
    <x v="1"/>
    <x v="4"/>
    <n v="2021"/>
    <x v="24"/>
    <x v="0"/>
    <x v="0"/>
    <n v="10146.273680109891"/>
  </r>
  <r>
    <x v="1"/>
    <x v="4"/>
    <n v="2021"/>
    <x v="25"/>
    <x v="0"/>
    <x v="0"/>
    <n v="4637.0655648351649"/>
  </r>
  <r>
    <x v="1"/>
    <x v="4"/>
    <n v="2021"/>
    <x v="25"/>
    <x v="0"/>
    <x v="1"/>
    <n v="3001.7922615384609"/>
  </r>
  <r>
    <x v="1"/>
    <x v="4"/>
    <n v="2021"/>
    <x v="25"/>
    <x v="1"/>
    <x v="1"/>
    <n v="168.91666666666643"/>
  </r>
  <r>
    <x v="1"/>
    <x v="5"/>
    <n v="2021"/>
    <x v="0"/>
    <x v="0"/>
    <x v="0"/>
    <n v="597.72065934065938"/>
  </r>
  <r>
    <x v="1"/>
    <x v="5"/>
    <n v="2021"/>
    <x v="0"/>
    <x v="0"/>
    <x v="1"/>
    <n v="1411.5263934065956"/>
  </r>
  <r>
    <x v="1"/>
    <x v="5"/>
    <n v="2021"/>
    <x v="1"/>
    <x v="0"/>
    <x v="0"/>
    <n v="947.50953846153891"/>
  </r>
  <r>
    <x v="1"/>
    <x v="5"/>
    <n v="2021"/>
    <x v="2"/>
    <x v="0"/>
    <x v="0"/>
    <n v="293.80139087912079"/>
  </r>
  <r>
    <x v="1"/>
    <x v="5"/>
    <n v="2021"/>
    <x v="3"/>
    <x v="0"/>
    <x v="0"/>
    <n v="9351.0010342857113"/>
  </r>
  <r>
    <x v="1"/>
    <x v="5"/>
    <n v="2021"/>
    <x v="3"/>
    <x v="1"/>
    <x v="0"/>
    <n v="0"/>
  </r>
  <r>
    <x v="1"/>
    <x v="5"/>
    <n v="2021"/>
    <x v="4"/>
    <x v="0"/>
    <x v="0"/>
    <n v="1350.0409569230774"/>
  </r>
  <r>
    <x v="1"/>
    <x v="5"/>
    <n v="2021"/>
    <x v="5"/>
    <x v="0"/>
    <x v="0"/>
    <n v="17.578428351648352"/>
  </r>
  <r>
    <x v="1"/>
    <x v="5"/>
    <n v="2021"/>
    <x v="6"/>
    <x v="0"/>
    <x v="0"/>
    <n v="8979.0901180219826"/>
  </r>
  <r>
    <x v="1"/>
    <x v="5"/>
    <n v="2021"/>
    <x v="6"/>
    <x v="0"/>
    <x v="1"/>
    <n v="3918.8055949450559"/>
  </r>
  <r>
    <x v="1"/>
    <x v="5"/>
    <n v="2021"/>
    <x v="6"/>
    <x v="1"/>
    <x v="1"/>
    <n v="790.80000000000132"/>
  </r>
  <r>
    <x v="1"/>
    <x v="5"/>
    <n v="2021"/>
    <x v="7"/>
    <x v="0"/>
    <x v="0"/>
    <n v="648.49608780219785"/>
  </r>
  <r>
    <x v="1"/>
    <x v="5"/>
    <n v="2021"/>
    <x v="7"/>
    <x v="1"/>
    <x v="0"/>
    <n v="0"/>
  </r>
  <r>
    <x v="1"/>
    <x v="5"/>
    <n v="2021"/>
    <x v="8"/>
    <x v="0"/>
    <x v="0"/>
    <n v="442.01801890109897"/>
  </r>
  <r>
    <x v="1"/>
    <x v="5"/>
    <n v="2021"/>
    <x v="9"/>
    <x v="0"/>
    <x v="0"/>
    <n v="1445.7595984615389"/>
  </r>
  <r>
    <x v="1"/>
    <x v="5"/>
    <n v="2021"/>
    <x v="10"/>
    <x v="0"/>
    <x v="1"/>
    <n v="5011.1787446153839"/>
  </r>
  <r>
    <x v="1"/>
    <x v="5"/>
    <n v="2021"/>
    <x v="10"/>
    <x v="1"/>
    <x v="1"/>
    <n v="0"/>
  </r>
  <r>
    <x v="1"/>
    <x v="5"/>
    <n v="2021"/>
    <x v="13"/>
    <x v="0"/>
    <x v="1"/>
    <n v="12655.375604395605"/>
  </r>
  <r>
    <x v="1"/>
    <x v="5"/>
    <n v="2021"/>
    <x v="13"/>
    <x v="0"/>
    <x v="0"/>
    <n v="3438.8924999999977"/>
  </r>
  <r>
    <x v="1"/>
    <x v="5"/>
    <n v="2021"/>
    <x v="11"/>
    <x v="0"/>
    <x v="0"/>
    <n v="1769.1231574725277"/>
  </r>
  <r>
    <x v="1"/>
    <x v="5"/>
    <n v="2021"/>
    <x v="12"/>
    <x v="0"/>
    <x v="0"/>
    <n v="2443.1603356043952"/>
  </r>
  <r>
    <x v="1"/>
    <x v="5"/>
    <n v="2021"/>
    <x v="14"/>
    <x v="0"/>
    <x v="0"/>
    <n v="9072.3642639560421"/>
  </r>
  <r>
    <x v="1"/>
    <x v="5"/>
    <n v="2021"/>
    <x v="14"/>
    <x v="0"/>
    <x v="1"/>
    <n v="5628.1573371428603"/>
  </r>
  <r>
    <x v="1"/>
    <x v="5"/>
    <n v="2021"/>
    <x v="14"/>
    <x v="1"/>
    <x v="1"/>
    <n v="0"/>
  </r>
  <r>
    <x v="1"/>
    <x v="5"/>
    <n v="2021"/>
    <x v="15"/>
    <x v="0"/>
    <x v="0"/>
    <n v="1872.76475076923"/>
  </r>
  <r>
    <x v="1"/>
    <x v="5"/>
    <n v="2021"/>
    <x v="18"/>
    <x v="0"/>
    <x v="0"/>
    <n v="148.58756802197803"/>
  </r>
  <r>
    <x v="1"/>
    <x v="5"/>
    <n v="2021"/>
    <x v="19"/>
    <x v="0"/>
    <x v="0"/>
    <n v="1110.9457453846153"/>
  </r>
  <r>
    <x v="1"/>
    <x v="5"/>
    <n v="2021"/>
    <x v="20"/>
    <x v="0"/>
    <x v="0"/>
    <n v="414.53866703296723"/>
  </r>
  <r>
    <x v="1"/>
    <x v="5"/>
    <n v="2021"/>
    <x v="16"/>
    <x v="0"/>
    <x v="0"/>
    <n v="6109.3925414285695"/>
  </r>
  <r>
    <x v="1"/>
    <x v="5"/>
    <n v="2021"/>
    <x v="16"/>
    <x v="0"/>
    <x v="1"/>
    <n v="34216.047430329672"/>
  </r>
  <r>
    <x v="1"/>
    <x v="5"/>
    <n v="2021"/>
    <x v="21"/>
    <x v="0"/>
    <x v="0"/>
    <n v="3074.703584725276"/>
  </r>
  <r>
    <x v="1"/>
    <x v="5"/>
    <n v="2021"/>
    <x v="21"/>
    <x v="0"/>
    <x v="1"/>
    <n v="1883.0618017582415"/>
  </r>
  <r>
    <x v="1"/>
    <x v="5"/>
    <n v="2021"/>
    <x v="21"/>
    <x v="1"/>
    <x v="1"/>
    <n v="535.39199999999994"/>
  </r>
  <r>
    <x v="1"/>
    <x v="5"/>
    <n v="2021"/>
    <x v="22"/>
    <x v="0"/>
    <x v="0"/>
    <n v="1156.6233560439557"/>
  </r>
  <r>
    <x v="1"/>
    <x v="5"/>
    <n v="2021"/>
    <x v="23"/>
    <x v="0"/>
    <x v="0"/>
    <n v="116.37417230769226"/>
  </r>
  <r>
    <x v="1"/>
    <x v="5"/>
    <n v="2021"/>
    <x v="23"/>
    <x v="0"/>
    <x v="1"/>
    <n v="152.16121846153857"/>
  </r>
  <r>
    <x v="1"/>
    <x v="5"/>
    <n v="2021"/>
    <x v="23"/>
    <x v="1"/>
    <x v="1"/>
    <n v="881.60000000000025"/>
  </r>
  <r>
    <x v="1"/>
    <x v="5"/>
    <n v="2021"/>
    <x v="24"/>
    <x v="0"/>
    <x v="0"/>
    <n v="10275.569692417586"/>
  </r>
  <r>
    <x v="1"/>
    <x v="5"/>
    <n v="2021"/>
    <x v="25"/>
    <x v="0"/>
    <x v="0"/>
    <n v="6104.6833362637344"/>
  </r>
  <r>
    <x v="1"/>
    <x v="5"/>
    <n v="2021"/>
    <x v="25"/>
    <x v="0"/>
    <x v="1"/>
    <n v="3298.3487802197797"/>
  </r>
  <r>
    <x v="1"/>
    <x v="5"/>
    <n v="2021"/>
    <x v="25"/>
    <x v="1"/>
    <x v="1"/>
    <n v="168.91666666666643"/>
  </r>
  <r>
    <x v="1"/>
    <x v="6"/>
    <n v="2022"/>
    <x v="0"/>
    <x v="0"/>
    <x v="0"/>
    <n v="290.16621098901129"/>
  </r>
  <r>
    <x v="1"/>
    <x v="6"/>
    <n v="2022"/>
    <x v="0"/>
    <x v="0"/>
    <x v="1"/>
    <n v="1295.6048109890087"/>
  </r>
  <r>
    <x v="1"/>
    <x v="6"/>
    <n v="2022"/>
    <x v="1"/>
    <x v="0"/>
    <x v="0"/>
    <n v="1067.1326176923078"/>
  </r>
  <r>
    <x v="1"/>
    <x v="6"/>
    <n v="2022"/>
    <x v="2"/>
    <x v="0"/>
    <x v="0"/>
    <n v="348.00130032967036"/>
  </r>
  <r>
    <x v="1"/>
    <x v="6"/>
    <n v="2022"/>
    <x v="3"/>
    <x v="0"/>
    <x v="0"/>
    <n v="9670.0990628571435"/>
  </r>
  <r>
    <x v="1"/>
    <x v="6"/>
    <n v="2022"/>
    <x v="3"/>
    <x v="1"/>
    <x v="0"/>
    <n v="0"/>
  </r>
  <r>
    <x v="1"/>
    <x v="6"/>
    <n v="2022"/>
    <x v="4"/>
    <x v="0"/>
    <x v="0"/>
    <n v="1400.2975836263743"/>
  </r>
  <r>
    <x v="1"/>
    <x v="6"/>
    <n v="2022"/>
    <x v="5"/>
    <x v="0"/>
    <x v="0"/>
    <n v="1.7590874725274723"/>
  </r>
  <r>
    <x v="1"/>
    <x v="6"/>
    <n v="2022"/>
    <x v="6"/>
    <x v="0"/>
    <x v="0"/>
    <n v="10208.016359340663"/>
  </r>
  <r>
    <x v="1"/>
    <x v="6"/>
    <n v="2022"/>
    <x v="6"/>
    <x v="0"/>
    <x v="1"/>
    <n v="4210.2966389011008"/>
  </r>
  <r>
    <x v="1"/>
    <x v="6"/>
    <n v="2022"/>
    <x v="6"/>
    <x v="1"/>
    <x v="1"/>
    <n v="766.80000000000132"/>
  </r>
  <r>
    <x v="1"/>
    <x v="6"/>
    <n v="2022"/>
    <x v="7"/>
    <x v="0"/>
    <x v="0"/>
    <n v="745.31542857142858"/>
  </r>
  <r>
    <x v="1"/>
    <x v="6"/>
    <n v="2022"/>
    <x v="7"/>
    <x v="1"/>
    <x v="0"/>
    <n v="0"/>
  </r>
  <r>
    <x v="1"/>
    <x v="6"/>
    <n v="2022"/>
    <x v="8"/>
    <x v="0"/>
    <x v="0"/>
    <n v="498.83370043956035"/>
  </r>
  <r>
    <x v="1"/>
    <x v="6"/>
    <n v="2022"/>
    <x v="9"/>
    <x v="0"/>
    <x v="0"/>
    <n v="1447.7440641758242"/>
  </r>
  <r>
    <x v="1"/>
    <x v="6"/>
    <n v="2022"/>
    <x v="10"/>
    <x v="0"/>
    <x v="1"/>
    <n v="5968.6414523076928"/>
  </r>
  <r>
    <x v="1"/>
    <x v="6"/>
    <n v="2022"/>
    <x v="10"/>
    <x v="1"/>
    <x v="1"/>
    <n v="0"/>
  </r>
  <r>
    <x v="1"/>
    <x v="6"/>
    <n v="2022"/>
    <x v="13"/>
    <x v="0"/>
    <x v="1"/>
    <n v="11203.068186813192"/>
  </r>
  <r>
    <x v="1"/>
    <x v="6"/>
    <n v="2022"/>
    <x v="13"/>
    <x v="0"/>
    <x v="0"/>
    <n v="3321.9400000000019"/>
  </r>
  <r>
    <x v="1"/>
    <x v="6"/>
    <n v="2022"/>
    <x v="11"/>
    <x v="0"/>
    <x v="0"/>
    <n v="2029.2607063736273"/>
  </r>
  <r>
    <x v="1"/>
    <x v="6"/>
    <n v="2022"/>
    <x v="12"/>
    <x v="0"/>
    <x v="0"/>
    <n v="2801.1144385714297"/>
  </r>
  <r>
    <x v="1"/>
    <x v="6"/>
    <n v="2022"/>
    <x v="14"/>
    <x v="0"/>
    <x v="0"/>
    <n v="10428.993337582418"/>
  </r>
  <r>
    <x v="1"/>
    <x v="6"/>
    <n v="2022"/>
    <x v="14"/>
    <x v="0"/>
    <x v="1"/>
    <n v="6175.256930769232"/>
  </r>
  <r>
    <x v="1"/>
    <x v="6"/>
    <n v="2022"/>
    <x v="14"/>
    <x v="1"/>
    <x v="1"/>
    <n v="0"/>
  </r>
  <r>
    <x v="1"/>
    <x v="6"/>
    <n v="2022"/>
    <x v="15"/>
    <x v="0"/>
    <x v="0"/>
    <n v="2041.6000984615387"/>
  </r>
  <r>
    <x v="1"/>
    <x v="6"/>
    <n v="2022"/>
    <x v="18"/>
    <x v="0"/>
    <x v="0"/>
    <n v="181.3075930769231"/>
  </r>
  <r>
    <x v="1"/>
    <x v="6"/>
    <n v="2022"/>
    <x v="19"/>
    <x v="0"/>
    <x v="0"/>
    <n v="1329.5094745054948"/>
  </r>
  <r>
    <x v="1"/>
    <x v="6"/>
    <n v="2022"/>
    <x v="20"/>
    <x v="0"/>
    <x v="0"/>
    <n v="443.20909230769229"/>
  </r>
  <r>
    <x v="1"/>
    <x v="6"/>
    <n v="2022"/>
    <x v="16"/>
    <x v="0"/>
    <x v="0"/>
    <n v="6618.1492950549427"/>
  </r>
  <r>
    <x v="1"/>
    <x v="6"/>
    <n v="2022"/>
    <x v="16"/>
    <x v="0"/>
    <x v="1"/>
    <n v="39734.764757802208"/>
  </r>
  <r>
    <x v="1"/>
    <x v="6"/>
    <n v="2022"/>
    <x v="21"/>
    <x v="0"/>
    <x v="0"/>
    <n v="3762.9101874725275"/>
  </r>
  <r>
    <x v="1"/>
    <x v="6"/>
    <n v="2022"/>
    <x v="21"/>
    <x v="0"/>
    <x v="1"/>
    <n v="1752.3828826373626"/>
  </r>
  <r>
    <x v="1"/>
    <x v="6"/>
    <n v="2022"/>
    <x v="21"/>
    <x v="1"/>
    <x v="1"/>
    <n v="164.60399999999976"/>
  </r>
  <r>
    <x v="1"/>
    <x v="6"/>
    <n v="2022"/>
    <x v="22"/>
    <x v="0"/>
    <x v="0"/>
    <n v="1302.2216681318682"/>
  </r>
  <r>
    <x v="1"/>
    <x v="6"/>
    <n v="2022"/>
    <x v="23"/>
    <x v="0"/>
    <x v="0"/>
    <n v="94.835672307692235"/>
  </r>
  <r>
    <x v="1"/>
    <x v="6"/>
    <n v="2022"/>
    <x v="23"/>
    <x v="0"/>
    <x v="1"/>
    <n v="16.236715384615373"/>
  </r>
  <r>
    <x v="1"/>
    <x v="6"/>
    <n v="2022"/>
    <x v="23"/>
    <x v="1"/>
    <x v="1"/>
    <n v="94.079999999999941"/>
  </r>
  <r>
    <x v="1"/>
    <x v="6"/>
    <n v="2022"/>
    <x v="24"/>
    <x v="0"/>
    <x v="0"/>
    <n v="11206.039209560437"/>
  </r>
  <r>
    <x v="1"/>
    <x v="6"/>
    <n v="2022"/>
    <x v="25"/>
    <x v="0"/>
    <x v="0"/>
    <n v="7119.0414285714278"/>
  </r>
  <r>
    <x v="1"/>
    <x v="6"/>
    <n v="2022"/>
    <x v="25"/>
    <x v="0"/>
    <x v="1"/>
    <n v="3549.4108329670321"/>
  </r>
  <r>
    <x v="1"/>
    <x v="6"/>
    <n v="2022"/>
    <x v="25"/>
    <x v="1"/>
    <x v="1"/>
    <n v="168.91666666666643"/>
  </r>
  <r>
    <x v="1"/>
    <x v="7"/>
    <n v="2022"/>
    <x v="0"/>
    <x v="0"/>
    <x v="0"/>
    <n v="251.404931868132"/>
  </r>
  <r>
    <x v="1"/>
    <x v="7"/>
    <n v="2022"/>
    <x v="0"/>
    <x v="0"/>
    <x v="1"/>
    <n v="1486.1509120879102"/>
  </r>
  <r>
    <x v="1"/>
    <x v="7"/>
    <n v="2022"/>
    <x v="1"/>
    <x v="0"/>
    <x v="0"/>
    <n v="1086.8365092307695"/>
  </r>
  <r>
    <x v="1"/>
    <x v="7"/>
    <n v="2022"/>
    <x v="2"/>
    <x v="0"/>
    <x v="0"/>
    <n v="347.56420428571442"/>
  </r>
  <r>
    <x v="1"/>
    <x v="7"/>
    <n v="2022"/>
    <x v="3"/>
    <x v="0"/>
    <x v="0"/>
    <n v="9615.8047714285749"/>
  </r>
  <r>
    <x v="1"/>
    <x v="7"/>
    <n v="2022"/>
    <x v="3"/>
    <x v="1"/>
    <x v="0"/>
    <n v="0"/>
  </r>
  <r>
    <x v="1"/>
    <x v="7"/>
    <n v="2022"/>
    <x v="4"/>
    <x v="0"/>
    <x v="0"/>
    <n v="1386.011435934066"/>
  </r>
  <r>
    <x v="1"/>
    <x v="7"/>
    <n v="2022"/>
    <x v="5"/>
    <x v="0"/>
    <x v="0"/>
    <n v="50.980346373626389"/>
  </r>
  <r>
    <x v="1"/>
    <x v="7"/>
    <n v="2022"/>
    <x v="6"/>
    <x v="0"/>
    <x v="0"/>
    <n v="9788.2692560439609"/>
  </r>
  <r>
    <x v="1"/>
    <x v="7"/>
    <n v="2022"/>
    <x v="6"/>
    <x v="0"/>
    <x v="1"/>
    <n v="4175.3177136263739"/>
  </r>
  <r>
    <x v="1"/>
    <x v="7"/>
    <n v="2022"/>
    <x v="6"/>
    <x v="1"/>
    <x v="1"/>
    <n v="872.77499999999975"/>
  </r>
  <r>
    <x v="1"/>
    <x v="7"/>
    <n v="2022"/>
    <x v="7"/>
    <x v="0"/>
    <x v="0"/>
    <n v="754.99019615384611"/>
  </r>
  <r>
    <x v="1"/>
    <x v="7"/>
    <n v="2022"/>
    <x v="7"/>
    <x v="1"/>
    <x v="0"/>
    <n v="0"/>
  </r>
  <r>
    <x v="1"/>
    <x v="7"/>
    <n v="2022"/>
    <x v="8"/>
    <x v="0"/>
    <x v="0"/>
    <n v="531.76550648351645"/>
  </r>
  <r>
    <x v="1"/>
    <x v="7"/>
    <n v="2022"/>
    <x v="9"/>
    <x v="0"/>
    <x v="0"/>
    <n v="1473.5421184615382"/>
  </r>
  <r>
    <x v="1"/>
    <x v="7"/>
    <n v="2022"/>
    <x v="10"/>
    <x v="0"/>
    <x v="1"/>
    <n v="6494.285735384623"/>
  </r>
  <r>
    <x v="1"/>
    <x v="7"/>
    <n v="2022"/>
    <x v="13"/>
    <x v="0"/>
    <x v="1"/>
    <n v="10614.337115384622"/>
  </r>
  <r>
    <x v="1"/>
    <x v="7"/>
    <n v="2022"/>
    <x v="13"/>
    <x v="0"/>
    <x v="0"/>
    <n v="3119.0050000000033"/>
  </r>
  <r>
    <x v="1"/>
    <x v="7"/>
    <n v="2022"/>
    <x v="11"/>
    <x v="0"/>
    <x v="0"/>
    <n v="2069.643069560439"/>
  </r>
  <r>
    <x v="1"/>
    <x v="7"/>
    <n v="2022"/>
    <x v="12"/>
    <x v="0"/>
    <x v="0"/>
    <n v="2704.8652037362631"/>
  </r>
  <r>
    <x v="1"/>
    <x v="7"/>
    <n v="2022"/>
    <x v="14"/>
    <x v="0"/>
    <x v="0"/>
    <n v="10365.239184395605"/>
  </r>
  <r>
    <x v="1"/>
    <x v="7"/>
    <n v="2022"/>
    <x v="14"/>
    <x v="0"/>
    <x v="1"/>
    <n v="6161.9130382417588"/>
  </r>
  <r>
    <x v="1"/>
    <x v="7"/>
    <n v="2022"/>
    <x v="14"/>
    <x v="1"/>
    <x v="1"/>
    <n v="0"/>
  </r>
  <r>
    <x v="1"/>
    <x v="7"/>
    <n v="2022"/>
    <x v="15"/>
    <x v="0"/>
    <x v="0"/>
    <n v="2062.5602953846142"/>
  </r>
  <r>
    <x v="1"/>
    <x v="7"/>
    <n v="2022"/>
    <x v="18"/>
    <x v="0"/>
    <x v="0"/>
    <n v="224.95697758241769"/>
  </r>
  <r>
    <x v="1"/>
    <x v="7"/>
    <n v="2022"/>
    <x v="19"/>
    <x v="0"/>
    <x v="0"/>
    <n v="1308.4556034065936"/>
  </r>
  <r>
    <x v="1"/>
    <x v="7"/>
    <n v="2022"/>
    <x v="20"/>
    <x v="0"/>
    <x v="0"/>
    <n v="438.5620769230768"/>
  </r>
  <r>
    <x v="1"/>
    <x v="7"/>
    <n v="2022"/>
    <x v="16"/>
    <x v="0"/>
    <x v="0"/>
    <n v="5988.670599890108"/>
  </r>
  <r>
    <x v="1"/>
    <x v="7"/>
    <n v="2022"/>
    <x v="16"/>
    <x v="0"/>
    <x v="1"/>
    <n v="43162.405597912104"/>
  </r>
  <r>
    <x v="1"/>
    <x v="7"/>
    <n v="2022"/>
    <x v="21"/>
    <x v="0"/>
    <x v="0"/>
    <n v="3782.1906837362617"/>
  </r>
  <r>
    <x v="1"/>
    <x v="7"/>
    <n v="2022"/>
    <x v="21"/>
    <x v="0"/>
    <x v="1"/>
    <n v="1839.680685164835"/>
  </r>
  <r>
    <x v="1"/>
    <x v="7"/>
    <n v="2022"/>
    <x v="21"/>
    <x v="1"/>
    <x v="1"/>
    <n v="152.19599999999994"/>
  </r>
  <r>
    <x v="1"/>
    <x v="7"/>
    <n v="2022"/>
    <x v="22"/>
    <x v="0"/>
    <x v="0"/>
    <n v="1325.9081582417589"/>
  </r>
  <r>
    <x v="1"/>
    <x v="7"/>
    <n v="2022"/>
    <x v="23"/>
    <x v="0"/>
    <x v="0"/>
    <n v="109.21676307692307"/>
  </r>
  <r>
    <x v="1"/>
    <x v="7"/>
    <n v="2022"/>
    <x v="23"/>
    <x v="0"/>
    <x v="1"/>
    <n v="54.608381538461536"/>
  </r>
  <r>
    <x v="1"/>
    <x v="7"/>
    <n v="2022"/>
    <x v="23"/>
    <x v="1"/>
    <x v="1"/>
    <n v="316.47999999999962"/>
  </r>
  <r>
    <x v="1"/>
    <x v="7"/>
    <n v="2022"/>
    <x v="24"/>
    <x v="0"/>
    <x v="0"/>
    <n v="11134.464631318677"/>
  </r>
  <r>
    <x v="1"/>
    <x v="7"/>
    <n v="2022"/>
    <x v="25"/>
    <x v="0"/>
    <x v="0"/>
    <n v="7260.5797670329648"/>
  </r>
  <r>
    <x v="1"/>
    <x v="7"/>
    <n v="2022"/>
    <x v="25"/>
    <x v="0"/>
    <x v="1"/>
    <n v="3506.4438373626376"/>
  </r>
  <r>
    <x v="1"/>
    <x v="7"/>
    <n v="2022"/>
    <x v="25"/>
    <x v="1"/>
    <x v="1"/>
    <n v="168.91666666666643"/>
  </r>
  <r>
    <x v="1"/>
    <x v="8"/>
    <n v="2022"/>
    <x v="0"/>
    <x v="0"/>
    <x v="0"/>
    <n v="296.68680000000012"/>
  </r>
  <r>
    <x v="1"/>
    <x v="8"/>
    <n v="2022"/>
    <x v="0"/>
    <x v="0"/>
    <x v="1"/>
    <n v="1273.32613186813"/>
  </r>
  <r>
    <x v="1"/>
    <x v="8"/>
    <n v="2022"/>
    <x v="1"/>
    <x v="0"/>
    <x v="0"/>
    <n v="1014.4812353846154"/>
  </r>
  <r>
    <x v="1"/>
    <x v="8"/>
    <n v="2022"/>
    <x v="2"/>
    <x v="0"/>
    <x v="0"/>
    <n v="312.88791813186816"/>
  </r>
  <r>
    <x v="1"/>
    <x v="8"/>
    <n v="2022"/>
    <x v="3"/>
    <x v="0"/>
    <x v="0"/>
    <n v="8728.0454800000007"/>
  </r>
  <r>
    <x v="1"/>
    <x v="8"/>
    <n v="2022"/>
    <x v="3"/>
    <x v="1"/>
    <x v="0"/>
    <n v="0"/>
  </r>
  <r>
    <x v="1"/>
    <x v="8"/>
    <n v="2022"/>
    <x v="4"/>
    <x v="0"/>
    <x v="0"/>
    <n v="1265.5996196703297"/>
  </r>
  <r>
    <x v="1"/>
    <x v="8"/>
    <n v="2022"/>
    <x v="6"/>
    <x v="0"/>
    <x v="0"/>
    <n v="8119.7745204395642"/>
  </r>
  <r>
    <x v="1"/>
    <x v="8"/>
    <n v="2022"/>
    <x v="6"/>
    <x v="0"/>
    <x v="1"/>
    <n v="3725.2555417582421"/>
  </r>
  <r>
    <x v="1"/>
    <x v="8"/>
    <n v="2022"/>
    <x v="6"/>
    <x v="1"/>
    <x v="1"/>
    <n v="848.17500000000143"/>
  </r>
  <r>
    <x v="1"/>
    <x v="8"/>
    <n v="2022"/>
    <x v="7"/>
    <x v="0"/>
    <x v="0"/>
    <n v="660.1774738461537"/>
  </r>
  <r>
    <x v="1"/>
    <x v="8"/>
    <n v="2022"/>
    <x v="7"/>
    <x v="1"/>
    <x v="0"/>
    <n v="0"/>
  </r>
  <r>
    <x v="1"/>
    <x v="8"/>
    <n v="2022"/>
    <x v="8"/>
    <x v="0"/>
    <x v="0"/>
    <n v="478.4758567032967"/>
  </r>
  <r>
    <x v="1"/>
    <x v="8"/>
    <n v="2022"/>
    <x v="9"/>
    <x v="0"/>
    <x v="0"/>
    <n v="1369.7392964835167"/>
  </r>
  <r>
    <x v="1"/>
    <x v="8"/>
    <n v="2022"/>
    <x v="10"/>
    <x v="0"/>
    <x v="1"/>
    <n v="6013.0852799999993"/>
  </r>
  <r>
    <x v="1"/>
    <x v="8"/>
    <n v="2022"/>
    <x v="13"/>
    <x v="0"/>
    <x v="1"/>
    <n v="9090.1951373626362"/>
  </r>
  <r>
    <x v="1"/>
    <x v="8"/>
    <n v="2022"/>
    <x v="13"/>
    <x v="0"/>
    <x v="0"/>
    <n v="3266.9274999999957"/>
  </r>
  <r>
    <x v="1"/>
    <x v="8"/>
    <n v="2022"/>
    <x v="11"/>
    <x v="0"/>
    <x v="0"/>
    <n v="1943.0490565934067"/>
  </r>
  <r>
    <x v="1"/>
    <x v="8"/>
    <n v="2022"/>
    <x v="12"/>
    <x v="0"/>
    <x v="0"/>
    <n v="2487.0685968131861"/>
  </r>
  <r>
    <x v="1"/>
    <x v="8"/>
    <n v="2022"/>
    <x v="14"/>
    <x v="0"/>
    <x v="0"/>
    <n v="9231.0083195604402"/>
  </r>
  <r>
    <x v="1"/>
    <x v="8"/>
    <n v="2022"/>
    <x v="14"/>
    <x v="0"/>
    <x v="1"/>
    <n v="5358.3141771428554"/>
  </r>
  <r>
    <x v="1"/>
    <x v="8"/>
    <n v="2022"/>
    <x v="14"/>
    <x v="1"/>
    <x v="1"/>
    <n v="0"/>
  </r>
  <r>
    <x v="1"/>
    <x v="8"/>
    <n v="2022"/>
    <x v="15"/>
    <x v="0"/>
    <x v="0"/>
    <n v="1864.6883446153843"/>
  </r>
  <r>
    <x v="1"/>
    <x v="8"/>
    <n v="2022"/>
    <x v="18"/>
    <x v="0"/>
    <x v="0"/>
    <n v="304.27990021978025"/>
  </r>
  <r>
    <x v="1"/>
    <x v="8"/>
    <n v="2022"/>
    <x v="19"/>
    <x v="0"/>
    <x v="0"/>
    <n v="1250.9587087912087"/>
  </r>
  <r>
    <x v="1"/>
    <x v="8"/>
    <n v="2022"/>
    <x v="20"/>
    <x v="0"/>
    <x v="0"/>
    <n v="373.58684395604399"/>
  </r>
  <r>
    <x v="1"/>
    <x v="8"/>
    <n v="2022"/>
    <x v="16"/>
    <x v="0"/>
    <x v="0"/>
    <n v="5053.0755529670332"/>
  </r>
  <r>
    <x v="1"/>
    <x v="8"/>
    <n v="2022"/>
    <x v="16"/>
    <x v="0"/>
    <x v="1"/>
    <n v="39217.385008351637"/>
  </r>
  <r>
    <x v="1"/>
    <x v="8"/>
    <n v="2022"/>
    <x v="21"/>
    <x v="0"/>
    <x v="0"/>
    <n v="3541.1844804395596"/>
  </r>
  <r>
    <x v="1"/>
    <x v="8"/>
    <n v="2022"/>
    <x v="21"/>
    <x v="0"/>
    <x v="1"/>
    <n v="1733.1023863736261"/>
  </r>
  <r>
    <x v="1"/>
    <x v="8"/>
    <n v="2022"/>
    <x v="21"/>
    <x v="1"/>
    <x v="1"/>
    <n v="151.79999999999978"/>
  </r>
  <r>
    <x v="1"/>
    <x v="8"/>
    <n v="2022"/>
    <x v="22"/>
    <x v="0"/>
    <x v="0"/>
    <n v="1170.1393758241759"/>
  </r>
  <r>
    <x v="1"/>
    <x v="8"/>
    <n v="2022"/>
    <x v="23"/>
    <x v="0"/>
    <x v="0"/>
    <n v="110.54220923076919"/>
  </r>
  <r>
    <x v="1"/>
    <x v="8"/>
    <n v="2022"/>
    <x v="23"/>
    <x v="0"/>
    <x v="1"/>
    <n v="54.608381538461551"/>
  </r>
  <r>
    <x v="1"/>
    <x v="8"/>
    <n v="2022"/>
    <x v="23"/>
    <x v="1"/>
    <x v="1"/>
    <n v="316.47999999999962"/>
  </r>
  <r>
    <x v="1"/>
    <x v="8"/>
    <n v="2022"/>
    <x v="24"/>
    <x v="0"/>
    <x v="0"/>
    <n v="10456.814995384613"/>
  </r>
  <r>
    <x v="1"/>
    <x v="8"/>
    <n v="2022"/>
    <x v="25"/>
    <x v="0"/>
    <x v="0"/>
    <n v="6172.0825450549473"/>
  </r>
  <r>
    <x v="1"/>
    <x v="8"/>
    <n v="2022"/>
    <x v="25"/>
    <x v="0"/>
    <x v="1"/>
    <n v="3425.5647868131878"/>
  </r>
  <r>
    <x v="1"/>
    <x v="8"/>
    <n v="2022"/>
    <x v="25"/>
    <x v="1"/>
    <x v="1"/>
    <n v="168.91666666666643"/>
  </r>
  <r>
    <x v="1"/>
    <x v="9"/>
    <n v="2022"/>
    <x v="0"/>
    <x v="0"/>
    <x v="0"/>
    <n v="388.51842857142799"/>
  </r>
  <r>
    <x v="1"/>
    <x v="9"/>
    <n v="2022"/>
    <x v="0"/>
    <x v="0"/>
    <x v="1"/>
    <n v="946.02878901098859"/>
  </r>
  <r>
    <x v="1"/>
    <x v="9"/>
    <n v="2022"/>
    <x v="1"/>
    <x v="0"/>
    <x v="0"/>
    <n v="963.76794076923045"/>
  </r>
  <r>
    <x v="1"/>
    <x v="9"/>
    <n v="2022"/>
    <x v="2"/>
    <x v="0"/>
    <x v="0"/>
    <n v="314.70915164835156"/>
  </r>
  <r>
    <x v="1"/>
    <x v="9"/>
    <n v="2022"/>
    <x v="2"/>
    <x v="0"/>
    <x v="1"/>
    <n v="1582.6519258241758"/>
  </r>
  <r>
    <x v="1"/>
    <x v="9"/>
    <n v="2022"/>
    <x v="2"/>
    <x v="1"/>
    <x v="1"/>
    <n v="2344.3832999999954"/>
  </r>
  <r>
    <x v="1"/>
    <x v="9"/>
    <n v="2022"/>
    <x v="3"/>
    <x v="0"/>
    <x v="0"/>
    <n v="8663.273342857141"/>
  </r>
  <r>
    <x v="1"/>
    <x v="9"/>
    <n v="2022"/>
    <x v="3"/>
    <x v="1"/>
    <x v="0"/>
    <n v="0"/>
  </r>
  <r>
    <x v="1"/>
    <x v="9"/>
    <n v="2022"/>
    <x v="4"/>
    <x v="0"/>
    <x v="0"/>
    <n v="1235.2415558241762"/>
  </r>
  <r>
    <x v="1"/>
    <x v="9"/>
    <n v="2022"/>
    <x v="4"/>
    <x v="0"/>
    <x v="1"/>
    <n v="1307.9478431868138"/>
  </r>
  <r>
    <x v="1"/>
    <x v="9"/>
    <n v="2022"/>
    <x v="4"/>
    <x v="1"/>
    <x v="1"/>
    <n v="660.05500000000018"/>
  </r>
  <r>
    <x v="1"/>
    <x v="9"/>
    <n v="2022"/>
    <x v="5"/>
    <x v="0"/>
    <x v="0"/>
    <n v="7.0322010989011003"/>
  </r>
  <r>
    <x v="1"/>
    <x v="9"/>
    <n v="2022"/>
    <x v="6"/>
    <x v="0"/>
    <x v="0"/>
    <n v="7198.662821538459"/>
  </r>
  <r>
    <x v="1"/>
    <x v="9"/>
    <n v="2022"/>
    <x v="6"/>
    <x v="0"/>
    <x v="1"/>
    <n v="3237.8825162637354"/>
  </r>
  <r>
    <x v="1"/>
    <x v="9"/>
    <n v="2022"/>
    <x v="6"/>
    <x v="1"/>
    <x v="1"/>
    <n v="723.67500000000121"/>
  </r>
  <r>
    <x v="1"/>
    <x v="9"/>
    <n v="2022"/>
    <x v="7"/>
    <x v="0"/>
    <x v="0"/>
    <n v="609.79701747252773"/>
  </r>
  <r>
    <x v="1"/>
    <x v="9"/>
    <n v="2022"/>
    <x v="7"/>
    <x v="1"/>
    <x v="0"/>
    <n v="0"/>
  </r>
  <r>
    <x v="1"/>
    <x v="9"/>
    <n v="2022"/>
    <x v="8"/>
    <x v="0"/>
    <x v="0"/>
    <n v="641.13901989010981"/>
  </r>
  <r>
    <x v="1"/>
    <x v="9"/>
    <n v="2022"/>
    <x v="9"/>
    <x v="0"/>
    <x v="0"/>
    <n v="1319.9750024175826"/>
  </r>
  <r>
    <x v="1"/>
    <x v="9"/>
    <n v="2022"/>
    <x v="10"/>
    <x v="0"/>
    <x v="1"/>
    <n v="6132.1508430769218"/>
  </r>
  <r>
    <x v="1"/>
    <x v="9"/>
    <n v="2022"/>
    <x v="10"/>
    <x v="1"/>
    <x v="1"/>
    <n v="0"/>
  </r>
  <r>
    <x v="1"/>
    <x v="9"/>
    <n v="2022"/>
    <x v="13"/>
    <x v="0"/>
    <x v="1"/>
    <n v="16813.972005494503"/>
  </r>
  <r>
    <x v="1"/>
    <x v="9"/>
    <n v="2022"/>
    <x v="13"/>
    <x v="0"/>
    <x v="0"/>
    <n v="3409.9600000000009"/>
  </r>
  <r>
    <x v="1"/>
    <x v="9"/>
    <n v="2022"/>
    <x v="11"/>
    <x v="0"/>
    <x v="0"/>
    <n v="1850.4513586813187"/>
  </r>
  <r>
    <x v="1"/>
    <x v="9"/>
    <n v="2022"/>
    <x v="12"/>
    <x v="0"/>
    <x v="0"/>
    <n v="2501.6077561538455"/>
  </r>
  <r>
    <x v="1"/>
    <x v="9"/>
    <n v="2022"/>
    <x v="14"/>
    <x v="0"/>
    <x v="0"/>
    <n v="8181.2887740659316"/>
  </r>
  <r>
    <x v="1"/>
    <x v="9"/>
    <n v="2022"/>
    <x v="14"/>
    <x v="0"/>
    <x v="1"/>
    <n v="5872.7953668131886"/>
  </r>
  <r>
    <x v="1"/>
    <x v="9"/>
    <n v="2022"/>
    <x v="14"/>
    <x v="1"/>
    <x v="1"/>
    <n v="0"/>
  </r>
  <r>
    <x v="1"/>
    <x v="9"/>
    <n v="2022"/>
    <x v="15"/>
    <x v="0"/>
    <x v="0"/>
    <n v="1770.2713107692309"/>
  </r>
  <r>
    <x v="1"/>
    <x v="9"/>
    <n v="2022"/>
    <x v="18"/>
    <x v="0"/>
    <x v="0"/>
    <n v="161.21825989010989"/>
  </r>
  <r>
    <x v="1"/>
    <x v="9"/>
    <n v="2022"/>
    <x v="19"/>
    <x v="0"/>
    <x v="0"/>
    <n v="997.0848998901098"/>
  </r>
  <r>
    <x v="1"/>
    <x v="9"/>
    <n v="2022"/>
    <x v="20"/>
    <x v="0"/>
    <x v="0"/>
    <n v="365.53754945054948"/>
  </r>
  <r>
    <x v="1"/>
    <x v="9"/>
    <n v="2022"/>
    <x v="16"/>
    <x v="0"/>
    <x v="0"/>
    <n v="3854.4791334065931"/>
  </r>
  <r>
    <x v="1"/>
    <x v="9"/>
    <n v="2022"/>
    <x v="16"/>
    <x v="0"/>
    <x v="1"/>
    <n v="37053.01305648352"/>
  </r>
  <r>
    <x v="1"/>
    <x v="9"/>
    <n v="2022"/>
    <x v="21"/>
    <x v="0"/>
    <x v="0"/>
    <n v="3121.2981173626363"/>
  </r>
  <r>
    <x v="1"/>
    <x v="9"/>
    <n v="2022"/>
    <x v="21"/>
    <x v="0"/>
    <x v="1"/>
    <n v="2132.6371145054945"/>
  </r>
  <r>
    <x v="1"/>
    <x v="9"/>
    <n v="2022"/>
    <x v="21"/>
    <x v="1"/>
    <x v="1"/>
    <n v="1457.5439999999978"/>
  </r>
  <r>
    <x v="1"/>
    <x v="9"/>
    <n v="2022"/>
    <x v="22"/>
    <x v="0"/>
    <x v="0"/>
    <n v="1207.3418857142858"/>
  </r>
  <r>
    <x v="1"/>
    <x v="9"/>
    <n v="2022"/>
    <x v="23"/>
    <x v="0"/>
    <x v="0"/>
    <n v="91.256967692307697"/>
  </r>
  <r>
    <x v="1"/>
    <x v="9"/>
    <n v="2022"/>
    <x v="23"/>
    <x v="0"/>
    <x v="1"/>
    <n v="650.79406153846207"/>
  </r>
  <r>
    <x v="1"/>
    <x v="9"/>
    <n v="2022"/>
    <x v="23"/>
    <x v="1"/>
    <x v="1"/>
    <n v="3769.9200000000005"/>
  </r>
  <r>
    <x v="1"/>
    <x v="9"/>
    <n v="2022"/>
    <x v="24"/>
    <x v="0"/>
    <x v="0"/>
    <n v="10356.37970010989"/>
  </r>
  <r>
    <x v="1"/>
    <x v="9"/>
    <n v="2022"/>
    <x v="25"/>
    <x v="0"/>
    <x v="0"/>
    <n v="4573.8788065934041"/>
  </r>
  <r>
    <x v="1"/>
    <x v="9"/>
    <n v="2022"/>
    <x v="25"/>
    <x v="0"/>
    <x v="1"/>
    <n v="2744.8327780219784"/>
  </r>
  <r>
    <x v="1"/>
    <x v="9"/>
    <n v="2022"/>
    <x v="25"/>
    <x v="1"/>
    <x v="1"/>
    <n v="168.91666666666643"/>
  </r>
  <r>
    <x v="1"/>
    <x v="10"/>
    <n v="2022"/>
    <x v="0"/>
    <x v="0"/>
    <x v="0"/>
    <n v="425.64956043956039"/>
  </r>
  <r>
    <x v="1"/>
    <x v="10"/>
    <n v="2022"/>
    <x v="0"/>
    <x v="0"/>
    <x v="1"/>
    <n v="902.55819560439647"/>
  </r>
  <r>
    <x v="1"/>
    <x v="10"/>
    <n v="2022"/>
    <x v="1"/>
    <x v="0"/>
    <x v="0"/>
    <n v="860.94162153846139"/>
  </r>
  <r>
    <x v="1"/>
    <x v="10"/>
    <n v="2022"/>
    <x v="2"/>
    <x v="0"/>
    <x v="0"/>
    <n v="247.25066219780226"/>
  </r>
  <r>
    <x v="1"/>
    <x v="10"/>
    <n v="2022"/>
    <x v="2"/>
    <x v="0"/>
    <x v="1"/>
    <n v="1207.8420681318682"/>
  </r>
  <r>
    <x v="1"/>
    <x v="10"/>
    <n v="2022"/>
    <x v="2"/>
    <x v="1"/>
    <x v="1"/>
    <n v="2410.4500000000035"/>
  </r>
  <r>
    <x v="1"/>
    <x v="10"/>
    <n v="2022"/>
    <x v="3"/>
    <x v="0"/>
    <x v="0"/>
    <n v="7748.8431714285707"/>
  </r>
  <r>
    <x v="1"/>
    <x v="10"/>
    <n v="2022"/>
    <x v="3"/>
    <x v="1"/>
    <x v="0"/>
    <n v="0"/>
  </r>
  <r>
    <x v="1"/>
    <x v="10"/>
    <n v="2022"/>
    <x v="4"/>
    <x v="0"/>
    <x v="0"/>
    <n v="1134.2180828571427"/>
  </r>
  <r>
    <x v="1"/>
    <x v="10"/>
    <n v="2022"/>
    <x v="4"/>
    <x v="0"/>
    <x v="1"/>
    <n v="1528.3626932967036"/>
  </r>
  <r>
    <x v="1"/>
    <x v="10"/>
    <n v="2022"/>
    <x v="4"/>
    <x v="1"/>
    <x v="1"/>
    <n v="771.26499999999953"/>
  </r>
  <r>
    <x v="1"/>
    <x v="10"/>
    <n v="2022"/>
    <x v="5"/>
    <x v="0"/>
    <x v="0"/>
    <n v="3.5140261538461539"/>
  </r>
  <r>
    <x v="1"/>
    <x v="10"/>
    <n v="2022"/>
    <x v="6"/>
    <x v="0"/>
    <x v="0"/>
    <n v="5491.691268131869"/>
  </r>
  <r>
    <x v="1"/>
    <x v="10"/>
    <n v="2022"/>
    <x v="6"/>
    <x v="0"/>
    <x v="1"/>
    <n v="2884.5953709890114"/>
  </r>
  <r>
    <x v="1"/>
    <x v="10"/>
    <n v="2022"/>
    <x v="6"/>
    <x v="1"/>
    <x v="1"/>
    <n v="649.275000000001"/>
  </r>
  <r>
    <x v="1"/>
    <x v="10"/>
    <n v="2022"/>
    <x v="7"/>
    <x v="0"/>
    <x v="0"/>
    <n v="629.07488769230781"/>
  </r>
  <r>
    <x v="1"/>
    <x v="10"/>
    <n v="2022"/>
    <x v="7"/>
    <x v="1"/>
    <x v="0"/>
    <n v="0"/>
  </r>
  <r>
    <x v="1"/>
    <x v="10"/>
    <n v="2022"/>
    <x v="8"/>
    <x v="0"/>
    <x v="0"/>
    <n v="691.30181131868119"/>
  </r>
  <r>
    <x v="1"/>
    <x v="10"/>
    <n v="2022"/>
    <x v="9"/>
    <x v="0"/>
    <x v="0"/>
    <n v="1249.9080975824168"/>
  </r>
  <r>
    <x v="1"/>
    <x v="10"/>
    <n v="2022"/>
    <x v="10"/>
    <x v="0"/>
    <x v="1"/>
    <n v="4118.4613661538497"/>
  </r>
  <r>
    <x v="1"/>
    <x v="10"/>
    <n v="2022"/>
    <x v="13"/>
    <x v="0"/>
    <x v="1"/>
    <n v="13654.812967032976"/>
  </r>
  <r>
    <x v="1"/>
    <x v="10"/>
    <n v="2022"/>
    <x v="13"/>
    <x v="0"/>
    <x v="0"/>
    <n v="2959.6724999999929"/>
  </r>
  <r>
    <x v="1"/>
    <x v="10"/>
    <n v="2022"/>
    <x v="11"/>
    <x v="0"/>
    <x v="0"/>
    <n v="1564.0183174725271"/>
  </r>
  <r>
    <x v="1"/>
    <x v="10"/>
    <n v="2022"/>
    <x v="12"/>
    <x v="0"/>
    <x v="0"/>
    <n v="2251.534215494506"/>
  </r>
  <r>
    <x v="1"/>
    <x v="10"/>
    <n v="2022"/>
    <x v="14"/>
    <x v="0"/>
    <x v="0"/>
    <n v="6571.125742417581"/>
  </r>
  <r>
    <x v="1"/>
    <x v="10"/>
    <n v="2022"/>
    <x v="14"/>
    <x v="0"/>
    <x v="1"/>
    <n v="6124.8466701098914"/>
  </r>
  <r>
    <x v="1"/>
    <x v="10"/>
    <n v="2022"/>
    <x v="14"/>
    <x v="1"/>
    <x v="1"/>
    <n v="0"/>
  </r>
  <r>
    <x v="1"/>
    <x v="10"/>
    <n v="2022"/>
    <x v="15"/>
    <x v="0"/>
    <x v="0"/>
    <n v="1361.0667323076925"/>
  </r>
  <r>
    <x v="1"/>
    <x v="10"/>
    <n v="2022"/>
    <x v="17"/>
    <x v="0"/>
    <x v="0"/>
    <n v="4.189507692307691"/>
  </r>
  <r>
    <x v="1"/>
    <x v="10"/>
    <n v="2022"/>
    <x v="18"/>
    <x v="0"/>
    <x v="0"/>
    <n v="104.20320791208796"/>
  </r>
  <r>
    <x v="1"/>
    <x v="10"/>
    <n v="2022"/>
    <x v="19"/>
    <x v="0"/>
    <x v="0"/>
    <n v="417.58417879120879"/>
  </r>
  <r>
    <x v="1"/>
    <x v="10"/>
    <n v="2022"/>
    <x v="20"/>
    <x v="0"/>
    <x v="0"/>
    <n v="263.96707032967032"/>
  </r>
  <r>
    <x v="1"/>
    <x v="10"/>
    <n v="2022"/>
    <x v="16"/>
    <x v="0"/>
    <x v="0"/>
    <n v="4488.269326483517"/>
  </r>
  <r>
    <x v="1"/>
    <x v="10"/>
    <n v="2022"/>
    <x v="16"/>
    <x v="0"/>
    <x v="1"/>
    <n v="30788.406590219791"/>
  </r>
  <r>
    <x v="1"/>
    <x v="10"/>
    <n v="2022"/>
    <x v="21"/>
    <x v="0"/>
    <x v="0"/>
    <n v="2479.6860472527487"/>
  </r>
  <r>
    <x v="1"/>
    <x v="10"/>
    <n v="2022"/>
    <x v="21"/>
    <x v="0"/>
    <x v="1"/>
    <n v="2265.99388032967"/>
  </r>
  <r>
    <x v="1"/>
    <x v="10"/>
    <n v="2022"/>
    <x v="21"/>
    <x v="1"/>
    <x v="1"/>
    <n v="2608.5840000000021"/>
  </r>
  <r>
    <x v="1"/>
    <x v="10"/>
    <n v="2022"/>
    <x v="22"/>
    <x v="0"/>
    <x v="0"/>
    <n v="1067.7655626373623"/>
  </r>
  <r>
    <x v="1"/>
    <x v="10"/>
    <n v="2022"/>
    <x v="23"/>
    <x v="0"/>
    <x v="0"/>
    <n v="58.650992307692292"/>
  </r>
  <r>
    <x v="1"/>
    <x v="10"/>
    <n v="2022"/>
    <x v="23"/>
    <x v="0"/>
    <x v="1"/>
    <n v="1746.4741246153837"/>
  </r>
  <r>
    <x v="1"/>
    <x v="10"/>
    <n v="2022"/>
    <x v="23"/>
    <x v="1"/>
    <x v="1"/>
    <n v="10115.520000000011"/>
  </r>
  <r>
    <x v="1"/>
    <x v="10"/>
    <n v="2022"/>
    <x v="24"/>
    <x v="0"/>
    <x v="0"/>
    <n v="9263.1357389010973"/>
  </r>
  <r>
    <x v="1"/>
    <x v="10"/>
    <n v="2022"/>
    <x v="25"/>
    <x v="0"/>
    <x v="0"/>
    <n v="3604.1726901098909"/>
  </r>
  <r>
    <x v="1"/>
    <x v="10"/>
    <n v="2022"/>
    <x v="25"/>
    <x v="0"/>
    <x v="1"/>
    <n v="2247.763613186813"/>
  </r>
  <r>
    <x v="1"/>
    <x v="10"/>
    <n v="2022"/>
    <x v="25"/>
    <x v="1"/>
    <x v="1"/>
    <n v="168.91666666666643"/>
  </r>
  <r>
    <x v="1"/>
    <x v="11"/>
    <n v="2022"/>
    <x v="0"/>
    <x v="0"/>
    <x v="0"/>
    <n v="458.43363296703376"/>
  </r>
  <r>
    <x v="1"/>
    <x v="11"/>
    <n v="2022"/>
    <x v="0"/>
    <x v="0"/>
    <x v="1"/>
    <n v="510.05496263736217"/>
  </r>
  <r>
    <x v="1"/>
    <x v="11"/>
    <n v="2022"/>
    <x v="1"/>
    <x v="0"/>
    <x v="0"/>
    <n v="750.90130923076924"/>
  </r>
  <r>
    <x v="1"/>
    <x v="11"/>
    <n v="2022"/>
    <x v="2"/>
    <x v="0"/>
    <x v="0"/>
    <n v="239.38293340659337"/>
  </r>
  <r>
    <x v="1"/>
    <x v="11"/>
    <n v="2022"/>
    <x v="2"/>
    <x v="0"/>
    <x v="1"/>
    <n v="1044.5138463736262"/>
  </r>
  <r>
    <x v="1"/>
    <x v="11"/>
    <n v="2022"/>
    <x v="2"/>
    <x v="1"/>
    <x v="1"/>
    <n v="1924.8971000000017"/>
  </r>
  <r>
    <x v="1"/>
    <x v="11"/>
    <n v="2022"/>
    <x v="3"/>
    <x v="0"/>
    <x v="0"/>
    <n v="6768.6883314285697"/>
  </r>
  <r>
    <x v="1"/>
    <x v="11"/>
    <n v="2022"/>
    <x v="3"/>
    <x v="1"/>
    <x v="0"/>
    <n v="0"/>
  </r>
  <r>
    <x v="1"/>
    <x v="11"/>
    <n v="2022"/>
    <x v="4"/>
    <x v="0"/>
    <x v="0"/>
    <n v="1035.2354881318679"/>
  </r>
  <r>
    <x v="1"/>
    <x v="11"/>
    <n v="2022"/>
    <x v="4"/>
    <x v="0"/>
    <x v="1"/>
    <n v="3955.9873618681322"/>
  </r>
  <r>
    <x v="1"/>
    <x v="11"/>
    <n v="2022"/>
    <x v="4"/>
    <x v="1"/>
    <x v="1"/>
    <n v="1996.6650000000002"/>
  </r>
  <r>
    <x v="1"/>
    <x v="11"/>
    <n v="2022"/>
    <x v="6"/>
    <x v="0"/>
    <x v="0"/>
    <n v="3600.4973749450555"/>
  </r>
  <r>
    <x v="1"/>
    <x v="11"/>
    <n v="2022"/>
    <x v="6"/>
    <x v="0"/>
    <x v="1"/>
    <n v="2207.1701848351645"/>
  </r>
  <r>
    <x v="1"/>
    <x v="11"/>
    <n v="2022"/>
    <x v="6"/>
    <x v="1"/>
    <x v="1"/>
    <n v="798"/>
  </r>
  <r>
    <x v="1"/>
    <x v="11"/>
    <n v="2022"/>
    <x v="7"/>
    <x v="0"/>
    <x v="0"/>
    <n v="525.73403692307693"/>
  </r>
  <r>
    <x v="1"/>
    <x v="11"/>
    <n v="2022"/>
    <x v="7"/>
    <x v="1"/>
    <x v="0"/>
    <n v="0"/>
  </r>
  <r>
    <x v="1"/>
    <x v="11"/>
    <n v="2022"/>
    <x v="8"/>
    <x v="0"/>
    <x v="0"/>
    <n v="496.37213109890115"/>
  </r>
  <r>
    <x v="1"/>
    <x v="11"/>
    <n v="2022"/>
    <x v="9"/>
    <x v="0"/>
    <x v="0"/>
    <n v="1004.292302637363"/>
  </r>
  <r>
    <x v="1"/>
    <x v="11"/>
    <n v="2022"/>
    <x v="10"/>
    <x v="0"/>
    <x v="1"/>
    <n v="2814.2270646153843"/>
  </r>
  <r>
    <x v="1"/>
    <x v="11"/>
    <n v="2022"/>
    <x v="10"/>
    <x v="1"/>
    <x v="1"/>
    <n v="0"/>
  </r>
  <r>
    <x v="1"/>
    <x v="11"/>
    <n v="2022"/>
    <x v="13"/>
    <x v="0"/>
    <x v="1"/>
    <n v="15100.873901098903"/>
  </r>
  <r>
    <x v="1"/>
    <x v="11"/>
    <n v="2022"/>
    <x v="13"/>
    <x v="0"/>
    <x v="0"/>
    <n v="2747.7724999999978"/>
  </r>
  <r>
    <x v="1"/>
    <x v="11"/>
    <n v="2022"/>
    <x v="11"/>
    <x v="0"/>
    <x v="0"/>
    <n v="1363.045626263736"/>
  </r>
  <r>
    <x v="1"/>
    <x v="11"/>
    <n v="2022"/>
    <x v="12"/>
    <x v="0"/>
    <x v="0"/>
    <n v="2242.2291535164832"/>
  </r>
  <r>
    <x v="1"/>
    <x v="11"/>
    <n v="2022"/>
    <x v="14"/>
    <x v="0"/>
    <x v="0"/>
    <n v="5092.9189813186804"/>
  </r>
  <r>
    <x v="1"/>
    <x v="11"/>
    <n v="2022"/>
    <x v="14"/>
    <x v="0"/>
    <x v="1"/>
    <n v="2656.9172676923081"/>
  </r>
  <r>
    <x v="1"/>
    <x v="11"/>
    <n v="2022"/>
    <x v="14"/>
    <x v="1"/>
    <x v="1"/>
    <n v="0"/>
  </r>
  <r>
    <x v="1"/>
    <x v="11"/>
    <n v="2022"/>
    <x v="15"/>
    <x v="0"/>
    <x v="0"/>
    <n v="1247.997046153846"/>
  </r>
  <r>
    <x v="1"/>
    <x v="11"/>
    <n v="2022"/>
    <x v="17"/>
    <x v="0"/>
    <x v="0"/>
    <n v="12.435296153846156"/>
  </r>
  <r>
    <x v="1"/>
    <x v="11"/>
    <n v="2022"/>
    <x v="18"/>
    <x v="0"/>
    <x v="0"/>
    <n v="18.170230219780212"/>
  </r>
  <r>
    <x v="1"/>
    <x v="11"/>
    <n v="2022"/>
    <x v="19"/>
    <x v="0"/>
    <x v="0"/>
    <n v="1.3217676923076924"/>
  </r>
  <r>
    <x v="1"/>
    <x v="11"/>
    <n v="2022"/>
    <x v="20"/>
    <x v="0"/>
    <x v="0"/>
    <n v="164.84457252747251"/>
  </r>
  <r>
    <x v="1"/>
    <x v="11"/>
    <n v="2022"/>
    <x v="16"/>
    <x v="0"/>
    <x v="0"/>
    <n v="2634.3252242857147"/>
  </r>
  <r>
    <x v="1"/>
    <x v="11"/>
    <n v="2022"/>
    <x v="16"/>
    <x v="0"/>
    <x v="1"/>
    <n v="25230.885781538469"/>
  </r>
  <r>
    <x v="1"/>
    <x v="11"/>
    <n v="2022"/>
    <x v="21"/>
    <x v="0"/>
    <x v="0"/>
    <n v="1953.2213853846158"/>
  </r>
  <r>
    <x v="1"/>
    <x v="11"/>
    <n v="2022"/>
    <x v="21"/>
    <x v="0"/>
    <x v="1"/>
    <n v="2790.851834175824"/>
  </r>
  <r>
    <x v="1"/>
    <x v="11"/>
    <n v="2022"/>
    <x v="21"/>
    <x v="1"/>
    <x v="1"/>
    <n v="4954.6199999999963"/>
  </r>
  <r>
    <x v="1"/>
    <x v="11"/>
    <n v="2022"/>
    <x v="22"/>
    <x v="0"/>
    <x v="0"/>
    <n v="997.77666813186818"/>
  </r>
  <r>
    <x v="1"/>
    <x v="11"/>
    <n v="2022"/>
    <x v="23"/>
    <x v="0"/>
    <x v="0"/>
    <n v="58.054541538461535"/>
  </r>
  <r>
    <x v="1"/>
    <x v="11"/>
    <n v="2022"/>
    <x v="23"/>
    <x v="0"/>
    <x v="1"/>
    <n v="1273.8862984615389"/>
  </r>
  <r>
    <x v="1"/>
    <x v="11"/>
    <n v="2022"/>
    <x v="23"/>
    <x v="1"/>
    <x v="1"/>
    <n v="7379.5200000000095"/>
  </r>
  <r>
    <x v="1"/>
    <x v="11"/>
    <n v="2022"/>
    <x v="24"/>
    <x v="0"/>
    <x v="0"/>
    <n v="8336.1295078022013"/>
  </r>
  <r>
    <x v="1"/>
    <x v="11"/>
    <n v="2022"/>
    <x v="25"/>
    <x v="0"/>
    <x v="0"/>
    <n v="2373.2946395604381"/>
  </r>
  <r>
    <x v="1"/>
    <x v="11"/>
    <n v="2022"/>
    <x v="25"/>
    <x v="0"/>
    <x v="1"/>
    <n v="1512.2697472527477"/>
  </r>
  <r>
    <x v="1"/>
    <x v="11"/>
    <n v="2022"/>
    <x v="25"/>
    <x v="1"/>
    <x v="1"/>
    <n v="168.91666666666643"/>
  </r>
  <r>
    <x v="2"/>
    <x v="0"/>
    <n v="2022"/>
    <x v="0"/>
    <x v="0"/>
    <x v="0"/>
    <n v="213.17332516483521"/>
  </r>
  <r>
    <x v="2"/>
    <x v="0"/>
    <n v="2022"/>
    <x v="0"/>
    <x v="0"/>
    <x v="1"/>
    <n v="1247.6210890109874"/>
  </r>
  <r>
    <x v="2"/>
    <x v="0"/>
    <n v="2022"/>
    <x v="1"/>
    <x v="0"/>
    <x v="0"/>
    <n v="759.25418307692337"/>
  </r>
  <r>
    <x v="2"/>
    <x v="0"/>
    <n v="2022"/>
    <x v="2"/>
    <x v="0"/>
    <x v="0"/>
    <n v="282.26513999999992"/>
  </r>
  <r>
    <x v="2"/>
    <x v="0"/>
    <n v="2022"/>
    <x v="2"/>
    <x v="0"/>
    <x v="1"/>
    <n v="22.365716703296698"/>
  </r>
  <r>
    <x v="2"/>
    <x v="0"/>
    <n v="2022"/>
    <x v="2"/>
    <x v="1"/>
    <x v="1"/>
    <n v="57.696570000000044"/>
  </r>
  <r>
    <x v="2"/>
    <x v="0"/>
    <n v="2022"/>
    <x v="3"/>
    <x v="0"/>
    <x v="0"/>
    <n v="6331.9072193406637"/>
  </r>
  <r>
    <x v="2"/>
    <x v="0"/>
    <n v="2022"/>
    <x v="3"/>
    <x v="1"/>
    <x v="0"/>
    <n v="0"/>
  </r>
  <r>
    <x v="2"/>
    <x v="0"/>
    <n v="2022"/>
    <x v="4"/>
    <x v="0"/>
    <x v="0"/>
    <n v="1383.1989779120881"/>
  </r>
  <r>
    <x v="2"/>
    <x v="0"/>
    <n v="2022"/>
    <x v="4"/>
    <x v="0"/>
    <x v="1"/>
    <n v="444.42026549450554"/>
  </r>
  <r>
    <x v="2"/>
    <x v="0"/>
    <n v="2022"/>
    <x v="4"/>
    <x v="1"/>
    <x v="1"/>
    <n v="193.6550000000002"/>
  </r>
  <r>
    <x v="2"/>
    <x v="0"/>
    <n v="2022"/>
    <x v="5"/>
    <x v="0"/>
    <x v="0"/>
    <n v="3.0330909890109869"/>
  </r>
  <r>
    <x v="2"/>
    <x v="0"/>
    <n v="2022"/>
    <x v="6"/>
    <x v="0"/>
    <x v="0"/>
    <n v="3738.950021978023"/>
  </r>
  <r>
    <x v="2"/>
    <x v="0"/>
    <n v="2022"/>
    <x v="6"/>
    <x v="0"/>
    <x v="1"/>
    <n v="2475.7912307692313"/>
  </r>
  <r>
    <x v="2"/>
    <x v="0"/>
    <n v="2022"/>
    <x v="6"/>
    <x v="1"/>
    <x v="1"/>
    <n v="590.77500000000089"/>
  </r>
  <r>
    <x v="2"/>
    <x v="0"/>
    <n v="2022"/>
    <x v="7"/>
    <x v="0"/>
    <x v="0"/>
    <n v="495.29979802197795"/>
  </r>
  <r>
    <x v="2"/>
    <x v="0"/>
    <n v="2022"/>
    <x v="7"/>
    <x v="1"/>
    <x v="0"/>
    <n v="0"/>
  </r>
  <r>
    <x v="2"/>
    <x v="0"/>
    <n v="2022"/>
    <x v="8"/>
    <x v="0"/>
    <x v="0"/>
    <n v="604.19196989010982"/>
  </r>
  <r>
    <x v="2"/>
    <x v="0"/>
    <n v="2022"/>
    <x v="9"/>
    <x v="0"/>
    <x v="0"/>
    <n v="1055.9403771428572"/>
  </r>
  <r>
    <x v="2"/>
    <x v="0"/>
    <n v="2022"/>
    <x v="10"/>
    <x v="0"/>
    <x v="1"/>
    <n v="2815.2994692307684"/>
  </r>
  <r>
    <x v="2"/>
    <x v="0"/>
    <n v="2022"/>
    <x v="10"/>
    <x v="1"/>
    <x v="1"/>
    <n v="0"/>
  </r>
  <r>
    <x v="2"/>
    <x v="0"/>
    <n v="2022"/>
    <x v="13"/>
    <x v="0"/>
    <x v="1"/>
    <n v="13479.738549230753"/>
  </r>
  <r>
    <x v="2"/>
    <x v="0"/>
    <n v="2022"/>
    <x v="13"/>
    <x v="0"/>
    <x v="0"/>
    <n v="6203.7800000000143"/>
  </r>
  <r>
    <x v="2"/>
    <x v="0"/>
    <n v="2022"/>
    <x v="11"/>
    <x v="0"/>
    <x v="0"/>
    <n v="1188.4825373626368"/>
  </r>
  <r>
    <x v="2"/>
    <x v="0"/>
    <n v="2022"/>
    <x v="12"/>
    <x v="0"/>
    <x v="0"/>
    <n v="2252.5137590109894"/>
  </r>
  <r>
    <x v="2"/>
    <x v="0"/>
    <n v="2022"/>
    <x v="14"/>
    <x v="0"/>
    <x v="0"/>
    <n v="5706.4688538461514"/>
  </r>
  <r>
    <x v="2"/>
    <x v="0"/>
    <n v="2022"/>
    <x v="14"/>
    <x v="0"/>
    <x v="1"/>
    <n v="1973.2649307692307"/>
  </r>
  <r>
    <x v="2"/>
    <x v="0"/>
    <n v="2022"/>
    <x v="14"/>
    <x v="1"/>
    <x v="1"/>
    <n v="0"/>
  </r>
  <r>
    <x v="2"/>
    <x v="0"/>
    <n v="2022"/>
    <x v="15"/>
    <x v="0"/>
    <x v="0"/>
    <n v="1343.8455560439559"/>
  </r>
  <r>
    <x v="2"/>
    <x v="0"/>
    <n v="2022"/>
    <x v="18"/>
    <x v="0"/>
    <x v="0"/>
    <n v="10.474974065934065"/>
  </r>
  <r>
    <x v="2"/>
    <x v="0"/>
    <n v="2022"/>
    <x v="19"/>
    <x v="0"/>
    <x v="0"/>
    <n v="188.45631868131869"/>
  </r>
  <r>
    <x v="2"/>
    <x v="0"/>
    <n v="2022"/>
    <x v="20"/>
    <x v="0"/>
    <x v="0"/>
    <n v="300.83818351648347"/>
  </r>
  <r>
    <x v="2"/>
    <x v="0"/>
    <n v="2022"/>
    <x v="16"/>
    <x v="0"/>
    <x v="0"/>
    <n v="3034.716258131868"/>
  </r>
  <r>
    <x v="2"/>
    <x v="0"/>
    <n v="2022"/>
    <x v="16"/>
    <x v="0"/>
    <x v="1"/>
    <n v="21377.600650989014"/>
  </r>
  <r>
    <x v="2"/>
    <x v="0"/>
    <n v="2022"/>
    <x v="21"/>
    <x v="0"/>
    <x v="0"/>
    <n v="1874.4686009890104"/>
  </r>
  <r>
    <x v="2"/>
    <x v="0"/>
    <n v="2022"/>
    <x v="21"/>
    <x v="0"/>
    <x v="1"/>
    <n v="1265.1446571428571"/>
  </r>
  <r>
    <x v="2"/>
    <x v="0"/>
    <n v="2022"/>
    <x v="21"/>
    <x v="1"/>
    <x v="1"/>
    <n v="91.908000000000129"/>
  </r>
  <r>
    <x v="2"/>
    <x v="0"/>
    <n v="2022"/>
    <x v="22"/>
    <x v="0"/>
    <x v="0"/>
    <n v="1042.3919076923075"/>
  </r>
  <r>
    <x v="2"/>
    <x v="0"/>
    <n v="2022"/>
    <x v="23"/>
    <x v="0"/>
    <x v="0"/>
    <n v="97.383889890109884"/>
  </r>
  <r>
    <x v="2"/>
    <x v="0"/>
    <n v="2022"/>
    <x v="23"/>
    <x v="0"/>
    <x v="1"/>
    <n v="188.0598132967032"/>
  </r>
  <r>
    <x v="2"/>
    <x v="0"/>
    <n v="2022"/>
    <x v="23"/>
    <x v="1"/>
    <x v="1"/>
    <n v="1200.7799999999991"/>
  </r>
  <r>
    <x v="2"/>
    <x v="0"/>
    <n v="2022"/>
    <x v="24"/>
    <x v="0"/>
    <x v="0"/>
    <n v="8123.7550584615383"/>
  </r>
  <r>
    <x v="2"/>
    <x v="0"/>
    <n v="2022"/>
    <x v="25"/>
    <x v="0"/>
    <x v="0"/>
    <n v="2275.2318042857141"/>
  </r>
  <r>
    <x v="2"/>
    <x v="0"/>
    <n v="2022"/>
    <x v="25"/>
    <x v="0"/>
    <x v="1"/>
    <n v="1547.6819871428568"/>
  </r>
  <r>
    <x v="2"/>
    <x v="0"/>
    <n v="2022"/>
    <x v="25"/>
    <x v="1"/>
    <x v="1"/>
    <n v="168.91666666666643"/>
  </r>
  <r>
    <x v="2"/>
    <x v="1"/>
    <n v="2022"/>
    <x v="0"/>
    <x v="0"/>
    <x v="0"/>
    <n v="78.3644871428572"/>
  </r>
  <r>
    <x v="2"/>
    <x v="1"/>
    <n v="2022"/>
    <x v="0"/>
    <x v="0"/>
    <x v="1"/>
    <n v="1232.8249970329687"/>
  </r>
  <r>
    <x v="2"/>
    <x v="1"/>
    <n v="2022"/>
    <x v="1"/>
    <x v="0"/>
    <x v="0"/>
    <n v="740.97106417582415"/>
  </r>
  <r>
    <x v="2"/>
    <x v="1"/>
    <n v="2022"/>
    <x v="2"/>
    <x v="0"/>
    <x v="0"/>
    <n v="232.30959758241764"/>
  </r>
  <r>
    <x v="2"/>
    <x v="1"/>
    <n v="2022"/>
    <x v="3"/>
    <x v="0"/>
    <x v="0"/>
    <n v="5054.7464228571444"/>
  </r>
  <r>
    <x v="2"/>
    <x v="1"/>
    <n v="2022"/>
    <x v="3"/>
    <x v="1"/>
    <x v="0"/>
    <n v="0"/>
  </r>
  <r>
    <x v="2"/>
    <x v="1"/>
    <n v="2022"/>
    <x v="4"/>
    <x v="0"/>
    <x v="0"/>
    <n v="1155.3744934065933"/>
  </r>
  <r>
    <x v="2"/>
    <x v="1"/>
    <n v="2022"/>
    <x v="4"/>
    <x v="0"/>
    <x v="1"/>
    <n v="801.37484043956033"/>
  </r>
  <r>
    <x v="2"/>
    <x v="1"/>
    <n v="2022"/>
    <x v="4"/>
    <x v="1"/>
    <x v="1"/>
    <n v="349.08499999999935"/>
  </r>
  <r>
    <x v="2"/>
    <x v="1"/>
    <n v="2022"/>
    <x v="5"/>
    <x v="0"/>
    <x v="0"/>
    <n v="3.0330909890109878"/>
  </r>
  <r>
    <x v="2"/>
    <x v="1"/>
    <n v="2022"/>
    <x v="6"/>
    <x v="0"/>
    <x v="0"/>
    <n v="3845.0553604395604"/>
  </r>
  <r>
    <x v="2"/>
    <x v="1"/>
    <n v="2022"/>
    <x v="6"/>
    <x v="0"/>
    <x v="1"/>
    <n v="2397.4753857142864"/>
  </r>
  <r>
    <x v="2"/>
    <x v="1"/>
    <n v="2022"/>
    <x v="6"/>
    <x v="1"/>
    <x v="1"/>
    <n v="423.45"/>
  </r>
  <r>
    <x v="2"/>
    <x v="1"/>
    <n v="2022"/>
    <x v="7"/>
    <x v="0"/>
    <x v="0"/>
    <n v="494.19700791208788"/>
  </r>
  <r>
    <x v="2"/>
    <x v="1"/>
    <n v="2022"/>
    <x v="7"/>
    <x v="1"/>
    <x v="0"/>
    <n v="0"/>
  </r>
  <r>
    <x v="2"/>
    <x v="1"/>
    <n v="2022"/>
    <x v="8"/>
    <x v="0"/>
    <x v="0"/>
    <n v="557.14790967032968"/>
  </r>
  <r>
    <x v="2"/>
    <x v="1"/>
    <n v="2022"/>
    <x v="9"/>
    <x v="0"/>
    <x v="0"/>
    <n v="1140.0640457142858"/>
  </r>
  <r>
    <x v="2"/>
    <x v="1"/>
    <n v="2022"/>
    <x v="10"/>
    <x v="0"/>
    <x v="1"/>
    <n v="2743.6773692307679"/>
  </r>
  <r>
    <x v="2"/>
    <x v="1"/>
    <n v="2022"/>
    <x v="10"/>
    <x v="1"/>
    <x v="1"/>
    <n v="0"/>
  </r>
  <r>
    <x v="2"/>
    <x v="1"/>
    <n v="2022"/>
    <x v="13"/>
    <x v="0"/>
    <x v="1"/>
    <n v="11380.302427692306"/>
  </r>
  <r>
    <x v="2"/>
    <x v="1"/>
    <n v="2022"/>
    <x v="13"/>
    <x v="0"/>
    <x v="0"/>
    <n v="3457.2300000000005"/>
  </r>
  <r>
    <x v="2"/>
    <x v="1"/>
    <n v="2022"/>
    <x v="11"/>
    <x v="0"/>
    <x v="0"/>
    <n v="1088.9535109890112"/>
  </r>
  <r>
    <x v="2"/>
    <x v="1"/>
    <n v="2022"/>
    <x v="12"/>
    <x v="0"/>
    <x v="0"/>
    <n v="1906.7776583516484"/>
  </r>
  <r>
    <x v="2"/>
    <x v="1"/>
    <n v="2022"/>
    <x v="14"/>
    <x v="0"/>
    <x v="0"/>
    <n v="5561.7119670329657"/>
  </r>
  <r>
    <x v="2"/>
    <x v="1"/>
    <n v="2022"/>
    <x v="14"/>
    <x v="0"/>
    <x v="1"/>
    <n v="2086.0229268131866"/>
  </r>
  <r>
    <x v="2"/>
    <x v="1"/>
    <n v="2022"/>
    <x v="14"/>
    <x v="1"/>
    <x v="1"/>
    <n v="0"/>
  </r>
  <r>
    <x v="2"/>
    <x v="1"/>
    <n v="2022"/>
    <x v="15"/>
    <x v="0"/>
    <x v="0"/>
    <n v="1205.4389274725272"/>
  </r>
  <r>
    <x v="2"/>
    <x v="1"/>
    <n v="2022"/>
    <x v="17"/>
    <x v="0"/>
    <x v="0"/>
    <n v="5.6310447252747231"/>
  </r>
  <r>
    <x v="2"/>
    <x v="1"/>
    <n v="2022"/>
    <x v="18"/>
    <x v="0"/>
    <x v="0"/>
    <n v="5.300211428571429"/>
  </r>
  <r>
    <x v="2"/>
    <x v="1"/>
    <n v="2022"/>
    <x v="19"/>
    <x v="0"/>
    <x v="0"/>
    <n v="606.57118681318696"/>
  </r>
  <r>
    <x v="2"/>
    <x v="1"/>
    <n v="2022"/>
    <x v="20"/>
    <x v="0"/>
    <x v="0"/>
    <n v="264.7900351648351"/>
  </r>
  <r>
    <x v="2"/>
    <x v="1"/>
    <n v="2022"/>
    <x v="16"/>
    <x v="0"/>
    <x v="0"/>
    <n v="3520.9655012087901"/>
  </r>
  <r>
    <x v="2"/>
    <x v="1"/>
    <n v="2022"/>
    <x v="16"/>
    <x v="0"/>
    <x v="1"/>
    <n v="19688.752833516493"/>
  </r>
  <r>
    <x v="2"/>
    <x v="1"/>
    <n v="2022"/>
    <x v="21"/>
    <x v="0"/>
    <x v="0"/>
    <n v="1836.6223932967034"/>
  </r>
  <r>
    <x v="2"/>
    <x v="1"/>
    <n v="2022"/>
    <x v="21"/>
    <x v="0"/>
    <x v="1"/>
    <n v="827.75062824175836"/>
  </r>
  <r>
    <x v="2"/>
    <x v="1"/>
    <n v="2022"/>
    <x v="21"/>
    <x v="1"/>
    <x v="1"/>
    <n v="93.203999999999908"/>
  </r>
  <r>
    <x v="2"/>
    <x v="1"/>
    <n v="2022"/>
    <x v="22"/>
    <x v="0"/>
    <x v="0"/>
    <n v="894.44395571428527"/>
  </r>
  <r>
    <x v="2"/>
    <x v="1"/>
    <n v="2022"/>
    <x v="23"/>
    <x v="0"/>
    <x v="0"/>
    <n v="82.62636362637366"/>
  </r>
  <r>
    <x v="2"/>
    <x v="1"/>
    <n v="2022"/>
    <x v="23"/>
    <x v="0"/>
    <x v="1"/>
    <n v="380.53899274725285"/>
  </r>
  <r>
    <x v="2"/>
    <x v="1"/>
    <n v="2022"/>
    <x v="23"/>
    <x v="1"/>
    <x v="1"/>
    <n v="2429.2799999999993"/>
  </r>
  <r>
    <x v="2"/>
    <x v="1"/>
    <n v="2022"/>
    <x v="24"/>
    <x v="0"/>
    <x v="0"/>
    <n v="7806.4119261538453"/>
  </r>
  <r>
    <x v="2"/>
    <x v="1"/>
    <n v="2022"/>
    <x v="25"/>
    <x v="0"/>
    <x v="0"/>
    <n v="2445.6488785714287"/>
  </r>
  <r>
    <x v="2"/>
    <x v="1"/>
    <n v="2022"/>
    <x v="25"/>
    <x v="0"/>
    <x v="1"/>
    <n v="1252.7293585714283"/>
  </r>
  <r>
    <x v="2"/>
    <x v="1"/>
    <n v="2022"/>
    <x v="25"/>
    <x v="1"/>
    <x v="1"/>
    <n v="168.91666666666643"/>
  </r>
  <r>
    <x v="2"/>
    <x v="2"/>
    <n v="2022"/>
    <x v="0"/>
    <x v="0"/>
    <x v="0"/>
    <n v="265.59898439560448"/>
  </r>
  <r>
    <x v="2"/>
    <x v="2"/>
    <n v="2022"/>
    <x v="0"/>
    <x v="0"/>
    <x v="1"/>
    <n v="1155.0085132967035"/>
  </r>
  <r>
    <x v="2"/>
    <x v="2"/>
    <n v="2022"/>
    <x v="1"/>
    <x v="0"/>
    <x v="0"/>
    <n v="817.58069736263724"/>
  </r>
  <r>
    <x v="2"/>
    <x v="2"/>
    <n v="2022"/>
    <x v="2"/>
    <x v="0"/>
    <x v="0"/>
    <n v="299.16186758241764"/>
  </r>
  <r>
    <x v="2"/>
    <x v="2"/>
    <n v="2022"/>
    <x v="3"/>
    <x v="0"/>
    <x v="0"/>
    <n v="6839.1142575824197"/>
  </r>
  <r>
    <x v="2"/>
    <x v="2"/>
    <n v="2022"/>
    <x v="3"/>
    <x v="1"/>
    <x v="0"/>
    <n v="0"/>
  </r>
  <r>
    <x v="2"/>
    <x v="2"/>
    <n v="2022"/>
    <x v="4"/>
    <x v="0"/>
    <x v="0"/>
    <n v="1290.4144278021979"/>
  </r>
  <r>
    <x v="2"/>
    <x v="2"/>
    <n v="2022"/>
    <x v="4"/>
    <x v="0"/>
    <x v="1"/>
    <n v="2281.7907514285712"/>
  </r>
  <r>
    <x v="2"/>
    <x v="2"/>
    <n v="2022"/>
    <x v="4"/>
    <x v="1"/>
    <x v="1"/>
    <n v="994.125"/>
  </r>
  <r>
    <x v="2"/>
    <x v="2"/>
    <n v="2022"/>
    <x v="5"/>
    <x v="0"/>
    <x v="0"/>
    <n v="18.184238901098897"/>
  </r>
  <r>
    <x v="2"/>
    <x v="2"/>
    <n v="2022"/>
    <x v="6"/>
    <x v="0"/>
    <x v="0"/>
    <n v="4571.371665384615"/>
  </r>
  <r>
    <x v="2"/>
    <x v="2"/>
    <n v="2022"/>
    <x v="6"/>
    <x v="0"/>
    <x v="1"/>
    <n v="3011.3705582417597"/>
  </r>
  <r>
    <x v="2"/>
    <x v="2"/>
    <n v="2022"/>
    <x v="6"/>
    <x v="1"/>
    <x v="1"/>
    <n v="309.4500000000005"/>
  </r>
  <r>
    <x v="2"/>
    <x v="2"/>
    <n v="2022"/>
    <x v="7"/>
    <x v="0"/>
    <x v="0"/>
    <n v="467.28892923076933"/>
  </r>
  <r>
    <x v="2"/>
    <x v="2"/>
    <n v="2022"/>
    <x v="7"/>
    <x v="1"/>
    <x v="0"/>
    <n v="0"/>
  </r>
  <r>
    <x v="2"/>
    <x v="2"/>
    <n v="2022"/>
    <x v="8"/>
    <x v="0"/>
    <x v="0"/>
    <n v="686.69152417582427"/>
  </r>
  <r>
    <x v="2"/>
    <x v="2"/>
    <n v="2022"/>
    <x v="9"/>
    <x v="0"/>
    <x v="0"/>
    <n v="1135.6695257142862"/>
  </r>
  <r>
    <x v="2"/>
    <x v="2"/>
    <n v="2022"/>
    <x v="10"/>
    <x v="0"/>
    <x v="1"/>
    <n v="3386.0725123076941"/>
  </r>
  <r>
    <x v="2"/>
    <x v="2"/>
    <n v="2022"/>
    <x v="10"/>
    <x v="1"/>
    <x v="1"/>
    <n v="0"/>
  </r>
  <r>
    <x v="2"/>
    <x v="2"/>
    <n v="2022"/>
    <x v="13"/>
    <x v="0"/>
    <x v="1"/>
    <n v="14209.203642307681"/>
  </r>
  <r>
    <x v="2"/>
    <x v="2"/>
    <n v="2022"/>
    <x v="13"/>
    <x v="0"/>
    <x v="0"/>
    <n v="2495.9375"/>
  </r>
  <r>
    <x v="2"/>
    <x v="2"/>
    <n v="2022"/>
    <x v="11"/>
    <x v="0"/>
    <x v="0"/>
    <n v="1005.6972912087915"/>
  </r>
  <r>
    <x v="2"/>
    <x v="2"/>
    <n v="2022"/>
    <x v="12"/>
    <x v="0"/>
    <x v="0"/>
    <n v="2318.0313652747259"/>
  </r>
  <r>
    <x v="2"/>
    <x v="2"/>
    <n v="2022"/>
    <x v="12"/>
    <x v="0"/>
    <x v="1"/>
    <n v="934.47177384615395"/>
  </r>
  <r>
    <x v="2"/>
    <x v="2"/>
    <n v="2022"/>
    <x v="12"/>
    <x v="1"/>
    <x v="1"/>
    <n v="0"/>
  </r>
  <r>
    <x v="2"/>
    <x v="2"/>
    <n v="2022"/>
    <x v="14"/>
    <x v="0"/>
    <x v="0"/>
    <n v="6651.1980098901086"/>
  </r>
  <r>
    <x v="2"/>
    <x v="2"/>
    <n v="2022"/>
    <x v="14"/>
    <x v="0"/>
    <x v="1"/>
    <n v="2086.022926813187"/>
  </r>
  <r>
    <x v="2"/>
    <x v="2"/>
    <n v="2022"/>
    <x v="14"/>
    <x v="1"/>
    <x v="1"/>
    <n v="0"/>
  </r>
  <r>
    <x v="2"/>
    <x v="2"/>
    <n v="2022"/>
    <x v="15"/>
    <x v="0"/>
    <x v="0"/>
    <n v="1325.7067956043957"/>
  </r>
  <r>
    <x v="2"/>
    <x v="2"/>
    <n v="2022"/>
    <x v="18"/>
    <x v="0"/>
    <x v="0"/>
    <n v="20.354066373626377"/>
  </r>
  <r>
    <x v="2"/>
    <x v="2"/>
    <n v="2022"/>
    <x v="19"/>
    <x v="0"/>
    <x v="0"/>
    <n v="509.50327472527476"/>
  </r>
  <r>
    <x v="2"/>
    <x v="2"/>
    <n v="2022"/>
    <x v="20"/>
    <x v="0"/>
    <x v="0"/>
    <n v="306.73697142857145"/>
  </r>
  <r>
    <x v="2"/>
    <x v="2"/>
    <n v="2022"/>
    <x v="16"/>
    <x v="0"/>
    <x v="0"/>
    <n v="3225.7427464835168"/>
  </r>
  <r>
    <x v="2"/>
    <x v="2"/>
    <n v="2022"/>
    <x v="16"/>
    <x v="0"/>
    <x v="1"/>
    <n v="22119.999048901089"/>
  </r>
  <r>
    <x v="2"/>
    <x v="2"/>
    <n v="2022"/>
    <x v="21"/>
    <x v="0"/>
    <x v="0"/>
    <n v="1639.281453186813"/>
  </r>
  <r>
    <x v="2"/>
    <x v="2"/>
    <n v="2022"/>
    <x v="21"/>
    <x v="0"/>
    <x v="1"/>
    <n v="1544.1252738461542"/>
  </r>
  <r>
    <x v="2"/>
    <x v="2"/>
    <n v="2022"/>
    <x v="21"/>
    <x v="1"/>
    <x v="1"/>
    <n v="294.94800000000026"/>
  </r>
  <r>
    <x v="2"/>
    <x v="2"/>
    <n v="2022"/>
    <x v="22"/>
    <x v="0"/>
    <x v="0"/>
    <n v="1046.1147359340662"/>
  </r>
  <r>
    <x v="2"/>
    <x v="2"/>
    <n v="2022"/>
    <x v="23"/>
    <x v="0"/>
    <x v="0"/>
    <n v="120.11205868131867"/>
  </r>
  <r>
    <x v="2"/>
    <x v="2"/>
    <n v="2022"/>
    <x v="23"/>
    <x v="0"/>
    <x v="1"/>
    <n v="658.16988791208803"/>
  </r>
  <r>
    <x v="2"/>
    <x v="2"/>
    <n v="2022"/>
    <x v="23"/>
    <x v="1"/>
    <x v="1"/>
    <n v="4202.0999999999949"/>
  </r>
  <r>
    <x v="2"/>
    <x v="2"/>
    <n v="2022"/>
    <x v="24"/>
    <x v="0"/>
    <x v="0"/>
    <n v="8738.96539076923"/>
  </r>
  <r>
    <x v="2"/>
    <x v="2"/>
    <n v="2022"/>
    <x v="25"/>
    <x v="0"/>
    <x v="0"/>
    <n v="2704.5517414285709"/>
  </r>
  <r>
    <x v="2"/>
    <x v="2"/>
    <n v="2022"/>
    <x v="25"/>
    <x v="0"/>
    <x v="1"/>
    <n v="1705.8093685714291"/>
  </r>
  <r>
    <x v="2"/>
    <x v="2"/>
    <n v="2022"/>
    <x v="25"/>
    <x v="1"/>
    <x v="1"/>
    <n v="168.91666666666643"/>
  </r>
  <r>
    <x v="2"/>
    <x v="3"/>
    <n v="2022"/>
    <x v="0"/>
    <x v="0"/>
    <x v="0"/>
    <n v="238.19881406593404"/>
  </r>
  <r>
    <x v="2"/>
    <x v="3"/>
    <n v="2022"/>
    <x v="0"/>
    <x v="0"/>
    <x v="1"/>
    <n v="1498.0586458241733"/>
  </r>
  <r>
    <x v="2"/>
    <x v="3"/>
    <n v="2022"/>
    <x v="1"/>
    <x v="0"/>
    <x v="0"/>
    <n v="925.70908153846199"/>
  </r>
  <r>
    <x v="2"/>
    <x v="3"/>
    <n v="2022"/>
    <x v="2"/>
    <x v="0"/>
    <x v="0"/>
    <n v="337.60804483516478"/>
  </r>
  <r>
    <x v="2"/>
    <x v="3"/>
    <n v="2022"/>
    <x v="2"/>
    <x v="0"/>
    <x v="1"/>
    <n v="19.182275274725278"/>
  </r>
  <r>
    <x v="2"/>
    <x v="3"/>
    <n v="2022"/>
    <x v="2"/>
    <x v="1"/>
    <x v="1"/>
    <n v="49.633589999999977"/>
  </r>
  <r>
    <x v="2"/>
    <x v="3"/>
    <n v="2022"/>
    <x v="3"/>
    <x v="0"/>
    <x v="0"/>
    <n v="7792.8944756043948"/>
  </r>
  <r>
    <x v="2"/>
    <x v="3"/>
    <n v="2022"/>
    <x v="3"/>
    <x v="1"/>
    <x v="0"/>
    <n v="0"/>
  </r>
  <r>
    <x v="2"/>
    <x v="3"/>
    <n v="2022"/>
    <x v="4"/>
    <x v="0"/>
    <x v="0"/>
    <n v="1368.4243680219786"/>
  </r>
  <r>
    <x v="2"/>
    <x v="3"/>
    <n v="2022"/>
    <x v="4"/>
    <x v="0"/>
    <x v="1"/>
    <n v="1228.3610662637363"/>
  </r>
  <r>
    <x v="2"/>
    <x v="3"/>
    <n v="2022"/>
    <x v="4"/>
    <x v="1"/>
    <x v="1"/>
    <n v="535.15000000000089"/>
  </r>
  <r>
    <x v="2"/>
    <x v="3"/>
    <n v="2022"/>
    <x v="5"/>
    <x v="0"/>
    <x v="0"/>
    <n v="42.434659780219768"/>
  </r>
  <r>
    <x v="2"/>
    <x v="3"/>
    <n v="2022"/>
    <x v="6"/>
    <x v="0"/>
    <x v="0"/>
    <n v="6905.6891115384633"/>
  </r>
  <r>
    <x v="2"/>
    <x v="3"/>
    <n v="2022"/>
    <x v="6"/>
    <x v="0"/>
    <x v="1"/>
    <n v="3535.5814565934056"/>
  </r>
  <r>
    <x v="2"/>
    <x v="3"/>
    <n v="2022"/>
    <x v="6"/>
    <x v="1"/>
    <x v="1"/>
    <n v="298.875"/>
  </r>
  <r>
    <x v="2"/>
    <x v="3"/>
    <n v="2022"/>
    <x v="7"/>
    <x v="0"/>
    <x v="0"/>
    <n v="597.85927824175815"/>
  </r>
  <r>
    <x v="2"/>
    <x v="3"/>
    <n v="2022"/>
    <x v="7"/>
    <x v="1"/>
    <x v="0"/>
    <n v="0"/>
  </r>
  <r>
    <x v="2"/>
    <x v="3"/>
    <n v="2022"/>
    <x v="8"/>
    <x v="0"/>
    <x v="0"/>
    <n v="690.27846131868114"/>
  </r>
  <r>
    <x v="2"/>
    <x v="3"/>
    <n v="2022"/>
    <x v="9"/>
    <x v="0"/>
    <x v="0"/>
    <n v="1353.9830014285715"/>
  </r>
  <r>
    <x v="2"/>
    <x v="3"/>
    <n v="2022"/>
    <x v="10"/>
    <x v="0"/>
    <x v="1"/>
    <n v="4426.7967192307724"/>
  </r>
  <r>
    <x v="2"/>
    <x v="3"/>
    <n v="2022"/>
    <x v="10"/>
    <x v="1"/>
    <x v="1"/>
    <n v="0"/>
  </r>
  <r>
    <x v="2"/>
    <x v="3"/>
    <n v="2022"/>
    <x v="13"/>
    <x v="0"/>
    <x v="1"/>
    <n v="15585.644427692316"/>
  </r>
  <r>
    <x v="2"/>
    <x v="3"/>
    <n v="2022"/>
    <x v="13"/>
    <x v="0"/>
    <x v="0"/>
    <n v="3082.3299999999958"/>
  </r>
  <r>
    <x v="2"/>
    <x v="3"/>
    <n v="2022"/>
    <x v="11"/>
    <x v="0"/>
    <x v="0"/>
    <n v="1428.4118252747251"/>
  </r>
  <r>
    <x v="2"/>
    <x v="3"/>
    <n v="2022"/>
    <x v="12"/>
    <x v="0"/>
    <x v="0"/>
    <n v="2562.2613153846155"/>
  </r>
  <r>
    <x v="2"/>
    <x v="3"/>
    <n v="2022"/>
    <x v="14"/>
    <x v="0"/>
    <x v="0"/>
    <n v="7649.2586505494492"/>
  </r>
  <r>
    <x v="2"/>
    <x v="3"/>
    <n v="2022"/>
    <x v="14"/>
    <x v="0"/>
    <x v="1"/>
    <n v="6748.7184389011027"/>
  </r>
  <r>
    <x v="2"/>
    <x v="3"/>
    <n v="2022"/>
    <x v="14"/>
    <x v="1"/>
    <x v="1"/>
    <n v="0"/>
  </r>
  <r>
    <x v="2"/>
    <x v="3"/>
    <n v="2022"/>
    <x v="15"/>
    <x v="0"/>
    <x v="0"/>
    <n v="1615.138320879121"/>
  </r>
  <r>
    <x v="2"/>
    <x v="3"/>
    <n v="2022"/>
    <x v="18"/>
    <x v="0"/>
    <x v="0"/>
    <n v="81.22809230769235"/>
  </r>
  <r>
    <x v="2"/>
    <x v="3"/>
    <n v="2022"/>
    <x v="19"/>
    <x v="0"/>
    <x v="0"/>
    <n v="819.50101098901098"/>
  </r>
  <r>
    <x v="2"/>
    <x v="3"/>
    <n v="2022"/>
    <x v="20"/>
    <x v="0"/>
    <x v="0"/>
    <n v="412.82776439560456"/>
  </r>
  <r>
    <x v="2"/>
    <x v="3"/>
    <n v="2022"/>
    <x v="16"/>
    <x v="0"/>
    <x v="0"/>
    <n v="4827.7603419780226"/>
  </r>
  <r>
    <x v="2"/>
    <x v="3"/>
    <n v="2022"/>
    <x v="16"/>
    <x v="0"/>
    <x v="1"/>
    <n v="31202.440267802202"/>
  </r>
  <r>
    <x v="2"/>
    <x v="3"/>
    <n v="2022"/>
    <x v="21"/>
    <x v="0"/>
    <x v="0"/>
    <n v="2431.889174285714"/>
  </r>
  <r>
    <x v="2"/>
    <x v="3"/>
    <n v="2022"/>
    <x v="21"/>
    <x v="0"/>
    <x v="1"/>
    <n v="1802.0201462637358"/>
  </r>
  <r>
    <x v="2"/>
    <x v="3"/>
    <n v="2022"/>
    <x v="21"/>
    <x v="1"/>
    <x v="1"/>
    <n v="345.20400000000069"/>
  </r>
  <r>
    <x v="2"/>
    <x v="3"/>
    <n v="2022"/>
    <x v="22"/>
    <x v="0"/>
    <x v="0"/>
    <n v="1121.5364784615385"/>
  </r>
  <r>
    <x v="2"/>
    <x v="3"/>
    <n v="2022"/>
    <x v="23"/>
    <x v="0"/>
    <x v="0"/>
    <n v="131.47614307692299"/>
  </r>
  <r>
    <x v="2"/>
    <x v="3"/>
    <n v="2022"/>
    <x v="23"/>
    <x v="0"/>
    <x v="1"/>
    <n v="453.3006997802197"/>
  </r>
  <r>
    <x v="2"/>
    <x v="3"/>
    <n v="2022"/>
    <x v="23"/>
    <x v="1"/>
    <x v="1"/>
    <n v="2894.2200000000007"/>
  </r>
  <r>
    <x v="2"/>
    <x v="3"/>
    <n v="2022"/>
    <x v="24"/>
    <x v="0"/>
    <x v="0"/>
    <n v="9338.1367200000004"/>
  </r>
  <r>
    <x v="2"/>
    <x v="3"/>
    <n v="2022"/>
    <x v="25"/>
    <x v="0"/>
    <x v="0"/>
    <n v="4131.7947385714306"/>
  </r>
  <r>
    <x v="2"/>
    <x v="3"/>
    <n v="2022"/>
    <x v="25"/>
    <x v="0"/>
    <x v="1"/>
    <n v="2528.3994771428574"/>
  </r>
  <r>
    <x v="2"/>
    <x v="3"/>
    <n v="2022"/>
    <x v="25"/>
    <x v="1"/>
    <x v="1"/>
    <n v="168.91666666666643"/>
  </r>
  <r>
    <x v="2"/>
    <x v="4"/>
    <n v="2022"/>
    <x v="0"/>
    <x v="0"/>
    <x v="0"/>
    <n v="255.0042518681318"/>
  </r>
  <r>
    <x v="2"/>
    <x v="4"/>
    <n v="2022"/>
    <x v="0"/>
    <x v="0"/>
    <x v="1"/>
    <n v="1459.5157395604381"/>
  </r>
  <r>
    <x v="2"/>
    <x v="4"/>
    <n v="2022"/>
    <x v="1"/>
    <x v="0"/>
    <x v="0"/>
    <n v="1002.2065483516483"/>
  </r>
  <r>
    <x v="2"/>
    <x v="4"/>
    <n v="2022"/>
    <x v="2"/>
    <x v="0"/>
    <x v="0"/>
    <n v="315.65046164835172"/>
  </r>
  <r>
    <x v="2"/>
    <x v="4"/>
    <n v="2022"/>
    <x v="3"/>
    <x v="0"/>
    <x v="0"/>
    <n v="9049.8439859340615"/>
  </r>
  <r>
    <x v="2"/>
    <x v="4"/>
    <n v="2022"/>
    <x v="3"/>
    <x v="1"/>
    <x v="0"/>
    <n v="0"/>
  </r>
  <r>
    <x v="2"/>
    <x v="4"/>
    <n v="2022"/>
    <x v="4"/>
    <x v="0"/>
    <x v="0"/>
    <n v="1527.6946626373615"/>
  </r>
  <r>
    <x v="2"/>
    <x v="4"/>
    <n v="2022"/>
    <x v="5"/>
    <x v="0"/>
    <x v="0"/>
    <n v="509.23737791208788"/>
  </r>
  <r>
    <x v="2"/>
    <x v="4"/>
    <n v="2022"/>
    <x v="6"/>
    <x v="0"/>
    <x v="0"/>
    <n v="7746.9528664835143"/>
  </r>
  <r>
    <x v="2"/>
    <x v="4"/>
    <n v="2022"/>
    <x v="6"/>
    <x v="0"/>
    <x v="1"/>
    <n v="3861.4764247252729"/>
  </r>
  <r>
    <x v="2"/>
    <x v="4"/>
    <n v="2022"/>
    <x v="6"/>
    <x v="1"/>
    <x v="1"/>
    <n v="427.95"/>
  </r>
  <r>
    <x v="2"/>
    <x v="4"/>
    <n v="2022"/>
    <x v="7"/>
    <x v="0"/>
    <x v="0"/>
    <n v="605.35825098901103"/>
  </r>
  <r>
    <x v="2"/>
    <x v="4"/>
    <n v="2022"/>
    <x v="7"/>
    <x v="1"/>
    <x v="0"/>
    <n v="0"/>
  </r>
  <r>
    <x v="2"/>
    <x v="4"/>
    <n v="2022"/>
    <x v="8"/>
    <x v="0"/>
    <x v="0"/>
    <n v="440.50347296703302"/>
  </r>
  <r>
    <x v="2"/>
    <x v="4"/>
    <n v="2022"/>
    <x v="9"/>
    <x v="0"/>
    <x v="0"/>
    <n v="1436.066357142857"/>
  </r>
  <r>
    <x v="2"/>
    <x v="4"/>
    <n v="2022"/>
    <x v="10"/>
    <x v="0"/>
    <x v="1"/>
    <n v="5020.1582707692323"/>
  </r>
  <r>
    <x v="2"/>
    <x v="4"/>
    <n v="2022"/>
    <x v="10"/>
    <x v="1"/>
    <x v="1"/>
    <n v="0"/>
  </r>
  <r>
    <x v="2"/>
    <x v="4"/>
    <n v="2022"/>
    <x v="13"/>
    <x v="0"/>
    <x v="1"/>
    <n v="14770.45505538462"/>
  </r>
  <r>
    <x v="2"/>
    <x v="4"/>
    <n v="2022"/>
    <x v="13"/>
    <x v="0"/>
    <x v="0"/>
    <n v="3246.5524999999957"/>
  </r>
  <r>
    <x v="2"/>
    <x v="4"/>
    <n v="2022"/>
    <x v="11"/>
    <x v="0"/>
    <x v="0"/>
    <n v="1528.3192890109888"/>
  </r>
  <r>
    <x v="2"/>
    <x v="4"/>
    <n v="2022"/>
    <x v="12"/>
    <x v="0"/>
    <x v="0"/>
    <n v="2346.0224552747263"/>
  </r>
  <r>
    <x v="2"/>
    <x v="4"/>
    <n v="2022"/>
    <x v="14"/>
    <x v="0"/>
    <x v="0"/>
    <n v="8444.6596496703314"/>
  </r>
  <r>
    <x v="2"/>
    <x v="4"/>
    <n v="2022"/>
    <x v="14"/>
    <x v="0"/>
    <x v="1"/>
    <n v="5860.3682808791209"/>
  </r>
  <r>
    <x v="2"/>
    <x v="4"/>
    <n v="2022"/>
    <x v="14"/>
    <x v="1"/>
    <x v="1"/>
    <n v="0"/>
  </r>
  <r>
    <x v="2"/>
    <x v="4"/>
    <n v="2022"/>
    <x v="15"/>
    <x v="0"/>
    <x v="0"/>
    <n v="1695.7769406593404"/>
  </r>
  <r>
    <x v="2"/>
    <x v="4"/>
    <n v="2022"/>
    <x v="18"/>
    <x v="0"/>
    <x v="0"/>
    <n v="134.1988443956044"/>
  </r>
  <r>
    <x v="2"/>
    <x v="4"/>
    <n v="2022"/>
    <x v="19"/>
    <x v="0"/>
    <x v="0"/>
    <n v="1184.9513736263734"/>
  </r>
  <r>
    <x v="2"/>
    <x v="4"/>
    <n v="2022"/>
    <x v="20"/>
    <x v="0"/>
    <x v="0"/>
    <n v="489.1624494505495"/>
  </r>
  <r>
    <x v="2"/>
    <x v="4"/>
    <n v="2022"/>
    <x v="16"/>
    <x v="0"/>
    <x v="0"/>
    <n v="4658.4414091208801"/>
  </r>
  <r>
    <x v="2"/>
    <x v="4"/>
    <n v="2022"/>
    <x v="16"/>
    <x v="0"/>
    <x v="1"/>
    <n v="34367.40185890111"/>
  </r>
  <r>
    <x v="2"/>
    <x v="4"/>
    <n v="2022"/>
    <x v="21"/>
    <x v="0"/>
    <x v="0"/>
    <n v="2678.9708445054944"/>
  </r>
  <r>
    <x v="2"/>
    <x v="4"/>
    <n v="2022"/>
    <x v="21"/>
    <x v="0"/>
    <x v="1"/>
    <n v="1709.5672674725272"/>
  </r>
  <r>
    <x v="2"/>
    <x v="4"/>
    <n v="2022"/>
    <x v="21"/>
    <x v="1"/>
    <x v="1"/>
    <n v="40.715999999999923"/>
  </r>
  <r>
    <x v="2"/>
    <x v="4"/>
    <n v="2022"/>
    <x v="22"/>
    <x v="0"/>
    <x v="0"/>
    <n v="1206.3342328571423"/>
  </r>
  <r>
    <x v="2"/>
    <x v="4"/>
    <n v="2022"/>
    <x v="23"/>
    <x v="0"/>
    <x v="0"/>
    <n v="120.9012312087912"/>
  </r>
  <r>
    <x v="2"/>
    <x v="4"/>
    <n v="2022"/>
    <x v="23"/>
    <x v="0"/>
    <x v="1"/>
    <n v="196.10937307692308"/>
  </r>
  <r>
    <x v="2"/>
    <x v="4"/>
    <n v="2022"/>
    <x v="23"/>
    <x v="1"/>
    <x v="1"/>
    <n v="1252.0200000000009"/>
  </r>
  <r>
    <x v="2"/>
    <x v="4"/>
    <n v="2022"/>
    <x v="24"/>
    <x v="0"/>
    <x v="0"/>
    <n v="10069.057003076914"/>
  </r>
  <r>
    <x v="2"/>
    <x v="4"/>
    <n v="2022"/>
    <x v="25"/>
    <x v="0"/>
    <x v="0"/>
    <n v="4509.4979657142849"/>
  </r>
  <r>
    <x v="2"/>
    <x v="4"/>
    <n v="2022"/>
    <x v="25"/>
    <x v="0"/>
    <x v="1"/>
    <n v="2919.21171"/>
  </r>
  <r>
    <x v="2"/>
    <x v="4"/>
    <n v="2022"/>
    <x v="25"/>
    <x v="1"/>
    <x v="1"/>
    <n v="168.91666666666643"/>
  </r>
  <r>
    <x v="2"/>
    <x v="5"/>
    <n v="2022"/>
    <x v="0"/>
    <x v="0"/>
    <x v="0"/>
    <n v="602.80374725274737"/>
  </r>
  <r>
    <x v="2"/>
    <x v="5"/>
    <n v="2022"/>
    <x v="0"/>
    <x v="0"/>
    <x v="1"/>
    <n v="1423.5301825274742"/>
  </r>
  <r>
    <x v="2"/>
    <x v="5"/>
    <n v="2022"/>
    <x v="1"/>
    <x v="0"/>
    <x v="0"/>
    <n v="987.06408791208753"/>
  </r>
  <r>
    <x v="2"/>
    <x v="5"/>
    <n v="2022"/>
    <x v="2"/>
    <x v="0"/>
    <x v="0"/>
    <n v="329.20049439560438"/>
  </r>
  <r>
    <x v="2"/>
    <x v="5"/>
    <n v="2022"/>
    <x v="3"/>
    <x v="0"/>
    <x v="0"/>
    <n v="9448.2950558241791"/>
  </r>
  <r>
    <x v="2"/>
    <x v="5"/>
    <n v="2022"/>
    <x v="3"/>
    <x v="1"/>
    <x v="0"/>
    <n v="0"/>
  </r>
  <r>
    <x v="2"/>
    <x v="5"/>
    <n v="2022"/>
    <x v="4"/>
    <x v="0"/>
    <x v="0"/>
    <n v="1563.7447107692306"/>
  </r>
  <r>
    <x v="2"/>
    <x v="5"/>
    <n v="2022"/>
    <x v="5"/>
    <x v="0"/>
    <x v="0"/>
    <n v="30.309449340659345"/>
  </r>
  <r>
    <x v="2"/>
    <x v="5"/>
    <n v="2022"/>
    <x v="6"/>
    <x v="0"/>
    <x v="0"/>
    <n v="9727.5858510989056"/>
  </r>
  <r>
    <x v="2"/>
    <x v="5"/>
    <n v="2022"/>
    <x v="6"/>
    <x v="0"/>
    <x v="1"/>
    <n v="4245.4766972527468"/>
  </r>
  <r>
    <x v="2"/>
    <x v="5"/>
    <n v="2022"/>
    <x v="6"/>
    <x v="1"/>
    <x v="1"/>
    <n v="790.80000000000132"/>
  </r>
  <r>
    <x v="2"/>
    <x v="5"/>
    <n v="2022"/>
    <x v="7"/>
    <x v="0"/>
    <x v="0"/>
    <n v="665.27651362637346"/>
  </r>
  <r>
    <x v="2"/>
    <x v="5"/>
    <n v="2022"/>
    <x v="7"/>
    <x v="1"/>
    <x v="0"/>
    <n v="0"/>
  </r>
  <r>
    <x v="2"/>
    <x v="5"/>
    <n v="2022"/>
    <x v="8"/>
    <x v="0"/>
    <x v="0"/>
    <n v="458.30019956043958"/>
  </r>
  <r>
    <x v="2"/>
    <x v="5"/>
    <n v="2022"/>
    <x v="9"/>
    <x v="0"/>
    <x v="0"/>
    <n v="1486.4463900000005"/>
  </r>
  <r>
    <x v="2"/>
    <x v="5"/>
    <n v="2022"/>
    <x v="10"/>
    <x v="0"/>
    <x v="1"/>
    <n v="5031.7279946153858"/>
  </r>
  <r>
    <x v="2"/>
    <x v="5"/>
    <n v="2022"/>
    <x v="10"/>
    <x v="1"/>
    <x v="1"/>
    <n v="0"/>
  </r>
  <r>
    <x v="2"/>
    <x v="5"/>
    <n v="2022"/>
    <x v="13"/>
    <x v="0"/>
    <x v="1"/>
    <n v="13107.727526153853"/>
  </r>
  <r>
    <x v="2"/>
    <x v="5"/>
    <n v="2022"/>
    <x v="13"/>
    <x v="0"/>
    <x v="0"/>
    <n v="3438.8924999999977"/>
  </r>
  <r>
    <x v="2"/>
    <x v="5"/>
    <n v="2022"/>
    <x v="11"/>
    <x v="0"/>
    <x v="0"/>
    <n v="1782.250759340659"/>
  </r>
  <r>
    <x v="2"/>
    <x v="5"/>
    <n v="2022"/>
    <x v="12"/>
    <x v="0"/>
    <x v="0"/>
    <n v="2584.4081118681315"/>
  </r>
  <r>
    <x v="2"/>
    <x v="5"/>
    <n v="2022"/>
    <x v="14"/>
    <x v="0"/>
    <x v="0"/>
    <n v="9323.8672674725276"/>
  </r>
  <r>
    <x v="2"/>
    <x v="5"/>
    <n v="2022"/>
    <x v="14"/>
    <x v="0"/>
    <x v="1"/>
    <n v="5784.1804457142853"/>
  </r>
  <r>
    <x v="2"/>
    <x v="5"/>
    <n v="2022"/>
    <x v="14"/>
    <x v="1"/>
    <x v="1"/>
    <n v="0"/>
  </r>
  <r>
    <x v="2"/>
    <x v="5"/>
    <n v="2022"/>
    <x v="15"/>
    <x v="0"/>
    <x v="0"/>
    <n v="1920.1455208791208"/>
  </r>
  <r>
    <x v="2"/>
    <x v="5"/>
    <n v="2022"/>
    <x v="18"/>
    <x v="0"/>
    <x v="0"/>
    <n v="171.19055670329675"/>
  </r>
  <r>
    <x v="2"/>
    <x v="5"/>
    <n v="2022"/>
    <x v="19"/>
    <x v="0"/>
    <x v="0"/>
    <n v="1215.1043846153846"/>
  </r>
  <r>
    <x v="2"/>
    <x v="5"/>
    <n v="2022"/>
    <x v="20"/>
    <x v="0"/>
    <x v="0"/>
    <n v="436.55400021978011"/>
  </r>
  <r>
    <x v="2"/>
    <x v="5"/>
    <n v="2022"/>
    <x v="16"/>
    <x v="0"/>
    <x v="0"/>
    <n v="6151.9212271428569"/>
  </r>
  <r>
    <x v="2"/>
    <x v="5"/>
    <n v="2022"/>
    <x v="16"/>
    <x v="0"/>
    <x v="1"/>
    <n v="34454.232080879112"/>
  </r>
  <r>
    <x v="2"/>
    <x v="5"/>
    <n v="2022"/>
    <x v="21"/>
    <x v="0"/>
    <x v="0"/>
    <n v="3103.9296908791212"/>
  </r>
  <r>
    <x v="2"/>
    <x v="5"/>
    <n v="2022"/>
    <x v="21"/>
    <x v="0"/>
    <x v="1"/>
    <n v="1900.9609463736267"/>
  </r>
  <r>
    <x v="2"/>
    <x v="5"/>
    <n v="2022"/>
    <x v="21"/>
    <x v="1"/>
    <x v="1"/>
    <n v="146.01599999999976"/>
  </r>
  <r>
    <x v="2"/>
    <x v="5"/>
    <n v="2022"/>
    <x v="22"/>
    <x v="0"/>
    <x v="0"/>
    <n v="1191.7186849450552"/>
  </r>
  <r>
    <x v="2"/>
    <x v="5"/>
    <n v="2022"/>
    <x v="23"/>
    <x v="0"/>
    <x v="0"/>
    <n v="138.57869582417581"/>
  </r>
  <r>
    <x v="2"/>
    <x v="5"/>
    <n v="2022"/>
    <x v="23"/>
    <x v="0"/>
    <x v="1"/>
    <n v="181.1940123076923"/>
  </r>
  <r>
    <x v="2"/>
    <x v="5"/>
    <n v="2022"/>
    <x v="23"/>
    <x v="1"/>
    <x v="1"/>
    <n v="1157.1000000000017"/>
  </r>
  <r>
    <x v="2"/>
    <x v="5"/>
    <n v="2022"/>
    <x v="24"/>
    <x v="0"/>
    <x v="0"/>
    <n v="10197.36902769231"/>
  </r>
  <r>
    <x v="2"/>
    <x v="5"/>
    <n v="2022"/>
    <x v="25"/>
    <x v="0"/>
    <x v="0"/>
    <n v="5936.7409628571422"/>
  </r>
  <r>
    <x v="2"/>
    <x v="5"/>
    <n v="2022"/>
    <x v="25"/>
    <x v="0"/>
    <x v="1"/>
    <n v="3207.6098357142841"/>
  </r>
  <r>
    <x v="2"/>
    <x v="5"/>
    <n v="2022"/>
    <x v="25"/>
    <x v="1"/>
    <x v="1"/>
    <n v="168.91666666666643"/>
  </r>
  <r>
    <x v="2"/>
    <x v="6"/>
    <n v="2023"/>
    <x v="0"/>
    <x v="0"/>
    <x v="0"/>
    <n v="292.63381912087931"/>
  </r>
  <r>
    <x v="2"/>
    <x v="6"/>
    <n v="2023"/>
    <x v="0"/>
    <x v="0"/>
    <x v="1"/>
    <n v="1306.6227891208773"/>
  </r>
  <r>
    <x v="2"/>
    <x v="6"/>
    <n v="2023"/>
    <x v="1"/>
    <x v="0"/>
    <x v="0"/>
    <n v="1111.6809290109895"/>
  </r>
  <r>
    <x v="2"/>
    <x v="6"/>
    <n v="2023"/>
    <x v="2"/>
    <x v="0"/>
    <x v="0"/>
    <n v="389.93076164835162"/>
  </r>
  <r>
    <x v="2"/>
    <x v="6"/>
    <n v="2023"/>
    <x v="3"/>
    <x v="0"/>
    <x v="0"/>
    <n v="9770.7131920879146"/>
  </r>
  <r>
    <x v="2"/>
    <x v="6"/>
    <n v="2023"/>
    <x v="3"/>
    <x v="1"/>
    <x v="0"/>
    <n v="0"/>
  </r>
  <r>
    <x v="2"/>
    <x v="6"/>
    <n v="2023"/>
    <x v="4"/>
    <x v="0"/>
    <x v="0"/>
    <n v="1621.9566737362634"/>
  </r>
  <r>
    <x v="2"/>
    <x v="6"/>
    <n v="2023"/>
    <x v="5"/>
    <x v="0"/>
    <x v="0"/>
    <n v="3.0330909890109869"/>
  </r>
  <r>
    <x v="2"/>
    <x v="6"/>
    <n v="2023"/>
    <x v="6"/>
    <x v="0"/>
    <x v="0"/>
    <n v="11058.955217032964"/>
  </r>
  <r>
    <x v="2"/>
    <x v="6"/>
    <n v="2023"/>
    <x v="6"/>
    <x v="0"/>
    <x v="1"/>
    <n v="4561.2663950549431"/>
  </r>
  <r>
    <x v="2"/>
    <x v="6"/>
    <n v="2023"/>
    <x v="6"/>
    <x v="1"/>
    <x v="1"/>
    <n v="766.80000000000132"/>
  </r>
  <r>
    <x v="2"/>
    <x v="6"/>
    <n v="2023"/>
    <x v="7"/>
    <x v="0"/>
    <x v="0"/>
    <n v="764.60114285714315"/>
  </r>
  <r>
    <x v="2"/>
    <x v="6"/>
    <n v="2023"/>
    <x v="7"/>
    <x v="1"/>
    <x v="0"/>
    <n v="0"/>
  </r>
  <r>
    <x v="2"/>
    <x v="6"/>
    <n v="2023"/>
    <x v="8"/>
    <x v="0"/>
    <x v="0"/>
    <n v="517.20874417582411"/>
  </r>
  <r>
    <x v="2"/>
    <x v="6"/>
    <n v="2023"/>
    <x v="9"/>
    <x v="0"/>
    <x v="0"/>
    <n v="1488.4867028571434"/>
  </r>
  <r>
    <x v="2"/>
    <x v="6"/>
    <n v="2023"/>
    <x v="10"/>
    <x v="0"/>
    <x v="1"/>
    <n v="5993.1169523076933"/>
  </r>
  <r>
    <x v="2"/>
    <x v="6"/>
    <n v="2023"/>
    <x v="10"/>
    <x v="1"/>
    <x v="1"/>
    <n v="0"/>
  </r>
  <r>
    <x v="2"/>
    <x v="6"/>
    <n v="2023"/>
    <x v="13"/>
    <x v="0"/>
    <x v="1"/>
    <n v="11603.509041538467"/>
  </r>
  <r>
    <x v="2"/>
    <x v="6"/>
    <n v="2023"/>
    <x v="13"/>
    <x v="0"/>
    <x v="0"/>
    <n v="3321.9400000000019"/>
  </r>
  <r>
    <x v="2"/>
    <x v="6"/>
    <n v="2023"/>
    <x v="11"/>
    <x v="0"/>
    <x v="0"/>
    <n v="2044.3186329670323"/>
  </r>
  <r>
    <x v="2"/>
    <x v="6"/>
    <n v="2023"/>
    <x v="12"/>
    <x v="0"/>
    <x v="0"/>
    <n v="2963.0568128571426"/>
  </r>
  <r>
    <x v="2"/>
    <x v="6"/>
    <n v="2023"/>
    <x v="14"/>
    <x v="0"/>
    <x v="0"/>
    <n v="10718.104650989013"/>
  </r>
  <r>
    <x v="2"/>
    <x v="6"/>
    <n v="2023"/>
    <x v="14"/>
    <x v="0"/>
    <x v="1"/>
    <n v="6346.4466692307669"/>
  </r>
  <r>
    <x v="2"/>
    <x v="6"/>
    <n v="2023"/>
    <x v="14"/>
    <x v="1"/>
    <x v="1"/>
    <n v="0"/>
  </r>
  <r>
    <x v="2"/>
    <x v="6"/>
    <n v="2023"/>
    <x v="15"/>
    <x v="0"/>
    <x v="0"/>
    <n v="2093.2523868131861"/>
  </r>
  <r>
    <x v="2"/>
    <x v="6"/>
    <n v="2023"/>
    <x v="18"/>
    <x v="0"/>
    <x v="0"/>
    <n v="208.88791846153845"/>
  </r>
  <r>
    <x v="2"/>
    <x v="6"/>
    <n v="2023"/>
    <x v="19"/>
    <x v="0"/>
    <x v="0"/>
    <n v="1454.1599340659338"/>
  </r>
  <r>
    <x v="2"/>
    <x v="6"/>
    <n v="2023"/>
    <x v="20"/>
    <x v="0"/>
    <x v="0"/>
    <n v="466.74705538461524"/>
  </r>
  <r>
    <x v="2"/>
    <x v="6"/>
    <n v="2023"/>
    <x v="16"/>
    <x v="0"/>
    <x v="0"/>
    <n v="6664.219536813187"/>
  </r>
  <r>
    <x v="2"/>
    <x v="6"/>
    <n v="2023"/>
    <x v="16"/>
    <x v="0"/>
    <x v="1"/>
    <n v="40011.366287472527"/>
  </r>
  <r>
    <x v="2"/>
    <x v="6"/>
    <n v="2023"/>
    <x v="21"/>
    <x v="0"/>
    <x v="0"/>
    <n v="3798.6779320879136"/>
  </r>
  <r>
    <x v="2"/>
    <x v="6"/>
    <n v="2023"/>
    <x v="21"/>
    <x v="0"/>
    <x v="1"/>
    <n v="1769.039879560439"/>
  </r>
  <r>
    <x v="2"/>
    <x v="6"/>
    <n v="2023"/>
    <x v="21"/>
    <x v="1"/>
    <x v="1"/>
    <n v="44.891999999999932"/>
  </r>
  <r>
    <x v="2"/>
    <x v="6"/>
    <n v="2023"/>
    <x v="22"/>
    <x v="0"/>
    <x v="0"/>
    <n v="1341.7348748351649"/>
  </r>
  <r>
    <x v="2"/>
    <x v="6"/>
    <n v="2023"/>
    <x v="23"/>
    <x v="0"/>
    <x v="0"/>
    <n v="112.93058868131861"/>
  </r>
  <r>
    <x v="2"/>
    <x v="6"/>
    <n v="2023"/>
    <x v="23"/>
    <x v="0"/>
    <x v="1"/>
    <n v="19.334726923076918"/>
  </r>
  <r>
    <x v="2"/>
    <x v="6"/>
    <n v="2023"/>
    <x v="23"/>
    <x v="1"/>
    <x v="1"/>
    <n v="123.47999999999972"/>
  </r>
  <r>
    <x v="2"/>
    <x v="6"/>
    <n v="2023"/>
    <x v="24"/>
    <x v="0"/>
    <x v="0"/>
    <n v="11120.757347692308"/>
  </r>
  <r>
    <x v="2"/>
    <x v="6"/>
    <n v="2023"/>
    <x v="25"/>
    <x v="0"/>
    <x v="0"/>
    <n v="6923.1936428571444"/>
  </r>
  <r>
    <x v="2"/>
    <x v="6"/>
    <n v="2023"/>
    <x v="25"/>
    <x v="0"/>
    <x v="1"/>
    <n v="3451.7650671428564"/>
  </r>
  <r>
    <x v="2"/>
    <x v="6"/>
    <n v="2023"/>
    <x v="25"/>
    <x v="1"/>
    <x v="1"/>
    <n v="168.91666666666643"/>
  </r>
  <r>
    <x v="2"/>
    <x v="7"/>
    <n v="2023"/>
    <x v="0"/>
    <x v="0"/>
    <x v="0"/>
    <n v="253.54290945054956"/>
  </r>
  <r>
    <x v="2"/>
    <x v="7"/>
    <n v="2023"/>
    <x v="0"/>
    <x v="0"/>
    <x v="1"/>
    <n v="1498.7893170329655"/>
  </r>
  <r>
    <x v="2"/>
    <x v="7"/>
    <n v="2023"/>
    <x v="1"/>
    <x v="0"/>
    <x v="0"/>
    <n v="1132.2073753846155"/>
  </r>
  <r>
    <x v="2"/>
    <x v="7"/>
    <n v="2023"/>
    <x v="2"/>
    <x v="0"/>
    <x v="0"/>
    <n v="389.44100142857144"/>
  </r>
  <r>
    <x v="2"/>
    <x v="7"/>
    <n v="2023"/>
    <x v="3"/>
    <x v="0"/>
    <x v="0"/>
    <n v="9715.8539868131884"/>
  </r>
  <r>
    <x v="2"/>
    <x v="7"/>
    <n v="2023"/>
    <x v="3"/>
    <x v="1"/>
    <x v="0"/>
    <n v="0"/>
  </r>
  <r>
    <x v="2"/>
    <x v="7"/>
    <n v="2023"/>
    <x v="4"/>
    <x v="0"/>
    <x v="0"/>
    <n v="1605.4091106593414"/>
  </r>
  <r>
    <x v="2"/>
    <x v="7"/>
    <n v="2023"/>
    <x v="5"/>
    <x v="0"/>
    <x v="0"/>
    <n v="87.902410549450565"/>
  </r>
  <r>
    <x v="2"/>
    <x v="7"/>
    <n v="2023"/>
    <x v="6"/>
    <x v="0"/>
    <x v="0"/>
    <n v="10604.218052197803"/>
  </r>
  <r>
    <x v="2"/>
    <x v="7"/>
    <n v="2023"/>
    <x v="6"/>
    <x v="0"/>
    <x v="1"/>
    <n v="4523.3716313186806"/>
  </r>
  <r>
    <x v="2"/>
    <x v="7"/>
    <n v="2023"/>
    <x v="6"/>
    <x v="1"/>
    <x v="1"/>
    <n v="872.77499999999975"/>
  </r>
  <r>
    <x v="2"/>
    <x v="7"/>
    <n v="2023"/>
    <x v="7"/>
    <x v="0"/>
    <x v="0"/>
    <n v="774.52625384615396"/>
  </r>
  <r>
    <x v="2"/>
    <x v="7"/>
    <n v="2023"/>
    <x v="7"/>
    <x v="1"/>
    <x v="0"/>
    <n v="0"/>
  </r>
  <r>
    <x v="2"/>
    <x v="7"/>
    <n v="2023"/>
    <x v="8"/>
    <x v="0"/>
    <x v="0"/>
    <n v="551.35362659340637"/>
  </r>
  <r>
    <x v="2"/>
    <x v="7"/>
    <n v="2023"/>
    <x v="9"/>
    <x v="0"/>
    <x v="0"/>
    <n v="1515.0107699999999"/>
  </r>
  <r>
    <x v="2"/>
    <x v="7"/>
    <n v="2023"/>
    <x v="10"/>
    <x v="0"/>
    <x v="1"/>
    <n v="6520.9167353846196"/>
  </r>
  <r>
    <x v="2"/>
    <x v="7"/>
    <n v="2023"/>
    <x v="13"/>
    <x v="0"/>
    <x v="1"/>
    <n v="10993.734451538467"/>
  </r>
  <r>
    <x v="2"/>
    <x v="7"/>
    <n v="2023"/>
    <x v="13"/>
    <x v="0"/>
    <x v="0"/>
    <n v="3119.0050000000033"/>
  </r>
  <r>
    <x v="2"/>
    <x v="7"/>
    <n v="2023"/>
    <x v="11"/>
    <x v="0"/>
    <x v="0"/>
    <n v="2085.0006494505487"/>
  </r>
  <r>
    <x v="2"/>
    <x v="7"/>
    <n v="2023"/>
    <x v="12"/>
    <x v="0"/>
    <x v="0"/>
    <n v="2861.2430679120894"/>
  </r>
  <r>
    <x v="2"/>
    <x v="7"/>
    <n v="2023"/>
    <x v="14"/>
    <x v="0"/>
    <x v="0"/>
    <n v="10652.583112747248"/>
  </r>
  <r>
    <x v="2"/>
    <x v="7"/>
    <n v="2023"/>
    <x v="14"/>
    <x v="0"/>
    <x v="1"/>
    <n v="6332.7328589011004"/>
  </r>
  <r>
    <x v="2"/>
    <x v="7"/>
    <n v="2023"/>
    <x v="14"/>
    <x v="1"/>
    <x v="1"/>
    <n v="0"/>
  </r>
  <r>
    <x v="2"/>
    <x v="7"/>
    <n v="2023"/>
    <x v="15"/>
    <x v="0"/>
    <x v="0"/>
    <n v="2114.7428747252739"/>
  </r>
  <r>
    <x v="2"/>
    <x v="7"/>
    <n v="2023"/>
    <x v="18"/>
    <x v="0"/>
    <x v="0"/>
    <n v="259.17720263736254"/>
  </r>
  <r>
    <x v="2"/>
    <x v="7"/>
    <n v="2023"/>
    <x v="19"/>
    <x v="0"/>
    <x v="0"/>
    <n v="1431.1321208791207"/>
  </r>
  <r>
    <x v="2"/>
    <x v="7"/>
    <n v="2023"/>
    <x v="20"/>
    <x v="0"/>
    <x v="0"/>
    <n v="461.85324615384599"/>
  </r>
  <r>
    <x v="2"/>
    <x v="7"/>
    <n v="2023"/>
    <x v="16"/>
    <x v="0"/>
    <x v="0"/>
    <n v="6030.3589163736242"/>
  </r>
  <r>
    <x v="2"/>
    <x v="7"/>
    <n v="2023"/>
    <x v="16"/>
    <x v="0"/>
    <x v="1"/>
    <n v="43462.867611098904"/>
  </r>
  <r>
    <x v="2"/>
    <x v="7"/>
    <n v="2023"/>
    <x v="21"/>
    <x v="0"/>
    <x v="0"/>
    <n v="3818.1416960439556"/>
  </r>
  <r>
    <x v="2"/>
    <x v="7"/>
    <n v="2023"/>
    <x v="21"/>
    <x v="0"/>
    <x v="1"/>
    <n v="1857.1674774725273"/>
  </r>
  <r>
    <x v="2"/>
    <x v="7"/>
    <n v="2023"/>
    <x v="21"/>
    <x v="1"/>
    <x v="1"/>
    <n v="41.507999999999925"/>
  </r>
  <r>
    <x v="2"/>
    <x v="7"/>
    <n v="2023"/>
    <x v="22"/>
    <x v="0"/>
    <x v="0"/>
    <n v="1366.140082197802"/>
  </r>
  <r>
    <x v="2"/>
    <x v="7"/>
    <n v="2023"/>
    <x v="23"/>
    <x v="0"/>
    <x v="0"/>
    <n v="130.05563252747254"/>
  </r>
  <r>
    <x v="2"/>
    <x v="7"/>
    <n v="2023"/>
    <x v="23"/>
    <x v="0"/>
    <x v="1"/>
    <n v="65.02781626373627"/>
  </r>
  <r>
    <x v="2"/>
    <x v="7"/>
    <n v="2023"/>
    <x v="23"/>
    <x v="1"/>
    <x v="1"/>
    <n v="415.37999999999994"/>
  </r>
  <r>
    <x v="2"/>
    <x v="7"/>
    <n v="2023"/>
    <x v="24"/>
    <x v="0"/>
    <x v="0"/>
    <n v="11049.727476923073"/>
  </r>
  <r>
    <x v="2"/>
    <x v="7"/>
    <n v="2023"/>
    <x v="25"/>
    <x v="0"/>
    <x v="0"/>
    <n v="7060.8382028571377"/>
  </r>
  <r>
    <x v="2"/>
    <x v="7"/>
    <n v="2023"/>
    <x v="25"/>
    <x v="0"/>
    <x v="1"/>
    <n v="3409.9801114285724"/>
  </r>
  <r>
    <x v="2"/>
    <x v="7"/>
    <n v="2023"/>
    <x v="25"/>
    <x v="1"/>
    <x v="1"/>
    <n v="168.91666666666643"/>
  </r>
  <r>
    <x v="2"/>
    <x v="8"/>
    <n v="2023"/>
    <x v="0"/>
    <x v="0"/>
    <x v="0"/>
    <n v="299.20986000000005"/>
  </r>
  <r>
    <x v="2"/>
    <x v="8"/>
    <n v="2023"/>
    <x v="0"/>
    <x v="0"/>
    <x v="1"/>
    <n v="1284.1546494505483"/>
  </r>
  <r>
    <x v="2"/>
    <x v="8"/>
    <n v="2023"/>
    <x v="1"/>
    <x v="0"/>
    <x v="0"/>
    <n v="1056.8315723076923"/>
  </r>
  <r>
    <x v="2"/>
    <x v="8"/>
    <n v="2023"/>
    <x v="2"/>
    <x v="0"/>
    <x v="0"/>
    <n v="350.58669065934066"/>
  </r>
  <r>
    <x v="2"/>
    <x v="8"/>
    <n v="2023"/>
    <x v="3"/>
    <x v="0"/>
    <x v="0"/>
    <n v="8818.8578584615407"/>
  </r>
  <r>
    <x v="2"/>
    <x v="8"/>
    <n v="2023"/>
    <x v="3"/>
    <x v="1"/>
    <x v="0"/>
    <n v="0"/>
  </r>
  <r>
    <x v="2"/>
    <x v="8"/>
    <n v="2023"/>
    <x v="4"/>
    <x v="0"/>
    <x v="0"/>
    <n v="1465.9367932967034"/>
  </r>
  <r>
    <x v="2"/>
    <x v="8"/>
    <n v="2023"/>
    <x v="6"/>
    <x v="0"/>
    <x v="0"/>
    <n v="8796.6378219780181"/>
  </r>
  <r>
    <x v="2"/>
    <x v="8"/>
    <n v="2023"/>
    <x v="6"/>
    <x v="0"/>
    <x v="1"/>
    <n v="4035.7923379120857"/>
  </r>
  <r>
    <x v="2"/>
    <x v="8"/>
    <n v="2023"/>
    <x v="6"/>
    <x v="1"/>
    <x v="1"/>
    <n v="848.17500000000143"/>
  </r>
  <r>
    <x v="2"/>
    <x v="8"/>
    <n v="2023"/>
    <x v="7"/>
    <x v="0"/>
    <x v="0"/>
    <n v="677.26016615384594"/>
  </r>
  <r>
    <x v="2"/>
    <x v="8"/>
    <n v="2023"/>
    <x v="7"/>
    <x v="1"/>
    <x v="0"/>
    <n v="0"/>
  </r>
  <r>
    <x v="2"/>
    <x v="8"/>
    <n v="2023"/>
    <x v="8"/>
    <x v="0"/>
    <x v="0"/>
    <n v="496.1009986813188"/>
  </r>
  <r>
    <x v="2"/>
    <x v="8"/>
    <n v="2023"/>
    <x v="9"/>
    <x v="0"/>
    <x v="0"/>
    <n v="1408.2867128571431"/>
  </r>
  <r>
    <x v="2"/>
    <x v="8"/>
    <n v="2023"/>
    <x v="10"/>
    <x v="0"/>
    <x v="1"/>
    <n v="6037.7430299999996"/>
  </r>
  <r>
    <x v="2"/>
    <x v="8"/>
    <n v="2023"/>
    <x v="13"/>
    <x v="0"/>
    <x v="1"/>
    <n v="9415.1137623076902"/>
  </r>
  <r>
    <x v="2"/>
    <x v="8"/>
    <n v="2023"/>
    <x v="13"/>
    <x v="0"/>
    <x v="0"/>
    <n v="3266.9274999999957"/>
  </r>
  <r>
    <x v="2"/>
    <x v="8"/>
    <n v="2023"/>
    <x v="11"/>
    <x v="0"/>
    <x v="0"/>
    <n v="1957.4672582417597"/>
  </r>
  <r>
    <x v="2"/>
    <x v="8"/>
    <n v="2023"/>
    <x v="12"/>
    <x v="0"/>
    <x v="0"/>
    <n v="2630.8548656043954"/>
  </r>
  <r>
    <x v="2"/>
    <x v="8"/>
    <n v="2023"/>
    <x v="14"/>
    <x v="0"/>
    <x v="0"/>
    <n v="9486.9092347252736"/>
  </r>
  <r>
    <x v="2"/>
    <x v="8"/>
    <n v="2023"/>
    <x v="14"/>
    <x v="0"/>
    <x v="1"/>
    <n v="5506.8567257142849"/>
  </r>
  <r>
    <x v="2"/>
    <x v="8"/>
    <n v="2023"/>
    <x v="14"/>
    <x v="1"/>
    <x v="1"/>
    <n v="0"/>
  </r>
  <r>
    <x v="2"/>
    <x v="8"/>
    <n v="2023"/>
    <x v="15"/>
    <x v="0"/>
    <x v="0"/>
    <n v="1911.8647824175823"/>
  </r>
  <r>
    <x v="2"/>
    <x v="8"/>
    <n v="2023"/>
    <x v="18"/>
    <x v="0"/>
    <x v="0"/>
    <n v="350.56664703296707"/>
  </r>
  <r>
    <x v="2"/>
    <x v="8"/>
    <n v="2023"/>
    <x v="19"/>
    <x v="0"/>
    <x v="0"/>
    <n v="1368.2445054945056"/>
  </r>
  <r>
    <x v="2"/>
    <x v="8"/>
    <n v="2023"/>
    <x v="20"/>
    <x v="0"/>
    <x v="0"/>
    <n v="393.42730637362644"/>
  </r>
  <r>
    <x v="2"/>
    <x v="8"/>
    <n v="2023"/>
    <x v="16"/>
    <x v="0"/>
    <x v="0"/>
    <n v="5088.2510079120912"/>
  </r>
  <r>
    <x v="2"/>
    <x v="8"/>
    <n v="2023"/>
    <x v="16"/>
    <x v="0"/>
    <x v="1"/>
    <n v="39490.384955604393"/>
  </r>
  <r>
    <x v="2"/>
    <x v="8"/>
    <n v="2023"/>
    <x v="21"/>
    <x v="0"/>
    <x v="0"/>
    <n v="3574.8446465934067"/>
  </r>
  <r>
    <x v="2"/>
    <x v="8"/>
    <n v="2023"/>
    <x v="21"/>
    <x v="0"/>
    <x v="1"/>
    <n v="1749.5761156043957"/>
  </r>
  <r>
    <x v="2"/>
    <x v="8"/>
    <n v="2023"/>
    <x v="21"/>
    <x v="1"/>
    <x v="1"/>
    <n v="41.400000000000063"/>
  </r>
  <r>
    <x v="2"/>
    <x v="8"/>
    <n v="2023"/>
    <x v="22"/>
    <x v="0"/>
    <x v="0"/>
    <n v="1205.6448202197803"/>
  </r>
  <r>
    <x v="2"/>
    <x v="8"/>
    <n v="2023"/>
    <x v="23"/>
    <x v="0"/>
    <x v="0"/>
    <n v="131.63397758241749"/>
  </r>
  <r>
    <x v="2"/>
    <x v="8"/>
    <n v="2023"/>
    <x v="23"/>
    <x v="0"/>
    <x v="1"/>
    <n v="65.02781626373627"/>
  </r>
  <r>
    <x v="2"/>
    <x v="8"/>
    <n v="2023"/>
    <x v="23"/>
    <x v="1"/>
    <x v="1"/>
    <n v="415.37999999999994"/>
  </r>
  <r>
    <x v="2"/>
    <x v="8"/>
    <n v="2023"/>
    <x v="24"/>
    <x v="0"/>
    <x v="0"/>
    <n v="10377.234990769228"/>
  </r>
  <r>
    <x v="2"/>
    <x v="8"/>
    <n v="2023"/>
    <x v="25"/>
    <x v="0"/>
    <x v="0"/>
    <n v="6002.28599142857"/>
  </r>
  <r>
    <x v="2"/>
    <x v="8"/>
    <n v="2023"/>
    <x v="25"/>
    <x v="0"/>
    <x v="1"/>
    <n v="3331.3260771428577"/>
  </r>
  <r>
    <x v="2"/>
    <x v="8"/>
    <n v="2023"/>
    <x v="25"/>
    <x v="1"/>
    <x v="1"/>
    <n v="168.91666666666643"/>
  </r>
  <r>
    <x v="2"/>
    <x v="9"/>
    <n v="2023"/>
    <x v="0"/>
    <x v="0"/>
    <x v="0"/>
    <n v="391.82243571428523"/>
  </r>
  <r>
    <x v="2"/>
    <x v="9"/>
    <n v="2023"/>
    <x v="0"/>
    <x v="0"/>
    <x v="1"/>
    <n v="954.07393087912078"/>
  </r>
  <r>
    <x v="2"/>
    <x v="9"/>
    <n v="2023"/>
    <x v="1"/>
    <x v="0"/>
    <x v="0"/>
    <n v="1004.0012103296706"/>
  </r>
  <r>
    <x v="2"/>
    <x v="9"/>
    <n v="2023"/>
    <x v="2"/>
    <x v="0"/>
    <x v="0"/>
    <n v="352.62735824175826"/>
  </r>
  <r>
    <x v="2"/>
    <x v="9"/>
    <n v="2023"/>
    <x v="2"/>
    <x v="0"/>
    <x v="1"/>
    <n v="1773.3401291208804"/>
  </r>
  <r>
    <x v="2"/>
    <x v="9"/>
    <n v="2023"/>
    <x v="2"/>
    <x v="1"/>
    <x v="1"/>
    <n v="2281.8894300000029"/>
  </r>
  <r>
    <x v="2"/>
    <x v="9"/>
    <n v="2023"/>
    <x v="3"/>
    <x v="0"/>
    <x v="0"/>
    <n v="8753.4117890109883"/>
  </r>
  <r>
    <x v="2"/>
    <x v="9"/>
    <n v="2023"/>
    <x v="3"/>
    <x v="1"/>
    <x v="0"/>
    <n v="0"/>
  </r>
  <r>
    <x v="2"/>
    <x v="9"/>
    <n v="2023"/>
    <x v="4"/>
    <x v="0"/>
    <x v="0"/>
    <n v="1430.7732217582418"/>
  </r>
  <r>
    <x v="2"/>
    <x v="9"/>
    <n v="2023"/>
    <x v="4"/>
    <x v="0"/>
    <x v="1"/>
    <n v="1514.9884981318678"/>
  </r>
  <r>
    <x v="2"/>
    <x v="9"/>
    <n v="2023"/>
    <x v="4"/>
    <x v="1"/>
    <x v="1"/>
    <n v="660.05500000000018"/>
  </r>
  <r>
    <x v="2"/>
    <x v="9"/>
    <n v="2023"/>
    <x v="5"/>
    <x v="0"/>
    <x v="0"/>
    <n v="12.125210439560439"/>
  </r>
  <r>
    <x v="2"/>
    <x v="9"/>
    <n v="2023"/>
    <x v="6"/>
    <x v="0"/>
    <x v="0"/>
    <n v="7798.7423769230763"/>
  </r>
  <r>
    <x v="2"/>
    <x v="9"/>
    <n v="2023"/>
    <x v="6"/>
    <x v="0"/>
    <x v="1"/>
    <n v="3507.7919631868103"/>
  </r>
  <r>
    <x v="2"/>
    <x v="9"/>
    <n v="2023"/>
    <x v="6"/>
    <x v="1"/>
    <x v="1"/>
    <n v="723.67500000000121"/>
  </r>
  <r>
    <x v="2"/>
    <x v="9"/>
    <n v="2023"/>
    <x v="7"/>
    <x v="0"/>
    <x v="0"/>
    <n v="625.57606967032984"/>
  </r>
  <r>
    <x v="2"/>
    <x v="9"/>
    <n v="2023"/>
    <x v="7"/>
    <x v="1"/>
    <x v="0"/>
    <n v="0"/>
  </r>
  <r>
    <x v="2"/>
    <x v="9"/>
    <n v="2023"/>
    <x v="8"/>
    <x v="0"/>
    <x v="0"/>
    <n v="664.7560239560438"/>
  </r>
  <r>
    <x v="2"/>
    <x v="9"/>
    <n v="2023"/>
    <x v="9"/>
    <x v="0"/>
    <x v="0"/>
    <n v="1357.1219442857139"/>
  </r>
  <r>
    <x v="2"/>
    <x v="9"/>
    <n v="2023"/>
    <x v="10"/>
    <x v="0"/>
    <x v="1"/>
    <n v="6157.2968430769188"/>
  </r>
  <r>
    <x v="2"/>
    <x v="9"/>
    <n v="2023"/>
    <x v="10"/>
    <x v="1"/>
    <x v="1"/>
    <n v="0"/>
  </r>
  <r>
    <x v="2"/>
    <x v="9"/>
    <n v="2023"/>
    <x v="13"/>
    <x v="0"/>
    <x v="1"/>
    <n v="17414.968197692302"/>
  </r>
  <r>
    <x v="2"/>
    <x v="9"/>
    <n v="2023"/>
    <x v="13"/>
    <x v="0"/>
    <x v="0"/>
    <n v="3409.9600000000009"/>
  </r>
  <r>
    <x v="2"/>
    <x v="9"/>
    <n v="2023"/>
    <x v="11"/>
    <x v="0"/>
    <x v="0"/>
    <n v="1864.1824483516471"/>
  </r>
  <r>
    <x v="2"/>
    <x v="9"/>
    <n v="2023"/>
    <x v="12"/>
    <x v="0"/>
    <x v="0"/>
    <n v="2646.2345853846155"/>
  </r>
  <r>
    <x v="2"/>
    <x v="9"/>
    <n v="2023"/>
    <x v="14"/>
    <x v="0"/>
    <x v="0"/>
    <n v="8408.0894887912073"/>
  </r>
  <r>
    <x v="2"/>
    <x v="9"/>
    <n v="2023"/>
    <x v="14"/>
    <x v="0"/>
    <x v="1"/>
    <n v="6035.6003017582443"/>
  </r>
  <r>
    <x v="2"/>
    <x v="9"/>
    <n v="2023"/>
    <x v="14"/>
    <x v="1"/>
    <x v="1"/>
    <n v="0"/>
  </r>
  <r>
    <x v="2"/>
    <x v="9"/>
    <n v="2023"/>
    <x v="15"/>
    <x v="0"/>
    <x v="0"/>
    <n v="1815.059006593407"/>
  </r>
  <r>
    <x v="2"/>
    <x v="9"/>
    <n v="2023"/>
    <x v="18"/>
    <x v="0"/>
    <x v="0"/>
    <n v="185.74261648351651"/>
  </r>
  <r>
    <x v="2"/>
    <x v="9"/>
    <n v="2023"/>
    <x v="19"/>
    <x v="0"/>
    <x v="0"/>
    <n v="1090.5683186813185"/>
  </r>
  <r>
    <x v="2"/>
    <x v="9"/>
    <n v="2023"/>
    <x v="20"/>
    <x v="0"/>
    <x v="0"/>
    <n v="384.95052967032979"/>
  </r>
  <r>
    <x v="2"/>
    <x v="9"/>
    <n v="2023"/>
    <x v="16"/>
    <x v="0"/>
    <x v="0"/>
    <n v="3881.3109224175805"/>
  </r>
  <r>
    <x v="2"/>
    <x v="9"/>
    <n v="2023"/>
    <x v="16"/>
    <x v="0"/>
    <x v="1"/>
    <n v="37310.946383956041"/>
  </r>
  <r>
    <x v="2"/>
    <x v="9"/>
    <n v="2023"/>
    <x v="21"/>
    <x v="0"/>
    <x v="0"/>
    <n v="3150.9671204395599"/>
  </r>
  <r>
    <x v="2"/>
    <x v="9"/>
    <n v="2023"/>
    <x v="21"/>
    <x v="0"/>
    <x v="1"/>
    <n v="2152.9085575824179"/>
  </r>
  <r>
    <x v="2"/>
    <x v="9"/>
    <n v="2023"/>
    <x v="21"/>
    <x v="1"/>
    <x v="1"/>
    <n v="397.51199999999983"/>
  </r>
  <r>
    <x v="2"/>
    <x v="9"/>
    <n v="2023"/>
    <x v="22"/>
    <x v="0"/>
    <x v="0"/>
    <n v="1243.9761628571425"/>
  </r>
  <r>
    <x v="2"/>
    <x v="9"/>
    <n v="2023"/>
    <x v="23"/>
    <x v="0"/>
    <x v="0"/>
    <n v="108.66905703296706"/>
  </r>
  <r>
    <x v="2"/>
    <x v="9"/>
    <n v="2023"/>
    <x v="23"/>
    <x v="0"/>
    <x v="1"/>
    <n v="774.96742197802223"/>
  </r>
  <r>
    <x v="2"/>
    <x v="9"/>
    <n v="2023"/>
    <x v="23"/>
    <x v="1"/>
    <x v="1"/>
    <n v="4948.020000000005"/>
  </r>
  <r>
    <x v="2"/>
    <x v="9"/>
    <n v="2023"/>
    <x v="24"/>
    <x v="0"/>
    <x v="0"/>
    <n v="10277.564043076922"/>
  </r>
  <r>
    <x v="2"/>
    <x v="9"/>
    <n v="2023"/>
    <x v="25"/>
    <x v="0"/>
    <x v="0"/>
    <n v="4448.0495014285698"/>
  </r>
  <r>
    <x v="2"/>
    <x v="9"/>
    <n v="2023"/>
    <x v="25"/>
    <x v="0"/>
    <x v="1"/>
    <n v="2669.3212885714288"/>
  </r>
  <r>
    <x v="2"/>
    <x v="9"/>
    <n v="2023"/>
    <x v="25"/>
    <x v="1"/>
    <x v="1"/>
    <n v="168.91666666666643"/>
  </r>
  <r>
    <x v="2"/>
    <x v="10"/>
    <n v="2023"/>
    <x v="0"/>
    <x v="0"/>
    <x v="0"/>
    <n v="429.26933516483518"/>
  </r>
  <r>
    <x v="2"/>
    <x v="10"/>
    <n v="2023"/>
    <x v="0"/>
    <x v="0"/>
    <x v="1"/>
    <n v="910.23365835164918"/>
  </r>
  <r>
    <x v="2"/>
    <x v="10"/>
    <n v="2023"/>
    <x v="1"/>
    <x v="0"/>
    <x v="0"/>
    <n v="896.88232351648332"/>
  </r>
  <r>
    <x v="2"/>
    <x v="10"/>
    <n v="2023"/>
    <x v="2"/>
    <x v="0"/>
    <x v="0"/>
    <n v="277.04103098901101"/>
  </r>
  <r>
    <x v="2"/>
    <x v="10"/>
    <n v="2023"/>
    <x v="2"/>
    <x v="0"/>
    <x v="1"/>
    <n v="1353.370740659341"/>
  </r>
  <r>
    <x v="2"/>
    <x v="10"/>
    <n v="2023"/>
    <x v="2"/>
    <x v="1"/>
    <x v="1"/>
    <n v="2346.1950000000047"/>
  </r>
  <r>
    <x v="2"/>
    <x v="10"/>
    <n v="2023"/>
    <x v="3"/>
    <x v="0"/>
    <x v="0"/>
    <n v="7829.4672791208795"/>
  </r>
  <r>
    <x v="2"/>
    <x v="10"/>
    <n v="2023"/>
    <x v="3"/>
    <x v="1"/>
    <x v="0"/>
    <n v="0"/>
  </r>
  <r>
    <x v="2"/>
    <x v="10"/>
    <n v="2023"/>
    <x v="4"/>
    <x v="0"/>
    <x v="0"/>
    <n v="1313.7583114285715"/>
  </r>
  <r>
    <x v="2"/>
    <x v="10"/>
    <n v="2023"/>
    <x v="4"/>
    <x v="0"/>
    <x v="1"/>
    <n v="1770.2937570329677"/>
  </r>
  <r>
    <x v="2"/>
    <x v="10"/>
    <n v="2023"/>
    <x v="4"/>
    <x v="1"/>
    <x v="1"/>
    <n v="771.26499999999953"/>
  </r>
  <r>
    <x v="2"/>
    <x v="10"/>
    <n v="2023"/>
    <x v="5"/>
    <x v="0"/>
    <x v="0"/>
    <n v="6.0590284615384595"/>
  </r>
  <r>
    <x v="2"/>
    <x v="10"/>
    <n v="2023"/>
    <x v="6"/>
    <x v="0"/>
    <x v="0"/>
    <n v="5949.4779065934072"/>
  </r>
  <r>
    <x v="2"/>
    <x v="10"/>
    <n v="2023"/>
    <x v="6"/>
    <x v="0"/>
    <x v="1"/>
    <n v="3125.0548494505492"/>
  </r>
  <r>
    <x v="2"/>
    <x v="10"/>
    <n v="2023"/>
    <x v="6"/>
    <x v="1"/>
    <x v="1"/>
    <n v="649.275000000001"/>
  </r>
  <r>
    <x v="2"/>
    <x v="10"/>
    <n v="2023"/>
    <x v="7"/>
    <x v="0"/>
    <x v="0"/>
    <n v="645.35277230769225"/>
  </r>
  <r>
    <x v="2"/>
    <x v="10"/>
    <n v="2023"/>
    <x v="7"/>
    <x v="1"/>
    <x v="0"/>
    <n v="0"/>
  </r>
  <r>
    <x v="2"/>
    <x v="10"/>
    <n v="2023"/>
    <x v="8"/>
    <x v="0"/>
    <x v="0"/>
    <n v="716.76661252747249"/>
  </r>
  <r>
    <x v="2"/>
    <x v="10"/>
    <n v="2023"/>
    <x v="9"/>
    <x v="0"/>
    <x v="0"/>
    <n v="1285.0832057142866"/>
  </r>
  <r>
    <x v="2"/>
    <x v="10"/>
    <n v="2023"/>
    <x v="10"/>
    <x v="0"/>
    <x v="1"/>
    <n v="4135.3498661538479"/>
  </r>
  <r>
    <x v="2"/>
    <x v="10"/>
    <n v="2023"/>
    <x v="13"/>
    <x v="0"/>
    <x v="1"/>
    <n v="14142.888633846156"/>
  </r>
  <r>
    <x v="2"/>
    <x v="10"/>
    <n v="2023"/>
    <x v="13"/>
    <x v="0"/>
    <x v="0"/>
    <n v="2959.6724999999929"/>
  </r>
  <r>
    <x v="2"/>
    <x v="10"/>
    <n v="2023"/>
    <x v="11"/>
    <x v="0"/>
    <x v="0"/>
    <n v="1575.6239593406594"/>
  </r>
  <r>
    <x v="2"/>
    <x v="10"/>
    <n v="2023"/>
    <x v="12"/>
    <x v="0"/>
    <x v="0"/>
    <n v="2381.7034051648352"/>
  </r>
  <r>
    <x v="2"/>
    <x v="10"/>
    <n v="2023"/>
    <x v="14"/>
    <x v="0"/>
    <x v="0"/>
    <n v="6753.2897090109882"/>
  </r>
  <r>
    <x v="2"/>
    <x v="10"/>
    <n v="2023"/>
    <x v="14"/>
    <x v="0"/>
    <x v="1"/>
    <n v="6294.6389413186816"/>
  </r>
  <r>
    <x v="2"/>
    <x v="10"/>
    <n v="2023"/>
    <x v="14"/>
    <x v="1"/>
    <x v="1"/>
    <n v="0"/>
  </r>
  <r>
    <x v="2"/>
    <x v="10"/>
    <n v="2023"/>
    <x v="15"/>
    <x v="0"/>
    <x v="0"/>
    <n v="1395.5015912087913"/>
  </r>
  <r>
    <x v="2"/>
    <x v="10"/>
    <n v="2023"/>
    <x v="17"/>
    <x v="0"/>
    <x v="0"/>
    <n v="16.246121318681318"/>
  </r>
  <r>
    <x v="2"/>
    <x v="10"/>
    <n v="2023"/>
    <x v="18"/>
    <x v="0"/>
    <x v="0"/>
    <n v="120.0544931868132"/>
  </r>
  <r>
    <x v="2"/>
    <x v="10"/>
    <n v="2023"/>
    <x v="19"/>
    <x v="0"/>
    <x v="0"/>
    <n v="456.73550549450562"/>
  </r>
  <r>
    <x v="2"/>
    <x v="10"/>
    <n v="2023"/>
    <x v="20"/>
    <x v="0"/>
    <x v="0"/>
    <n v="277.98584219780224"/>
  </r>
  <r>
    <x v="2"/>
    <x v="10"/>
    <n v="2023"/>
    <x v="16"/>
    <x v="0"/>
    <x v="0"/>
    <n v="4519.513053956045"/>
  </r>
  <r>
    <x v="2"/>
    <x v="10"/>
    <n v="2023"/>
    <x v="16"/>
    <x v="0"/>
    <x v="1"/>
    <n v="31002.730757252764"/>
  </r>
  <r>
    <x v="2"/>
    <x v="10"/>
    <n v="2023"/>
    <x v="21"/>
    <x v="0"/>
    <x v="0"/>
    <n v="2503.256308791209"/>
  </r>
  <r>
    <x v="2"/>
    <x v="10"/>
    <n v="2023"/>
    <x v="21"/>
    <x v="0"/>
    <x v="1"/>
    <n v="2287.5329249450547"/>
  </r>
  <r>
    <x v="2"/>
    <x v="10"/>
    <n v="2023"/>
    <x v="21"/>
    <x v="1"/>
    <x v="1"/>
    <n v="711.43200000000058"/>
  </r>
  <r>
    <x v="2"/>
    <x v="10"/>
    <n v="2023"/>
    <x v="22"/>
    <x v="0"/>
    <x v="0"/>
    <n v="1100.1646867032966"/>
  </r>
  <r>
    <x v="2"/>
    <x v="10"/>
    <n v="2023"/>
    <x v="23"/>
    <x v="0"/>
    <x v="0"/>
    <n v="69.841768681318655"/>
  </r>
  <r>
    <x v="2"/>
    <x v="10"/>
    <n v="2023"/>
    <x v="23"/>
    <x v="0"/>
    <x v="1"/>
    <n v="2079.7063616483515"/>
  </r>
  <r>
    <x v="2"/>
    <x v="10"/>
    <n v="2023"/>
    <x v="23"/>
    <x v="1"/>
    <x v="1"/>
    <n v="13276.620000000012"/>
  </r>
  <r>
    <x v="2"/>
    <x v="10"/>
    <n v="2023"/>
    <x v="24"/>
    <x v="0"/>
    <x v="0"/>
    <n v="9192.6400492307748"/>
  </r>
  <r>
    <x v="2"/>
    <x v="10"/>
    <n v="2023"/>
    <x v="25"/>
    <x v="0"/>
    <x v="0"/>
    <n v="3505.020402857142"/>
  </r>
  <r>
    <x v="2"/>
    <x v="10"/>
    <n v="2023"/>
    <x v="25"/>
    <x v="0"/>
    <x v="1"/>
    <n v="2185.9267028571426"/>
  </r>
  <r>
    <x v="2"/>
    <x v="10"/>
    <n v="2023"/>
    <x v="25"/>
    <x v="1"/>
    <x v="1"/>
    <n v="168.91666666666643"/>
  </r>
  <r>
    <x v="2"/>
    <x v="11"/>
    <n v="2023"/>
    <x v="0"/>
    <x v="0"/>
    <x v="0"/>
    <n v="462.33220736263792"/>
  </r>
  <r>
    <x v="2"/>
    <x v="11"/>
    <n v="2023"/>
    <x v="0"/>
    <x v="0"/>
    <x v="1"/>
    <n v="514.39253098901077"/>
  </r>
  <r>
    <x v="2"/>
    <x v="11"/>
    <n v="2023"/>
    <x v="1"/>
    <x v="0"/>
    <x v="0"/>
    <n v="782.24828967032988"/>
  </r>
  <r>
    <x v="2"/>
    <x v="11"/>
    <n v="2023"/>
    <x v="2"/>
    <x v="0"/>
    <x v="0"/>
    <n v="268.22534703296691"/>
  </r>
  <r>
    <x v="2"/>
    <x v="11"/>
    <n v="2023"/>
    <x v="2"/>
    <x v="0"/>
    <x v="1"/>
    <n v="1170.3636718681323"/>
  </r>
  <r>
    <x v="2"/>
    <x v="11"/>
    <n v="2023"/>
    <x v="2"/>
    <x v="1"/>
    <x v="1"/>
    <n v="1873.5854099999999"/>
  </r>
  <r>
    <x v="2"/>
    <x v="11"/>
    <n v="2023"/>
    <x v="3"/>
    <x v="0"/>
    <x v="0"/>
    <n v="6839.1142575824197"/>
  </r>
  <r>
    <x v="2"/>
    <x v="11"/>
    <n v="2023"/>
    <x v="3"/>
    <x v="1"/>
    <x v="0"/>
    <n v="0"/>
  </r>
  <r>
    <x v="2"/>
    <x v="11"/>
    <n v="2023"/>
    <x v="4"/>
    <x v="0"/>
    <x v="0"/>
    <n v="1199.1073386813177"/>
  </r>
  <r>
    <x v="2"/>
    <x v="11"/>
    <n v="2023"/>
    <x v="4"/>
    <x v="0"/>
    <x v="1"/>
    <n v="4582.19751131868"/>
  </r>
  <r>
    <x v="2"/>
    <x v="11"/>
    <n v="2023"/>
    <x v="4"/>
    <x v="1"/>
    <x v="1"/>
    <n v="1996.6650000000002"/>
  </r>
  <r>
    <x v="2"/>
    <x v="11"/>
    <n v="2023"/>
    <x v="6"/>
    <x v="0"/>
    <x v="0"/>
    <n v="3900.634347252746"/>
  </r>
  <r>
    <x v="2"/>
    <x v="11"/>
    <n v="2023"/>
    <x v="6"/>
    <x v="0"/>
    <x v="1"/>
    <n v="2391.1595917582413"/>
  </r>
  <r>
    <x v="2"/>
    <x v="11"/>
    <n v="2023"/>
    <x v="6"/>
    <x v="1"/>
    <x v="1"/>
    <n v="798"/>
  </r>
  <r>
    <x v="2"/>
    <x v="11"/>
    <n v="2023"/>
    <x v="7"/>
    <x v="0"/>
    <x v="0"/>
    <n v="539.33788307692294"/>
  </r>
  <r>
    <x v="2"/>
    <x v="11"/>
    <n v="2023"/>
    <x v="7"/>
    <x v="1"/>
    <x v="0"/>
    <n v="0"/>
  </r>
  <r>
    <x v="2"/>
    <x v="11"/>
    <n v="2023"/>
    <x v="8"/>
    <x v="0"/>
    <x v="0"/>
    <n v="514.6565004395602"/>
  </r>
  <r>
    <x v="2"/>
    <x v="11"/>
    <n v="2023"/>
    <x v="9"/>
    <x v="0"/>
    <x v="0"/>
    <n v="1032.5552528571427"/>
  </r>
  <r>
    <x v="2"/>
    <x v="11"/>
    <n v="2023"/>
    <x v="10"/>
    <x v="0"/>
    <x v="1"/>
    <n v="2825.7673146153834"/>
  </r>
  <r>
    <x v="2"/>
    <x v="11"/>
    <n v="2023"/>
    <x v="10"/>
    <x v="1"/>
    <x v="1"/>
    <n v="0"/>
  </r>
  <r>
    <x v="2"/>
    <x v="11"/>
    <n v="2023"/>
    <x v="13"/>
    <x v="0"/>
    <x v="1"/>
    <n v="15640.63736153846"/>
  </r>
  <r>
    <x v="2"/>
    <x v="11"/>
    <n v="2023"/>
    <x v="13"/>
    <x v="0"/>
    <x v="0"/>
    <n v="2747.7724999999978"/>
  </r>
  <r>
    <x v="2"/>
    <x v="11"/>
    <n v="2023"/>
    <x v="11"/>
    <x v="0"/>
    <x v="0"/>
    <n v="1373.1599703296706"/>
  </r>
  <r>
    <x v="2"/>
    <x v="11"/>
    <n v="2023"/>
    <x v="12"/>
    <x v="0"/>
    <x v="0"/>
    <n v="2371.8603845054945"/>
  </r>
  <r>
    <x v="2"/>
    <x v="11"/>
    <n v="2023"/>
    <x v="14"/>
    <x v="0"/>
    <x v="0"/>
    <n v="5234.1042758241774"/>
  </r>
  <r>
    <x v="2"/>
    <x v="11"/>
    <n v="2023"/>
    <x v="14"/>
    <x v="0"/>
    <x v="1"/>
    <n v="2730.5720123076908"/>
  </r>
  <r>
    <x v="2"/>
    <x v="11"/>
    <n v="2023"/>
    <x v="14"/>
    <x v="1"/>
    <x v="1"/>
    <n v="0"/>
  </r>
  <r>
    <x v="2"/>
    <x v="11"/>
    <n v="2023"/>
    <x v="15"/>
    <x v="0"/>
    <x v="0"/>
    <n v="1279.5712527472529"/>
  </r>
  <r>
    <x v="2"/>
    <x v="11"/>
    <n v="2023"/>
    <x v="17"/>
    <x v="0"/>
    <x v="0"/>
    <n v="48.221735054945057"/>
  </r>
  <r>
    <x v="2"/>
    <x v="11"/>
    <n v="2023"/>
    <x v="18"/>
    <x v="0"/>
    <x v="0"/>
    <n v="20.934267032967043"/>
  </r>
  <r>
    <x v="2"/>
    <x v="11"/>
    <n v="2023"/>
    <x v="19"/>
    <x v="0"/>
    <x v="0"/>
    <n v="1.4456923076923083"/>
  </r>
  <r>
    <x v="2"/>
    <x v="11"/>
    <n v="2023"/>
    <x v="20"/>
    <x v="0"/>
    <x v="0"/>
    <n v="173.59914351648348"/>
  </r>
  <r>
    <x v="2"/>
    <x v="11"/>
    <n v="2023"/>
    <x v="16"/>
    <x v="0"/>
    <x v="0"/>
    <n v="2652.6632814285713"/>
  </r>
  <r>
    <x v="2"/>
    <x v="11"/>
    <n v="2023"/>
    <x v="16"/>
    <x v="0"/>
    <x v="1"/>
    <n v="25406.522950769238"/>
  </r>
  <r>
    <x v="2"/>
    <x v="11"/>
    <n v="2023"/>
    <x v="21"/>
    <x v="0"/>
    <x v="0"/>
    <n v="1971.7874207692314"/>
  </r>
  <r>
    <x v="2"/>
    <x v="11"/>
    <n v="2023"/>
    <x v="21"/>
    <x v="0"/>
    <x v="1"/>
    <n v="2817.3798326373631"/>
  </r>
  <r>
    <x v="2"/>
    <x v="11"/>
    <n v="2023"/>
    <x v="21"/>
    <x v="1"/>
    <x v="1"/>
    <n v="1351.2599999999979"/>
  </r>
  <r>
    <x v="2"/>
    <x v="11"/>
    <n v="2023"/>
    <x v="22"/>
    <x v="0"/>
    <x v="0"/>
    <n v="1028.0521248351647"/>
  </r>
  <r>
    <x v="2"/>
    <x v="11"/>
    <n v="2023"/>
    <x v="23"/>
    <x v="0"/>
    <x v="0"/>
    <n v="69.131513406593399"/>
  </r>
  <r>
    <x v="2"/>
    <x v="11"/>
    <n v="2023"/>
    <x v="23"/>
    <x v="0"/>
    <x v="1"/>
    <n v="1516.9474323076927"/>
  </r>
  <r>
    <x v="2"/>
    <x v="11"/>
    <n v="2023"/>
    <x v="23"/>
    <x v="1"/>
    <x v="1"/>
    <n v="9685.6199999999972"/>
  </r>
  <r>
    <x v="2"/>
    <x v="11"/>
    <n v="2023"/>
    <x v="24"/>
    <x v="0"/>
    <x v="0"/>
    <n v="8272.6886584615349"/>
  </r>
  <r>
    <x v="2"/>
    <x v="11"/>
    <n v="2023"/>
    <x v="25"/>
    <x v="0"/>
    <x v="0"/>
    <n v="2308.0043185714289"/>
  </r>
  <r>
    <x v="2"/>
    <x v="11"/>
    <n v="2023"/>
    <x v="25"/>
    <x v="0"/>
    <x v="1"/>
    <n v="1470.6665785714285"/>
  </r>
  <r>
    <x v="2"/>
    <x v="11"/>
    <n v="2023"/>
    <x v="25"/>
    <x v="1"/>
    <x v="1"/>
    <n v="168.91666666666643"/>
  </r>
  <r>
    <x v="3"/>
    <x v="0"/>
    <n v="2023"/>
    <x v="0"/>
    <x v="0"/>
    <x v="0"/>
    <n v="216.63149241758242"/>
  </r>
  <r>
    <x v="3"/>
    <x v="0"/>
    <n v="2023"/>
    <x v="0"/>
    <x v="0"/>
    <x v="1"/>
    <n v="1267.8604054945044"/>
  </r>
  <r>
    <x v="3"/>
    <x v="0"/>
    <n v="2023"/>
    <x v="1"/>
    <x v="0"/>
    <x v="0"/>
    <n v="720.68055307692293"/>
  </r>
  <r>
    <x v="3"/>
    <x v="0"/>
    <n v="2023"/>
    <x v="2"/>
    <x v="0"/>
    <x v="0"/>
    <n v="310.7875600000001"/>
  </r>
  <r>
    <x v="3"/>
    <x v="0"/>
    <n v="2023"/>
    <x v="2"/>
    <x v="0"/>
    <x v="1"/>
    <n v="24.625734945054933"/>
  </r>
  <r>
    <x v="3"/>
    <x v="0"/>
    <n v="2023"/>
    <x v="2"/>
    <x v="1"/>
    <x v="1"/>
    <n v="56.107710000000132"/>
  </r>
  <r>
    <x v="3"/>
    <x v="0"/>
    <n v="2023"/>
    <x v="3"/>
    <x v="0"/>
    <x v="0"/>
    <n v="6399.067964835167"/>
  </r>
  <r>
    <x v="3"/>
    <x v="0"/>
    <n v="2023"/>
    <x v="3"/>
    <x v="1"/>
    <x v="0"/>
    <n v="0"/>
  </r>
  <r>
    <x v="3"/>
    <x v="0"/>
    <n v="2023"/>
    <x v="4"/>
    <x v="0"/>
    <x v="0"/>
    <n v="1574.9245075824178"/>
  </r>
  <r>
    <x v="3"/>
    <x v="0"/>
    <n v="2023"/>
    <x v="4"/>
    <x v="0"/>
    <x v="1"/>
    <n v="506.02146109890111"/>
  </r>
  <r>
    <x v="3"/>
    <x v="0"/>
    <n v="2023"/>
    <x v="4"/>
    <x v="1"/>
    <x v="1"/>
    <n v="193.6550000000002"/>
  </r>
  <r>
    <x v="3"/>
    <x v="0"/>
    <n v="2023"/>
    <x v="5"/>
    <x v="0"/>
    <x v="0"/>
    <n v="4.3133846153846136"/>
  </r>
  <r>
    <x v="3"/>
    <x v="0"/>
    <n v="2023"/>
    <x v="6"/>
    <x v="0"/>
    <x v="0"/>
    <n v="4022.6087736263744"/>
  </r>
  <r>
    <x v="3"/>
    <x v="0"/>
    <n v="2023"/>
    <x v="6"/>
    <x v="0"/>
    <x v="1"/>
    <n v="2663.6193230769245"/>
  </r>
  <r>
    <x v="3"/>
    <x v="0"/>
    <n v="2023"/>
    <x v="6"/>
    <x v="1"/>
    <x v="1"/>
    <n v="590.77500000000089"/>
  </r>
  <r>
    <x v="3"/>
    <x v="0"/>
    <n v="2023"/>
    <x v="7"/>
    <x v="0"/>
    <x v="0"/>
    <n v="508.56724604395595"/>
  </r>
  <r>
    <x v="3"/>
    <x v="0"/>
    <n v="2023"/>
    <x v="7"/>
    <x v="1"/>
    <x v="0"/>
    <n v="0"/>
  </r>
  <r>
    <x v="3"/>
    <x v="0"/>
    <n v="2023"/>
    <x v="8"/>
    <x v="0"/>
    <x v="0"/>
    <n v="626.04711868131903"/>
  </r>
  <r>
    <x v="3"/>
    <x v="0"/>
    <n v="2023"/>
    <x v="9"/>
    <x v="0"/>
    <x v="0"/>
    <n v="1083.6316421978022"/>
  </r>
  <r>
    <x v="3"/>
    <x v="0"/>
    <n v="2023"/>
    <x v="10"/>
    <x v="0"/>
    <x v="1"/>
    <n v="2814.2499538461525"/>
  </r>
  <r>
    <x v="3"/>
    <x v="0"/>
    <n v="2023"/>
    <x v="10"/>
    <x v="1"/>
    <x v="1"/>
    <n v="0"/>
  </r>
  <r>
    <x v="3"/>
    <x v="0"/>
    <n v="2023"/>
    <x v="13"/>
    <x v="0"/>
    <x v="1"/>
    <n v="13849.149052087909"/>
  </r>
  <r>
    <x v="3"/>
    <x v="0"/>
    <n v="2023"/>
    <x v="13"/>
    <x v="0"/>
    <x v="0"/>
    <n v="6203.7800000000143"/>
  </r>
  <r>
    <x v="3"/>
    <x v="0"/>
    <n v="2023"/>
    <x v="11"/>
    <x v="0"/>
    <x v="0"/>
    <n v="1197.2745569230767"/>
  </r>
  <r>
    <x v="3"/>
    <x v="0"/>
    <n v="2023"/>
    <x v="12"/>
    <x v="0"/>
    <x v="0"/>
    <n v="2318.4078834065936"/>
  </r>
  <r>
    <x v="3"/>
    <x v="0"/>
    <n v="2023"/>
    <x v="14"/>
    <x v="0"/>
    <x v="0"/>
    <n v="5839.980984615383"/>
  </r>
  <r>
    <x v="3"/>
    <x v="0"/>
    <n v="2023"/>
    <x v="14"/>
    <x v="0"/>
    <x v="1"/>
    <n v="2019.4326769230772"/>
  </r>
  <r>
    <x v="3"/>
    <x v="0"/>
    <n v="2023"/>
    <x v="14"/>
    <x v="1"/>
    <x v="1"/>
    <n v="0"/>
  </r>
  <r>
    <x v="3"/>
    <x v="0"/>
    <n v="2023"/>
    <x v="15"/>
    <x v="0"/>
    <x v="0"/>
    <n v="1377.2244817582421"/>
  </r>
  <r>
    <x v="3"/>
    <x v="0"/>
    <n v="2023"/>
    <x v="18"/>
    <x v="0"/>
    <x v="0"/>
    <n v="11.856779780219787"/>
  </r>
  <r>
    <x v="3"/>
    <x v="0"/>
    <n v="2023"/>
    <x v="19"/>
    <x v="0"/>
    <x v="0"/>
    <n v="204.60175274725279"/>
  </r>
  <r>
    <x v="3"/>
    <x v="0"/>
    <n v="2023"/>
    <x v="20"/>
    <x v="0"/>
    <x v="0"/>
    <n v="317.19951593406591"/>
  </r>
  <r>
    <x v="3"/>
    <x v="0"/>
    <n v="2023"/>
    <x v="16"/>
    <x v="0"/>
    <x v="0"/>
    <n v="3073.2828534065925"/>
  </r>
  <r>
    <x v="3"/>
    <x v="0"/>
    <n v="2023"/>
    <x v="16"/>
    <x v="0"/>
    <x v="1"/>
    <n v="21649.277210549448"/>
  </r>
  <r>
    <x v="3"/>
    <x v="0"/>
    <n v="2023"/>
    <x v="21"/>
    <x v="0"/>
    <x v="0"/>
    <n v="1891.0968663736271"/>
  </r>
  <r>
    <x v="3"/>
    <x v="0"/>
    <n v="2023"/>
    <x v="21"/>
    <x v="0"/>
    <x v="1"/>
    <n v="1276.3676571428571"/>
  </r>
  <r>
    <x v="3"/>
    <x v="0"/>
    <n v="2023"/>
    <x v="21"/>
    <x v="1"/>
    <x v="1"/>
    <n v="91.908000000000129"/>
  </r>
  <r>
    <x v="3"/>
    <x v="0"/>
    <n v="2023"/>
    <x v="22"/>
    <x v="0"/>
    <x v="0"/>
    <n v="1069.5298153846156"/>
  </r>
  <r>
    <x v="3"/>
    <x v="0"/>
    <n v="2023"/>
    <x v="23"/>
    <x v="0"/>
    <x v="0"/>
    <n v="113.36757999999999"/>
  </r>
  <r>
    <x v="3"/>
    <x v="0"/>
    <n v="2023"/>
    <x v="23"/>
    <x v="0"/>
    <x v="1"/>
    <n v="218.92620999999994"/>
  </r>
  <r>
    <x v="3"/>
    <x v="0"/>
    <n v="2023"/>
    <x v="23"/>
    <x v="1"/>
    <x v="1"/>
    <n v="1200.7799999999991"/>
  </r>
  <r>
    <x v="3"/>
    <x v="0"/>
    <n v="2023"/>
    <x v="24"/>
    <x v="0"/>
    <x v="0"/>
    <n v="8080.3550215384621"/>
  </r>
  <r>
    <x v="3"/>
    <x v="0"/>
    <n v="2023"/>
    <x v="25"/>
    <x v="0"/>
    <x v="0"/>
    <n v="2185.912498351649"/>
  </r>
  <r>
    <x v="3"/>
    <x v="0"/>
    <n v="2023"/>
    <x v="25"/>
    <x v="0"/>
    <x v="1"/>
    <n v="1486.9242741758242"/>
  </r>
  <r>
    <x v="3"/>
    <x v="0"/>
    <n v="2023"/>
    <x v="25"/>
    <x v="1"/>
    <x v="1"/>
    <n v="168.91666666666643"/>
  </r>
  <r>
    <x v="3"/>
    <x v="1"/>
    <n v="2023"/>
    <x v="0"/>
    <x v="0"/>
    <x v="0"/>
    <n v="79.63574142857145"/>
  </r>
  <r>
    <x v="3"/>
    <x v="1"/>
    <n v="2023"/>
    <x v="0"/>
    <x v="0"/>
    <x v="1"/>
    <n v="1252.8242864835177"/>
  </r>
  <r>
    <x v="3"/>
    <x v="1"/>
    <n v="2023"/>
    <x v="1"/>
    <x v="0"/>
    <x v="0"/>
    <n v="703.32630131868109"/>
  </r>
  <r>
    <x v="3"/>
    <x v="1"/>
    <n v="2023"/>
    <x v="2"/>
    <x v="0"/>
    <x v="0"/>
    <n v="255.78409362637368"/>
  </r>
  <r>
    <x v="3"/>
    <x v="1"/>
    <n v="2023"/>
    <x v="3"/>
    <x v="0"/>
    <x v="0"/>
    <n v="5108.360685714285"/>
  </r>
  <r>
    <x v="3"/>
    <x v="1"/>
    <n v="2023"/>
    <x v="3"/>
    <x v="1"/>
    <x v="0"/>
    <n v="0"/>
  </r>
  <r>
    <x v="3"/>
    <x v="1"/>
    <n v="2023"/>
    <x v="4"/>
    <x v="0"/>
    <x v="0"/>
    <n v="1315.521218681318"/>
  </r>
  <r>
    <x v="3"/>
    <x v="1"/>
    <n v="2023"/>
    <x v="4"/>
    <x v="0"/>
    <x v="1"/>
    <n v="912.45359208791183"/>
  </r>
  <r>
    <x v="3"/>
    <x v="1"/>
    <n v="2023"/>
    <x v="4"/>
    <x v="1"/>
    <x v="1"/>
    <n v="349.08499999999935"/>
  </r>
  <r>
    <x v="3"/>
    <x v="1"/>
    <n v="2023"/>
    <x v="5"/>
    <x v="0"/>
    <x v="0"/>
    <n v="4.3133846153846136"/>
  </r>
  <r>
    <x v="3"/>
    <x v="1"/>
    <n v="2023"/>
    <x v="6"/>
    <x v="0"/>
    <x v="0"/>
    <n v="4136.7638874725262"/>
  </r>
  <r>
    <x v="3"/>
    <x v="1"/>
    <n v="2023"/>
    <x v="6"/>
    <x v="0"/>
    <x v="1"/>
    <n v="2579.3619771428571"/>
  </r>
  <r>
    <x v="3"/>
    <x v="1"/>
    <n v="2023"/>
    <x v="6"/>
    <x v="1"/>
    <x v="1"/>
    <n v="423.45"/>
  </r>
  <r>
    <x v="3"/>
    <x v="1"/>
    <n v="2023"/>
    <x v="7"/>
    <x v="0"/>
    <x v="0"/>
    <n v="507.43491582417585"/>
  </r>
  <r>
    <x v="3"/>
    <x v="1"/>
    <n v="2023"/>
    <x v="7"/>
    <x v="1"/>
    <x v="0"/>
    <n v="0"/>
  </r>
  <r>
    <x v="3"/>
    <x v="1"/>
    <n v="2023"/>
    <x v="8"/>
    <x v="0"/>
    <x v="0"/>
    <n v="577.30135604395571"/>
  </r>
  <r>
    <x v="3"/>
    <x v="1"/>
    <n v="2023"/>
    <x v="9"/>
    <x v="0"/>
    <x v="0"/>
    <n v="1169.9613925274728"/>
  </r>
  <r>
    <x v="3"/>
    <x v="1"/>
    <n v="2023"/>
    <x v="10"/>
    <x v="0"/>
    <x v="1"/>
    <n v="2742.6545538461519"/>
  </r>
  <r>
    <x v="3"/>
    <x v="1"/>
    <n v="2023"/>
    <x v="10"/>
    <x v="1"/>
    <x v="1"/>
    <n v="0"/>
  </r>
  <r>
    <x v="3"/>
    <x v="1"/>
    <n v="2023"/>
    <x v="13"/>
    <x v="0"/>
    <x v="1"/>
    <n v="11692.178153406594"/>
  </r>
  <r>
    <x v="3"/>
    <x v="1"/>
    <n v="2023"/>
    <x v="13"/>
    <x v="0"/>
    <x v="0"/>
    <n v="3457.2300000000005"/>
  </r>
  <r>
    <x v="3"/>
    <x v="1"/>
    <n v="2023"/>
    <x v="11"/>
    <x v="0"/>
    <x v="0"/>
    <n v="1097.0092461538463"/>
  </r>
  <r>
    <x v="3"/>
    <x v="1"/>
    <n v="2023"/>
    <x v="12"/>
    <x v="0"/>
    <x v="0"/>
    <n v="1962.5577590109899"/>
  </r>
  <r>
    <x v="3"/>
    <x v="1"/>
    <n v="2023"/>
    <x v="14"/>
    <x v="0"/>
    <x v="0"/>
    <n v="5691.8372747252733"/>
  </r>
  <r>
    <x v="3"/>
    <x v="1"/>
    <n v="2023"/>
    <x v="14"/>
    <x v="0"/>
    <x v="1"/>
    <n v="2134.8288298901098"/>
  </r>
  <r>
    <x v="3"/>
    <x v="1"/>
    <n v="2023"/>
    <x v="14"/>
    <x v="1"/>
    <x v="1"/>
    <n v="0"/>
  </r>
  <r>
    <x v="3"/>
    <x v="1"/>
    <n v="2023"/>
    <x v="15"/>
    <x v="0"/>
    <x v="0"/>
    <n v="1235.3800589010991"/>
  </r>
  <r>
    <x v="3"/>
    <x v="1"/>
    <n v="2023"/>
    <x v="17"/>
    <x v="0"/>
    <x v="0"/>
    <n v="10.961955384615381"/>
  </r>
  <r>
    <x v="3"/>
    <x v="1"/>
    <n v="2023"/>
    <x v="18"/>
    <x v="0"/>
    <x v="0"/>
    <n v="5.9993885714285682"/>
  </r>
  <r>
    <x v="3"/>
    <x v="1"/>
    <n v="2023"/>
    <x v="19"/>
    <x v="0"/>
    <x v="0"/>
    <n v="658.53736747252742"/>
  </r>
  <r>
    <x v="3"/>
    <x v="1"/>
    <n v="2023"/>
    <x v="20"/>
    <x v="0"/>
    <x v="0"/>
    <n v="279.1908593406593"/>
  </r>
  <r>
    <x v="3"/>
    <x v="1"/>
    <n v="2023"/>
    <x v="16"/>
    <x v="0"/>
    <x v="0"/>
    <n v="3565.7115795604377"/>
  </r>
  <r>
    <x v="3"/>
    <x v="1"/>
    <n v="2023"/>
    <x v="16"/>
    <x v="0"/>
    <x v="1"/>
    <n v="19938.966724175825"/>
  </r>
  <r>
    <x v="3"/>
    <x v="1"/>
    <n v="2023"/>
    <x v="21"/>
    <x v="0"/>
    <x v="0"/>
    <n v="1852.9149279120873"/>
  </r>
  <r>
    <x v="3"/>
    <x v="1"/>
    <n v="2023"/>
    <x v="21"/>
    <x v="0"/>
    <x v="1"/>
    <n v="835.09353978021977"/>
  </r>
  <r>
    <x v="3"/>
    <x v="1"/>
    <n v="2023"/>
    <x v="21"/>
    <x v="1"/>
    <x v="1"/>
    <n v="93.203999999999908"/>
  </r>
  <r>
    <x v="3"/>
    <x v="1"/>
    <n v="2023"/>
    <x v="22"/>
    <x v="0"/>
    <x v="0"/>
    <n v="917.73014714285682"/>
  </r>
  <r>
    <x v="3"/>
    <x v="1"/>
    <n v="2023"/>
    <x v="23"/>
    <x v="0"/>
    <x v="0"/>
    <n v="96.187889999999982"/>
  </r>
  <r>
    <x v="3"/>
    <x v="1"/>
    <n v="2023"/>
    <x v="23"/>
    <x v="0"/>
    <x v="1"/>
    <n v="442.99714000000006"/>
  </r>
  <r>
    <x v="3"/>
    <x v="1"/>
    <n v="2023"/>
    <x v="23"/>
    <x v="1"/>
    <x v="1"/>
    <n v="2429.2799999999993"/>
  </r>
  <r>
    <x v="3"/>
    <x v="1"/>
    <n v="2023"/>
    <x v="24"/>
    <x v="0"/>
    <x v="0"/>
    <n v="7764.7072509890077"/>
  </r>
  <r>
    <x v="3"/>
    <x v="1"/>
    <n v="2023"/>
    <x v="25"/>
    <x v="0"/>
    <x v="0"/>
    <n v="2349.6394697802193"/>
  </r>
  <r>
    <x v="3"/>
    <x v="1"/>
    <n v="2023"/>
    <x v="25"/>
    <x v="0"/>
    <x v="1"/>
    <n v="1203.5506697802193"/>
  </r>
  <r>
    <x v="3"/>
    <x v="1"/>
    <n v="2023"/>
    <x v="25"/>
    <x v="1"/>
    <x v="1"/>
    <n v="168.91666666666643"/>
  </r>
  <r>
    <x v="3"/>
    <x v="2"/>
    <n v="2023"/>
    <x v="0"/>
    <x v="0"/>
    <x v="0"/>
    <n v="269.90761780219782"/>
  </r>
  <r>
    <x v="3"/>
    <x v="2"/>
    <n v="2023"/>
    <x v="0"/>
    <x v="0"/>
    <x v="1"/>
    <n v="1173.7454383516476"/>
  </r>
  <r>
    <x v="3"/>
    <x v="2"/>
    <n v="2023"/>
    <x v="1"/>
    <x v="0"/>
    <x v="0"/>
    <n v="776.04381021977997"/>
  </r>
  <r>
    <x v="3"/>
    <x v="2"/>
    <n v="2023"/>
    <x v="2"/>
    <x v="0"/>
    <x v="0"/>
    <n v="329.39167362637357"/>
  </r>
  <r>
    <x v="3"/>
    <x v="2"/>
    <n v="2023"/>
    <x v="3"/>
    <x v="0"/>
    <x v="0"/>
    <n v="6911.6548043956036"/>
  </r>
  <r>
    <x v="3"/>
    <x v="2"/>
    <n v="2023"/>
    <x v="3"/>
    <x v="1"/>
    <x v="0"/>
    <n v="0"/>
  </r>
  <r>
    <x v="3"/>
    <x v="2"/>
    <n v="2023"/>
    <x v="4"/>
    <x v="0"/>
    <x v="0"/>
    <n v="1469.279069560439"/>
  </r>
  <r>
    <x v="3"/>
    <x v="2"/>
    <n v="2023"/>
    <x v="4"/>
    <x v="0"/>
    <x v="1"/>
    <n v="2598.0702942857138"/>
  </r>
  <r>
    <x v="3"/>
    <x v="2"/>
    <n v="2023"/>
    <x v="4"/>
    <x v="1"/>
    <x v="1"/>
    <n v="994.125"/>
  </r>
  <r>
    <x v="3"/>
    <x v="2"/>
    <n v="2023"/>
    <x v="5"/>
    <x v="0"/>
    <x v="0"/>
    <n v="25.859961538461537"/>
  </r>
  <r>
    <x v="3"/>
    <x v="2"/>
    <n v="2023"/>
    <x v="6"/>
    <x v="0"/>
    <x v="0"/>
    <n v="4918.1828215384612"/>
  </r>
  <r>
    <x v="3"/>
    <x v="2"/>
    <n v="2023"/>
    <x v="6"/>
    <x v="0"/>
    <x v="1"/>
    <n v="3239.8308501098904"/>
  </r>
  <r>
    <x v="3"/>
    <x v="2"/>
    <n v="2023"/>
    <x v="6"/>
    <x v="1"/>
    <x v="1"/>
    <n v="309.4500000000005"/>
  </r>
  <r>
    <x v="3"/>
    <x v="2"/>
    <n v="2023"/>
    <x v="7"/>
    <x v="0"/>
    <x v="0"/>
    <n v="479.80605846153856"/>
  </r>
  <r>
    <x v="3"/>
    <x v="2"/>
    <n v="2023"/>
    <x v="7"/>
    <x v="1"/>
    <x v="0"/>
    <n v="0"/>
  </r>
  <r>
    <x v="3"/>
    <x v="2"/>
    <n v="2023"/>
    <x v="8"/>
    <x v="0"/>
    <x v="0"/>
    <n v="711.53089010989015"/>
  </r>
  <r>
    <x v="3"/>
    <x v="2"/>
    <n v="2023"/>
    <x v="9"/>
    <x v="0"/>
    <x v="0"/>
    <n v="1165.4516294505493"/>
  </r>
  <r>
    <x v="3"/>
    <x v="2"/>
    <n v="2023"/>
    <x v="10"/>
    <x v="0"/>
    <x v="1"/>
    <n v="3384.8102184615391"/>
  </r>
  <r>
    <x v="3"/>
    <x v="2"/>
    <n v="2023"/>
    <x v="10"/>
    <x v="1"/>
    <x v="1"/>
    <n v="0"/>
  </r>
  <r>
    <x v="3"/>
    <x v="2"/>
    <n v="2023"/>
    <x v="13"/>
    <x v="0"/>
    <x v="1"/>
    <n v="14598.605042307681"/>
  </r>
  <r>
    <x v="3"/>
    <x v="2"/>
    <n v="2023"/>
    <x v="13"/>
    <x v="0"/>
    <x v="0"/>
    <n v="2495.9375"/>
  </r>
  <r>
    <x v="3"/>
    <x v="2"/>
    <n v="2023"/>
    <x v="11"/>
    <x v="0"/>
    <x v="0"/>
    <n v="1013.1371230769231"/>
  </r>
  <r>
    <x v="3"/>
    <x v="2"/>
    <n v="2023"/>
    <x v="12"/>
    <x v="0"/>
    <x v="0"/>
    <n v="2385.8421151648354"/>
  </r>
  <r>
    <x v="3"/>
    <x v="2"/>
    <n v="2023"/>
    <x v="12"/>
    <x v="0"/>
    <x v="1"/>
    <n v="961.80843230769221"/>
  </r>
  <r>
    <x v="3"/>
    <x v="2"/>
    <n v="2023"/>
    <x v="12"/>
    <x v="1"/>
    <x v="1"/>
    <n v="0"/>
  </r>
  <r>
    <x v="3"/>
    <x v="2"/>
    <n v="2023"/>
    <x v="14"/>
    <x v="0"/>
    <x v="0"/>
    <n v="6806.8136175824193"/>
  </r>
  <r>
    <x v="3"/>
    <x v="2"/>
    <n v="2023"/>
    <x v="14"/>
    <x v="0"/>
    <x v="1"/>
    <n v="2134.8288298901093"/>
  </r>
  <r>
    <x v="3"/>
    <x v="2"/>
    <n v="2023"/>
    <x v="14"/>
    <x v="1"/>
    <x v="1"/>
    <n v="0"/>
  </r>
  <r>
    <x v="3"/>
    <x v="2"/>
    <n v="2023"/>
    <x v="15"/>
    <x v="0"/>
    <x v="0"/>
    <n v="1358.6351841758246"/>
  </r>
  <r>
    <x v="3"/>
    <x v="2"/>
    <n v="2023"/>
    <x v="18"/>
    <x v="0"/>
    <x v="0"/>
    <n v="23.039072087912096"/>
  </r>
  <r>
    <x v="3"/>
    <x v="2"/>
    <n v="2023"/>
    <x v="19"/>
    <x v="0"/>
    <x v="0"/>
    <n v="553.15345098901093"/>
  </r>
  <r>
    <x v="3"/>
    <x v="2"/>
    <n v="2023"/>
    <x v="20"/>
    <x v="0"/>
    <x v="0"/>
    <n v="323.41911428571427"/>
  </r>
  <r>
    <x v="3"/>
    <x v="2"/>
    <n v="2023"/>
    <x v="16"/>
    <x v="0"/>
    <x v="0"/>
    <n v="3266.7369958241752"/>
  </r>
  <r>
    <x v="3"/>
    <x v="2"/>
    <n v="2023"/>
    <x v="16"/>
    <x v="0"/>
    <x v="1"/>
    <n v="22401.11035494506"/>
  </r>
  <r>
    <x v="3"/>
    <x v="2"/>
    <n v="2023"/>
    <x v="21"/>
    <x v="0"/>
    <x v="0"/>
    <n v="1653.8233916483516"/>
  </r>
  <r>
    <x v="3"/>
    <x v="2"/>
    <n v="2023"/>
    <x v="21"/>
    <x v="0"/>
    <x v="1"/>
    <n v="1557.8230892307693"/>
  </r>
  <r>
    <x v="3"/>
    <x v="2"/>
    <n v="2023"/>
    <x v="21"/>
    <x v="1"/>
    <x v="1"/>
    <n v="294.94800000000026"/>
  </r>
  <r>
    <x v="3"/>
    <x v="2"/>
    <n v="2023"/>
    <x v="22"/>
    <x v="0"/>
    <x v="0"/>
    <n v="1073.3495647252751"/>
  </r>
  <r>
    <x v="3"/>
    <x v="2"/>
    <n v="2023"/>
    <x v="23"/>
    <x v="0"/>
    <x v="0"/>
    <n v="139.82613999999998"/>
  </r>
  <r>
    <x v="3"/>
    <x v="2"/>
    <n v="2023"/>
    <x v="23"/>
    <x v="0"/>
    <x v="1"/>
    <n v="766.19579999999974"/>
  </r>
  <r>
    <x v="3"/>
    <x v="2"/>
    <n v="2023"/>
    <x v="23"/>
    <x v="1"/>
    <x v="1"/>
    <n v="4202.0999999999949"/>
  </r>
  <r>
    <x v="3"/>
    <x v="2"/>
    <n v="2023"/>
    <x v="24"/>
    <x v="0"/>
    <x v="0"/>
    <n v="8692.2786778021982"/>
  </r>
  <r>
    <x v="3"/>
    <x v="2"/>
    <n v="2023"/>
    <x v="25"/>
    <x v="0"/>
    <x v="0"/>
    <n v="2598.3785225274719"/>
  </r>
  <r>
    <x v="3"/>
    <x v="2"/>
    <n v="2023"/>
    <x v="25"/>
    <x v="0"/>
    <x v="1"/>
    <n v="1638.844012087912"/>
  </r>
  <r>
    <x v="3"/>
    <x v="2"/>
    <n v="2023"/>
    <x v="25"/>
    <x v="1"/>
    <x v="1"/>
    <n v="168.91666666666643"/>
  </r>
  <r>
    <x v="3"/>
    <x v="3"/>
    <n v="2023"/>
    <x v="0"/>
    <x v="0"/>
    <x v="0"/>
    <n v="242.06295296703308"/>
  </r>
  <r>
    <x v="3"/>
    <x v="3"/>
    <n v="2023"/>
    <x v="0"/>
    <x v="0"/>
    <x v="1"/>
    <n v="1522.3606420879103"/>
  </r>
  <r>
    <x v="3"/>
    <x v="3"/>
    <n v="2023"/>
    <x v="1"/>
    <x v="0"/>
    <x v="0"/>
    <n v="878.67877153846166"/>
  </r>
  <r>
    <x v="3"/>
    <x v="3"/>
    <n v="2023"/>
    <x v="2"/>
    <x v="0"/>
    <x v="0"/>
    <n v="371.72277274725263"/>
  </r>
  <r>
    <x v="3"/>
    <x v="3"/>
    <n v="2023"/>
    <x v="2"/>
    <x v="0"/>
    <x v="1"/>
    <n v="21.120612087912086"/>
  </r>
  <r>
    <x v="3"/>
    <x v="3"/>
    <n v="2023"/>
    <x v="2"/>
    <x v="1"/>
    <x v="1"/>
    <n v="48.266770000000079"/>
  </r>
  <r>
    <x v="3"/>
    <x v="3"/>
    <n v="2023"/>
    <x v="3"/>
    <x v="0"/>
    <x v="0"/>
    <n v="7875.5514989010999"/>
  </r>
  <r>
    <x v="3"/>
    <x v="3"/>
    <n v="2023"/>
    <x v="3"/>
    <x v="1"/>
    <x v="0"/>
    <n v="0"/>
  </r>
  <r>
    <x v="3"/>
    <x v="3"/>
    <n v="2023"/>
    <x v="4"/>
    <x v="0"/>
    <x v="0"/>
    <n v="1558.1019856043958"/>
  </r>
  <r>
    <x v="3"/>
    <x v="3"/>
    <n v="2023"/>
    <x v="4"/>
    <x v="0"/>
    <x v="1"/>
    <n v="1398.624477252748"/>
  </r>
  <r>
    <x v="3"/>
    <x v="3"/>
    <n v="2023"/>
    <x v="4"/>
    <x v="1"/>
    <x v="1"/>
    <n v="535.15000000000089"/>
  </r>
  <r>
    <x v="3"/>
    <x v="3"/>
    <n v="2023"/>
    <x v="5"/>
    <x v="0"/>
    <x v="0"/>
    <n v="60.346692307692308"/>
  </r>
  <r>
    <x v="3"/>
    <x v="3"/>
    <n v="2023"/>
    <x v="6"/>
    <x v="0"/>
    <x v="0"/>
    <n v="7429.5953261538452"/>
  </r>
  <r>
    <x v="3"/>
    <x v="3"/>
    <n v="2023"/>
    <x v="6"/>
    <x v="0"/>
    <x v="1"/>
    <n v="3803.8114720879125"/>
  </r>
  <r>
    <x v="3"/>
    <x v="3"/>
    <n v="2023"/>
    <x v="6"/>
    <x v="1"/>
    <x v="1"/>
    <n v="298.875"/>
  </r>
  <r>
    <x v="3"/>
    <x v="3"/>
    <n v="2023"/>
    <x v="7"/>
    <x v="0"/>
    <x v="0"/>
    <n v="613.87395648351674"/>
  </r>
  <r>
    <x v="3"/>
    <x v="3"/>
    <n v="2023"/>
    <x v="7"/>
    <x v="1"/>
    <x v="0"/>
    <n v="0"/>
  </r>
  <r>
    <x v="3"/>
    <x v="3"/>
    <n v="2023"/>
    <x v="8"/>
    <x v="0"/>
    <x v="0"/>
    <n v="715.24757582417601"/>
  </r>
  <r>
    <x v="3"/>
    <x v="3"/>
    <n v="2023"/>
    <x v="9"/>
    <x v="0"/>
    <x v="0"/>
    <n v="1389.4902165934066"/>
  </r>
  <r>
    <x v="3"/>
    <x v="3"/>
    <n v="2023"/>
    <x v="10"/>
    <x v="0"/>
    <x v="1"/>
    <n v="4425.146453846156"/>
  </r>
  <r>
    <x v="3"/>
    <x v="3"/>
    <n v="2023"/>
    <x v="10"/>
    <x v="1"/>
    <x v="1"/>
    <n v="0"/>
  </r>
  <r>
    <x v="3"/>
    <x v="3"/>
    <n v="2023"/>
    <x v="13"/>
    <x v="0"/>
    <x v="1"/>
    <n v="16012.767010549456"/>
  </r>
  <r>
    <x v="3"/>
    <x v="3"/>
    <n v="2023"/>
    <x v="13"/>
    <x v="0"/>
    <x v="0"/>
    <n v="3082.3299999999958"/>
  </r>
  <r>
    <x v="3"/>
    <x v="3"/>
    <n v="2023"/>
    <x v="11"/>
    <x v="0"/>
    <x v="0"/>
    <n v="1438.9787661538464"/>
  </r>
  <r>
    <x v="3"/>
    <x v="3"/>
    <n v="2023"/>
    <x v="12"/>
    <x v="0"/>
    <x v="0"/>
    <n v="2637.2166692307687"/>
  </r>
  <r>
    <x v="3"/>
    <x v="3"/>
    <n v="2023"/>
    <x v="14"/>
    <x v="0"/>
    <x v="0"/>
    <n v="7828.2255120879136"/>
  </r>
  <r>
    <x v="3"/>
    <x v="3"/>
    <n v="2023"/>
    <x v="14"/>
    <x v="0"/>
    <x v="1"/>
    <n v="6906.6156958241727"/>
  </r>
  <r>
    <x v="3"/>
    <x v="3"/>
    <n v="2023"/>
    <x v="14"/>
    <x v="1"/>
    <x v="1"/>
    <n v="0"/>
  </r>
  <r>
    <x v="3"/>
    <x v="3"/>
    <n v="2023"/>
    <x v="15"/>
    <x v="0"/>
    <x v="0"/>
    <n v="1655.2557151648357"/>
  </r>
  <r>
    <x v="3"/>
    <x v="3"/>
    <n v="2023"/>
    <x v="18"/>
    <x v="0"/>
    <x v="0"/>
    <n v="91.943292307692303"/>
  </r>
  <r>
    <x v="3"/>
    <x v="3"/>
    <n v="2023"/>
    <x v="19"/>
    <x v="0"/>
    <x v="0"/>
    <n v="889.70932043956054"/>
  </r>
  <r>
    <x v="3"/>
    <x v="3"/>
    <n v="2023"/>
    <x v="20"/>
    <x v="0"/>
    <x v="0"/>
    <n v="435.27974241758238"/>
  </r>
  <r>
    <x v="3"/>
    <x v="3"/>
    <n v="2023"/>
    <x v="16"/>
    <x v="0"/>
    <x v="0"/>
    <n v="4889.1137810988994"/>
  </r>
  <r>
    <x v="3"/>
    <x v="3"/>
    <n v="2023"/>
    <x v="16"/>
    <x v="0"/>
    <x v="1"/>
    <n v="31598.975489890105"/>
  </r>
  <r>
    <x v="3"/>
    <x v="3"/>
    <n v="2023"/>
    <x v="21"/>
    <x v="0"/>
    <x v="0"/>
    <n v="2453.462274285715"/>
  </r>
  <r>
    <x v="3"/>
    <x v="3"/>
    <n v="2023"/>
    <x v="21"/>
    <x v="0"/>
    <x v="1"/>
    <n v="1818.005727032968"/>
  </r>
  <r>
    <x v="3"/>
    <x v="3"/>
    <n v="2023"/>
    <x v="21"/>
    <x v="1"/>
    <x v="1"/>
    <n v="345.20400000000069"/>
  </r>
  <r>
    <x v="3"/>
    <x v="3"/>
    <n v="2023"/>
    <x v="22"/>
    <x v="0"/>
    <x v="0"/>
    <n v="1150.7348569230767"/>
  </r>
  <r>
    <x v="3"/>
    <x v="3"/>
    <n v="2023"/>
    <x v="23"/>
    <x v="0"/>
    <x v="0"/>
    <n v="153.05541999999994"/>
  </r>
  <r>
    <x v="3"/>
    <x v="3"/>
    <n v="2023"/>
    <x v="23"/>
    <x v="0"/>
    <x v="1"/>
    <n v="527.70128000000022"/>
  </r>
  <r>
    <x v="3"/>
    <x v="3"/>
    <n v="2023"/>
    <x v="23"/>
    <x v="1"/>
    <x v="1"/>
    <n v="2894.2200000000007"/>
  </r>
  <r>
    <x v="3"/>
    <x v="3"/>
    <n v="2023"/>
    <x v="24"/>
    <x v="0"/>
    <x v="0"/>
    <n v="9288.2490171428562"/>
  </r>
  <r>
    <x v="3"/>
    <x v="3"/>
    <n v="2023"/>
    <x v="25"/>
    <x v="0"/>
    <x v="0"/>
    <n v="3969.5919082417604"/>
  </r>
  <r>
    <x v="3"/>
    <x v="3"/>
    <n v="2023"/>
    <x v="25"/>
    <x v="0"/>
    <x v="1"/>
    <n v="2429.1415087912092"/>
  </r>
  <r>
    <x v="3"/>
    <x v="3"/>
    <n v="2023"/>
    <x v="25"/>
    <x v="1"/>
    <x v="1"/>
    <n v="168.91666666666643"/>
  </r>
  <r>
    <x v="3"/>
    <x v="4"/>
    <n v="2023"/>
    <x v="0"/>
    <x v="0"/>
    <x v="0"/>
    <n v="259.14101406593397"/>
  </r>
  <r>
    <x v="3"/>
    <x v="4"/>
    <n v="2023"/>
    <x v="0"/>
    <x v="0"/>
    <x v="1"/>
    <n v="1483.19248021978"/>
  </r>
  <r>
    <x v="3"/>
    <x v="4"/>
    <n v="2023"/>
    <x v="1"/>
    <x v="0"/>
    <x v="0"/>
    <n v="951.28981263736284"/>
  </r>
  <r>
    <x v="3"/>
    <x v="4"/>
    <n v="2023"/>
    <x v="2"/>
    <x v="0"/>
    <x v="0"/>
    <n v="347.54641252747257"/>
  </r>
  <r>
    <x v="3"/>
    <x v="4"/>
    <n v="2023"/>
    <x v="3"/>
    <x v="0"/>
    <x v="0"/>
    <n v="9145.8331164835126"/>
  </r>
  <r>
    <x v="3"/>
    <x v="4"/>
    <n v="2023"/>
    <x v="3"/>
    <x v="1"/>
    <x v="0"/>
    <n v="0"/>
  </r>
  <r>
    <x v="3"/>
    <x v="4"/>
    <n v="2023"/>
    <x v="4"/>
    <x v="0"/>
    <x v="0"/>
    <n v="1739.4487725274726"/>
  </r>
  <r>
    <x v="3"/>
    <x v="4"/>
    <n v="2023"/>
    <x v="5"/>
    <x v="0"/>
    <x v="0"/>
    <n v="724.19082692307711"/>
  </r>
  <r>
    <x v="3"/>
    <x v="4"/>
    <n v="2023"/>
    <x v="6"/>
    <x v="0"/>
    <x v="0"/>
    <n v="8334.6823002197816"/>
  </r>
  <r>
    <x v="3"/>
    <x v="4"/>
    <n v="2023"/>
    <x v="6"/>
    <x v="0"/>
    <x v="1"/>
    <n v="4154.4307503296714"/>
  </r>
  <r>
    <x v="3"/>
    <x v="4"/>
    <n v="2023"/>
    <x v="6"/>
    <x v="1"/>
    <x v="1"/>
    <n v="427.95"/>
  </r>
  <r>
    <x v="3"/>
    <x v="4"/>
    <n v="2023"/>
    <x v="7"/>
    <x v="0"/>
    <x v="0"/>
    <n v="621.57380197802195"/>
  </r>
  <r>
    <x v="3"/>
    <x v="4"/>
    <n v="2023"/>
    <x v="7"/>
    <x v="1"/>
    <x v="0"/>
    <n v="0"/>
  </r>
  <r>
    <x v="3"/>
    <x v="4"/>
    <n v="2023"/>
    <x v="8"/>
    <x v="0"/>
    <x v="0"/>
    <n v="456.4375956043956"/>
  </r>
  <r>
    <x v="3"/>
    <x v="4"/>
    <n v="2023"/>
    <x v="9"/>
    <x v="0"/>
    <x v="0"/>
    <n v="1473.7261483516479"/>
  </r>
  <r>
    <x v="3"/>
    <x v="4"/>
    <n v="2023"/>
    <x v="10"/>
    <x v="0"/>
    <x v="1"/>
    <n v="5018.2868061538502"/>
  </r>
  <r>
    <x v="3"/>
    <x v="4"/>
    <n v="2023"/>
    <x v="10"/>
    <x v="1"/>
    <x v="1"/>
    <n v="0"/>
  </r>
  <r>
    <x v="3"/>
    <x v="4"/>
    <n v="2023"/>
    <x v="13"/>
    <x v="0"/>
    <x v="1"/>
    <n v="15175.237478241765"/>
  </r>
  <r>
    <x v="3"/>
    <x v="4"/>
    <n v="2023"/>
    <x v="13"/>
    <x v="0"/>
    <x v="0"/>
    <n v="3246.5524999999957"/>
  </r>
  <r>
    <x v="3"/>
    <x v="4"/>
    <n v="2023"/>
    <x v="11"/>
    <x v="0"/>
    <x v="0"/>
    <n v="1539.6253138461539"/>
  </r>
  <r>
    <x v="3"/>
    <x v="4"/>
    <n v="2023"/>
    <x v="12"/>
    <x v="0"/>
    <x v="0"/>
    <n v="2414.6520451648362"/>
  </r>
  <r>
    <x v="3"/>
    <x v="4"/>
    <n v="2023"/>
    <x v="14"/>
    <x v="0"/>
    <x v="0"/>
    <n v="8642.2362127472534"/>
  </r>
  <r>
    <x v="3"/>
    <x v="4"/>
    <n v="2023"/>
    <x v="14"/>
    <x v="0"/>
    <x v="1"/>
    <n v="5997.481139340659"/>
  </r>
  <r>
    <x v="3"/>
    <x v="4"/>
    <n v="2023"/>
    <x v="14"/>
    <x v="1"/>
    <x v="1"/>
    <n v="0"/>
  </r>
  <r>
    <x v="3"/>
    <x v="4"/>
    <n v="2023"/>
    <x v="15"/>
    <x v="0"/>
    <x v="0"/>
    <n v="1737.8972663736261"/>
  </r>
  <r>
    <x v="3"/>
    <x v="4"/>
    <n v="2023"/>
    <x v="18"/>
    <x v="0"/>
    <x v="0"/>
    <n v="151.90167868131866"/>
  </r>
  <r>
    <x v="3"/>
    <x v="4"/>
    <n v="2023"/>
    <x v="19"/>
    <x v="0"/>
    <x v="0"/>
    <n v="1286.4685549450548"/>
  </r>
  <r>
    <x v="3"/>
    <x v="4"/>
    <n v="2023"/>
    <x v="20"/>
    <x v="0"/>
    <x v="0"/>
    <n v="515.76595219780233"/>
  </r>
  <r>
    <x v="3"/>
    <x v="4"/>
    <n v="2023"/>
    <x v="16"/>
    <x v="0"/>
    <x v="0"/>
    <n v="4717.6430639560431"/>
  </r>
  <r>
    <x v="3"/>
    <x v="4"/>
    <n v="2023"/>
    <x v="16"/>
    <x v="0"/>
    <x v="1"/>
    <n v="34804.158894945045"/>
  </r>
  <r>
    <x v="3"/>
    <x v="4"/>
    <n v="2023"/>
    <x v="21"/>
    <x v="0"/>
    <x v="0"/>
    <n v="2702.735786813188"/>
  </r>
  <r>
    <x v="3"/>
    <x v="4"/>
    <n v="2023"/>
    <x v="21"/>
    <x v="0"/>
    <x v="1"/>
    <n v="1724.7327059340657"/>
  </r>
  <r>
    <x v="3"/>
    <x v="4"/>
    <n v="2023"/>
    <x v="21"/>
    <x v="1"/>
    <x v="1"/>
    <n v="40.715999999999923"/>
  </r>
  <r>
    <x v="3"/>
    <x v="4"/>
    <n v="2023"/>
    <x v="22"/>
    <x v="0"/>
    <x v="0"/>
    <n v="1237.740258571429"/>
  </r>
  <r>
    <x v="3"/>
    <x v="4"/>
    <n v="2023"/>
    <x v="23"/>
    <x v="0"/>
    <x v="0"/>
    <n v="140.74484000000007"/>
  </r>
  <r>
    <x v="3"/>
    <x v="4"/>
    <n v="2023"/>
    <x v="23"/>
    <x v="0"/>
    <x v="1"/>
    <n v="228.29694999999995"/>
  </r>
  <r>
    <x v="3"/>
    <x v="4"/>
    <n v="2023"/>
    <x v="23"/>
    <x v="1"/>
    <x v="1"/>
    <n v="1252.0200000000009"/>
  </r>
  <r>
    <x v="3"/>
    <x v="4"/>
    <n v="2023"/>
    <x v="24"/>
    <x v="0"/>
    <x v="0"/>
    <n v="10015.264459780219"/>
  </r>
  <r>
    <x v="3"/>
    <x v="4"/>
    <n v="2023"/>
    <x v="25"/>
    <x v="0"/>
    <x v="0"/>
    <n v="4332.4675516483512"/>
  </r>
  <r>
    <x v="3"/>
    <x v="4"/>
    <n v="2023"/>
    <x v="25"/>
    <x v="0"/>
    <x v="1"/>
    <n v="2804.6115346153847"/>
  </r>
  <r>
    <x v="3"/>
    <x v="4"/>
    <n v="2023"/>
    <x v="25"/>
    <x v="1"/>
    <x v="1"/>
    <n v="168.91666666666643"/>
  </r>
  <r>
    <x v="3"/>
    <x v="5"/>
    <n v="2023"/>
    <x v="0"/>
    <x v="0"/>
    <x v="0"/>
    <n v="612.58262637362657"/>
  </r>
  <r>
    <x v="3"/>
    <x v="5"/>
    <n v="2023"/>
    <x v="0"/>
    <x v="0"/>
    <x v="1"/>
    <n v="1446.6231537362642"/>
  </r>
  <r>
    <x v="3"/>
    <x v="5"/>
    <n v="2023"/>
    <x v="1"/>
    <x v="0"/>
    <x v="0"/>
    <n v="936.91665934065929"/>
  </r>
  <r>
    <x v="3"/>
    <x v="5"/>
    <n v="2023"/>
    <x v="2"/>
    <x v="0"/>
    <x v="0"/>
    <n v="362.46565340659333"/>
  </r>
  <r>
    <x v="3"/>
    <x v="5"/>
    <n v="2023"/>
    <x v="3"/>
    <x v="0"/>
    <x v="0"/>
    <n v="9548.5104439560419"/>
  </r>
  <r>
    <x v="3"/>
    <x v="5"/>
    <n v="2023"/>
    <x v="3"/>
    <x v="1"/>
    <x v="0"/>
    <n v="0"/>
  </r>
  <r>
    <x v="3"/>
    <x v="5"/>
    <n v="2023"/>
    <x v="4"/>
    <x v="0"/>
    <x v="0"/>
    <n v="1780.4957261538466"/>
  </r>
  <r>
    <x v="3"/>
    <x v="5"/>
    <n v="2023"/>
    <x v="5"/>
    <x v="0"/>
    <x v="0"/>
    <n v="43.103326923076942"/>
  </r>
  <r>
    <x v="3"/>
    <x v="5"/>
    <n v="2023"/>
    <x v="6"/>
    <x v="0"/>
    <x v="0"/>
    <n v="10465.57775868132"/>
  </r>
  <r>
    <x v="3"/>
    <x v="5"/>
    <n v="2023"/>
    <x v="6"/>
    <x v="0"/>
    <x v="1"/>
    <n v="4567.5635432967028"/>
  </r>
  <r>
    <x v="3"/>
    <x v="5"/>
    <n v="2023"/>
    <x v="6"/>
    <x v="1"/>
    <x v="1"/>
    <n v="790.80000000000132"/>
  </r>
  <r>
    <x v="3"/>
    <x v="5"/>
    <n v="2023"/>
    <x v="7"/>
    <x v="0"/>
    <x v="0"/>
    <n v="683.09707725274723"/>
  </r>
  <r>
    <x v="3"/>
    <x v="5"/>
    <n v="2023"/>
    <x v="7"/>
    <x v="1"/>
    <x v="0"/>
    <n v="0"/>
  </r>
  <r>
    <x v="3"/>
    <x v="5"/>
    <n v="2023"/>
    <x v="8"/>
    <x v="0"/>
    <x v="0"/>
    <n v="474.87807472527476"/>
  </r>
  <r>
    <x v="3"/>
    <x v="5"/>
    <n v="2023"/>
    <x v="9"/>
    <x v="0"/>
    <x v="0"/>
    <n v="1525.4273607692312"/>
  </r>
  <r>
    <x v="3"/>
    <x v="5"/>
    <n v="2023"/>
    <x v="10"/>
    <x v="0"/>
    <x v="1"/>
    <n v="5029.8522169230782"/>
  </r>
  <r>
    <x v="3"/>
    <x v="5"/>
    <n v="2023"/>
    <x v="10"/>
    <x v="1"/>
    <x v="1"/>
    <n v="0"/>
  </r>
  <r>
    <x v="3"/>
    <x v="5"/>
    <n v="2023"/>
    <x v="13"/>
    <x v="0"/>
    <x v="1"/>
    <n v="13466.943114725271"/>
  </r>
  <r>
    <x v="3"/>
    <x v="5"/>
    <n v="2023"/>
    <x v="13"/>
    <x v="0"/>
    <x v="0"/>
    <n v="3438.8924999999977"/>
  </r>
  <r>
    <x v="3"/>
    <x v="5"/>
    <n v="2023"/>
    <x v="11"/>
    <x v="0"/>
    <x v="0"/>
    <n v="1795.4352892307695"/>
  </r>
  <r>
    <x v="3"/>
    <x v="5"/>
    <n v="2023"/>
    <x v="12"/>
    <x v="0"/>
    <x v="0"/>
    <n v="2660.0113391208788"/>
  </r>
  <r>
    <x v="3"/>
    <x v="5"/>
    <n v="2023"/>
    <x v="14"/>
    <x v="0"/>
    <x v="0"/>
    <n v="9542.0143243956045"/>
  </r>
  <r>
    <x v="3"/>
    <x v="5"/>
    <n v="2023"/>
    <x v="14"/>
    <x v="0"/>
    <x v="1"/>
    <n v="5919.5107657142853"/>
  </r>
  <r>
    <x v="3"/>
    <x v="5"/>
    <n v="2023"/>
    <x v="14"/>
    <x v="1"/>
    <x v="1"/>
    <n v="0"/>
  </r>
  <r>
    <x v="3"/>
    <x v="5"/>
    <n v="2023"/>
    <x v="15"/>
    <x v="0"/>
    <x v="0"/>
    <n v="1967.8387951648353"/>
  </r>
  <r>
    <x v="3"/>
    <x v="5"/>
    <n v="2023"/>
    <x v="18"/>
    <x v="0"/>
    <x v="0"/>
    <n v="193.77315098901107"/>
  </r>
  <r>
    <x v="3"/>
    <x v="5"/>
    <n v="2023"/>
    <x v="19"/>
    <x v="0"/>
    <x v="0"/>
    <n v="1319.2048353846155"/>
  </r>
  <r>
    <x v="3"/>
    <x v="5"/>
    <n v="2023"/>
    <x v="20"/>
    <x v="0"/>
    <x v="0"/>
    <n v="460.29634912087897"/>
  </r>
  <r>
    <x v="3"/>
    <x v="5"/>
    <n v="2023"/>
    <x v="16"/>
    <x v="0"/>
    <x v="0"/>
    <n v="6230.1027228571438"/>
  </r>
  <r>
    <x v="3"/>
    <x v="5"/>
    <n v="2023"/>
    <x v="16"/>
    <x v="0"/>
    <x v="1"/>
    <n v="34892.092596043956"/>
  </r>
  <r>
    <x v="3"/>
    <x v="5"/>
    <n v="2023"/>
    <x v="21"/>
    <x v="0"/>
    <x v="0"/>
    <n v="3131.4644101098907"/>
  </r>
  <r>
    <x v="3"/>
    <x v="5"/>
    <n v="2023"/>
    <x v="21"/>
    <x v="0"/>
    <x v="1"/>
    <n v="1917.8242232967034"/>
  </r>
  <r>
    <x v="3"/>
    <x v="5"/>
    <n v="2023"/>
    <x v="21"/>
    <x v="1"/>
    <x v="1"/>
    <n v="146.01599999999976"/>
  </r>
  <r>
    <x v="3"/>
    <x v="5"/>
    <n v="2023"/>
    <x v="22"/>
    <x v="0"/>
    <x v="0"/>
    <n v="1222.7442056043956"/>
  </r>
  <r>
    <x v="3"/>
    <x v="5"/>
    <n v="2023"/>
    <x v="23"/>
    <x v="0"/>
    <x v="0"/>
    <n v="161.32371999999989"/>
  </r>
  <r>
    <x v="3"/>
    <x v="5"/>
    <n v="2023"/>
    <x v="23"/>
    <x v="0"/>
    <x v="1"/>
    <n v="210.93351999999999"/>
  </r>
  <r>
    <x v="3"/>
    <x v="5"/>
    <n v="2023"/>
    <x v="23"/>
    <x v="1"/>
    <x v="1"/>
    <n v="1157.1000000000017"/>
  </r>
  <r>
    <x v="3"/>
    <x v="5"/>
    <n v="2023"/>
    <x v="24"/>
    <x v="0"/>
    <x v="0"/>
    <n v="10142.890995164835"/>
  </r>
  <r>
    <x v="3"/>
    <x v="5"/>
    <n v="2023"/>
    <x v="25"/>
    <x v="0"/>
    <x v="0"/>
    <n v="5703.6809373626384"/>
  </r>
  <r>
    <x v="3"/>
    <x v="5"/>
    <n v="2023"/>
    <x v="25"/>
    <x v="0"/>
    <x v="1"/>
    <n v="3081.6879478021979"/>
  </r>
  <r>
    <x v="3"/>
    <x v="5"/>
    <n v="2023"/>
    <x v="25"/>
    <x v="1"/>
    <x v="1"/>
    <n v="168.91666666666643"/>
  </r>
  <r>
    <x v="3"/>
    <x v="6"/>
    <n v="2024"/>
    <x v="0"/>
    <x v="0"/>
    <x v="0"/>
    <n v="297.38102043956064"/>
  </r>
  <r>
    <x v="3"/>
    <x v="6"/>
    <n v="2024"/>
    <x v="0"/>
    <x v="0"/>
    <x v="1"/>
    <n v="1327.8192504395595"/>
  </r>
  <r>
    <x v="3"/>
    <x v="6"/>
    <n v="2024"/>
    <x v="1"/>
    <x v="0"/>
    <x v="0"/>
    <n v="1055.2023875824175"/>
  </r>
  <r>
    <x v="3"/>
    <x v="6"/>
    <n v="2024"/>
    <x v="2"/>
    <x v="0"/>
    <x v="0"/>
    <n v="429.33261252747258"/>
  </r>
  <r>
    <x v="3"/>
    <x v="6"/>
    <n v="2024"/>
    <x v="3"/>
    <x v="0"/>
    <x v="0"/>
    <n v="9874.3483780219794"/>
  </r>
  <r>
    <x v="3"/>
    <x v="6"/>
    <n v="2024"/>
    <x v="3"/>
    <x v="1"/>
    <x v="0"/>
    <n v="0"/>
  </r>
  <r>
    <x v="3"/>
    <x v="6"/>
    <n v="2024"/>
    <x v="4"/>
    <x v="0"/>
    <x v="0"/>
    <n v="1846.7764627472529"/>
  </r>
  <r>
    <x v="3"/>
    <x v="6"/>
    <n v="2024"/>
    <x v="5"/>
    <x v="0"/>
    <x v="0"/>
    <n v="4.3133846153846127"/>
  </r>
  <r>
    <x v="3"/>
    <x v="6"/>
    <n v="2024"/>
    <x v="6"/>
    <x v="0"/>
    <x v="0"/>
    <n v="11897.952639560437"/>
  </r>
  <r>
    <x v="3"/>
    <x v="6"/>
    <n v="2024"/>
    <x v="6"/>
    <x v="0"/>
    <x v="1"/>
    <n v="4907.3109059340677"/>
  </r>
  <r>
    <x v="3"/>
    <x v="6"/>
    <n v="2024"/>
    <x v="6"/>
    <x v="1"/>
    <x v="1"/>
    <n v="766.80000000000132"/>
  </r>
  <r>
    <x v="3"/>
    <x v="6"/>
    <n v="2024"/>
    <x v="7"/>
    <x v="0"/>
    <x v="0"/>
    <n v="785.08228571428549"/>
  </r>
  <r>
    <x v="3"/>
    <x v="6"/>
    <n v="2024"/>
    <x v="7"/>
    <x v="1"/>
    <x v="0"/>
    <n v="0"/>
  </r>
  <r>
    <x v="3"/>
    <x v="6"/>
    <n v="2024"/>
    <x v="8"/>
    <x v="0"/>
    <x v="0"/>
    <n v="535.91749010989008"/>
  </r>
  <r>
    <x v="3"/>
    <x v="6"/>
    <n v="2024"/>
    <x v="9"/>
    <x v="0"/>
    <x v="0"/>
    <n v="1527.52117934066"/>
  </r>
  <r>
    <x v="3"/>
    <x v="6"/>
    <n v="2024"/>
    <x v="10"/>
    <x v="0"/>
    <x v="1"/>
    <n v="5990.8827784615378"/>
  </r>
  <r>
    <x v="3"/>
    <x v="6"/>
    <n v="2024"/>
    <x v="10"/>
    <x v="1"/>
    <x v="1"/>
    <n v="0"/>
  </r>
  <r>
    <x v="3"/>
    <x v="6"/>
    <n v="2024"/>
    <x v="13"/>
    <x v="0"/>
    <x v="1"/>
    <n v="11921.501715824183"/>
  </r>
  <r>
    <x v="3"/>
    <x v="6"/>
    <n v="2024"/>
    <x v="13"/>
    <x v="0"/>
    <x v="0"/>
    <n v="3321.9400000000019"/>
  </r>
  <r>
    <x v="3"/>
    <x v="6"/>
    <n v="2024"/>
    <x v="11"/>
    <x v="0"/>
    <x v="0"/>
    <n v="2059.4418584615391"/>
  </r>
  <r>
    <x v="3"/>
    <x v="6"/>
    <n v="2024"/>
    <x v="12"/>
    <x v="0"/>
    <x v="0"/>
    <n v="3049.7368757142863"/>
  </r>
  <r>
    <x v="3"/>
    <x v="6"/>
    <n v="2024"/>
    <x v="14"/>
    <x v="0"/>
    <x v="0"/>
    <n v="10968.872161758241"/>
  </r>
  <r>
    <x v="3"/>
    <x v="6"/>
    <n v="2024"/>
    <x v="14"/>
    <x v="0"/>
    <x v="1"/>
    <n v="6494.9321230769237"/>
  </r>
  <r>
    <x v="3"/>
    <x v="6"/>
    <n v="2024"/>
    <x v="14"/>
    <x v="1"/>
    <x v="1"/>
    <n v="0"/>
  </r>
  <r>
    <x v="3"/>
    <x v="6"/>
    <n v="2024"/>
    <x v="15"/>
    <x v="0"/>
    <x v="0"/>
    <n v="2145.2453525274723"/>
  </r>
  <r>
    <x v="3"/>
    <x v="6"/>
    <n v="2024"/>
    <x v="18"/>
    <x v="0"/>
    <x v="0"/>
    <n v="236.44335846153839"/>
  </r>
  <r>
    <x v="3"/>
    <x v="6"/>
    <n v="2024"/>
    <x v="19"/>
    <x v="0"/>
    <x v="0"/>
    <n v="1578.7407573626376"/>
  </r>
  <r>
    <x v="3"/>
    <x v="6"/>
    <n v="2024"/>
    <x v="20"/>
    <x v="0"/>
    <x v="0"/>
    <n v="492.13147846153873"/>
  </r>
  <r>
    <x v="3"/>
    <x v="6"/>
    <n v="2024"/>
    <x v="16"/>
    <x v="0"/>
    <x v="0"/>
    <n v="6748.9115593406568"/>
  </r>
  <r>
    <x v="3"/>
    <x v="6"/>
    <n v="2024"/>
    <x v="16"/>
    <x v="0"/>
    <x v="1"/>
    <n v="40519.849466373591"/>
  </r>
  <r>
    <x v="3"/>
    <x v="6"/>
    <n v="2024"/>
    <x v="21"/>
    <x v="0"/>
    <x v="0"/>
    <n v="3832.3757090109912"/>
  </r>
  <r>
    <x v="3"/>
    <x v="6"/>
    <n v="2024"/>
    <x v="21"/>
    <x v="0"/>
    <x v="1"/>
    <n v="1784.7328949450543"/>
  </r>
  <r>
    <x v="3"/>
    <x v="6"/>
    <n v="2024"/>
    <x v="21"/>
    <x v="1"/>
    <x v="1"/>
    <n v="44.891999999999932"/>
  </r>
  <r>
    <x v="3"/>
    <x v="6"/>
    <n v="2024"/>
    <x v="22"/>
    <x v="0"/>
    <x v="0"/>
    <n v="1376.665956813187"/>
  </r>
  <r>
    <x v="3"/>
    <x v="6"/>
    <n v="2024"/>
    <x v="23"/>
    <x v="0"/>
    <x v="0"/>
    <n v="131.46597"/>
  </r>
  <r>
    <x v="3"/>
    <x v="6"/>
    <n v="2024"/>
    <x v="23"/>
    <x v="0"/>
    <x v="1"/>
    <n v="22.508149999999993"/>
  </r>
  <r>
    <x v="3"/>
    <x v="6"/>
    <n v="2024"/>
    <x v="23"/>
    <x v="1"/>
    <x v="1"/>
    <n v="123.47999999999972"/>
  </r>
  <r>
    <x v="3"/>
    <x v="6"/>
    <n v="2024"/>
    <x v="24"/>
    <x v="0"/>
    <x v="0"/>
    <n v="11061.346240879118"/>
  </r>
  <r>
    <x v="3"/>
    <x v="6"/>
    <n v="2024"/>
    <x v="25"/>
    <x v="0"/>
    <x v="0"/>
    <n v="6651.4082142857151"/>
  </r>
  <r>
    <x v="3"/>
    <x v="6"/>
    <n v="2024"/>
    <x v="25"/>
    <x v="0"/>
    <x v="1"/>
    <n v="3316.2583203296704"/>
  </r>
  <r>
    <x v="3"/>
    <x v="6"/>
    <n v="2024"/>
    <x v="25"/>
    <x v="1"/>
    <x v="1"/>
    <n v="168.91666666666643"/>
  </r>
  <r>
    <x v="3"/>
    <x v="7"/>
    <n v="2024"/>
    <x v="0"/>
    <x v="0"/>
    <x v="0"/>
    <n v="257.65596527472536"/>
  </r>
  <r>
    <x v="3"/>
    <x v="7"/>
    <n v="2024"/>
    <x v="0"/>
    <x v="0"/>
    <x v="1"/>
    <n v="1523.1031664835155"/>
  </r>
  <r>
    <x v="3"/>
    <x v="7"/>
    <n v="2024"/>
    <x v="1"/>
    <x v="0"/>
    <x v="0"/>
    <n v="1074.6859953846158"/>
  </r>
  <r>
    <x v="3"/>
    <x v="7"/>
    <n v="2024"/>
    <x v="2"/>
    <x v="0"/>
    <x v="0"/>
    <n v="428.79336285714288"/>
  </r>
  <r>
    <x v="3"/>
    <x v="7"/>
    <n v="2024"/>
    <x v="3"/>
    <x v="0"/>
    <x v="0"/>
    <n v="9818.9072967033026"/>
  </r>
  <r>
    <x v="3"/>
    <x v="7"/>
    <n v="2024"/>
    <x v="3"/>
    <x v="1"/>
    <x v="0"/>
    <n v="0"/>
  </r>
  <r>
    <x v="3"/>
    <x v="7"/>
    <n v="2024"/>
    <x v="4"/>
    <x v="0"/>
    <x v="0"/>
    <n v="1827.9352381318677"/>
  </r>
  <r>
    <x v="3"/>
    <x v="7"/>
    <n v="2024"/>
    <x v="5"/>
    <x v="0"/>
    <x v="0"/>
    <n v="125.00676923076925"/>
  </r>
  <r>
    <x v="3"/>
    <x v="7"/>
    <n v="2024"/>
    <x v="6"/>
    <x v="0"/>
    <x v="0"/>
    <n v="11408.716437362633"/>
  </r>
  <r>
    <x v="3"/>
    <x v="7"/>
    <n v="2024"/>
    <x v="6"/>
    <x v="0"/>
    <x v="1"/>
    <n v="4866.5412224175807"/>
  </r>
  <r>
    <x v="3"/>
    <x v="7"/>
    <n v="2024"/>
    <x v="6"/>
    <x v="1"/>
    <x v="1"/>
    <n v="872.77499999999975"/>
  </r>
  <r>
    <x v="3"/>
    <x v="7"/>
    <n v="2024"/>
    <x v="7"/>
    <x v="0"/>
    <x v="0"/>
    <n v="795.27325769230799"/>
  </r>
  <r>
    <x v="3"/>
    <x v="7"/>
    <n v="2024"/>
    <x v="7"/>
    <x v="1"/>
    <x v="0"/>
    <n v="0"/>
  </r>
  <r>
    <x v="3"/>
    <x v="7"/>
    <n v="2024"/>
    <x v="8"/>
    <x v="0"/>
    <x v="0"/>
    <n v="571.2974791208793"/>
  </r>
  <r>
    <x v="3"/>
    <x v="7"/>
    <n v="2024"/>
    <x v="9"/>
    <x v="0"/>
    <x v="0"/>
    <n v="1554.740820769231"/>
  </r>
  <r>
    <x v="3"/>
    <x v="7"/>
    <n v="2024"/>
    <x v="10"/>
    <x v="0"/>
    <x v="1"/>
    <n v="6518.4858030769255"/>
  </r>
  <r>
    <x v="3"/>
    <x v="7"/>
    <n v="2024"/>
    <x v="13"/>
    <x v="0"/>
    <x v="1"/>
    <n v="11295.016331538469"/>
  </r>
  <r>
    <x v="3"/>
    <x v="7"/>
    <n v="2024"/>
    <x v="13"/>
    <x v="0"/>
    <x v="0"/>
    <n v="3119.0050000000033"/>
  </r>
  <r>
    <x v="3"/>
    <x v="7"/>
    <n v="2024"/>
    <x v="11"/>
    <x v="0"/>
    <x v="0"/>
    <n v="2100.4248276923086"/>
  </r>
  <r>
    <x v="3"/>
    <x v="7"/>
    <n v="2024"/>
    <x v="12"/>
    <x v="0"/>
    <x v="0"/>
    <n v="2944.9447127472522"/>
  </r>
  <r>
    <x v="3"/>
    <x v="7"/>
    <n v="2024"/>
    <x v="14"/>
    <x v="0"/>
    <x v="0"/>
    <n v="10901.81764043956"/>
  </r>
  <r>
    <x v="3"/>
    <x v="7"/>
    <n v="2024"/>
    <x v="14"/>
    <x v="0"/>
    <x v="1"/>
    <n v="6480.8974558241734"/>
  </r>
  <r>
    <x v="3"/>
    <x v="7"/>
    <n v="2024"/>
    <x v="14"/>
    <x v="1"/>
    <x v="1"/>
    <n v="0"/>
  </r>
  <r>
    <x v="3"/>
    <x v="7"/>
    <n v="2024"/>
    <x v="15"/>
    <x v="0"/>
    <x v="0"/>
    <n v="2167.2696290109884"/>
  </r>
  <r>
    <x v="3"/>
    <x v="7"/>
    <n v="2024"/>
    <x v="18"/>
    <x v="0"/>
    <x v="0"/>
    <n v="293.36655120879112"/>
  </r>
  <r>
    <x v="3"/>
    <x v="7"/>
    <n v="2024"/>
    <x v="19"/>
    <x v="0"/>
    <x v="0"/>
    <n v="1553.7401048351649"/>
  </r>
  <r>
    <x v="3"/>
    <x v="7"/>
    <n v="2024"/>
    <x v="20"/>
    <x v="0"/>
    <x v="0"/>
    <n v="486.97151538461571"/>
  </r>
  <r>
    <x v="3"/>
    <x v="7"/>
    <n v="2024"/>
    <x v="16"/>
    <x v="0"/>
    <x v="0"/>
    <n v="6106.9955413186826"/>
  </r>
  <r>
    <x v="3"/>
    <x v="7"/>
    <n v="2024"/>
    <x v="16"/>
    <x v="0"/>
    <x v="1"/>
    <n v="44015.214085054955"/>
  </r>
  <r>
    <x v="3"/>
    <x v="7"/>
    <n v="2024"/>
    <x v="21"/>
    <x v="0"/>
    <x v="0"/>
    <n v="3852.0121345054968"/>
  </r>
  <r>
    <x v="3"/>
    <x v="7"/>
    <n v="2024"/>
    <x v="21"/>
    <x v="0"/>
    <x v="1"/>
    <n v="1873.6422659340662"/>
  </r>
  <r>
    <x v="3"/>
    <x v="7"/>
    <n v="2024"/>
    <x v="21"/>
    <x v="1"/>
    <x v="1"/>
    <n v="41.507999999999925"/>
  </r>
  <r>
    <x v="3"/>
    <x v="7"/>
    <n v="2024"/>
    <x v="22"/>
    <x v="0"/>
    <x v="0"/>
    <n v="1401.7065358241759"/>
  </r>
  <r>
    <x v="3"/>
    <x v="7"/>
    <n v="2024"/>
    <x v="23"/>
    <x v="0"/>
    <x v="0"/>
    <n v="151.40175999999997"/>
  </r>
  <r>
    <x v="3"/>
    <x v="7"/>
    <n v="2024"/>
    <x v="23"/>
    <x v="0"/>
    <x v="1"/>
    <n v="75.700879999999984"/>
  </r>
  <r>
    <x v="3"/>
    <x v="7"/>
    <n v="2024"/>
    <x v="23"/>
    <x v="1"/>
    <x v="1"/>
    <n v="415.37999999999994"/>
  </r>
  <r>
    <x v="3"/>
    <x v="7"/>
    <n v="2024"/>
    <x v="24"/>
    <x v="0"/>
    <x v="0"/>
    <n v="10990.695837362638"/>
  </r>
  <r>
    <x v="3"/>
    <x v="7"/>
    <n v="2024"/>
    <x v="25"/>
    <x v="0"/>
    <x v="0"/>
    <n v="6783.64922967033"/>
  </r>
  <r>
    <x v="3"/>
    <x v="7"/>
    <n v="2024"/>
    <x v="25"/>
    <x v="0"/>
    <x v="1"/>
    <n v="3276.1137263736268"/>
  </r>
  <r>
    <x v="3"/>
    <x v="7"/>
    <n v="2024"/>
    <x v="25"/>
    <x v="1"/>
    <x v="1"/>
    <n v="168.91666666666643"/>
  </r>
  <r>
    <x v="3"/>
    <x v="8"/>
    <n v="2024"/>
    <x v="0"/>
    <x v="0"/>
    <x v="0"/>
    <n v="304.06373999999994"/>
  </r>
  <r>
    <x v="3"/>
    <x v="8"/>
    <n v="2024"/>
    <x v="0"/>
    <x v="0"/>
    <x v="1"/>
    <n v="1304.9866252747242"/>
  </r>
  <r>
    <x v="3"/>
    <x v="8"/>
    <n v="2024"/>
    <x v="1"/>
    <x v="0"/>
    <x v="0"/>
    <n v="1003.1396323076922"/>
  </r>
  <r>
    <x v="3"/>
    <x v="8"/>
    <n v="2024"/>
    <x v="2"/>
    <x v="0"/>
    <x v="0"/>
    <n v="386.01288901098906"/>
  </r>
  <r>
    <x v="3"/>
    <x v="8"/>
    <n v="2024"/>
    <x v="3"/>
    <x v="0"/>
    <x v="0"/>
    <n v="8912.396984615385"/>
  </r>
  <r>
    <x v="3"/>
    <x v="8"/>
    <n v="2024"/>
    <x v="3"/>
    <x v="1"/>
    <x v="0"/>
    <n v="0"/>
  </r>
  <r>
    <x v="3"/>
    <x v="8"/>
    <n v="2024"/>
    <x v="4"/>
    <x v="0"/>
    <x v="0"/>
    <n v="1669.1306306593413"/>
  </r>
  <r>
    <x v="3"/>
    <x v="8"/>
    <n v="2024"/>
    <x v="6"/>
    <x v="0"/>
    <x v="0"/>
    <n v="9464.0025336263698"/>
  </r>
  <r>
    <x v="3"/>
    <x v="8"/>
    <n v="2024"/>
    <x v="6"/>
    <x v="0"/>
    <x v="1"/>
    <n v="4341.9712945054944"/>
  </r>
  <r>
    <x v="3"/>
    <x v="8"/>
    <n v="2024"/>
    <x v="6"/>
    <x v="1"/>
    <x v="1"/>
    <n v="848.17500000000143"/>
  </r>
  <r>
    <x v="3"/>
    <x v="8"/>
    <n v="2024"/>
    <x v="7"/>
    <x v="0"/>
    <x v="0"/>
    <n v="695.40173230769221"/>
  </r>
  <r>
    <x v="3"/>
    <x v="8"/>
    <n v="2024"/>
    <x v="7"/>
    <x v="1"/>
    <x v="0"/>
    <n v="0"/>
  </r>
  <r>
    <x v="3"/>
    <x v="8"/>
    <n v="2024"/>
    <x v="8"/>
    <x v="0"/>
    <x v="0"/>
    <n v="514.04622417582425"/>
  </r>
  <r>
    <x v="3"/>
    <x v="8"/>
    <n v="2024"/>
    <x v="9"/>
    <x v="0"/>
    <x v="0"/>
    <n v="1445.2180031868136"/>
  </r>
  <r>
    <x v="3"/>
    <x v="8"/>
    <n v="2024"/>
    <x v="10"/>
    <x v="0"/>
    <x v="1"/>
    <n v="6035.4922199999992"/>
  </r>
  <r>
    <x v="3"/>
    <x v="8"/>
    <n v="2024"/>
    <x v="13"/>
    <x v="0"/>
    <x v="1"/>
    <n v="9673.133745164836"/>
  </r>
  <r>
    <x v="3"/>
    <x v="8"/>
    <n v="2024"/>
    <x v="13"/>
    <x v="0"/>
    <x v="0"/>
    <n v="3266.9274999999957"/>
  </r>
  <r>
    <x v="3"/>
    <x v="8"/>
    <n v="2024"/>
    <x v="11"/>
    <x v="0"/>
    <x v="0"/>
    <n v="1971.9479846153847"/>
  </r>
  <r>
    <x v="3"/>
    <x v="8"/>
    <n v="2024"/>
    <x v="12"/>
    <x v="0"/>
    <x v="0"/>
    <n v="2707.8168273626388"/>
  </r>
  <r>
    <x v="3"/>
    <x v="8"/>
    <n v="2024"/>
    <x v="14"/>
    <x v="0"/>
    <x v="0"/>
    <n v="9708.8709239560485"/>
  </r>
  <r>
    <x v="3"/>
    <x v="8"/>
    <n v="2024"/>
    <x v="14"/>
    <x v="0"/>
    <x v="1"/>
    <n v="5635.6986057142867"/>
  </r>
  <r>
    <x v="3"/>
    <x v="8"/>
    <n v="2024"/>
    <x v="14"/>
    <x v="1"/>
    <x v="1"/>
    <n v="0"/>
  </r>
  <r>
    <x v="3"/>
    <x v="8"/>
    <n v="2024"/>
    <x v="15"/>
    <x v="0"/>
    <x v="0"/>
    <n v="1959.3523767032971"/>
  </r>
  <r>
    <x v="3"/>
    <x v="8"/>
    <n v="2024"/>
    <x v="18"/>
    <x v="0"/>
    <x v="0"/>
    <n v="396.81162989011005"/>
  </r>
  <r>
    <x v="3"/>
    <x v="8"/>
    <n v="2024"/>
    <x v="19"/>
    <x v="0"/>
    <x v="0"/>
    <n v="1485.4647802197803"/>
  </r>
  <r>
    <x v="3"/>
    <x v="8"/>
    <n v="2024"/>
    <x v="20"/>
    <x v="0"/>
    <x v="0"/>
    <n v="414.82417450549445"/>
  </r>
  <r>
    <x v="3"/>
    <x v="8"/>
    <n v="2024"/>
    <x v="16"/>
    <x v="0"/>
    <x v="0"/>
    <n v="5152.9148843956054"/>
  </r>
  <r>
    <x v="3"/>
    <x v="8"/>
    <n v="2024"/>
    <x v="16"/>
    <x v="0"/>
    <x v="1"/>
    <n v="39992.247259780226"/>
  </r>
  <r>
    <x v="3"/>
    <x v="8"/>
    <n v="2024"/>
    <x v="21"/>
    <x v="0"/>
    <x v="0"/>
    <n v="3606.5568158241754"/>
  </r>
  <r>
    <x v="3"/>
    <x v="8"/>
    <n v="2024"/>
    <x v="21"/>
    <x v="0"/>
    <x v="1"/>
    <n v="1765.0964694505487"/>
  </r>
  <r>
    <x v="3"/>
    <x v="8"/>
    <n v="2024"/>
    <x v="21"/>
    <x v="1"/>
    <x v="1"/>
    <n v="41.400000000000063"/>
  </r>
  <r>
    <x v="3"/>
    <x v="8"/>
    <n v="2024"/>
    <x v="22"/>
    <x v="0"/>
    <x v="0"/>
    <n v="1237.0328975824177"/>
  </r>
  <r>
    <x v="3"/>
    <x v="8"/>
    <n v="2024"/>
    <x v="23"/>
    <x v="0"/>
    <x v="0"/>
    <n v="153.23915999999994"/>
  </r>
  <r>
    <x v="3"/>
    <x v="8"/>
    <n v="2024"/>
    <x v="23"/>
    <x v="0"/>
    <x v="1"/>
    <n v="75.700879999999984"/>
  </r>
  <r>
    <x v="3"/>
    <x v="8"/>
    <n v="2024"/>
    <x v="23"/>
    <x v="1"/>
    <x v="1"/>
    <n v="415.37999999999994"/>
  </r>
  <r>
    <x v="3"/>
    <x v="8"/>
    <n v="2024"/>
    <x v="24"/>
    <x v="0"/>
    <x v="0"/>
    <n v="10321.796049230772"/>
  </r>
  <r>
    <x v="3"/>
    <x v="8"/>
    <n v="2024"/>
    <x v="25"/>
    <x v="0"/>
    <x v="0"/>
    <n v="5766.652849450551"/>
  </r>
  <r>
    <x v="3"/>
    <x v="8"/>
    <n v="2024"/>
    <x v="25"/>
    <x v="0"/>
    <x v="1"/>
    <n v="3200.5474318681313"/>
  </r>
  <r>
    <x v="3"/>
    <x v="8"/>
    <n v="2024"/>
    <x v="25"/>
    <x v="1"/>
    <x v="1"/>
    <n v="168.91666666666643"/>
  </r>
  <r>
    <x v="3"/>
    <x v="9"/>
    <n v="2024"/>
    <x v="0"/>
    <x v="0"/>
    <x v="0"/>
    <n v="398.17870714285681"/>
  </r>
  <r>
    <x v="3"/>
    <x v="9"/>
    <n v="2024"/>
    <x v="0"/>
    <x v="0"/>
    <x v="1"/>
    <n v="969.55122956043908"/>
  </r>
  <r>
    <x v="3"/>
    <x v="9"/>
    <n v="2024"/>
    <x v="1"/>
    <x v="0"/>
    <x v="0"/>
    <n v="952.99329747252727"/>
  </r>
  <r>
    <x v="3"/>
    <x v="9"/>
    <n v="2024"/>
    <x v="2"/>
    <x v="0"/>
    <x v="0"/>
    <n v="388.25976263736266"/>
  </r>
  <r>
    <x v="3"/>
    <x v="9"/>
    <n v="2024"/>
    <x v="2"/>
    <x v="0"/>
    <x v="1"/>
    <n v="1952.5331813186813"/>
  </r>
  <r>
    <x v="3"/>
    <x v="9"/>
    <n v="2024"/>
    <x v="2"/>
    <x v="1"/>
    <x v="1"/>
    <n v="2219.0502900000047"/>
  </r>
  <r>
    <x v="3"/>
    <x v="9"/>
    <n v="2024"/>
    <x v="3"/>
    <x v="0"/>
    <x v="0"/>
    <n v="8846.2567472527462"/>
  </r>
  <r>
    <x v="3"/>
    <x v="9"/>
    <n v="2024"/>
    <x v="3"/>
    <x v="1"/>
    <x v="0"/>
    <n v="0"/>
  </r>
  <r>
    <x v="3"/>
    <x v="9"/>
    <n v="2024"/>
    <x v="4"/>
    <x v="0"/>
    <x v="0"/>
    <n v="1629.0930283516486"/>
  </r>
  <r>
    <x v="3"/>
    <x v="9"/>
    <n v="2024"/>
    <x v="4"/>
    <x v="0"/>
    <x v="1"/>
    <n v="1724.9814036263735"/>
  </r>
  <r>
    <x v="3"/>
    <x v="9"/>
    <n v="2024"/>
    <x v="4"/>
    <x v="1"/>
    <x v="1"/>
    <n v="660.05500000000018"/>
  </r>
  <r>
    <x v="3"/>
    <x v="9"/>
    <n v="2024"/>
    <x v="5"/>
    <x v="0"/>
    <x v="0"/>
    <n v="17.243365384615391"/>
  </r>
  <r>
    <x v="3"/>
    <x v="9"/>
    <n v="2024"/>
    <x v="6"/>
    <x v="0"/>
    <x v="0"/>
    <n v="8390.4008676923022"/>
  </r>
  <r>
    <x v="3"/>
    <x v="9"/>
    <n v="2024"/>
    <x v="6"/>
    <x v="0"/>
    <x v="1"/>
    <n v="3773.9137041758258"/>
  </r>
  <r>
    <x v="3"/>
    <x v="9"/>
    <n v="2024"/>
    <x v="6"/>
    <x v="1"/>
    <x v="1"/>
    <n v="723.67500000000121"/>
  </r>
  <r>
    <x v="3"/>
    <x v="9"/>
    <n v="2024"/>
    <x v="7"/>
    <x v="0"/>
    <x v="0"/>
    <n v="642.33318934065926"/>
  </r>
  <r>
    <x v="3"/>
    <x v="9"/>
    <n v="2024"/>
    <x v="7"/>
    <x v="1"/>
    <x v="0"/>
    <n v="0"/>
  </r>
  <r>
    <x v="3"/>
    <x v="9"/>
    <n v="2024"/>
    <x v="8"/>
    <x v="0"/>
    <x v="0"/>
    <n v="688.80192747252738"/>
  </r>
  <r>
    <x v="3"/>
    <x v="9"/>
    <n v="2024"/>
    <x v="9"/>
    <x v="0"/>
    <x v="0"/>
    <n v="1392.7114759340652"/>
  </r>
  <r>
    <x v="3"/>
    <x v="9"/>
    <n v="2024"/>
    <x v="10"/>
    <x v="0"/>
    <x v="1"/>
    <n v="6155.0014646153813"/>
  </r>
  <r>
    <x v="3"/>
    <x v="9"/>
    <n v="2024"/>
    <x v="10"/>
    <x v="1"/>
    <x v="1"/>
    <n v="0"/>
  </r>
  <r>
    <x v="3"/>
    <x v="9"/>
    <n v="2024"/>
    <x v="13"/>
    <x v="0"/>
    <x v="1"/>
    <n v="17892.223163406594"/>
  </r>
  <r>
    <x v="3"/>
    <x v="9"/>
    <n v="2024"/>
    <x v="13"/>
    <x v="0"/>
    <x v="0"/>
    <n v="3409.9600000000009"/>
  </r>
  <r>
    <x v="3"/>
    <x v="9"/>
    <n v="2024"/>
    <x v="11"/>
    <x v="0"/>
    <x v="0"/>
    <n v="1877.9730830769222"/>
  </r>
  <r>
    <x v="3"/>
    <x v="9"/>
    <n v="2024"/>
    <x v="12"/>
    <x v="0"/>
    <x v="0"/>
    <n v="2723.6464592307698"/>
  </r>
  <r>
    <x v="3"/>
    <x v="9"/>
    <n v="2024"/>
    <x v="14"/>
    <x v="0"/>
    <x v="0"/>
    <n v="8604.8104334065956"/>
  </r>
  <r>
    <x v="3"/>
    <x v="9"/>
    <n v="2024"/>
    <x v="14"/>
    <x v="0"/>
    <x v="1"/>
    <n v="6176.8129986813174"/>
  </r>
  <r>
    <x v="3"/>
    <x v="9"/>
    <n v="2024"/>
    <x v="14"/>
    <x v="1"/>
    <x v="1"/>
    <n v="0"/>
  </r>
  <r>
    <x v="3"/>
    <x v="9"/>
    <n v="2024"/>
    <x v="15"/>
    <x v="0"/>
    <x v="0"/>
    <n v="1860.1421037362645"/>
  </r>
  <r>
    <x v="3"/>
    <x v="9"/>
    <n v="2024"/>
    <x v="18"/>
    <x v="0"/>
    <x v="0"/>
    <n v="210.24484505494507"/>
  </r>
  <r>
    <x v="3"/>
    <x v="9"/>
    <n v="2024"/>
    <x v="19"/>
    <x v="0"/>
    <x v="0"/>
    <n v="1183.9995127472521"/>
  </r>
  <r>
    <x v="3"/>
    <x v="9"/>
    <n v="2024"/>
    <x v="20"/>
    <x v="0"/>
    <x v="0"/>
    <n v="405.88638131868123"/>
  </r>
  <r>
    <x v="3"/>
    <x v="9"/>
    <n v="2024"/>
    <x v="16"/>
    <x v="0"/>
    <x v="0"/>
    <n v="3930.6364391208795"/>
  </r>
  <r>
    <x v="3"/>
    <x v="9"/>
    <n v="2024"/>
    <x v="16"/>
    <x v="0"/>
    <x v="1"/>
    <n v="37785.111362197815"/>
  </r>
  <r>
    <x v="3"/>
    <x v="9"/>
    <n v="2024"/>
    <x v="21"/>
    <x v="0"/>
    <x v="0"/>
    <n v="3178.9191050549448"/>
  </r>
  <r>
    <x v="3"/>
    <x v="9"/>
    <n v="2024"/>
    <x v="21"/>
    <x v="0"/>
    <x v="1"/>
    <n v="2172.0068421978021"/>
  </r>
  <r>
    <x v="3"/>
    <x v="9"/>
    <n v="2024"/>
    <x v="21"/>
    <x v="1"/>
    <x v="1"/>
    <n v="397.51199999999983"/>
  </r>
  <r>
    <x v="3"/>
    <x v="9"/>
    <n v="2024"/>
    <x v="22"/>
    <x v="0"/>
    <x v="0"/>
    <n v="1276.3621685714286"/>
  </r>
  <r>
    <x v="3"/>
    <x v="9"/>
    <n v="2024"/>
    <x v="23"/>
    <x v="0"/>
    <x v="0"/>
    <n v="126.50498999999991"/>
  </r>
  <r>
    <x v="3"/>
    <x v="9"/>
    <n v="2024"/>
    <x v="23"/>
    <x v="0"/>
    <x v="1"/>
    <n v="902.16340000000048"/>
  </r>
  <r>
    <x v="3"/>
    <x v="9"/>
    <n v="2024"/>
    <x v="23"/>
    <x v="1"/>
    <x v="1"/>
    <n v="4948.020000000005"/>
  </r>
  <r>
    <x v="3"/>
    <x v="9"/>
    <n v="2024"/>
    <x v="24"/>
    <x v="0"/>
    <x v="0"/>
    <n v="10222.657579780223"/>
  </r>
  <r>
    <x v="3"/>
    <x v="9"/>
    <n v="2024"/>
    <x v="25"/>
    <x v="0"/>
    <x v="0"/>
    <n v="4273.4313840659333"/>
  </r>
  <r>
    <x v="3"/>
    <x v="9"/>
    <n v="2024"/>
    <x v="25"/>
    <x v="0"/>
    <x v="1"/>
    <n v="2564.5311197802193"/>
  </r>
  <r>
    <x v="3"/>
    <x v="9"/>
    <n v="2024"/>
    <x v="25"/>
    <x v="1"/>
    <x v="1"/>
    <n v="168.91666666666643"/>
  </r>
  <r>
    <x v="3"/>
    <x v="10"/>
    <n v="2024"/>
    <x v="0"/>
    <x v="0"/>
    <x v="0"/>
    <n v="436.23308241758241"/>
  </r>
  <r>
    <x v="3"/>
    <x v="10"/>
    <n v="2024"/>
    <x v="0"/>
    <x v="0"/>
    <x v="1"/>
    <n v="924.99976582417662"/>
  </r>
  <r>
    <x v="3"/>
    <x v="10"/>
    <n v="2024"/>
    <x v="1"/>
    <x v="0"/>
    <x v="0"/>
    <n v="851.31654637362647"/>
  </r>
  <r>
    <x v="3"/>
    <x v="10"/>
    <n v="2024"/>
    <x v="2"/>
    <x v="0"/>
    <x v="0"/>
    <n v="305.03556351648359"/>
  </r>
  <r>
    <x v="3"/>
    <x v="10"/>
    <n v="2024"/>
    <x v="2"/>
    <x v="0"/>
    <x v="1"/>
    <n v="1490.1265890109889"/>
  </r>
  <r>
    <x v="3"/>
    <x v="10"/>
    <n v="2024"/>
    <x v="2"/>
    <x v="1"/>
    <x v="1"/>
    <n v="2281.5849999999987"/>
  </r>
  <r>
    <x v="3"/>
    <x v="10"/>
    <n v="2024"/>
    <x v="3"/>
    <x v="0"/>
    <x v="0"/>
    <n v="7912.5122197802202"/>
  </r>
  <r>
    <x v="3"/>
    <x v="10"/>
    <n v="2024"/>
    <x v="3"/>
    <x v="1"/>
    <x v="0"/>
    <n v="0"/>
  </r>
  <r>
    <x v="3"/>
    <x v="10"/>
    <n v="2024"/>
    <x v="4"/>
    <x v="0"/>
    <x v="0"/>
    <n v="1495.8586542857145"/>
  </r>
  <r>
    <x v="3"/>
    <x v="10"/>
    <n v="2024"/>
    <x v="4"/>
    <x v="0"/>
    <x v="1"/>
    <n v="2015.6745834065928"/>
  </r>
  <r>
    <x v="3"/>
    <x v="10"/>
    <n v="2024"/>
    <x v="4"/>
    <x v="1"/>
    <x v="1"/>
    <n v="771.26499999999953"/>
  </r>
  <r>
    <x v="3"/>
    <x v="10"/>
    <n v="2024"/>
    <x v="5"/>
    <x v="0"/>
    <x v="0"/>
    <n v="8.6165961538461531"/>
  </r>
  <r>
    <x v="3"/>
    <x v="10"/>
    <n v="2024"/>
    <x v="6"/>
    <x v="0"/>
    <x v="0"/>
    <n v="6400.8403120879111"/>
  </r>
  <r>
    <x v="3"/>
    <x v="10"/>
    <n v="2024"/>
    <x v="6"/>
    <x v="0"/>
    <x v="1"/>
    <n v="3362.1399006593401"/>
  </r>
  <r>
    <x v="3"/>
    <x v="10"/>
    <n v="2024"/>
    <x v="6"/>
    <x v="1"/>
    <x v="1"/>
    <n v="649.275000000001"/>
  </r>
  <r>
    <x v="3"/>
    <x v="10"/>
    <n v="2024"/>
    <x v="7"/>
    <x v="0"/>
    <x v="0"/>
    <n v="662.63964461538467"/>
  </r>
  <r>
    <x v="3"/>
    <x v="10"/>
    <n v="2024"/>
    <x v="7"/>
    <x v="1"/>
    <x v="0"/>
    <n v="0"/>
  </r>
  <r>
    <x v="3"/>
    <x v="10"/>
    <n v="2024"/>
    <x v="8"/>
    <x v="0"/>
    <x v="0"/>
    <n v="742.6938703296704"/>
  </r>
  <r>
    <x v="3"/>
    <x v="10"/>
    <n v="2024"/>
    <x v="9"/>
    <x v="0"/>
    <x v="0"/>
    <n v="1318.7835740659339"/>
  </r>
  <r>
    <x v="3"/>
    <x v="10"/>
    <n v="2024"/>
    <x v="10"/>
    <x v="0"/>
    <x v="1"/>
    <n v="4133.8082492307694"/>
  </r>
  <r>
    <x v="3"/>
    <x v="10"/>
    <n v="2024"/>
    <x v="13"/>
    <x v="0"/>
    <x v="1"/>
    <n v="14530.472679560444"/>
  </r>
  <r>
    <x v="3"/>
    <x v="10"/>
    <n v="2024"/>
    <x v="13"/>
    <x v="0"/>
    <x v="0"/>
    <n v="2959.6724999999929"/>
  </r>
  <r>
    <x v="3"/>
    <x v="10"/>
    <n v="2024"/>
    <x v="11"/>
    <x v="0"/>
    <x v="0"/>
    <n v="1587.2799292307693"/>
  </r>
  <r>
    <x v="3"/>
    <x v="10"/>
    <n v="2024"/>
    <x v="12"/>
    <x v="0"/>
    <x v="0"/>
    <n v="2451.3767910989013"/>
  </r>
  <r>
    <x v="3"/>
    <x v="10"/>
    <n v="2024"/>
    <x v="14"/>
    <x v="0"/>
    <x v="0"/>
    <n v="6911.2939182417585"/>
  </r>
  <r>
    <x v="3"/>
    <x v="10"/>
    <n v="2024"/>
    <x v="14"/>
    <x v="0"/>
    <x v="1"/>
    <n v="6441.9122690109862"/>
  </r>
  <r>
    <x v="3"/>
    <x v="10"/>
    <n v="2024"/>
    <x v="14"/>
    <x v="1"/>
    <x v="1"/>
    <n v="0"/>
  </r>
  <r>
    <x v="3"/>
    <x v="10"/>
    <n v="2024"/>
    <x v="15"/>
    <x v="0"/>
    <x v="0"/>
    <n v="1430.1635683516481"/>
  </r>
  <r>
    <x v="3"/>
    <x v="10"/>
    <n v="2024"/>
    <x v="17"/>
    <x v="0"/>
    <x v="0"/>
    <n v="31.626326153846158"/>
  </r>
  <r>
    <x v="3"/>
    <x v="10"/>
    <n v="2024"/>
    <x v="18"/>
    <x v="0"/>
    <x v="0"/>
    <n v="135.891476043956"/>
  </r>
  <r>
    <x v="3"/>
    <x v="10"/>
    <n v="2024"/>
    <x v="19"/>
    <x v="0"/>
    <x v="0"/>
    <n v="495.86496021978024"/>
  </r>
  <r>
    <x v="3"/>
    <x v="10"/>
    <n v="2024"/>
    <x v="20"/>
    <x v="0"/>
    <x v="0"/>
    <n v="293.10433120879122"/>
  </r>
  <r>
    <x v="3"/>
    <x v="10"/>
    <n v="2024"/>
    <x v="16"/>
    <x v="0"/>
    <x v="0"/>
    <n v="4576.9491421978037"/>
  </r>
  <r>
    <x v="3"/>
    <x v="10"/>
    <n v="2024"/>
    <x v="16"/>
    <x v="0"/>
    <x v="1"/>
    <n v="31396.727977362629"/>
  </r>
  <r>
    <x v="3"/>
    <x v="10"/>
    <n v="2024"/>
    <x v="21"/>
    <x v="0"/>
    <x v="0"/>
    <n v="2525.4625010989002"/>
  </r>
  <r>
    <x v="3"/>
    <x v="10"/>
    <n v="2024"/>
    <x v="21"/>
    <x v="0"/>
    <x v="1"/>
    <n v="2307.8254518681315"/>
  </r>
  <r>
    <x v="3"/>
    <x v="10"/>
    <n v="2024"/>
    <x v="21"/>
    <x v="1"/>
    <x v="1"/>
    <n v="711.43200000000058"/>
  </r>
  <r>
    <x v="3"/>
    <x v="10"/>
    <n v="2024"/>
    <x v="22"/>
    <x v="0"/>
    <x v="0"/>
    <n v="1128.8066662637361"/>
  </r>
  <r>
    <x v="3"/>
    <x v="10"/>
    <n v="2024"/>
    <x v="23"/>
    <x v="0"/>
    <x v="0"/>
    <n v="81.304950000000019"/>
  </r>
  <r>
    <x v="3"/>
    <x v="10"/>
    <n v="2024"/>
    <x v="23"/>
    <x v="0"/>
    <x v="1"/>
    <n v="2421.0501099999988"/>
  </r>
  <r>
    <x v="3"/>
    <x v="10"/>
    <n v="2024"/>
    <x v="23"/>
    <x v="1"/>
    <x v="1"/>
    <n v="13276.620000000012"/>
  </r>
  <r>
    <x v="3"/>
    <x v="10"/>
    <n v="2024"/>
    <x v="24"/>
    <x v="0"/>
    <x v="0"/>
    <n v="9143.5296421978055"/>
  </r>
  <r>
    <x v="3"/>
    <x v="10"/>
    <n v="2024"/>
    <x v="25"/>
    <x v="0"/>
    <x v="0"/>
    <n v="3367.4229989010978"/>
  </r>
  <r>
    <x v="3"/>
    <x v="10"/>
    <n v="2024"/>
    <x v="25"/>
    <x v="0"/>
    <x v="1"/>
    <n v="2100.1132681318686"/>
  </r>
  <r>
    <x v="3"/>
    <x v="10"/>
    <n v="2024"/>
    <x v="25"/>
    <x v="1"/>
    <x v="1"/>
    <n v="168.91666666666643"/>
  </r>
  <r>
    <x v="3"/>
    <x v="11"/>
    <n v="2024"/>
    <x v="0"/>
    <x v="0"/>
    <x v="0"/>
    <n v="469.83231131868166"/>
  </r>
  <r>
    <x v="3"/>
    <x v="11"/>
    <n v="2024"/>
    <x v="0"/>
    <x v="0"/>
    <x v="1"/>
    <n v="522.73717450549418"/>
  </r>
  <r>
    <x v="3"/>
    <x v="11"/>
    <n v="2024"/>
    <x v="1"/>
    <x v="0"/>
    <x v="0"/>
    <n v="742.50645252747256"/>
  </r>
  <r>
    <x v="3"/>
    <x v="11"/>
    <n v="2024"/>
    <x v="2"/>
    <x v="0"/>
    <x v="0"/>
    <n v="295.32906945054941"/>
  </r>
  <r>
    <x v="3"/>
    <x v="11"/>
    <n v="2024"/>
    <x v="2"/>
    <x v="0"/>
    <x v="1"/>
    <n v="1288.6269621978024"/>
  </r>
  <r>
    <x v="3"/>
    <x v="11"/>
    <n v="2024"/>
    <x v="2"/>
    <x v="1"/>
    <x v="1"/>
    <n v="1821.9902299999981"/>
  </r>
  <r>
    <x v="3"/>
    <x v="11"/>
    <n v="2024"/>
    <x v="3"/>
    <x v="0"/>
    <x v="0"/>
    <n v="6911.6548043956036"/>
  </r>
  <r>
    <x v="3"/>
    <x v="11"/>
    <n v="2024"/>
    <x v="3"/>
    <x v="1"/>
    <x v="0"/>
    <n v="0"/>
  </r>
  <r>
    <x v="3"/>
    <x v="11"/>
    <n v="2024"/>
    <x v="4"/>
    <x v="0"/>
    <x v="0"/>
    <n v="1365.3158837362639"/>
  </r>
  <r>
    <x v="3"/>
    <x v="11"/>
    <n v="2024"/>
    <x v="4"/>
    <x v="0"/>
    <x v="1"/>
    <n v="5217.3369662637378"/>
  </r>
  <r>
    <x v="3"/>
    <x v="11"/>
    <n v="2024"/>
    <x v="4"/>
    <x v="1"/>
    <x v="1"/>
    <n v="1996.6650000000002"/>
  </r>
  <r>
    <x v="3"/>
    <x v="11"/>
    <n v="2024"/>
    <x v="6"/>
    <x v="0"/>
    <x v="0"/>
    <n v="4196.5594232967023"/>
  </r>
  <r>
    <x v="3"/>
    <x v="11"/>
    <n v="2024"/>
    <x v="6"/>
    <x v="0"/>
    <x v="1"/>
    <n v="2572.5670298901096"/>
  </r>
  <r>
    <x v="3"/>
    <x v="11"/>
    <n v="2024"/>
    <x v="6"/>
    <x v="1"/>
    <x v="1"/>
    <n v="798"/>
  </r>
  <r>
    <x v="3"/>
    <x v="11"/>
    <n v="2024"/>
    <x v="7"/>
    <x v="0"/>
    <x v="0"/>
    <n v="553.78496615384597"/>
  </r>
  <r>
    <x v="3"/>
    <x v="11"/>
    <n v="2024"/>
    <x v="7"/>
    <x v="1"/>
    <x v="0"/>
    <n v="0"/>
  </r>
  <r>
    <x v="3"/>
    <x v="11"/>
    <n v="2024"/>
    <x v="8"/>
    <x v="0"/>
    <x v="0"/>
    <n v="533.27292527472514"/>
  </r>
  <r>
    <x v="3"/>
    <x v="11"/>
    <n v="2024"/>
    <x v="9"/>
    <x v="0"/>
    <x v="0"/>
    <n v="1059.63326010989"/>
  </r>
  <r>
    <x v="3"/>
    <x v="11"/>
    <n v="2024"/>
    <x v="10"/>
    <x v="0"/>
    <x v="1"/>
    <n v="2824.7138969230759"/>
  </r>
  <r>
    <x v="3"/>
    <x v="11"/>
    <n v="2024"/>
    <x v="10"/>
    <x v="1"/>
    <x v="1"/>
    <n v="0"/>
  </r>
  <r>
    <x v="3"/>
    <x v="11"/>
    <n v="2024"/>
    <x v="13"/>
    <x v="0"/>
    <x v="1"/>
    <n v="16069.267018681321"/>
  </r>
  <r>
    <x v="3"/>
    <x v="11"/>
    <n v="2024"/>
    <x v="13"/>
    <x v="0"/>
    <x v="0"/>
    <n v="2747.7724999999978"/>
  </r>
  <r>
    <x v="3"/>
    <x v="11"/>
    <n v="2024"/>
    <x v="11"/>
    <x v="0"/>
    <x v="0"/>
    <n v="1383.3181753846156"/>
  </r>
  <r>
    <x v="3"/>
    <x v="11"/>
    <n v="2024"/>
    <x v="12"/>
    <x v="0"/>
    <x v="0"/>
    <n v="2441.2458267032962"/>
  </r>
  <r>
    <x v="3"/>
    <x v="11"/>
    <n v="2024"/>
    <x v="14"/>
    <x v="0"/>
    <x v="0"/>
    <n v="5356.5646681318722"/>
  </r>
  <r>
    <x v="3"/>
    <x v="11"/>
    <n v="2024"/>
    <x v="14"/>
    <x v="0"/>
    <x v="1"/>
    <n v="2794.4581907692314"/>
  </r>
  <r>
    <x v="3"/>
    <x v="11"/>
    <n v="2024"/>
    <x v="14"/>
    <x v="1"/>
    <x v="1"/>
    <n v="0"/>
  </r>
  <r>
    <x v="3"/>
    <x v="11"/>
    <n v="2024"/>
    <x v="15"/>
    <x v="0"/>
    <x v="0"/>
    <n v="1311.3537098901095"/>
  </r>
  <r>
    <x v="3"/>
    <x v="11"/>
    <n v="2024"/>
    <x v="17"/>
    <x v="0"/>
    <x v="0"/>
    <n v="93.873256923076937"/>
  </r>
  <r>
    <x v="3"/>
    <x v="11"/>
    <n v="2024"/>
    <x v="18"/>
    <x v="0"/>
    <x v="0"/>
    <n v="23.695809890109889"/>
  </r>
  <r>
    <x v="3"/>
    <x v="11"/>
    <n v="2024"/>
    <x v="19"/>
    <x v="0"/>
    <x v="0"/>
    <n v="1.5695476923076921"/>
  </r>
  <r>
    <x v="3"/>
    <x v="11"/>
    <n v="2024"/>
    <x v="20"/>
    <x v="0"/>
    <x v="0"/>
    <n v="183.04047593406594"/>
  </r>
  <r>
    <x v="3"/>
    <x v="11"/>
    <n v="2024"/>
    <x v="16"/>
    <x v="0"/>
    <x v="0"/>
    <n v="2686.3745685714293"/>
  </r>
  <r>
    <x v="3"/>
    <x v="11"/>
    <n v="2024"/>
    <x v="16"/>
    <x v="0"/>
    <x v="1"/>
    <n v="25729.400941538475"/>
  </r>
  <r>
    <x v="3"/>
    <x v="11"/>
    <n v="2024"/>
    <x v="21"/>
    <x v="0"/>
    <x v="0"/>
    <n v="1989.2789938461542"/>
  </r>
  <r>
    <x v="3"/>
    <x v="11"/>
    <n v="2024"/>
    <x v="21"/>
    <x v="0"/>
    <x v="1"/>
    <n v="2842.3725903296699"/>
  </r>
  <r>
    <x v="3"/>
    <x v="11"/>
    <n v="2024"/>
    <x v="21"/>
    <x v="1"/>
    <x v="1"/>
    <n v="1351.2599999999979"/>
  </r>
  <r>
    <x v="3"/>
    <x v="11"/>
    <n v="2024"/>
    <x v="22"/>
    <x v="0"/>
    <x v="0"/>
    <n v="1054.8167068131872"/>
  </r>
  <r>
    <x v="3"/>
    <x v="11"/>
    <n v="2024"/>
    <x v="23"/>
    <x v="0"/>
    <x v="0"/>
    <n v="80.478119999999961"/>
  </r>
  <r>
    <x v="3"/>
    <x v="11"/>
    <n v="2024"/>
    <x v="23"/>
    <x v="0"/>
    <x v="1"/>
    <n v="1765.9251400000005"/>
  </r>
  <r>
    <x v="3"/>
    <x v="11"/>
    <n v="2024"/>
    <x v="23"/>
    <x v="1"/>
    <x v="1"/>
    <n v="9685.6199999999972"/>
  </r>
  <r>
    <x v="3"/>
    <x v="11"/>
    <n v="2024"/>
    <x v="24"/>
    <x v="0"/>
    <x v="0"/>
    <n v="8228.4929643956038"/>
  </r>
  <r>
    <x v="3"/>
    <x v="11"/>
    <n v="2024"/>
    <x v="25"/>
    <x v="0"/>
    <x v="0"/>
    <n v="2217.3984543956026"/>
  </r>
  <r>
    <x v="3"/>
    <x v="11"/>
    <n v="2024"/>
    <x v="25"/>
    <x v="0"/>
    <x v="1"/>
    <n v="1412.9322774725279"/>
  </r>
  <r>
    <x v="3"/>
    <x v="11"/>
    <n v="2024"/>
    <x v="25"/>
    <x v="1"/>
    <x v="1"/>
    <n v="168.91666666666643"/>
  </r>
  <r>
    <x v="4"/>
    <x v="0"/>
    <n v="2024"/>
    <x v="0"/>
    <x v="0"/>
    <x v="0"/>
    <n v="221.12315999999998"/>
  </r>
  <r>
    <x v="4"/>
    <x v="0"/>
    <n v="2024"/>
    <x v="0"/>
    <x v="0"/>
    <x v="1"/>
    <n v="1294.1483999999998"/>
  </r>
  <r>
    <x v="4"/>
    <x v="0"/>
    <n v="2024"/>
    <x v="1"/>
    <x v="0"/>
    <x v="0"/>
    <n v="733.11022230769208"/>
  </r>
  <r>
    <x v="4"/>
    <x v="0"/>
    <n v="2024"/>
    <x v="2"/>
    <x v="0"/>
    <x v="0"/>
    <n v="341.02187999999995"/>
  </r>
  <r>
    <x v="4"/>
    <x v="0"/>
    <n v="2024"/>
    <x v="2"/>
    <x v="0"/>
    <x v="1"/>
    <n v="27.021398241758227"/>
  </r>
  <r>
    <x v="4"/>
    <x v="0"/>
    <n v="2024"/>
    <x v="2"/>
    <x v="1"/>
    <x v="1"/>
    <n v="54.431549999999952"/>
  </r>
  <r>
    <x v="4"/>
    <x v="0"/>
    <n v="2024"/>
    <x v="3"/>
    <x v="0"/>
    <x v="0"/>
    <n v="6483.5611219780221"/>
  </r>
  <r>
    <x v="4"/>
    <x v="0"/>
    <n v="2024"/>
    <x v="3"/>
    <x v="1"/>
    <x v="0"/>
    <n v="0"/>
  </r>
  <r>
    <x v="4"/>
    <x v="0"/>
    <n v="2024"/>
    <x v="4"/>
    <x v="0"/>
    <x v="0"/>
    <n v="1801.5116561538466"/>
  </r>
  <r>
    <x v="4"/>
    <x v="0"/>
    <n v="2024"/>
    <x v="4"/>
    <x v="0"/>
    <x v="1"/>
    <n v="578.82365538461522"/>
  </r>
  <r>
    <x v="4"/>
    <x v="0"/>
    <n v="2024"/>
    <x v="4"/>
    <x v="1"/>
    <x v="1"/>
    <n v="193.6550000000002"/>
  </r>
  <r>
    <x v="4"/>
    <x v="0"/>
    <n v="2024"/>
    <x v="5"/>
    <x v="0"/>
    <x v="0"/>
    <n v="5.6822523076923082"/>
  </r>
  <r>
    <x v="4"/>
    <x v="0"/>
    <n v="2024"/>
    <x v="6"/>
    <x v="0"/>
    <x v="0"/>
    <n v="4323.54384175824"/>
  </r>
  <r>
    <x v="4"/>
    <x v="0"/>
    <n v="2024"/>
    <x v="6"/>
    <x v="0"/>
    <x v="1"/>
    <n v="2862.8871384615386"/>
  </r>
  <r>
    <x v="4"/>
    <x v="0"/>
    <n v="2024"/>
    <x v="6"/>
    <x v="1"/>
    <x v="1"/>
    <n v="590.77500000000089"/>
  </r>
  <r>
    <x v="4"/>
    <x v="0"/>
    <n v="2024"/>
    <x v="7"/>
    <x v="0"/>
    <x v="0"/>
    <n v="524.1097271428572"/>
  </r>
  <r>
    <x v="4"/>
    <x v="0"/>
    <n v="2024"/>
    <x v="7"/>
    <x v="1"/>
    <x v="0"/>
    <n v="0"/>
  </r>
  <r>
    <x v="4"/>
    <x v="0"/>
    <n v="2024"/>
    <x v="8"/>
    <x v="0"/>
    <x v="0"/>
    <n v="649.5943907692307"/>
  </r>
  <r>
    <x v="4"/>
    <x v="0"/>
    <n v="2024"/>
    <x v="9"/>
    <x v="0"/>
    <x v="0"/>
    <n v="1115.6724483516487"/>
  </r>
  <r>
    <x v="4"/>
    <x v="0"/>
    <n v="2024"/>
    <x v="10"/>
    <x v="0"/>
    <x v="1"/>
    <n v="2829.569846153845"/>
  </r>
  <r>
    <x v="4"/>
    <x v="0"/>
    <n v="2024"/>
    <x v="10"/>
    <x v="1"/>
    <x v="1"/>
    <n v="0"/>
  </r>
  <r>
    <x v="4"/>
    <x v="0"/>
    <n v="2024"/>
    <x v="13"/>
    <x v="0"/>
    <x v="1"/>
    <n v="14399.003476483513"/>
  </r>
  <r>
    <x v="4"/>
    <x v="0"/>
    <n v="2024"/>
    <x v="13"/>
    <x v="0"/>
    <x v="0"/>
    <n v="6203.7800000000143"/>
  </r>
  <r>
    <x v="4"/>
    <x v="0"/>
    <n v="2024"/>
    <x v="11"/>
    <x v="0"/>
    <x v="0"/>
    <n v="1209.9407801098905"/>
  </r>
  <r>
    <x v="4"/>
    <x v="0"/>
    <n v="2024"/>
    <x v="12"/>
    <x v="0"/>
    <x v="0"/>
    <n v="2338.774675384615"/>
  </r>
  <r>
    <x v="4"/>
    <x v="0"/>
    <n v="2024"/>
    <x v="14"/>
    <x v="0"/>
    <x v="0"/>
    <n v="5996.9606846153829"/>
  </r>
  <r>
    <x v="4"/>
    <x v="0"/>
    <n v="2024"/>
    <x v="14"/>
    <x v="0"/>
    <x v="1"/>
    <n v="2073.7153769230777"/>
  </r>
  <r>
    <x v="4"/>
    <x v="0"/>
    <n v="2024"/>
    <x v="14"/>
    <x v="1"/>
    <x v="1"/>
    <n v="0"/>
  </r>
  <r>
    <x v="4"/>
    <x v="0"/>
    <n v="2024"/>
    <x v="15"/>
    <x v="0"/>
    <x v="0"/>
    <n v="1415.4113090109893"/>
  </r>
  <r>
    <x v="4"/>
    <x v="0"/>
    <n v="2024"/>
    <x v="18"/>
    <x v="0"/>
    <x v="0"/>
    <n v="13.299219340659345"/>
  </r>
  <r>
    <x v="4"/>
    <x v="0"/>
    <n v="2024"/>
    <x v="19"/>
    <x v="0"/>
    <x v="0"/>
    <n v="222.31508241758252"/>
  </r>
  <r>
    <x v="4"/>
    <x v="0"/>
    <n v="2024"/>
    <x v="20"/>
    <x v="0"/>
    <x v="0"/>
    <n v="335.90401813186827"/>
  </r>
  <r>
    <x v="4"/>
    <x v="0"/>
    <n v="2024"/>
    <x v="16"/>
    <x v="0"/>
    <x v="0"/>
    <n v="3119.9928754945049"/>
  </r>
  <r>
    <x v="4"/>
    <x v="0"/>
    <n v="2024"/>
    <x v="16"/>
    <x v="0"/>
    <x v="1"/>
    <n v="21978.318911208793"/>
  </r>
  <r>
    <x v="4"/>
    <x v="0"/>
    <n v="2024"/>
    <x v="21"/>
    <x v="0"/>
    <x v="0"/>
    <n v="1915.8638190109889"/>
  </r>
  <r>
    <x v="4"/>
    <x v="0"/>
    <n v="2024"/>
    <x v="21"/>
    <x v="0"/>
    <x v="1"/>
    <n v="1293.0837428571426"/>
  </r>
  <r>
    <x v="4"/>
    <x v="0"/>
    <n v="2024"/>
    <x v="21"/>
    <x v="1"/>
    <x v="1"/>
    <n v="91.908000000000129"/>
  </r>
  <r>
    <x v="4"/>
    <x v="0"/>
    <n v="2024"/>
    <x v="22"/>
    <x v="0"/>
    <x v="0"/>
    <n v="1102.9848923076922"/>
  </r>
  <r>
    <x v="4"/>
    <x v="0"/>
    <n v="2024"/>
    <x v="23"/>
    <x v="0"/>
    <x v="0"/>
    <n v="134.85897824175825"/>
  </r>
  <r>
    <x v="4"/>
    <x v="0"/>
    <n v="2024"/>
    <x v="23"/>
    <x v="0"/>
    <x v="1"/>
    <n v="260.42864274725287"/>
  </r>
  <r>
    <x v="4"/>
    <x v="0"/>
    <n v="2024"/>
    <x v="23"/>
    <x v="1"/>
    <x v="1"/>
    <n v="1200.7799999999991"/>
  </r>
  <r>
    <x v="4"/>
    <x v="0"/>
    <n v="2024"/>
    <x v="24"/>
    <x v="0"/>
    <x v="0"/>
    <n v="8063.9140315384648"/>
  </r>
  <r>
    <x v="4"/>
    <x v="0"/>
    <n v="2024"/>
    <x v="25"/>
    <x v="0"/>
    <x v="0"/>
    <n v="2135.2716146153848"/>
  </r>
  <r>
    <x v="4"/>
    <x v="0"/>
    <n v="2024"/>
    <x v="25"/>
    <x v="0"/>
    <x v="1"/>
    <n v="1452.4768023076917"/>
  </r>
  <r>
    <x v="4"/>
    <x v="0"/>
    <n v="2024"/>
    <x v="25"/>
    <x v="1"/>
    <x v="1"/>
    <n v="168.91666666666643"/>
  </r>
  <r>
    <x v="4"/>
    <x v="1"/>
    <n v="2024"/>
    <x v="0"/>
    <x v="0"/>
    <x v="0"/>
    <n v="81.286920000000023"/>
  </r>
  <r>
    <x v="4"/>
    <x v="1"/>
    <n v="2024"/>
    <x v="0"/>
    <x v="0"/>
    <x v="1"/>
    <n v="1278.8005200000007"/>
  </r>
  <r>
    <x v="4"/>
    <x v="1"/>
    <n v="2024"/>
    <x v="1"/>
    <x v="0"/>
    <x v="0"/>
    <n v="715.45665956043933"/>
  </r>
  <r>
    <x v="4"/>
    <x v="1"/>
    <n v="2024"/>
    <x v="2"/>
    <x v="0"/>
    <x v="0"/>
    <n v="280.66751604395603"/>
  </r>
  <r>
    <x v="4"/>
    <x v="1"/>
    <n v="2024"/>
    <x v="3"/>
    <x v="0"/>
    <x v="0"/>
    <n v="5175.8113714285737"/>
  </r>
  <r>
    <x v="4"/>
    <x v="1"/>
    <n v="2024"/>
    <x v="3"/>
    <x v="1"/>
    <x v="0"/>
    <n v="0"/>
  </r>
  <r>
    <x v="4"/>
    <x v="1"/>
    <n v="2024"/>
    <x v="4"/>
    <x v="0"/>
    <x v="0"/>
    <n v="1504.7875615384617"/>
  </r>
  <r>
    <x v="4"/>
    <x v="1"/>
    <n v="2024"/>
    <x v="4"/>
    <x v="0"/>
    <x v="1"/>
    <n v="1043.729889230769"/>
  </r>
  <r>
    <x v="4"/>
    <x v="1"/>
    <n v="2024"/>
    <x v="4"/>
    <x v="1"/>
    <x v="1"/>
    <n v="349.08499999999935"/>
  </r>
  <r>
    <x v="4"/>
    <x v="1"/>
    <n v="2024"/>
    <x v="5"/>
    <x v="0"/>
    <x v="0"/>
    <n v="5.6822523076923064"/>
  </r>
  <r>
    <x v="4"/>
    <x v="1"/>
    <n v="2024"/>
    <x v="6"/>
    <x v="0"/>
    <x v="0"/>
    <n v="4446.2390048351645"/>
  </r>
  <r>
    <x v="4"/>
    <x v="1"/>
    <n v="2024"/>
    <x v="6"/>
    <x v="0"/>
    <x v="1"/>
    <n v="2772.3264228571429"/>
  </r>
  <r>
    <x v="4"/>
    <x v="1"/>
    <n v="2024"/>
    <x v="6"/>
    <x v="1"/>
    <x v="1"/>
    <n v="423.45"/>
  </r>
  <r>
    <x v="4"/>
    <x v="1"/>
    <n v="2024"/>
    <x v="7"/>
    <x v="0"/>
    <x v="0"/>
    <n v="522.94279142857135"/>
  </r>
  <r>
    <x v="4"/>
    <x v="1"/>
    <n v="2024"/>
    <x v="7"/>
    <x v="1"/>
    <x v="0"/>
    <n v="0"/>
  </r>
  <r>
    <x v="4"/>
    <x v="1"/>
    <n v="2024"/>
    <x v="8"/>
    <x v="0"/>
    <x v="0"/>
    <n v="599.0151723076923"/>
  </r>
  <r>
    <x v="4"/>
    <x v="1"/>
    <n v="2024"/>
    <x v="9"/>
    <x v="0"/>
    <x v="0"/>
    <n v="1204.5547956043954"/>
  </r>
  <r>
    <x v="4"/>
    <x v="1"/>
    <n v="2024"/>
    <x v="10"/>
    <x v="0"/>
    <x v="1"/>
    <n v="2757.5847032967031"/>
  </r>
  <r>
    <x v="4"/>
    <x v="1"/>
    <n v="2024"/>
    <x v="10"/>
    <x v="1"/>
    <x v="1"/>
    <n v="0"/>
  </r>
  <r>
    <x v="4"/>
    <x v="1"/>
    <n v="2024"/>
    <x v="13"/>
    <x v="0"/>
    <x v="1"/>
    <n v="12156.39410373626"/>
  </r>
  <r>
    <x v="4"/>
    <x v="1"/>
    <n v="2024"/>
    <x v="13"/>
    <x v="0"/>
    <x v="0"/>
    <n v="3457.2300000000005"/>
  </r>
  <r>
    <x v="4"/>
    <x v="1"/>
    <n v="2024"/>
    <x v="11"/>
    <x v="0"/>
    <x v="0"/>
    <n v="1108.6147412087917"/>
  </r>
  <r>
    <x v="4"/>
    <x v="1"/>
    <n v="2024"/>
    <x v="12"/>
    <x v="0"/>
    <x v="0"/>
    <n v="1979.7984723076916"/>
  </r>
  <r>
    <x v="4"/>
    <x v="1"/>
    <n v="2024"/>
    <x v="14"/>
    <x v="0"/>
    <x v="0"/>
    <n v="5844.8348461538462"/>
  </r>
  <r>
    <x v="4"/>
    <x v="1"/>
    <n v="2024"/>
    <x v="14"/>
    <x v="0"/>
    <x v="1"/>
    <n v="2192.213398461538"/>
  </r>
  <r>
    <x v="4"/>
    <x v="1"/>
    <n v="2024"/>
    <x v="14"/>
    <x v="1"/>
    <x v="1"/>
    <n v="0"/>
  </r>
  <r>
    <x v="4"/>
    <x v="1"/>
    <n v="2024"/>
    <x v="15"/>
    <x v="0"/>
    <x v="0"/>
    <n v="1269.6339118681324"/>
  </r>
  <r>
    <x v="4"/>
    <x v="1"/>
    <n v="2024"/>
    <x v="17"/>
    <x v="0"/>
    <x v="0"/>
    <n v="17.402479340659337"/>
  </r>
  <r>
    <x v="4"/>
    <x v="1"/>
    <n v="2024"/>
    <x v="18"/>
    <x v="0"/>
    <x v="0"/>
    <n v="6.7292457142857138"/>
  </r>
  <r>
    <x v="4"/>
    <x v="1"/>
    <n v="2024"/>
    <x v="19"/>
    <x v="0"/>
    <x v="0"/>
    <n v="715.55002417582421"/>
  </r>
  <r>
    <x v="4"/>
    <x v="1"/>
    <n v="2024"/>
    <x v="20"/>
    <x v="0"/>
    <x v="0"/>
    <n v="295.65408131868122"/>
  </r>
  <r>
    <x v="4"/>
    <x v="1"/>
    <n v="2024"/>
    <x v="16"/>
    <x v="0"/>
    <x v="0"/>
    <n v="3619.9058970329665"/>
  </r>
  <r>
    <x v="4"/>
    <x v="1"/>
    <n v="2024"/>
    <x v="16"/>
    <x v="0"/>
    <x v="1"/>
    <n v="20242.013863186814"/>
  </r>
  <r>
    <x v="4"/>
    <x v="1"/>
    <n v="2024"/>
    <x v="21"/>
    <x v="0"/>
    <x v="0"/>
    <n v="1877.1818267032968"/>
  </r>
  <r>
    <x v="4"/>
    <x v="1"/>
    <n v="2024"/>
    <x v="21"/>
    <x v="0"/>
    <x v="1"/>
    <n v="846.03043175824143"/>
  </r>
  <r>
    <x v="4"/>
    <x v="1"/>
    <n v="2024"/>
    <x v="21"/>
    <x v="1"/>
    <x v="1"/>
    <n v="93.203999999999908"/>
  </r>
  <r>
    <x v="4"/>
    <x v="1"/>
    <n v="2024"/>
    <x v="22"/>
    <x v="0"/>
    <x v="0"/>
    <n v="946.43690428571472"/>
  </r>
  <r>
    <x v="4"/>
    <x v="1"/>
    <n v="2024"/>
    <x v="23"/>
    <x v="0"/>
    <x v="0"/>
    <n v="114.42248802197803"/>
  </r>
  <r>
    <x v="4"/>
    <x v="1"/>
    <n v="2024"/>
    <x v="23"/>
    <x v="0"/>
    <x v="1"/>
    <n v="526.9773039560439"/>
  </r>
  <r>
    <x v="4"/>
    <x v="1"/>
    <n v="2024"/>
    <x v="23"/>
    <x v="1"/>
    <x v="1"/>
    <n v="2429.2799999999993"/>
  </r>
  <r>
    <x v="4"/>
    <x v="1"/>
    <n v="2024"/>
    <x v="24"/>
    <x v="0"/>
    <x v="0"/>
    <n v="7748.9085052747278"/>
  </r>
  <r>
    <x v="4"/>
    <x v="1"/>
    <n v="2024"/>
    <x v="25"/>
    <x v="0"/>
    <x v="0"/>
    <n v="2295.2055346153847"/>
  </r>
  <r>
    <x v="4"/>
    <x v="1"/>
    <n v="2024"/>
    <x v="25"/>
    <x v="0"/>
    <x v="1"/>
    <n v="1175.6680946153849"/>
  </r>
  <r>
    <x v="4"/>
    <x v="1"/>
    <n v="2024"/>
    <x v="25"/>
    <x v="1"/>
    <x v="1"/>
    <n v="168.91666666666643"/>
  </r>
  <r>
    <x v="4"/>
    <x v="2"/>
    <n v="2024"/>
    <x v="0"/>
    <x v="0"/>
    <x v="0"/>
    <n v="275.50392000000005"/>
  </r>
  <r>
    <x v="4"/>
    <x v="2"/>
    <n v="2024"/>
    <x v="0"/>
    <x v="0"/>
    <x v="1"/>
    <n v="1198.08204"/>
  </r>
  <r>
    <x v="4"/>
    <x v="2"/>
    <n v="2024"/>
    <x v="1"/>
    <x v="0"/>
    <x v="0"/>
    <n v="789.42833659340704"/>
  </r>
  <r>
    <x v="4"/>
    <x v="2"/>
    <n v="2024"/>
    <x v="2"/>
    <x v="0"/>
    <x v="0"/>
    <n v="361.43585604395616"/>
  </r>
  <r>
    <x v="4"/>
    <x v="2"/>
    <n v="2024"/>
    <x v="3"/>
    <x v="0"/>
    <x v="0"/>
    <n v="7002.9161472527485"/>
  </r>
  <r>
    <x v="4"/>
    <x v="2"/>
    <n v="2024"/>
    <x v="3"/>
    <x v="1"/>
    <x v="0"/>
    <n v="0"/>
  </r>
  <r>
    <x v="4"/>
    <x v="2"/>
    <n v="2024"/>
    <x v="4"/>
    <x v="0"/>
    <x v="0"/>
    <n v="1680.6668238461541"/>
  </r>
  <r>
    <x v="4"/>
    <x v="2"/>
    <n v="2024"/>
    <x v="4"/>
    <x v="0"/>
    <x v="1"/>
    <n v="2971.8592200000007"/>
  </r>
  <r>
    <x v="4"/>
    <x v="2"/>
    <n v="2024"/>
    <x v="4"/>
    <x v="1"/>
    <x v="1"/>
    <n v="994.125"/>
  </r>
  <r>
    <x v="4"/>
    <x v="2"/>
    <n v="2024"/>
    <x v="5"/>
    <x v="0"/>
    <x v="0"/>
    <n v="34.066710769230767"/>
  </r>
  <r>
    <x v="4"/>
    <x v="2"/>
    <n v="2024"/>
    <x v="6"/>
    <x v="0"/>
    <x v="0"/>
    <n v="5286.1166092307694"/>
  </r>
  <r>
    <x v="4"/>
    <x v="2"/>
    <n v="2024"/>
    <x v="6"/>
    <x v="0"/>
    <x v="1"/>
    <n v="3482.2055806593407"/>
  </r>
  <r>
    <x v="4"/>
    <x v="2"/>
    <n v="2024"/>
    <x v="6"/>
    <x v="1"/>
    <x v="1"/>
    <n v="309.4500000000005"/>
  </r>
  <r>
    <x v="4"/>
    <x v="2"/>
    <n v="2024"/>
    <x v="7"/>
    <x v="0"/>
    <x v="0"/>
    <n v="494.46956000000006"/>
  </r>
  <r>
    <x v="4"/>
    <x v="2"/>
    <n v="2024"/>
    <x v="7"/>
    <x v="1"/>
    <x v="0"/>
    <n v="0"/>
  </r>
  <r>
    <x v="4"/>
    <x v="2"/>
    <n v="2024"/>
    <x v="8"/>
    <x v="0"/>
    <x v="0"/>
    <n v="738.29343076923112"/>
  </r>
  <r>
    <x v="4"/>
    <x v="2"/>
    <n v="2024"/>
    <x v="9"/>
    <x v="0"/>
    <x v="0"/>
    <n v="1199.9116879120884"/>
  </r>
  <r>
    <x v="4"/>
    <x v="2"/>
    <n v="2024"/>
    <x v="10"/>
    <x v="0"/>
    <x v="1"/>
    <n v="3403.2360615384614"/>
  </r>
  <r>
    <x v="4"/>
    <x v="2"/>
    <n v="2024"/>
    <x v="10"/>
    <x v="1"/>
    <x v="1"/>
    <n v="0"/>
  </r>
  <r>
    <x v="4"/>
    <x v="2"/>
    <n v="2024"/>
    <x v="13"/>
    <x v="0"/>
    <x v="1"/>
    <n v="15178.215207692305"/>
  </r>
  <r>
    <x v="4"/>
    <x v="2"/>
    <n v="2024"/>
    <x v="13"/>
    <x v="0"/>
    <x v="0"/>
    <n v="2495.9375"/>
  </r>
  <r>
    <x v="4"/>
    <x v="2"/>
    <n v="2024"/>
    <x v="11"/>
    <x v="0"/>
    <x v="0"/>
    <n v="1023.8553170329672"/>
  </r>
  <r>
    <x v="4"/>
    <x v="2"/>
    <n v="2024"/>
    <x v="12"/>
    <x v="0"/>
    <x v="0"/>
    <n v="2406.8013046153847"/>
  </r>
  <r>
    <x v="4"/>
    <x v="2"/>
    <n v="2024"/>
    <x v="12"/>
    <x v="0"/>
    <x v="1"/>
    <n v="970.25774461538458"/>
  </r>
  <r>
    <x v="4"/>
    <x v="2"/>
    <n v="2024"/>
    <x v="12"/>
    <x v="1"/>
    <x v="1"/>
    <n v="0"/>
  </r>
  <r>
    <x v="4"/>
    <x v="2"/>
    <n v="2024"/>
    <x v="14"/>
    <x v="0"/>
    <x v="0"/>
    <n v="6989.7819461538456"/>
  </r>
  <r>
    <x v="4"/>
    <x v="2"/>
    <n v="2024"/>
    <x v="14"/>
    <x v="0"/>
    <x v="1"/>
    <n v="2192.213398461538"/>
  </r>
  <r>
    <x v="4"/>
    <x v="2"/>
    <n v="2024"/>
    <x v="14"/>
    <x v="1"/>
    <x v="1"/>
    <n v="0"/>
  </r>
  <r>
    <x v="4"/>
    <x v="2"/>
    <n v="2024"/>
    <x v="15"/>
    <x v="0"/>
    <x v="0"/>
    <n v="1396.3065789010989"/>
  </r>
  <r>
    <x v="4"/>
    <x v="2"/>
    <n v="2024"/>
    <x v="18"/>
    <x v="0"/>
    <x v="0"/>
    <n v="25.84189626373627"/>
  </r>
  <r>
    <x v="4"/>
    <x v="2"/>
    <n v="2024"/>
    <x v="19"/>
    <x v="0"/>
    <x v="0"/>
    <n v="601.04252967032971"/>
  </r>
  <r>
    <x v="4"/>
    <x v="2"/>
    <n v="2024"/>
    <x v="20"/>
    <x v="0"/>
    <x v="0"/>
    <n v="342.49037142857145"/>
  </r>
  <r>
    <x v="4"/>
    <x v="2"/>
    <n v="2024"/>
    <x v="16"/>
    <x v="0"/>
    <x v="0"/>
    <n v="3316.3872768131869"/>
  </r>
  <r>
    <x v="4"/>
    <x v="2"/>
    <n v="2024"/>
    <x v="16"/>
    <x v="0"/>
    <x v="1"/>
    <n v="22741.578970879131"/>
  </r>
  <r>
    <x v="4"/>
    <x v="2"/>
    <n v="2024"/>
    <x v="21"/>
    <x v="0"/>
    <x v="0"/>
    <n v="1675.482866813187"/>
  </r>
  <r>
    <x v="4"/>
    <x v="2"/>
    <n v="2024"/>
    <x v="21"/>
    <x v="0"/>
    <x v="1"/>
    <n v="1578.2252861538461"/>
  </r>
  <r>
    <x v="4"/>
    <x v="2"/>
    <n v="2024"/>
    <x v="21"/>
    <x v="1"/>
    <x v="1"/>
    <n v="294.94800000000026"/>
  </r>
  <r>
    <x v="4"/>
    <x v="2"/>
    <n v="2024"/>
    <x v="22"/>
    <x v="0"/>
    <x v="0"/>
    <n v="1106.9241240659339"/>
  </r>
  <r>
    <x v="4"/>
    <x v="2"/>
    <n v="2024"/>
    <x v="23"/>
    <x v="0"/>
    <x v="0"/>
    <n v="166.33335890109896"/>
  </r>
  <r>
    <x v="4"/>
    <x v="2"/>
    <n v="2024"/>
    <x v="23"/>
    <x v="0"/>
    <x v="1"/>
    <n v="911.44560659340675"/>
  </r>
  <r>
    <x v="4"/>
    <x v="2"/>
    <n v="2024"/>
    <x v="23"/>
    <x v="1"/>
    <x v="1"/>
    <n v="4202.0999999999949"/>
  </r>
  <r>
    <x v="4"/>
    <x v="2"/>
    <n v="2024"/>
    <x v="24"/>
    <x v="0"/>
    <x v="0"/>
    <n v="8674.5926149450552"/>
  </r>
  <r>
    <x v="4"/>
    <x v="2"/>
    <n v="2024"/>
    <x v="25"/>
    <x v="0"/>
    <x v="0"/>
    <n v="2538.182066923076"/>
  </r>
  <r>
    <x v="4"/>
    <x v="2"/>
    <n v="2024"/>
    <x v="25"/>
    <x v="0"/>
    <x v="1"/>
    <n v="1600.8770261538455"/>
  </r>
  <r>
    <x v="4"/>
    <x v="2"/>
    <n v="2024"/>
    <x v="25"/>
    <x v="1"/>
    <x v="1"/>
    <n v="168.91666666666643"/>
  </r>
  <r>
    <x v="4"/>
    <x v="3"/>
    <n v="2024"/>
    <x v="0"/>
    <x v="0"/>
    <x v="0"/>
    <n v="247.08192000000014"/>
  </r>
  <r>
    <x v="4"/>
    <x v="3"/>
    <n v="2024"/>
    <x v="0"/>
    <x v="0"/>
    <x v="1"/>
    <n v="1553.9254799999997"/>
  </r>
  <r>
    <x v="4"/>
    <x v="3"/>
    <n v="2024"/>
    <x v="1"/>
    <x v="0"/>
    <x v="0"/>
    <n v="893.83345615384621"/>
  </r>
  <r>
    <x v="4"/>
    <x v="3"/>
    <n v="2024"/>
    <x v="2"/>
    <x v="0"/>
    <x v="0"/>
    <n v="407.88504791208788"/>
  </r>
  <r>
    <x v="4"/>
    <x v="3"/>
    <n v="2024"/>
    <x v="2"/>
    <x v="0"/>
    <x v="1"/>
    <n v="23.175286813186815"/>
  </r>
  <r>
    <x v="4"/>
    <x v="3"/>
    <n v="2024"/>
    <x v="2"/>
    <x v="1"/>
    <x v="1"/>
    <n v="46.824849999999977"/>
  </r>
  <r>
    <x v="4"/>
    <x v="3"/>
    <n v="2024"/>
    <x v="3"/>
    <x v="0"/>
    <x v="0"/>
    <n v="7979.540113186813"/>
  </r>
  <r>
    <x v="4"/>
    <x v="3"/>
    <n v="2024"/>
    <x v="3"/>
    <x v="1"/>
    <x v="0"/>
    <n v="0"/>
  </r>
  <r>
    <x v="4"/>
    <x v="3"/>
    <n v="2024"/>
    <x v="4"/>
    <x v="0"/>
    <x v="0"/>
    <n v="1782.268848461538"/>
  </r>
  <r>
    <x v="4"/>
    <x v="3"/>
    <n v="2024"/>
    <x v="4"/>
    <x v="0"/>
    <x v="1"/>
    <n v="1599.8470315384623"/>
  </r>
  <r>
    <x v="4"/>
    <x v="3"/>
    <n v="2024"/>
    <x v="4"/>
    <x v="1"/>
    <x v="1"/>
    <n v="535.15000000000089"/>
  </r>
  <r>
    <x v="4"/>
    <x v="3"/>
    <n v="2024"/>
    <x v="5"/>
    <x v="0"/>
    <x v="0"/>
    <n v="79.497926153846151"/>
  </r>
  <r>
    <x v="4"/>
    <x v="3"/>
    <n v="2024"/>
    <x v="6"/>
    <x v="0"/>
    <x v="0"/>
    <n v="7985.4101969230778"/>
  </r>
  <r>
    <x v="4"/>
    <x v="3"/>
    <n v="2024"/>
    <x v="6"/>
    <x v="0"/>
    <x v="1"/>
    <n v="4088.3781125274722"/>
  </r>
  <r>
    <x v="4"/>
    <x v="3"/>
    <n v="2024"/>
    <x v="6"/>
    <x v="1"/>
    <x v="1"/>
    <n v="298.875"/>
  </r>
  <r>
    <x v="4"/>
    <x v="3"/>
    <n v="2024"/>
    <x v="7"/>
    <x v="0"/>
    <x v="0"/>
    <n v="632.63474857142853"/>
  </r>
  <r>
    <x v="4"/>
    <x v="3"/>
    <n v="2024"/>
    <x v="7"/>
    <x v="1"/>
    <x v="0"/>
    <n v="0"/>
  </r>
  <r>
    <x v="4"/>
    <x v="3"/>
    <n v="2024"/>
    <x v="8"/>
    <x v="0"/>
    <x v="0"/>
    <n v="742.14991076923059"/>
  </r>
  <r>
    <x v="4"/>
    <x v="3"/>
    <n v="2024"/>
    <x v="9"/>
    <x v="0"/>
    <x v="0"/>
    <n v="1430.5746450549452"/>
  </r>
  <r>
    <x v="4"/>
    <x v="3"/>
    <n v="2024"/>
    <x v="10"/>
    <x v="0"/>
    <x v="1"/>
    <n v="4449.2355604395607"/>
  </r>
  <r>
    <x v="4"/>
    <x v="3"/>
    <n v="2024"/>
    <x v="10"/>
    <x v="1"/>
    <x v="1"/>
    <n v="0"/>
  </r>
  <r>
    <x v="4"/>
    <x v="3"/>
    <n v="2024"/>
    <x v="13"/>
    <x v="0"/>
    <x v="1"/>
    <n v="16648.523818021979"/>
  </r>
  <r>
    <x v="4"/>
    <x v="3"/>
    <n v="2024"/>
    <x v="13"/>
    <x v="0"/>
    <x v="0"/>
    <n v="3082.3299999999958"/>
  </r>
  <r>
    <x v="4"/>
    <x v="3"/>
    <n v="2024"/>
    <x v="11"/>
    <x v="0"/>
    <x v="0"/>
    <n v="1454.2020297802196"/>
  </r>
  <r>
    <x v="4"/>
    <x v="3"/>
    <n v="2024"/>
    <x v="12"/>
    <x v="0"/>
    <x v="0"/>
    <n v="2660.3841384615375"/>
  </r>
  <r>
    <x v="4"/>
    <x v="3"/>
    <n v="2024"/>
    <x v="14"/>
    <x v="0"/>
    <x v="0"/>
    <n v="8038.6495692307644"/>
  </r>
  <r>
    <x v="4"/>
    <x v="3"/>
    <n v="2024"/>
    <x v="14"/>
    <x v="0"/>
    <x v="1"/>
    <n v="7092.2667215384627"/>
  </r>
  <r>
    <x v="4"/>
    <x v="3"/>
    <n v="2024"/>
    <x v="14"/>
    <x v="1"/>
    <x v="1"/>
    <n v="0"/>
  </r>
  <r>
    <x v="4"/>
    <x v="3"/>
    <n v="2024"/>
    <x v="15"/>
    <x v="0"/>
    <x v="0"/>
    <n v="1701.1516202197795"/>
  </r>
  <r>
    <x v="4"/>
    <x v="3"/>
    <n v="2024"/>
    <x v="18"/>
    <x v="0"/>
    <x v="0"/>
    <n v="103.12867692307697"/>
  </r>
  <r>
    <x v="4"/>
    <x v="3"/>
    <n v="2024"/>
    <x v="19"/>
    <x v="0"/>
    <x v="0"/>
    <n v="966.73561318681266"/>
  </r>
  <r>
    <x v="4"/>
    <x v="3"/>
    <n v="2024"/>
    <x v="20"/>
    <x v="0"/>
    <x v="0"/>
    <n v="460.94715516483495"/>
  </r>
  <r>
    <x v="4"/>
    <x v="3"/>
    <n v="2024"/>
    <x v="16"/>
    <x v="0"/>
    <x v="0"/>
    <n v="4963.4221424175812"/>
  </r>
  <r>
    <x v="4"/>
    <x v="3"/>
    <n v="2024"/>
    <x v="16"/>
    <x v="0"/>
    <x v="1"/>
    <n v="32079.240051758228"/>
  </r>
  <r>
    <x v="4"/>
    <x v="3"/>
    <n v="2024"/>
    <x v="21"/>
    <x v="0"/>
    <x v="0"/>
    <n v="2485.5943057142867"/>
  </r>
  <r>
    <x v="4"/>
    <x v="3"/>
    <n v="2024"/>
    <x v="21"/>
    <x v="0"/>
    <x v="1"/>
    <n v="1841.8154337362628"/>
  </r>
  <r>
    <x v="4"/>
    <x v="3"/>
    <n v="2024"/>
    <x v="21"/>
    <x v="1"/>
    <x v="1"/>
    <n v="345.20400000000069"/>
  </r>
  <r>
    <x v="4"/>
    <x v="3"/>
    <n v="2024"/>
    <x v="22"/>
    <x v="0"/>
    <x v="0"/>
    <n v="1186.7300415384614"/>
  </r>
  <r>
    <x v="4"/>
    <x v="3"/>
    <n v="2024"/>
    <x v="23"/>
    <x v="0"/>
    <x v="0"/>
    <n v="182.07054923076922"/>
  </r>
  <r>
    <x v="4"/>
    <x v="3"/>
    <n v="2024"/>
    <x v="23"/>
    <x v="0"/>
    <x v="1"/>
    <n v="627.73903648351677"/>
  </r>
  <r>
    <x v="4"/>
    <x v="3"/>
    <n v="2024"/>
    <x v="23"/>
    <x v="1"/>
    <x v="1"/>
    <n v="2894.2200000000007"/>
  </r>
  <r>
    <x v="4"/>
    <x v="3"/>
    <n v="2024"/>
    <x v="24"/>
    <x v="0"/>
    <x v="0"/>
    <n v="9269.3503414285715"/>
  </r>
  <r>
    <x v="4"/>
    <x v="3"/>
    <n v="2024"/>
    <x v="25"/>
    <x v="0"/>
    <x v="0"/>
    <n v="3877.6286469230754"/>
  </r>
  <r>
    <x v="4"/>
    <x v="3"/>
    <n v="2024"/>
    <x v="25"/>
    <x v="0"/>
    <x v="1"/>
    <n v="2372.865755384616"/>
  </r>
  <r>
    <x v="4"/>
    <x v="3"/>
    <n v="2024"/>
    <x v="25"/>
    <x v="1"/>
    <x v="1"/>
    <n v="168.91666666666643"/>
  </r>
  <r>
    <x v="4"/>
    <x v="4"/>
    <n v="2024"/>
    <x v="0"/>
    <x v="0"/>
    <x v="0"/>
    <n v="264.51408000000004"/>
  </r>
  <r>
    <x v="4"/>
    <x v="4"/>
    <n v="2024"/>
    <x v="0"/>
    <x v="0"/>
    <x v="1"/>
    <n v="1513.9451999999999"/>
  </r>
  <r>
    <x v="4"/>
    <x v="4"/>
    <n v="2024"/>
    <x v="1"/>
    <x v="0"/>
    <x v="0"/>
    <n v="967.69682912087933"/>
  </r>
  <r>
    <x v="4"/>
    <x v="4"/>
    <n v="2024"/>
    <x v="2"/>
    <x v="0"/>
    <x v="0"/>
    <n v="381.35674087912088"/>
  </r>
  <r>
    <x v="4"/>
    <x v="4"/>
    <n v="2024"/>
    <x v="3"/>
    <x v="0"/>
    <x v="0"/>
    <n v="9266.5945021978005"/>
  </r>
  <r>
    <x v="4"/>
    <x v="4"/>
    <n v="2024"/>
    <x v="3"/>
    <x v="1"/>
    <x v="0"/>
    <n v="0"/>
  </r>
  <r>
    <x v="4"/>
    <x v="4"/>
    <n v="2024"/>
    <x v="4"/>
    <x v="0"/>
    <x v="0"/>
    <n v="1989.7063153846145"/>
  </r>
  <r>
    <x v="4"/>
    <x v="4"/>
    <n v="2024"/>
    <x v="5"/>
    <x v="0"/>
    <x v="0"/>
    <n v="954.01531846153887"/>
  </r>
  <r>
    <x v="4"/>
    <x v="4"/>
    <n v="2024"/>
    <x v="6"/>
    <x v="0"/>
    <x v="0"/>
    <n v="8958.2075613186807"/>
  </r>
  <r>
    <x v="4"/>
    <x v="4"/>
    <n v="2024"/>
    <x v="6"/>
    <x v="0"/>
    <x v="1"/>
    <n v="4465.2275419780226"/>
  </r>
  <r>
    <x v="4"/>
    <x v="4"/>
    <n v="2024"/>
    <x v="6"/>
    <x v="1"/>
    <x v="1"/>
    <n v="427.95"/>
  </r>
  <r>
    <x v="4"/>
    <x v="4"/>
    <n v="2024"/>
    <x v="7"/>
    <x v="0"/>
    <x v="0"/>
    <n v="640.56991142857134"/>
  </r>
  <r>
    <x v="4"/>
    <x v="4"/>
    <n v="2024"/>
    <x v="7"/>
    <x v="1"/>
    <x v="0"/>
    <n v="0"/>
  </r>
  <r>
    <x v="4"/>
    <x v="4"/>
    <n v="2024"/>
    <x v="8"/>
    <x v="0"/>
    <x v="0"/>
    <n v="473.60540923076906"/>
  </r>
  <r>
    <x v="4"/>
    <x v="4"/>
    <n v="2024"/>
    <x v="9"/>
    <x v="0"/>
    <x v="0"/>
    <n v="1517.3012637362631"/>
  </r>
  <r>
    <x v="4"/>
    <x v="4"/>
    <n v="2024"/>
    <x v="10"/>
    <x v="0"/>
    <x v="1"/>
    <n v="5045.6047824175839"/>
  </r>
  <r>
    <x v="4"/>
    <x v="4"/>
    <n v="2024"/>
    <x v="10"/>
    <x v="1"/>
    <x v="1"/>
    <n v="0"/>
  </r>
  <r>
    <x v="4"/>
    <x v="4"/>
    <n v="2024"/>
    <x v="13"/>
    <x v="0"/>
    <x v="1"/>
    <n v="15777.741750329675"/>
  </r>
  <r>
    <x v="4"/>
    <x v="4"/>
    <n v="2024"/>
    <x v="13"/>
    <x v="0"/>
    <x v="0"/>
    <n v="3246.5524999999957"/>
  </r>
  <r>
    <x v="4"/>
    <x v="4"/>
    <n v="2024"/>
    <x v="11"/>
    <x v="0"/>
    <x v="0"/>
    <n v="1555.9133387912086"/>
  </r>
  <r>
    <x v="4"/>
    <x v="4"/>
    <n v="2024"/>
    <x v="12"/>
    <x v="0"/>
    <x v="0"/>
    <n v="2435.8643246153838"/>
  </r>
  <r>
    <x v="4"/>
    <x v="4"/>
    <n v="2024"/>
    <x v="14"/>
    <x v="0"/>
    <x v="0"/>
    <n v="8874.5410184615375"/>
  </r>
  <r>
    <x v="4"/>
    <x v="4"/>
    <n v="2024"/>
    <x v="14"/>
    <x v="0"/>
    <x v="1"/>
    <n v="6158.6944707692292"/>
  </r>
  <r>
    <x v="4"/>
    <x v="4"/>
    <n v="2024"/>
    <x v="14"/>
    <x v="1"/>
    <x v="1"/>
    <n v="0"/>
  </r>
  <r>
    <x v="4"/>
    <x v="4"/>
    <n v="2024"/>
    <x v="15"/>
    <x v="0"/>
    <x v="0"/>
    <n v="1786.0846051648359"/>
  </r>
  <r>
    <x v="4"/>
    <x v="4"/>
    <n v="2024"/>
    <x v="18"/>
    <x v="0"/>
    <x v="0"/>
    <n v="170.3813160439561"/>
  </r>
  <r>
    <x v="4"/>
    <x v="4"/>
    <n v="2024"/>
    <x v="19"/>
    <x v="0"/>
    <x v="0"/>
    <n v="1397.8441483516483"/>
  </r>
  <r>
    <x v="4"/>
    <x v="4"/>
    <n v="2024"/>
    <x v="20"/>
    <x v="0"/>
    <x v="0"/>
    <n v="546.17944560439548"/>
  </r>
  <r>
    <x v="4"/>
    <x v="4"/>
    <n v="2024"/>
    <x v="16"/>
    <x v="0"/>
    <x v="0"/>
    <n v="4789.3452867032966"/>
  </r>
  <r>
    <x v="4"/>
    <x v="4"/>
    <n v="2024"/>
    <x v="16"/>
    <x v="0"/>
    <x v="1"/>
    <n v="35333.138200879119"/>
  </r>
  <r>
    <x v="4"/>
    <x v="4"/>
    <n v="2024"/>
    <x v="21"/>
    <x v="0"/>
    <x v="0"/>
    <n v="2738.1324554945063"/>
  </r>
  <r>
    <x v="4"/>
    <x v="4"/>
    <n v="2024"/>
    <x v="21"/>
    <x v="0"/>
    <x v="1"/>
    <n v="1747.320852527472"/>
  </r>
  <r>
    <x v="4"/>
    <x v="4"/>
    <n v="2024"/>
    <x v="21"/>
    <x v="1"/>
    <x v="1"/>
    <n v="40.715999999999923"/>
  </r>
  <r>
    <x v="4"/>
    <x v="4"/>
    <n v="2024"/>
    <x v="22"/>
    <x v="0"/>
    <x v="0"/>
    <n v="1276.4569871428575"/>
  </r>
  <r>
    <x v="4"/>
    <x v="4"/>
    <n v="2024"/>
    <x v="23"/>
    <x v="0"/>
    <x v="0"/>
    <n v="167.4262193406594"/>
  </r>
  <r>
    <x v="4"/>
    <x v="4"/>
    <n v="2024"/>
    <x v="23"/>
    <x v="0"/>
    <x v="1"/>
    <n v="271.57581923076924"/>
  </r>
  <r>
    <x v="4"/>
    <x v="4"/>
    <n v="2024"/>
    <x v="23"/>
    <x v="1"/>
    <x v="1"/>
    <n v="1252.0200000000009"/>
  </r>
  <r>
    <x v="4"/>
    <x v="4"/>
    <n v="2024"/>
    <x v="24"/>
    <x v="0"/>
    <x v="0"/>
    <n v="9994.8865354945046"/>
  </r>
  <r>
    <x v="4"/>
    <x v="4"/>
    <n v="2024"/>
    <x v="25"/>
    <x v="0"/>
    <x v="0"/>
    <n v="4232.0975753846142"/>
  </r>
  <r>
    <x v="4"/>
    <x v="4"/>
    <n v="2024"/>
    <x v="25"/>
    <x v="0"/>
    <x v="1"/>
    <n v="2739.637293076923"/>
  </r>
  <r>
    <x v="4"/>
    <x v="4"/>
    <n v="2024"/>
    <x v="25"/>
    <x v="1"/>
    <x v="1"/>
    <n v="168.91666666666643"/>
  </r>
  <r>
    <x v="4"/>
    <x v="5"/>
    <n v="2024"/>
    <x v="0"/>
    <x v="0"/>
    <x v="0"/>
    <n v="625.28400000000011"/>
  </r>
  <r>
    <x v="4"/>
    <x v="5"/>
    <n v="2024"/>
    <x v="0"/>
    <x v="0"/>
    <x v="1"/>
    <n v="1476.6176400000004"/>
  </r>
  <r>
    <x v="4"/>
    <x v="5"/>
    <n v="2024"/>
    <x v="1"/>
    <x v="0"/>
    <x v="0"/>
    <n v="953.07578021978077"/>
  </r>
  <r>
    <x v="4"/>
    <x v="5"/>
    <n v="2024"/>
    <x v="2"/>
    <x v="0"/>
    <x v="0"/>
    <n v="397.72736901098904"/>
  </r>
  <r>
    <x v="4"/>
    <x v="5"/>
    <n v="2024"/>
    <x v="3"/>
    <x v="0"/>
    <x v="0"/>
    <n v="9674.5887725274715"/>
  </r>
  <r>
    <x v="4"/>
    <x v="5"/>
    <n v="2024"/>
    <x v="3"/>
    <x v="1"/>
    <x v="0"/>
    <n v="0"/>
  </r>
  <r>
    <x v="4"/>
    <x v="5"/>
    <n v="2024"/>
    <x v="4"/>
    <x v="0"/>
    <x v="0"/>
    <n v="2036.658766153846"/>
  </r>
  <r>
    <x v="4"/>
    <x v="5"/>
    <n v="2024"/>
    <x v="5"/>
    <x v="0"/>
    <x v="0"/>
    <n v="56.782318461538473"/>
  </r>
  <r>
    <x v="4"/>
    <x v="5"/>
    <n v="2024"/>
    <x v="6"/>
    <x v="0"/>
    <x v="0"/>
    <n v="11248.517272087911"/>
  </r>
  <r>
    <x v="4"/>
    <x v="5"/>
    <n v="2024"/>
    <x v="6"/>
    <x v="0"/>
    <x v="1"/>
    <n v="4909.2671797802186"/>
  </r>
  <r>
    <x v="4"/>
    <x v="5"/>
    <n v="2024"/>
    <x v="6"/>
    <x v="1"/>
    <x v="1"/>
    <n v="790.80000000000132"/>
  </r>
  <r>
    <x v="4"/>
    <x v="5"/>
    <n v="2024"/>
    <x v="7"/>
    <x v="0"/>
    <x v="0"/>
    <n v="703.97341857142828"/>
  </r>
  <r>
    <x v="4"/>
    <x v="5"/>
    <n v="2024"/>
    <x v="7"/>
    <x v="1"/>
    <x v="0"/>
    <n v="0"/>
  </r>
  <r>
    <x v="4"/>
    <x v="5"/>
    <n v="2024"/>
    <x v="8"/>
    <x v="0"/>
    <x v="0"/>
    <n v="492.73948307692297"/>
  </r>
  <r>
    <x v="4"/>
    <x v="5"/>
    <n v="2024"/>
    <x v="9"/>
    <x v="0"/>
    <x v="0"/>
    <n v="1570.5311769230771"/>
  </r>
  <r>
    <x v="4"/>
    <x v="5"/>
    <n v="2024"/>
    <x v="10"/>
    <x v="0"/>
    <x v="1"/>
    <n v="5057.2331516483528"/>
  </r>
  <r>
    <x v="4"/>
    <x v="5"/>
    <n v="2024"/>
    <x v="10"/>
    <x v="1"/>
    <x v="1"/>
    <n v="0"/>
  </r>
  <r>
    <x v="4"/>
    <x v="5"/>
    <n v="2024"/>
    <x v="13"/>
    <x v="0"/>
    <x v="1"/>
    <n v="14001.622770989017"/>
  </r>
  <r>
    <x v="4"/>
    <x v="5"/>
    <n v="2024"/>
    <x v="13"/>
    <x v="0"/>
    <x v="0"/>
    <n v="3438.8924999999977"/>
  </r>
  <r>
    <x v="4"/>
    <x v="5"/>
    <n v="2024"/>
    <x v="11"/>
    <x v="0"/>
    <x v="0"/>
    <n v="1814.4295825274721"/>
  </r>
  <r>
    <x v="4"/>
    <x v="5"/>
    <n v="2024"/>
    <x v="12"/>
    <x v="0"/>
    <x v="0"/>
    <n v="2683.3790553846156"/>
  </r>
  <r>
    <x v="4"/>
    <x v="5"/>
    <n v="2024"/>
    <x v="14"/>
    <x v="0"/>
    <x v="0"/>
    <n v="9798.5053215384578"/>
  </r>
  <r>
    <x v="4"/>
    <x v="5"/>
    <n v="2024"/>
    <x v="14"/>
    <x v="0"/>
    <x v="1"/>
    <n v="6078.6282399999982"/>
  </r>
  <r>
    <x v="4"/>
    <x v="5"/>
    <n v="2024"/>
    <x v="14"/>
    <x v="1"/>
    <x v="1"/>
    <n v="0"/>
  </r>
  <r>
    <x v="4"/>
    <x v="5"/>
    <n v="2024"/>
    <x v="15"/>
    <x v="0"/>
    <x v="0"/>
    <n v="2022.4018102197801"/>
  </r>
  <r>
    <x v="4"/>
    <x v="5"/>
    <n v="2024"/>
    <x v="18"/>
    <x v="0"/>
    <x v="0"/>
    <n v="217.34667296703293"/>
  </r>
  <r>
    <x v="4"/>
    <x v="5"/>
    <n v="2024"/>
    <x v="19"/>
    <x v="0"/>
    <x v="0"/>
    <n v="1433.4145615384614"/>
  </r>
  <r>
    <x v="4"/>
    <x v="5"/>
    <n v="2024"/>
    <x v="20"/>
    <x v="0"/>
    <x v="0"/>
    <n v="487.43893175824184"/>
  </r>
  <r>
    <x v="4"/>
    <x v="5"/>
    <n v="2024"/>
    <x v="16"/>
    <x v="0"/>
    <x v="0"/>
    <n v="6324.7924242857125"/>
  </r>
  <r>
    <x v="4"/>
    <x v="5"/>
    <n v="2024"/>
    <x v="16"/>
    <x v="0"/>
    <x v="1"/>
    <n v="35422.408383296708"/>
  </r>
  <r>
    <x v="4"/>
    <x v="5"/>
    <n v="2024"/>
    <x v="21"/>
    <x v="0"/>
    <x v="0"/>
    <n v="3172.4759691208792"/>
  </r>
  <r>
    <x v="4"/>
    <x v="5"/>
    <n v="2024"/>
    <x v="21"/>
    <x v="0"/>
    <x v="1"/>
    <n v="1942.9412136263734"/>
  </r>
  <r>
    <x v="4"/>
    <x v="5"/>
    <n v="2024"/>
    <x v="21"/>
    <x v="1"/>
    <x v="1"/>
    <n v="146.01599999999976"/>
  </r>
  <r>
    <x v="4"/>
    <x v="5"/>
    <n v="2024"/>
    <x v="22"/>
    <x v="0"/>
    <x v="0"/>
    <n v="1260.9918550549453"/>
  </r>
  <r>
    <x v="4"/>
    <x v="5"/>
    <n v="2024"/>
    <x v="23"/>
    <x v="0"/>
    <x v="0"/>
    <n v="191.90629318681326"/>
  </r>
  <r>
    <x v="4"/>
    <x v="5"/>
    <n v="2024"/>
    <x v="23"/>
    <x v="0"/>
    <x v="1"/>
    <n v="250.92075692307696"/>
  </r>
  <r>
    <x v="4"/>
    <x v="5"/>
    <n v="2024"/>
    <x v="23"/>
    <x v="1"/>
    <x v="1"/>
    <n v="1157.1000000000017"/>
  </r>
  <r>
    <x v="4"/>
    <x v="5"/>
    <n v="2024"/>
    <x v="24"/>
    <x v="0"/>
    <x v="0"/>
    <n v="10122.253390879119"/>
  </r>
  <r>
    <x v="4"/>
    <x v="5"/>
    <n v="2024"/>
    <x v="25"/>
    <x v="0"/>
    <x v="0"/>
    <n v="5571.5441553846149"/>
  </r>
  <r>
    <x v="4"/>
    <x v="5"/>
    <n v="2024"/>
    <x v="25"/>
    <x v="0"/>
    <x v="1"/>
    <n v="3010.2946961538464"/>
  </r>
  <r>
    <x v="4"/>
    <x v="5"/>
    <n v="2024"/>
    <x v="25"/>
    <x v="1"/>
    <x v="1"/>
    <n v="168.91666666666643"/>
  </r>
  <r>
    <x v="4"/>
    <x v="6"/>
    <n v="2025"/>
    <x v="0"/>
    <x v="0"/>
    <x v="0"/>
    <n v="303.54696000000018"/>
  </r>
  <r>
    <x v="4"/>
    <x v="6"/>
    <n v="2025"/>
    <x v="0"/>
    <x v="0"/>
    <x v="1"/>
    <n v="1355.3504399999993"/>
  </r>
  <r>
    <x v="4"/>
    <x v="6"/>
    <n v="2025"/>
    <x v="1"/>
    <x v="0"/>
    <x v="0"/>
    <n v="1073.4015974725271"/>
  </r>
  <r>
    <x v="4"/>
    <x v="6"/>
    <n v="2025"/>
    <x v="2"/>
    <x v="0"/>
    <x v="0"/>
    <n v="471.0993408791208"/>
  </r>
  <r>
    <x v="4"/>
    <x v="6"/>
    <n v="2025"/>
    <x v="3"/>
    <x v="0"/>
    <x v="0"/>
    <n v="10004.729063736266"/>
  </r>
  <r>
    <x v="4"/>
    <x v="6"/>
    <n v="2025"/>
    <x v="3"/>
    <x v="1"/>
    <x v="0"/>
    <n v="0"/>
  </r>
  <r>
    <x v="4"/>
    <x v="6"/>
    <n v="2025"/>
    <x v="4"/>
    <x v="0"/>
    <x v="0"/>
    <n v="2112.4754284615392"/>
  </r>
  <r>
    <x v="4"/>
    <x v="6"/>
    <n v="2025"/>
    <x v="5"/>
    <x v="0"/>
    <x v="0"/>
    <n v="5.6822523076923082"/>
  </r>
  <r>
    <x v="4"/>
    <x v="6"/>
    <n v="2025"/>
    <x v="6"/>
    <x v="0"/>
    <x v="0"/>
    <n v="12788.049437362633"/>
  </r>
  <r>
    <x v="4"/>
    <x v="6"/>
    <n v="2025"/>
    <x v="6"/>
    <x v="0"/>
    <x v="1"/>
    <n v="5274.4313556043962"/>
  </r>
  <r>
    <x v="4"/>
    <x v="6"/>
    <n v="2025"/>
    <x v="6"/>
    <x v="1"/>
    <x v="1"/>
    <n v="766.80000000000132"/>
  </r>
  <r>
    <x v="4"/>
    <x v="6"/>
    <n v="2025"/>
    <x v="7"/>
    <x v="0"/>
    <x v="0"/>
    <n v="809.07542857142892"/>
  </r>
  <r>
    <x v="4"/>
    <x v="6"/>
    <n v="2025"/>
    <x v="7"/>
    <x v="1"/>
    <x v="0"/>
    <n v="0"/>
  </r>
  <r>
    <x v="4"/>
    <x v="6"/>
    <n v="2025"/>
    <x v="8"/>
    <x v="0"/>
    <x v="0"/>
    <n v="556.07475076923083"/>
  </r>
  <r>
    <x v="4"/>
    <x v="6"/>
    <n v="2025"/>
    <x v="9"/>
    <x v="0"/>
    <x v="0"/>
    <n v="1572.686905494505"/>
  </r>
  <r>
    <x v="4"/>
    <x v="6"/>
    <n v="2025"/>
    <x v="10"/>
    <x v="0"/>
    <x v="1"/>
    <n v="6023.4952615384618"/>
  </r>
  <r>
    <x v="4"/>
    <x v="6"/>
    <n v="2025"/>
    <x v="10"/>
    <x v="1"/>
    <x v="1"/>
    <n v="0"/>
  </r>
  <r>
    <x v="4"/>
    <x v="6"/>
    <n v="2025"/>
    <x v="13"/>
    <x v="0"/>
    <x v="1"/>
    <n v="12394.822527032964"/>
  </r>
  <r>
    <x v="4"/>
    <x v="6"/>
    <n v="2025"/>
    <x v="13"/>
    <x v="0"/>
    <x v="0"/>
    <n v="3321.9400000000019"/>
  </r>
  <r>
    <x v="4"/>
    <x v="6"/>
    <n v="2025"/>
    <x v="11"/>
    <x v="0"/>
    <x v="0"/>
    <n v="2081.2291336263743"/>
  </r>
  <r>
    <x v="4"/>
    <x v="6"/>
    <n v="2025"/>
    <x v="12"/>
    <x v="0"/>
    <x v="0"/>
    <n v="3076.5282599999987"/>
  </r>
  <r>
    <x v="4"/>
    <x v="6"/>
    <n v="2025"/>
    <x v="14"/>
    <x v="0"/>
    <x v="0"/>
    <n v="11263.717344615387"/>
  </r>
  <r>
    <x v="4"/>
    <x v="6"/>
    <n v="2025"/>
    <x v="14"/>
    <x v="0"/>
    <x v="1"/>
    <n v="6669.5170230769254"/>
  </r>
  <r>
    <x v="4"/>
    <x v="6"/>
    <n v="2025"/>
    <x v="14"/>
    <x v="1"/>
    <x v="1"/>
    <n v="0"/>
  </r>
  <r>
    <x v="4"/>
    <x v="6"/>
    <n v="2025"/>
    <x v="15"/>
    <x v="0"/>
    <x v="0"/>
    <n v="2204.7273867032964"/>
  </r>
  <r>
    <x v="4"/>
    <x v="6"/>
    <n v="2025"/>
    <x v="18"/>
    <x v="0"/>
    <x v="0"/>
    <n v="265.20793538461544"/>
  </r>
  <r>
    <x v="4"/>
    <x v="6"/>
    <n v="2025"/>
    <x v="19"/>
    <x v="0"/>
    <x v="0"/>
    <n v="1715.4197208791213"/>
  </r>
  <r>
    <x v="4"/>
    <x v="6"/>
    <n v="2025"/>
    <x v="20"/>
    <x v="0"/>
    <x v="0"/>
    <n v="521.151303076923"/>
  </r>
  <r>
    <x v="4"/>
    <x v="6"/>
    <n v="2025"/>
    <x v="16"/>
    <x v="0"/>
    <x v="0"/>
    <n v="6851.4865005494503"/>
  </r>
  <r>
    <x v="4"/>
    <x v="6"/>
    <n v="2025"/>
    <x v="16"/>
    <x v="0"/>
    <x v="1"/>
    <n v="41135.700058021976"/>
  </r>
  <r>
    <x v="4"/>
    <x v="6"/>
    <n v="2025"/>
    <x v="21"/>
    <x v="0"/>
    <x v="0"/>
    <n v="3882.5668279120869"/>
  </r>
  <r>
    <x v="4"/>
    <x v="6"/>
    <n v="2025"/>
    <x v="21"/>
    <x v="0"/>
    <x v="1"/>
    <n v="1808.1068404395601"/>
  </r>
  <r>
    <x v="4"/>
    <x v="6"/>
    <n v="2025"/>
    <x v="21"/>
    <x v="1"/>
    <x v="1"/>
    <n v="44.891999999999932"/>
  </r>
  <r>
    <x v="4"/>
    <x v="6"/>
    <n v="2025"/>
    <x v="22"/>
    <x v="0"/>
    <x v="0"/>
    <n v="1419.7283051648353"/>
  </r>
  <r>
    <x v="4"/>
    <x v="6"/>
    <n v="2025"/>
    <x v="23"/>
    <x v="0"/>
    <x v="0"/>
    <n v="156.38832890109879"/>
  </r>
  <r>
    <x v="4"/>
    <x v="6"/>
    <n v="2025"/>
    <x v="23"/>
    <x v="0"/>
    <x v="1"/>
    <n v="26.775080769230755"/>
  </r>
  <r>
    <x v="4"/>
    <x v="6"/>
    <n v="2025"/>
    <x v="23"/>
    <x v="1"/>
    <x v="1"/>
    <n v="123.47999999999972"/>
  </r>
  <r>
    <x v="4"/>
    <x v="6"/>
    <n v="2025"/>
    <x v="24"/>
    <x v="0"/>
    <x v="0"/>
    <n v="11038.839868021976"/>
  </r>
  <r>
    <x v="4"/>
    <x v="6"/>
    <n v="2025"/>
    <x v="25"/>
    <x v="0"/>
    <x v="0"/>
    <n v="6497.315499999997"/>
  </r>
  <r>
    <x v="4"/>
    <x v="6"/>
    <n v="2025"/>
    <x v="25"/>
    <x v="0"/>
    <x v="1"/>
    <n v="3239.4307930769246"/>
  </r>
  <r>
    <x v="4"/>
    <x v="6"/>
    <n v="2025"/>
    <x v="25"/>
    <x v="1"/>
    <x v="1"/>
    <n v="168.91666666666643"/>
  </r>
  <r>
    <x v="4"/>
    <x v="7"/>
    <n v="2025"/>
    <x v="0"/>
    <x v="0"/>
    <x v="0"/>
    <n v="262.99824000000018"/>
  </r>
  <r>
    <x v="4"/>
    <x v="7"/>
    <n v="2025"/>
    <x v="0"/>
    <x v="0"/>
    <x v="1"/>
    <n v="1554.6833999999994"/>
  </r>
  <r>
    <x v="4"/>
    <x v="7"/>
    <n v="2025"/>
    <x v="1"/>
    <x v="0"/>
    <x v="0"/>
    <n v="1093.2212415384622"/>
  </r>
  <r>
    <x v="4"/>
    <x v="7"/>
    <n v="2025"/>
    <x v="2"/>
    <x v="0"/>
    <x v="0"/>
    <n v="470.50763142857136"/>
  </r>
  <r>
    <x v="4"/>
    <x v="7"/>
    <n v="2025"/>
    <x v="3"/>
    <x v="0"/>
    <x v="0"/>
    <n v="9948.5559395604396"/>
  </r>
  <r>
    <x v="4"/>
    <x v="7"/>
    <n v="2025"/>
    <x v="3"/>
    <x v="1"/>
    <x v="0"/>
    <n v="0"/>
  </r>
  <r>
    <x v="4"/>
    <x v="7"/>
    <n v="2025"/>
    <x v="4"/>
    <x v="0"/>
    <x v="0"/>
    <n v="2090.9234838461543"/>
  </r>
  <r>
    <x v="4"/>
    <x v="7"/>
    <n v="2025"/>
    <x v="5"/>
    <x v="0"/>
    <x v="0"/>
    <n v="164.67810461538463"/>
  </r>
  <r>
    <x v="4"/>
    <x v="7"/>
    <n v="2025"/>
    <x v="6"/>
    <x v="0"/>
    <x v="0"/>
    <n v="12262.213024175826"/>
  </r>
  <r>
    <x v="4"/>
    <x v="7"/>
    <n v="2025"/>
    <x v="6"/>
    <x v="0"/>
    <x v="1"/>
    <n v="5230.6116545054947"/>
  </r>
  <r>
    <x v="4"/>
    <x v="7"/>
    <n v="2025"/>
    <x v="6"/>
    <x v="1"/>
    <x v="1"/>
    <n v="872.77499999999975"/>
  </r>
  <r>
    <x v="4"/>
    <x v="7"/>
    <n v="2025"/>
    <x v="7"/>
    <x v="0"/>
    <x v="0"/>
    <n v="819.57785000000001"/>
  </r>
  <r>
    <x v="4"/>
    <x v="7"/>
    <n v="2025"/>
    <x v="7"/>
    <x v="1"/>
    <x v="0"/>
    <n v="0"/>
  </r>
  <r>
    <x v="4"/>
    <x v="7"/>
    <n v="2025"/>
    <x v="8"/>
    <x v="0"/>
    <x v="0"/>
    <n v="592.78547384615388"/>
  </r>
  <r>
    <x v="4"/>
    <x v="7"/>
    <n v="2025"/>
    <x v="9"/>
    <x v="0"/>
    <x v="0"/>
    <n v="1600.7113769230773"/>
  </r>
  <r>
    <x v="4"/>
    <x v="7"/>
    <n v="2025"/>
    <x v="10"/>
    <x v="0"/>
    <x v="1"/>
    <n v="6553.9703912087944"/>
  </r>
  <r>
    <x v="4"/>
    <x v="7"/>
    <n v="2025"/>
    <x v="13"/>
    <x v="0"/>
    <x v="1"/>
    <n v="11743.463718461539"/>
  </r>
  <r>
    <x v="4"/>
    <x v="7"/>
    <n v="2025"/>
    <x v="13"/>
    <x v="0"/>
    <x v="0"/>
    <n v="3119.0050000000033"/>
  </r>
  <r>
    <x v="4"/>
    <x v="7"/>
    <n v="2025"/>
    <x v="11"/>
    <x v="0"/>
    <x v="0"/>
    <n v="2122.6456704395605"/>
  </r>
  <r>
    <x v="4"/>
    <x v="7"/>
    <n v="2025"/>
    <x v="12"/>
    <x v="0"/>
    <x v="0"/>
    <n v="2970.8155169230763"/>
  </r>
  <r>
    <x v="4"/>
    <x v="7"/>
    <n v="2025"/>
    <x v="14"/>
    <x v="0"/>
    <x v="0"/>
    <n v="11194.860386153845"/>
  </r>
  <r>
    <x v="4"/>
    <x v="7"/>
    <n v="2025"/>
    <x v="14"/>
    <x v="0"/>
    <x v="1"/>
    <n v="6655.1051015384592"/>
  </r>
  <r>
    <x v="4"/>
    <x v="7"/>
    <n v="2025"/>
    <x v="14"/>
    <x v="1"/>
    <x v="1"/>
    <n v="0"/>
  </r>
  <r>
    <x v="4"/>
    <x v="7"/>
    <n v="2025"/>
    <x v="15"/>
    <x v="0"/>
    <x v="0"/>
    <n v="2227.3623386813188"/>
  </r>
  <r>
    <x v="4"/>
    <x v="7"/>
    <n v="2025"/>
    <x v="18"/>
    <x v="0"/>
    <x v="0"/>
    <n v="329.05613362637365"/>
  </r>
  <r>
    <x v="4"/>
    <x v="7"/>
    <n v="2025"/>
    <x v="19"/>
    <x v="0"/>
    <x v="0"/>
    <n v="1688.2546450549451"/>
  </r>
  <r>
    <x v="4"/>
    <x v="7"/>
    <n v="2025"/>
    <x v="20"/>
    <x v="0"/>
    <x v="0"/>
    <n v="515.687069230769"/>
  </r>
  <r>
    <x v="4"/>
    <x v="7"/>
    <n v="2025"/>
    <x v="16"/>
    <x v="0"/>
    <x v="0"/>
    <n v="6199.8141689011009"/>
  </r>
  <r>
    <x v="4"/>
    <x v="7"/>
    <n v="2025"/>
    <x v="16"/>
    <x v="0"/>
    <x v="1"/>
    <n v="44684.189809120879"/>
  </r>
  <r>
    <x v="4"/>
    <x v="7"/>
    <n v="2025"/>
    <x v="21"/>
    <x v="0"/>
    <x v="0"/>
    <n v="3902.4604239560445"/>
  </r>
  <r>
    <x v="4"/>
    <x v="7"/>
    <n v="2025"/>
    <x v="21"/>
    <x v="0"/>
    <x v="1"/>
    <n v="1898.1806225274725"/>
  </r>
  <r>
    <x v="4"/>
    <x v="7"/>
    <n v="2025"/>
    <x v="21"/>
    <x v="1"/>
    <x v="1"/>
    <n v="41.507999999999925"/>
  </r>
  <r>
    <x v="4"/>
    <x v="7"/>
    <n v="2025"/>
    <x v="22"/>
    <x v="0"/>
    <x v="0"/>
    <n v="1445.5521578021981"/>
  </r>
  <r>
    <x v="4"/>
    <x v="7"/>
    <n v="2025"/>
    <x v="23"/>
    <x v="0"/>
    <x v="0"/>
    <n v="180.10340043956043"/>
  </r>
  <r>
    <x v="4"/>
    <x v="7"/>
    <n v="2025"/>
    <x v="23"/>
    <x v="0"/>
    <x v="1"/>
    <n v="90.05170021978023"/>
  </r>
  <r>
    <x v="4"/>
    <x v="7"/>
    <n v="2025"/>
    <x v="23"/>
    <x v="1"/>
    <x v="1"/>
    <n v="415.37999999999994"/>
  </r>
  <r>
    <x v="4"/>
    <x v="7"/>
    <n v="2025"/>
    <x v="24"/>
    <x v="0"/>
    <x v="0"/>
    <n v="10968.333215934068"/>
  </r>
  <r>
    <x v="4"/>
    <x v="7"/>
    <n v="2025"/>
    <x v="25"/>
    <x v="0"/>
    <x v="0"/>
    <n v="6626.4928969230787"/>
  </r>
  <r>
    <x v="4"/>
    <x v="7"/>
    <n v="2025"/>
    <x v="25"/>
    <x v="0"/>
    <x v="1"/>
    <n v="3200.2162261538451"/>
  </r>
  <r>
    <x v="4"/>
    <x v="7"/>
    <n v="2025"/>
    <x v="25"/>
    <x v="1"/>
    <x v="1"/>
    <n v="168.91666666666643"/>
  </r>
  <r>
    <x v="4"/>
    <x v="8"/>
    <n v="2025"/>
    <x v="0"/>
    <x v="0"/>
    <x v="0"/>
    <n v="310.36824000000007"/>
  </r>
  <r>
    <x v="4"/>
    <x v="8"/>
    <n v="2025"/>
    <x v="0"/>
    <x v="0"/>
    <x v="1"/>
    <n v="1332.0444000000002"/>
  </r>
  <r>
    <x v="4"/>
    <x v="8"/>
    <n v="2025"/>
    <x v="1"/>
    <x v="0"/>
    <x v="0"/>
    <n v="1020.4409092307689"/>
  </r>
  <r>
    <x v="4"/>
    <x v="8"/>
    <n v="2025"/>
    <x v="2"/>
    <x v="0"/>
    <x v="0"/>
    <n v="423.56534835164854"/>
  </r>
  <r>
    <x v="4"/>
    <x v="8"/>
    <n v="2025"/>
    <x v="3"/>
    <x v="0"/>
    <x v="0"/>
    <n v="9030.0760846153844"/>
  </r>
  <r>
    <x v="4"/>
    <x v="8"/>
    <n v="2025"/>
    <x v="3"/>
    <x v="1"/>
    <x v="0"/>
    <n v="0"/>
  </r>
  <r>
    <x v="4"/>
    <x v="8"/>
    <n v="2025"/>
    <x v="4"/>
    <x v="0"/>
    <x v="0"/>
    <n v="1909.2713792307695"/>
  </r>
  <r>
    <x v="4"/>
    <x v="8"/>
    <n v="2025"/>
    <x v="6"/>
    <x v="0"/>
    <x v="0"/>
    <n v="10172.013281758243"/>
  </r>
  <r>
    <x v="4"/>
    <x v="8"/>
    <n v="2025"/>
    <x v="6"/>
    <x v="0"/>
    <x v="1"/>
    <n v="4666.7981670329664"/>
  </r>
  <r>
    <x v="4"/>
    <x v="8"/>
    <n v="2025"/>
    <x v="6"/>
    <x v="1"/>
    <x v="1"/>
    <n v="848.17500000000143"/>
  </r>
  <r>
    <x v="4"/>
    <x v="8"/>
    <n v="2025"/>
    <x v="7"/>
    <x v="0"/>
    <x v="0"/>
    <n v="716.65411999999992"/>
  </r>
  <r>
    <x v="4"/>
    <x v="8"/>
    <n v="2025"/>
    <x v="7"/>
    <x v="1"/>
    <x v="0"/>
    <n v="0"/>
  </r>
  <r>
    <x v="4"/>
    <x v="8"/>
    <n v="2025"/>
    <x v="8"/>
    <x v="0"/>
    <x v="0"/>
    <n v="533.3808492307694"/>
  </r>
  <r>
    <x v="4"/>
    <x v="8"/>
    <n v="2025"/>
    <x v="9"/>
    <x v="0"/>
    <x v="0"/>
    <n v="1487.9501901098893"/>
  </r>
  <r>
    <x v="4"/>
    <x v="8"/>
    <n v="2025"/>
    <x v="10"/>
    <x v="0"/>
    <x v="1"/>
    <n v="6068.3475428571446"/>
  </r>
  <r>
    <x v="4"/>
    <x v="8"/>
    <n v="2025"/>
    <x v="13"/>
    <x v="0"/>
    <x v="1"/>
    <n v="10057.187333406593"/>
  </r>
  <r>
    <x v="4"/>
    <x v="8"/>
    <n v="2025"/>
    <x v="13"/>
    <x v="0"/>
    <x v="0"/>
    <n v="3266.9274999999957"/>
  </r>
  <r>
    <x v="4"/>
    <x v="8"/>
    <n v="2025"/>
    <x v="11"/>
    <x v="0"/>
    <x v="0"/>
    <n v="1992.8096434065933"/>
  </r>
  <r>
    <x v="4"/>
    <x v="8"/>
    <n v="2025"/>
    <x v="12"/>
    <x v="0"/>
    <x v="0"/>
    <n v="2731.6045061538448"/>
  </r>
  <r>
    <x v="4"/>
    <x v="8"/>
    <n v="2025"/>
    <x v="14"/>
    <x v="0"/>
    <x v="0"/>
    <n v="9969.84705538462"/>
  </r>
  <r>
    <x v="4"/>
    <x v="8"/>
    <n v="2025"/>
    <x v="14"/>
    <x v="0"/>
    <x v="1"/>
    <n v="5787.1871599999995"/>
  </r>
  <r>
    <x v="4"/>
    <x v="8"/>
    <n v="2025"/>
    <x v="14"/>
    <x v="1"/>
    <x v="1"/>
    <n v="0"/>
  </r>
  <r>
    <x v="4"/>
    <x v="8"/>
    <n v="2025"/>
    <x v="15"/>
    <x v="0"/>
    <x v="0"/>
    <n v="2013.680085604396"/>
  </r>
  <r>
    <x v="4"/>
    <x v="8"/>
    <n v="2025"/>
    <x v="18"/>
    <x v="0"/>
    <x v="0"/>
    <n v="445.08584967032948"/>
  </r>
  <r>
    <x v="4"/>
    <x v="8"/>
    <n v="2025"/>
    <x v="19"/>
    <x v="0"/>
    <x v="0"/>
    <n v="1614.0684065934072"/>
  </r>
  <r>
    <x v="4"/>
    <x v="8"/>
    <n v="2025"/>
    <x v="20"/>
    <x v="0"/>
    <x v="0"/>
    <n v="439.28537098901103"/>
  </r>
  <r>
    <x v="4"/>
    <x v="8"/>
    <n v="2025"/>
    <x v="16"/>
    <x v="0"/>
    <x v="0"/>
    <n v="5231.2326896703316"/>
  </r>
  <r>
    <x v="4"/>
    <x v="8"/>
    <n v="2025"/>
    <x v="16"/>
    <x v="0"/>
    <x v="1"/>
    <n v="40600.078963516477"/>
  </r>
  <r>
    <x v="4"/>
    <x v="8"/>
    <n v="2025"/>
    <x v="21"/>
    <x v="0"/>
    <x v="0"/>
    <n v="3653.7904734065933"/>
  </r>
  <r>
    <x v="4"/>
    <x v="8"/>
    <n v="2025"/>
    <x v="21"/>
    <x v="0"/>
    <x v="1"/>
    <n v="1788.2132443956043"/>
  </r>
  <r>
    <x v="4"/>
    <x v="8"/>
    <n v="2025"/>
    <x v="21"/>
    <x v="1"/>
    <x v="1"/>
    <n v="41.400000000000063"/>
  </r>
  <r>
    <x v="4"/>
    <x v="8"/>
    <n v="2025"/>
    <x v="22"/>
    <x v="0"/>
    <x v="0"/>
    <n v="1275.7274997802192"/>
  </r>
  <r>
    <x v="4"/>
    <x v="8"/>
    <n v="2025"/>
    <x v="23"/>
    <x v="0"/>
    <x v="0"/>
    <n v="182.28912131868128"/>
  </r>
  <r>
    <x v="4"/>
    <x v="8"/>
    <n v="2025"/>
    <x v="23"/>
    <x v="0"/>
    <x v="1"/>
    <n v="90.05170021978023"/>
  </r>
  <r>
    <x v="4"/>
    <x v="8"/>
    <n v="2025"/>
    <x v="23"/>
    <x v="1"/>
    <x v="1"/>
    <n v="415.37999999999994"/>
  </r>
  <r>
    <x v="4"/>
    <x v="8"/>
    <n v="2025"/>
    <x v="24"/>
    <x v="0"/>
    <x v="0"/>
    <n v="10300.794429230771"/>
  </r>
  <r>
    <x v="4"/>
    <x v="8"/>
    <n v="2025"/>
    <x v="25"/>
    <x v="0"/>
    <x v="0"/>
    <n v="5633.0572015384605"/>
  </r>
  <r>
    <x v="4"/>
    <x v="8"/>
    <n v="2025"/>
    <x v="25"/>
    <x v="0"/>
    <x v="1"/>
    <n v="3126.4005707692322"/>
  </r>
  <r>
    <x v="4"/>
    <x v="8"/>
    <n v="2025"/>
    <x v="25"/>
    <x v="1"/>
    <x v="1"/>
    <n v="168.91666666666643"/>
  </r>
  <r>
    <x v="4"/>
    <x v="9"/>
    <n v="2025"/>
    <x v="0"/>
    <x v="0"/>
    <x v="0"/>
    <n v="406.43459999999993"/>
  </r>
  <r>
    <x v="4"/>
    <x v="9"/>
    <n v="2025"/>
    <x v="0"/>
    <x v="0"/>
    <x v="1"/>
    <n v="989.65403999999978"/>
  </r>
  <r>
    <x v="4"/>
    <x v="9"/>
    <n v="2025"/>
    <x v="1"/>
    <x v="0"/>
    <x v="0"/>
    <n v="969.42969417582412"/>
  </r>
  <r>
    <x v="4"/>
    <x v="9"/>
    <n v="2025"/>
    <x v="2"/>
    <x v="0"/>
    <x v="0"/>
    <n v="426.0308043956046"/>
  </r>
  <r>
    <x v="4"/>
    <x v="9"/>
    <n v="2025"/>
    <x v="2"/>
    <x v="0"/>
    <x v="1"/>
    <n v="2142.4813021978034"/>
  </r>
  <r>
    <x v="4"/>
    <x v="9"/>
    <n v="2025"/>
    <x v="2"/>
    <x v="1"/>
    <x v="1"/>
    <n v="2152.7584499999966"/>
  </r>
  <r>
    <x v="4"/>
    <x v="9"/>
    <n v="2025"/>
    <x v="3"/>
    <x v="0"/>
    <x v="0"/>
    <n v="8963.0625329670347"/>
  </r>
  <r>
    <x v="4"/>
    <x v="9"/>
    <n v="2025"/>
    <x v="3"/>
    <x v="1"/>
    <x v="0"/>
    <n v="0"/>
  </r>
  <r>
    <x v="4"/>
    <x v="9"/>
    <n v="2025"/>
    <x v="4"/>
    <x v="0"/>
    <x v="0"/>
    <n v="1863.4734969230776"/>
  </r>
  <r>
    <x v="4"/>
    <x v="9"/>
    <n v="2025"/>
    <x v="4"/>
    <x v="0"/>
    <x v="1"/>
    <n v="1973.1575007692304"/>
  </r>
  <r>
    <x v="4"/>
    <x v="9"/>
    <n v="2025"/>
    <x v="4"/>
    <x v="1"/>
    <x v="1"/>
    <n v="660.05500000000018"/>
  </r>
  <r>
    <x v="4"/>
    <x v="9"/>
    <n v="2025"/>
    <x v="5"/>
    <x v="0"/>
    <x v="0"/>
    <n v="22.715607692307692"/>
  </r>
  <r>
    <x v="4"/>
    <x v="9"/>
    <n v="2025"/>
    <x v="6"/>
    <x v="0"/>
    <x v="0"/>
    <n v="9018.0944861538501"/>
  </r>
  <r>
    <x v="4"/>
    <x v="9"/>
    <n v="2025"/>
    <x v="6"/>
    <x v="0"/>
    <x v="1"/>
    <n v="4056.2436650549439"/>
  </r>
  <r>
    <x v="4"/>
    <x v="9"/>
    <n v="2025"/>
    <x v="6"/>
    <x v="1"/>
    <x v="1"/>
    <n v="723.67500000000121"/>
  </r>
  <r>
    <x v="4"/>
    <x v="9"/>
    <n v="2025"/>
    <x v="7"/>
    <x v="0"/>
    <x v="0"/>
    <n v="661.96373285714299"/>
  </r>
  <r>
    <x v="4"/>
    <x v="9"/>
    <n v="2025"/>
    <x v="7"/>
    <x v="1"/>
    <x v="0"/>
    <n v="0"/>
  </r>
  <r>
    <x v="4"/>
    <x v="9"/>
    <n v="2025"/>
    <x v="8"/>
    <x v="0"/>
    <x v="0"/>
    <n v="714.70957230769216"/>
  </r>
  <r>
    <x v="4"/>
    <x v="9"/>
    <n v="2025"/>
    <x v="9"/>
    <x v="0"/>
    <x v="0"/>
    <n v="1433.8911505494502"/>
  </r>
  <r>
    <x v="4"/>
    <x v="9"/>
    <n v="2025"/>
    <x v="10"/>
    <x v="0"/>
    <x v="1"/>
    <n v="6188.5073582417563"/>
  </r>
  <r>
    <x v="4"/>
    <x v="9"/>
    <n v="2025"/>
    <x v="10"/>
    <x v="1"/>
    <x v="1"/>
    <n v="0"/>
  </r>
  <r>
    <x v="4"/>
    <x v="9"/>
    <n v="2025"/>
    <x v="13"/>
    <x v="0"/>
    <x v="1"/>
    <n v="18602.600243736266"/>
  </r>
  <r>
    <x v="4"/>
    <x v="9"/>
    <n v="2025"/>
    <x v="13"/>
    <x v="0"/>
    <x v="0"/>
    <n v="3409.9600000000009"/>
  </r>
  <r>
    <x v="4"/>
    <x v="9"/>
    <n v="2025"/>
    <x v="11"/>
    <x v="0"/>
    <x v="0"/>
    <n v="1897.8405613186808"/>
  </r>
  <r>
    <x v="4"/>
    <x v="9"/>
    <n v="2025"/>
    <x v="12"/>
    <x v="0"/>
    <x v="0"/>
    <n v="2747.5731984615377"/>
  </r>
  <r>
    <x v="4"/>
    <x v="9"/>
    <n v="2025"/>
    <x v="14"/>
    <x v="0"/>
    <x v="0"/>
    <n v="8836.10922769231"/>
  </r>
  <r>
    <x v="4"/>
    <x v="9"/>
    <n v="2025"/>
    <x v="14"/>
    <x v="0"/>
    <x v="1"/>
    <n v="6342.8468015384587"/>
  </r>
  <r>
    <x v="4"/>
    <x v="9"/>
    <n v="2025"/>
    <x v="14"/>
    <x v="1"/>
    <x v="1"/>
    <n v="0"/>
  </r>
  <r>
    <x v="4"/>
    <x v="9"/>
    <n v="2025"/>
    <x v="15"/>
    <x v="0"/>
    <x v="0"/>
    <n v="1911.7189716483524"/>
  </r>
  <r>
    <x v="4"/>
    <x v="9"/>
    <n v="2025"/>
    <x v="18"/>
    <x v="0"/>
    <x v="0"/>
    <n v="235.82223516483518"/>
  </r>
  <r>
    <x v="4"/>
    <x v="9"/>
    <n v="2025"/>
    <x v="19"/>
    <x v="0"/>
    <x v="0"/>
    <n v="1286.5038824175822"/>
  </r>
  <r>
    <x v="4"/>
    <x v="9"/>
    <n v="2025"/>
    <x v="20"/>
    <x v="0"/>
    <x v="0"/>
    <n v="429.8205373626372"/>
  </r>
  <r>
    <x v="4"/>
    <x v="9"/>
    <n v="2025"/>
    <x v="16"/>
    <x v="0"/>
    <x v="0"/>
    <n v="3990.3771540659363"/>
  </r>
  <r>
    <x v="4"/>
    <x v="9"/>
    <n v="2025"/>
    <x v="16"/>
    <x v="0"/>
    <x v="1"/>
    <n v="38359.397384835182"/>
  </r>
  <r>
    <x v="4"/>
    <x v="9"/>
    <n v="2025"/>
    <x v="21"/>
    <x v="0"/>
    <x v="0"/>
    <n v="3220.5521595604414"/>
  </r>
  <r>
    <x v="4"/>
    <x v="9"/>
    <n v="2025"/>
    <x v="21"/>
    <x v="0"/>
    <x v="1"/>
    <n v="2200.452762417583"/>
  </r>
  <r>
    <x v="4"/>
    <x v="9"/>
    <n v="2025"/>
    <x v="21"/>
    <x v="1"/>
    <x v="1"/>
    <n v="397.51199999999983"/>
  </r>
  <r>
    <x v="4"/>
    <x v="9"/>
    <n v="2025"/>
    <x v="22"/>
    <x v="0"/>
    <x v="0"/>
    <n v="1316.2869971428572"/>
  </r>
  <r>
    <x v="4"/>
    <x v="9"/>
    <n v="2025"/>
    <x v="23"/>
    <x v="0"/>
    <x v="0"/>
    <n v="150.48688252747252"/>
  </r>
  <r>
    <x v="4"/>
    <x v="9"/>
    <n v="2025"/>
    <x v="23"/>
    <x v="0"/>
    <x v="1"/>
    <n v="1073.1889516483516"/>
  </r>
  <r>
    <x v="4"/>
    <x v="9"/>
    <n v="2025"/>
    <x v="23"/>
    <x v="1"/>
    <x v="1"/>
    <n v="4948.020000000005"/>
  </r>
  <r>
    <x v="4"/>
    <x v="9"/>
    <n v="2025"/>
    <x v="24"/>
    <x v="0"/>
    <x v="0"/>
    <n v="10201.857675494502"/>
  </r>
  <r>
    <x v="4"/>
    <x v="9"/>
    <n v="2025"/>
    <x v="25"/>
    <x v="0"/>
    <x v="0"/>
    <n v="4174.4290946153824"/>
  </r>
  <r>
    <x v="4"/>
    <x v="9"/>
    <n v="2025"/>
    <x v="25"/>
    <x v="0"/>
    <x v="1"/>
    <n v="2505.1188046153843"/>
  </r>
  <r>
    <x v="4"/>
    <x v="9"/>
    <n v="2025"/>
    <x v="25"/>
    <x v="1"/>
    <x v="1"/>
    <n v="168.91666666666643"/>
  </r>
  <r>
    <x v="4"/>
    <x v="10"/>
    <n v="2025"/>
    <x v="0"/>
    <x v="0"/>
    <x v="0"/>
    <n v="445.27800000000002"/>
  </r>
  <r>
    <x v="4"/>
    <x v="10"/>
    <n v="2025"/>
    <x v="0"/>
    <x v="0"/>
    <x v="1"/>
    <n v="944.17884000000038"/>
  </r>
  <r>
    <x v="4"/>
    <x v="10"/>
    <n v="2025"/>
    <x v="1"/>
    <x v="0"/>
    <x v="0"/>
    <n v="865.99931120879114"/>
  </r>
  <r>
    <x v="4"/>
    <x v="10"/>
    <n v="2025"/>
    <x v="2"/>
    <x v="0"/>
    <x v="0"/>
    <n v="334.71031252747241"/>
  </r>
  <r>
    <x v="4"/>
    <x v="10"/>
    <n v="2025"/>
    <x v="2"/>
    <x v="0"/>
    <x v="1"/>
    <n v="1635.0904483516485"/>
  </r>
  <r>
    <x v="4"/>
    <x v="10"/>
    <n v="2025"/>
    <x v="2"/>
    <x v="1"/>
    <x v="1"/>
    <n v="2213.4249999999975"/>
  </r>
  <r>
    <x v="4"/>
    <x v="10"/>
    <n v="2025"/>
    <x v="3"/>
    <x v="0"/>
    <x v="0"/>
    <n v="8016.9888626373622"/>
  </r>
  <r>
    <x v="4"/>
    <x v="10"/>
    <n v="2025"/>
    <x v="3"/>
    <x v="1"/>
    <x v="0"/>
    <n v="0"/>
  </r>
  <r>
    <x v="4"/>
    <x v="10"/>
    <n v="2025"/>
    <x v="4"/>
    <x v="0"/>
    <x v="0"/>
    <n v="1711.0704600000006"/>
  </r>
  <r>
    <x v="4"/>
    <x v="10"/>
    <n v="2025"/>
    <x v="4"/>
    <x v="0"/>
    <x v="1"/>
    <n v="2305.6732176923074"/>
  </r>
  <r>
    <x v="4"/>
    <x v="10"/>
    <n v="2025"/>
    <x v="4"/>
    <x v="1"/>
    <x v="1"/>
    <n v="771.26499999999953"/>
  </r>
  <r>
    <x v="4"/>
    <x v="10"/>
    <n v="2025"/>
    <x v="5"/>
    <x v="0"/>
    <x v="0"/>
    <n v="11.351103076923074"/>
  </r>
  <r>
    <x v="4"/>
    <x v="10"/>
    <n v="2025"/>
    <x v="6"/>
    <x v="0"/>
    <x v="0"/>
    <n v="6879.6930725274706"/>
  </r>
  <r>
    <x v="4"/>
    <x v="10"/>
    <n v="2025"/>
    <x v="6"/>
    <x v="0"/>
    <x v="1"/>
    <n v="3613.6646839560435"/>
  </r>
  <r>
    <x v="4"/>
    <x v="10"/>
    <n v="2025"/>
    <x v="6"/>
    <x v="1"/>
    <x v="1"/>
    <n v="649.275000000001"/>
  </r>
  <r>
    <x v="4"/>
    <x v="10"/>
    <n v="2025"/>
    <x v="7"/>
    <x v="0"/>
    <x v="0"/>
    <n v="682.89078000000006"/>
  </r>
  <r>
    <x v="4"/>
    <x v="10"/>
    <n v="2025"/>
    <x v="7"/>
    <x v="1"/>
    <x v="0"/>
    <n v="0"/>
  </r>
  <r>
    <x v="4"/>
    <x v="10"/>
    <n v="2025"/>
    <x v="8"/>
    <x v="0"/>
    <x v="0"/>
    <n v="770.62853230769213"/>
  </r>
  <r>
    <x v="4"/>
    <x v="10"/>
    <n v="2025"/>
    <x v="9"/>
    <x v="0"/>
    <x v="0"/>
    <n v="1357.7773494505493"/>
  </r>
  <r>
    <x v="4"/>
    <x v="10"/>
    <n v="2025"/>
    <x v="10"/>
    <x v="0"/>
    <x v="1"/>
    <n v="4156.3114021978017"/>
  </r>
  <r>
    <x v="4"/>
    <x v="10"/>
    <n v="2025"/>
    <x v="13"/>
    <x v="0"/>
    <x v="1"/>
    <n v="15107.377777582424"/>
  </r>
  <r>
    <x v="4"/>
    <x v="10"/>
    <n v="2025"/>
    <x v="13"/>
    <x v="0"/>
    <x v="0"/>
    <n v="2959.6724999999929"/>
  </r>
  <r>
    <x v="4"/>
    <x v="10"/>
    <n v="2025"/>
    <x v="11"/>
    <x v="0"/>
    <x v="0"/>
    <n v="1604.0721025274725"/>
  </r>
  <r>
    <x v="4"/>
    <x v="10"/>
    <n v="2025"/>
    <x v="12"/>
    <x v="0"/>
    <x v="0"/>
    <n v="2472.9116907692305"/>
  </r>
  <r>
    <x v="4"/>
    <x v="10"/>
    <n v="2025"/>
    <x v="14"/>
    <x v="0"/>
    <x v="0"/>
    <n v="7097.0706953846129"/>
  </r>
  <r>
    <x v="4"/>
    <x v="10"/>
    <n v="2025"/>
    <x v="14"/>
    <x v="0"/>
    <x v="1"/>
    <n v="6615.0719861538437"/>
  </r>
  <r>
    <x v="4"/>
    <x v="10"/>
    <n v="2025"/>
    <x v="14"/>
    <x v="1"/>
    <x v="1"/>
    <n v="0"/>
  </r>
  <r>
    <x v="4"/>
    <x v="10"/>
    <n v="2025"/>
    <x v="15"/>
    <x v="0"/>
    <x v="0"/>
    <n v="1469.8182578021983"/>
  </r>
  <r>
    <x v="4"/>
    <x v="10"/>
    <n v="2025"/>
    <x v="17"/>
    <x v="0"/>
    <x v="0"/>
    <n v="50.207875164835158"/>
  </r>
  <r>
    <x v="4"/>
    <x v="10"/>
    <n v="2025"/>
    <x v="18"/>
    <x v="0"/>
    <x v="0"/>
    <n v="152.42338813186814"/>
  </r>
  <r>
    <x v="4"/>
    <x v="10"/>
    <n v="2025"/>
    <x v="19"/>
    <x v="0"/>
    <x v="0"/>
    <n v="538.79430659340642"/>
  </r>
  <r>
    <x v="4"/>
    <x v="10"/>
    <n v="2025"/>
    <x v="20"/>
    <x v="0"/>
    <x v="0"/>
    <n v="310.3879975824176"/>
  </r>
  <r>
    <x v="4"/>
    <x v="10"/>
    <n v="2025"/>
    <x v="16"/>
    <x v="0"/>
    <x v="0"/>
    <n v="4646.5129948351669"/>
  </r>
  <r>
    <x v="4"/>
    <x v="10"/>
    <n v="2025"/>
    <x v="16"/>
    <x v="0"/>
    <x v="1"/>
    <n v="31873.918632197798"/>
  </r>
  <r>
    <x v="4"/>
    <x v="10"/>
    <n v="2025"/>
    <x v="21"/>
    <x v="0"/>
    <x v="0"/>
    <n v="2558.5374912087914"/>
  </r>
  <r>
    <x v="4"/>
    <x v="10"/>
    <n v="2025"/>
    <x v="21"/>
    <x v="0"/>
    <x v="1"/>
    <n v="2338.0501350549453"/>
  </r>
  <r>
    <x v="4"/>
    <x v="10"/>
    <n v="2025"/>
    <x v="21"/>
    <x v="1"/>
    <x v="1"/>
    <n v="711.43200000000058"/>
  </r>
  <r>
    <x v="4"/>
    <x v="10"/>
    <n v="2025"/>
    <x v="22"/>
    <x v="0"/>
    <x v="0"/>
    <n v="1164.1159332967031"/>
  </r>
  <r>
    <x v="4"/>
    <x v="10"/>
    <n v="2025"/>
    <x v="23"/>
    <x v="0"/>
    <x v="0"/>
    <n v="96.718148901098871"/>
  </r>
  <r>
    <x v="4"/>
    <x v="10"/>
    <n v="2025"/>
    <x v="23"/>
    <x v="0"/>
    <x v="1"/>
    <n v="2880.0151163736264"/>
  </r>
  <r>
    <x v="4"/>
    <x v="10"/>
    <n v="2025"/>
    <x v="23"/>
    <x v="1"/>
    <x v="1"/>
    <n v="13276.620000000012"/>
  </r>
  <r>
    <x v="4"/>
    <x v="10"/>
    <n v="2025"/>
    <x v="24"/>
    <x v="0"/>
    <x v="0"/>
    <n v="9124.9254250549457"/>
  </r>
  <r>
    <x v="4"/>
    <x v="10"/>
    <n v="2025"/>
    <x v="25"/>
    <x v="0"/>
    <x v="0"/>
    <n v="3289.4101430769224"/>
  </r>
  <r>
    <x v="4"/>
    <x v="10"/>
    <n v="2025"/>
    <x v="25"/>
    <x v="0"/>
    <x v="1"/>
    <n v="2051.4600892307699"/>
  </r>
  <r>
    <x v="4"/>
    <x v="10"/>
    <n v="2025"/>
    <x v="25"/>
    <x v="1"/>
    <x v="1"/>
    <n v="168.91666666666643"/>
  </r>
  <r>
    <x v="4"/>
    <x v="11"/>
    <n v="2025"/>
    <x v="0"/>
    <x v="0"/>
    <x v="0"/>
    <n v="479.5738800000002"/>
  </r>
  <r>
    <x v="4"/>
    <x v="11"/>
    <n v="2025"/>
    <x v="0"/>
    <x v="0"/>
    <x v="1"/>
    <n v="533.57568000000003"/>
  </r>
  <r>
    <x v="4"/>
    <x v="11"/>
    <n v="2025"/>
    <x v="1"/>
    <x v="0"/>
    <x v="0"/>
    <n v="755.31255582417566"/>
  </r>
  <r>
    <x v="4"/>
    <x v="11"/>
    <n v="2025"/>
    <x v="2"/>
    <x v="0"/>
    <x v="0"/>
    <n v="324.05954241758241"/>
  </r>
  <r>
    <x v="4"/>
    <x v="11"/>
    <n v="2025"/>
    <x v="2"/>
    <x v="0"/>
    <x v="1"/>
    <n v="1413.9883503296708"/>
  </r>
  <r>
    <x v="4"/>
    <x v="11"/>
    <n v="2025"/>
    <x v="2"/>
    <x v="1"/>
    <x v="1"/>
    <n v="1767.5601500000023"/>
  </r>
  <r>
    <x v="4"/>
    <x v="11"/>
    <n v="2025"/>
    <x v="3"/>
    <x v="0"/>
    <x v="0"/>
    <n v="7002.9161472527467"/>
  </r>
  <r>
    <x v="4"/>
    <x v="11"/>
    <n v="2025"/>
    <x v="3"/>
    <x v="1"/>
    <x v="0"/>
    <n v="0"/>
  </r>
  <r>
    <x v="4"/>
    <x v="11"/>
    <n v="2025"/>
    <x v="4"/>
    <x v="0"/>
    <x v="0"/>
    <n v="1561.7462723076926"/>
  </r>
  <r>
    <x v="4"/>
    <x v="11"/>
    <n v="2025"/>
    <x v="4"/>
    <x v="0"/>
    <x v="1"/>
    <n v="5967.9643776923094"/>
  </r>
  <r>
    <x v="4"/>
    <x v="11"/>
    <n v="2025"/>
    <x v="4"/>
    <x v="1"/>
    <x v="1"/>
    <n v="1996.6650000000002"/>
  </r>
  <r>
    <x v="4"/>
    <x v="11"/>
    <n v="2025"/>
    <x v="6"/>
    <x v="0"/>
    <x v="0"/>
    <n v="4510.5078997802211"/>
  </r>
  <r>
    <x v="4"/>
    <x v="11"/>
    <n v="2025"/>
    <x v="6"/>
    <x v="0"/>
    <x v="1"/>
    <n v="2765.0231393406593"/>
  </r>
  <r>
    <x v="4"/>
    <x v="11"/>
    <n v="2025"/>
    <x v="6"/>
    <x v="1"/>
    <x v="1"/>
    <n v="798"/>
  </r>
  <r>
    <x v="4"/>
    <x v="11"/>
    <n v="2025"/>
    <x v="7"/>
    <x v="0"/>
    <x v="0"/>
    <n v="570.70935999999983"/>
  </r>
  <r>
    <x v="4"/>
    <x v="11"/>
    <n v="2025"/>
    <x v="7"/>
    <x v="1"/>
    <x v="0"/>
    <n v="0"/>
  </r>
  <r>
    <x v="4"/>
    <x v="11"/>
    <n v="2025"/>
    <x v="8"/>
    <x v="0"/>
    <x v="0"/>
    <n v="553.33071692307692"/>
  </r>
  <r>
    <x v="4"/>
    <x v="11"/>
    <n v="2025"/>
    <x v="9"/>
    <x v="0"/>
    <x v="0"/>
    <n v="1090.9644824175825"/>
  </r>
  <r>
    <x v="4"/>
    <x v="11"/>
    <n v="2025"/>
    <x v="10"/>
    <x v="0"/>
    <x v="1"/>
    <n v="2840.0907516483508"/>
  </r>
  <r>
    <x v="4"/>
    <x v="11"/>
    <n v="2025"/>
    <x v="10"/>
    <x v="1"/>
    <x v="1"/>
    <n v="0"/>
  </r>
  <r>
    <x v="4"/>
    <x v="11"/>
    <n v="2025"/>
    <x v="13"/>
    <x v="0"/>
    <x v="1"/>
    <n v="16707.267052747262"/>
  </r>
  <r>
    <x v="4"/>
    <x v="11"/>
    <n v="2025"/>
    <x v="13"/>
    <x v="0"/>
    <x v="0"/>
    <n v="2747.7724999999978"/>
  </r>
  <r>
    <x v="4"/>
    <x v="11"/>
    <n v="2025"/>
    <x v="11"/>
    <x v="0"/>
    <x v="0"/>
    <n v="1397.9525937362632"/>
  </r>
  <r>
    <x v="4"/>
    <x v="11"/>
    <n v="2025"/>
    <x v="12"/>
    <x v="0"/>
    <x v="0"/>
    <n v="2462.6917276923073"/>
  </r>
  <r>
    <x v="4"/>
    <x v="11"/>
    <n v="2025"/>
    <x v="14"/>
    <x v="0"/>
    <x v="0"/>
    <n v="5500.5500538461547"/>
  </r>
  <r>
    <x v="4"/>
    <x v="11"/>
    <n v="2025"/>
    <x v="14"/>
    <x v="0"/>
    <x v="1"/>
    <n v="2869.5737107692316"/>
  </r>
  <r>
    <x v="4"/>
    <x v="11"/>
    <n v="2025"/>
    <x v="14"/>
    <x v="1"/>
    <x v="1"/>
    <n v="0"/>
  </r>
  <r>
    <x v="4"/>
    <x v="11"/>
    <n v="2025"/>
    <x v="15"/>
    <x v="0"/>
    <x v="0"/>
    <n v="1347.7141131868134"/>
  </r>
  <r>
    <x v="4"/>
    <x v="11"/>
    <n v="2025"/>
    <x v="17"/>
    <x v="0"/>
    <x v="0"/>
    <n v="149.02700813186814"/>
  </r>
  <r>
    <x v="4"/>
    <x v="11"/>
    <n v="2025"/>
    <x v="18"/>
    <x v="0"/>
    <x v="0"/>
    <n v="26.578529670329676"/>
  </r>
  <r>
    <x v="4"/>
    <x v="11"/>
    <n v="2025"/>
    <x v="19"/>
    <x v="0"/>
    <x v="0"/>
    <n v="1.7054307692307689"/>
  </r>
  <r>
    <x v="4"/>
    <x v="11"/>
    <n v="2025"/>
    <x v="20"/>
    <x v="0"/>
    <x v="0"/>
    <n v="193.83393813186814"/>
  </r>
  <r>
    <x v="4"/>
    <x v="11"/>
    <n v="2025"/>
    <x v="16"/>
    <x v="0"/>
    <x v="0"/>
    <n v="2727.2040728571424"/>
  </r>
  <r>
    <x v="4"/>
    <x v="11"/>
    <n v="2025"/>
    <x v="16"/>
    <x v="0"/>
    <x v="1"/>
    <n v="26120.455375384623"/>
  </r>
  <r>
    <x v="4"/>
    <x v="11"/>
    <n v="2025"/>
    <x v="21"/>
    <x v="0"/>
    <x v="0"/>
    <n v="2015.3317992307693"/>
  </r>
  <r>
    <x v="4"/>
    <x v="11"/>
    <n v="2025"/>
    <x v="21"/>
    <x v="0"/>
    <x v="1"/>
    <n v="2879.5980273626383"/>
  </r>
  <r>
    <x v="4"/>
    <x v="11"/>
    <n v="2025"/>
    <x v="21"/>
    <x v="1"/>
    <x v="1"/>
    <n v="1351.2599999999979"/>
  </r>
  <r>
    <x v="4"/>
    <x v="11"/>
    <n v="2025"/>
    <x v="22"/>
    <x v="0"/>
    <x v="0"/>
    <n v="1087.8115551648352"/>
  </r>
  <r>
    <x v="4"/>
    <x v="11"/>
    <n v="2025"/>
    <x v="23"/>
    <x v="0"/>
    <x v="0"/>
    <n v="95.734574505494507"/>
  </r>
  <r>
    <x v="4"/>
    <x v="11"/>
    <n v="2025"/>
    <x v="23"/>
    <x v="0"/>
    <x v="1"/>
    <n v="2100.6963369230766"/>
  </r>
  <r>
    <x v="4"/>
    <x v="11"/>
    <n v="2025"/>
    <x v="23"/>
    <x v="1"/>
    <x v="1"/>
    <n v="9685.6199999999972"/>
  </r>
  <r>
    <x v="4"/>
    <x v="11"/>
    <n v="2025"/>
    <x v="24"/>
    <x v="0"/>
    <x v="0"/>
    <n v="8211.7505601098892"/>
  </r>
  <r>
    <x v="4"/>
    <x v="11"/>
    <n v="2025"/>
    <x v="25"/>
    <x v="0"/>
    <x v="0"/>
    <n v="2166.0281376923067"/>
  </r>
  <r>
    <x v="4"/>
    <x v="11"/>
    <n v="2025"/>
    <x v="25"/>
    <x v="0"/>
    <x v="1"/>
    <n v="1380.1989730769233"/>
  </r>
  <r>
    <x v="4"/>
    <x v="11"/>
    <n v="2025"/>
    <x v="25"/>
    <x v="1"/>
    <x v="1"/>
    <n v="168.91666666666643"/>
  </r>
  <r>
    <x v="5"/>
    <x v="0"/>
    <n v="2025"/>
    <x v="0"/>
    <x v="0"/>
    <x v="0"/>
    <n v="229.06953230769244"/>
  </r>
  <r>
    <x v="5"/>
    <x v="0"/>
    <n v="2025"/>
    <x v="0"/>
    <x v="0"/>
    <x v="1"/>
    <n v="1340.655446153846"/>
  </r>
  <r>
    <x v="5"/>
    <x v="0"/>
    <n v="2025"/>
    <x v="1"/>
    <x v="0"/>
    <x v="0"/>
    <n v="736.97301538461568"/>
  </r>
  <r>
    <x v="5"/>
    <x v="0"/>
    <n v="2025"/>
    <x v="2"/>
    <x v="0"/>
    <x v="0"/>
    <n v="353.40037999999998"/>
  </r>
  <r>
    <x v="5"/>
    <x v="0"/>
    <n v="2025"/>
    <x v="2"/>
    <x v="0"/>
    <x v="1"/>
    <n v="28.002227912087914"/>
  </r>
  <r>
    <x v="5"/>
    <x v="0"/>
    <n v="2025"/>
    <x v="2"/>
    <x v="1"/>
    <x v="1"/>
    <n v="53.672040000000017"/>
  </r>
  <r>
    <x v="5"/>
    <x v="0"/>
    <n v="2025"/>
    <x v="3"/>
    <x v="0"/>
    <x v="0"/>
    <n v="6528.533286263736"/>
  </r>
  <r>
    <x v="5"/>
    <x v="0"/>
    <n v="2025"/>
    <x v="3"/>
    <x v="1"/>
    <x v="0"/>
    <n v="0"/>
  </r>
  <r>
    <x v="5"/>
    <x v="0"/>
    <n v="2025"/>
    <x v="4"/>
    <x v="0"/>
    <x v="0"/>
    <n v="1883.6241120879122"/>
  </r>
  <r>
    <x v="5"/>
    <x v="0"/>
    <n v="2025"/>
    <x v="4"/>
    <x v="0"/>
    <x v="1"/>
    <n v="605.20629450549461"/>
  </r>
  <r>
    <x v="5"/>
    <x v="0"/>
    <n v="2025"/>
    <x v="4"/>
    <x v="1"/>
    <x v="1"/>
    <n v="193.6550000000002"/>
  </r>
  <r>
    <x v="5"/>
    <x v="0"/>
    <n v="2025"/>
    <x v="5"/>
    <x v="0"/>
    <x v="0"/>
    <n v="6.2918804395604395"/>
  </r>
  <r>
    <x v="5"/>
    <x v="0"/>
    <n v="2025"/>
    <x v="6"/>
    <x v="0"/>
    <x v="0"/>
    <n v="4532.192615384618"/>
  </r>
  <r>
    <x v="5"/>
    <x v="0"/>
    <n v="2025"/>
    <x v="6"/>
    <x v="0"/>
    <x v="1"/>
    <n v="3001.0464615384617"/>
  </r>
  <r>
    <x v="5"/>
    <x v="0"/>
    <n v="2025"/>
    <x v="6"/>
    <x v="1"/>
    <x v="1"/>
    <n v="590.77500000000089"/>
  </r>
  <r>
    <x v="5"/>
    <x v="0"/>
    <n v="2025"/>
    <x v="7"/>
    <x v="0"/>
    <x v="0"/>
    <n v="531.68700131868115"/>
  </r>
  <r>
    <x v="5"/>
    <x v="0"/>
    <n v="2025"/>
    <x v="7"/>
    <x v="1"/>
    <x v="0"/>
    <n v="0"/>
  </r>
  <r>
    <x v="5"/>
    <x v="0"/>
    <n v="2025"/>
    <x v="8"/>
    <x v="0"/>
    <x v="0"/>
    <n v="669.12792329670333"/>
  </r>
  <r>
    <x v="5"/>
    <x v="0"/>
    <n v="2025"/>
    <x v="9"/>
    <x v="0"/>
    <x v="0"/>
    <n v="1131.4758549450551"/>
  </r>
  <r>
    <x v="5"/>
    <x v="0"/>
    <n v="2025"/>
    <x v="10"/>
    <x v="0"/>
    <x v="1"/>
    <n v="2559.3053153846149"/>
  </r>
  <r>
    <x v="5"/>
    <x v="0"/>
    <n v="2025"/>
    <x v="10"/>
    <x v="1"/>
    <x v="1"/>
    <n v="161.32999999999996"/>
  </r>
  <r>
    <x v="5"/>
    <x v="0"/>
    <n v="2025"/>
    <x v="13"/>
    <x v="0"/>
    <x v="1"/>
    <n v="14230.152057362628"/>
  </r>
  <r>
    <x v="5"/>
    <x v="0"/>
    <n v="2025"/>
    <x v="13"/>
    <x v="0"/>
    <x v="0"/>
    <n v="6203.7800000000143"/>
  </r>
  <r>
    <x v="5"/>
    <x v="0"/>
    <n v="2025"/>
    <x v="11"/>
    <x v="0"/>
    <x v="0"/>
    <n v="1216.4481721978018"/>
  </r>
  <r>
    <x v="5"/>
    <x v="0"/>
    <n v="2025"/>
    <x v="12"/>
    <x v="0"/>
    <x v="0"/>
    <n v="2338.2660890109887"/>
  </r>
  <r>
    <x v="5"/>
    <x v="0"/>
    <n v="2025"/>
    <x v="14"/>
    <x v="0"/>
    <x v="0"/>
    <n v="6047.2823730769223"/>
  </r>
  <r>
    <x v="5"/>
    <x v="0"/>
    <n v="2025"/>
    <x v="14"/>
    <x v="0"/>
    <x v="1"/>
    <n v="2091.1163346153839"/>
  </r>
  <r>
    <x v="5"/>
    <x v="0"/>
    <n v="2025"/>
    <x v="14"/>
    <x v="1"/>
    <x v="1"/>
    <n v="1439.75"/>
  </r>
  <r>
    <x v="5"/>
    <x v="0"/>
    <n v="2025"/>
    <x v="15"/>
    <x v="0"/>
    <x v="0"/>
    <n v="1435.9334610989013"/>
  </r>
  <r>
    <x v="5"/>
    <x v="0"/>
    <n v="2025"/>
    <x v="18"/>
    <x v="0"/>
    <x v="0"/>
    <n v="13.926772307692303"/>
  </r>
  <r>
    <x v="5"/>
    <x v="0"/>
    <n v="2025"/>
    <x v="19"/>
    <x v="0"/>
    <x v="0"/>
    <n v="228.83855494505491"/>
  </r>
  <r>
    <x v="5"/>
    <x v="0"/>
    <n v="2025"/>
    <x v="20"/>
    <x v="0"/>
    <x v="0"/>
    <n v="342.24805384615377"/>
  </r>
  <r>
    <x v="5"/>
    <x v="0"/>
    <n v="2025"/>
    <x v="16"/>
    <x v="0"/>
    <x v="0"/>
    <n v="3140.863556043957"/>
  </r>
  <r>
    <x v="5"/>
    <x v="0"/>
    <n v="2025"/>
    <x v="16"/>
    <x v="0"/>
    <x v="1"/>
    <n v="22125.339270329674"/>
  </r>
  <r>
    <x v="5"/>
    <x v="0"/>
    <n v="2025"/>
    <x v="21"/>
    <x v="0"/>
    <x v="0"/>
    <n v="1889.6266297802204"/>
  </r>
  <r>
    <x v="5"/>
    <x v="0"/>
    <n v="2025"/>
    <x v="21"/>
    <x v="0"/>
    <x v="1"/>
    <n v="1275.3753428571433"/>
  </r>
  <r>
    <x v="5"/>
    <x v="0"/>
    <n v="2025"/>
    <x v="21"/>
    <x v="1"/>
    <x v="1"/>
    <n v="91.908000000000129"/>
  </r>
  <r>
    <x v="5"/>
    <x v="0"/>
    <n v="2025"/>
    <x v="22"/>
    <x v="0"/>
    <x v="0"/>
    <n v="1106.413476923077"/>
  </r>
  <r>
    <x v="5"/>
    <x v="0"/>
    <n v="2025"/>
    <x v="23"/>
    <x v="0"/>
    <x v="0"/>
    <n v="121.07126571428569"/>
  </r>
  <r>
    <x v="5"/>
    <x v="0"/>
    <n v="2025"/>
    <x v="23"/>
    <x v="0"/>
    <x v="1"/>
    <n v="233.80293857142857"/>
  </r>
  <r>
    <x v="5"/>
    <x v="0"/>
    <n v="2025"/>
    <x v="23"/>
    <x v="1"/>
    <x v="1"/>
    <n v="1200.7799999999991"/>
  </r>
  <r>
    <x v="5"/>
    <x v="0"/>
    <n v="2025"/>
    <x v="24"/>
    <x v="0"/>
    <x v="0"/>
    <n v="7893.8695138461535"/>
  </r>
  <r>
    <x v="5"/>
    <x v="0"/>
    <n v="2025"/>
    <x v="25"/>
    <x v="0"/>
    <x v="0"/>
    <n v="2078.5915187912078"/>
  </r>
  <r>
    <x v="5"/>
    <x v="0"/>
    <n v="2025"/>
    <x v="25"/>
    <x v="0"/>
    <x v="1"/>
    <n v="1413.9212743956043"/>
  </r>
  <r>
    <x v="5"/>
    <x v="0"/>
    <n v="2025"/>
    <x v="25"/>
    <x v="1"/>
    <x v="1"/>
    <n v="168.91666666666643"/>
  </r>
  <r>
    <x v="5"/>
    <x v="1"/>
    <n v="2025"/>
    <x v="0"/>
    <x v="0"/>
    <x v="0"/>
    <n v="84.20808000000001"/>
  </r>
  <r>
    <x v="5"/>
    <x v="1"/>
    <n v="2025"/>
    <x v="0"/>
    <x v="0"/>
    <x v="1"/>
    <n v="1324.756018461539"/>
  </r>
  <r>
    <x v="5"/>
    <x v="1"/>
    <n v="2025"/>
    <x v="1"/>
    <x v="0"/>
    <x v="0"/>
    <n v="719.22643516483492"/>
  </r>
  <r>
    <x v="5"/>
    <x v="1"/>
    <n v="2025"/>
    <x v="2"/>
    <x v="0"/>
    <x v="0"/>
    <n v="290.85525780219774"/>
  </r>
  <r>
    <x v="5"/>
    <x v="1"/>
    <n v="2025"/>
    <x v="3"/>
    <x v="0"/>
    <x v="0"/>
    <n v="5211.7125428571435"/>
  </r>
  <r>
    <x v="5"/>
    <x v="1"/>
    <n v="2025"/>
    <x v="3"/>
    <x v="1"/>
    <x v="0"/>
    <n v="0"/>
  </r>
  <r>
    <x v="5"/>
    <x v="1"/>
    <n v="2025"/>
    <x v="4"/>
    <x v="0"/>
    <x v="0"/>
    <n v="1573.3754065934068"/>
  </r>
  <r>
    <x v="5"/>
    <x v="1"/>
    <n v="2025"/>
    <x v="4"/>
    <x v="0"/>
    <x v="1"/>
    <n v="1091.3028395604399"/>
  </r>
  <r>
    <x v="5"/>
    <x v="1"/>
    <n v="2025"/>
    <x v="4"/>
    <x v="1"/>
    <x v="1"/>
    <n v="349.08499999999935"/>
  </r>
  <r>
    <x v="5"/>
    <x v="1"/>
    <n v="2025"/>
    <x v="5"/>
    <x v="0"/>
    <x v="0"/>
    <n v="6.2918804395604395"/>
  </r>
  <r>
    <x v="5"/>
    <x v="1"/>
    <n v="2025"/>
    <x v="6"/>
    <x v="0"/>
    <x v="0"/>
    <n v="4660.8088923076921"/>
  </r>
  <r>
    <x v="5"/>
    <x v="1"/>
    <n v="2025"/>
    <x v="6"/>
    <x v="0"/>
    <x v="1"/>
    <n v="2906.1154000000001"/>
  </r>
  <r>
    <x v="5"/>
    <x v="1"/>
    <n v="2025"/>
    <x v="6"/>
    <x v="1"/>
    <x v="1"/>
    <n v="423.45"/>
  </r>
  <r>
    <x v="5"/>
    <x v="1"/>
    <n v="2025"/>
    <x v="7"/>
    <x v="0"/>
    <x v="0"/>
    <n v="530.50319472527474"/>
  </r>
  <r>
    <x v="5"/>
    <x v="1"/>
    <n v="2025"/>
    <x v="7"/>
    <x v="1"/>
    <x v="0"/>
    <n v="0"/>
  </r>
  <r>
    <x v="5"/>
    <x v="1"/>
    <n v="2025"/>
    <x v="8"/>
    <x v="0"/>
    <x v="0"/>
    <n v="617.02776989011011"/>
  </r>
  <r>
    <x v="5"/>
    <x v="1"/>
    <n v="2025"/>
    <x v="9"/>
    <x v="0"/>
    <x v="0"/>
    <n v="1221.6172131868129"/>
  </r>
  <r>
    <x v="5"/>
    <x v="1"/>
    <n v="2025"/>
    <x v="10"/>
    <x v="0"/>
    <x v="1"/>
    <n v="2494.1957868131867"/>
  </r>
  <r>
    <x v="5"/>
    <x v="1"/>
    <n v="2025"/>
    <x v="10"/>
    <x v="1"/>
    <x v="1"/>
    <n v="193.95999999999955"/>
  </r>
  <r>
    <x v="5"/>
    <x v="1"/>
    <n v="2025"/>
    <x v="13"/>
    <x v="0"/>
    <x v="1"/>
    <n v="12013.840877802199"/>
  </r>
  <r>
    <x v="5"/>
    <x v="1"/>
    <n v="2025"/>
    <x v="13"/>
    <x v="0"/>
    <x v="0"/>
    <n v="3457.2300000000005"/>
  </r>
  <r>
    <x v="5"/>
    <x v="1"/>
    <n v="2025"/>
    <x v="11"/>
    <x v="0"/>
    <x v="0"/>
    <n v="1114.5771741758242"/>
  </r>
  <r>
    <x v="5"/>
    <x v="1"/>
    <n v="2025"/>
    <x v="12"/>
    <x v="0"/>
    <x v="0"/>
    <n v="1979.3679483516489"/>
  </r>
  <r>
    <x v="5"/>
    <x v="1"/>
    <n v="2025"/>
    <x v="14"/>
    <x v="0"/>
    <x v="0"/>
    <n v="5893.8800164835166"/>
  </r>
  <r>
    <x v="5"/>
    <x v="1"/>
    <n v="2025"/>
    <x v="14"/>
    <x v="0"/>
    <x v="1"/>
    <n v="2210.6086965934064"/>
  </r>
  <r>
    <x v="5"/>
    <x v="1"/>
    <n v="2025"/>
    <x v="14"/>
    <x v="1"/>
    <x v="1"/>
    <n v="2150.2000000000025"/>
  </r>
  <r>
    <x v="5"/>
    <x v="1"/>
    <n v="2025"/>
    <x v="15"/>
    <x v="0"/>
    <x v="0"/>
    <n v="1288.042426813186"/>
  </r>
  <r>
    <x v="5"/>
    <x v="1"/>
    <n v="2025"/>
    <x v="17"/>
    <x v="0"/>
    <x v="0"/>
    <n v="20.210498351648354"/>
  </r>
  <r>
    <x v="5"/>
    <x v="1"/>
    <n v="2025"/>
    <x v="18"/>
    <x v="0"/>
    <x v="0"/>
    <n v="7.0467800000000027"/>
  </r>
  <r>
    <x v="5"/>
    <x v="1"/>
    <n v="2025"/>
    <x v="19"/>
    <x v="0"/>
    <x v="0"/>
    <n v="736.54666945054953"/>
  </r>
  <r>
    <x v="5"/>
    <x v="1"/>
    <n v="2025"/>
    <x v="20"/>
    <x v="0"/>
    <x v="0"/>
    <n v="301.23793846153848"/>
  </r>
  <r>
    <x v="5"/>
    <x v="1"/>
    <n v="2025"/>
    <x v="16"/>
    <x v="0"/>
    <x v="0"/>
    <n v="3644.1206637362639"/>
  </r>
  <r>
    <x v="5"/>
    <x v="1"/>
    <n v="2025"/>
    <x v="16"/>
    <x v="0"/>
    <x v="1"/>
    <n v="20377.419494505502"/>
  </r>
  <r>
    <x v="5"/>
    <x v="1"/>
    <n v="2025"/>
    <x v="21"/>
    <x v="0"/>
    <x v="0"/>
    <n v="1851.4743759340661"/>
  </r>
  <r>
    <x v="5"/>
    <x v="1"/>
    <n v="2025"/>
    <x v="21"/>
    <x v="0"/>
    <x v="1"/>
    <n v="834.44429483516478"/>
  </r>
  <r>
    <x v="5"/>
    <x v="1"/>
    <n v="2025"/>
    <x v="21"/>
    <x v="1"/>
    <x v="1"/>
    <n v="93.203999999999908"/>
  </r>
  <r>
    <x v="5"/>
    <x v="1"/>
    <n v="2025"/>
    <x v="22"/>
    <x v="0"/>
    <x v="0"/>
    <n v="949.37886571428567"/>
  </r>
  <r>
    <x v="5"/>
    <x v="1"/>
    <n v="2025"/>
    <x v="23"/>
    <x v="0"/>
    <x v="0"/>
    <n v="102.72416142857143"/>
  </r>
  <r>
    <x v="5"/>
    <x v="1"/>
    <n v="2025"/>
    <x v="23"/>
    <x v="0"/>
    <x v="1"/>
    <n v="473.10019714285721"/>
  </r>
  <r>
    <x v="5"/>
    <x v="1"/>
    <n v="2025"/>
    <x v="23"/>
    <x v="1"/>
    <x v="1"/>
    <n v="2429.2799999999993"/>
  </r>
  <r>
    <x v="5"/>
    <x v="1"/>
    <n v="2025"/>
    <x v="24"/>
    <x v="0"/>
    <x v="0"/>
    <n v="7585.506538901097"/>
  </r>
  <r>
    <x v="5"/>
    <x v="1"/>
    <n v="2025"/>
    <x v="25"/>
    <x v="0"/>
    <x v="0"/>
    <n v="2234.2800445054945"/>
  </r>
  <r>
    <x v="5"/>
    <x v="1"/>
    <n v="2025"/>
    <x v="25"/>
    <x v="0"/>
    <x v="1"/>
    <n v="1144.4603645054945"/>
  </r>
  <r>
    <x v="5"/>
    <x v="1"/>
    <n v="2025"/>
    <x v="25"/>
    <x v="1"/>
    <x v="1"/>
    <n v="168.91666666666643"/>
  </r>
  <r>
    <x v="5"/>
    <x v="2"/>
    <n v="2025"/>
    <x v="0"/>
    <x v="0"/>
    <x v="0"/>
    <n v="285.40454153846161"/>
  </r>
  <r>
    <x v="5"/>
    <x v="2"/>
    <n v="2025"/>
    <x v="0"/>
    <x v="0"/>
    <x v="1"/>
    <n v="1241.1368061538462"/>
  </r>
  <r>
    <x v="5"/>
    <x v="2"/>
    <n v="2025"/>
    <x v="1"/>
    <x v="0"/>
    <x v="0"/>
    <n v="793.58787252747288"/>
  </r>
  <r>
    <x v="5"/>
    <x v="2"/>
    <n v="2025"/>
    <x v="2"/>
    <x v="0"/>
    <x v="0"/>
    <n v="374.55534780219773"/>
  </r>
  <r>
    <x v="5"/>
    <x v="2"/>
    <n v="2025"/>
    <x v="3"/>
    <x v="0"/>
    <x v="0"/>
    <n v="7051.4907329670332"/>
  </r>
  <r>
    <x v="5"/>
    <x v="2"/>
    <n v="2025"/>
    <x v="3"/>
    <x v="1"/>
    <x v="0"/>
    <n v="0"/>
  </r>
  <r>
    <x v="5"/>
    <x v="2"/>
    <n v="2025"/>
    <x v="4"/>
    <x v="0"/>
    <x v="0"/>
    <n v="1757.2712021978018"/>
  </r>
  <r>
    <x v="5"/>
    <x v="2"/>
    <n v="2025"/>
    <x v="4"/>
    <x v="0"/>
    <x v="1"/>
    <n v="3107.3158285714285"/>
  </r>
  <r>
    <x v="5"/>
    <x v="2"/>
    <n v="2025"/>
    <x v="4"/>
    <x v="1"/>
    <x v="1"/>
    <n v="994.125"/>
  </r>
  <r>
    <x v="5"/>
    <x v="2"/>
    <n v="2025"/>
    <x v="5"/>
    <x v="0"/>
    <x v="0"/>
    <n v="37.721603956043957"/>
  </r>
  <r>
    <x v="5"/>
    <x v="2"/>
    <n v="2025"/>
    <x v="6"/>
    <x v="0"/>
    <x v="0"/>
    <n v="5541.2179307692304"/>
  </r>
  <r>
    <x v="5"/>
    <x v="2"/>
    <n v="2025"/>
    <x v="6"/>
    <x v="0"/>
    <x v="1"/>
    <n v="3650.2524307692324"/>
  </r>
  <r>
    <x v="5"/>
    <x v="2"/>
    <n v="2025"/>
    <x v="6"/>
    <x v="1"/>
    <x v="1"/>
    <n v="309.4500000000005"/>
  </r>
  <r>
    <x v="5"/>
    <x v="2"/>
    <n v="2025"/>
    <x v="7"/>
    <x v="0"/>
    <x v="0"/>
    <n v="501.61831384615374"/>
  </r>
  <r>
    <x v="5"/>
    <x v="2"/>
    <n v="2025"/>
    <x v="7"/>
    <x v="1"/>
    <x v="0"/>
    <n v="0"/>
  </r>
  <r>
    <x v="5"/>
    <x v="2"/>
    <n v="2025"/>
    <x v="8"/>
    <x v="0"/>
    <x v="0"/>
    <n v="760.49417472527421"/>
  </r>
  <r>
    <x v="5"/>
    <x v="2"/>
    <n v="2025"/>
    <x v="9"/>
    <x v="0"/>
    <x v="0"/>
    <n v="1216.9083362637361"/>
  </r>
  <r>
    <x v="5"/>
    <x v="2"/>
    <n v="2025"/>
    <x v="10"/>
    <x v="0"/>
    <x v="1"/>
    <n v="3078.1781738461532"/>
  </r>
  <r>
    <x v="5"/>
    <x v="2"/>
    <n v="2025"/>
    <x v="10"/>
    <x v="1"/>
    <x v="1"/>
    <n v="232.70000000000036"/>
  </r>
  <r>
    <x v="5"/>
    <x v="2"/>
    <n v="2025"/>
    <x v="13"/>
    <x v="0"/>
    <x v="1"/>
    <n v="15000.226280769228"/>
  </r>
  <r>
    <x v="5"/>
    <x v="2"/>
    <n v="2025"/>
    <x v="13"/>
    <x v="0"/>
    <x v="0"/>
    <n v="2495.9375"/>
  </r>
  <r>
    <x v="5"/>
    <x v="2"/>
    <n v="2025"/>
    <x v="11"/>
    <x v="0"/>
    <x v="0"/>
    <n v="1029.361890659341"/>
  </r>
  <r>
    <x v="5"/>
    <x v="2"/>
    <n v="2025"/>
    <x v="12"/>
    <x v="0"/>
    <x v="0"/>
    <n v="2406.2779252747246"/>
  </r>
  <r>
    <x v="5"/>
    <x v="2"/>
    <n v="2025"/>
    <x v="12"/>
    <x v="0"/>
    <x v="1"/>
    <n v="970.04675384615382"/>
  </r>
  <r>
    <x v="5"/>
    <x v="2"/>
    <n v="2025"/>
    <x v="12"/>
    <x v="1"/>
    <x v="1"/>
    <n v="0"/>
  </r>
  <r>
    <x v="5"/>
    <x v="2"/>
    <n v="2025"/>
    <x v="14"/>
    <x v="0"/>
    <x v="0"/>
    <n v="7048.4345950549432"/>
  </r>
  <r>
    <x v="5"/>
    <x v="2"/>
    <n v="2025"/>
    <x v="14"/>
    <x v="0"/>
    <x v="1"/>
    <n v="2210.6086965934064"/>
  </r>
  <r>
    <x v="5"/>
    <x v="2"/>
    <n v="2025"/>
    <x v="14"/>
    <x v="1"/>
    <x v="1"/>
    <n v="1274.649999999998"/>
  </r>
  <r>
    <x v="5"/>
    <x v="2"/>
    <n v="2025"/>
    <x v="15"/>
    <x v="0"/>
    <x v="0"/>
    <n v="1416.5517301098905"/>
  </r>
  <r>
    <x v="5"/>
    <x v="2"/>
    <n v="2025"/>
    <x v="18"/>
    <x v="0"/>
    <x v="0"/>
    <n v="27.061303076923082"/>
  </r>
  <r>
    <x v="5"/>
    <x v="2"/>
    <n v="2025"/>
    <x v="19"/>
    <x v="0"/>
    <x v="0"/>
    <n v="618.67913978021988"/>
  </r>
  <r>
    <x v="5"/>
    <x v="2"/>
    <n v="2025"/>
    <x v="20"/>
    <x v="0"/>
    <x v="0"/>
    <n v="348.9588"/>
  </r>
  <r>
    <x v="5"/>
    <x v="2"/>
    <n v="2025"/>
    <x v="16"/>
    <x v="0"/>
    <x v="0"/>
    <n v="3338.5717054945053"/>
  </r>
  <r>
    <x v="5"/>
    <x v="2"/>
    <n v="2025"/>
    <x v="16"/>
    <x v="0"/>
    <x v="1"/>
    <n v="22893.705032967038"/>
  </r>
  <r>
    <x v="5"/>
    <x v="2"/>
    <n v="2025"/>
    <x v="21"/>
    <x v="0"/>
    <x v="0"/>
    <n v="1652.5376237362639"/>
  </r>
  <r>
    <x v="5"/>
    <x v="2"/>
    <n v="2025"/>
    <x v="21"/>
    <x v="0"/>
    <x v="1"/>
    <n v="1556.6119569230771"/>
  </r>
  <r>
    <x v="5"/>
    <x v="2"/>
    <n v="2025"/>
    <x v="21"/>
    <x v="1"/>
    <x v="1"/>
    <n v="294.94800000000026"/>
  </r>
  <r>
    <x v="5"/>
    <x v="2"/>
    <n v="2025"/>
    <x v="22"/>
    <x v="0"/>
    <x v="0"/>
    <n v="1110.3649536263738"/>
  </r>
  <r>
    <x v="5"/>
    <x v="2"/>
    <n v="2025"/>
    <x v="23"/>
    <x v="0"/>
    <x v="0"/>
    <n v="149.32776857142852"/>
  </r>
  <r>
    <x v="5"/>
    <x v="2"/>
    <n v="2025"/>
    <x v="23"/>
    <x v="0"/>
    <x v="1"/>
    <n v="818.26122857142832"/>
  </r>
  <r>
    <x v="5"/>
    <x v="2"/>
    <n v="2025"/>
    <x v="23"/>
    <x v="1"/>
    <x v="1"/>
    <n v="4202.0999999999949"/>
  </r>
  <r>
    <x v="5"/>
    <x v="2"/>
    <n v="2025"/>
    <x v="24"/>
    <x v="0"/>
    <x v="0"/>
    <n v="8491.670660219781"/>
  </r>
  <r>
    <x v="5"/>
    <x v="2"/>
    <n v="2025"/>
    <x v="25"/>
    <x v="0"/>
    <x v="0"/>
    <n v="2470.8068431868137"/>
  </r>
  <r>
    <x v="5"/>
    <x v="2"/>
    <n v="2025"/>
    <x v="25"/>
    <x v="0"/>
    <x v="1"/>
    <n v="1558.382262197802"/>
  </r>
  <r>
    <x v="5"/>
    <x v="2"/>
    <n v="2025"/>
    <x v="25"/>
    <x v="1"/>
    <x v="1"/>
    <n v="168.91666666666643"/>
  </r>
  <r>
    <x v="5"/>
    <x v="3"/>
    <n v="2025"/>
    <x v="0"/>
    <x v="0"/>
    <x v="0"/>
    <n v="255.96115692307706"/>
  </r>
  <r>
    <x v="5"/>
    <x v="3"/>
    <n v="2025"/>
    <x v="0"/>
    <x v="0"/>
    <x v="1"/>
    <n v="1609.7679815384615"/>
  </r>
  <r>
    <x v="5"/>
    <x v="3"/>
    <n v="2025"/>
    <x v="1"/>
    <x v="0"/>
    <x v="0"/>
    <n v="898.5431076923079"/>
  </r>
  <r>
    <x v="5"/>
    <x v="3"/>
    <n v="2025"/>
    <x v="2"/>
    <x v="0"/>
    <x v="0"/>
    <n v="422.69056439560421"/>
  </r>
  <r>
    <x v="5"/>
    <x v="3"/>
    <n v="2025"/>
    <x v="2"/>
    <x v="0"/>
    <x v="1"/>
    <n v="24.016509340659347"/>
  </r>
  <r>
    <x v="5"/>
    <x v="3"/>
    <n v="2025"/>
    <x v="2"/>
    <x v="1"/>
    <x v="1"/>
    <n v="46.171479999999981"/>
  </r>
  <r>
    <x v="5"/>
    <x v="3"/>
    <n v="2025"/>
    <x v="3"/>
    <x v="0"/>
    <x v="0"/>
    <n v="8034.8888917582435"/>
  </r>
  <r>
    <x v="5"/>
    <x v="3"/>
    <n v="2025"/>
    <x v="3"/>
    <x v="1"/>
    <x v="0"/>
    <n v="0"/>
  </r>
  <r>
    <x v="5"/>
    <x v="3"/>
    <n v="2025"/>
    <x v="4"/>
    <x v="0"/>
    <x v="0"/>
    <n v="1863.5042219780225"/>
  </r>
  <r>
    <x v="5"/>
    <x v="3"/>
    <n v="2025"/>
    <x v="4"/>
    <x v="0"/>
    <x v="1"/>
    <n v="1672.7676637362647"/>
  </r>
  <r>
    <x v="5"/>
    <x v="3"/>
    <n v="2025"/>
    <x v="4"/>
    <x v="1"/>
    <x v="1"/>
    <n v="535.15000000000089"/>
  </r>
  <r>
    <x v="5"/>
    <x v="3"/>
    <n v="2025"/>
    <x v="5"/>
    <x v="0"/>
    <x v="0"/>
    <n v="88.026968791208802"/>
  </r>
  <r>
    <x v="5"/>
    <x v="3"/>
    <n v="2025"/>
    <x v="6"/>
    <x v="0"/>
    <x v="0"/>
    <n v="8370.7760230769254"/>
  </r>
  <r>
    <x v="5"/>
    <x v="3"/>
    <n v="2025"/>
    <x v="6"/>
    <x v="0"/>
    <x v="1"/>
    <n v="4285.6780846153861"/>
  </r>
  <r>
    <x v="5"/>
    <x v="3"/>
    <n v="2025"/>
    <x v="6"/>
    <x v="1"/>
    <x v="1"/>
    <n v="298.875"/>
  </r>
  <r>
    <x v="5"/>
    <x v="3"/>
    <n v="2025"/>
    <x v="7"/>
    <x v="0"/>
    <x v="0"/>
    <n v="641.78101450549468"/>
  </r>
  <r>
    <x v="5"/>
    <x v="3"/>
    <n v="2025"/>
    <x v="7"/>
    <x v="1"/>
    <x v="0"/>
    <n v="0"/>
  </r>
  <r>
    <x v="5"/>
    <x v="3"/>
    <n v="2025"/>
    <x v="8"/>
    <x v="0"/>
    <x v="0"/>
    <n v="764.46662043956042"/>
  </r>
  <r>
    <x v="5"/>
    <x v="3"/>
    <n v="2025"/>
    <x v="9"/>
    <x v="0"/>
    <x v="0"/>
    <n v="1450.8386148351649"/>
  </r>
  <r>
    <x v="5"/>
    <x v="3"/>
    <n v="2025"/>
    <x v="10"/>
    <x v="0"/>
    <x v="1"/>
    <n v="4024.2697082417612"/>
  </r>
  <r>
    <x v="5"/>
    <x v="3"/>
    <n v="2025"/>
    <x v="10"/>
    <x v="1"/>
    <x v="1"/>
    <n v="1338.0249999999978"/>
  </r>
  <r>
    <x v="5"/>
    <x v="3"/>
    <n v="2025"/>
    <x v="13"/>
    <x v="0"/>
    <x v="1"/>
    <n v="16453.293163516486"/>
  </r>
  <r>
    <x v="5"/>
    <x v="3"/>
    <n v="2025"/>
    <x v="13"/>
    <x v="0"/>
    <x v="0"/>
    <n v="3082.3299999999958"/>
  </r>
  <r>
    <x v="5"/>
    <x v="3"/>
    <n v="2025"/>
    <x v="11"/>
    <x v="0"/>
    <x v="0"/>
    <n v="1462.0231256043958"/>
  </r>
  <r>
    <x v="5"/>
    <x v="3"/>
    <n v="2025"/>
    <x v="12"/>
    <x v="0"/>
    <x v="0"/>
    <n v="2659.8056153846142"/>
  </r>
  <r>
    <x v="5"/>
    <x v="3"/>
    <n v="2025"/>
    <x v="14"/>
    <x v="0"/>
    <x v="0"/>
    <n v="8106.1034747252761"/>
  </r>
  <r>
    <x v="5"/>
    <x v="3"/>
    <n v="2025"/>
    <x v="14"/>
    <x v="0"/>
    <x v="1"/>
    <n v="7151.7793405494513"/>
  </r>
  <r>
    <x v="5"/>
    <x v="3"/>
    <n v="2025"/>
    <x v="14"/>
    <x v="1"/>
    <x v="1"/>
    <n v="7189.6500000000115"/>
  </r>
  <r>
    <x v="5"/>
    <x v="3"/>
    <n v="2025"/>
    <x v="15"/>
    <x v="0"/>
    <x v="0"/>
    <n v="1725.8167419780218"/>
  </r>
  <r>
    <x v="5"/>
    <x v="3"/>
    <n v="2025"/>
    <x v="18"/>
    <x v="0"/>
    <x v="0"/>
    <n v="107.99503076923077"/>
  </r>
  <r>
    <x v="5"/>
    <x v="3"/>
    <n v="2025"/>
    <x v="19"/>
    <x v="0"/>
    <x v="0"/>
    <n v="995.10288879120901"/>
  </r>
  <r>
    <x v="5"/>
    <x v="3"/>
    <n v="2025"/>
    <x v="20"/>
    <x v="0"/>
    <x v="0"/>
    <n v="469.65281230769222"/>
  </r>
  <r>
    <x v="5"/>
    <x v="3"/>
    <n v="2025"/>
    <x v="16"/>
    <x v="0"/>
    <x v="0"/>
    <n v="4996.6241406593399"/>
  </r>
  <r>
    <x v="5"/>
    <x v="3"/>
    <n v="2025"/>
    <x v="16"/>
    <x v="0"/>
    <x v="1"/>
    <n v="32293.828865934061"/>
  </r>
  <r>
    <x v="5"/>
    <x v="3"/>
    <n v="2025"/>
    <x v="21"/>
    <x v="0"/>
    <x v="0"/>
    <n v="2451.5548257142846"/>
  </r>
  <r>
    <x v="5"/>
    <x v="3"/>
    <n v="2025"/>
    <x v="21"/>
    <x v="0"/>
    <x v="1"/>
    <n v="1816.5923152747257"/>
  </r>
  <r>
    <x v="5"/>
    <x v="3"/>
    <n v="2025"/>
    <x v="21"/>
    <x v="1"/>
    <x v="1"/>
    <n v="345.20400000000069"/>
  </r>
  <r>
    <x v="5"/>
    <x v="3"/>
    <n v="2025"/>
    <x v="22"/>
    <x v="0"/>
    <x v="0"/>
    <n v="1190.4189446153848"/>
  </r>
  <r>
    <x v="5"/>
    <x v="3"/>
    <n v="2025"/>
    <x v="23"/>
    <x v="0"/>
    <x v="0"/>
    <n v="163.45601999999988"/>
  </r>
  <r>
    <x v="5"/>
    <x v="3"/>
    <n v="2025"/>
    <x v="23"/>
    <x v="0"/>
    <x v="1"/>
    <n v="563.56025142857141"/>
  </r>
  <r>
    <x v="5"/>
    <x v="3"/>
    <n v="2025"/>
    <x v="23"/>
    <x v="1"/>
    <x v="1"/>
    <n v="2894.2200000000007"/>
  </r>
  <r>
    <x v="5"/>
    <x v="3"/>
    <n v="2025"/>
    <x v="24"/>
    <x v="0"/>
    <x v="0"/>
    <n v="9073.8866742857135"/>
  </r>
  <r>
    <x v="5"/>
    <x v="3"/>
    <n v="2025"/>
    <x v="25"/>
    <x v="0"/>
    <x v="0"/>
    <n v="3774.6982460439554"/>
  </r>
  <r>
    <x v="5"/>
    <x v="3"/>
    <n v="2025"/>
    <x v="25"/>
    <x v="0"/>
    <x v="1"/>
    <n v="2309.8787997802206"/>
  </r>
  <r>
    <x v="5"/>
    <x v="3"/>
    <n v="2025"/>
    <x v="25"/>
    <x v="1"/>
    <x v="1"/>
    <n v="168.91666666666643"/>
  </r>
  <r>
    <x v="5"/>
    <x v="4"/>
    <n v="2025"/>
    <x v="0"/>
    <x v="0"/>
    <x v="0"/>
    <n v="274.01976615384609"/>
  </r>
  <r>
    <x v="5"/>
    <x v="4"/>
    <n v="2025"/>
    <x v="0"/>
    <x v="0"/>
    <x v="1"/>
    <n v="1568.3509538461537"/>
  </r>
  <r>
    <x v="5"/>
    <x v="4"/>
    <n v="2025"/>
    <x v="1"/>
    <x v="0"/>
    <x v="0"/>
    <n v="972.79567032967032"/>
  </r>
  <r>
    <x v="5"/>
    <x v="4"/>
    <n v="2025"/>
    <x v="2"/>
    <x v="0"/>
    <x v="0"/>
    <n v="395.19932604395615"/>
  </r>
  <r>
    <x v="5"/>
    <x v="4"/>
    <n v="2025"/>
    <x v="3"/>
    <x v="0"/>
    <x v="0"/>
    <n v="9330.8707236263763"/>
  </r>
  <r>
    <x v="5"/>
    <x v="4"/>
    <n v="2025"/>
    <x v="3"/>
    <x v="1"/>
    <x v="0"/>
    <n v="0"/>
  </r>
  <r>
    <x v="5"/>
    <x v="4"/>
    <n v="2025"/>
    <x v="4"/>
    <x v="0"/>
    <x v="0"/>
    <n v="2080.3966373626367"/>
  </r>
  <r>
    <x v="5"/>
    <x v="4"/>
    <n v="2025"/>
    <x v="5"/>
    <x v="0"/>
    <x v="0"/>
    <n v="1056.3681435164835"/>
  </r>
  <r>
    <x v="5"/>
    <x v="4"/>
    <n v="2025"/>
    <x v="6"/>
    <x v="0"/>
    <x v="0"/>
    <n v="9390.5193615384633"/>
  </r>
  <r>
    <x v="5"/>
    <x v="4"/>
    <n v="2025"/>
    <x v="6"/>
    <x v="0"/>
    <x v="1"/>
    <n v="4680.7137923076916"/>
  </r>
  <r>
    <x v="5"/>
    <x v="4"/>
    <n v="2025"/>
    <x v="6"/>
    <x v="1"/>
    <x v="1"/>
    <n v="427.95"/>
  </r>
  <r>
    <x v="5"/>
    <x v="4"/>
    <n v="2025"/>
    <x v="7"/>
    <x v="0"/>
    <x v="0"/>
    <n v="649.83089934065913"/>
  </r>
  <r>
    <x v="5"/>
    <x v="4"/>
    <n v="2025"/>
    <x v="7"/>
    <x v="1"/>
    <x v="0"/>
    <n v="0"/>
  </r>
  <r>
    <x v="5"/>
    <x v="4"/>
    <n v="2025"/>
    <x v="8"/>
    <x v="0"/>
    <x v="0"/>
    <n v="487.84689098901106"/>
  </r>
  <r>
    <x v="5"/>
    <x v="4"/>
    <n v="2025"/>
    <x v="9"/>
    <x v="0"/>
    <x v="0"/>
    <n v="1538.7937087912085"/>
  </r>
  <r>
    <x v="5"/>
    <x v="4"/>
    <n v="2025"/>
    <x v="10"/>
    <x v="0"/>
    <x v="1"/>
    <n v="4563.6771103296742"/>
  </r>
  <r>
    <x v="5"/>
    <x v="4"/>
    <n v="2025"/>
    <x v="10"/>
    <x v="1"/>
    <x v="1"/>
    <n v="8.9700000000000184"/>
  </r>
  <r>
    <x v="5"/>
    <x v="4"/>
    <n v="2025"/>
    <x v="13"/>
    <x v="0"/>
    <x v="1"/>
    <n v="15592.722412747255"/>
  </r>
  <r>
    <x v="5"/>
    <x v="4"/>
    <n v="2025"/>
    <x v="13"/>
    <x v="0"/>
    <x v="0"/>
    <n v="3246.5524999999957"/>
  </r>
  <r>
    <x v="5"/>
    <x v="4"/>
    <n v="2025"/>
    <x v="11"/>
    <x v="0"/>
    <x v="0"/>
    <n v="1564.281465824175"/>
  </r>
  <r>
    <x v="5"/>
    <x v="4"/>
    <n v="2025"/>
    <x v="12"/>
    <x v="0"/>
    <x v="0"/>
    <n v="2435.3346252747242"/>
  </r>
  <r>
    <x v="5"/>
    <x v="4"/>
    <n v="2025"/>
    <x v="14"/>
    <x v="0"/>
    <x v="0"/>
    <n v="8949.0090551648354"/>
  </r>
  <r>
    <x v="5"/>
    <x v="4"/>
    <n v="2025"/>
    <x v="14"/>
    <x v="0"/>
    <x v="1"/>
    <n v="6210.3732995604405"/>
  </r>
  <r>
    <x v="5"/>
    <x v="4"/>
    <n v="2025"/>
    <x v="14"/>
    <x v="1"/>
    <x v="1"/>
    <n v="7202.6500000000115"/>
  </r>
  <r>
    <x v="5"/>
    <x v="4"/>
    <n v="2025"/>
    <x v="15"/>
    <x v="0"/>
    <x v="0"/>
    <n v="1811.9811764835165"/>
  </r>
  <r>
    <x v="5"/>
    <x v="4"/>
    <n v="2025"/>
    <x v="18"/>
    <x v="0"/>
    <x v="0"/>
    <n v="178.42113384615385"/>
  </r>
  <r>
    <x v="5"/>
    <x v="4"/>
    <n v="2025"/>
    <x v="19"/>
    <x v="0"/>
    <x v="0"/>
    <n v="1438.8615989010989"/>
  </r>
  <r>
    <x v="5"/>
    <x v="4"/>
    <n v="2025"/>
    <x v="20"/>
    <x v="0"/>
    <x v="0"/>
    <n v="556.49483846153862"/>
  </r>
  <r>
    <x v="5"/>
    <x v="4"/>
    <n v="2025"/>
    <x v="16"/>
    <x v="0"/>
    <x v="0"/>
    <n v="4821.3828263736268"/>
  </r>
  <r>
    <x v="5"/>
    <x v="4"/>
    <n v="2025"/>
    <x v="16"/>
    <x v="0"/>
    <x v="1"/>
    <n v="35569.493432967036"/>
  </r>
  <r>
    <x v="5"/>
    <x v="4"/>
    <n v="2025"/>
    <x v="21"/>
    <x v="0"/>
    <x v="0"/>
    <n v="2700.6345401098902"/>
  </r>
  <r>
    <x v="5"/>
    <x v="4"/>
    <n v="2025"/>
    <x v="21"/>
    <x v="0"/>
    <x v="1"/>
    <n v="1723.3918094505495"/>
  </r>
  <r>
    <x v="5"/>
    <x v="4"/>
    <n v="2025"/>
    <x v="21"/>
    <x v="1"/>
    <x v="1"/>
    <n v="40.715999999999923"/>
  </r>
  <r>
    <x v="5"/>
    <x v="4"/>
    <n v="2025"/>
    <x v="22"/>
    <x v="0"/>
    <x v="0"/>
    <n v="1280.4248028571428"/>
  </r>
  <r>
    <x v="5"/>
    <x v="4"/>
    <n v="2025"/>
    <x v="23"/>
    <x v="0"/>
    <x v="0"/>
    <n v="150.30889714285718"/>
  </r>
  <r>
    <x v="5"/>
    <x v="4"/>
    <n v="2025"/>
    <x v="23"/>
    <x v="0"/>
    <x v="1"/>
    <n v="243.81044999999995"/>
  </r>
  <r>
    <x v="5"/>
    <x v="4"/>
    <n v="2025"/>
    <x v="23"/>
    <x v="1"/>
    <x v="1"/>
    <n v="1252.0200000000009"/>
  </r>
  <r>
    <x v="5"/>
    <x v="4"/>
    <n v="2025"/>
    <x v="24"/>
    <x v="0"/>
    <x v="0"/>
    <n v="9784.1234180219781"/>
  </r>
  <r>
    <x v="5"/>
    <x v="4"/>
    <n v="2025"/>
    <x v="25"/>
    <x v="0"/>
    <x v="0"/>
    <n v="4119.7579112087897"/>
  </r>
  <r>
    <x v="5"/>
    <x v="4"/>
    <n v="2025"/>
    <x v="25"/>
    <x v="0"/>
    <x v="1"/>
    <n v="2666.9145053846155"/>
  </r>
  <r>
    <x v="5"/>
    <x v="4"/>
    <n v="2025"/>
    <x v="25"/>
    <x v="1"/>
    <x v="1"/>
    <n v="168.91666666666643"/>
  </r>
  <r>
    <x v="5"/>
    <x v="5"/>
    <n v="2025"/>
    <x v="0"/>
    <x v="0"/>
    <x v="0"/>
    <n v="647.75446153846178"/>
  </r>
  <r>
    <x v="5"/>
    <x v="5"/>
    <n v="2025"/>
    <x v="0"/>
    <x v="0"/>
    <x v="1"/>
    <n v="1529.6819753846157"/>
  </r>
  <r>
    <x v="5"/>
    <x v="5"/>
    <n v="2025"/>
    <x v="1"/>
    <x v="0"/>
    <x v="0"/>
    <n v="958.09758241758198"/>
  </r>
  <r>
    <x v="5"/>
    <x v="5"/>
    <n v="2025"/>
    <x v="2"/>
    <x v="0"/>
    <x v="0"/>
    <n v="412.1641794505494"/>
  </r>
  <r>
    <x v="5"/>
    <x v="5"/>
    <n v="2025"/>
    <x v="3"/>
    <x v="0"/>
    <x v="0"/>
    <n v="9741.6949796703302"/>
  </r>
  <r>
    <x v="5"/>
    <x v="5"/>
    <n v="2025"/>
    <x v="3"/>
    <x v="1"/>
    <x v="0"/>
    <n v="0"/>
  </r>
  <r>
    <x v="5"/>
    <x v="5"/>
    <n v="2025"/>
    <x v="4"/>
    <x v="0"/>
    <x v="0"/>
    <n v="2129.4891692307701"/>
  </r>
  <r>
    <x v="5"/>
    <x v="5"/>
    <n v="2025"/>
    <x v="5"/>
    <x v="0"/>
    <x v="0"/>
    <n v="62.874286373626411"/>
  </r>
  <r>
    <x v="5"/>
    <x v="5"/>
    <n v="2025"/>
    <x v="6"/>
    <x v="0"/>
    <x v="0"/>
    <n v="11791.356530769235"/>
  </r>
  <r>
    <x v="5"/>
    <x v="5"/>
    <n v="2025"/>
    <x v="6"/>
    <x v="0"/>
    <x v="1"/>
    <n v="5146.182223076923"/>
  </r>
  <r>
    <x v="5"/>
    <x v="5"/>
    <n v="2025"/>
    <x v="6"/>
    <x v="1"/>
    <x v="1"/>
    <n v="790.80000000000132"/>
  </r>
  <r>
    <x v="5"/>
    <x v="5"/>
    <n v="2025"/>
    <x v="7"/>
    <x v="0"/>
    <x v="0"/>
    <n v="714.15105758241771"/>
  </r>
  <r>
    <x v="5"/>
    <x v="5"/>
    <n v="2025"/>
    <x v="7"/>
    <x v="1"/>
    <x v="0"/>
    <n v="0"/>
  </r>
  <r>
    <x v="5"/>
    <x v="5"/>
    <n v="2025"/>
    <x v="8"/>
    <x v="0"/>
    <x v="0"/>
    <n v="507.55633318681305"/>
  </r>
  <r>
    <x v="5"/>
    <x v="5"/>
    <n v="2025"/>
    <x v="9"/>
    <x v="0"/>
    <x v="0"/>
    <n v="1592.7776192307692"/>
  </r>
  <r>
    <x v="5"/>
    <x v="5"/>
    <n v="2025"/>
    <x v="10"/>
    <x v="0"/>
    <x v="1"/>
    <n v="4574.1948034065945"/>
  </r>
  <r>
    <x v="5"/>
    <x v="5"/>
    <n v="2025"/>
    <x v="10"/>
    <x v="1"/>
    <x v="1"/>
    <n v="59.604999999999905"/>
  </r>
  <r>
    <x v="5"/>
    <x v="5"/>
    <n v="2025"/>
    <x v="13"/>
    <x v="0"/>
    <x v="1"/>
    <n v="13837.43127824176"/>
  </r>
  <r>
    <x v="5"/>
    <x v="5"/>
    <n v="2025"/>
    <x v="13"/>
    <x v="0"/>
    <x v="0"/>
    <n v="3438.8924999999977"/>
  </r>
  <r>
    <x v="5"/>
    <x v="5"/>
    <n v="2025"/>
    <x v="11"/>
    <x v="0"/>
    <x v="0"/>
    <n v="1824.1880805494493"/>
  </r>
  <r>
    <x v="5"/>
    <x v="5"/>
    <n v="2025"/>
    <x v="12"/>
    <x v="0"/>
    <x v="0"/>
    <n v="2682.795531868132"/>
  </r>
  <r>
    <x v="5"/>
    <x v="5"/>
    <n v="2025"/>
    <x v="14"/>
    <x v="0"/>
    <x v="0"/>
    <n v="9880.7265262637375"/>
  </r>
  <r>
    <x v="5"/>
    <x v="5"/>
    <n v="2025"/>
    <x v="14"/>
    <x v="0"/>
    <x v="1"/>
    <n v="6129.6352171428571"/>
  </r>
  <r>
    <x v="5"/>
    <x v="5"/>
    <n v="2025"/>
    <x v="14"/>
    <x v="1"/>
    <x v="1"/>
    <n v="7135.0500000000029"/>
  </r>
  <r>
    <x v="5"/>
    <x v="5"/>
    <n v="2025"/>
    <x v="15"/>
    <x v="0"/>
    <x v="0"/>
    <n v="2051.7247619780219"/>
  </r>
  <r>
    <x v="5"/>
    <x v="5"/>
    <n v="2025"/>
    <x v="18"/>
    <x v="0"/>
    <x v="0"/>
    <n v="227.60265461538467"/>
  </r>
  <r>
    <x v="5"/>
    <x v="5"/>
    <n v="2025"/>
    <x v="19"/>
    <x v="0"/>
    <x v="0"/>
    <n v="1475.4757676923077"/>
  </r>
  <r>
    <x v="5"/>
    <x v="5"/>
    <n v="2025"/>
    <x v="20"/>
    <x v="0"/>
    <x v="0"/>
    <n v="496.64492461538475"/>
  </r>
  <r>
    <x v="5"/>
    <x v="5"/>
    <n v="2025"/>
    <x v="16"/>
    <x v="0"/>
    <x v="0"/>
    <n v="6367.1010857142855"/>
  </r>
  <r>
    <x v="5"/>
    <x v="5"/>
    <n v="2025"/>
    <x v="16"/>
    <x v="0"/>
    <x v="1"/>
    <n v="35659.36077362638"/>
  </r>
  <r>
    <x v="5"/>
    <x v="5"/>
    <n v="2025"/>
    <x v="21"/>
    <x v="0"/>
    <x v="0"/>
    <n v="3129.029847582417"/>
  </r>
  <r>
    <x v="5"/>
    <x v="5"/>
    <n v="2025"/>
    <x v="21"/>
    <x v="0"/>
    <x v="1"/>
    <n v="1916.3332074725279"/>
  </r>
  <r>
    <x v="5"/>
    <x v="5"/>
    <n v="2025"/>
    <x v="21"/>
    <x v="1"/>
    <x v="1"/>
    <n v="146.01599999999976"/>
  </r>
  <r>
    <x v="5"/>
    <x v="5"/>
    <n v="2025"/>
    <x v="22"/>
    <x v="0"/>
    <x v="0"/>
    <n v="1264.9115980219785"/>
  </r>
  <r>
    <x v="5"/>
    <x v="5"/>
    <n v="2025"/>
    <x v="23"/>
    <x v="0"/>
    <x v="0"/>
    <n v="172.28617714285716"/>
  </r>
  <r>
    <x v="5"/>
    <x v="5"/>
    <n v="2025"/>
    <x v="23"/>
    <x v="0"/>
    <x v="1"/>
    <n v="225.26712000000003"/>
  </r>
  <r>
    <x v="5"/>
    <x v="5"/>
    <n v="2025"/>
    <x v="23"/>
    <x v="1"/>
    <x v="1"/>
    <n v="1157.1000000000017"/>
  </r>
  <r>
    <x v="5"/>
    <x v="5"/>
    <n v="2025"/>
    <x v="24"/>
    <x v="0"/>
    <x v="0"/>
    <n v="9908.8044764835249"/>
  </r>
  <r>
    <x v="5"/>
    <x v="5"/>
    <n v="2025"/>
    <x v="25"/>
    <x v="0"/>
    <x v="0"/>
    <n v="5423.649314065935"/>
  </r>
  <r>
    <x v="5"/>
    <x v="5"/>
    <n v="2025"/>
    <x v="25"/>
    <x v="0"/>
    <x v="1"/>
    <n v="2930.387395054945"/>
  </r>
  <r>
    <x v="5"/>
    <x v="5"/>
    <n v="2025"/>
    <x v="25"/>
    <x v="1"/>
    <x v="1"/>
    <n v="168.91666666666643"/>
  </r>
  <r>
    <x v="5"/>
    <x v="6"/>
    <n v="2026"/>
    <x v="0"/>
    <x v="0"/>
    <x v="0"/>
    <n v="314.45534769230767"/>
  </r>
  <r>
    <x v="5"/>
    <x v="6"/>
    <n v="2026"/>
    <x v="0"/>
    <x v="0"/>
    <x v="1"/>
    <n v="1404.0568676923072"/>
  </r>
  <r>
    <x v="5"/>
    <x v="6"/>
    <n v="2026"/>
    <x v="1"/>
    <x v="0"/>
    <x v="0"/>
    <n v="1079.0574021978016"/>
  </r>
  <r>
    <x v="5"/>
    <x v="6"/>
    <n v="2026"/>
    <x v="2"/>
    <x v="0"/>
    <x v="0"/>
    <n v="488.1994260439559"/>
  </r>
  <r>
    <x v="5"/>
    <x v="6"/>
    <n v="2026"/>
    <x v="3"/>
    <x v="0"/>
    <x v="0"/>
    <n v="10074.12523516484"/>
  </r>
  <r>
    <x v="5"/>
    <x v="6"/>
    <n v="2026"/>
    <x v="3"/>
    <x v="1"/>
    <x v="0"/>
    <n v="0"/>
  </r>
  <r>
    <x v="5"/>
    <x v="6"/>
    <n v="2026"/>
    <x v="4"/>
    <x v="0"/>
    <x v="0"/>
    <n v="2208.7615362637366"/>
  </r>
  <r>
    <x v="5"/>
    <x v="6"/>
    <n v="2026"/>
    <x v="5"/>
    <x v="0"/>
    <x v="0"/>
    <n v="6.2918804395604395"/>
  </r>
  <r>
    <x v="5"/>
    <x v="6"/>
    <n v="2026"/>
    <x v="6"/>
    <x v="0"/>
    <x v="0"/>
    <n v="13405.184576923086"/>
  </r>
  <r>
    <x v="5"/>
    <x v="6"/>
    <n v="2026"/>
    <x v="6"/>
    <x v="0"/>
    <x v="1"/>
    <n v="5528.968761538461"/>
  </r>
  <r>
    <x v="5"/>
    <x v="6"/>
    <n v="2026"/>
    <x v="6"/>
    <x v="1"/>
    <x v="1"/>
    <n v="766.80000000000132"/>
  </r>
  <r>
    <x v="5"/>
    <x v="6"/>
    <n v="2026"/>
    <x v="7"/>
    <x v="0"/>
    <x v="0"/>
    <n v="820.77257142857184"/>
  </r>
  <r>
    <x v="5"/>
    <x v="6"/>
    <n v="2026"/>
    <x v="7"/>
    <x v="1"/>
    <x v="0"/>
    <n v="0"/>
  </r>
  <r>
    <x v="5"/>
    <x v="6"/>
    <n v="2026"/>
    <x v="8"/>
    <x v="0"/>
    <x v="0"/>
    <n v="572.79611472527472"/>
  </r>
  <r>
    <x v="5"/>
    <x v="6"/>
    <n v="2026"/>
    <x v="9"/>
    <x v="0"/>
    <x v="0"/>
    <n v="1594.9638835164835"/>
  </r>
  <r>
    <x v="5"/>
    <x v="6"/>
    <n v="2026"/>
    <x v="10"/>
    <x v="0"/>
    <x v="1"/>
    <n v="5448.1650138461537"/>
  </r>
  <r>
    <x v="5"/>
    <x v="6"/>
    <n v="2026"/>
    <x v="10"/>
    <x v="1"/>
    <x v="1"/>
    <n v="79.494999999999905"/>
  </r>
  <r>
    <x v="5"/>
    <x v="6"/>
    <n v="2026"/>
    <x v="13"/>
    <x v="0"/>
    <x v="1"/>
    <n v="12249.47334527473"/>
  </r>
  <r>
    <x v="5"/>
    <x v="6"/>
    <n v="2026"/>
    <x v="13"/>
    <x v="0"/>
    <x v="0"/>
    <n v="3321.9400000000019"/>
  </r>
  <r>
    <x v="5"/>
    <x v="6"/>
    <n v="2026"/>
    <x v="11"/>
    <x v="0"/>
    <x v="0"/>
    <n v="2092.4225525274724"/>
  </r>
  <r>
    <x v="5"/>
    <x v="6"/>
    <n v="2026"/>
    <x v="12"/>
    <x v="0"/>
    <x v="0"/>
    <n v="3075.8592428571428"/>
  </r>
  <r>
    <x v="5"/>
    <x v="6"/>
    <n v="2026"/>
    <x v="14"/>
    <x v="0"/>
    <x v="0"/>
    <n v="11358.233434505493"/>
  </r>
  <r>
    <x v="5"/>
    <x v="6"/>
    <n v="2026"/>
    <x v="14"/>
    <x v="0"/>
    <x v="1"/>
    <n v="6725.4822653846168"/>
  </r>
  <r>
    <x v="5"/>
    <x v="6"/>
    <n v="2026"/>
    <x v="14"/>
    <x v="1"/>
    <x v="1"/>
    <n v="7822.0999999999867"/>
  </r>
  <r>
    <x v="5"/>
    <x v="6"/>
    <n v="2026"/>
    <x v="15"/>
    <x v="0"/>
    <x v="0"/>
    <n v="2236.6938903296714"/>
  </r>
  <r>
    <x v="5"/>
    <x v="6"/>
    <n v="2026"/>
    <x v="18"/>
    <x v="0"/>
    <x v="0"/>
    <n v="277.72235615384619"/>
  </r>
  <r>
    <x v="5"/>
    <x v="6"/>
    <n v="2026"/>
    <x v="19"/>
    <x v="0"/>
    <x v="0"/>
    <n v="1765.7559072527476"/>
  </r>
  <r>
    <x v="5"/>
    <x v="6"/>
    <n v="2026"/>
    <x v="20"/>
    <x v="0"/>
    <x v="0"/>
    <n v="530.99400307692326"/>
  </r>
  <r>
    <x v="5"/>
    <x v="6"/>
    <n v="2026"/>
    <x v="16"/>
    <x v="0"/>
    <x v="0"/>
    <n v="6897.3183956043958"/>
  </r>
  <r>
    <x v="5"/>
    <x v="6"/>
    <n v="2026"/>
    <x v="16"/>
    <x v="0"/>
    <x v="1"/>
    <n v="41410.870575824178"/>
  </r>
  <r>
    <x v="5"/>
    <x v="6"/>
    <n v="2026"/>
    <x v="21"/>
    <x v="0"/>
    <x v="0"/>
    <n v="3829.3962217582398"/>
  </r>
  <r>
    <x v="5"/>
    <x v="6"/>
    <n v="2026"/>
    <x v="21"/>
    <x v="0"/>
    <x v="1"/>
    <n v="1783.345351208792"/>
  </r>
  <r>
    <x v="5"/>
    <x v="6"/>
    <n v="2026"/>
    <x v="21"/>
    <x v="1"/>
    <x v="1"/>
    <n v="44.891999999999932"/>
  </r>
  <r>
    <x v="5"/>
    <x v="6"/>
    <n v="2026"/>
    <x v="22"/>
    <x v="0"/>
    <x v="0"/>
    <n v="1424.1414740659338"/>
  </r>
  <r>
    <x v="5"/>
    <x v="6"/>
    <n v="2026"/>
    <x v="23"/>
    <x v="0"/>
    <x v="0"/>
    <n v="140.39949857142858"/>
  </r>
  <r>
    <x v="5"/>
    <x v="6"/>
    <n v="2026"/>
    <x v="23"/>
    <x v="0"/>
    <x v="1"/>
    <n v="24.037649999999992"/>
  </r>
  <r>
    <x v="5"/>
    <x v="6"/>
    <n v="2026"/>
    <x v="23"/>
    <x v="1"/>
    <x v="1"/>
    <n v="123.47999999999972"/>
  </r>
  <r>
    <x v="5"/>
    <x v="6"/>
    <n v="2026"/>
    <x v="24"/>
    <x v="0"/>
    <x v="0"/>
    <n v="10806.062807912087"/>
  </r>
  <r>
    <x v="5"/>
    <x v="6"/>
    <n v="2026"/>
    <x v="25"/>
    <x v="0"/>
    <x v="0"/>
    <n v="6324.8463571428574"/>
  </r>
  <r>
    <x v="5"/>
    <x v="6"/>
    <n v="2026"/>
    <x v="25"/>
    <x v="0"/>
    <x v="1"/>
    <n v="3153.4411482417572"/>
  </r>
  <r>
    <x v="5"/>
    <x v="6"/>
    <n v="2026"/>
    <x v="25"/>
    <x v="1"/>
    <x v="1"/>
    <n v="168.91666666666643"/>
  </r>
  <r>
    <x v="5"/>
    <x v="7"/>
    <n v="2026"/>
    <x v="0"/>
    <x v="0"/>
    <x v="0"/>
    <n v="272.44945230769235"/>
  </r>
  <r>
    <x v="5"/>
    <x v="7"/>
    <n v="2026"/>
    <x v="0"/>
    <x v="0"/>
    <x v="1"/>
    <n v="1610.5531384615381"/>
  </r>
  <r>
    <x v="5"/>
    <x v="7"/>
    <n v="2026"/>
    <x v="1"/>
    <x v="0"/>
    <x v="0"/>
    <n v="1098.9814769230763"/>
  </r>
  <r>
    <x v="5"/>
    <x v="7"/>
    <n v="2026"/>
    <x v="2"/>
    <x v="0"/>
    <x v="0"/>
    <n v="487.58623857142857"/>
  </r>
  <r>
    <x v="5"/>
    <x v="7"/>
    <n v="2026"/>
    <x v="3"/>
    <x v="0"/>
    <x v="0"/>
    <n v="10017.562475274724"/>
  </r>
  <r>
    <x v="5"/>
    <x v="7"/>
    <n v="2026"/>
    <x v="3"/>
    <x v="1"/>
    <x v="0"/>
    <n v="0"/>
  </r>
  <r>
    <x v="5"/>
    <x v="7"/>
    <n v="2026"/>
    <x v="4"/>
    <x v="0"/>
    <x v="0"/>
    <n v="2186.2272593406601"/>
  </r>
  <r>
    <x v="5"/>
    <x v="7"/>
    <n v="2026"/>
    <x v="5"/>
    <x v="0"/>
    <x v="0"/>
    <n v="182.34581802197806"/>
  </r>
  <r>
    <x v="5"/>
    <x v="7"/>
    <n v="2026"/>
    <x v="6"/>
    <x v="0"/>
    <x v="0"/>
    <n v="12853.971961538457"/>
  </r>
  <r>
    <x v="5"/>
    <x v="7"/>
    <n v="2026"/>
    <x v="6"/>
    <x v="0"/>
    <x v="1"/>
    <n v="5483.0343769230776"/>
  </r>
  <r>
    <x v="5"/>
    <x v="7"/>
    <n v="2026"/>
    <x v="6"/>
    <x v="1"/>
    <x v="1"/>
    <n v="872.77499999999975"/>
  </r>
  <r>
    <x v="5"/>
    <x v="7"/>
    <n v="2026"/>
    <x v="7"/>
    <x v="0"/>
    <x v="0"/>
    <n v="831.42683076923072"/>
  </r>
  <r>
    <x v="5"/>
    <x v="7"/>
    <n v="2026"/>
    <x v="7"/>
    <x v="1"/>
    <x v="0"/>
    <n v="0"/>
  </r>
  <r>
    <x v="5"/>
    <x v="7"/>
    <n v="2026"/>
    <x v="8"/>
    <x v="0"/>
    <x v="0"/>
    <n v="610.61074219780244"/>
  </r>
  <r>
    <x v="5"/>
    <x v="7"/>
    <n v="2026"/>
    <x v="9"/>
    <x v="0"/>
    <x v="0"/>
    <n v="1623.385319230769"/>
  </r>
  <r>
    <x v="5"/>
    <x v="7"/>
    <n v="2026"/>
    <x v="10"/>
    <x v="0"/>
    <x v="1"/>
    <n v="5927.9721551648418"/>
  </r>
  <r>
    <x v="5"/>
    <x v="7"/>
    <n v="2026"/>
    <x v="13"/>
    <x v="0"/>
    <x v="1"/>
    <n v="11605.752763846163"/>
  </r>
  <r>
    <x v="5"/>
    <x v="7"/>
    <n v="2026"/>
    <x v="13"/>
    <x v="0"/>
    <x v="0"/>
    <n v="3119.0050000000033"/>
  </r>
  <r>
    <x v="5"/>
    <x v="7"/>
    <n v="2026"/>
    <x v="11"/>
    <x v="0"/>
    <x v="0"/>
    <n v="2134.0618387912082"/>
  </r>
  <r>
    <x v="5"/>
    <x v="7"/>
    <n v="2026"/>
    <x v="12"/>
    <x v="0"/>
    <x v="0"/>
    <n v="2970.1694879120869"/>
  </r>
  <r>
    <x v="5"/>
    <x v="7"/>
    <n v="2026"/>
    <x v="14"/>
    <x v="0"/>
    <x v="0"/>
    <n v="11288.798683626374"/>
  </r>
  <r>
    <x v="5"/>
    <x v="7"/>
    <n v="2026"/>
    <x v="14"/>
    <x v="0"/>
    <x v="1"/>
    <n v="6710.9494105494477"/>
  </r>
  <r>
    <x v="5"/>
    <x v="7"/>
    <n v="2026"/>
    <x v="14"/>
    <x v="1"/>
    <x v="1"/>
    <n v="7677.1500000000133"/>
  </r>
  <r>
    <x v="5"/>
    <x v="7"/>
    <n v="2026"/>
    <x v="15"/>
    <x v="0"/>
    <x v="0"/>
    <n v="2259.6570281318686"/>
  </r>
  <r>
    <x v="5"/>
    <x v="7"/>
    <n v="2026"/>
    <x v="18"/>
    <x v="0"/>
    <x v="0"/>
    <n v="344.58337230769229"/>
  </r>
  <r>
    <x v="5"/>
    <x v="7"/>
    <n v="2026"/>
    <x v="19"/>
    <x v="0"/>
    <x v="0"/>
    <n v="1737.7937167032962"/>
  </r>
  <r>
    <x v="5"/>
    <x v="7"/>
    <n v="2026"/>
    <x v="20"/>
    <x v="0"/>
    <x v="0"/>
    <n v="525.42656923076936"/>
  </r>
  <r>
    <x v="5"/>
    <x v="7"/>
    <n v="2026"/>
    <x v="16"/>
    <x v="0"/>
    <x v="0"/>
    <n v="6241.286808791212"/>
  </r>
  <r>
    <x v="5"/>
    <x v="7"/>
    <n v="2026"/>
    <x v="16"/>
    <x v="0"/>
    <x v="1"/>
    <n v="44983.097367032955"/>
  </r>
  <r>
    <x v="5"/>
    <x v="7"/>
    <n v="2026"/>
    <x v="21"/>
    <x v="0"/>
    <x v="0"/>
    <n v="3849.0173808791205"/>
  </r>
  <r>
    <x v="5"/>
    <x v="7"/>
    <n v="2026"/>
    <x v="21"/>
    <x v="0"/>
    <x v="1"/>
    <n v="1872.185599450549"/>
  </r>
  <r>
    <x v="5"/>
    <x v="7"/>
    <n v="2026"/>
    <x v="21"/>
    <x v="1"/>
    <x v="1"/>
    <n v="41.507999999999925"/>
  </r>
  <r>
    <x v="5"/>
    <x v="7"/>
    <n v="2026"/>
    <x v="22"/>
    <x v="0"/>
    <x v="0"/>
    <n v="1450.0455991208796"/>
  </r>
  <r>
    <x v="5"/>
    <x v="7"/>
    <n v="2026"/>
    <x v="23"/>
    <x v="0"/>
    <x v="0"/>
    <n v="161.68998857142856"/>
  </r>
  <r>
    <x v="5"/>
    <x v="7"/>
    <n v="2026"/>
    <x v="23"/>
    <x v="0"/>
    <x v="1"/>
    <n v="80.844994285714279"/>
  </r>
  <r>
    <x v="5"/>
    <x v="7"/>
    <n v="2026"/>
    <x v="23"/>
    <x v="1"/>
    <x v="1"/>
    <n v="415.37999999999994"/>
  </r>
  <r>
    <x v="5"/>
    <x v="7"/>
    <n v="2026"/>
    <x v="24"/>
    <x v="0"/>
    <x v="0"/>
    <n v="10737.042936263737"/>
  </r>
  <r>
    <x v="5"/>
    <x v="7"/>
    <n v="2026"/>
    <x v="25"/>
    <x v="0"/>
    <x v="0"/>
    <n v="6450.5947817582446"/>
  </r>
  <r>
    <x v="5"/>
    <x v="7"/>
    <n v="2026"/>
    <x v="25"/>
    <x v="0"/>
    <x v="1"/>
    <n v="3115.2675193406585"/>
  </r>
  <r>
    <x v="5"/>
    <x v="7"/>
    <n v="2026"/>
    <x v="25"/>
    <x v="1"/>
    <x v="1"/>
    <n v="168.91666666666643"/>
  </r>
  <r>
    <x v="5"/>
    <x v="8"/>
    <n v="2026"/>
    <x v="0"/>
    <x v="0"/>
    <x v="0"/>
    <n v="321.52176000000014"/>
  </r>
  <r>
    <x v="5"/>
    <x v="8"/>
    <n v="2026"/>
    <x v="0"/>
    <x v="0"/>
    <x v="1"/>
    <n v="1379.9132923076922"/>
  </r>
  <r>
    <x v="5"/>
    <x v="8"/>
    <n v="2026"/>
    <x v="1"/>
    <x v="0"/>
    <x v="0"/>
    <n v="1025.8176615384612"/>
  </r>
  <r>
    <x v="5"/>
    <x v="8"/>
    <n v="2026"/>
    <x v="2"/>
    <x v="0"/>
    <x v="0"/>
    <n v="438.9400324175823"/>
  </r>
  <r>
    <x v="5"/>
    <x v="8"/>
    <n v="2026"/>
    <x v="3"/>
    <x v="0"/>
    <x v="0"/>
    <n v="9092.7117346153864"/>
  </r>
  <r>
    <x v="5"/>
    <x v="8"/>
    <n v="2026"/>
    <x v="3"/>
    <x v="1"/>
    <x v="0"/>
    <n v="0"/>
  </r>
  <r>
    <x v="5"/>
    <x v="8"/>
    <n v="2026"/>
    <x v="4"/>
    <x v="0"/>
    <x v="0"/>
    <n v="1996.2954967032954"/>
  </r>
  <r>
    <x v="5"/>
    <x v="8"/>
    <n v="2026"/>
    <x v="6"/>
    <x v="0"/>
    <x v="0"/>
    <n v="10662.901815384617"/>
  </r>
  <r>
    <x v="5"/>
    <x v="8"/>
    <n v="2026"/>
    <x v="6"/>
    <x v="0"/>
    <x v="1"/>
    <n v="4892.0119615384601"/>
  </r>
  <r>
    <x v="5"/>
    <x v="8"/>
    <n v="2026"/>
    <x v="6"/>
    <x v="1"/>
    <x v="1"/>
    <n v="848.17500000000143"/>
  </r>
  <r>
    <x v="5"/>
    <x v="8"/>
    <n v="2026"/>
    <x v="7"/>
    <x v="0"/>
    <x v="0"/>
    <n v="727.01508923076938"/>
  </r>
  <r>
    <x v="5"/>
    <x v="8"/>
    <n v="2026"/>
    <x v="7"/>
    <x v="1"/>
    <x v="0"/>
    <n v="0"/>
  </r>
  <r>
    <x v="5"/>
    <x v="8"/>
    <n v="2026"/>
    <x v="8"/>
    <x v="0"/>
    <x v="0"/>
    <n v="549.41979956043963"/>
  </r>
  <r>
    <x v="5"/>
    <x v="8"/>
    <n v="2026"/>
    <x v="9"/>
    <x v="0"/>
    <x v="0"/>
    <n v="1509.0268796703294"/>
  </r>
  <r>
    <x v="5"/>
    <x v="8"/>
    <n v="2026"/>
    <x v="10"/>
    <x v="0"/>
    <x v="1"/>
    <n v="5488.7332585714275"/>
  </r>
  <r>
    <x v="5"/>
    <x v="8"/>
    <n v="2026"/>
    <x v="13"/>
    <x v="0"/>
    <x v="1"/>
    <n v="9939.2506750549437"/>
  </r>
  <r>
    <x v="5"/>
    <x v="8"/>
    <n v="2026"/>
    <x v="13"/>
    <x v="0"/>
    <x v="0"/>
    <n v="3266.9274999999957"/>
  </r>
  <r>
    <x v="5"/>
    <x v="8"/>
    <n v="2026"/>
    <x v="11"/>
    <x v="0"/>
    <x v="0"/>
    <n v="2003.5275181318675"/>
  </r>
  <r>
    <x v="5"/>
    <x v="8"/>
    <n v="2026"/>
    <x v="12"/>
    <x v="0"/>
    <x v="0"/>
    <n v="2731.0104956043947"/>
  </r>
  <r>
    <x v="5"/>
    <x v="8"/>
    <n v="2026"/>
    <x v="14"/>
    <x v="0"/>
    <x v="0"/>
    <n v="10053.506022637363"/>
  </r>
  <r>
    <x v="5"/>
    <x v="8"/>
    <n v="2026"/>
    <x v="14"/>
    <x v="0"/>
    <x v="1"/>
    <n v="5835.7485971428559"/>
  </r>
  <r>
    <x v="5"/>
    <x v="8"/>
    <n v="2026"/>
    <x v="14"/>
    <x v="1"/>
    <x v="1"/>
    <n v="6670.2999999999993"/>
  </r>
  <r>
    <x v="5"/>
    <x v="8"/>
    <n v="2026"/>
    <x v="15"/>
    <x v="0"/>
    <x v="0"/>
    <n v="2042.87658043956"/>
  </r>
  <r>
    <x v="5"/>
    <x v="8"/>
    <n v="2026"/>
    <x v="18"/>
    <x v="0"/>
    <x v="0"/>
    <n v="466.08820615384633"/>
  </r>
  <r>
    <x v="5"/>
    <x v="8"/>
    <n v="2026"/>
    <x v="19"/>
    <x v="0"/>
    <x v="0"/>
    <n v="1661.4306043956053"/>
  </r>
  <r>
    <x v="5"/>
    <x v="8"/>
    <n v="2026"/>
    <x v="20"/>
    <x v="0"/>
    <x v="0"/>
    <n v="447.58191384615384"/>
  </r>
  <r>
    <x v="5"/>
    <x v="8"/>
    <n v="2026"/>
    <x v="16"/>
    <x v="0"/>
    <x v="0"/>
    <n v="5266.2261626373629"/>
  </r>
  <r>
    <x v="5"/>
    <x v="8"/>
    <n v="2026"/>
    <x v="16"/>
    <x v="0"/>
    <x v="1"/>
    <n v="40871.666531868133"/>
  </r>
  <r>
    <x v="5"/>
    <x v="8"/>
    <n v="2026"/>
    <x v="21"/>
    <x v="0"/>
    <x v="0"/>
    <n v="3603.7528918681314"/>
  </r>
  <r>
    <x v="5"/>
    <x v="8"/>
    <n v="2026"/>
    <x v="21"/>
    <x v="0"/>
    <x v="1"/>
    <n v="1763.7241920879123"/>
  </r>
  <r>
    <x v="5"/>
    <x v="8"/>
    <n v="2026"/>
    <x v="21"/>
    <x v="1"/>
    <x v="1"/>
    <n v="41.400000000000063"/>
  </r>
  <r>
    <x v="5"/>
    <x v="8"/>
    <n v="2026"/>
    <x v="22"/>
    <x v="0"/>
    <x v="0"/>
    <n v="1279.6930479120876"/>
  </r>
  <r>
    <x v="5"/>
    <x v="8"/>
    <n v="2026"/>
    <x v="23"/>
    <x v="0"/>
    <x v="0"/>
    <n v="163.65224571428564"/>
  </r>
  <r>
    <x v="5"/>
    <x v="8"/>
    <n v="2026"/>
    <x v="23"/>
    <x v="0"/>
    <x v="1"/>
    <n v="80.844994285714279"/>
  </r>
  <r>
    <x v="5"/>
    <x v="8"/>
    <n v="2026"/>
    <x v="23"/>
    <x v="1"/>
    <x v="1"/>
    <n v="415.37999999999994"/>
  </r>
  <r>
    <x v="5"/>
    <x v="8"/>
    <n v="2026"/>
    <x v="24"/>
    <x v="0"/>
    <x v="0"/>
    <n v="10083.58060307692"/>
  </r>
  <r>
    <x v="5"/>
    <x v="8"/>
    <n v="2026"/>
    <x v="25"/>
    <x v="0"/>
    <x v="0"/>
    <n v="5483.5295162637367"/>
  </r>
  <r>
    <x v="5"/>
    <x v="8"/>
    <n v="2026"/>
    <x v="25"/>
    <x v="0"/>
    <x v="1"/>
    <n v="3043.4112767032966"/>
  </r>
  <r>
    <x v="5"/>
    <x v="8"/>
    <n v="2026"/>
    <x v="25"/>
    <x v="1"/>
    <x v="1"/>
    <n v="168.91666666666643"/>
  </r>
  <r>
    <x v="5"/>
    <x v="9"/>
    <n v="2026"/>
    <x v="0"/>
    <x v="0"/>
    <x v="0"/>
    <n v="421.04040000000003"/>
  </r>
  <r>
    <x v="5"/>
    <x v="9"/>
    <n v="2026"/>
    <x v="0"/>
    <x v="0"/>
    <x v="1"/>
    <n v="1025.2186523076923"/>
  </r>
  <r>
    <x v="5"/>
    <x v="9"/>
    <n v="2026"/>
    <x v="1"/>
    <x v="0"/>
    <x v="0"/>
    <n v="974.53766593406624"/>
  </r>
  <r>
    <x v="5"/>
    <x v="9"/>
    <n v="2026"/>
    <x v="2"/>
    <x v="0"/>
    <x v="0"/>
    <n v="441.49498021978025"/>
  </r>
  <r>
    <x v="5"/>
    <x v="9"/>
    <n v="2026"/>
    <x v="2"/>
    <x v="0"/>
    <x v="1"/>
    <n v="2220.2496401098906"/>
  </r>
  <r>
    <x v="5"/>
    <x v="9"/>
    <n v="2026"/>
    <x v="2"/>
    <x v="1"/>
    <x v="1"/>
    <n v="2122.7199599999972"/>
  </r>
  <r>
    <x v="5"/>
    <x v="9"/>
    <n v="2026"/>
    <x v="3"/>
    <x v="0"/>
    <x v="0"/>
    <n v="9025.2333543956029"/>
  </r>
  <r>
    <x v="5"/>
    <x v="9"/>
    <n v="2026"/>
    <x v="3"/>
    <x v="1"/>
    <x v="0"/>
    <n v="0"/>
  </r>
  <r>
    <x v="5"/>
    <x v="9"/>
    <n v="2026"/>
    <x v="4"/>
    <x v="0"/>
    <x v="0"/>
    <n v="1948.4101582417582"/>
  </r>
  <r>
    <x v="5"/>
    <x v="9"/>
    <n v="2026"/>
    <x v="4"/>
    <x v="0"/>
    <x v="1"/>
    <n v="2063.0935318681313"/>
  </r>
  <r>
    <x v="5"/>
    <x v="9"/>
    <n v="2026"/>
    <x v="4"/>
    <x v="1"/>
    <x v="1"/>
    <n v="660.05500000000018"/>
  </r>
  <r>
    <x v="5"/>
    <x v="9"/>
    <n v="2026"/>
    <x v="5"/>
    <x v="0"/>
    <x v="0"/>
    <n v="25.152682417582412"/>
  </r>
  <r>
    <x v="5"/>
    <x v="9"/>
    <n v="2026"/>
    <x v="6"/>
    <x v="0"/>
    <x v="0"/>
    <n v="9453.2963538461536"/>
  </r>
  <r>
    <x v="5"/>
    <x v="9"/>
    <n v="2026"/>
    <x v="6"/>
    <x v="0"/>
    <x v="1"/>
    <n v="4251.9928692307667"/>
  </r>
  <r>
    <x v="5"/>
    <x v="9"/>
    <n v="2026"/>
    <x v="6"/>
    <x v="1"/>
    <x v="1"/>
    <n v="723.67500000000121"/>
  </r>
  <r>
    <x v="5"/>
    <x v="9"/>
    <n v="2026"/>
    <x v="7"/>
    <x v="0"/>
    <x v="0"/>
    <n v="671.53402021978059"/>
  </r>
  <r>
    <x v="5"/>
    <x v="9"/>
    <n v="2026"/>
    <x v="7"/>
    <x v="1"/>
    <x v="0"/>
    <n v="0"/>
  </r>
  <r>
    <x v="5"/>
    <x v="9"/>
    <n v="2026"/>
    <x v="8"/>
    <x v="0"/>
    <x v="0"/>
    <n v="736.20114131868127"/>
  </r>
  <r>
    <x v="5"/>
    <x v="9"/>
    <n v="2026"/>
    <x v="9"/>
    <x v="0"/>
    <x v="0"/>
    <n v="1454.2020983516484"/>
  </r>
  <r>
    <x v="5"/>
    <x v="9"/>
    <n v="2026"/>
    <x v="10"/>
    <x v="0"/>
    <x v="1"/>
    <n v="5597.4160870329697"/>
  </r>
  <r>
    <x v="5"/>
    <x v="9"/>
    <n v="2026"/>
    <x v="10"/>
    <x v="1"/>
    <x v="1"/>
    <n v="3431.1550000000038"/>
  </r>
  <r>
    <x v="5"/>
    <x v="9"/>
    <n v="2026"/>
    <x v="13"/>
    <x v="0"/>
    <x v="1"/>
    <n v="18384.454907802199"/>
  </r>
  <r>
    <x v="5"/>
    <x v="9"/>
    <n v="2026"/>
    <x v="13"/>
    <x v="0"/>
    <x v="0"/>
    <n v="3409.9600000000009"/>
  </r>
  <r>
    <x v="5"/>
    <x v="9"/>
    <n v="2026"/>
    <x v="11"/>
    <x v="0"/>
    <x v="0"/>
    <n v="1908.0476663736272"/>
  </r>
  <r>
    <x v="5"/>
    <x v="9"/>
    <n v="2026"/>
    <x v="12"/>
    <x v="0"/>
    <x v="0"/>
    <n v="2746.9757153846158"/>
  </r>
  <r>
    <x v="5"/>
    <x v="9"/>
    <n v="2026"/>
    <x v="14"/>
    <x v="0"/>
    <x v="0"/>
    <n v="8910.2547756043987"/>
  </r>
  <r>
    <x v="5"/>
    <x v="9"/>
    <n v="2026"/>
    <x v="14"/>
    <x v="0"/>
    <x v="1"/>
    <n v="6396.0708891208751"/>
  </r>
  <r>
    <x v="5"/>
    <x v="9"/>
    <n v="2026"/>
    <x v="14"/>
    <x v="1"/>
    <x v="1"/>
    <n v="7263.75"/>
  </r>
  <r>
    <x v="5"/>
    <x v="9"/>
    <n v="2026"/>
    <x v="15"/>
    <x v="0"/>
    <x v="0"/>
    <n v="1939.4371248351645"/>
  </r>
  <r>
    <x v="5"/>
    <x v="9"/>
    <n v="2026"/>
    <x v="18"/>
    <x v="0"/>
    <x v="0"/>
    <n v="246.95002692307693"/>
  </r>
  <r>
    <x v="5"/>
    <x v="9"/>
    <n v="2026"/>
    <x v="19"/>
    <x v="0"/>
    <x v="0"/>
    <n v="1324.2542349450548"/>
  </r>
  <r>
    <x v="5"/>
    <x v="9"/>
    <n v="2026"/>
    <x v="20"/>
    <x v="0"/>
    <x v="0"/>
    <n v="437.9383230769231"/>
  </r>
  <r>
    <x v="5"/>
    <x v="9"/>
    <n v="2026"/>
    <x v="16"/>
    <x v="0"/>
    <x v="0"/>
    <n v="4017.070127472527"/>
  </r>
  <r>
    <x v="5"/>
    <x v="9"/>
    <n v="2026"/>
    <x v="16"/>
    <x v="0"/>
    <x v="1"/>
    <n v="38615.996281318687"/>
  </r>
  <r>
    <x v="5"/>
    <x v="9"/>
    <n v="2026"/>
    <x v="21"/>
    <x v="0"/>
    <x v="0"/>
    <n v="3176.4476487912093"/>
  </r>
  <r>
    <x v="5"/>
    <x v="9"/>
    <n v="2026"/>
    <x v="21"/>
    <x v="0"/>
    <x v="1"/>
    <n v="2170.3182116483517"/>
  </r>
  <r>
    <x v="5"/>
    <x v="9"/>
    <n v="2026"/>
    <x v="21"/>
    <x v="1"/>
    <x v="1"/>
    <n v="397.51199999999983"/>
  </r>
  <r>
    <x v="5"/>
    <x v="9"/>
    <n v="2026"/>
    <x v="22"/>
    <x v="0"/>
    <x v="0"/>
    <n v="1320.3786228571432"/>
  </r>
  <r>
    <x v="5"/>
    <x v="9"/>
    <n v="2026"/>
    <x v="23"/>
    <x v="0"/>
    <x v="0"/>
    <n v="135.10140428571427"/>
  </r>
  <r>
    <x v="5"/>
    <x v="9"/>
    <n v="2026"/>
    <x v="23"/>
    <x v="0"/>
    <x v="1"/>
    <n v="963.46825714285751"/>
  </r>
  <r>
    <x v="5"/>
    <x v="9"/>
    <n v="2026"/>
    <x v="23"/>
    <x v="1"/>
    <x v="1"/>
    <n v="4948.020000000005"/>
  </r>
  <r>
    <x v="5"/>
    <x v="9"/>
    <n v="2026"/>
    <x v="24"/>
    <x v="0"/>
    <x v="0"/>
    <n v="9986.730138021976"/>
  </r>
  <r>
    <x v="5"/>
    <x v="9"/>
    <n v="2026"/>
    <x v="25"/>
    <x v="0"/>
    <x v="0"/>
    <n v="4063.6202216483512"/>
  </r>
  <r>
    <x v="5"/>
    <x v="9"/>
    <n v="2026"/>
    <x v="25"/>
    <x v="0"/>
    <x v="1"/>
    <n v="2438.6212345054932"/>
  </r>
  <r>
    <x v="5"/>
    <x v="9"/>
    <n v="2026"/>
    <x v="25"/>
    <x v="1"/>
    <x v="1"/>
    <n v="168.91666666666643"/>
  </r>
  <r>
    <x v="5"/>
    <x v="10"/>
    <n v="2026"/>
    <x v="0"/>
    <x v="0"/>
    <x v="0"/>
    <n v="461.2796923076923"/>
  </r>
  <r>
    <x v="5"/>
    <x v="10"/>
    <n v="2026"/>
    <x v="0"/>
    <x v="0"/>
    <x v="1"/>
    <n v="978.10923692307676"/>
  </r>
  <r>
    <x v="5"/>
    <x v="10"/>
    <n v="2026"/>
    <x v="1"/>
    <x v="0"/>
    <x v="0"/>
    <n v="870.56230329670302"/>
  </r>
  <r>
    <x v="5"/>
    <x v="10"/>
    <n v="2026"/>
    <x v="2"/>
    <x v="0"/>
    <x v="0"/>
    <n v="346.85971362637355"/>
  </r>
  <r>
    <x v="5"/>
    <x v="10"/>
    <n v="2026"/>
    <x v="2"/>
    <x v="0"/>
    <x v="1"/>
    <n v="1694.4413824175829"/>
  </r>
  <r>
    <x v="5"/>
    <x v="10"/>
    <n v="2026"/>
    <x v="2"/>
    <x v="1"/>
    <x v="1"/>
    <n v="2182.5400000000009"/>
  </r>
  <r>
    <x v="5"/>
    <x v="10"/>
    <n v="2026"/>
    <x v="3"/>
    <x v="0"/>
    <x v="0"/>
    <n v="8072.5973983516478"/>
  </r>
  <r>
    <x v="5"/>
    <x v="10"/>
    <n v="2026"/>
    <x v="3"/>
    <x v="1"/>
    <x v="0"/>
    <n v="0"/>
  </r>
  <r>
    <x v="5"/>
    <x v="10"/>
    <n v="2026"/>
    <x v="4"/>
    <x v="0"/>
    <x v="0"/>
    <n v="1789.0606285714293"/>
  </r>
  <r>
    <x v="5"/>
    <x v="10"/>
    <n v="2026"/>
    <x v="4"/>
    <x v="0"/>
    <x v="1"/>
    <n v="2410.7652329670323"/>
  </r>
  <r>
    <x v="5"/>
    <x v="10"/>
    <n v="2026"/>
    <x v="4"/>
    <x v="1"/>
    <x v="1"/>
    <n v="771.26499999999953"/>
  </r>
  <r>
    <x v="5"/>
    <x v="10"/>
    <n v="2026"/>
    <x v="5"/>
    <x v="0"/>
    <x v="0"/>
    <n v="12.568921538461534"/>
  </r>
  <r>
    <x v="5"/>
    <x v="10"/>
    <n v="2026"/>
    <x v="6"/>
    <x v="0"/>
    <x v="0"/>
    <n v="7211.6983846153853"/>
  </r>
  <r>
    <x v="5"/>
    <x v="10"/>
    <n v="2026"/>
    <x v="6"/>
    <x v="0"/>
    <x v="1"/>
    <n v="3788.0555846153861"/>
  </r>
  <r>
    <x v="5"/>
    <x v="10"/>
    <n v="2026"/>
    <x v="6"/>
    <x v="1"/>
    <x v="1"/>
    <n v="649.275000000001"/>
  </r>
  <r>
    <x v="5"/>
    <x v="10"/>
    <n v="2026"/>
    <x v="7"/>
    <x v="0"/>
    <x v="0"/>
    <n v="692.76361846153861"/>
  </r>
  <r>
    <x v="5"/>
    <x v="10"/>
    <n v="2026"/>
    <x v="7"/>
    <x v="1"/>
    <x v="0"/>
    <n v="0"/>
  </r>
  <r>
    <x v="5"/>
    <x v="10"/>
    <n v="2026"/>
    <x v="8"/>
    <x v="0"/>
    <x v="0"/>
    <n v="793.80160417582374"/>
  </r>
  <r>
    <x v="5"/>
    <x v="10"/>
    <n v="2026"/>
    <x v="9"/>
    <x v="0"/>
    <x v="0"/>
    <n v="1377.0101516483514"/>
  </r>
  <r>
    <x v="5"/>
    <x v="10"/>
    <n v="2026"/>
    <x v="10"/>
    <x v="0"/>
    <x v="1"/>
    <n v="3759.3240112087888"/>
  </r>
  <r>
    <x v="5"/>
    <x v="10"/>
    <n v="2026"/>
    <x v="13"/>
    <x v="0"/>
    <x v="1"/>
    <n v="14930.219533186815"/>
  </r>
  <r>
    <x v="5"/>
    <x v="10"/>
    <n v="2026"/>
    <x v="13"/>
    <x v="0"/>
    <x v="0"/>
    <n v="2959.6724999999929"/>
  </r>
  <r>
    <x v="5"/>
    <x v="10"/>
    <n v="2026"/>
    <x v="11"/>
    <x v="0"/>
    <x v="0"/>
    <n v="1612.6992405494509"/>
  </r>
  <r>
    <x v="5"/>
    <x v="10"/>
    <n v="2026"/>
    <x v="12"/>
    <x v="0"/>
    <x v="0"/>
    <n v="2472.3739351648355"/>
  </r>
  <r>
    <x v="5"/>
    <x v="10"/>
    <n v="2026"/>
    <x v="14"/>
    <x v="0"/>
    <x v="0"/>
    <n v="7156.6236254945079"/>
  </r>
  <r>
    <x v="5"/>
    <x v="10"/>
    <n v="2026"/>
    <x v="14"/>
    <x v="0"/>
    <x v="1"/>
    <n v="6670.5803693406588"/>
  </r>
  <r>
    <x v="5"/>
    <x v="10"/>
    <n v="2026"/>
    <x v="14"/>
    <x v="1"/>
    <x v="1"/>
    <n v="7186.4000000000115"/>
  </r>
  <r>
    <x v="5"/>
    <x v="10"/>
    <n v="2026"/>
    <x v="15"/>
    <x v="0"/>
    <x v="0"/>
    <n v="1491.1292602197807"/>
  </r>
  <r>
    <x v="5"/>
    <x v="10"/>
    <n v="2026"/>
    <x v="17"/>
    <x v="0"/>
    <x v="0"/>
    <n v="58.309287912087882"/>
  </r>
  <r>
    <x v="5"/>
    <x v="10"/>
    <n v="2026"/>
    <x v="18"/>
    <x v="0"/>
    <x v="0"/>
    <n v="159.6158215384616"/>
  </r>
  <r>
    <x v="5"/>
    <x v="10"/>
    <n v="2026"/>
    <x v="19"/>
    <x v="0"/>
    <x v="0"/>
    <n v="554.60434439560424"/>
  </r>
  <r>
    <x v="5"/>
    <x v="10"/>
    <n v="2026"/>
    <x v="20"/>
    <x v="0"/>
    <x v="0"/>
    <n v="316.25012615384611"/>
  </r>
  <r>
    <x v="5"/>
    <x v="10"/>
    <n v="2026"/>
    <x v="16"/>
    <x v="0"/>
    <x v="0"/>
    <n v="4677.595081318681"/>
  </r>
  <r>
    <x v="5"/>
    <x v="10"/>
    <n v="2026"/>
    <x v="16"/>
    <x v="0"/>
    <x v="1"/>
    <n v="32087.133982417585"/>
  </r>
  <r>
    <x v="5"/>
    <x v="10"/>
    <n v="2026"/>
    <x v="21"/>
    <x v="0"/>
    <x v="0"/>
    <n v="2523.4990758241765"/>
  </r>
  <r>
    <x v="5"/>
    <x v="10"/>
    <n v="2026"/>
    <x v="21"/>
    <x v="0"/>
    <x v="1"/>
    <n v="2306.0312289010985"/>
  </r>
  <r>
    <x v="5"/>
    <x v="10"/>
    <n v="2026"/>
    <x v="21"/>
    <x v="1"/>
    <x v="1"/>
    <n v="711.43200000000058"/>
  </r>
  <r>
    <x v="5"/>
    <x v="10"/>
    <n v="2026"/>
    <x v="22"/>
    <x v="0"/>
    <x v="0"/>
    <n v="1167.7345413186808"/>
  </r>
  <r>
    <x v="5"/>
    <x v="10"/>
    <n v="2026"/>
    <x v="23"/>
    <x v="0"/>
    <x v="0"/>
    <n v="86.829878571428551"/>
  </r>
  <r>
    <x v="5"/>
    <x v="10"/>
    <n v="2026"/>
    <x v="23"/>
    <x v="0"/>
    <x v="1"/>
    <n v="2585.568124285714"/>
  </r>
  <r>
    <x v="5"/>
    <x v="10"/>
    <n v="2026"/>
    <x v="23"/>
    <x v="1"/>
    <x v="1"/>
    <n v="13276.620000000012"/>
  </r>
  <r>
    <x v="5"/>
    <x v="10"/>
    <n v="2026"/>
    <x v="24"/>
    <x v="0"/>
    <x v="0"/>
    <n v="8932.5072597802209"/>
  </r>
  <r>
    <x v="5"/>
    <x v="10"/>
    <n v="2026"/>
    <x v="25"/>
    <x v="0"/>
    <x v="0"/>
    <n v="3202.093812527472"/>
  </r>
  <r>
    <x v="5"/>
    <x v="10"/>
    <n v="2026"/>
    <x v="25"/>
    <x v="0"/>
    <x v="1"/>
    <n v="1997.0047432967035"/>
  </r>
  <r>
    <x v="5"/>
    <x v="10"/>
    <n v="2026"/>
    <x v="25"/>
    <x v="1"/>
    <x v="1"/>
    <n v="168.91666666666643"/>
  </r>
  <r>
    <x v="5"/>
    <x v="11"/>
    <n v="2026"/>
    <x v="0"/>
    <x v="0"/>
    <x v="0"/>
    <n v="496.80804307692318"/>
  </r>
  <r>
    <x v="5"/>
    <x v="11"/>
    <n v="2026"/>
    <x v="0"/>
    <x v="0"/>
    <x v="1"/>
    <n v="552.75047384615368"/>
  </r>
  <r>
    <x v="5"/>
    <x v="11"/>
    <n v="2026"/>
    <x v="1"/>
    <x v="0"/>
    <x v="0"/>
    <n v="759.29233406593391"/>
  </r>
  <r>
    <x v="5"/>
    <x v="11"/>
    <n v="2026"/>
    <x v="2"/>
    <x v="0"/>
    <x v="0"/>
    <n v="335.82233912087918"/>
  </r>
  <r>
    <x v="5"/>
    <x v="11"/>
    <n v="2026"/>
    <x v="2"/>
    <x v="0"/>
    <x v="1"/>
    <n v="1465.313663516484"/>
  </r>
  <r>
    <x v="5"/>
    <x v="11"/>
    <n v="2026"/>
    <x v="2"/>
    <x v="1"/>
    <x v="1"/>
    <n v="1742.8965199999998"/>
  </r>
  <r>
    <x v="5"/>
    <x v="11"/>
    <n v="2026"/>
    <x v="3"/>
    <x v="0"/>
    <x v="0"/>
    <n v="7051.4907329670323"/>
  </r>
  <r>
    <x v="5"/>
    <x v="11"/>
    <n v="2026"/>
    <x v="3"/>
    <x v="1"/>
    <x v="0"/>
    <n v="0"/>
  </r>
  <r>
    <x v="5"/>
    <x v="11"/>
    <n v="2026"/>
    <x v="4"/>
    <x v="0"/>
    <x v="0"/>
    <n v="1632.9302813186819"/>
  </r>
  <r>
    <x v="5"/>
    <x v="11"/>
    <n v="2026"/>
    <x v="4"/>
    <x v="0"/>
    <x v="1"/>
    <n v="6239.9827186813181"/>
  </r>
  <r>
    <x v="5"/>
    <x v="11"/>
    <n v="2026"/>
    <x v="4"/>
    <x v="1"/>
    <x v="1"/>
    <n v="1996.6650000000002"/>
  </r>
  <r>
    <x v="5"/>
    <x v="11"/>
    <n v="2026"/>
    <x v="6"/>
    <x v="0"/>
    <x v="0"/>
    <n v="4728.1793230769226"/>
  </r>
  <r>
    <x v="5"/>
    <x v="11"/>
    <n v="2026"/>
    <x v="6"/>
    <x v="0"/>
    <x v="1"/>
    <n v="2898.4596692307696"/>
  </r>
  <r>
    <x v="5"/>
    <x v="11"/>
    <n v="2026"/>
    <x v="6"/>
    <x v="1"/>
    <x v="1"/>
    <n v="798"/>
  </r>
  <r>
    <x v="5"/>
    <x v="11"/>
    <n v="2026"/>
    <x v="7"/>
    <x v="0"/>
    <x v="0"/>
    <n v="578.96034461538443"/>
  </r>
  <r>
    <x v="5"/>
    <x v="11"/>
    <n v="2026"/>
    <x v="7"/>
    <x v="1"/>
    <x v="0"/>
    <n v="0"/>
  </r>
  <r>
    <x v="5"/>
    <x v="11"/>
    <n v="2026"/>
    <x v="8"/>
    <x v="0"/>
    <x v="0"/>
    <n v="569.96956681318693"/>
  </r>
  <r>
    <x v="5"/>
    <x v="11"/>
    <n v="2026"/>
    <x v="9"/>
    <x v="0"/>
    <x v="0"/>
    <n v="1106.417902747253"/>
  </r>
  <r>
    <x v="5"/>
    <x v="11"/>
    <n v="2026"/>
    <x v="10"/>
    <x v="0"/>
    <x v="1"/>
    <n v="2568.8213234065911"/>
  </r>
  <r>
    <x v="5"/>
    <x v="11"/>
    <n v="2026"/>
    <x v="10"/>
    <x v="1"/>
    <x v="1"/>
    <n v="994.75999999999908"/>
  </r>
  <r>
    <x v="5"/>
    <x v="11"/>
    <n v="2026"/>
    <x v="13"/>
    <x v="0"/>
    <x v="1"/>
    <n v="16511.347539560444"/>
  </r>
  <r>
    <x v="5"/>
    <x v="11"/>
    <n v="2026"/>
    <x v="13"/>
    <x v="0"/>
    <x v="0"/>
    <n v="2747.7724999999978"/>
  </r>
  <r>
    <x v="5"/>
    <x v="11"/>
    <n v="2026"/>
    <x v="11"/>
    <x v="0"/>
    <x v="0"/>
    <n v="1405.471164725275"/>
  </r>
  <r>
    <x v="5"/>
    <x v="11"/>
    <n v="2026"/>
    <x v="12"/>
    <x v="0"/>
    <x v="0"/>
    <n v="2462.1561945054941"/>
  </r>
  <r>
    <x v="5"/>
    <x v="11"/>
    <n v="2026"/>
    <x v="14"/>
    <x v="0"/>
    <x v="0"/>
    <n v="5546.7062620879142"/>
  </r>
  <r>
    <x v="5"/>
    <x v="11"/>
    <n v="2026"/>
    <x v="14"/>
    <x v="0"/>
    <x v="1"/>
    <n v="2893.6528738461529"/>
  </r>
  <r>
    <x v="5"/>
    <x v="11"/>
    <n v="2026"/>
    <x v="14"/>
    <x v="1"/>
    <x v="1"/>
    <n v="1988.3500000000033"/>
  </r>
  <r>
    <x v="5"/>
    <x v="11"/>
    <n v="2026"/>
    <x v="15"/>
    <x v="0"/>
    <x v="0"/>
    <n v="1367.2547186813185"/>
  </r>
  <r>
    <x v="5"/>
    <x v="11"/>
    <n v="2026"/>
    <x v="17"/>
    <x v="0"/>
    <x v="0"/>
    <n v="173.0736203296704"/>
  </r>
  <r>
    <x v="5"/>
    <x v="11"/>
    <n v="2026"/>
    <x v="18"/>
    <x v="0"/>
    <x v="0"/>
    <n v="27.832696153846157"/>
  </r>
  <r>
    <x v="5"/>
    <x v="11"/>
    <n v="2026"/>
    <x v="19"/>
    <x v="0"/>
    <x v="0"/>
    <n v="1.7554738461538459"/>
  </r>
  <r>
    <x v="5"/>
    <x v="11"/>
    <n v="2026"/>
    <x v="20"/>
    <x v="0"/>
    <x v="0"/>
    <n v="197.49477384615386"/>
  </r>
  <r>
    <x v="5"/>
    <x v="11"/>
    <n v="2026"/>
    <x v="16"/>
    <x v="0"/>
    <x v="0"/>
    <n v="2745.4472571428569"/>
  </r>
  <r>
    <x v="5"/>
    <x v="11"/>
    <n v="2026"/>
    <x v="16"/>
    <x v="0"/>
    <x v="1"/>
    <n v="26295.183876923071"/>
  </r>
  <r>
    <x v="5"/>
    <x v="11"/>
    <n v="2026"/>
    <x v="21"/>
    <x v="0"/>
    <x v="0"/>
    <n v="1987.7324253846155"/>
  </r>
  <r>
    <x v="5"/>
    <x v="11"/>
    <n v="2026"/>
    <x v="21"/>
    <x v="0"/>
    <x v="1"/>
    <n v="2840.1627827472516"/>
  </r>
  <r>
    <x v="5"/>
    <x v="11"/>
    <n v="2026"/>
    <x v="21"/>
    <x v="1"/>
    <x v="1"/>
    <n v="1351.2599999999979"/>
  </r>
  <r>
    <x v="5"/>
    <x v="11"/>
    <n v="2026"/>
    <x v="22"/>
    <x v="0"/>
    <x v="0"/>
    <n v="1091.1929740659341"/>
  </r>
  <r>
    <x v="5"/>
    <x v="11"/>
    <n v="2026"/>
    <x v="23"/>
    <x v="0"/>
    <x v="0"/>
    <n v="85.946862857142875"/>
  </r>
  <r>
    <x v="5"/>
    <x v="11"/>
    <n v="2026"/>
    <x v="23"/>
    <x v="0"/>
    <x v="1"/>
    <n v="1885.9253400000005"/>
  </r>
  <r>
    <x v="5"/>
    <x v="11"/>
    <n v="2026"/>
    <x v="23"/>
    <x v="1"/>
    <x v="1"/>
    <n v="9685.6199999999972"/>
  </r>
  <r>
    <x v="5"/>
    <x v="11"/>
    <n v="2026"/>
    <x v="24"/>
    <x v="0"/>
    <x v="0"/>
    <n v="8038.5885995604385"/>
  </r>
  <r>
    <x v="5"/>
    <x v="11"/>
    <n v="2026"/>
    <x v="25"/>
    <x v="0"/>
    <x v="0"/>
    <n v="2108.5316198901105"/>
  </r>
  <r>
    <x v="5"/>
    <x v="11"/>
    <n v="2026"/>
    <x v="25"/>
    <x v="0"/>
    <x v="1"/>
    <n v="1343.5620368131865"/>
  </r>
  <r>
    <x v="5"/>
    <x v="11"/>
    <n v="2026"/>
    <x v="25"/>
    <x v="1"/>
    <x v="1"/>
    <n v="168.91666666666643"/>
  </r>
  <r>
    <x v="6"/>
    <x v="0"/>
    <n v="2026"/>
    <x v="0"/>
    <x v="0"/>
    <x v="0"/>
    <n v="233.91848142857143"/>
  </r>
  <r>
    <x v="6"/>
    <x v="0"/>
    <n v="2026"/>
    <x v="0"/>
    <x v="0"/>
    <x v="1"/>
    <n v="1369.0344714285709"/>
  </r>
  <r>
    <x v="6"/>
    <x v="0"/>
    <n v="2026"/>
    <x v="1"/>
    <x v="0"/>
    <x v="0"/>
    <n v="726.09649692307676"/>
  </r>
  <r>
    <x v="6"/>
    <x v="0"/>
    <n v="2026"/>
    <x v="2"/>
    <x v="0"/>
    <x v="0"/>
    <n v="351.67556000000008"/>
  </r>
  <r>
    <x v="6"/>
    <x v="0"/>
    <n v="2026"/>
    <x v="2"/>
    <x v="0"/>
    <x v="1"/>
    <n v="27.865559120879119"/>
  </r>
  <r>
    <x v="6"/>
    <x v="0"/>
    <n v="2026"/>
    <x v="2"/>
    <x v="1"/>
    <x v="1"/>
    <n v="53.715690000000002"/>
  </r>
  <r>
    <x v="6"/>
    <x v="0"/>
    <n v="2026"/>
    <x v="3"/>
    <x v="0"/>
    <x v="0"/>
    <n v="6535.0877053846134"/>
  </r>
  <r>
    <x v="6"/>
    <x v="0"/>
    <n v="2026"/>
    <x v="3"/>
    <x v="1"/>
    <x v="0"/>
    <n v="0"/>
  </r>
  <r>
    <x v="6"/>
    <x v="0"/>
    <n v="2026"/>
    <x v="4"/>
    <x v="0"/>
    <x v="0"/>
    <n v="1876.1828652747254"/>
  </r>
  <r>
    <x v="6"/>
    <x v="0"/>
    <n v="2026"/>
    <x v="4"/>
    <x v="0"/>
    <x v="1"/>
    <n v="602.81543032967045"/>
  </r>
  <r>
    <x v="6"/>
    <x v="0"/>
    <n v="2026"/>
    <x v="4"/>
    <x v="1"/>
    <x v="1"/>
    <n v="193.6550000000002"/>
  </r>
  <r>
    <x v="6"/>
    <x v="0"/>
    <n v="2026"/>
    <x v="5"/>
    <x v="0"/>
    <x v="0"/>
    <n v="6.0752676923076931"/>
  </r>
  <r>
    <x v="6"/>
    <x v="0"/>
    <n v="2026"/>
    <x v="6"/>
    <x v="0"/>
    <x v="0"/>
    <n v="4610.3066901098919"/>
  </r>
  <r>
    <x v="6"/>
    <x v="0"/>
    <n v="2026"/>
    <x v="6"/>
    <x v="0"/>
    <x v="1"/>
    <n v="3052.7706461538469"/>
  </r>
  <r>
    <x v="6"/>
    <x v="0"/>
    <n v="2026"/>
    <x v="6"/>
    <x v="1"/>
    <x v="1"/>
    <n v="590.77500000000089"/>
  </r>
  <r>
    <x v="6"/>
    <x v="0"/>
    <n v="2026"/>
    <x v="7"/>
    <x v="0"/>
    <x v="0"/>
    <n v="531.59223912087919"/>
  </r>
  <r>
    <x v="6"/>
    <x v="0"/>
    <n v="2026"/>
    <x v="7"/>
    <x v="1"/>
    <x v="0"/>
    <n v="0"/>
  </r>
  <r>
    <x v="6"/>
    <x v="0"/>
    <n v="2026"/>
    <x v="8"/>
    <x v="0"/>
    <x v="0"/>
    <n v="707.40282824175824"/>
  </r>
  <r>
    <x v="6"/>
    <x v="0"/>
    <n v="2026"/>
    <x v="9"/>
    <x v="0"/>
    <x v="0"/>
    <n v="1127.1329679120879"/>
  </r>
  <r>
    <x v="6"/>
    <x v="0"/>
    <n v="2026"/>
    <x v="10"/>
    <x v="0"/>
    <x v="1"/>
    <n v="2625.1715307692298"/>
  </r>
  <r>
    <x v="6"/>
    <x v="0"/>
    <n v="2026"/>
    <x v="10"/>
    <x v="1"/>
    <x v="1"/>
    <n v="161.32999999999996"/>
  </r>
  <r>
    <x v="6"/>
    <x v="0"/>
    <n v="2026"/>
    <x v="13"/>
    <x v="0"/>
    <x v="1"/>
    <n v="14247.351235384618"/>
  </r>
  <r>
    <x v="6"/>
    <x v="0"/>
    <n v="2026"/>
    <x v="13"/>
    <x v="0"/>
    <x v="0"/>
    <n v="6203.7800000000143"/>
  </r>
  <r>
    <x v="6"/>
    <x v="0"/>
    <n v="2026"/>
    <x v="11"/>
    <x v="0"/>
    <x v="0"/>
    <n v="1213.2800634065932"/>
  </r>
  <r>
    <x v="6"/>
    <x v="0"/>
    <n v="2026"/>
    <x v="12"/>
    <x v="0"/>
    <x v="0"/>
    <n v="2293.5917653846159"/>
  </r>
  <r>
    <x v="6"/>
    <x v="0"/>
    <n v="2026"/>
    <x v="14"/>
    <x v="0"/>
    <x v="0"/>
    <n v="6016.9454038461517"/>
  </r>
  <r>
    <x v="6"/>
    <x v="0"/>
    <n v="2026"/>
    <x v="14"/>
    <x v="0"/>
    <x v="1"/>
    <n v="2080.6259807692295"/>
  </r>
  <r>
    <x v="6"/>
    <x v="0"/>
    <n v="2026"/>
    <x v="14"/>
    <x v="1"/>
    <x v="1"/>
    <n v="1439.75"/>
  </r>
  <r>
    <x v="6"/>
    <x v="0"/>
    <n v="2026"/>
    <x v="15"/>
    <x v="0"/>
    <x v="0"/>
    <n v="1437.8351999999995"/>
  </r>
  <r>
    <x v="6"/>
    <x v="0"/>
    <n v="2026"/>
    <x v="18"/>
    <x v="0"/>
    <x v="0"/>
    <n v="13.785170989010995"/>
  </r>
  <r>
    <x v="6"/>
    <x v="0"/>
    <n v="2026"/>
    <x v="19"/>
    <x v="0"/>
    <x v="0"/>
    <n v="227.53077197802202"/>
  </r>
  <r>
    <x v="6"/>
    <x v="0"/>
    <n v="2026"/>
    <x v="20"/>
    <x v="0"/>
    <x v="0"/>
    <n v="339.87537692307694"/>
  </r>
  <r>
    <x v="6"/>
    <x v="0"/>
    <n v="2026"/>
    <x v="16"/>
    <x v="0"/>
    <x v="0"/>
    <n v="3146.1004486813185"/>
  </r>
  <r>
    <x v="6"/>
    <x v="0"/>
    <n v="2026"/>
    <x v="16"/>
    <x v="0"/>
    <x v="1"/>
    <n v="22162.229770109891"/>
  </r>
  <r>
    <x v="6"/>
    <x v="0"/>
    <n v="2026"/>
    <x v="21"/>
    <x v="0"/>
    <x v="0"/>
    <n v="1893.2871721978017"/>
  </r>
  <r>
    <x v="6"/>
    <x v="0"/>
    <n v="2026"/>
    <x v="21"/>
    <x v="0"/>
    <x v="1"/>
    <n v="1277.8459714285709"/>
  </r>
  <r>
    <x v="6"/>
    <x v="0"/>
    <n v="2026"/>
    <x v="21"/>
    <x v="1"/>
    <x v="1"/>
    <n v="91.908000000000129"/>
  </r>
  <r>
    <x v="6"/>
    <x v="0"/>
    <n v="2026"/>
    <x v="22"/>
    <x v="0"/>
    <x v="0"/>
    <n v="1082.418369230769"/>
  </r>
  <r>
    <x v="6"/>
    <x v="0"/>
    <n v="2026"/>
    <x v="23"/>
    <x v="0"/>
    <x v="0"/>
    <n v="120.95708681318685"/>
  </r>
  <r>
    <x v="6"/>
    <x v="0"/>
    <n v="2026"/>
    <x v="23"/>
    <x v="0"/>
    <x v="1"/>
    <n v="233.58244560439562"/>
  </r>
  <r>
    <x v="6"/>
    <x v="0"/>
    <n v="2026"/>
    <x v="23"/>
    <x v="1"/>
    <x v="1"/>
    <n v="1200.7799999999991"/>
  </r>
  <r>
    <x v="6"/>
    <x v="0"/>
    <n v="2026"/>
    <x v="24"/>
    <x v="0"/>
    <x v="0"/>
    <n v="7784.9190261538488"/>
  </r>
  <r>
    <x v="6"/>
    <x v="0"/>
    <n v="2026"/>
    <x v="25"/>
    <x v="0"/>
    <x v="0"/>
    <n v="2120.8437263736264"/>
  </r>
  <r>
    <x v="6"/>
    <x v="0"/>
    <n v="2026"/>
    <x v="25"/>
    <x v="0"/>
    <x v="1"/>
    <n v="1442.6625131868132"/>
  </r>
  <r>
    <x v="6"/>
    <x v="0"/>
    <n v="2026"/>
    <x v="25"/>
    <x v="1"/>
    <x v="1"/>
    <n v="168.91666666666643"/>
  </r>
  <r>
    <x v="6"/>
    <x v="1"/>
    <n v="2026"/>
    <x v="0"/>
    <x v="0"/>
    <x v="0"/>
    <n v="85.990598571428578"/>
  </r>
  <r>
    <x v="6"/>
    <x v="1"/>
    <n v="2026"/>
    <x v="0"/>
    <x v="0"/>
    <x v="1"/>
    <n v="1352.7984842857147"/>
  </r>
  <r>
    <x v="6"/>
    <x v="1"/>
    <n v="2026"/>
    <x v="1"/>
    <x v="0"/>
    <x v="0"/>
    <n v="708.61182725274716"/>
  </r>
  <r>
    <x v="6"/>
    <x v="1"/>
    <n v="2026"/>
    <x v="2"/>
    <x v="0"/>
    <x v="0"/>
    <n v="289.43569802197794"/>
  </r>
  <r>
    <x v="6"/>
    <x v="1"/>
    <n v="2026"/>
    <x v="3"/>
    <x v="0"/>
    <x v="0"/>
    <n v="5216.9449199999999"/>
  </r>
  <r>
    <x v="6"/>
    <x v="1"/>
    <n v="2026"/>
    <x v="3"/>
    <x v="1"/>
    <x v="0"/>
    <n v="0"/>
  </r>
  <r>
    <x v="6"/>
    <x v="1"/>
    <n v="2026"/>
    <x v="4"/>
    <x v="0"/>
    <x v="0"/>
    <n v="1567.1597956043954"/>
  </r>
  <r>
    <x v="6"/>
    <x v="1"/>
    <n v="2026"/>
    <x v="4"/>
    <x v="0"/>
    <x v="1"/>
    <n v="1086.9916536263736"/>
  </r>
  <r>
    <x v="6"/>
    <x v="1"/>
    <n v="2026"/>
    <x v="4"/>
    <x v="1"/>
    <x v="1"/>
    <n v="349.08499999999935"/>
  </r>
  <r>
    <x v="6"/>
    <x v="1"/>
    <n v="2026"/>
    <x v="5"/>
    <x v="0"/>
    <x v="0"/>
    <n v="6.0752676923076931"/>
  </r>
  <r>
    <x v="6"/>
    <x v="1"/>
    <n v="2026"/>
    <x v="6"/>
    <x v="0"/>
    <x v="0"/>
    <n v="4741.1397178021971"/>
  </r>
  <r>
    <x v="6"/>
    <x v="1"/>
    <n v="2026"/>
    <x v="6"/>
    <x v="0"/>
    <x v="1"/>
    <n v="2956.2034114285721"/>
  </r>
  <r>
    <x v="6"/>
    <x v="1"/>
    <n v="2026"/>
    <x v="6"/>
    <x v="1"/>
    <x v="1"/>
    <n v="423.45"/>
  </r>
  <r>
    <x v="6"/>
    <x v="1"/>
    <n v="2026"/>
    <x v="7"/>
    <x v="0"/>
    <x v="0"/>
    <n v="530.40864351648349"/>
  </r>
  <r>
    <x v="6"/>
    <x v="1"/>
    <n v="2026"/>
    <x v="7"/>
    <x v="1"/>
    <x v="0"/>
    <n v="0"/>
  </r>
  <r>
    <x v="6"/>
    <x v="1"/>
    <n v="2026"/>
    <x v="8"/>
    <x v="0"/>
    <x v="0"/>
    <n v="652.32248472527453"/>
  </r>
  <r>
    <x v="6"/>
    <x v="1"/>
    <n v="2026"/>
    <x v="9"/>
    <x v="0"/>
    <x v="0"/>
    <n v="1216.9283410989017"/>
  </r>
  <r>
    <x v="6"/>
    <x v="1"/>
    <n v="2026"/>
    <x v="10"/>
    <x v="0"/>
    <x v="1"/>
    <n v="2558.3863450549429"/>
  </r>
  <r>
    <x v="6"/>
    <x v="1"/>
    <n v="2026"/>
    <x v="10"/>
    <x v="1"/>
    <x v="1"/>
    <n v="193.95999999999955"/>
  </r>
  <r>
    <x v="6"/>
    <x v="1"/>
    <n v="2026"/>
    <x v="13"/>
    <x v="0"/>
    <x v="1"/>
    <n v="12028.361326153845"/>
  </r>
  <r>
    <x v="6"/>
    <x v="1"/>
    <n v="2026"/>
    <x v="13"/>
    <x v="0"/>
    <x v="0"/>
    <n v="3457.2300000000005"/>
  </r>
  <r>
    <x v="6"/>
    <x v="1"/>
    <n v="2026"/>
    <x v="11"/>
    <x v="0"/>
    <x v="0"/>
    <n v="1111.6743774725278"/>
  </r>
  <r>
    <x v="6"/>
    <x v="1"/>
    <n v="2026"/>
    <x v="12"/>
    <x v="0"/>
    <x v="0"/>
    <n v="1941.5506423076929"/>
  </r>
  <r>
    <x v="6"/>
    <x v="1"/>
    <n v="2026"/>
    <x v="14"/>
    <x v="0"/>
    <x v="0"/>
    <n v="5864.3126098901103"/>
  </r>
  <r>
    <x v="6"/>
    <x v="1"/>
    <n v="2026"/>
    <x v="14"/>
    <x v="0"/>
    <x v="1"/>
    <n v="2199.5188939560435"/>
  </r>
  <r>
    <x v="6"/>
    <x v="1"/>
    <n v="2026"/>
    <x v="14"/>
    <x v="1"/>
    <x v="1"/>
    <n v="2150.2000000000025"/>
  </r>
  <r>
    <x v="6"/>
    <x v="1"/>
    <n v="2026"/>
    <x v="15"/>
    <x v="0"/>
    <x v="0"/>
    <n v="1289.7483000000002"/>
  </r>
  <r>
    <x v="6"/>
    <x v="1"/>
    <n v="2026"/>
    <x v="17"/>
    <x v="0"/>
    <x v="0"/>
    <n v="19.768241978021987"/>
  </r>
  <r>
    <x v="6"/>
    <x v="1"/>
    <n v="2026"/>
    <x v="18"/>
    <x v="0"/>
    <x v="0"/>
    <n v="6.9751314285714319"/>
  </r>
  <r>
    <x v="6"/>
    <x v="1"/>
    <n v="2026"/>
    <x v="19"/>
    <x v="0"/>
    <x v="0"/>
    <n v="732.33739978021981"/>
  </r>
  <r>
    <x v="6"/>
    <x v="1"/>
    <n v="2026"/>
    <x v="20"/>
    <x v="0"/>
    <x v="0"/>
    <n v="299.14956923076926"/>
  </r>
  <r>
    <x v="6"/>
    <x v="1"/>
    <n v="2026"/>
    <x v="16"/>
    <x v="0"/>
    <x v="0"/>
    <n v="3650.1966579120872"/>
  </r>
  <r>
    <x v="6"/>
    <x v="1"/>
    <n v="2026"/>
    <x v="16"/>
    <x v="0"/>
    <x v="1"/>
    <n v="20411.395614835164"/>
  </r>
  <r>
    <x v="6"/>
    <x v="1"/>
    <n v="2026"/>
    <x v="21"/>
    <x v="0"/>
    <x v="0"/>
    <n v="1855.0610106593401"/>
  </r>
  <r>
    <x v="6"/>
    <x v="1"/>
    <n v="2026"/>
    <x v="21"/>
    <x v="0"/>
    <x v="1"/>
    <n v="836.06076164835224"/>
  </r>
  <r>
    <x v="6"/>
    <x v="1"/>
    <n v="2026"/>
    <x v="21"/>
    <x v="1"/>
    <x v="1"/>
    <n v="93.203999999999908"/>
  </r>
  <r>
    <x v="6"/>
    <x v="1"/>
    <n v="2026"/>
    <x v="22"/>
    <x v="0"/>
    <x v="0"/>
    <n v="928.78941285714291"/>
  </r>
  <r>
    <x v="6"/>
    <x v="1"/>
    <n v="2026"/>
    <x v="23"/>
    <x v="0"/>
    <x v="0"/>
    <n v="102.62728516483513"/>
  </r>
  <r>
    <x v="6"/>
    <x v="1"/>
    <n v="2026"/>
    <x v="23"/>
    <x v="0"/>
    <x v="1"/>
    <n v="472.65402967032969"/>
  </r>
  <r>
    <x v="6"/>
    <x v="1"/>
    <n v="2026"/>
    <x v="23"/>
    <x v="1"/>
    <x v="1"/>
    <n v="2429.2799999999993"/>
  </r>
  <r>
    <x v="6"/>
    <x v="1"/>
    <n v="2026"/>
    <x v="24"/>
    <x v="0"/>
    <x v="0"/>
    <n v="7480.8120496703305"/>
  </r>
  <r>
    <x v="6"/>
    <x v="1"/>
    <n v="2026"/>
    <x v="25"/>
    <x v="0"/>
    <x v="0"/>
    <n v="2279.6969835164837"/>
  </r>
  <r>
    <x v="6"/>
    <x v="1"/>
    <n v="2026"/>
    <x v="25"/>
    <x v="0"/>
    <x v="1"/>
    <n v="1167.7241835164843"/>
  </r>
  <r>
    <x v="6"/>
    <x v="1"/>
    <n v="2026"/>
    <x v="25"/>
    <x v="1"/>
    <x v="1"/>
    <n v="168.91666666666643"/>
  </r>
  <r>
    <x v="6"/>
    <x v="2"/>
    <n v="2026"/>
    <x v="0"/>
    <x v="0"/>
    <x v="0"/>
    <n v="291.44599142857152"/>
  </r>
  <r>
    <x v="6"/>
    <x v="2"/>
    <n v="2026"/>
    <x v="0"/>
    <x v="0"/>
    <x v="1"/>
    <n v="1267.4092185714287"/>
  </r>
  <r>
    <x v="6"/>
    <x v="2"/>
    <n v="2026"/>
    <x v="1"/>
    <x v="0"/>
    <x v="0"/>
    <n v="781.87581120879122"/>
  </r>
  <r>
    <x v="6"/>
    <x v="2"/>
    <n v="2026"/>
    <x v="2"/>
    <x v="0"/>
    <x v="0"/>
    <n v="372.72727802197801"/>
  </r>
  <r>
    <x v="6"/>
    <x v="2"/>
    <n v="2026"/>
    <x v="3"/>
    <x v="0"/>
    <x v="0"/>
    <n v="7058.5701830769231"/>
  </r>
  <r>
    <x v="6"/>
    <x v="2"/>
    <n v="2026"/>
    <x v="3"/>
    <x v="1"/>
    <x v="0"/>
    <n v="0"/>
  </r>
  <r>
    <x v="6"/>
    <x v="2"/>
    <n v="2026"/>
    <x v="4"/>
    <x v="0"/>
    <x v="0"/>
    <n v="1750.3291118681318"/>
  </r>
  <r>
    <x v="6"/>
    <x v="2"/>
    <n v="2026"/>
    <x v="4"/>
    <x v="0"/>
    <x v="1"/>
    <n v="3095.0403942857142"/>
  </r>
  <r>
    <x v="6"/>
    <x v="2"/>
    <n v="2026"/>
    <x v="4"/>
    <x v="1"/>
    <x v="1"/>
    <n v="994.125"/>
  </r>
  <r>
    <x v="6"/>
    <x v="2"/>
    <n v="2026"/>
    <x v="5"/>
    <x v="0"/>
    <x v="0"/>
    <n v="36.42294923076922"/>
  </r>
  <r>
    <x v="6"/>
    <x v="2"/>
    <n v="2026"/>
    <x v="6"/>
    <x v="0"/>
    <x v="0"/>
    <n v="5636.7229430769212"/>
  </r>
  <r>
    <x v="6"/>
    <x v="2"/>
    <n v="2026"/>
    <x v="6"/>
    <x v="0"/>
    <x v="1"/>
    <n v="3713.1659287912094"/>
  </r>
  <r>
    <x v="6"/>
    <x v="2"/>
    <n v="2026"/>
    <x v="6"/>
    <x v="1"/>
    <x v="1"/>
    <n v="309.4500000000005"/>
  </r>
  <r>
    <x v="6"/>
    <x v="2"/>
    <n v="2026"/>
    <x v="7"/>
    <x v="0"/>
    <x v="0"/>
    <n v="501.52891076923055"/>
  </r>
  <r>
    <x v="6"/>
    <x v="2"/>
    <n v="2026"/>
    <x v="7"/>
    <x v="1"/>
    <x v="0"/>
    <n v="0"/>
  </r>
  <r>
    <x v="6"/>
    <x v="2"/>
    <n v="2026"/>
    <x v="8"/>
    <x v="0"/>
    <x v="0"/>
    <n v="803.99533681318678"/>
  </r>
  <r>
    <x v="6"/>
    <x v="2"/>
    <n v="2026"/>
    <x v="9"/>
    <x v="0"/>
    <x v="0"/>
    <n v="1212.2375380219776"/>
  </r>
  <r>
    <x v="6"/>
    <x v="2"/>
    <n v="2026"/>
    <x v="10"/>
    <x v="0"/>
    <x v="1"/>
    <n v="3157.3980876923065"/>
  </r>
  <r>
    <x v="6"/>
    <x v="2"/>
    <n v="2026"/>
    <x v="10"/>
    <x v="1"/>
    <x v="1"/>
    <n v="232.70000000000036"/>
  </r>
  <r>
    <x v="6"/>
    <x v="2"/>
    <n v="2026"/>
    <x v="13"/>
    <x v="0"/>
    <x v="1"/>
    <n v="15018.35620384615"/>
  </r>
  <r>
    <x v="6"/>
    <x v="2"/>
    <n v="2026"/>
    <x v="13"/>
    <x v="0"/>
    <x v="0"/>
    <n v="2495.9375"/>
  </r>
  <r>
    <x v="6"/>
    <x v="2"/>
    <n v="2026"/>
    <x v="11"/>
    <x v="0"/>
    <x v="0"/>
    <n v="1026.6810280219781"/>
  </r>
  <r>
    <x v="6"/>
    <x v="2"/>
    <n v="2026"/>
    <x v="12"/>
    <x v="0"/>
    <x v="0"/>
    <n v="2360.3041846153833"/>
  </r>
  <r>
    <x v="6"/>
    <x v="2"/>
    <n v="2026"/>
    <x v="12"/>
    <x v="0"/>
    <x v="1"/>
    <n v="951.5132846153848"/>
  </r>
  <r>
    <x v="6"/>
    <x v="2"/>
    <n v="2026"/>
    <x v="12"/>
    <x v="1"/>
    <x v="1"/>
    <n v="0"/>
  </r>
  <r>
    <x v="6"/>
    <x v="2"/>
    <n v="2026"/>
    <x v="14"/>
    <x v="0"/>
    <x v="0"/>
    <n v="7013.0752170329688"/>
  </r>
  <r>
    <x v="6"/>
    <x v="2"/>
    <n v="2026"/>
    <x v="14"/>
    <x v="0"/>
    <x v="1"/>
    <n v="2199.5188939560435"/>
  </r>
  <r>
    <x v="6"/>
    <x v="2"/>
    <n v="2026"/>
    <x v="14"/>
    <x v="1"/>
    <x v="1"/>
    <n v="1274.649999999998"/>
  </r>
  <r>
    <x v="6"/>
    <x v="2"/>
    <n v="2026"/>
    <x v="15"/>
    <x v="0"/>
    <x v="0"/>
    <n v="1418.4277999999997"/>
  </r>
  <r>
    <x v="6"/>
    <x v="2"/>
    <n v="2026"/>
    <x v="18"/>
    <x v="0"/>
    <x v="0"/>
    <n v="26.786155604395596"/>
  </r>
  <r>
    <x v="6"/>
    <x v="2"/>
    <n v="2026"/>
    <x v="19"/>
    <x v="0"/>
    <x v="0"/>
    <n v="615.14346791208811"/>
  </r>
  <r>
    <x v="6"/>
    <x v="2"/>
    <n v="2026"/>
    <x v="20"/>
    <x v="0"/>
    <x v="0"/>
    <n v="346.53960000000001"/>
  </r>
  <r>
    <x v="6"/>
    <x v="2"/>
    <n v="2026"/>
    <x v="16"/>
    <x v="0"/>
    <x v="0"/>
    <n v="3344.1382451648351"/>
  </r>
  <r>
    <x v="6"/>
    <x v="2"/>
    <n v="2026"/>
    <x v="16"/>
    <x v="0"/>
    <x v="1"/>
    <n v="22931.876660989015"/>
  </r>
  <r>
    <x v="6"/>
    <x v="2"/>
    <n v="2026"/>
    <x v="21"/>
    <x v="0"/>
    <x v="0"/>
    <n v="1655.7388826373624"/>
  </r>
  <r>
    <x v="6"/>
    <x v="2"/>
    <n v="2026"/>
    <x v="21"/>
    <x v="0"/>
    <x v="1"/>
    <n v="1559.6273907692307"/>
  </r>
  <r>
    <x v="6"/>
    <x v="2"/>
    <n v="2026"/>
    <x v="21"/>
    <x v="1"/>
    <x v="1"/>
    <n v="294.94800000000026"/>
  </r>
  <r>
    <x v="6"/>
    <x v="2"/>
    <n v="2026"/>
    <x v="22"/>
    <x v="0"/>
    <x v="0"/>
    <n v="1086.2841491208792"/>
  </r>
  <r>
    <x v="6"/>
    <x v="2"/>
    <n v="2026"/>
    <x v="23"/>
    <x v="0"/>
    <x v="0"/>
    <n v="149.18694175824166"/>
  </r>
  <r>
    <x v="6"/>
    <x v="2"/>
    <n v="2026"/>
    <x v="23"/>
    <x v="0"/>
    <x v="1"/>
    <n v="817.48954945054925"/>
  </r>
  <r>
    <x v="6"/>
    <x v="2"/>
    <n v="2026"/>
    <x v="23"/>
    <x v="1"/>
    <x v="1"/>
    <n v="4202.0999999999949"/>
  </r>
  <r>
    <x v="6"/>
    <x v="2"/>
    <n v="2026"/>
    <x v="24"/>
    <x v="0"/>
    <x v="0"/>
    <n v="8374.4693740659313"/>
  </r>
  <r>
    <x v="6"/>
    <x v="2"/>
    <n v="2026"/>
    <x v="25"/>
    <x v="0"/>
    <x v="0"/>
    <n v="2521.0317395604393"/>
  </r>
  <r>
    <x v="6"/>
    <x v="2"/>
    <n v="2026"/>
    <x v="25"/>
    <x v="0"/>
    <x v="1"/>
    <n v="1590.0600065934068"/>
  </r>
  <r>
    <x v="6"/>
    <x v="2"/>
    <n v="2026"/>
    <x v="25"/>
    <x v="1"/>
    <x v="1"/>
    <n v="168.91666666666643"/>
  </r>
  <r>
    <x v="6"/>
    <x v="3"/>
    <n v="2026"/>
    <x v="0"/>
    <x v="0"/>
    <x v="0"/>
    <n v="261.37934857142864"/>
  </r>
  <r>
    <x v="6"/>
    <x v="3"/>
    <n v="2026"/>
    <x v="0"/>
    <x v="0"/>
    <x v="1"/>
    <n v="1643.843587142856"/>
  </r>
  <r>
    <x v="6"/>
    <x v="3"/>
    <n v="2026"/>
    <x v="1"/>
    <x v="0"/>
    <x v="0"/>
    <n v="885.28207846153828"/>
  </r>
  <r>
    <x v="6"/>
    <x v="3"/>
    <n v="2026"/>
    <x v="2"/>
    <x v="0"/>
    <x v="0"/>
    <n v="420.62756395604396"/>
  </r>
  <r>
    <x v="6"/>
    <x v="3"/>
    <n v="2026"/>
    <x v="2"/>
    <x v="0"/>
    <x v="1"/>
    <n v="23.899293406593422"/>
  </r>
  <r>
    <x v="6"/>
    <x v="3"/>
    <n v="2026"/>
    <x v="2"/>
    <x v="1"/>
    <x v="1"/>
    <n v="46.209029999999991"/>
  </r>
  <r>
    <x v="6"/>
    <x v="3"/>
    <n v="2026"/>
    <x v="3"/>
    <x v="0"/>
    <x v="0"/>
    <n v="8042.955639230765"/>
  </r>
  <r>
    <x v="6"/>
    <x v="3"/>
    <n v="2026"/>
    <x v="3"/>
    <x v="1"/>
    <x v="0"/>
    <n v="0"/>
  </r>
  <r>
    <x v="6"/>
    <x v="3"/>
    <n v="2026"/>
    <x v="4"/>
    <x v="0"/>
    <x v="0"/>
    <n v="1856.1424586813191"/>
  </r>
  <r>
    <x v="6"/>
    <x v="3"/>
    <n v="2026"/>
    <x v="4"/>
    <x v="0"/>
    <x v="1"/>
    <n v="1666.1594041758242"/>
  </r>
  <r>
    <x v="6"/>
    <x v="3"/>
    <n v="2026"/>
    <x v="4"/>
    <x v="1"/>
    <x v="1"/>
    <n v="535.15000000000089"/>
  </r>
  <r>
    <x v="6"/>
    <x v="3"/>
    <n v="2026"/>
    <x v="5"/>
    <x v="0"/>
    <x v="0"/>
    <n v="84.996433846153849"/>
  </r>
  <r>
    <x v="6"/>
    <x v="3"/>
    <n v="2026"/>
    <x v="6"/>
    <x v="0"/>
    <x v="0"/>
    <n v="8515.0495523076934"/>
  </r>
  <r>
    <x v="6"/>
    <x v="3"/>
    <n v="2026"/>
    <x v="6"/>
    <x v="0"/>
    <x v="1"/>
    <n v="4359.5433870329643"/>
  </r>
  <r>
    <x v="6"/>
    <x v="3"/>
    <n v="2026"/>
    <x v="6"/>
    <x v="1"/>
    <x v="1"/>
    <n v="298.875"/>
  </r>
  <r>
    <x v="6"/>
    <x v="3"/>
    <n v="2026"/>
    <x v="7"/>
    <x v="0"/>
    <x v="0"/>
    <n v="641.66663032967051"/>
  </r>
  <r>
    <x v="6"/>
    <x v="3"/>
    <n v="2026"/>
    <x v="7"/>
    <x v="1"/>
    <x v="0"/>
    <n v="0"/>
  </r>
  <r>
    <x v="6"/>
    <x v="3"/>
    <n v="2026"/>
    <x v="8"/>
    <x v="0"/>
    <x v="0"/>
    <n v="808.19501109890132"/>
  </r>
  <r>
    <x v="6"/>
    <x v="3"/>
    <n v="2026"/>
    <x v="9"/>
    <x v="0"/>
    <x v="0"/>
    <n v="1445.2699337362642"/>
  </r>
  <r>
    <x v="6"/>
    <x v="3"/>
    <n v="2026"/>
    <x v="10"/>
    <x v="0"/>
    <x v="1"/>
    <n v="4127.8382093406617"/>
  </r>
  <r>
    <x v="6"/>
    <x v="3"/>
    <n v="2026"/>
    <x v="10"/>
    <x v="1"/>
    <x v="1"/>
    <n v="1338.0249999999978"/>
  </r>
  <r>
    <x v="6"/>
    <x v="3"/>
    <n v="2026"/>
    <x v="13"/>
    <x v="0"/>
    <x v="1"/>
    <n v="16473.179326153848"/>
  </r>
  <r>
    <x v="6"/>
    <x v="3"/>
    <n v="2026"/>
    <x v="13"/>
    <x v="0"/>
    <x v="0"/>
    <n v="3082.3299999999958"/>
  </r>
  <r>
    <x v="6"/>
    <x v="3"/>
    <n v="2026"/>
    <x v="11"/>
    <x v="0"/>
    <x v="0"/>
    <n v="1458.2154431868134"/>
  </r>
  <r>
    <x v="6"/>
    <x v="3"/>
    <n v="2026"/>
    <x v="12"/>
    <x v="0"/>
    <x v="0"/>
    <n v="2608.9880384615385"/>
  </r>
  <r>
    <x v="6"/>
    <x v="3"/>
    <n v="2026"/>
    <x v="14"/>
    <x v="0"/>
    <x v="0"/>
    <n v="8065.4381648351637"/>
  </r>
  <r>
    <x v="6"/>
    <x v="3"/>
    <n v="2026"/>
    <x v="14"/>
    <x v="0"/>
    <x v="1"/>
    <n v="7115.9015203296685"/>
  </r>
  <r>
    <x v="6"/>
    <x v="3"/>
    <n v="2026"/>
    <x v="14"/>
    <x v="1"/>
    <x v="1"/>
    <n v="7189.6500000000115"/>
  </r>
  <r>
    <x v="6"/>
    <x v="3"/>
    <n v="2026"/>
    <x v="15"/>
    <x v="0"/>
    <x v="0"/>
    <n v="1728.1024000000002"/>
  </r>
  <r>
    <x v="6"/>
    <x v="3"/>
    <n v="2026"/>
    <x v="18"/>
    <x v="0"/>
    <x v="0"/>
    <n v="106.89698461538457"/>
  </r>
  <r>
    <x v="6"/>
    <x v="3"/>
    <n v="2026"/>
    <x v="19"/>
    <x v="0"/>
    <x v="0"/>
    <n v="989.4160035164831"/>
  </r>
  <r>
    <x v="6"/>
    <x v="3"/>
    <n v="2026"/>
    <x v="20"/>
    <x v="0"/>
    <x v="0"/>
    <n v="466.39688615384625"/>
  </r>
  <r>
    <x v="6"/>
    <x v="3"/>
    <n v="2026"/>
    <x v="16"/>
    <x v="0"/>
    <x v="0"/>
    <n v="5004.9552202197783"/>
  </r>
  <r>
    <x v="6"/>
    <x v="3"/>
    <n v="2026"/>
    <x v="16"/>
    <x v="0"/>
    <x v="1"/>
    <n v="32347.673711978015"/>
  </r>
  <r>
    <x v="6"/>
    <x v="3"/>
    <n v="2026"/>
    <x v="21"/>
    <x v="0"/>
    <x v="0"/>
    <n v="2456.3039228571433"/>
  </r>
  <r>
    <x v="6"/>
    <x v="3"/>
    <n v="2026"/>
    <x v="21"/>
    <x v="0"/>
    <x v="1"/>
    <n v="1820.1113772527469"/>
  </r>
  <r>
    <x v="6"/>
    <x v="3"/>
    <n v="2026"/>
    <x v="21"/>
    <x v="1"/>
    <x v="1"/>
    <n v="345.20400000000069"/>
  </r>
  <r>
    <x v="6"/>
    <x v="3"/>
    <n v="2026"/>
    <x v="22"/>
    <x v="0"/>
    <x v="0"/>
    <n v="1164.6019861538464"/>
  </r>
  <r>
    <x v="6"/>
    <x v="3"/>
    <n v="2026"/>
    <x v="23"/>
    <x v="0"/>
    <x v="0"/>
    <n v="163.30186923076926"/>
  </r>
  <r>
    <x v="6"/>
    <x v="3"/>
    <n v="2026"/>
    <x v="23"/>
    <x v="0"/>
    <x v="1"/>
    <n v="563.02877362637344"/>
  </r>
  <r>
    <x v="6"/>
    <x v="3"/>
    <n v="2026"/>
    <x v="23"/>
    <x v="1"/>
    <x v="1"/>
    <n v="2894.2200000000007"/>
  </r>
  <r>
    <x v="6"/>
    <x v="3"/>
    <n v="2026"/>
    <x v="24"/>
    <x v="0"/>
    <x v="0"/>
    <n v="8948.6496942857138"/>
  </r>
  <r>
    <x v="6"/>
    <x v="3"/>
    <n v="2026"/>
    <x v="25"/>
    <x v="0"/>
    <x v="0"/>
    <n v="3851.4277681318695"/>
  </r>
  <r>
    <x v="6"/>
    <x v="3"/>
    <n v="2026"/>
    <x v="25"/>
    <x v="0"/>
    <x v="1"/>
    <n v="2356.8324593406592"/>
  </r>
  <r>
    <x v="6"/>
    <x v="3"/>
    <n v="2026"/>
    <x v="25"/>
    <x v="1"/>
    <x v="1"/>
    <n v="168.91666666666643"/>
  </r>
  <r>
    <x v="6"/>
    <x v="4"/>
    <n v="2026"/>
    <x v="0"/>
    <x v="0"/>
    <x v="0"/>
    <n v="279.82022285714288"/>
  </r>
  <r>
    <x v="6"/>
    <x v="4"/>
    <n v="2026"/>
    <x v="0"/>
    <x v="0"/>
    <x v="1"/>
    <n v="1601.5498428571429"/>
  </r>
  <r>
    <x v="6"/>
    <x v="4"/>
    <n v="2026"/>
    <x v="1"/>
    <x v="0"/>
    <x v="0"/>
    <n v="958.43879450549412"/>
  </r>
  <r>
    <x v="6"/>
    <x v="4"/>
    <n v="2026"/>
    <x v="2"/>
    <x v="0"/>
    <x v="0"/>
    <n v="393.27050043956041"/>
  </r>
  <r>
    <x v="6"/>
    <x v="4"/>
    <n v="2026"/>
    <x v="3"/>
    <x v="0"/>
    <x v="0"/>
    <n v="9340.2385915384639"/>
  </r>
  <r>
    <x v="6"/>
    <x v="4"/>
    <n v="2026"/>
    <x v="3"/>
    <x v="1"/>
    <x v="0"/>
    <n v="0"/>
  </r>
  <r>
    <x v="6"/>
    <x v="4"/>
    <n v="2026"/>
    <x v="4"/>
    <x v="0"/>
    <x v="0"/>
    <n v="2072.1780417582427"/>
  </r>
  <r>
    <x v="6"/>
    <x v="4"/>
    <n v="2026"/>
    <x v="5"/>
    <x v="0"/>
    <x v="0"/>
    <n v="1020.0001915384614"/>
  </r>
  <r>
    <x v="6"/>
    <x v="4"/>
    <n v="2026"/>
    <x v="6"/>
    <x v="0"/>
    <x v="0"/>
    <n v="9552.3685575824184"/>
  </r>
  <r>
    <x v="6"/>
    <x v="4"/>
    <n v="2026"/>
    <x v="6"/>
    <x v="0"/>
    <x v="1"/>
    <n v="4761.3876863736259"/>
  </r>
  <r>
    <x v="6"/>
    <x v="4"/>
    <n v="2026"/>
    <x v="6"/>
    <x v="1"/>
    <x v="1"/>
    <n v="427.95"/>
  </r>
  <r>
    <x v="6"/>
    <x v="4"/>
    <n v="2026"/>
    <x v="7"/>
    <x v="0"/>
    <x v="0"/>
    <n v="649.71508043956055"/>
  </r>
  <r>
    <x v="6"/>
    <x v="4"/>
    <n v="2026"/>
    <x v="7"/>
    <x v="1"/>
    <x v="0"/>
    <n v="0"/>
  </r>
  <r>
    <x v="6"/>
    <x v="4"/>
    <n v="2026"/>
    <x v="8"/>
    <x v="0"/>
    <x v="0"/>
    <n v="515.75230747252772"/>
  </r>
  <r>
    <x v="6"/>
    <x v="4"/>
    <n v="2026"/>
    <x v="9"/>
    <x v="0"/>
    <x v="0"/>
    <n v="1532.8874340659336"/>
  </r>
  <r>
    <x v="6"/>
    <x v="4"/>
    <n v="2026"/>
    <x v="10"/>
    <x v="0"/>
    <x v="1"/>
    <n v="4681.1277863736277"/>
  </r>
  <r>
    <x v="6"/>
    <x v="4"/>
    <n v="2026"/>
    <x v="10"/>
    <x v="1"/>
    <x v="1"/>
    <n v="8.9700000000000184"/>
  </r>
  <r>
    <x v="6"/>
    <x v="4"/>
    <n v="2026"/>
    <x v="13"/>
    <x v="0"/>
    <x v="1"/>
    <n v="15611.568452307689"/>
  </r>
  <r>
    <x v="6"/>
    <x v="4"/>
    <n v="2026"/>
    <x v="13"/>
    <x v="0"/>
    <x v="0"/>
    <n v="3246.5524999999957"/>
  </r>
  <r>
    <x v="6"/>
    <x v="4"/>
    <n v="2026"/>
    <x v="11"/>
    <x v="0"/>
    <x v="0"/>
    <n v="1560.2074625274724"/>
  </r>
  <r>
    <x v="6"/>
    <x v="4"/>
    <n v="2026"/>
    <x v="12"/>
    <x v="0"/>
    <x v="0"/>
    <n v="2388.8057346153851"/>
  </r>
  <r>
    <x v="6"/>
    <x v="4"/>
    <n v="2026"/>
    <x v="14"/>
    <x v="0"/>
    <x v="0"/>
    <n v="8904.1152010989063"/>
  </r>
  <r>
    <x v="6"/>
    <x v="4"/>
    <n v="2026"/>
    <x v="14"/>
    <x v="0"/>
    <x v="1"/>
    <n v="6179.2181637362646"/>
  </r>
  <r>
    <x v="6"/>
    <x v="4"/>
    <n v="2026"/>
    <x v="14"/>
    <x v="1"/>
    <x v="1"/>
    <n v="7202.6500000000115"/>
  </r>
  <r>
    <x v="6"/>
    <x v="4"/>
    <n v="2026"/>
    <x v="15"/>
    <x v="0"/>
    <x v="0"/>
    <n v="1814.3809499999995"/>
  </r>
  <r>
    <x v="6"/>
    <x v="4"/>
    <n v="2026"/>
    <x v="18"/>
    <x v="0"/>
    <x v="0"/>
    <n v="176.60702593406592"/>
  </r>
  <r>
    <x v="6"/>
    <x v="4"/>
    <n v="2026"/>
    <x v="19"/>
    <x v="0"/>
    <x v="0"/>
    <n v="1430.6386895604401"/>
  </r>
  <r>
    <x v="6"/>
    <x v="4"/>
    <n v="2026"/>
    <x v="20"/>
    <x v="0"/>
    <x v="0"/>
    <n v="552.63686923076932"/>
  </r>
  <r>
    <x v="6"/>
    <x v="4"/>
    <n v="2026"/>
    <x v="16"/>
    <x v="0"/>
    <x v="0"/>
    <n v="4829.4217187912091"/>
  </r>
  <r>
    <x v="6"/>
    <x v="4"/>
    <n v="2026"/>
    <x v="16"/>
    <x v="0"/>
    <x v="1"/>
    <n v="35628.799930989022"/>
  </r>
  <r>
    <x v="6"/>
    <x v="4"/>
    <n v="2026"/>
    <x v="21"/>
    <x v="0"/>
    <x v="0"/>
    <n v="2705.8661489010992"/>
  </r>
  <r>
    <x v="6"/>
    <x v="4"/>
    <n v="2026"/>
    <x v="21"/>
    <x v="0"/>
    <x v="1"/>
    <n v="1726.7303254945061"/>
  </r>
  <r>
    <x v="6"/>
    <x v="4"/>
    <n v="2026"/>
    <x v="21"/>
    <x v="1"/>
    <x v="1"/>
    <n v="40.715999999999923"/>
  </r>
  <r>
    <x v="6"/>
    <x v="4"/>
    <n v="2026"/>
    <x v="22"/>
    <x v="0"/>
    <x v="0"/>
    <n v="1252.6558614285714"/>
  </r>
  <r>
    <x v="6"/>
    <x v="4"/>
    <n v="2026"/>
    <x v="23"/>
    <x v="0"/>
    <x v="0"/>
    <n v="150.16714505494508"/>
  </r>
  <r>
    <x v="6"/>
    <x v="4"/>
    <n v="2026"/>
    <x v="23"/>
    <x v="0"/>
    <x v="1"/>
    <n v="243.58051923076917"/>
  </r>
  <r>
    <x v="6"/>
    <x v="4"/>
    <n v="2026"/>
    <x v="23"/>
    <x v="1"/>
    <x v="1"/>
    <n v="1252.0200000000009"/>
  </r>
  <r>
    <x v="6"/>
    <x v="4"/>
    <n v="2026"/>
    <x v="24"/>
    <x v="0"/>
    <x v="0"/>
    <n v="9649.083813406598"/>
  </r>
  <r>
    <x v="6"/>
    <x v="4"/>
    <n v="2026"/>
    <x v="25"/>
    <x v="0"/>
    <x v="0"/>
    <n v="4203.5015736263731"/>
  </r>
  <r>
    <x v="6"/>
    <x v="4"/>
    <n v="2026"/>
    <x v="25"/>
    <x v="0"/>
    <x v="1"/>
    <n v="2721.1257461538462"/>
  </r>
  <r>
    <x v="6"/>
    <x v="4"/>
    <n v="2026"/>
    <x v="25"/>
    <x v="1"/>
    <x v="1"/>
    <n v="168.91666666666643"/>
  </r>
  <r>
    <x v="6"/>
    <x v="5"/>
    <n v="2026"/>
    <x v="0"/>
    <x v="0"/>
    <x v="0"/>
    <n v="661.46614285714281"/>
  </r>
  <r>
    <x v="6"/>
    <x v="5"/>
    <n v="2026"/>
    <x v="0"/>
    <x v="0"/>
    <x v="1"/>
    <n v="1562.0623185714287"/>
  </r>
  <r>
    <x v="6"/>
    <x v="5"/>
    <n v="2026"/>
    <x v="1"/>
    <x v="0"/>
    <x v="0"/>
    <n v="943.95762637362623"/>
  </r>
  <r>
    <x v="6"/>
    <x v="5"/>
    <n v="2026"/>
    <x v="2"/>
    <x v="0"/>
    <x v="0"/>
    <n v="410.15255450549461"/>
  </r>
  <r>
    <x v="6"/>
    <x v="5"/>
    <n v="2026"/>
    <x v="3"/>
    <x v="0"/>
    <x v="0"/>
    <n v="9751.4753007692307"/>
  </r>
  <r>
    <x v="6"/>
    <x v="5"/>
    <n v="2026"/>
    <x v="3"/>
    <x v="1"/>
    <x v="0"/>
    <n v="0"/>
  </r>
  <r>
    <x v="6"/>
    <x v="5"/>
    <n v="2026"/>
    <x v="4"/>
    <x v="0"/>
    <x v="0"/>
    <n v="2121.0766338461544"/>
  </r>
  <r>
    <x v="6"/>
    <x v="5"/>
    <n v="2026"/>
    <x v="5"/>
    <x v="0"/>
    <x v="0"/>
    <n v="60.709691538461513"/>
  </r>
  <r>
    <x v="6"/>
    <x v="5"/>
    <n v="2026"/>
    <x v="6"/>
    <x v="0"/>
    <x v="0"/>
    <n v="11994.585074505492"/>
  </r>
  <r>
    <x v="6"/>
    <x v="5"/>
    <n v="2026"/>
    <x v="6"/>
    <x v="0"/>
    <x v="1"/>
    <n v="5234.8786437362642"/>
  </r>
  <r>
    <x v="6"/>
    <x v="5"/>
    <n v="2026"/>
    <x v="6"/>
    <x v="1"/>
    <x v="1"/>
    <n v="790.80000000000132"/>
  </r>
  <r>
    <x v="6"/>
    <x v="5"/>
    <n v="2026"/>
    <x v="7"/>
    <x v="0"/>
    <x v="0"/>
    <n v="714.0237749450547"/>
  </r>
  <r>
    <x v="6"/>
    <x v="5"/>
    <n v="2026"/>
    <x v="7"/>
    <x v="1"/>
    <x v="0"/>
    <n v="0"/>
  </r>
  <r>
    <x v="6"/>
    <x v="5"/>
    <n v="2026"/>
    <x v="8"/>
    <x v="0"/>
    <x v="0"/>
    <n v="536.58915296703333"/>
  </r>
  <r>
    <x v="6"/>
    <x v="5"/>
    <n v="2026"/>
    <x v="9"/>
    <x v="0"/>
    <x v="0"/>
    <n v="1586.6641407692309"/>
  </r>
  <r>
    <x v="6"/>
    <x v="5"/>
    <n v="2026"/>
    <x v="10"/>
    <x v="0"/>
    <x v="1"/>
    <n v="4691.9161625274719"/>
  </r>
  <r>
    <x v="6"/>
    <x v="5"/>
    <n v="2026"/>
    <x v="10"/>
    <x v="1"/>
    <x v="1"/>
    <n v="59.604999999999905"/>
  </r>
  <r>
    <x v="6"/>
    <x v="5"/>
    <n v="2026"/>
    <x v="13"/>
    <x v="0"/>
    <x v="1"/>
    <n v="13854.155796923078"/>
  </r>
  <r>
    <x v="6"/>
    <x v="5"/>
    <n v="2026"/>
    <x v="13"/>
    <x v="0"/>
    <x v="0"/>
    <n v="3438.8924999999977"/>
  </r>
  <r>
    <x v="6"/>
    <x v="5"/>
    <n v="2026"/>
    <x v="11"/>
    <x v="0"/>
    <x v="0"/>
    <n v="1819.4371783516476"/>
  </r>
  <r>
    <x v="6"/>
    <x v="5"/>
    <n v="2026"/>
    <x v="12"/>
    <x v="0"/>
    <x v="0"/>
    <n v="2631.5387153846154"/>
  </r>
  <r>
    <x v="6"/>
    <x v="5"/>
    <n v="2026"/>
    <x v="14"/>
    <x v="0"/>
    <x v="0"/>
    <n v="9831.1585917582415"/>
  </r>
  <r>
    <x v="6"/>
    <x v="5"/>
    <n v="2026"/>
    <x v="14"/>
    <x v="0"/>
    <x v="1"/>
    <n v="6098.8851142857166"/>
  </r>
  <r>
    <x v="6"/>
    <x v="5"/>
    <n v="2026"/>
    <x v="14"/>
    <x v="1"/>
    <x v="1"/>
    <n v="7135.0500000000029"/>
  </r>
  <r>
    <x v="6"/>
    <x v="5"/>
    <n v="2026"/>
    <x v="15"/>
    <x v="0"/>
    <x v="0"/>
    <n v="2054.4420500000001"/>
  </r>
  <r>
    <x v="6"/>
    <x v="5"/>
    <n v="2026"/>
    <x v="18"/>
    <x v="0"/>
    <x v="0"/>
    <n v="225.28849054945053"/>
  </r>
  <r>
    <x v="6"/>
    <x v="5"/>
    <n v="2026"/>
    <x v="19"/>
    <x v="0"/>
    <x v="0"/>
    <n v="1467.0436130769228"/>
  </r>
  <r>
    <x v="6"/>
    <x v="5"/>
    <n v="2026"/>
    <x v="20"/>
    <x v="0"/>
    <x v="0"/>
    <n v="493.20187230769221"/>
  </r>
  <r>
    <x v="6"/>
    <x v="5"/>
    <n v="2026"/>
    <x v="16"/>
    <x v="0"/>
    <x v="0"/>
    <n v="6377.7172185714298"/>
  </r>
  <r>
    <x v="6"/>
    <x v="5"/>
    <n v="2026"/>
    <x v="16"/>
    <x v="0"/>
    <x v="1"/>
    <n v="35718.817111208788"/>
  </r>
  <r>
    <x v="6"/>
    <x v="5"/>
    <n v="2026"/>
    <x v="21"/>
    <x v="0"/>
    <x v="0"/>
    <n v="3135.0913341758237"/>
  </r>
  <r>
    <x v="6"/>
    <x v="5"/>
    <n v="2026"/>
    <x v="21"/>
    <x v="0"/>
    <x v="1"/>
    <n v="1920.0454852747259"/>
  </r>
  <r>
    <x v="6"/>
    <x v="5"/>
    <n v="2026"/>
    <x v="21"/>
    <x v="1"/>
    <x v="1"/>
    <n v="146.01599999999976"/>
  </r>
  <r>
    <x v="6"/>
    <x v="5"/>
    <n v="2026"/>
    <x v="22"/>
    <x v="0"/>
    <x v="0"/>
    <n v="1237.4790959340662"/>
  </r>
  <r>
    <x v="6"/>
    <x v="5"/>
    <n v="2026"/>
    <x v="23"/>
    <x v="0"/>
    <x v="0"/>
    <n v="172.12369890109883"/>
  </r>
  <r>
    <x v="6"/>
    <x v="5"/>
    <n v="2026"/>
    <x v="23"/>
    <x v="0"/>
    <x v="1"/>
    <n v="225.05467692307698"/>
  </r>
  <r>
    <x v="6"/>
    <x v="5"/>
    <n v="2026"/>
    <x v="23"/>
    <x v="1"/>
    <x v="1"/>
    <n v="1157.1000000000017"/>
  </r>
  <r>
    <x v="6"/>
    <x v="5"/>
    <n v="2026"/>
    <x v="24"/>
    <x v="0"/>
    <x v="0"/>
    <n v="9772.04403494506"/>
  </r>
  <r>
    <x v="6"/>
    <x v="5"/>
    <n v="2026"/>
    <x v="25"/>
    <x v="0"/>
    <x v="0"/>
    <n v="5533.8976021978024"/>
  </r>
  <r>
    <x v="6"/>
    <x v="5"/>
    <n v="2026"/>
    <x v="25"/>
    <x v="0"/>
    <x v="1"/>
    <n v="2989.9543351648367"/>
  </r>
  <r>
    <x v="6"/>
    <x v="5"/>
    <n v="2026"/>
    <x v="25"/>
    <x v="1"/>
    <x v="1"/>
    <n v="168.91666666666643"/>
  </r>
  <r>
    <x v="6"/>
    <x v="6"/>
    <n v="2027"/>
    <x v="0"/>
    <x v="0"/>
    <x v="0"/>
    <n v="321.11174571428575"/>
  </r>
  <r>
    <x v="6"/>
    <x v="6"/>
    <n v="2027"/>
    <x v="0"/>
    <x v="0"/>
    <x v="1"/>
    <n v="1433.7779757142853"/>
  </r>
  <r>
    <x v="6"/>
    <x v="6"/>
    <n v="2027"/>
    <x v="1"/>
    <x v="0"/>
    <x v="0"/>
    <n v="1063.1322767032964"/>
  </r>
  <r>
    <x v="6"/>
    <x v="6"/>
    <n v="2027"/>
    <x v="2"/>
    <x v="0"/>
    <x v="0"/>
    <n v="485.81670043956018"/>
  </r>
  <r>
    <x v="6"/>
    <x v="6"/>
    <n v="2027"/>
    <x v="3"/>
    <x v="0"/>
    <x v="0"/>
    <n v="10084.239304615383"/>
  </r>
  <r>
    <x v="6"/>
    <x v="6"/>
    <n v="2027"/>
    <x v="3"/>
    <x v="1"/>
    <x v="0"/>
    <n v="0"/>
  </r>
  <r>
    <x v="6"/>
    <x v="6"/>
    <n v="2027"/>
    <x v="4"/>
    <x v="0"/>
    <x v="0"/>
    <n v="2200.0358358241756"/>
  </r>
  <r>
    <x v="6"/>
    <x v="6"/>
    <n v="2027"/>
    <x v="5"/>
    <x v="0"/>
    <x v="0"/>
    <n v="6.0752676923076931"/>
  </r>
  <r>
    <x v="6"/>
    <x v="6"/>
    <n v="2027"/>
    <x v="6"/>
    <x v="0"/>
    <x v="0"/>
    <n v="13636.228064835168"/>
  </r>
  <r>
    <x v="6"/>
    <x v="6"/>
    <n v="2027"/>
    <x v="6"/>
    <x v="0"/>
    <x v="1"/>
    <n v="5624.2626547252739"/>
  </r>
  <r>
    <x v="6"/>
    <x v="6"/>
    <n v="2027"/>
    <x v="6"/>
    <x v="1"/>
    <x v="1"/>
    <n v="766.80000000000132"/>
  </r>
  <r>
    <x v="6"/>
    <x v="6"/>
    <n v="2027"/>
    <x v="7"/>
    <x v="0"/>
    <x v="0"/>
    <n v="820.6262857142857"/>
  </r>
  <r>
    <x v="6"/>
    <x v="6"/>
    <n v="2027"/>
    <x v="7"/>
    <x v="1"/>
    <x v="0"/>
    <n v="0"/>
  </r>
  <r>
    <x v="6"/>
    <x v="6"/>
    <n v="2027"/>
    <x v="8"/>
    <x v="0"/>
    <x v="0"/>
    <n v="605.56072681318665"/>
  </r>
  <r>
    <x v="6"/>
    <x v="6"/>
    <n v="2027"/>
    <x v="9"/>
    <x v="0"/>
    <x v="0"/>
    <n v="1588.842013626373"/>
  </r>
  <r>
    <x v="6"/>
    <x v="6"/>
    <n v="2027"/>
    <x v="10"/>
    <x v="0"/>
    <x v="1"/>
    <n v="5588.3788476923082"/>
  </r>
  <r>
    <x v="6"/>
    <x v="6"/>
    <n v="2027"/>
    <x v="10"/>
    <x v="1"/>
    <x v="1"/>
    <n v="79.494999999999905"/>
  </r>
  <r>
    <x v="6"/>
    <x v="6"/>
    <n v="2027"/>
    <x v="13"/>
    <x v="0"/>
    <x v="1"/>
    <n v="12264.278589230771"/>
  </r>
  <r>
    <x v="6"/>
    <x v="6"/>
    <n v="2027"/>
    <x v="13"/>
    <x v="0"/>
    <x v="0"/>
    <n v="3321.9400000000019"/>
  </r>
  <r>
    <x v="6"/>
    <x v="6"/>
    <n v="2027"/>
    <x v="11"/>
    <x v="0"/>
    <x v="0"/>
    <n v="2086.9730624175822"/>
  </r>
  <r>
    <x v="6"/>
    <x v="6"/>
    <n v="2027"/>
    <x v="12"/>
    <x v="0"/>
    <x v="0"/>
    <n v="3017.0926500000014"/>
  </r>
  <r>
    <x v="6"/>
    <x v="6"/>
    <n v="2027"/>
    <x v="14"/>
    <x v="0"/>
    <x v="0"/>
    <n v="11301.2533967033"/>
  </r>
  <r>
    <x v="6"/>
    <x v="6"/>
    <n v="2027"/>
    <x v="14"/>
    <x v="0"/>
    <x v="1"/>
    <n v="6691.7430192307711"/>
  </r>
  <r>
    <x v="6"/>
    <x v="6"/>
    <n v="2027"/>
    <x v="14"/>
    <x v="1"/>
    <x v="1"/>
    <n v="7822.0999999999867"/>
  </r>
  <r>
    <x v="6"/>
    <x v="6"/>
    <n v="2027"/>
    <x v="15"/>
    <x v="0"/>
    <x v="0"/>
    <n v="2239.6561500000003"/>
  </r>
  <r>
    <x v="6"/>
    <x v="6"/>
    <n v="2027"/>
    <x v="18"/>
    <x v="0"/>
    <x v="0"/>
    <n v="274.89859692307704"/>
  </r>
  <r>
    <x v="6"/>
    <x v="6"/>
    <n v="2027"/>
    <x v="19"/>
    <x v="0"/>
    <x v="0"/>
    <n v="1755.6648389010988"/>
  </r>
  <r>
    <x v="6"/>
    <x v="6"/>
    <n v="2027"/>
    <x v="20"/>
    <x v="0"/>
    <x v="0"/>
    <n v="527.31282153846155"/>
  </r>
  <r>
    <x v="6"/>
    <x v="6"/>
    <n v="2027"/>
    <x v="16"/>
    <x v="0"/>
    <x v="0"/>
    <n v="6908.8185818681304"/>
  </r>
  <r>
    <x v="6"/>
    <x v="6"/>
    <n v="2027"/>
    <x v="16"/>
    <x v="0"/>
    <x v="1"/>
    <n v="41479.916645274716"/>
  </r>
  <r>
    <x v="6"/>
    <x v="6"/>
    <n v="2027"/>
    <x v="21"/>
    <x v="0"/>
    <x v="0"/>
    <n v="3836.8144424175839"/>
  </r>
  <r>
    <x v="6"/>
    <x v="6"/>
    <n v="2027"/>
    <x v="21"/>
    <x v="0"/>
    <x v="1"/>
    <n v="1786.8000079120875"/>
  </r>
  <r>
    <x v="6"/>
    <x v="6"/>
    <n v="2027"/>
    <x v="21"/>
    <x v="1"/>
    <x v="1"/>
    <n v="44.891999999999932"/>
  </r>
  <r>
    <x v="6"/>
    <x v="6"/>
    <n v="2027"/>
    <x v="22"/>
    <x v="0"/>
    <x v="0"/>
    <n v="1393.2557078021975"/>
  </r>
  <r>
    <x v="6"/>
    <x v="6"/>
    <n v="2027"/>
    <x v="23"/>
    <x v="0"/>
    <x v="0"/>
    <n v="140.26709175824178"/>
  </r>
  <r>
    <x v="6"/>
    <x v="6"/>
    <n v="2027"/>
    <x v="23"/>
    <x v="0"/>
    <x v="1"/>
    <n v="24.014980769230768"/>
  </r>
  <r>
    <x v="6"/>
    <x v="6"/>
    <n v="2027"/>
    <x v="23"/>
    <x v="1"/>
    <x v="1"/>
    <n v="123.47999999999972"/>
  </r>
  <r>
    <x v="6"/>
    <x v="6"/>
    <n v="2027"/>
    <x v="24"/>
    <x v="0"/>
    <x v="0"/>
    <n v="10656.918486373628"/>
  </r>
  <r>
    <x v="6"/>
    <x v="6"/>
    <n v="2027"/>
    <x v="25"/>
    <x v="0"/>
    <x v="0"/>
    <n v="6453.4135714285703"/>
  </r>
  <r>
    <x v="6"/>
    <x v="6"/>
    <n v="2027"/>
    <x v="25"/>
    <x v="0"/>
    <x v="1"/>
    <n v="3217.5421747252753"/>
  </r>
  <r>
    <x v="6"/>
    <x v="6"/>
    <n v="2027"/>
    <x v="25"/>
    <x v="1"/>
    <x v="1"/>
    <n v="168.91666666666643"/>
  </r>
  <r>
    <x v="6"/>
    <x v="7"/>
    <n v="2027"/>
    <x v="0"/>
    <x v="0"/>
    <x v="0"/>
    <n v="278.21666857142861"/>
  </r>
  <r>
    <x v="6"/>
    <x v="7"/>
    <n v="2027"/>
    <x v="0"/>
    <x v="0"/>
    <x v="1"/>
    <n v="1644.6453642857139"/>
  </r>
  <r>
    <x v="6"/>
    <x v="7"/>
    <n v="2027"/>
    <x v="1"/>
    <x v="0"/>
    <x v="0"/>
    <n v="1082.7623046153847"/>
  </r>
  <r>
    <x v="6"/>
    <x v="7"/>
    <n v="2027"/>
    <x v="2"/>
    <x v="0"/>
    <x v="0"/>
    <n v="485.20650571428581"/>
  </r>
  <r>
    <x v="6"/>
    <x v="7"/>
    <n v="2027"/>
    <x v="3"/>
    <x v="0"/>
    <x v="0"/>
    <n v="10027.619757692306"/>
  </r>
  <r>
    <x v="6"/>
    <x v="7"/>
    <n v="2027"/>
    <x v="3"/>
    <x v="1"/>
    <x v="0"/>
    <n v="0"/>
  </r>
  <r>
    <x v="6"/>
    <x v="7"/>
    <n v="2027"/>
    <x v="4"/>
    <x v="0"/>
    <x v="0"/>
    <n v="2177.5905804395602"/>
  </r>
  <r>
    <x v="6"/>
    <x v="7"/>
    <n v="2027"/>
    <x v="5"/>
    <x v="0"/>
    <x v="0"/>
    <n v="176.06813538461535"/>
  </r>
  <r>
    <x v="6"/>
    <x v="7"/>
    <n v="2027"/>
    <x v="6"/>
    <x v="0"/>
    <x v="0"/>
    <n v="13075.515089010984"/>
  </r>
  <r>
    <x v="6"/>
    <x v="7"/>
    <n v="2027"/>
    <x v="6"/>
    <x v="0"/>
    <x v="1"/>
    <n v="5577.5365734065908"/>
  </r>
  <r>
    <x v="6"/>
    <x v="7"/>
    <n v="2027"/>
    <x v="6"/>
    <x v="1"/>
    <x v="1"/>
    <n v="872.77499999999975"/>
  </r>
  <r>
    <x v="6"/>
    <x v="7"/>
    <n v="2027"/>
    <x v="7"/>
    <x v="0"/>
    <x v="0"/>
    <n v="831.2786461538459"/>
  </r>
  <r>
    <x v="6"/>
    <x v="7"/>
    <n v="2027"/>
    <x v="7"/>
    <x v="1"/>
    <x v="0"/>
    <n v="0"/>
  </r>
  <r>
    <x v="6"/>
    <x v="7"/>
    <n v="2027"/>
    <x v="8"/>
    <x v="0"/>
    <x v="0"/>
    <n v="645.53839549450527"/>
  </r>
  <r>
    <x v="6"/>
    <x v="7"/>
    <n v="2027"/>
    <x v="9"/>
    <x v="0"/>
    <x v="0"/>
    <n v="1617.1543607692306"/>
  </r>
  <r>
    <x v="6"/>
    <x v="7"/>
    <n v="2027"/>
    <x v="10"/>
    <x v="0"/>
    <x v="1"/>
    <n v="6080.534293186819"/>
  </r>
  <r>
    <x v="6"/>
    <x v="7"/>
    <n v="2027"/>
    <x v="13"/>
    <x v="0"/>
    <x v="1"/>
    <n v="11619.779979230765"/>
  </r>
  <r>
    <x v="6"/>
    <x v="7"/>
    <n v="2027"/>
    <x v="13"/>
    <x v="0"/>
    <x v="0"/>
    <n v="3119.0050000000033"/>
  </r>
  <r>
    <x v="6"/>
    <x v="7"/>
    <n v="2027"/>
    <x v="11"/>
    <x v="0"/>
    <x v="0"/>
    <n v="2128.5039036263734"/>
  </r>
  <r>
    <x v="6"/>
    <x v="7"/>
    <n v="2027"/>
    <x v="12"/>
    <x v="0"/>
    <x v="0"/>
    <n v="2913.4221769230771"/>
  </r>
  <r>
    <x v="6"/>
    <x v="7"/>
    <n v="2027"/>
    <x v="14"/>
    <x v="0"/>
    <x v="0"/>
    <n v="11232.166974175827"/>
  </r>
  <r>
    <x v="6"/>
    <x v="7"/>
    <n v="2027"/>
    <x v="14"/>
    <x v="0"/>
    <x v="1"/>
    <n v="6677.2830703296713"/>
  </r>
  <r>
    <x v="6"/>
    <x v="7"/>
    <n v="2027"/>
    <x v="14"/>
    <x v="1"/>
    <x v="1"/>
    <n v="7677.1500000000133"/>
  </r>
  <r>
    <x v="6"/>
    <x v="7"/>
    <n v="2027"/>
    <x v="15"/>
    <x v="0"/>
    <x v="0"/>
    <n v="2262.6497000000008"/>
  </r>
  <r>
    <x v="6"/>
    <x v="7"/>
    <n v="2027"/>
    <x v="18"/>
    <x v="0"/>
    <x v="0"/>
    <n v="341.07979956043943"/>
  </r>
  <r>
    <x v="6"/>
    <x v="7"/>
    <n v="2027"/>
    <x v="19"/>
    <x v="0"/>
    <x v="0"/>
    <n v="1727.8624486813187"/>
  </r>
  <r>
    <x v="6"/>
    <x v="7"/>
    <n v="2027"/>
    <x v="20"/>
    <x v="0"/>
    <x v="0"/>
    <n v="521.78398461538461"/>
  </r>
  <r>
    <x v="6"/>
    <x v="7"/>
    <n v="2027"/>
    <x v="16"/>
    <x v="0"/>
    <x v="0"/>
    <n v="6251.6931662637371"/>
  </r>
  <r>
    <x v="6"/>
    <x v="7"/>
    <n v="2027"/>
    <x v="16"/>
    <x v="0"/>
    <x v="1"/>
    <n v="45058.099559010996"/>
  </r>
  <r>
    <x v="6"/>
    <x v="7"/>
    <n v="2027"/>
    <x v="21"/>
    <x v="0"/>
    <x v="0"/>
    <n v="3856.4736112087926"/>
  </r>
  <r>
    <x v="6"/>
    <x v="7"/>
    <n v="2027"/>
    <x v="21"/>
    <x v="0"/>
    <x v="1"/>
    <n v="1875.8123554945048"/>
  </r>
  <r>
    <x v="6"/>
    <x v="7"/>
    <n v="2027"/>
    <x v="21"/>
    <x v="1"/>
    <x v="1"/>
    <n v="41.507999999999925"/>
  </r>
  <r>
    <x v="6"/>
    <x v="7"/>
    <n v="2027"/>
    <x v="22"/>
    <x v="0"/>
    <x v="0"/>
    <n v="1418.5980426373628"/>
  </r>
  <r>
    <x v="6"/>
    <x v="7"/>
    <n v="2027"/>
    <x v="23"/>
    <x v="0"/>
    <x v="0"/>
    <n v="161.53750329670333"/>
  </r>
  <r>
    <x v="6"/>
    <x v="7"/>
    <n v="2027"/>
    <x v="23"/>
    <x v="0"/>
    <x v="1"/>
    <n v="80.768751648351667"/>
  </r>
  <r>
    <x v="6"/>
    <x v="7"/>
    <n v="2027"/>
    <x v="23"/>
    <x v="1"/>
    <x v="1"/>
    <n v="415.37999999999994"/>
  </r>
  <r>
    <x v="6"/>
    <x v="7"/>
    <n v="2027"/>
    <x v="24"/>
    <x v="0"/>
    <x v="0"/>
    <n v="10588.85122087912"/>
  </r>
  <r>
    <x v="6"/>
    <x v="7"/>
    <n v="2027"/>
    <x v="25"/>
    <x v="0"/>
    <x v="0"/>
    <n v="6581.7181252747232"/>
  </r>
  <r>
    <x v="6"/>
    <x v="7"/>
    <n v="2027"/>
    <x v="25"/>
    <x v="0"/>
    <x v="1"/>
    <n v="3178.5925780219759"/>
  </r>
  <r>
    <x v="6"/>
    <x v="7"/>
    <n v="2027"/>
    <x v="25"/>
    <x v="1"/>
    <x v="1"/>
    <n v="168.91666666666643"/>
  </r>
  <r>
    <x v="6"/>
    <x v="8"/>
    <n v="2027"/>
    <x v="0"/>
    <x v="0"/>
    <x v="0"/>
    <n v="328.32774000000006"/>
  </r>
  <r>
    <x v="6"/>
    <x v="8"/>
    <n v="2027"/>
    <x v="0"/>
    <x v="0"/>
    <x v="1"/>
    <n v="1409.1233285714284"/>
  </r>
  <r>
    <x v="6"/>
    <x v="8"/>
    <n v="2027"/>
    <x v="1"/>
    <x v="0"/>
    <x v="0"/>
    <n v="1010.6782676923081"/>
  </r>
  <r>
    <x v="6"/>
    <x v="8"/>
    <n v="2027"/>
    <x v="2"/>
    <x v="0"/>
    <x v="0"/>
    <n v="436.79772417582421"/>
  </r>
  <r>
    <x v="6"/>
    <x v="8"/>
    <n v="2027"/>
    <x v="3"/>
    <x v="0"/>
    <x v="0"/>
    <n v="9101.8404992307642"/>
  </r>
  <r>
    <x v="6"/>
    <x v="8"/>
    <n v="2027"/>
    <x v="3"/>
    <x v="1"/>
    <x v="0"/>
    <n v="0"/>
  </r>
  <r>
    <x v="6"/>
    <x v="8"/>
    <n v="2027"/>
    <x v="4"/>
    <x v="0"/>
    <x v="0"/>
    <n v="1988.4091421978026"/>
  </r>
  <r>
    <x v="6"/>
    <x v="8"/>
    <n v="2027"/>
    <x v="6"/>
    <x v="0"/>
    <x v="0"/>
    <n v="10846.681010109887"/>
  </r>
  <r>
    <x v="6"/>
    <x v="8"/>
    <n v="2027"/>
    <x v="6"/>
    <x v="0"/>
    <x v="1"/>
    <n v="4976.3276604395614"/>
  </r>
  <r>
    <x v="6"/>
    <x v="8"/>
    <n v="2027"/>
    <x v="6"/>
    <x v="1"/>
    <x v="1"/>
    <n v="848.17500000000143"/>
  </r>
  <r>
    <x v="6"/>
    <x v="8"/>
    <n v="2027"/>
    <x v="7"/>
    <x v="0"/>
    <x v="0"/>
    <n v="726.88551384615391"/>
  </r>
  <r>
    <x v="6"/>
    <x v="8"/>
    <n v="2027"/>
    <x v="7"/>
    <x v="1"/>
    <x v="0"/>
    <n v="0"/>
  </r>
  <r>
    <x v="6"/>
    <x v="8"/>
    <n v="2027"/>
    <x v="8"/>
    <x v="0"/>
    <x v="0"/>
    <n v="580.84725890109894"/>
  </r>
  <r>
    <x v="6"/>
    <x v="8"/>
    <n v="2027"/>
    <x v="9"/>
    <x v="0"/>
    <x v="0"/>
    <n v="1503.2348574725272"/>
  </r>
  <r>
    <x v="6"/>
    <x v="8"/>
    <n v="2027"/>
    <x v="10"/>
    <x v="0"/>
    <x v="1"/>
    <n v="5629.991155714285"/>
  </r>
  <r>
    <x v="6"/>
    <x v="8"/>
    <n v="2027"/>
    <x v="13"/>
    <x v="0"/>
    <x v="1"/>
    <n v="9951.2636838461531"/>
  </r>
  <r>
    <x v="6"/>
    <x v="8"/>
    <n v="2027"/>
    <x v="13"/>
    <x v="0"/>
    <x v="0"/>
    <n v="3266.9274999999957"/>
  </r>
  <r>
    <x v="6"/>
    <x v="8"/>
    <n v="2027"/>
    <x v="11"/>
    <x v="0"/>
    <x v="0"/>
    <n v="1998.3095456043966"/>
  </r>
  <r>
    <x v="6"/>
    <x v="8"/>
    <n v="2027"/>
    <x v="12"/>
    <x v="0"/>
    <x v="0"/>
    <n v="2678.8324961538465"/>
  </r>
  <r>
    <x v="6"/>
    <x v="8"/>
    <n v="2027"/>
    <x v="14"/>
    <x v="0"/>
    <x v="0"/>
    <n v="10003.071317582418"/>
  </r>
  <r>
    <x v="6"/>
    <x v="8"/>
    <n v="2027"/>
    <x v="14"/>
    <x v="0"/>
    <x v="1"/>
    <n v="5806.4728142857148"/>
  </r>
  <r>
    <x v="6"/>
    <x v="8"/>
    <n v="2027"/>
    <x v="14"/>
    <x v="1"/>
    <x v="1"/>
    <n v="6670.2999999999993"/>
  </r>
  <r>
    <x v="6"/>
    <x v="8"/>
    <n v="2027"/>
    <x v="15"/>
    <x v="0"/>
    <x v="0"/>
    <n v="2045.5821499999988"/>
  </r>
  <r>
    <x v="6"/>
    <x v="8"/>
    <n v="2027"/>
    <x v="18"/>
    <x v="0"/>
    <x v="0"/>
    <n v="461.34922549450539"/>
  </r>
  <r>
    <x v="6"/>
    <x v="8"/>
    <n v="2027"/>
    <x v="19"/>
    <x v="0"/>
    <x v="0"/>
    <n v="1651.9357417582421"/>
  </r>
  <r>
    <x v="6"/>
    <x v="8"/>
    <n v="2027"/>
    <x v="20"/>
    <x v="0"/>
    <x v="0"/>
    <n v="444.47899692307686"/>
  </r>
  <r>
    <x v="6"/>
    <x v="8"/>
    <n v="2027"/>
    <x v="16"/>
    <x v="0"/>
    <x v="0"/>
    <n v="5275.0067608791205"/>
  </r>
  <r>
    <x v="6"/>
    <x v="8"/>
    <n v="2027"/>
    <x v="16"/>
    <x v="0"/>
    <x v="1"/>
    <n v="40939.813563956042"/>
  </r>
  <r>
    <x v="6"/>
    <x v="8"/>
    <n v="2027"/>
    <x v="21"/>
    <x v="0"/>
    <x v="0"/>
    <n v="3610.7340013186804"/>
  </r>
  <r>
    <x v="6"/>
    <x v="8"/>
    <n v="2027"/>
    <x v="21"/>
    <x v="0"/>
    <x v="1"/>
    <n v="1767.1408391208799"/>
  </r>
  <r>
    <x v="6"/>
    <x v="8"/>
    <n v="2027"/>
    <x v="21"/>
    <x v="1"/>
    <x v="1"/>
    <n v="41.400000000000063"/>
  </r>
  <r>
    <x v="6"/>
    <x v="8"/>
    <n v="2027"/>
    <x v="22"/>
    <x v="0"/>
    <x v="0"/>
    <n v="1251.9399762637365"/>
  </r>
  <r>
    <x v="6"/>
    <x v="8"/>
    <n v="2027"/>
    <x v="23"/>
    <x v="0"/>
    <x v="0"/>
    <n v="163.49790989010981"/>
  </r>
  <r>
    <x v="6"/>
    <x v="8"/>
    <n v="2027"/>
    <x v="23"/>
    <x v="0"/>
    <x v="1"/>
    <n v="80.768751648351667"/>
  </r>
  <r>
    <x v="6"/>
    <x v="8"/>
    <n v="2027"/>
    <x v="23"/>
    <x v="1"/>
    <x v="1"/>
    <n v="415.37999999999994"/>
  </r>
  <r>
    <x v="6"/>
    <x v="8"/>
    <n v="2027"/>
    <x v="24"/>
    <x v="0"/>
    <x v="0"/>
    <n v="9944.4079169230736"/>
  </r>
  <r>
    <x v="6"/>
    <x v="8"/>
    <n v="2027"/>
    <x v="25"/>
    <x v="0"/>
    <x v="0"/>
    <n v="5594.9950087912075"/>
  </r>
  <r>
    <x v="6"/>
    <x v="8"/>
    <n v="2027"/>
    <x v="25"/>
    <x v="0"/>
    <x v="1"/>
    <n v="3105.2756901098924"/>
  </r>
  <r>
    <x v="6"/>
    <x v="8"/>
    <n v="2027"/>
    <x v="25"/>
    <x v="1"/>
    <x v="1"/>
    <n v="168.91666666666643"/>
  </r>
  <r>
    <x v="6"/>
    <x v="9"/>
    <n v="2027"/>
    <x v="0"/>
    <x v="0"/>
    <x v="0"/>
    <n v="429.95299285714299"/>
  </r>
  <r>
    <x v="6"/>
    <x v="9"/>
    <n v="2027"/>
    <x v="0"/>
    <x v="0"/>
    <x v="1"/>
    <n v="1046.9205042857141"/>
  </r>
  <r>
    <x v="6"/>
    <x v="9"/>
    <n v="2027"/>
    <x v="1"/>
    <x v="0"/>
    <x v="0"/>
    <n v="960.15508109890118"/>
  </r>
  <r>
    <x v="6"/>
    <x v="9"/>
    <n v="2027"/>
    <x v="2"/>
    <x v="0"/>
    <x v="0"/>
    <n v="439.34020219780245"/>
  </r>
  <r>
    <x v="6"/>
    <x v="9"/>
    <n v="2027"/>
    <x v="2"/>
    <x v="0"/>
    <x v="1"/>
    <n v="2209.4134010989014"/>
  </r>
  <r>
    <x v="6"/>
    <x v="9"/>
    <n v="2027"/>
    <x v="2"/>
    <x v="1"/>
    <x v="1"/>
    <n v="2124.4463099999998"/>
  </r>
  <r>
    <x v="6"/>
    <x v="9"/>
    <n v="2027"/>
    <x v="3"/>
    <x v="0"/>
    <x v="0"/>
    <n v="9034.2943730769202"/>
  </r>
  <r>
    <x v="6"/>
    <x v="9"/>
    <n v="2027"/>
    <x v="3"/>
    <x v="1"/>
    <x v="0"/>
    <n v="0"/>
  </r>
  <r>
    <x v="6"/>
    <x v="9"/>
    <n v="2027"/>
    <x v="4"/>
    <x v="0"/>
    <x v="0"/>
    <n v="1940.7129745054945"/>
  </r>
  <r>
    <x v="6"/>
    <x v="9"/>
    <n v="2027"/>
    <x v="4"/>
    <x v="0"/>
    <x v="1"/>
    <n v="2054.9432920879112"/>
  </r>
  <r>
    <x v="6"/>
    <x v="9"/>
    <n v="2027"/>
    <x v="4"/>
    <x v="1"/>
    <x v="1"/>
    <n v="660.05500000000018"/>
  </r>
  <r>
    <x v="6"/>
    <x v="9"/>
    <n v="2027"/>
    <x v="5"/>
    <x v="0"/>
    <x v="0"/>
    <n v="24.286742307692315"/>
  </r>
  <r>
    <x v="6"/>
    <x v="9"/>
    <n v="2027"/>
    <x v="6"/>
    <x v="0"/>
    <x v="0"/>
    <n v="9616.2275353846144"/>
  </r>
  <r>
    <x v="6"/>
    <x v="9"/>
    <n v="2027"/>
    <x v="6"/>
    <x v="0"/>
    <x v="1"/>
    <n v="4325.2775940659349"/>
  </r>
  <r>
    <x v="6"/>
    <x v="9"/>
    <n v="2027"/>
    <x v="6"/>
    <x v="1"/>
    <x v="1"/>
    <n v="723.67500000000121"/>
  </r>
  <r>
    <x v="6"/>
    <x v="9"/>
    <n v="2027"/>
    <x v="7"/>
    <x v="0"/>
    <x v="0"/>
    <n v="671.41433318681322"/>
  </r>
  <r>
    <x v="6"/>
    <x v="9"/>
    <n v="2027"/>
    <x v="7"/>
    <x v="1"/>
    <x v="0"/>
    <n v="0"/>
  </r>
  <r>
    <x v="6"/>
    <x v="9"/>
    <n v="2027"/>
    <x v="8"/>
    <x v="0"/>
    <x v="0"/>
    <n v="778.31271329670324"/>
  </r>
  <r>
    <x v="6"/>
    <x v="9"/>
    <n v="2027"/>
    <x v="9"/>
    <x v="0"/>
    <x v="0"/>
    <n v="1448.6205073626377"/>
  </r>
  <r>
    <x v="6"/>
    <x v="9"/>
    <n v="2027"/>
    <x v="10"/>
    <x v="0"/>
    <x v="1"/>
    <n v="5741.4710426373631"/>
  </r>
  <r>
    <x v="6"/>
    <x v="9"/>
    <n v="2027"/>
    <x v="10"/>
    <x v="1"/>
    <x v="1"/>
    <n v="3431.1550000000038"/>
  </r>
  <r>
    <x v="6"/>
    <x v="9"/>
    <n v="2027"/>
    <x v="13"/>
    <x v="0"/>
    <x v="1"/>
    <n v="18406.675156153837"/>
  </r>
  <r>
    <x v="6"/>
    <x v="9"/>
    <n v="2027"/>
    <x v="13"/>
    <x v="0"/>
    <x v="0"/>
    <n v="3409.9600000000009"/>
  </r>
  <r>
    <x v="6"/>
    <x v="9"/>
    <n v="2027"/>
    <x v="11"/>
    <x v="0"/>
    <x v="0"/>
    <n v="1903.0783608791205"/>
  </r>
  <r>
    <x v="6"/>
    <x v="9"/>
    <n v="2027"/>
    <x v="12"/>
    <x v="0"/>
    <x v="0"/>
    <n v="2694.4926884615384"/>
  </r>
  <r>
    <x v="6"/>
    <x v="9"/>
    <n v="2027"/>
    <x v="14"/>
    <x v="0"/>
    <x v="0"/>
    <n v="8865.5553373626408"/>
  </r>
  <r>
    <x v="6"/>
    <x v="9"/>
    <n v="2027"/>
    <x v="14"/>
    <x v="0"/>
    <x v="1"/>
    <n v="6363.9841774725264"/>
  </r>
  <r>
    <x v="6"/>
    <x v="9"/>
    <n v="2027"/>
    <x v="14"/>
    <x v="1"/>
    <x v="1"/>
    <n v="7263.75"/>
  </r>
  <r>
    <x v="6"/>
    <x v="9"/>
    <n v="2027"/>
    <x v="15"/>
    <x v="0"/>
    <x v="0"/>
    <n v="1942.0056999999995"/>
  </r>
  <r>
    <x v="6"/>
    <x v="9"/>
    <n v="2027"/>
    <x v="18"/>
    <x v="0"/>
    <x v="0"/>
    <n v="244.43914725274729"/>
  </r>
  <r>
    <x v="6"/>
    <x v="9"/>
    <n v="2027"/>
    <x v="19"/>
    <x v="0"/>
    <x v="0"/>
    <n v="1316.6862919780219"/>
  </r>
  <r>
    <x v="6"/>
    <x v="9"/>
    <n v="2027"/>
    <x v="20"/>
    <x v="0"/>
    <x v="0"/>
    <n v="434.90226153846186"/>
  </r>
  <r>
    <x v="6"/>
    <x v="9"/>
    <n v="2027"/>
    <x v="16"/>
    <x v="0"/>
    <x v="0"/>
    <n v="4023.7679558241744"/>
  </r>
  <r>
    <x v="6"/>
    <x v="9"/>
    <n v="2027"/>
    <x v="16"/>
    <x v="0"/>
    <x v="1"/>
    <n v="38680.382340439552"/>
  </r>
  <r>
    <x v="6"/>
    <x v="9"/>
    <n v="2027"/>
    <x v="21"/>
    <x v="0"/>
    <x v="0"/>
    <n v="3182.6009920879123"/>
  </r>
  <r>
    <x v="6"/>
    <x v="9"/>
    <n v="2027"/>
    <x v="21"/>
    <x v="0"/>
    <x v="1"/>
    <n v="2174.5225035164835"/>
  </r>
  <r>
    <x v="6"/>
    <x v="9"/>
    <n v="2027"/>
    <x v="21"/>
    <x v="1"/>
    <x v="1"/>
    <n v="397.51199999999983"/>
  </r>
  <r>
    <x v="6"/>
    <x v="9"/>
    <n v="2027"/>
    <x v="22"/>
    <x v="0"/>
    <x v="0"/>
    <n v="1291.7431914285721"/>
  </r>
  <r>
    <x v="6"/>
    <x v="9"/>
    <n v="2027"/>
    <x v="23"/>
    <x v="0"/>
    <x v="0"/>
    <n v="134.97399395604396"/>
  </r>
  <r>
    <x v="6"/>
    <x v="9"/>
    <n v="2027"/>
    <x v="23"/>
    <x v="0"/>
    <x v="1"/>
    <n v="962.55963736263743"/>
  </r>
  <r>
    <x v="6"/>
    <x v="9"/>
    <n v="2027"/>
    <x v="23"/>
    <x v="1"/>
    <x v="1"/>
    <n v="4948.020000000005"/>
  </r>
  <r>
    <x v="6"/>
    <x v="9"/>
    <n v="2027"/>
    <x v="24"/>
    <x v="0"/>
    <x v="0"/>
    <n v="9848.8941734065975"/>
  </r>
  <r>
    <x v="6"/>
    <x v="9"/>
    <n v="2027"/>
    <x v="25"/>
    <x v="0"/>
    <x v="0"/>
    <n v="4146.2227549450545"/>
  </r>
  <r>
    <x v="6"/>
    <x v="9"/>
    <n v="2027"/>
    <x v="25"/>
    <x v="0"/>
    <x v="1"/>
    <n v="2488.1918835164834"/>
  </r>
  <r>
    <x v="6"/>
    <x v="9"/>
    <n v="2027"/>
    <x v="25"/>
    <x v="1"/>
    <x v="1"/>
    <n v="168.91666666666643"/>
  </r>
  <r>
    <x v="6"/>
    <x v="10"/>
    <n v="2027"/>
    <x v="0"/>
    <x v="0"/>
    <x v="0"/>
    <n v="471.0440714285715"/>
  </r>
  <r>
    <x v="6"/>
    <x v="10"/>
    <n v="2027"/>
    <x v="0"/>
    <x v="0"/>
    <x v="1"/>
    <n v="998.81387571428638"/>
  </r>
  <r>
    <x v="6"/>
    <x v="10"/>
    <n v="2027"/>
    <x v="1"/>
    <x v="0"/>
    <x v="0"/>
    <n v="857.71422505494479"/>
  </r>
  <r>
    <x v="6"/>
    <x v="10"/>
    <n v="2027"/>
    <x v="2"/>
    <x v="0"/>
    <x v="0"/>
    <n v="345.16681626373634"/>
  </r>
  <r>
    <x v="6"/>
    <x v="10"/>
    <n v="2027"/>
    <x v="2"/>
    <x v="0"/>
    <x v="1"/>
    <n v="1686.171424175825"/>
  </r>
  <r>
    <x v="6"/>
    <x v="10"/>
    <n v="2027"/>
    <x v="2"/>
    <x v="1"/>
    <x v="1"/>
    <n v="2184.3150000000019"/>
  </r>
  <r>
    <x v="6"/>
    <x v="10"/>
    <n v="2027"/>
    <x v="3"/>
    <x v="0"/>
    <x v="0"/>
    <n v="8080.7020038461551"/>
  </r>
  <r>
    <x v="6"/>
    <x v="10"/>
    <n v="2027"/>
    <x v="3"/>
    <x v="1"/>
    <x v="0"/>
    <n v="0"/>
  </r>
  <r>
    <x v="6"/>
    <x v="10"/>
    <n v="2027"/>
    <x v="4"/>
    <x v="0"/>
    <x v="0"/>
    <n v="1781.9929542857133"/>
  </r>
  <r>
    <x v="6"/>
    <x v="10"/>
    <n v="2027"/>
    <x v="4"/>
    <x v="0"/>
    <x v="1"/>
    <n v="2401.2415180219778"/>
  </r>
  <r>
    <x v="6"/>
    <x v="10"/>
    <n v="2027"/>
    <x v="4"/>
    <x v="1"/>
    <x v="1"/>
    <n v="771.26499999999953"/>
  </r>
  <r>
    <x v="6"/>
    <x v="10"/>
    <n v="2027"/>
    <x v="5"/>
    <x v="0"/>
    <x v="0"/>
    <n v="12.136206923076923"/>
  </r>
  <r>
    <x v="6"/>
    <x v="10"/>
    <n v="2027"/>
    <x v="6"/>
    <x v="0"/>
    <x v="0"/>
    <n v="7335.9947670329675"/>
  </r>
  <r>
    <x v="6"/>
    <x v="10"/>
    <n v="2027"/>
    <x v="6"/>
    <x v="0"/>
    <x v="1"/>
    <n v="3853.3441727472523"/>
  </r>
  <r>
    <x v="6"/>
    <x v="10"/>
    <n v="2027"/>
    <x v="6"/>
    <x v="1"/>
    <x v="1"/>
    <n v="649.275000000001"/>
  </r>
  <r>
    <x v="6"/>
    <x v="10"/>
    <n v="2027"/>
    <x v="7"/>
    <x v="0"/>
    <x v="0"/>
    <n v="692.64014769230766"/>
  </r>
  <r>
    <x v="6"/>
    <x v="10"/>
    <n v="2027"/>
    <x v="7"/>
    <x v="1"/>
    <x v="0"/>
    <n v="0"/>
  </r>
  <r>
    <x v="6"/>
    <x v="10"/>
    <n v="2027"/>
    <x v="8"/>
    <x v="0"/>
    <x v="0"/>
    <n v="839.2079904395606"/>
  </r>
  <r>
    <x v="6"/>
    <x v="10"/>
    <n v="2027"/>
    <x v="9"/>
    <x v="0"/>
    <x v="0"/>
    <n v="1371.7248426373628"/>
  </r>
  <r>
    <x v="6"/>
    <x v="10"/>
    <n v="2027"/>
    <x v="10"/>
    <x v="0"/>
    <x v="1"/>
    <n v="3856.0738767032963"/>
  </r>
  <r>
    <x v="6"/>
    <x v="10"/>
    <n v="2027"/>
    <x v="13"/>
    <x v="0"/>
    <x v="1"/>
    <n v="14948.264843076922"/>
  </r>
  <r>
    <x v="6"/>
    <x v="10"/>
    <n v="2027"/>
    <x v="13"/>
    <x v="0"/>
    <x v="0"/>
    <n v="2959.6724999999929"/>
  </r>
  <r>
    <x v="6"/>
    <x v="10"/>
    <n v="2027"/>
    <x v="11"/>
    <x v="0"/>
    <x v="0"/>
    <n v="1608.4991383516485"/>
  </r>
  <r>
    <x v="6"/>
    <x v="10"/>
    <n v="2027"/>
    <x v="12"/>
    <x v="0"/>
    <x v="0"/>
    <n v="2425.1373807692316"/>
  </r>
  <r>
    <x v="6"/>
    <x v="10"/>
    <n v="2027"/>
    <x v="14"/>
    <x v="0"/>
    <x v="0"/>
    <n v="7120.7215032967033"/>
  </r>
  <r>
    <x v="6"/>
    <x v="10"/>
    <n v="2027"/>
    <x v="14"/>
    <x v="0"/>
    <x v="1"/>
    <n v="6637.1165456043946"/>
  </r>
  <r>
    <x v="6"/>
    <x v="10"/>
    <n v="2027"/>
    <x v="14"/>
    <x v="1"/>
    <x v="1"/>
    <n v="7186.4000000000115"/>
  </r>
  <r>
    <x v="6"/>
    <x v="10"/>
    <n v="2027"/>
    <x v="15"/>
    <x v="0"/>
    <x v="0"/>
    <n v="1493.1040999999998"/>
  </r>
  <r>
    <x v="6"/>
    <x v="10"/>
    <n v="2027"/>
    <x v="17"/>
    <x v="0"/>
    <x v="0"/>
    <n v="57.033334505494487"/>
  </r>
  <r>
    <x v="6"/>
    <x v="10"/>
    <n v="2027"/>
    <x v="18"/>
    <x v="0"/>
    <x v="0"/>
    <n v="157.99291780219775"/>
  </r>
  <r>
    <x v="6"/>
    <x v="10"/>
    <n v="2027"/>
    <x v="19"/>
    <x v="0"/>
    <x v="0"/>
    <n v="551.43485175824151"/>
  </r>
  <r>
    <x v="6"/>
    <x v="10"/>
    <n v="2027"/>
    <x v="20"/>
    <x v="0"/>
    <x v="0"/>
    <n v="314.05768307692301"/>
  </r>
  <r>
    <x v="6"/>
    <x v="10"/>
    <n v="2027"/>
    <x v="16"/>
    <x v="0"/>
    <x v="0"/>
    <n v="4685.3942304395605"/>
  </r>
  <r>
    <x v="6"/>
    <x v="10"/>
    <n v="2027"/>
    <x v="16"/>
    <x v="0"/>
    <x v="1"/>
    <n v="32140.63419747254"/>
  </r>
  <r>
    <x v="6"/>
    <x v="10"/>
    <n v="2027"/>
    <x v="21"/>
    <x v="0"/>
    <x v="0"/>
    <n v="2528.3875417582412"/>
  </r>
  <r>
    <x v="6"/>
    <x v="10"/>
    <n v="2027"/>
    <x v="21"/>
    <x v="0"/>
    <x v="1"/>
    <n v="2310.4984209890113"/>
  </r>
  <r>
    <x v="6"/>
    <x v="10"/>
    <n v="2027"/>
    <x v="21"/>
    <x v="1"/>
    <x v="1"/>
    <n v="711.43200000000058"/>
  </r>
  <r>
    <x v="6"/>
    <x v="10"/>
    <n v="2027"/>
    <x v="22"/>
    <x v="0"/>
    <x v="0"/>
    <n v="1142.409546043956"/>
  </r>
  <r>
    <x v="6"/>
    <x v="10"/>
    <n v="2027"/>
    <x v="23"/>
    <x v="0"/>
    <x v="0"/>
    <n v="86.747991758241724"/>
  </r>
  <r>
    <x v="6"/>
    <x v="10"/>
    <n v="2027"/>
    <x v="23"/>
    <x v="0"/>
    <x v="1"/>
    <n v="2583.1297478021979"/>
  </r>
  <r>
    <x v="6"/>
    <x v="10"/>
    <n v="2027"/>
    <x v="23"/>
    <x v="1"/>
    <x v="1"/>
    <n v="13276.620000000012"/>
  </r>
  <r>
    <x v="6"/>
    <x v="10"/>
    <n v="2027"/>
    <x v="24"/>
    <x v="0"/>
    <x v="0"/>
    <n v="8809.2215859340649"/>
  </r>
  <r>
    <x v="6"/>
    <x v="10"/>
    <n v="2027"/>
    <x v="25"/>
    <x v="0"/>
    <x v="0"/>
    <n v="3267.1838175824173"/>
  </r>
  <r>
    <x v="6"/>
    <x v="10"/>
    <n v="2027"/>
    <x v="25"/>
    <x v="0"/>
    <x v="1"/>
    <n v="2037.5985098901099"/>
  </r>
  <r>
    <x v="6"/>
    <x v="10"/>
    <n v="2027"/>
    <x v="25"/>
    <x v="1"/>
    <x v="1"/>
    <n v="168.91666666666643"/>
  </r>
  <r>
    <x v="6"/>
    <x v="11"/>
    <n v="2027"/>
    <x v="0"/>
    <x v="0"/>
    <x v="0"/>
    <n v="507.32448714285749"/>
  </r>
  <r>
    <x v="6"/>
    <x v="11"/>
    <n v="2027"/>
    <x v="0"/>
    <x v="0"/>
    <x v="1"/>
    <n v="564.45110857142879"/>
  </r>
  <r>
    <x v="6"/>
    <x v="11"/>
    <n v="2027"/>
    <x v="1"/>
    <x v="0"/>
    <x v="0"/>
    <n v="748.08641890109868"/>
  </r>
  <r>
    <x v="6"/>
    <x v="11"/>
    <n v="2027"/>
    <x v="2"/>
    <x v="0"/>
    <x v="0"/>
    <n v="334.18331120879117"/>
  </r>
  <r>
    <x v="6"/>
    <x v="11"/>
    <n v="2027"/>
    <x v="2"/>
    <x v="0"/>
    <x v="1"/>
    <n v="1458.1619951648352"/>
  </r>
  <r>
    <x v="6"/>
    <x v="11"/>
    <n v="2027"/>
    <x v="2"/>
    <x v="1"/>
    <x v="1"/>
    <n v="1744.3139699999995"/>
  </r>
  <r>
    <x v="6"/>
    <x v="11"/>
    <n v="2027"/>
    <x v="3"/>
    <x v="0"/>
    <x v="0"/>
    <n v="7058.5701830769249"/>
  </r>
  <r>
    <x v="6"/>
    <x v="11"/>
    <n v="2027"/>
    <x v="3"/>
    <x v="1"/>
    <x v="0"/>
    <n v="0"/>
  </r>
  <r>
    <x v="6"/>
    <x v="11"/>
    <n v="2027"/>
    <x v="4"/>
    <x v="0"/>
    <x v="0"/>
    <n v="1626.479399120879"/>
  </r>
  <r>
    <x v="6"/>
    <x v="11"/>
    <n v="2027"/>
    <x v="4"/>
    <x v="0"/>
    <x v="1"/>
    <n v="6215.3317008791209"/>
  </r>
  <r>
    <x v="6"/>
    <x v="11"/>
    <n v="2027"/>
    <x v="4"/>
    <x v="1"/>
    <x v="1"/>
    <n v="1996.6650000000002"/>
  </r>
  <r>
    <x v="6"/>
    <x v="11"/>
    <n v="2027"/>
    <x v="6"/>
    <x v="0"/>
    <x v="0"/>
    <n v="4809.6713037362642"/>
  </r>
  <r>
    <x v="6"/>
    <x v="11"/>
    <n v="2027"/>
    <x v="6"/>
    <x v="0"/>
    <x v="1"/>
    <n v="2948.4157312087918"/>
  </r>
  <r>
    <x v="6"/>
    <x v="11"/>
    <n v="2027"/>
    <x v="6"/>
    <x v="1"/>
    <x v="1"/>
    <n v="798"/>
  </r>
  <r>
    <x v="6"/>
    <x v="11"/>
    <n v="2027"/>
    <x v="7"/>
    <x v="0"/>
    <x v="0"/>
    <n v="578.85715692307713"/>
  </r>
  <r>
    <x v="6"/>
    <x v="11"/>
    <n v="2027"/>
    <x v="7"/>
    <x v="1"/>
    <x v="0"/>
    <n v="0"/>
  </r>
  <r>
    <x v="6"/>
    <x v="11"/>
    <n v="2027"/>
    <x v="8"/>
    <x v="0"/>
    <x v="0"/>
    <n v="602.57249703296691"/>
  </r>
  <r>
    <x v="6"/>
    <x v="11"/>
    <n v="2027"/>
    <x v="9"/>
    <x v="0"/>
    <x v="0"/>
    <n v="1102.171194395605"/>
  </r>
  <r>
    <x v="6"/>
    <x v="11"/>
    <n v="2027"/>
    <x v="10"/>
    <x v="0"/>
    <x v="1"/>
    <n v="2634.9324425274699"/>
  </r>
  <r>
    <x v="6"/>
    <x v="11"/>
    <n v="2027"/>
    <x v="10"/>
    <x v="1"/>
    <x v="1"/>
    <n v="994.75999999999908"/>
  </r>
  <r>
    <x v="6"/>
    <x v="11"/>
    <n v="2027"/>
    <x v="13"/>
    <x v="0"/>
    <x v="1"/>
    <n v="16531.303869230771"/>
  </r>
  <r>
    <x v="6"/>
    <x v="11"/>
    <n v="2027"/>
    <x v="13"/>
    <x v="0"/>
    <x v="0"/>
    <n v="2747.7724999999978"/>
  </r>
  <r>
    <x v="6"/>
    <x v="11"/>
    <n v="2027"/>
    <x v="11"/>
    <x v="0"/>
    <x v="0"/>
    <n v="1401.8107658241763"/>
  </r>
  <r>
    <x v="6"/>
    <x v="11"/>
    <n v="2027"/>
    <x v="12"/>
    <x v="0"/>
    <x v="0"/>
    <n v="2415.1148576923079"/>
  </r>
  <r>
    <x v="6"/>
    <x v="11"/>
    <n v="2027"/>
    <x v="14"/>
    <x v="0"/>
    <x v="0"/>
    <n v="5518.880497252746"/>
  </r>
  <r>
    <x v="6"/>
    <x v="11"/>
    <n v="2027"/>
    <x v="14"/>
    <x v="0"/>
    <x v="1"/>
    <n v="2879.1364923076931"/>
  </r>
  <r>
    <x v="6"/>
    <x v="11"/>
    <n v="2027"/>
    <x v="14"/>
    <x v="1"/>
    <x v="1"/>
    <n v="1988.3500000000033"/>
  </r>
  <r>
    <x v="6"/>
    <x v="11"/>
    <n v="2027"/>
    <x v="15"/>
    <x v="0"/>
    <x v="0"/>
    <n v="1369.0654999999997"/>
  </r>
  <r>
    <x v="6"/>
    <x v="11"/>
    <n v="2027"/>
    <x v="17"/>
    <x v="0"/>
    <x v="0"/>
    <n v="169.28633560439553"/>
  </r>
  <r>
    <x v="6"/>
    <x v="11"/>
    <n v="2027"/>
    <x v="18"/>
    <x v="0"/>
    <x v="0"/>
    <n v="27.549705494505499"/>
  </r>
  <r>
    <x v="6"/>
    <x v="11"/>
    <n v="2027"/>
    <x v="19"/>
    <x v="0"/>
    <x v="0"/>
    <n v="1.7454415384615392"/>
  </r>
  <r>
    <x v="6"/>
    <x v="11"/>
    <n v="2027"/>
    <x v="20"/>
    <x v="0"/>
    <x v="0"/>
    <n v="196.12561692307696"/>
  </r>
  <r>
    <x v="6"/>
    <x v="11"/>
    <n v="2027"/>
    <x v="16"/>
    <x v="0"/>
    <x v="0"/>
    <n v="2750.0248557142854"/>
  </r>
  <r>
    <x v="6"/>
    <x v="11"/>
    <n v="2027"/>
    <x v="16"/>
    <x v="0"/>
    <x v="1"/>
    <n v="26339.026932307694"/>
  </r>
  <r>
    <x v="6"/>
    <x v="11"/>
    <n v="2027"/>
    <x v="21"/>
    <x v="0"/>
    <x v="0"/>
    <n v="1991.5830161538479"/>
  </r>
  <r>
    <x v="6"/>
    <x v="11"/>
    <n v="2027"/>
    <x v="21"/>
    <x v="0"/>
    <x v="1"/>
    <n v="2845.6646825274734"/>
  </r>
  <r>
    <x v="6"/>
    <x v="11"/>
    <n v="2027"/>
    <x v="21"/>
    <x v="1"/>
    <x v="1"/>
    <n v="1351.2599999999979"/>
  </r>
  <r>
    <x v="6"/>
    <x v="11"/>
    <n v="2027"/>
    <x v="22"/>
    <x v="0"/>
    <x v="0"/>
    <n v="1067.5279578021978"/>
  </r>
  <r>
    <x v="6"/>
    <x v="11"/>
    <n v="2027"/>
    <x v="23"/>
    <x v="0"/>
    <x v="0"/>
    <n v="85.865808791208778"/>
  </r>
  <r>
    <x v="6"/>
    <x v="11"/>
    <n v="2027"/>
    <x v="23"/>
    <x v="0"/>
    <x v="1"/>
    <n v="1884.1467769230769"/>
  </r>
  <r>
    <x v="6"/>
    <x v="11"/>
    <n v="2027"/>
    <x v="23"/>
    <x v="1"/>
    <x v="1"/>
    <n v="9685.6199999999972"/>
  </r>
  <r>
    <x v="6"/>
    <x v="11"/>
    <n v="2027"/>
    <x v="24"/>
    <x v="0"/>
    <x v="0"/>
    <n v="7927.6407118681354"/>
  </r>
  <r>
    <x v="6"/>
    <x v="11"/>
    <n v="2027"/>
    <x v="25"/>
    <x v="0"/>
    <x v="0"/>
    <n v="2151.3924296703294"/>
  </r>
  <r>
    <x v="6"/>
    <x v="11"/>
    <n v="2027"/>
    <x v="25"/>
    <x v="0"/>
    <x v="1"/>
    <n v="1370.8730604395605"/>
  </r>
  <r>
    <x v="6"/>
    <x v="11"/>
    <n v="2027"/>
    <x v="25"/>
    <x v="1"/>
    <x v="1"/>
    <n v="168.91666666666643"/>
  </r>
  <r>
    <x v="7"/>
    <x v="0"/>
    <n v="2027"/>
    <x v="0"/>
    <x v="0"/>
    <x v="0"/>
    <n v="238.7830760439561"/>
  </r>
  <r>
    <x v="7"/>
    <x v="0"/>
    <n v="2027"/>
    <x v="0"/>
    <x v="0"/>
    <x v="1"/>
    <n v="1397.5050637362633"/>
  </r>
  <r>
    <x v="7"/>
    <x v="0"/>
    <n v="2027"/>
    <x v="1"/>
    <x v="0"/>
    <x v="0"/>
    <n v="717.02231769230764"/>
  </r>
  <r>
    <x v="7"/>
    <x v="0"/>
    <n v="2027"/>
    <x v="2"/>
    <x v="0"/>
    <x v="0"/>
    <n v="349.97544000000005"/>
  </r>
  <r>
    <x v="7"/>
    <x v="0"/>
    <n v="2027"/>
    <x v="2"/>
    <x v="0"/>
    <x v="1"/>
    <n v="27.73084747252749"/>
  </r>
  <r>
    <x v="7"/>
    <x v="0"/>
    <n v="2027"/>
    <x v="2"/>
    <x v="1"/>
    <x v="1"/>
    <n v="53.759339999999973"/>
  </r>
  <r>
    <x v="7"/>
    <x v="0"/>
    <n v="2027"/>
    <x v="3"/>
    <x v="0"/>
    <x v="0"/>
    <n v="6542.8155000000015"/>
  </r>
  <r>
    <x v="7"/>
    <x v="0"/>
    <n v="2027"/>
    <x v="3"/>
    <x v="1"/>
    <x v="0"/>
    <n v="0"/>
  </r>
  <r>
    <x v="7"/>
    <x v="0"/>
    <n v="2027"/>
    <x v="4"/>
    <x v="0"/>
    <x v="0"/>
    <n v="1865.4479434065934"/>
  </r>
  <r>
    <x v="7"/>
    <x v="0"/>
    <n v="2027"/>
    <x v="4"/>
    <x v="0"/>
    <x v="1"/>
    <n v="599.36631208791209"/>
  </r>
  <r>
    <x v="7"/>
    <x v="0"/>
    <n v="2027"/>
    <x v="4"/>
    <x v="1"/>
    <x v="1"/>
    <n v="193.6550000000002"/>
  </r>
  <r>
    <x v="7"/>
    <x v="0"/>
    <n v="2027"/>
    <x v="5"/>
    <x v="0"/>
    <x v="0"/>
    <n v="5.9602751648351653"/>
  </r>
  <r>
    <x v="7"/>
    <x v="0"/>
    <n v="2027"/>
    <x v="6"/>
    <x v="0"/>
    <x v="0"/>
    <n v="4688.5521758241757"/>
  </r>
  <r>
    <x v="7"/>
    <x v="0"/>
    <n v="2027"/>
    <x v="6"/>
    <x v="0"/>
    <x v="1"/>
    <n v="3104.5818461538452"/>
  </r>
  <r>
    <x v="7"/>
    <x v="0"/>
    <n v="2027"/>
    <x v="6"/>
    <x v="1"/>
    <x v="1"/>
    <n v="590.77500000000089"/>
  </r>
  <r>
    <x v="7"/>
    <x v="0"/>
    <n v="2027"/>
    <x v="7"/>
    <x v="0"/>
    <x v="0"/>
    <n v="529.52153703296699"/>
  </r>
  <r>
    <x v="7"/>
    <x v="0"/>
    <n v="2027"/>
    <x v="7"/>
    <x v="1"/>
    <x v="0"/>
    <n v="0"/>
  </r>
  <r>
    <x v="7"/>
    <x v="0"/>
    <n v="2027"/>
    <x v="8"/>
    <x v="0"/>
    <x v="0"/>
    <n v="744.22912934065926"/>
  </r>
  <r>
    <x v="7"/>
    <x v="0"/>
    <n v="2027"/>
    <x v="9"/>
    <x v="0"/>
    <x v="0"/>
    <n v="1116.9781239560439"/>
  </r>
  <r>
    <x v="7"/>
    <x v="0"/>
    <n v="2027"/>
    <x v="10"/>
    <x v="0"/>
    <x v="1"/>
    <n v="2694.495138461537"/>
  </r>
  <r>
    <x v="7"/>
    <x v="0"/>
    <n v="2027"/>
    <x v="10"/>
    <x v="1"/>
    <x v="1"/>
    <n v="161.32999999999996"/>
  </r>
  <r>
    <x v="7"/>
    <x v="0"/>
    <n v="2027"/>
    <x v="13"/>
    <x v="0"/>
    <x v="1"/>
    <n v="14266.458075164832"/>
  </r>
  <r>
    <x v="7"/>
    <x v="0"/>
    <n v="2027"/>
    <x v="13"/>
    <x v="0"/>
    <x v="0"/>
    <n v="6203.7800000000143"/>
  </r>
  <r>
    <x v="7"/>
    <x v="0"/>
    <n v="2027"/>
    <x v="11"/>
    <x v="0"/>
    <x v="0"/>
    <n v="1210.4080589010989"/>
  </r>
  <r>
    <x v="7"/>
    <x v="0"/>
    <n v="2027"/>
    <x v="12"/>
    <x v="0"/>
    <x v="0"/>
    <n v="2259.5985603296708"/>
  </r>
  <r>
    <x v="7"/>
    <x v="0"/>
    <n v="2027"/>
    <x v="14"/>
    <x v="0"/>
    <x v="0"/>
    <n v="5972.0350346153837"/>
  </r>
  <r>
    <x v="7"/>
    <x v="0"/>
    <n v="2027"/>
    <x v="14"/>
    <x v="0"/>
    <x v="1"/>
    <n v="2065.0962269230768"/>
  </r>
  <r>
    <x v="7"/>
    <x v="0"/>
    <n v="2027"/>
    <x v="14"/>
    <x v="1"/>
    <x v="1"/>
    <n v="1439.75"/>
  </r>
  <r>
    <x v="7"/>
    <x v="0"/>
    <n v="2027"/>
    <x v="15"/>
    <x v="0"/>
    <x v="0"/>
    <n v="1439.8125890109893"/>
  </r>
  <r>
    <x v="7"/>
    <x v="0"/>
    <n v="2027"/>
    <x v="18"/>
    <x v="0"/>
    <x v="0"/>
    <n v="13.630796923076923"/>
  </r>
  <r>
    <x v="7"/>
    <x v="0"/>
    <n v="2027"/>
    <x v="19"/>
    <x v="0"/>
    <x v="0"/>
    <n v="226.20975274725279"/>
  </r>
  <r>
    <x v="7"/>
    <x v="0"/>
    <n v="2027"/>
    <x v="20"/>
    <x v="0"/>
    <x v="0"/>
    <n v="335.61272967032954"/>
  </r>
  <r>
    <x v="7"/>
    <x v="0"/>
    <n v="2027"/>
    <x v="16"/>
    <x v="0"/>
    <x v="0"/>
    <n v="3150.9582682417567"/>
  </r>
  <r>
    <x v="7"/>
    <x v="0"/>
    <n v="2027"/>
    <x v="16"/>
    <x v="0"/>
    <x v="1"/>
    <n v="22196.449946813176"/>
  </r>
  <r>
    <x v="7"/>
    <x v="0"/>
    <n v="2027"/>
    <x v="21"/>
    <x v="0"/>
    <x v="0"/>
    <n v="1895.2100237362633"/>
  </r>
  <r>
    <x v="7"/>
    <x v="0"/>
    <n v="2027"/>
    <x v="21"/>
    <x v="0"/>
    <x v="1"/>
    <n v="1279.1437714285714"/>
  </r>
  <r>
    <x v="7"/>
    <x v="0"/>
    <n v="2027"/>
    <x v="21"/>
    <x v="1"/>
    <x v="1"/>
    <n v="91.908000000000129"/>
  </r>
  <r>
    <x v="7"/>
    <x v="0"/>
    <n v="2027"/>
    <x v="22"/>
    <x v="0"/>
    <x v="0"/>
    <n v="1067.6256923076924"/>
  </r>
  <r>
    <x v="7"/>
    <x v="0"/>
    <n v="2027"/>
    <x v="23"/>
    <x v="0"/>
    <x v="0"/>
    <n v="119.52795208791208"/>
  </r>
  <r>
    <x v="7"/>
    <x v="0"/>
    <n v="2027"/>
    <x v="23"/>
    <x v="0"/>
    <x v="1"/>
    <n v="230.8226173626374"/>
  </r>
  <r>
    <x v="7"/>
    <x v="0"/>
    <n v="2027"/>
    <x v="23"/>
    <x v="1"/>
    <x v="1"/>
    <n v="1200.7799999999991"/>
  </r>
  <r>
    <x v="7"/>
    <x v="0"/>
    <n v="2027"/>
    <x v="24"/>
    <x v="0"/>
    <x v="0"/>
    <n v="7690.0570307692278"/>
  </r>
  <r>
    <x v="7"/>
    <x v="0"/>
    <n v="2027"/>
    <x v="25"/>
    <x v="0"/>
    <x v="0"/>
    <n v="2151.3595995604405"/>
  </r>
  <r>
    <x v="7"/>
    <x v="0"/>
    <n v="2027"/>
    <x v="25"/>
    <x v="0"/>
    <x v="1"/>
    <n v="1463.4203397802196"/>
  </r>
  <r>
    <x v="7"/>
    <x v="0"/>
    <n v="2027"/>
    <x v="25"/>
    <x v="1"/>
    <x v="1"/>
    <n v="168.91666666666643"/>
  </r>
  <r>
    <x v="7"/>
    <x v="1"/>
    <n v="2027"/>
    <x v="0"/>
    <x v="0"/>
    <x v="0"/>
    <n v="87.778868571428575"/>
  </r>
  <r>
    <x v="7"/>
    <x v="1"/>
    <n v="2027"/>
    <x v="0"/>
    <x v="0"/>
    <x v="1"/>
    <n v="1380.9314312087915"/>
  </r>
  <r>
    <x v="7"/>
    <x v="1"/>
    <n v="2027"/>
    <x v="1"/>
    <x v="0"/>
    <x v="0"/>
    <n v="699.75615758241725"/>
  </r>
  <r>
    <x v="7"/>
    <x v="1"/>
    <n v="2027"/>
    <x v="2"/>
    <x v="0"/>
    <x v="0"/>
    <n v="288.03646681318685"/>
  </r>
  <r>
    <x v="7"/>
    <x v="1"/>
    <n v="2027"/>
    <x v="3"/>
    <x v="0"/>
    <x v="0"/>
    <n v="5223.1140000000023"/>
  </r>
  <r>
    <x v="7"/>
    <x v="1"/>
    <n v="2027"/>
    <x v="3"/>
    <x v="1"/>
    <x v="0"/>
    <n v="0"/>
  </r>
  <r>
    <x v="7"/>
    <x v="1"/>
    <n v="2027"/>
    <x v="4"/>
    <x v="0"/>
    <x v="0"/>
    <n v="1558.1930054945053"/>
  </r>
  <r>
    <x v="7"/>
    <x v="1"/>
    <n v="2027"/>
    <x v="4"/>
    <x v="0"/>
    <x v="1"/>
    <n v="1080.7722329670335"/>
  </r>
  <r>
    <x v="7"/>
    <x v="1"/>
    <n v="2027"/>
    <x v="4"/>
    <x v="1"/>
    <x v="1"/>
    <n v="349.08499999999935"/>
  </r>
  <r>
    <x v="7"/>
    <x v="1"/>
    <n v="2027"/>
    <x v="5"/>
    <x v="0"/>
    <x v="0"/>
    <n v="5.9602751648351653"/>
  </r>
  <r>
    <x v="7"/>
    <x v="1"/>
    <n v="2027"/>
    <x v="6"/>
    <x v="0"/>
    <x v="0"/>
    <n v="4821.6056835164836"/>
  </r>
  <r>
    <x v="7"/>
    <x v="1"/>
    <n v="2027"/>
    <x v="6"/>
    <x v="0"/>
    <x v="1"/>
    <n v="3006.3756857142862"/>
  </r>
  <r>
    <x v="7"/>
    <x v="1"/>
    <n v="2027"/>
    <x v="6"/>
    <x v="1"/>
    <x v="1"/>
    <n v="423.45"/>
  </r>
  <r>
    <x v="7"/>
    <x v="1"/>
    <n v="2027"/>
    <x v="7"/>
    <x v="0"/>
    <x v="0"/>
    <n v="528.34255186813175"/>
  </r>
  <r>
    <x v="7"/>
    <x v="1"/>
    <n v="2027"/>
    <x v="7"/>
    <x v="1"/>
    <x v="0"/>
    <n v="0"/>
  </r>
  <r>
    <x v="7"/>
    <x v="1"/>
    <n v="2027"/>
    <x v="8"/>
    <x v="0"/>
    <x v="0"/>
    <n v="686.28138802197793"/>
  </r>
  <r>
    <x v="7"/>
    <x v="1"/>
    <n v="2027"/>
    <x v="9"/>
    <x v="0"/>
    <x v="0"/>
    <n v="1205.9644905494506"/>
  </r>
  <r>
    <x v="7"/>
    <x v="1"/>
    <n v="2027"/>
    <x v="10"/>
    <x v="0"/>
    <x v="1"/>
    <n v="2625.9463384615369"/>
  </r>
  <r>
    <x v="7"/>
    <x v="1"/>
    <n v="2027"/>
    <x v="10"/>
    <x v="1"/>
    <x v="1"/>
    <n v="193.95999999999955"/>
  </r>
  <r>
    <x v="7"/>
    <x v="1"/>
    <n v="2027"/>
    <x v="13"/>
    <x v="0"/>
    <x v="1"/>
    <n v="12044.492322637365"/>
  </r>
  <r>
    <x v="7"/>
    <x v="1"/>
    <n v="2027"/>
    <x v="13"/>
    <x v="0"/>
    <x v="0"/>
    <n v="3457.2300000000005"/>
  </r>
  <r>
    <x v="7"/>
    <x v="1"/>
    <n v="2027"/>
    <x v="11"/>
    <x v="0"/>
    <x v="0"/>
    <n v="1109.042887912088"/>
  </r>
  <r>
    <x v="7"/>
    <x v="1"/>
    <n v="2027"/>
    <x v="12"/>
    <x v="0"/>
    <x v="0"/>
    <n v="1912.7750205494508"/>
  </r>
  <r>
    <x v="7"/>
    <x v="1"/>
    <n v="2027"/>
    <x v="14"/>
    <x v="0"/>
    <x v="0"/>
    <n v="5820.5414890109878"/>
  </r>
  <r>
    <x v="7"/>
    <x v="1"/>
    <n v="2027"/>
    <x v="14"/>
    <x v="0"/>
    <x v="1"/>
    <n v="2183.1017256043956"/>
  </r>
  <r>
    <x v="7"/>
    <x v="1"/>
    <n v="2027"/>
    <x v="14"/>
    <x v="1"/>
    <x v="1"/>
    <n v="2150.2000000000025"/>
  </r>
  <r>
    <x v="7"/>
    <x v="1"/>
    <n v="2027"/>
    <x v="15"/>
    <x v="0"/>
    <x v="0"/>
    <n v="1291.5220318681324"/>
  </r>
  <r>
    <x v="7"/>
    <x v="1"/>
    <n v="2027"/>
    <x v="17"/>
    <x v="0"/>
    <x v="0"/>
    <n v="18.717772747252738"/>
  </r>
  <r>
    <x v="7"/>
    <x v="1"/>
    <n v="2027"/>
    <x v="18"/>
    <x v="0"/>
    <x v="0"/>
    <n v="6.8970199999999986"/>
  </r>
  <r>
    <x v="7"/>
    <x v="1"/>
    <n v="2027"/>
    <x v="19"/>
    <x v="0"/>
    <x v="0"/>
    <n v="728.08552747252759"/>
  </r>
  <r>
    <x v="7"/>
    <x v="1"/>
    <n v="2027"/>
    <x v="20"/>
    <x v="0"/>
    <x v="0"/>
    <n v="295.39769670329667"/>
  </r>
  <r>
    <x v="7"/>
    <x v="1"/>
    <n v="2027"/>
    <x v="16"/>
    <x v="0"/>
    <x v="0"/>
    <n v="3655.8328405494512"/>
  </r>
  <r>
    <x v="7"/>
    <x v="1"/>
    <n v="2027"/>
    <x v="16"/>
    <x v="0"/>
    <x v="1"/>
    <n v="20442.912369780217"/>
  </r>
  <r>
    <x v="7"/>
    <x v="1"/>
    <n v="2027"/>
    <x v="21"/>
    <x v="0"/>
    <x v="0"/>
    <n v="1856.9450391208786"/>
  </r>
  <r>
    <x v="7"/>
    <x v="1"/>
    <n v="2027"/>
    <x v="21"/>
    <x v="0"/>
    <x v="1"/>
    <n v="836.90987780219803"/>
  </r>
  <r>
    <x v="7"/>
    <x v="1"/>
    <n v="2027"/>
    <x v="21"/>
    <x v="1"/>
    <x v="1"/>
    <n v="93.203999999999908"/>
  </r>
  <r>
    <x v="7"/>
    <x v="1"/>
    <n v="2027"/>
    <x v="22"/>
    <x v="0"/>
    <x v="0"/>
    <n v="916.09627857142846"/>
  </r>
  <r>
    <x v="7"/>
    <x v="1"/>
    <n v="2027"/>
    <x v="23"/>
    <x v="0"/>
    <x v="0"/>
    <n v="101.41472109890113"/>
  </r>
  <r>
    <x v="7"/>
    <x v="1"/>
    <n v="2027"/>
    <x v="23"/>
    <x v="0"/>
    <x v="1"/>
    <n v="467.06951780219777"/>
  </r>
  <r>
    <x v="7"/>
    <x v="1"/>
    <n v="2027"/>
    <x v="23"/>
    <x v="1"/>
    <x v="1"/>
    <n v="2429.2799999999993"/>
  </r>
  <r>
    <x v="7"/>
    <x v="1"/>
    <n v="2027"/>
    <x v="24"/>
    <x v="0"/>
    <x v="0"/>
    <n v="7389.6557054945051"/>
  </r>
  <r>
    <x v="7"/>
    <x v="1"/>
    <n v="2027"/>
    <x v="25"/>
    <x v="0"/>
    <x v="0"/>
    <n v="2312.4985252747242"/>
  </r>
  <r>
    <x v="7"/>
    <x v="1"/>
    <n v="2027"/>
    <x v="25"/>
    <x v="0"/>
    <x v="1"/>
    <n v="1184.5260452747254"/>
  </r>
  <r>
    <x v="7"/>
    <x v="1"/>
    <n v="2027"/>
    <x v="25"/>
    <x v="1"/>
    <x v="1"/>
    <n v="168.91666666666643"/>
  </r>
  <r>
    <x v="7"/>
    <x v="2"/>
    <n v="2027"/>
    <x v="0"/>
    <x v="0"/>
    <x v="0"/>
    <n v="297.50693450549454"/>
  </r>
  <r>
    <x v="7"/>
    <x v="2"/>
    <n v="2027"/>
    <x v="0"/>
    <x v="0"/>
    <x v="1"/>
    <n v="1293.766400879121"/>
  </r>
  <r>
    <x v="7"/>
    <x v="2"/>
    <n v="2027"/>
    <x v="1"/>
    <x v="0"/>
    <x v="0"/>
    <n v="772.10454626373598"/>
  </r>
  <r>
    <x v="7"/>
    <x v="2"/>
    <n v="2027"/>
    <x v="2"/>
    <x v="0"/>
    <x v="0"/>
    <n v="370.92538681318678"/>
  </r>
  <r>
    <x v="7"/>
    <x v="2"/>
    <n v="2027"/>
    <x v="3"/>
    <x v="0"/>
    <x v="0"/>
    <n v="7066.9169999999976"/>
  </r>
  <r>
    <x v="7"/>
    <x v="2"/>
    <n v="2027"/>
    <x v="3"/>
    <x v="1"/>
    <x v="0"/>
    <n v="0"/>
  </r>
  <r>
    <x v="7"/>
    <x v="2"/>
    <n v="2027"/>
    <x v="4"/>
    <x v="0"/>
    <x v="0"/>
    <n v="1740.3142851648352"/>
  </r>
  <r>
    <x v="7"/>
    <x v="2"/>
    <n v="2027"/>
    <x v="4"/>
    <x v="0"/>
    <x v="1"/>
    <n v="3077.3315571428566"/>
  </r>
  <r>
    <x v="7"/>
    <x v="2"/>
    <n v="2027"/>
    <x v="4"/>
    <x v="1"/>
    <x v="1"/>
    <n v="994.125"/>
  </r>
  <r>
    <x v="7"/>
    <x v="2"/>
    <n v="2027"/>
    <x v="5"/>
    <x v="0"/>
    <x v="0"/>
    <n v="35.733536483516495"/>
  </r>
  <r>
    <x v="7"/>
    <x v="2"/>
    <n v="2027"/>
    <x v="6"/>
    <x v="0"/>
    <x v="0"/>
    <n v="5732.3886230769231"/>
  </r>
  <r>
    <x v="7"/>
    <x v="2"/>
    <n v="2027"/>
    <x v="6"/>
    <x v="0"/>
    <x v="1"/>
    <n v="3776.1852659340684"/>
  </r>
  <r>
    <x v="7"/>
    <x v="2"/>
    <n v="2027"/>
    <x v="6"/>
    <x v="1"/>
    <x v="1"/>
    <n v="309.4500000000005"/>
  </r>
  <r>
    <x v="7"/>
    <x v="2"/>
    <n v="2027"/>
    <x v="7"/>
    <x v="0"/>
    <x v="0"/>
    <n v="499.57531384615379"/>
  </r>
  <r>
    <x v="7"/>
    <x v="2"/>
    <n v="2027"/>
    <x v="7"/>
    <x v="1"/>
    <x v="0"/>
    <n v="0"/>
  </r>
  <r>
    <x v="7"/>
    <x v="2"/>
    <n v="2027"/>
    <x v="8"/>
    <x v="0"/>
    <x v="0"/>
    <n v="845.85009505494497"/>
  </r>
  <r>
    <x v="7"/>
    <x v="2"/>
    <n v="2027"/>
    <x v="9"/>
    <x v="0"/>
    <x v="0"/>
    <n v="1201.3159490109888"/>
  </r>
  <r>
    <x v="7"/>
    <x v="2"/>
    <n v="2027"/>
    <x v="10"/>
    <x v="0"/>
    <x v="1"/>
    <n v="3240.776344615384"/>
  </r>
  <r>
    <x v="7"/>
    <x v="2"/>
    <n v="2027"/>
    <x v="10"/>
    <x v="1"/>
    <x v="1"/>
    <n v="232.70000000000036"/>
  </r>
  <r>
    <x v="7"/>
    <x v="2"/>
    <n v="2027"/>
    <x v="13"/>
    <x v="0"/>
    <x v="1"/>
    <n v="15038.497023076927"/>
  </r>
  <r>
    <x v="7"/>
    <x v="2"/>
    <n v="2027"/>
    <x v="13"/>
    <x v="0"/>
    <x v="0"/>
    <n v="2495.9375"/>
  </r>
  <r>
    <x v="7"/>
    <x v="2"/>
    <n v="2027"/>
    <x v="11"/>
    <x v="0"/>
    <x v="0"/>
    <n v="1024.2507296703293"/>
  </r>
  <r>
    <x v="7"/>
    <x v="2"/>
    <n v="2027"/>
    <x v="12"/>
    <x v="0"/>
    <x v="0"/>
    <n v="2325.3222382417571"/>
  </r>
  <r>
    <x v="7"/>
    <x v="2"/>
    <n v="2027"/>
    <x v="12"/>
    <x v="0"/>
    <x v="1"/>
    <n v="937.41095538461582"/>
  </r>
  <r>
    <x v="7"/>
    <x v="2"/>
    <n v="2027"/>
    <x v="12"/>
    <x v="1"/>
    <x v="1"/>
    <n v="0"/>
  </r>
  <r>
    <x v="7"/>
    <x v="2"/>
    <n v="2027"/>
    <x v="14"/>
    <x v="0"/>
    <x v="0"/>
    <n v="6960.7297532966995"/>
  </r>
  <r>
    <x v="7"/>
    <x v="2"/>
    <n v="2027"/>
    <x v="14"/>
    <x v="0"/>
    <x v="1"/>
    <n v="2183.1017256043956"/>
  </r>
  <r>
    <x v="7"/>
    <x v="2"/>
    <n v="2027"/>
    <x v="14"/>
    <x v="1"/>
    <x v="1"/>
    <n v="1274.649999999998"/>
  </r>
  <r>
    <x v="7"/>
    <x v="2"/>
    <n v="2027"/>
    <x v="15"/>
    <x v="0"/>
    <x v="0"/>
    <n v="1420.3784989010992"/>
  </r>
  <r>
    <x v="7"/>
    <x v="2"/>
    <n v="2027"/>
    <x v="18"/>
    <x v="0"/>
    <x v="0"/>
    <n v="26.486189230769227"/>
  </r>
  <r>
    <x v="7"/>
    <x v="2"/>
    <n v="2027"/>
    <x v="19"/>
    <x v="0"/>
    <x v="0"/>
    <n v="611.57201098901135"/>
  </r>
  <r>
    <x v="7"/>
    <x v="2"/>
    <n v="2027"/>
    <x v="20"/>
    <x v="0"/>
    <x v="0"/>
    <n v="342.19337142857148"/>
  </r>
  <r>
    <x v="7"/>
    <x v="2"/>
    <n v="2027"/>
    <x v="16"/>
    <x v="0"/>
    <x v="0"/>
    <n v="3349.3018502197806"/>
  </r>
  <r>
    <x v="7"/>
    <x v="2"/>
    <n v="2027"/>
    <x v="16"/>
    <x v="0"/>
    <x v="1"/>
    <n v="22967.285231318678"/>
  </r>
  <r>
    <x v="7"/>
    <x v="2"/>
    <n v="2027"/>
    <x v="21"/>
    <x v="0"/>
    <x v="0"/>
    <n v="1657.4204764835156"/>
  </r>
  <r>
    <x v="7"/>
    <x v="2"/>
    <n v="2027"/>
    <x v="21"/>
    <x v="0"/>
    <x v="1"/>
    <n v="1561.2113723076923"/>
  </r>
  <r>
    <x v="7"/>
    <x v="2"/>
    <n v="2027"/>
    <x v="21"/>
    <x v="1"/>
    <x v="1"/>
    <n v="294.94800000000026"/>
  </r>
  <r>
    <x v="7"/>
    <x v="2"/>
    <n v="2027"/>
    <x v="22"/>
    <x v="0"/>
    <x v="0"/>
    <n v="1071.4386412087913"/>
  </r>
  <r>
    <x v="7"/>
    <x v="2"/>
    <n v="2027"/>
    <x v="23"/>
    <x v="0"/>
    <x v="0"/>
    <n v="147.42426505494504"/>
  </r>
  <r>
    <x v="7"/>
    <x v="2"/>
    <n v="2027"/>
    <x v="23"/>
    <x v="0"/>
    <x v="1"/>
    <n v="807.8307296703299"/>
  </r>
  <r>
    <x v="7"/>
    <x v="2"/>
    <n v="2027"/>
    <x v="23"/>
    <x v="1"/>
    <x v="1"/>
    <n v="4202.0999999999949"/>
  </r>
  <r>
    <x v="7"/>
    <x v="2"/>
    <n v="2027"/>
    <x v="24"/>
    <x v="0"/>
    <x v="0"/>
    <n v="8272.4234989010965"/>
  </r>
  <r>
    <x v="7"/>
    <x v="2"/>
    <n v="2027"/>
    <x v="25"/>
    <x v="0"/>
    <x v="0"/>
    <n v="2557.3057393406593"/>
  </r>
  <r>
    <x v="7"/>
    <x v="2"/>
    <n v="2027"/>
    <x v="25"/>
    <x v="0"/>
    <x v="1"/>
    <n v="1612.9386698901101"/>
  </r>
  <r>
    <x v="7"/>
    <x v="2"/>
    <n v="2027"/>
    <x v="25"/>
    <x v="1"/>
    <x v="1"/>
    <n v="168.91666666666643"/>
  </r>
  <r>
    <x v="7"/>
    <x v="3"/>
    <n v="2027"/>
    <x v="0"/>
    <x v="0"/>
    <x v="0"/>
    <n v="266.81502241758244"/>
  </r>
  <r>
    <x v="7"/>
    <x v="3"/>
    <n v="2027"/>
    <x v="0"/>
    <x v="0"/>
    <x v="1"/>
    <n v="1678.0291402197797"/>
  </r>
  <r>
    <x v="7"/>
    <x v="3"/>
    <n v="2027"/>
    <x v="1"/>
    <x v="0"/>
    <x v="0"/>
    <n v="874.21852384615386"/>
  </r>
  <r>
    <x v="7"/>
    <x v="3"/>
    <n v="2027"/>
    <x v="2"/>
    <x v="0"/>
    <x v="0"/>
    <n v="418.59410637362629"/>
  </r>
  <r>
    <x v="7"/>
    <x v="3"/>
    <n v="2027"/>
    <x v="2"/>
    <x v="0"/>
    <x v="1"/>
    <n v="23.78375604395605"/>
  </r>
  <r>
    <x v="7"/>
    <x v="3"/>
    <n v="2027"/>
    <x v="2"/>
    <x v="1"/>
    <x v="1"/>
    <n v="46.246580000000002"/>
  </r>
  <r>
    <x v="7"/>
    <x v="3"/>
    <n v="2027"/>
    <x v="3"/>
    <x v="0"/>
    <x v="0"/>
    <n v="8052.4664999999995"/>
  </r>
  <r>
    <x v="7"/>
    <x v="3"/>
    <n v="2027"/>
    <x v="3"/>
    <x v="1"/>
    <x v="0"/>
    <n v="0"/>
  </r>
  <r>
    <x v="7"/>
    <x v="3"/>
    <n v="2027"/>
    <x v="4"/>
    <x v="0"/>
    <x v="0"/>
    <n v="1845.5222016483517"/>
  </r>
  <r>
    <x v="7"/>
    <x v="3"/>
    <n v="2027"/>
    <x v="4"/>
    <x v="0"/>
    <x v="1"/>
    <n v="1656.6261697802199"/>
  </r>
  <r>
    <x v="7"/>
    <x v="3"/>
    <n v="2027"/>
    <x v="4"/>
    <x v="1"/>
    <x v="1"/>
    <n v="535.15000000000089"/>
  </r>
  <r>
    <x v="7"/>
    <x v="3"/>
    <n v="2027"/>
    <x v="5"/>
    <x v="0"/>
    <x v="0"/>
    <n v="83.38762329670331"/>
  </r>
  <r>
    <x v="7"/>
    <x v="3"/>
    <n v="2027"/>
    <x v="6"/>
    <x v="0"/>
    <x v="0"/>
    <n v="8659.5657923076906"/>
  </r>
  <r>
    <x v="7"/>
    <x v="3"/>
    <n v="2027"/>
    <x v="6"/>
    <x v="0"/>
    <x v="1"/>
    <n v="4433.5329527472522"/>
  </r>
  <r>
    <x v="7"/>
    <x v="3"/>
    <n v="2027"/>
    <x v="6"/>
    <x v="1"/>
    <x v="1"/>
    <n v="298.875"/>
  </r>
  <r>
    <x v="7"/>
    <x v="3"/>
    <n v="2027"/>
    <x v="7"/>
    <x v="0"/>
    <x v="0"/>
    <n v="639.16715736263745"/>
  </r>
  <r>
    <x v="7"/>
    <x v="3"/>
    <n v="2027"/>
    <x v="7"/>
    <x v="1"/>
    <x v="0"/>
    <n v="0"/>
  </r>
  <r>
    <x v="7"/>
    <x v="3"/>
    <n v="2027"/>
    <x v="8"/>
    <x v="0"/>
    <x v="0"/>
    <n v="850.26839791208727"/>
  </r>
  <r>
    <x v="7"/>
    <x v="3"/>
    <n v="2027"/>
    <x v="9"/>
    <x v="0"/>
    <x v="0"/>
    <n v="1432.2488518681319"/>
  </r>
  <r>
    <x v="7"/>
    <x v="3"/>
    <n v="2027"/>
    <x v="10"/>
    <x v="0"/>
    <x v="1"/>
    <n v="4236.8431384615405"/>
  </r>
  <r>
    <x v="7"/>
    <x v="3"/>
    <n v="2027"/>
    <x v="10"/>
    <x v="1"/>
    <x v="1"/>
    <n v="1338.0249999999978"/>
  </r>
  <r>
    <x v="7"/>
    <x v="3"/>
    <n v="2027"/>
    <x v="13"/>
    <x v="0"/>
    <x v="1"/>
    <n v="16495.271179780222"/>
  </r>
  <r>
    <x v="7"/>
    <x v="3"/>
    <n v="2027"/>
    <x v="13"/>
    <x v="0"/>
    <x v="0"/>
    <n v="3082.3299999999958"/>
  </r>
  <r>
    <x v="7"/>
    <x v="3"/>
    <n v="2027"/>
    <x v="11"/>
    <x v="0"/>
    <x v="0"/>
    <n v="1454.7636421978023"/>
  </r>
  <r>
    <x v="7"/>
    <x v="3"/>
    <n v="2027"/>
    <x v="12"/>
    <x v="0"/>
    <x v="0"/>
    <n v="2570.3203615384618"/>
  </r>
  <r>
    <x v="7"/>
    <x v="3"/>
    <n v="2027"/>
    <x v="14"/>
    <x v="0"/>
    <x v="0"/>
    <n v="8005.2378835164809"/>
  </r>
  <r>
    <x v="7"/>
    <x v="3"/>
    <n v="2027"/>
    <x v="14"/>
    <x v="0"/>
    <x v="1"/>
    <n v="7062.7885629670327"/>
  </r>
  <r>
    <x v="7"/>
    <x v="3"/>
    <n v="2027"/>
    <x v="14"/>
    <x v="1"/>
    <x v="1"/>
    <n v="7189.6500000000115"/>
  </r>
  <r>
    <x v="7"/>
    <x v="3"/>
    <n v="2027"/>
    <x v="15"/>
    <x v="0"/>
    <x v="0"/>
    <n v="1730.4789802197806"/>
  </r>
  <r>
    <x v="7"/>
    <x v="3"/>
    <n v="2027"/>
    <x v="18"/>
    <x v="0"/>
    <x v="0"/>
    <n v="105.69989230769229"/>
  </r>
  <r>
    <x v="7"/>
    <x v="3"/>
    <n v="2027"/>
    <x v="19"/>
    <x v="0"/>
    <x v="0"/>
    <n v="983.67156043956072"/>
  </r>
  <r>
    <x v="7"/>
    <x v="3"/>
    <n v="2027"/>
    <x v="20"/>
    <x v="0"/>
    <x v="0"/>
    <n v="460.54743208791206"/>
  </r>
  <r>
    <x v="7"/>
    <x v="3"/>
    <n v="2027"/>
    <x v="16"/>
    <x v="0"/>
    <x v="0"/>
    <n v="5012.6832536263728"/>
  </r>
  <r>
    <x v="7"/>
    <x v="3"/>
    <n v="2027"/>
    <x v="16"/>
    <x v="0"/>
    <x v="1"/>
    <n v="32397.620992637363"/>
  </r>
  <r>
    <x v="7"/>
    <x v="3"/>
    <n v="2027"/>
    <x v="21"/>
    <x v="0"/>
    <x v="0"/>
    <n v="2458.7985828571432"/>
  </r>
  <r>
    <x v="7"/>
    <x v="3"/>
    <n v="2027"/>
    <x v="21"/>
    <x v="0"/>
    <x v="1"/>
    <n v="1821.9599103296705"/>
  </r>
  <r>
    <x v="7"/>
    <x v="3"/>
    <n v="2027"/>
    <x v="21"/>
    <x v="1"/>
    <x v="1"/>
    <n v="345.20400000000069"/>
  </r>
  <r>
    <x v="7"/>
    <x v="3"/>
    <n v="2027"/>
    <x v="22"/>
    <x v="0"/>
    <x v="0"/>
    <n v="1148.6861615384619"/>
  </r>
  <r>
    <x v="7"/>
    <x v="3"/>
    <n v="2027"/>
    <x v="23"/>
    <x v="0"/>
    <x v="0"/>
    <n v="161.37242153846159"/>
  </r>
  <r>
    <x v="7"/>
    <x v="3"/>
    <n v="2027"/>
    <x v="23"/>
    <x v="0"/>
    <x v="1"/>
    <n v="556.37646417582414"/>
  </r>
  <r>
    <x v="7"/>
    <x v="3"/>
    <n v="2027"/>
    <x v="23"/>
    <x v="1"/>
    <x v="1"/>
    <n v="2894.2200000000007"/>
  </r>
  <r>
    <x v="7"/>
    <x v="3"/>
    <n v="2027"/>
    <x v="24"/>
    <x v="0"/>
    <x v="0"/>
    <n v="8839.6072285714308"/>
  </r>
  <r>
    <x v="7"/>
    <x v="3"/>
    <n v="2027"/>
    <x v="25"/>
    <x v="0"/>
    <x v="0"/>
    <n v="3906.8442421978011"/>
  </r>
  <r>
    <x v="7"/>
    <x v="3"/>
    <n v="2027"/>
    <x v="25"/>
    <x v="0"/>
    <x v="1"/>
    <n v="2390.7438690109893"/>
  </r>
  <r>
    <x v="7"/>
    <x v="3"/>
    <n v="2027"/>
    <x v="25"/>
    <x v="1"/>
    <x v="1"/>
    <n v="168.91666666666643"/>
  </r>
  <r>
    <x v="7"/>
    <x v="4"/>
    <n v="2027"/>
    <x v="0"/>
    <x v="0"/>
    <x v="0"/>
    <n v="285.63939516483521"/>
  </r>
  <r>
    <x v="7"/>
    <x v="4"/>
    <n v="2027"/>
    <x v="0"/>
    <x v="0"/>
    <x v="1"/>
    <n v="1634.8558505494509"/>
  </r>
  <r>
    <x v="7"/>
    <x v="4"/>
    <n v="2027"/>
    <x v="1"/>
    <x v="0"/>
    <x v="0"/>
    <n v="946.46098516483528"/>
  </r>
  <r>
    <x v="7"/>
    <x v="4"/>
    <n v="2027"/>
    <x v="2"/>
    <x v="0"/>
    <x v="0"/>
    <n v="391.36929626373626"/>
  </r>
  <r>
    <x v="7"/>
    <x v="4"/>
    <n v="2027"/>
    <x v="3"/>
    <x v="0"/>
    <x v="0"/>
    <n v="9351.2835000000032"/>
  </r>
  <r>
    <x v="7"/>
    <x v="4"/>
    <n v="2027"/>
    <x v="3"/>
    <x v="1"/>
    <x v="0"/>
    <n v="0"/>
  </r>
  <r>
    <x v="7"/>
    <x v="4"/>
    <n v="2027"/>
    <x v="4"/>
    <x v="0"/>
    <x v="0"/>
    <n v="2060.3216978021974"/>
  </r>
  <r>
    <x v="7"/>
    <x v="4"/>
    <n v="2027"/>
    <x v="5"/>
    <x v="0"/>
    <x v="0"/>
    <n v="1000.6936513186814"/>
  </r>
  <r>
    <x v="7"/>
    <x v="4"/>
    <n v="2027"/>
    <x v="6"/>
    <x v="0"/>
    <x v="0"/>
    <n v="9714.4900318681302"/>
  </r>
  <r>
    <x v="7"/>
    <x v="4"/>
    <n v="2027"/>
    <x v="6"/>
    <x v="0"/>
    <x v="1"/>
    <n v="4842.1972978021986"/>
  </r>
  <r>
    <x v="7"/>
    <x v="4"/>
    <n v="2027"/>
    <x v="6"/>
    <x v="1"/>
    <x v="1"/>
    <n v="427.95"/>
  </r>
  <r>
    <x v="7"/>
    <x v="4"/>
    <n v="2027"/>
    <x v="7"/>
    <x v="0"/>
    <x v="0"/>
    <n v="647.18425648351661"/>
  </r>
  <r>
    <x v="7"/>
    <x v="4"/>
    <n v="2027"/>
    <x v="7"/>
    <x v="1"/>
    <x v="0"/>
    <n v="0"/>
  </r>
  <r>
    <x v="7"/>
    <x v="4"/>
    <n v="2027"/>
    <x v="8"/>
    <x v="0"/>
    <x v="0"/>
    <n v="542.60157780219788"/>
  </r>
  <r>
    <x v="7"/>
    <x v="4"/>
    <n v="2027"/>
    <x v="9"/>
    <x v="0"/>
    <x v="0"/>
    <n v="1519.0769670329671"/>
  </r>
  <r>
    <x v="7"/>
    <x v="4"/>
    <n v="2027"/>
    <x v="10"/>
    <x v="0"/>
    <x v="1"/>
    <n v="4804.7435815384642"/>
  </r>
  <r>
    <x v="7"/>
    <x v="4"/>
    <n v="2027"/>
    <x v="10"/>
    <x v="1"/>
    <x v="1"/>
    <n v="8.9700000000000184"/>
  </r>
  <r>
    <x v="7"/>
    <x v="4"/>
    <n v="2027"/>
    <x v="13"/>
    <x v="0"/>
    <x v="1"/>
    <n v="15632.504816703309"/>
  </r>
  <r>
    <x v="7"/>
    <x v="4"/>
    <n v="2027"/>
    <x v="13"/>
    <x v="0"/>
    <x v="0"/>
    <n v="3246.5524999999957"/>
  </r>
  <r>
    <x v="7"/>
    <x v="4"/>
    <n v="2027"/>
    <x v="11"/>
    <x v="0"/>
    <x v="0"/>
    <n v="1556.5142320879111"/>
  </r>
  <r>
    <x v="7"/>
    <x v="4"/>
    <n v="2027"/>
    <x v="12"/>
    <x v="0"/>
    <x v="0"/>
    <n v="2353.4013682417576"/>
  </r>
  <r>
    <x v="7"/>
    <x v="4"/>
    <n v="2027"/>
    <x v="14"/>
    <x v="0"/>
    <x v="0"/>
    <n v="8837.6550498901088"/>
  </r>
  <r>
    <x v="7"/>
    <x v="4"/>
    <n v="2027"/>
    <x v="14"/>
    <x v="0"/>
    <x v="1"/>
    <n v="6133.0965936263729"/>
  </r>
  <r>
    <x v="7"/>
    <x v="4"/>
    <n v="2027"/>
    <x v="14"/>
    <x v="1"/>
    <x v="1"/>
    <n v="7202.6500000000115"/>
  </r>
  <r>
    <x v="7"/>
    <x v="4"/>
    <n v="2027"/>
    <x v="15"/>
    <x v="0"/>
    <x v="0"/>
    <n v="1816.8761851648339"/>
  </r>
  <r>
    <x v="7"/>
    <x v="4"/>
    <n v="2027"/>
    <x v="18"/>
    <x v="0"/>
    <x v="0"/>
    <n v="174.62928153846158"/>
  </r>
  <r>
    <x v="7"/>
    <x v="4"/>
    <n v="2027"/>
    <x v="19"/>
    <x v="0"/>
    <x v="0"/>
    <n v="1422.3325549450547"/>
  </r>
  <r>
    <x v="7"/>
    <x v="4"/>
    <n v="2027"/>
    <x v="20"/>
    <x v="0"/>
    <x v="0"/>
    <n v="545.70581098901107"/>
  </r>
  <r>
    <x v="7"/>
    <x v="4"/>
    <n v="2027"/>
    <x v="16"/>
    <x v="0"/>
    <x v="0"/>
    <n v="4836.8787150549442"/>
  </r>
  <r>
    <x v="7"/>
    <x v="4"/>
    <n v="2027"/>
    <x v="16"/>
    <x v="0"/>
    <x v="1"/>
    <n v="35683.813521318683"/>
  </r>
  <r>
    <x v="7"/>
    <x v="4"/>
    <n v="2027"/>
    <x v="21"/>
    <x v="0"/>
    <x v="0"/>
    <n v="2708.614268131867"/>
  </r>
  <r>
    <x v="7"/>
    <x v="4"/>
    <n v="2027"/>
    <x v="21"/>
    <x v="0"/>
    <x v="1"/>
    <n v="1728.4840193406594"/>
  </r>
  <r>
    <x v="7"/>
    <x v="4"/>
    <n v="2027"/>
    <x v="21"/>
    <x v="1"/>
    <x v="1"/>
    <n v="40.715999999999923"/>
  </r>
  <r>
    <x v="7"/>
    <x v="4"/>
    <n v="2027"/>
    <x v="22"/>
    <x v="0"/>
    <x v="0"/>
    <n v="1235.5366642857134"/>
  </r>
  <r>
    <x v="7"/>
    <x v="4"/>
    <n v="2027"/>
    <x v="23"/>
    <x v="0"/>
    <x v="0"/>
    <n v="148.39288703296702"/>
  </r>
  <r>
    <x v="7"/>
    <x v="4"/>
    <n v="2027"/>
    <x v="23"/>
    <x v="0"/>
    <x v="1"/>
    <n v="240.70256153846159"/>
  </r>
  <r>
    <x v="7"/>
    <x v="4"/>
    <n v="2027"/>
    <x v="23"/>
    <x v="1"/>
    <x v="1"/>
    <n v="1252.0200000000009"/>
  </r>
  <r>
    <x v="7"/>
    <x v="4"/>
    <n v="2027"/>
    <x v="24"/>
    <x v="0"/>
    <x v="0"/>
    <n v="9531.5063098901137"/>
  </r>
  <r>
    <x v="7"/>
    <x v="4"/>
    <n v="2027"/>
    <x v="25"/>
    <x v="0"/>
    <x v="0"/>
    <n v="4263.9838804395604"/>
  </r>
  <r>
    <x v="7"/>
    <x v="4"/>
    <n v="2027"/>
    <x v="25"/>
    <x v="0"/>
    <x v="1"/>
    <n v="2760.2788092307696"/>
  </r>
  <r>
    <x v="7"/>
    <x v="4"/>
    <n v="2027"/>
    <x v="25"/>
    <x v="1"/>
    <x v="1"/>
    <n v="168.91666666666643"/>
  </r>
  <r>
    <x v="7"/>
    <x v="5"/>
    <n v="2027"/>
    <x v="0"/>
    <x v="0"/>
    <x v="0"/>
    <n v="675.22206593406611"/>
  </r>
  <r>
    <x v="7"/>
    <x v="5"/>
    <n v="2027"/>
    <x v="0"/>
    <x v="0"/>
    <x v="1"/>
    <n v="1594.5471393406599"/>
  </r>
  <r>
    <x v="7"/>
    <x v="5"/>
    <n v="2027"/>
    <x v="1"/>
    <x v="0"/>
    <x v="0"/>
    <n v="932.16079120879101"/>
  </r>
  <r>
    <x v="7"/>
    <x v="5"/>
    <n v="2027"/>
    <x v="2"/>
    <x v="0"/>
    <x v="0"/>
    <n v="408.16973670329679"/>
  </r>
  <r>
    <x v="7"/>
    <x v="5"/>
    <n v="2027"/>
    <x v="3"/>
    <x v="0"/>
    <x v="0"/>
    <n v="9763.0064999999977"/>
  </r>
  <r>
    <x v="7"/>
    <x v="5"/>
    <n v="2027"/>
    <x v="3"/>
    <x v="1"/>
    <x v="0"/>
    <n v="0"/>
  </r>
  <r>
    <x v="7"/>
    <x v="5"/>
    <n v="2027"/>
    <x v="4"/>
    <x v="0"/>
    <x v="0"/>
    <n v="2108.9405076923072"/>
  </r>
  <r>
    <x v="7"/>
    <x v="5"/>
    <n v="2027"/>
    <x v="5"/>
    <x v="0"/>
    <x v="0"/>
    <n v="59.560579890109892"/>
  </r>
  <r>
    <x v="7"/>
    <x v="5"/>
    <n v="2027"/>
    <x v="6"/>
    <x v="0"/>
    <x v="0"/>
    <n v="12198.155508791211"/>
  </r>
  <r>
    <x v="7"/>
    <x v="5"/>
    <n v="2027"/>
    <x v="6"/>
    <x v="0"/>
    <x v="1"/>
    <n v="5323.7242780219776"/>
  </r>
  <r>
    <x v="7"/>
    <x v="5"/>
    <n v="2027"/>
    <x v="6"/>
    <x v="1"/>
    <x v="1"/>
    <n v="790.80000000000132"/>
  </r>
  <r>
    <x v="7"/>
    <x v="5"/>
    <n v="2027"/>
    <x v="7"/>
    <x v="0"/>
    <x v="0"/>
    <n v="711.24245043956057"/>
  </r>
  <r>
    <x v="7"/>
    <x v="5"/>
    <n v="2027"/>
    <x v="7"/>
    <x v="1"/>
    <x v="0"/>
    <n v="0"/>
  </r>
  <r>
    <x v="7"/>
    <x v="5"/>
    <n v="2027"/>
    <x v="8"/>
    <x v="0"/>
    <x v="0"/>
    <n v="564.52315736263733"/>
  </r>
  <r>
    <x v="7"/>
    <x v="5"/>
    <n v="2027"/>
    <x v="9"/>
    <x v="0"/>
    <x v="0"/>
    <n v="1572.3691753846153"/>
  </r>
  <r>
    <x v="7"/>
    <x v="5"/>
    <n v="2027"/>
    <x v="10"/>
    <x v="0"/>
    <x v="1"/>
    <n v="4815.8168492307705"/>
  </r>
  <r>
    <x v="7"/>
    <x v="5"/>
    <n v="2027"/>
    <x v="10"/>
    <x v="1"/>
    <x v="1"/>
    <n v="59.604999999999905"/>
  </r>
  <r>
    <x v="7"/>
    <x v="5"/>
    <n v="2027"/>
    <x v="13"/>
    <x v="0"/>
    <x v="1"/>
    <n v="13872.735330109896"/>
  </r>
  <r>
    <x v="7"/>
    <x v="5"/>
    <n v="2027"/>
    <x v="13"/>
    <x v="0"/>
    <x v="0"/>
    <n v="3438.8924999999977"/>
  </r>
  <r>
    <x v="7"/>
    <x v="5"/>
    <n v="2027"/>
    <x v="11"/>
    <x v="0"/>
    <x v="0"/>
    <n v="1815.1303147252752"/>
  </r>
  <r>
    <x v="7"/>
    <x v="5"/>
    <n v="2027"/>
    <x v="12"/>
    <x v="0"/>
    <x v="0"/>
    <n v="2592.5368160439557"/>
  </r>
  <r>
    <x v="7"/>
    <x v="5"/>
    <n v="2027"/>
    <x v="14"/>
    <x v="0"/>
    <x v="0"/>
    <n v="9757.7790058241771"/>
  </r>
  <r>
    <x v="7"/>
    <x v="5"/>
    <n v="2027"/>
    <x v="14"/>
    <x v="0"/>
    <x v="1"/>
    <n v="6053.3631485714268"/>
  </r>
  <r>
    <x v="7"/>
    <x v="5"/>
    <n v="2027"/>
    <x v="14"/>
    <x v="1"/>
    <x v="1"/>
    <n v="7135.0500000000029"/>
  </r>
  <r>
    <x v="7"/>
    <x v="5"/>
    <n v="2027"/>
    <x v="15"/>
    <x v="0"/>
    <x v="0"/>
    <n v="2057.2674302197797"/>
  </r>
  <r>
    <x v="7"/>
    <x v="5"/>
    <n v="2027"/>
    <x v="18"/>
    <x v="0"/>
    <x v="0"/>
    <n v="222.7655838461539"/>
  </r>
  <r>
    <x v="7"/>
    <x v="5"/>
    <n v="2027"/>
    <x v="19"/>
    <x v="0"/>
    <x v="0"/>
    <n v="1458.5261153846152"/>
  </r>
  <r>
    <x v="7"/>
    <x v="5"/>
    <n v="2027"/>
    <x v="20"/>
    <x v="0"/>
    <x v="0"/>
    <n v="487.01623560439577"/>
  </r>
  <r>
    <x v="7"/>
    <x v="5"/>
    <n v="2027"/>
    <x v="16"/>
    <x v="0"/>
    <x v="0"/>
    <n v="6387.5649014285718"/>
  </r>
  <r>
    <x v="7"/>
    <x v="5"/>
    <n v="2027"/>
    <x v="16"/>
    <x v="0"/>
    <x v="1"/>
    <n v="35773.969694945074"/>
  </r>
  <r>
    <x v="7"/>
    <x v="5"/>
    <n v="2027"/>
    <x v="21"/>
    <x v="0"/>
    <x v="0"/>
    <n v="3138.2753810989011"/>
  </r>
  <r>
    <x v="7"/>
    <x v="5"/>
    <n v="2027"/>
    <x v="21"/>
    <x v="0"/>
    <x v="1"/>
    <n v="1921.9955129670341"/>
  </r>
  <r>
    <x v="7"/>
    <x v="5"/>
    <n v="2027"/>
    <x v="21"/>
    <x v="1"/>
    <x v="1"/>
    <n v="146.01599999999976"/>
  </r>
  <r>
    <x v="7"/>
    <x v="5"/>
    <n v="2027"/>
    <x v="22"/>
    <x v="0"/>
    <x v="0"/>
    <n v="1220.5673093406592"/>
  </r>
  <r>
    <x v="7"/>
    <x v="5"/>
    <n v="2027"/>
    <x v="23"/>
    <x v="0"/>
    <x v="0"/>
    <n v="170.09001934065927"/>
  </r>
  <r>
    <x v="7"/>
    <x v="5"/>
    <n v="2027"/>
    <x v="23"/>
    <x v="0"/>
    <x v="1"/>
    <n v="222.39560615384622"/>
  </r>
  <r>
    <x v="7"/>
    <x v="5"/>
    <n v="2027"/>
    <x v="23"/>
    <x v="1"/>
    <x v="1"/>
    <n v="1157.1000000000017"/>
  </r>
  <r>
    <x v="7"/>
    <x v="5"/>
    <n v="2027"/>
    <x v="24"/>
    <x v="0"/>
    <x v="0"/>
    <n v="9652.9682175824182"/>
  </r>
  <r>
    <x v="7"/>
    <x v="5"/>
    <n v="2027"/>
    <x v="25"/>
    <x v="0"/>
    <x v="0"/>
    <n v="5613.522383296704"/>
  </r>
  <r>
    <x v="7"/>
    <x v="5"/>
    <n v="2027"/>
    <x v="25"/>
    <x v="0"/>
    <x v="1"/>
    <n v="3032.9754527472514"/>
  </r>
  <r>
    <x v="7"/>
    <x v="5"/>
    <n v="2027"/>
    <x v="25"/>
    <x v="1"/>
    <x v="1"/>
    <n v="168.91666666666643"/>
  </r>
  <r>
    <x v="7"/>
    <x v="6"/>
    <n v="2028"/>
    <x v="0"/>
    <x v="0"/>
    <x v="0"/>
    <n v="327.78962109890119"/>
  </r>
  <r>
    <x v="7"/>
    <x v="6"/>
    <n v="2028"/>
    <x v="0"/>
    <x v="0"/>
    <x v="1"/>
    <n v="1463.5949810989002"/>
  </r>
  <r>
    <x v="7"/>
    <x v="6"/>
    <n v="2028"/>
    <x v="1"/>
    <x v="0"/>
    <x v="0"/>
    <n v="1049.8460910989011"/>
  </r>
  <r>
    <x v="7"/>
    <x v="6"/>
    <n v="2028"/>
    <x v="2"/>
    <x v="0"/>
    <x v="0"/>
    <n v="483.46809626373624"/>
  </r>
  <r>
    <x v="7"/>
    <x v="6"/>
    <n v="2028"/>
    <x v="3"/>
    <x v="0"/>
    <x v="0"/>
    <n v="10096.164000000002"/>
  </r>
  <r>
    <x v="7"/>
    <x v="6"/>
    <n v="2028"/>
    <x v="3"/>
    <x v="1"/>
    <x v="0"/>
    <n v="0"/>
  </r>
  <r>
    <x v="7"/>
    <x v="6"/>
    <n v="2028"/>
    <x v="4"/>
    <x v="0"/>
    <x v="0"/>
    <n v="2187.4479302197806"/>
  </r>
  <r>
    <x v="7"/>
    <x v="6"/>
    <n v="2028"/>
    <x v="5"/>
    <x v="0"/>
    <x v="0"/>
    <n v="5.9602751648351653"/>
  </r>
  <r>
    <x v="7"/>
    <x v="6"/>
    <n v="2028"/>
    <x v="6"/>
    <x v="0"/>
    <x v="0"/>
    <n v="13867.660236263742"/>
  </r>
  <r>
    <x v="7"/>
    <x v="6"/>
    <n v="2028"/>
    <x v="6"/>
    <x v="0"/>
    <x v="1"/>
    <n v="5719.7168604395602"/>
  </r>
  <r>
    <x v="7"/>
    <x v="6"/>
    <n v="2028"/>
    <x v="6"/>
    <x v="1"/>
    <x v="1"/>
    <n v="766.80000000000132"/>
  </r>
  <r>
    <x v="7"/>
    <x v="6"/>
    <n v="2028"/>
    <x v="7"/>
    <x v="0"/>
    <x v="0"/>
    <n v="817.42971428571389"/>
  </r>
  <r>
    <x v="7"/>
    <x v="6"/>
    <n v="2028"/>
    <x v="7"/>
    <x v="1"/>
    <x v="0"/>
    <n v="0"/>
  </r>
  <r>
    <x v="7"/>
    <x v="6"/>
    <n v="2028"/>
    <x v="8"/>
    <x v="0"/>
    <x v="0"/>
    <n v="637.08528505494519"/>
  </r>
  <r>
    <x v="7"/>
    <x v="6"/>
    <n v="2028"/>
    <x v="9"/>
    <x v="0"/>
    <x v="0"/>
    <n v="1574.5274268131866"/>
  </r>
  <r>
    <x v="7"/>
    <x v="6"/>
    <n v="2028"/>
    <x v="10"/>
    <x v="0"/>
    <x v="1"/>
    <n v="5735.9526646153845"/>
  </r>
  <r>
    <x v="7"/>
    <x v="6"/>
    <n v="2028"/>
    <x v="10"/>
    <x v="1"/>
    <x v="1"/>
    <n v="79.494999999999905"/>
  </r>
  <r>
    <x v="7"/>
    <x v="6"/>
    <n v="2028"/>
    <x v="13"/>
    <x v="0"/>
    <x v="1"/>
    <n v="12280.725969670333"/>
  </r>
  <r>
    <x v="7"/>
    <x v="6"/>
    <n v="2028"/>
    <x v="13"/>
    <x v="0"/>
    <x v="0"/>
    <n v="3321.9400000000019"/>
  </r>
  <r>
    <x v="7"/>
    <x v="6"/>
    <n v="2028"/>
    <x v="11"/>
    <x v="0"/>
    <x v="0"/>
    <n v="2082.032903736264"/>
  </r>
  <r>
    <x v="7"/>
    <x v="6"/>
    <n v="2028"/>
    <x v="12"/>
    <x v="0"/>
    <x v="0"/>
    <n v="2972.3764757142844"/>
  </r>
  <r>
    <x v="7"/>
    <x v="6"/>
    <n v="2028"/>
    <x v="14"/>
    <x v="0"/>
    <x v="0"/>
    <n v="11216.90105032967"/>
  </r>
  <r>
    <x v="7"/>
    <x v="6"/>
    <n v="2028"/>
    <x v="14"/>
    <x v="0"/>
    <x v="1"/>
    <n v="6641.7959730769217"/>
  </r>
  <r>
    <x v="7"/>
    <x v="6"/>
    <n v="2028"/>
    <x v="14"/>
    <x v="1"/>
    <x v="1"/>
    <n v="7822.0999999999867"/>
  </r>
  <r>
    <x v="7"/>
    <x v="6"/>
    <n v="2028"/>
    <x v="15"/>
    <x v="0"/>
    <x v="0"/>
    <n v="2242.7362467032967"/>
  </r>
  <r>
    <x v="7"/>
    <x v="6"/>
    <n v="2028"/>
    <x v="18"/>
    <x v="0"/>
    <x v="0"/>
    <n v="271.8201284615385"/>
  </r>
  <r>
    <x v="7"/>
    <x v="6"/>
    <n v="2028"/>
    <x v="19"/>
    <x v="0"/>
    <x v="0"/>
    <n v="1745.471637362637"/>
  </r>
  <r>
    <x v="7"/>
    <x v="6"/>
    <n v="2028"/>
    <x v="20"/>
    <x v="0"/>
    <x v="0"/>
    <n v="520.69937230769244"/>
  </r>
  <r>
    <x v="7"/>
    <x v="6"/>
    <n v="2028"/>
    <x v="16"/>
    <x v="0"/>
    <x v="0"/>
    <n v="6919.4863258241739"/>
  </r>
  <r>
    <x v="7"/>
    <x v="6"/>
    <n v="2028"/>
    <x v="16"/>
    <x v="0"/>
    <x v="1"/>
    <n v="41543.964807032993"/>
  </r>
  <r>
    <x v="7"/>
    <x v="6"/>
    <n v="2028"/>
    <x v="21"/>
    <x v="0"/>
    <x v="0"/>
    <n v="3840.7111701098893"/>
  </r>
  <r>
    <x v="7"/>
    <x v="6"/>
    <n v="2028"/>
    <x v="21"/>
    <x v="0"/>
    <x v="1"/>
    <n v="1788.6147094505509"/>
  </r>
  <r>
    <x v="7"/>
    <x v="6"/>
    <n v="2028"/>
    <x v="21"/>
    <x v="1"/>
    <x v="1"/>
    <n v="44.891999999999932"/>
  </r>
  <r>
    <x v="7"/>
    <x v="6"/>
    <n v="2028"/>
    <x v="22"/>
    <x v="0"/>
    <x v="0"/>
    <n v="1374.215028021978"/>
  </r>
  <r>
    <x v="7"/>
    <x v="6"/>
    <n v="2028"/>
    <x v="23"/>
    <x v="0"/>
    <x v="0"/>
    <n v="138.60980505494504"/>
  </r>
  <r>
    <x v="7"/>
    <x v="6"/>
    <n v="2028"/>
    <x v="23"/>
    <x v="0"/>
    <x v="1"/>
    <n v="23.731238461538467"/>
  </r>
  <r>
    <x v="7"/>
    <x v="6"/>
    <n v="2028"/>
    <x v="23"/>
    <x v="1"/>
    <x v="1"/>
    <n v="123.47999999999972"/>
  </r>
  <r>
    <x v="7"/>
    <x v="6"/>
    <n v="2028"/>
    <x v="24"/>
    <x v="0"/>
    <x v="0"/>
    <n v="10527.06016043956"/>
  </r>
  <r>
    <x v="7"/>
    <x v="6"/>
    <n v="2028"/>
    <x v="25"/>
    <x v="0"/>
    <x v="0"/>
    <n v="6546.2688571428571"/>
  </r>
  <r>
    <x v="7"/>
    <x v="6"/>
    <n v="2028"/>
    <x v="25"/>
    <x v="0"/>
    <x v="1"/>
    <n v="3263.8379520879121"/>
  </r>
  <r>
    <x v="7"/>
    <x v="6"/>
    <n v="2028"/>
    <x v="25"/>
    <x v="1"/>
    <x v="1"/>
    <n v="168.91666666666643"/>
  </r>
  <r>
    <x v="7"/>
    <x v="7"/>
    <n v="2028"/>
    <x v="0"/>
    <x v="0"/>
    <x v="0"/>
    <n v="284.00249318681318"/>
  </r>
  <r>
    <x v="7"/>
    <x v="7"/>
    <n v="2028"/>
    <x v="0"/>
    <x v="0"/>
    <x v="1"/>
    <n v="1678.8475912087906"/>
  </r>
  <r>
    <x v="7"/>
    <x v="7"/>
    <n v="2028"/>
    <x v="1"/>
    <x v="0"/>
    <x v="0"/>
    <n v="1069.2307984615388"/>
  </r>
  <r>
    <x v="7"/>
    <x v="7"/>
    <n v="2028"/>
    <x v="2"/>
    <x v="0"/>
    <x v="0"/>
    <n v="482.86085142857144"/>
  </r>
  <r>
    <x v="7"/>
    <x v="7"/>
    <n v="2028"/>
    <x v="3"/>
    <x v="0"/>
    <x v="0"/>
    <n v="10039.477500000001"/>
  </r>
  <r>
    <x v="7"/>
    <x v="7"/>
    <n v="2028"/>
    <x v="3"/>
    <x v="1"/>
    <x v="0"/>
    <n v="0"/>
  </r>
  <r>
    <x v="7"/>
    <x v="7"/>
    <n v="2028"/>
    <x v="4"/>
    <x v="0"/>
    <x v="0"/>
    <n v="2165.1310994505502"/>
  </r>
  <r>
    <x v="7"/>
    <x v="7"/>
    <n v="2028"/>
    <x v="5"/>
    <x v="0"/>
    <x v="0"/>
    <n v="172.73552175824184"/>
  </r>
  <r>
    <x v="7"/>
    <x v="7"/>
    <n v="2028"/>
    <x v="6"/>
    <x v="0"/>
    <x v="0"/>
    <n v="13297.430917582413"/>
  </r>
  <r>
    <x v="7"/>
    <x v="7"/>
    <n v="2028"/>
    <x v="6"/>
    <x v="0"/>
    <x v="1"/>
    <n v="5672.1977505494515"/>
  </r>
  <r>
    <x v="7"/>
    <x v="7"/>
    <n v="2028"/>
    <x v="6"/>
    <x v="1"/>
    <x v="1"/>
    <n v="872.77499999999975"/>
  </r>
  <r>
    <x v="7"/>
    <x v="7"/>
    <n v="2028"/>
    <x v="7"/>
    <x v="0"/>
    <x v="0"/>
    <n v="828.04058076923036"/>
  </r>
  <r>
    <x v="7"/>
    <x v="7"/>
    <n v="2028"/>
    <x v="7"/>
    <x v="1"/>
    <x v="0"/>
    <n v="0"/>
  </r>
  <r>
    <x v="7"/>
    <x v="7"/>
    <n v="2028"/>
    <x v="8"/>
    <x v="0"/>
    <x v="0"/>
    <n v="679.1441295604393"/>
  </r>
  <r>
    <x v="7"/>
    <x v="7"/>
    <n v="2028"/>
    <x v="9"/>
    <x v="0"/>
    <x v="0"/>
    <n v="1602.5846953846158"/>
  </r>
  <r>
    <x v="7"/>
    <x v="7"/>
    <n v="2028"/>
    <x v="10"/>
    <x v="0"/>
    <x v="1"/>
    <n v="6241.1045907692378"/>
  </r>
  <r>
    <x v="7"/>
    <x v="7"/>
    <n v="2028"/>
    <x v="13"/>
    <x v="0"/>
    <x v="1"/>
    <n v="11635.363035384617"/>
  </r>
  <r>
    <x v="7"/>
    <x v="7"/>
    <n v="2028"/>
    <x v="13"/>
    <x v="0"/>
    <x v="0"/>
    <n v="3119.0050000000033"/>
  </r>
  <r>
    <x v="7"/>
    <x v="7"/>
    <n v="2028"/>
    <x v="11"/>
    <x v="0"/>
    <x v="0"/>
    <n v="2123.4654356043961"/>
  </r>
  <r>
    <x v="7"/>
    <x v="7"/>
    <n v="2028"/>
    <x v="12"/>
    <x v="0"/>
    <x v="0"/>
    <n v="2870.2424973626385"/>
  </r>
  <r>
    <x v="7"/>
    <x v="7"/>
    <n v="2028"/>
    <x v="14"/>
    <x v="0"/>
    <x v="0"/>
    <n v="11148.330287582419"/>
  </r>
  <r>
    <x v="7"/>
    <x v="7"/>
    <n v="2028"/>
    <x v="14"/>
    <x v="0"/>
    <x v="1"/>
    <n v="6627.4439529670317"/>
  </r>
  <r>
    <x v="7"/>
    <x v="7"/>
    <n v="2028"/>
    <x v="14"/>
    <x v="1"/>
    <x v="1"/>
    <n v="7677.1500000000133"/>
  </r>
  <r>
    <x v="7"/>
    <x v="7"/>
    <n v="2028"/>
    <x v="15"/>
    <x v="0"/>
    <x v="0"/>
    <n v="2265.7614186813194"/>
  </r>
  <r>
    <x v="7"/>
    <x v="7"/>
    <n v="2028"/>
    <x v="18"/>
    <x v="0"/>
    <x v="0"/>
    <n v="337.26019692307688"/>
  </r>
  <r>
    <x v="7"/>
    <x v="7"/>
    <n v="2028"/>
    <x v="19"/>
    <x v="0"/>
    <x v="0"/>
    <n v="1717.8306648351661"/>
  </r>
  <r>
    <x v="7"/>
    <x v="7"/>
    <n v="2028"/>
    <x v="20"/>
    <x v="0"/>
    <x v="0"/>
    <n v="515.23987692307696"/>
  </r>
  <r>
    <x v="7"/>
    <x v="7"/>
    <n v="2028"/>
    <x v="16"/>
    <x v="0"/>
    <x v="0"/>
    <n v="6261.3462583516493"/>
  </r>
  <r>
    <x v="7"/>
    <x v="7"/>
    <n v="2028"/>
    <x v="16"/>
    <x v="0"/>
    <x v="1"/>
    <n v="45127.672708681312"/>
  </r>
  <r>
    <x v="7"/>
    <x v="7"/>
    <n v="2028"/>
    <x v="21"/>
    <x v="0"/>
    <x v="0"/>
    <n v="3860.3903050549447"/>
  </r>
  <r>
    <x v="7"/>
    <x v="7"/>
    <n v="2028"/>
    <x v="21"/>
    <x v="0"/>
    <x v="1"/>
    <n v="1877.7174593406594"/>
  </r>
  <r>
    <x v="7"/>
    <x v="7"/>
    <n v="2028"/>
    <x v="21"/>
    <x v="1"/>
    <x v="1"/>
    <n v="41.507999999999925"/>
  </r>
  <r>
    <x v="7"/>
    <x v="7"/>
    <n v="2028"/>
    <x v="22"/>
    <x v="0"/>
    <x v="0"/>
    <n v="1399.2110263736265"/>
  </r>
  <r>
    <x v="7"/>
    <x v="7"/>
    <n v="2028"/>
    <x v="23"/>
    <x v="0"/>
    <x v="0"/>
    <n v="159.62890197802196"/>
  </r>
  <r>
    <x v="7"/>
    <x v="7"/>
    <n v="2028"/>
    <x v="23"/>
    <x v="0"/>
    <x v="1"/>
    <n v="79.814450989010979"/>
  </r>
  <r>
    <x v="7"/>
    <x v="7"/>
    <n v="2028"/>
    <x v="23"/>
    <x v="1"/>
    <x v="1"/>
    <n v="415.37999999999994"/>
  </r>
  <r>
    <x v="7"/>
    <x v="7"/>
    <n v="2028"/>
    <x v="24"/>
    <x v="0"/>
    <x v="0"/>
    <n v="10459.822318681323"/>
  </r>
  <r>
    <x v="7"/>
    <x v="7"/>
    <n v="2028"/>
    <x v="25"/>
    <x v="0"/>
    <x v="0"/>
    <n v="6676.4195279120886"/>
  </r>
  <r>
    <x v="7"/>
    <x v="7"/>
    <n v="2028"/>
    <x v="25"/>
    <x v="0"/>
    <x v="1"/>
    <n v="3224.3279270329667"/>
  </r>
  <r>
    <x v="7"/>
    <x v="7"/>
    <n v="2028"/>
    <x v="25"/>
    <x v="1"/>
    <x v="1"/>
    <n v="168.91666666666643"/>
  </r>
  <r>
    <x v="7"/>
    <x v="8"/>
    <n v="2028"/>
    <x v="0"/>
    <x v="0"/>
    <x v="0"/>
    <n v="335.15567999999996"/>
  </r>
  <r>
    <x v="7"/>
    <x v="8"/>
    <n v="2028"/>
    <x v="0"/>
    <x v="0"/>
    <x v="1"/>
    <n v="1438.4276131868126"/>
  </r>
  <r>
    <x v="7"/>
    <x v="8"/>
    <n v="2028"/>
    <x v="1"/>
    <x v="0"/>
    <x v="0"/>
    <n v="998.0476107692308"/>
  </r>
  <r>
    <x v="7"/>
    <x v="8"/>
    <n v="2028"/>
    <x v="2"/>
    <x v="0"/>
    <x v="0"/>
    <n v="434.68609450549445"/>
  </r>
  <r>
    <x v="7"/>
    <x v="8"/>
    <n v="2028"/>
    <x v="3"/>
    <x v="0"/>
    <x v="0"/>
    <n v="9112.6035000000029"/>
  </r>
  <r>
    <x v="7"/>
    <x v="8"/>
    <n v="2028"/>
    <x v="3"/>
    <x v="1"/>
    <x v="0"/>
    <n v="0"/>
  </r>
  <r>
    <x v="7"/>
    <x v="8"/>
    <n v="2028"/>
    <x v="4"/>
    <x v="0"/>
    <x v="0"/>
    <n v="1977.0320972527475"/>
  </r>
  <r>
    <x v="7"/>
    <x v="8"/>
    <n v="2028"/>
    <x v="6"/>
    <x v="0"/>
    <x v="0"/>
    <n v="11030.769375824175"/>
  </r>
  <r>
    <x v="7"/>
    <x v="8"/>
    <n v="2028"/>
    <x v="6"/>
    <x v="0"/>
    <x v="1"/>
    <n v="5060.785203296703"/>
  </r>
  <r>
    <x v="7"/>
    <x v="8"/>
    <n v="2028"/>
    <x v="6"/>
    <x v="1"/>
    <x v="1"/>
    <n v="848.17500000000143"/>
  </r>
  <r>
    <x v="7"/>
    <x v="8"/>
    <n v="2028"/>
    <x v="7"/>
    <x v="0"/>
    <x v="0"/>
    <n v="724.05408923076925"/>
  </r>
  <r>
    <x v="7"/>
    <x v="8"/>
    <n v="2028"/>
    <x v="7"/>
    <x v="1"/>
    <x v="0"/>
    <n v="0"/>
  </r>
  <r>
    <x v="7"/>
    <x v="8"/>
    <n v="2028"/>
    <x v="8"/>
    <x v="0"/>
    <x v="0"/>
    <n v="611.08527208791236"/>
  </r>
  <r>
    <x v="7"/>
    <x v="8"/>
    <n v="2028"/>
    <x v="9"/>
    <x v="0"/>
    <x v="0"/>
    <n v="1489.6915437362636"/>
  </r>
  <r>
    <x v="7"/>
    <x v="8"/>
    <n v="2028"/>
    <x v="10"/>
    <x v="0"/>
    <x v="1"/>
    <n v="5778.6638399999974"/>
  </r>
  <r>
    <x v="7"/>
    <x v="8"/>
    <n v="2028"/>
    <x v="13"/>
    <x v="0"/>
    <x v="1"/>
    <n v="9964.6091259340628"/>
  </r>
  <r>
    <x v="7"/>
    <x v="8"/>
    <n v="2028"/>
    <x v="13"/>
    <x v="0"/>
    <x v="0"/>
    <n v="3266.9274999999957"/>
  </r>
  <r>
    <x v="7"/>
    <x v="8"/>
    <n v="2028"/>
    <x v="11"/>
    <x v="0"/>
    <x v="0"/>
    <n v="1993.5792659340659"/>
  </r>
  <r>
    <x v="7"/>
    <x v="8"/>
    <n v="2028"/>
    <x v="12"/>
    <x v="0"/>
    <x v="0"/>
    <n v="2639.1296581318684"/>
  </r>
  <r>
    <x v="7"/>
    <x v="8"/>
    <n v="2028"/>
    <x v="14"/>
    <x v="0"/>
    <x v="0"/>
    <n v="9928.4085782417569"/>
  </r>
  <r>
    <x v="7"/>
    <x v="8"/>
    <n v="2028"/>
    <x v="14"/>
    <x v="0"/>
    <x v="1"/>
    <n v="5763.1334085714288"/>
  </r>
  <r>
    <x v="7"/>
    <x v="8"/>
    <n v="2028"/>
    <x v="14"/>
    <x v="1"/>
    <x v="1"/>
    <n v="6670.2999999999993"/>
  </r>
  <r>
    <x v="7"/>
    <x v="8"/>
    <n v="2028"/>
    <x v="15"/>
    <x v="0"/>
    <x v="0"/>
    <n v="2048.3953456043946"/>
  </r>
  <r>
    <x v="7"/>
    <x v="8"/>
    <n v="2028"/>
    <x v="18"/>
    <x v="0"/>
    <x v="0"/>
    <n v="456.18277846153842"/>
  </r>
  <r>
    <x v="7"/>
    <x v="8"/>
    <n v="2028"/>
    <x v="19"/>
    <x v="0"/>
    <x v="0"/>
    <n v="1642.3447802197795"/>
  </r>
  <r>
    <x v="7"/>
    <x v="8"/>
    <n v="2028"/>
    <x v="20"/>
    <x v="0"/>
    <x v="0"/>
    <n v="438.90443252747218"/>
  </r>
  <r>
    <x v="7"/>
    <x v="8"/>
    <n v="2028"/>
    <x v="16"/>
    <x v="0"/>
    <x v="0"/>
    <n v="5283.1517745054953"/>
  </r>
  <r>
    <x v="7"/>
    <x v="8"/>
    <n v="2028"/>
    <x v="16"/>
    <x v="0"/>
    <x v="1"/>
    <n v="41003.027765274725"/>
  </r>
  <r>
    <x v="7"/>
    <x v="8"/>
    <n v="2028"/>
    <x v="21"/>
    <x v="0"/>
    <x v="0"/>
    <n v="3614.4011182417585"/>
  </r>
  <r>
    <x v="7"/>
    <x v="8"/>
    <n v="2028"/>
    <x v="21"/>
    <x v="0"/>
    <x v="1"/>
    <n v="1768.9355745054952"/>
  </r>
  <r>
    <x v="7"/>
    <x v="8"/>
    <n v="2028"/>
    <x v="21"/>
    <x v="1"/>
    <x v="1"/>
    <n v="41.400000000000063"/>
  </r>
  <r>
    <x v="7"/>
    <x v="8"/>
    <n v="2028"/>
    <x v="22"/>
    <x v="0"/>
    <x v="0"/>
    <n v="1234.8305626373635"/>
  </r>
  <r>
    <x v="7"/>
    <x v="8"/>
    <n v="2028"/>
    <x v="23"/>
    <x v="0"/>
    <x v="0"/>
    <n v="161.56614593406593"/>
  </r>
  <r>
    <x v="7"/>
    <x v="8"/>
    <n v="2028"/>
    <x v="23"/>
    <x v="0"/>
    <x v="1"/>
    <n v="79.814450989010979"/>
  </r>
  <r>
    <x v="7"/>
    <x v="8"/>
    <n v="2028"/>
    <x v="23"/>
    <x v="1"/>
    <x v="1"/>
    <n v="415.37999999999994"/>
  </r>
  <r>
    <x v="7"/>
    <x v="8"/>
    <n v="2028"/>
    <x v="24"/>
    <x v="0"/>
    <x v="0"/>
    <n v="9823.2317846153801"/>
  </r>
  <r>
    <x v="7"/>
    <x v="8"/>
    <n v="2028"/>
    <x v="25"/>
    <x v="0"/>
    <x v="0"/>
    <n v="5675.4988931868129"/>
  </r>
  <r>
    <x v="7"/>
    <x v="8"/>
    <n v="2028"/>
    <x v="25"/>
    <x v="0"/>
    <x v="1"/>
    <n v="3149.956115164835"/>
  </r>
  <r>
    <x v="7"/>
    <x v="8"/>
    <n v="2028"/>
    <x v="25"/>
    <x v="1"/>
    <x v="1"/>
    <n v="168.91666666666643"/>
  </r>
  <r>
    <x v="7"/>
    <x v="9"/>
    <n v="2028"/>
    <x v="0"/>
    <x v="0"/>
    <x v="0"/>
    <n v="438.89434285714276"/>
  </r>
  <r>
    <x v="7"/>
    <x v="9"/>
    <n v="2028"/>
    <x v="0"/>
    <x v="0"/>
    <x v="1"/>
    <n v="1068.6923789010984"/>
  </r>
  <r>
    <x v="7"/>
    <x v="9"/>
    <n v="2028"/>
    <x v="1"/>
    <x v="0"/>
    <x v="0"/>
    <n v="948.15582296703292"/>
  </r>
  <r>
    <x v="7"/>
    <x v="9"/>
    <n v="2028"/>
    <x v="2"/>
    <x v="0"/>
    <x v="0"/>
    <n v="437.21628131868141"/>
  </r>
  <r>
    <x v="7"/>
    <x v="9"/>
    <n v="2028"/>
    <x v="2"/>
    <x v="0"/>
    <x v="1"/>
    <n v="2198.7323406593396"/>
  </r>
  <r>
    <x v="7"/>
    <x v="9"/>
    <n v="2028"/>
    <x v="2"/>
    <x v="1"/>
    <x v="1"/>
    <n v="2126.172660000002"/>
  </r>
  <r>
    <x v="7"/>
    <x v="9"/>
    <n v="2028"/>
    <x v="3"/>
    <x v="0"/>
    <x v="0"/>
    <n v="9044.9775000000009"/>
  </r>
  <r>
    <x v="7"/>
    <x v="9"/>
    <n v="2028"/>
    <x v="3"/>
    <x v="1"/>
    <x v="0"/>
    <n v="0"/>
  </r>
  <r>
    <x v="7"/>
    <x v="9"/>
    <n v="2028"/>
    <x v="4"/>
    <x v="0"/>
    <x v="0"/>
    <n v="1929.608831868132"/>
  </r>
  <r>
    <x v="7"/>
    <x v="9"/>
    <n v="2028"/>
    <x v="4"/>
    <x v="0"/>
    <x v="1"/>
    <n v="2043.1855598901102"/>
  </r>
  <r>
    <x v="7"/>
    <x v="9"/>
    <n v="2028"/>
    <x v="4"/>
    <x v="1"/>
    <x v="1"/>
    <n v="660.05500000000018"/>
  </r>
  <r>
    <x v="7"/>
    <x v="9"/>
    <n v="2028"/>
    <x v="5"/>
    <x v="0"/>
    <x v="0"/>
    <n v="23.827043406593411"/>
  </r>
  <r>
    <x v="7"/>
    <x v="9"/>
    <n v="2028"/>
    <x v="6"/>
    <x v="0"/>
    <x v="0"/>
    <n v="9779.43281538462"/>
  </r>
  <r>
    <x v="7"/>
    <x v="9"/>
    <n v="2028"/>
    <x v="6"/>
    <x v="0"/>
    <x v="1"/>
    <n v="4398.6856054945038"/>
  </r>
  <r>
    <x v="7"/>
    <x v="9"/>
    <n v="2028"/>
    <x v="6"/>
    <x v="1"/>
    <x v="1"/>
    <n v="723.67500000000121"/>
  </r>
  <r>
    <x v="7"/>
    <x v="9"/>
    <n v="2028"/>
    <x v="7"/>
    <x v="0"/>
    <x v="0"/>
    <n v="668.79898450549456"/>
  </r>
  <r>
    <x v="7"/>
    <x v="9"/>
    <n v="2028"/>
    <x v="7"/>
    <x v="1"/>
    <x v="0"/>
    <n v="0"/>
  </r>
  <r>
    <x v="7"/>
    <x v="9"/>
    <n v="2028"/>
    <x v="8"/>
    <x v="0"/>
    <x v="0"/>
    <n v="818.83047373626368"/>
  </r>
  <r>
    <x v="7"/>
    <x v="9"/>
    <n v="2028"/>
    <x v="9"/>
    <x v="0"/>
    <x v="0"/>
    <n v="1435.5692386813189"/>
  </r>
  <r>
    <x v="7"/>
    <x v="9"/>
    <n v="2028"/>
    <x v="10"/>
    <x v="0"/>
    <x v="1"/>
    <n v="5893.0876061538474"/>
  </r>
  <r>
    <x v="7"/>
    <x v="9"/>
    <n v="2028"/>
    <x v="10"/>
    <x v="1"/>
    <x v="1"/>
    <n v="3431.1550000000038"/>
  </r>
  <r>
    <x v="7"/>
    <x v="9"/>
    <n v="2028"/>
    <x v="13"/>
    <x v="0"/>
    <x v="1"/>
    <n v="18431.359982637368"/>
  </r>
  <r>
    <x v="7"/>
    <x v="9"/>
    <n v="2028"/>
    <x v="13"/>
    <x v="0"/>
    <x v="0"/>
    <n v="3409.9600000000009"/>
  </r>
  <r>
    <x v="7"/>
    <x v="9"/>
    <n v="2028"/>
    <x v="11"/>
    <x v="0"/>
    <x v="0"/>
    <n v="1898.5735068131878"/>
  </r>
  <r>
    <x v="7"/>
    <x v="9"/>
    <n v="2028"/>
    <x v="12"/>
    <x v="0"/>
    <x v="0"/>
    <n v="2654.5577515384612"/>
  </r>
  <r>
    <x v="7"/>
    <x v="9"/>
    <n v="2028"/>
    <x v="14"/>
    <x v="0"/>
    <x v="0"/>
    <n v="8799.3829962637428"/>
  </r>
  <r>
    <x v="7"/>
    <x v="9"/>
    <n v="2028"/>
    <x v="14"/>
    <x v="0"/>
    <x v="1"/>
    <n v="6316.4835172527482"/>
  </r>
  <r>
    <x v="7"/>
    <x v="9"/>
    <n v="2028"/>
    <x v="14"/>
    <x v="1"/>
    <x v="1"/>
    <n v="7263.75"/>
  </r>
  <r>
    <x v="7"/>
    <x v="9"/>
    <n v="2028"/>
    <x v="15"/>
    <x v="0"/>
    <x v="0"/>
    <n v="1944.6764516483524"/>
  </r>
  <r>
    <x v="7"/>
    <x v="9"/>
    <n v="2028"/>
    <x v="18"/>
    <x v="0"/>
    <x v="0"/>
    <n v="241.70178076923077"/>
  </r>
  <r>
    <x v="7"/>
    <x v="9"/>
    <n v="2028"/>
    <x v="19"/>
    <x v="0"/>
    <x v="0"/>
    <n v="1309.0417527472528"/>
  </r>
  <r>
    <x v="7"/>
    <x v="9"/>
    <n v="2028"/>
    <x v="20"/>
    <x v="0"/>
    <x v="0"/>
    <n v="429.44780659340654"/>
  </r>
  <r>
    <x v="7"/>
    <x v="9"/>
    <n v="2028"/>
    <x v="16"/>
    <x v="0"/>
    <x v="0"/>
    <n v="4029.9809610989023"/>
  </r>
  <r>
    <x v="7"/>
    <x v="9"/>
    <n v="2028"/>
    <x v="16"/>
    <x v="0"/>
    <x v="1"/>
    <n v="38740.107807252753"/>
  </r>
  <r>
    <x v="7"/>
    <x v="9"/>
    <n v="2028"/>
    <x v="21"/>
    <x v="0"/>
    <x v="0"/>
    <n v="3185.8332905494503"/>
  </r>
  <r>
    <x v="7"/>
    <x v="9"/>
    <n v="2028"/>
    <x v="21"/>
    <x v="0"/>
    <x v="1"/>
    <n v="2176.7309819780226"/>
  </r>
  <r>
    <x v="7"/>
    <x v="9"/>
    <n v="2028"/>
    <x v="21"/>
    <x v="1"/>
    <x v="1"/>
    <n v="397.51199999999983"/>
  </r>
  <r>
    <x v="7"/>
    <x v="9"/>
    <n v="2028"/>
    <x v="22"/>
    <x v="0"/>
    <x v="0"/>
    <n v="1274.0898142857141"/>
  </r>
  <r>
    <x v="7"/>
    <x v="9"/>
    <n v="2028"/>
    <x v="23"/>
    <x v="0"/>
    <x v="0"/>
    <n v="133.37924637362642"/>
  </r>
  <r>
    <x v="7"/>
    <x v="9"/>
    <n v="2028"/>
    <x v="23"/>
    <x v="0"/>
    <x v="1"/>
    <n v="951.18678241758266"/>
  </r>
  <r>
    <x v="7"/>
    <x v="9"/>
    <n v="2028"/>
    <x v="23"/>
    <x v="1"/>
    <x v="1"/>
    <n v="4948.020000000005"/>
  </r>
  <r>
    <x v="7"/>
    <x v="9"/>
    <n v="2028"/>
    <x v="24"/>
    <x v="0"/>
    <x v="0"/>
    <n v="9728.8819098901095"/>
  </r>
  <r>
    <x v="7"/>
    <x v="9"/>
    <n v="2028"/>
    <x v="25"/>
    <x v="0"/>
    <x v="0"/>
    <n v="4205.8809024175816"/>
  </r>
  <r>
    <x v="7"/>
    <x v="9"/>
    <n v="2028"/>
    <x v="25"/>
    <x v="0"/>
    <x v="1"/>
    <n v="2523.9933652747254"/>
  </r>
  <r>
    <x v="7"/>
    <x v="9"/>
    <n v="2028"/>
    <x v="25"/>
    <x v="1"/>
    <x v="1"/>
    <n v="168.91666666666643"/>
  </r>
  <r>
    <x v="7"/>
    <x v="10"/>
    <n v="2028"/>
    <x v="0"/>
    <x v="0"/>
    <x v="0"/>
    <n v="480.83995604395608"/>
  </r>
  <r>
    <x v="7"/>
    <x v="10"/>
    <n v="2028"/>
    <x v="0"/>
    <x v="0"/>
    <x v="1"/>
    <n v="1019.5853195604403"/>
  </r>
  <r>
    <x v="7"/>
    <x v="10"/>
    <n v="2028"/>
    <x v="1"/>
    <x v="0"/>
    <x v="0"/>
    <n v="846.99519164835226"/>
  </r>
  <r>
    <x v="7"/>
    <x v="10"/>
    <n v="2028"/>
    <x v="2"/>
    <x v="0"/>
    <x v="0"/>
    <n v="343.49816175824191"/>
  </r>
  <r>
    <x v="7"/>
    <x v="10"/>
    <n v="2028"/>
    <x v="2"/>
    <x v="0"/>
    <x v="1"/>
    <n v="1678.0198945054949"/>
  </r>
  <r>
    <x v="7"/>
    <x v="10"/>
    <n v="2028"/>
    <x v="2"/>
    <x v="1"/>
    <x v="1"/>
    <n v="2186.089999999997"/>
  </r>
  <r>
    <x v="7"/>
    <x v="10"/>
    <n v="2028"/>
    <x v="3"/>
    <x v="0"/>
    <x v="0"/>
    <n v="8090.257499999997"/>
  </r>
  <r>
    <x v="7"/>
    <x v="10"/>
    <n v="2028"/>
    <x v="3"/>
    <x v="1"/>
    <x v="0"/>
    <n v="0"/>
  </r>
  <r>
    <x v="7"/>
    <x v="10"/>
    <n v="2028"/>
    <x v="4"/>
    <x v="0"/>
    <x v="0"/>
    <n v="1771.7969571428562"/>
  </r>
  <r>
    <x v="7"/>
    <x v="10"/>
    <n v="2028"/>
    <x v="4"/>
    <x v="0"/>
    <x v="1"/>
    <n v="2387.5023774725273"/>
  </r>
  <r>
    <x v="7"/>
    <x v="10"/>
    <n v="2028"/>
    <x v="4"/>
    <x v="1"/>
    <x v="1"/>
    <n v="771.26499999999953"/>
  </r>
  <r>
    <x v="7"/>
    <x v="10"/>
    <n v="2028"/>
    <x v="5"/>
    <x v="0"/>
    <x v="0"/>
    <n v="11.906493076923073"/>
  </r>
  <r>
    <x v="7"/>
    <x v="10"/>
    <n v="2028"/>
    <x v="6"/>
    <x v="0"/>
    <x v="0"/>
    <n v="7460.5002527472516"/>
  </r>
  <r>
    <x v="7"/>
    <x v="10"/>
    <n v="2028"/>
    <x v="6"/>
    <x v="0"/>
    <x v="1"/>
    <n v="3918.7425956043962"/>
  </r>
  <r>
    <x v="7"/>
    <x v="10"/>
    <n v="2028"/>
    <x v="6"/>
    <x v="1"/>
    <x v="1"/>
    <n v="649.275000000001"/>
  </r>
  <r>
    <x v="7"/>
    <x v="10"/>
    <n v="2028"/>
    <x v="7"/>
    <x v="0"/>
    <x v="0"/>
    <n v="689.94211846153837"/>
  </r>
  <r>
    <x v="7"/>
    <x v="10"/>
    <n v="2028"/>
    <x v="7"/>
    <x v="1"/>
    <x v="0"/>
    <n v="0"/>
  </r>
  <r>
    <x v="7"/>
    <x v="10"/>
    <n v="2028"/>
    <x v="8"/>
    <x v="0"/>
    <x v="0"/>
    <n v="882.89586516483519"/>
  </r>
  <r>
    <x v="7"/>
    <x v="10"/>
    <n v="2028"/>
    <x v="9"/>
    <x v="0"/>
    <x v="0"/>
    <n v="1359.3663613186809"/>
  </r>
  <r>
    <x v="7"/>
    <x v="10"/>
    <n v="2028"/>
    <x v="10"/>
    <x v="0"/>
    <x v="1"/>
    <n v="3957.9022523076915"/>
  </r>
  <r>
    <x v="7"/>
    <x v="10"/>
    <n v="2028"/>
    <x v="13"/>
    <x v="0"/>
    <x v="1"/>
    <n v="14968.311664175822"/>
  </r>
  <r>
    <x v="7"/>
    <x v="10"/>
    <n v="2028"/>
    <x v="13"/>
    <x v="0"/>
    <x v="0"/>
    <n v="2959.6724999999929"/>
  </r>
  <r>
    <x v="7"/>
    <x v="10"/>
    <n v="2028"/>
    <x v="11"/>
    <x v="0"/>
    <x v="0"/>
    <n v="1604.6915947252739"/>
  </r>
  <r>
    <x v="7"/>
    <x v="10"/>
    <n v="2028"/>
    <x v="12"/>
    <x v="0"/>
    <x v="0"/>
    <n v="2389.194544945055"/>
  </r>
  <r>
    <x v="7"/>
    <x v="10"/>
    <n v="2028"/>
    <x v="14"/>
    <x v="0"/>
    <x v="0"/>
    <n v="7067.5725696703266"/>
  </r>
  <r>
    <x v="7"/>
    <x v="10"/>
    <n v="2028"/>
    <x v="14"/>
    <x v="0"/>
    <x v="1"/>
    <n v="6587.5772304395623"/>
  </r>
  <r>
    <x v="7"/>
    <x v="10"/>
    <n v="2028"/>
    <x v="14"/>
    <x v="1"/>
    <x v="1"/>
    <n v="7186.4000000000115"/>
  </r>
  <r>
    <x v="7"/>
    <x v="10"/>
    <n v="2028"/>
    <x v="15"/>
    <x v="0"/>
    <x v="0"/>
    <n v="1495.1574978021986"/>
  </r>
  <r>
    <x v="7"/>
    <x v="10"/>
    <n v="2028"/>
    <x v="17"/>
    <x v="0"/>
    <x v="0"/>
    <n v="54.002626813186815"/>
  </r>
  <r>
    <x v="7"/>
    <x v="10"/>
    <n v="2028"/>
    <x v="18"/>
    <x v="0"/>
    <x v="0"/>
    <n v="156.22362461538467"/>
  </r>
  <r>
    <x v="7"/>
    <x v="10"/>
    <n v="2028"/>
    <x v="19"/>
    <x v="0"/>
    <x v="0"/>
    <n v="548.23328021978034"/>
  </r>
  <r>
    <x v="7"/>
    <x v="10"/>
    <n v="2028"/>
    <x v="20"/>
    <x v="0"/>
    <x v="0"/>
    <n v="310.11883604395609"/>
  </r>
  <r>
    <x v="7"/>
    <x v="10"/>
    <n v="2028"/>
    <x v="16"/>
    <x v="0"/>
    <x v="0"/>
    <n v="4692.628837252747"/>
  </r>
  <r>
    <x v="7"/>
    <x v="10"/>
    <n v="2028"/>
    <x v="16"/>
    <x v="0"/>
    <x v="1"/>
    <n v="32190.2617932967"/>
  </r>
  <r>
    <x v="7"/>
    <x v="10"/>
    <n v="2028"/>
    <x v="21"/>
    <x v="0"/>
    <x v="0"/>
    <n v="2530.9554109890109"/>
  </r>
  <r>
    <x v="7"/>
    <x v="10"/>
    <n v="2028"/>
    <x v="21"/>
    <x v="0"/>
    <x v="1"/>
    <n v="2312.8449986813184"/>
  </r>
  <r>
    <x v="7"/>
    <x v="10"/>
    <n v="2028"/>
    <x v="21"/>
    <x v="1"/>
    <x v="1"/>
    <n v="711.43200000000058"/>
  </r>
  <r>
    <x v="7"/>
    <x v="10"/>
    <n v="2028"/>
    <x v="22"/>
    <x v="0"/>
    <x v="0"/>
    <n v="1126.7970104395611"/>
  </r>
  <r>
    <x v="7"/>
    <x v="10"/>
    <n v="2028"/>
    <x v="23"/>
    <x v="0"/>
    <x v="0"/>
    <n v="85.723045054945047"/>
  </r>
  <r>
    <x v="7"/>
    <x v="10"/>
    <n v="2028"/>
    <x v="23"/>
    <x v="0"/>
    <x v="1"/>
    <n v="2552.6094986813187"/>
  </r>
  <r>
    <x v="7"/>
    <x v="10"/>
    <n v="2028"/>
    <x v="23"/>
    <x v="1"/>
    <x v="1"/>
    <n v="13276.620000000012"/>
  </r>
  <r>
    <x v="7"/>
    <x v="10"/>
    <n v="2028"/>
    <x v="24"/>
    <x v="0"/>
    <x v="0"/>
    <n v="8701.8781010989023"/>
  </r>
  <r>
    <x v="7"/>
    <x v="10"/>
    <n v="2028"/>
    <x v="25"/>
    <x v="0"/>
    <x v="0"/>
    <n v="3314.1938663736269"/>
  </r>
  <r>
    <x v="7"/>
    <x v="10"/>
    <n v="2028"/>
    <x v="25"/>
    <x v="0"/>
    <x v="1"/>
    <n v="2066.9166048351644"/>
  </r>
  <r>
    <x v="7"/>
    <x v="10"/>
    <n v="2028"/>
    <x v="25"/>
    <x v="1"/>
    <x v="1"/>
    <n v="168.91666666666643"/>
  </r>
  <r>
    <x v="7"/>
    <x v="11"/>
    <n v="2028"/>
    <x v="0"/>
    <x v="0"/>
    <x v="0"/>
    <n v="517.87486329670367"/>
  </r>
  <r>
    <x v="7"/>
    <x v="11"/>
    <n v="2028"/>
    <x v="0"/>
    <x v="0"/>
    <x v="1"/>
    <n v="576.18949626373649"/>
  </r>
  <r>
    <x v="7"/>
    <x v="11"/>
    <n v="2028"/>
    <x v="1"/>
    <x v="0"/>
    <x v="0"/>
    <n v="738.73742703296682"/>
  </r>
  <r>
    <x v="7"/>
    <x v="11"/>
    <n v="2028"/>
    <x v="2"/>
    <x v="0"/>
    <x v="0"/>
    <n v="332.56775472527465"/>
  </r>
  <r>
    <x v="7"/>
    <x v="11"/>
    <n v="2028"/>
    <x v="2"/>
    <x v="0"/>
    <x v="1"/>
    <n v="1451.1127410989011"/>
  </r>
  <r>
    <x v="7"/>
    <x v="11"/>
    <n v="2028"/>
    <x v="2"/>
    <x v="1"/>
    <x v="1"/>
    <n v="1745.7314199999973"/>
  </r>
  <r>
    <x v="7"/>
    <x v="11"/>
    <n v="2028"/>
    <x v="3"/>
    <x v="0"/>
    <x v="0"/>
    <n v="7066.916999999994"/>
  </r>
  <r>
    <x v="7"/>
    <x v="11"/>
    <n v="2028"/>
    <x v="3"/>
    <x v="1"/>
    <x v="0"/>
    <n v="0"/>
  </r>
  <r>
    <x v="7"/>
    <x v="11"/>
    <n v="2028"/>
    <x v="4"/>
    <x v="0"/>
    <x v="0"/>
    <n v="1617.173201098901"/>
  </r>
  <r>
    <x v="7"/>
    <x v="11"/>
    <n v="2028"/>
    <x v="4"/>
    <x v="0"/>
    <x v="1"/>
    <n v="6179.7695489010994"/>
  </r>
  <r>
    <x v="7"/>
    <x v="11"/>
    <n v="2028"/>
    <x v="4"/>
    <x v="1"/>
    <x v="1"/>
    <n v="1996.6650000000002"/>
  </r>
  <r>
    <x v="7"/>
    <x v="11"/>
    <n v="2028"/>
    <x v="6"/>
    <x v="0"/>
    <x v="0"/>
    <n v="4891.3003780219778"/>
  </r>
  <r>
    <x v="7"/>
    <x v="11"/>
    <n v="2028"/>
    <x v="6"/>
    <x v="0"/>
    <x v="1"/>
    <n v="2998.4558340659351"/>
  </r>
  <r>
    <x v="7"/>
    <x v="11"/>
    <n v="2028"/>
    <x v="6"/>
    <x v="1"/>
    <x v="1"/>
    <n v="798"/>
  </r>
  <r>
    <x v="7"/>
    <x v="11"/>
    <n v="2028"/>
    <x v="7"/>
    <x v="0"/>
    <x v="0"/>
    <n v="576.60234461538482"/>
  </r>
  <r>
    <x v="7"/>
    <x v="11"/>
    <n v="2028"/>
    <x v="7"/>
    <x v="1"/>
    <x v="0"/>
    <n v="0"/>
  </r>
  <r>
    <x v="7"/>
    <x v="11"/>
    <n v="2028"/>
    <x v="8"/>
    <x v="0"/>
    <x v="0"/>
    <n v="633.94149263736267"/>
  </r>
  <r>
    <x v="7"/>
    <x v="11"/>
    <n v="2028"/>
    <x v="9"/>
    <x v="0"/>
    <x v="0"/>
    <n v="1092.2412421978024"/>
  </r>
  <r>
    <x v="7"/>
    <x v="11"/>
    <n v="2028"/>
    <x v="10"/>
    <x v="0"/>
    <x v="1"/>
    <n v="2704.5138092307684"/>
  </r>
  <r>
    <x v="7"/>
    <x v="11"/>
    <n v="2028"/>
    <x v="10"/>
    <x v="1"/>
    <x v="1"/>
    <n v="994.75999999999908"/>
  </r>
  <r>
    <x v="7"/>
    <x v="11"/>
    <n v="2028"/>
    <x v="13"/>
    <x v="0"/>
    <x v="1"/>
    <n v="16553.473672527471"/>
  </r>
  <r>
    <x v="7"/>
    <x v="11"/>
    <n v="2028"/>
    <x v="13"/>
    <x v="0"/>
    <x v="0"/>
    <n v="2747.7724999999978"/>
  </r>
  <r>
    <x v="7"/>
    <x v="11"/>
    <n v="2028"/>
    <x v="11"/>
    <x v="0"/>
    <x v="0"/>
    <n v="1398.4924826373622"/>
  </r>
  <r>
    <x v="7"/>
    <x v="11"/>
    <n v="2028"/>
    <x v="12"/>
    <x v="0"/>
    <x v="0"/>
    <n v="2379.3205651648364"/>
  </r>
  <r>
    <x v="7"/>
    <x v="11"/>
    <n v="2028"/>
    <x v="14"/>
    <x v="0"/>
    <x v="0"/>
    <n v="5477.6876752747266"/>
  </r>
  <r>
    <x v="7"/>
    <x v="11"/>
    <n v="2028"/>
    <x v="14"/>
    <x v="0"/>
    <x v="1"/>
    <n v="2857.6466707692312"/>
  </r>
  <r>
    <x v="7"/>
    <x v="11"/>
    <n v="2028"/>
    <x v="14"/>
    <x v="1"/>
    <x v="1"/>
    <n v="1988.3500000000033"/>
  </r>
  <r>
    <x v="7"/>
    <x v="11"/>
    <n v="2028"/>
    <x v="15"/>
    <x v="0"/>
    <x v="0"/>
    <n v="1370.9483131868133"/>
  </r>
  <r>
    <x v="7"/>
    <x v="11"/>
    <n v="2028"/>
    <x v="17"/>
    <x v="0"/>
    <x v="0"/>
    <n v="160.29058945054942"/>
  </r>
  <r>
    <x v="7"/>
    <x v="11"/>
    <n v="2028"/>
    <x v="18"/>
    <x v="0"/>
    <x v="0"/>
    <n v="27.241188461538467"/>
  </r>
  <r>
    <x v="7"/>
    <x v="11"/>
    <n v="2028"/>
    <x v="19"/>
    <x v="0"/>
    <x v="0"/>
    <n v="1.7353076923076922"/>
  </r>
  <r>
    <x v="7"/>
    <x v="11"/>
    <n v="2028"/>
    <x v="20"/>
    <x v="0"/>
    <x v="0"/>
    <n v="193.66584967032966"/>
  </r>
  <r>
    <x v="7"/>
    <x v="11"/>
    <n v="2028"/>
    <x v="16"/>
    <x v="0"/>
    <x v="0"/>
    <n v="2754.271104285715"/>
  </r>
  <r>
    <x v="7"/>
    <x v="11"/>
    <n v="2028"/>
    <x v="16"/>
    <x v="0"/>
    <x v="1"/>
    <n v="26379.696403076927"/>
  </r>
  <r>
    <x v="7"/>
    <x v="11"/>
    <n v="2028"/>
    <x v="21"/>
    <x v="0"/>
    <x v="0"/>
    <n v="1993.6056984615379"/>
  </r>
  <r>
    <x v="7"/>
    <x v="11"/>
    <n v="2028"/>
    <x v="21"/>
    <x v="0"/>
    <x v="1"/>
    <n v="2848.5547832967036"/>
  </r>
  <r>
    <x v="7"/>
    <x v="11"/>
    <n v="2028"/>
    <x v="21"/>
    <x v="1"/>
    <x v="1"/>
    <n v="1351.2599999999979"/>
  </r>
  <r>
    <x v="7"/>
    <x v="11"/>
    <n v="2028"/>
    <x v="22"/>
    <x v="0"/>
    <x v="0"/>
    <n v="1052.9387780219779"/>
  </r>
  <r>
    <x v="7"/>
    <x v="11"/>
    <n v="2028"/>
    <x v="23"/>
    <x v="0"/>
    <x v="0"/>
    <n v="84.851285274725257"/>
  </r>
  <r>
    <x v="7"/>
    <x v="11"/>
    <n v="2028"/>
    <x v="23"/>
    <x v="0"/>
    <x v="1"/>
    <n v="1861.8851661538461"/>
  </r>
  <r>
    <x v="7"/>
    <x v="11"/>
    <n v="2028"/>
    <x v="23"/>
    <x v="1"/>
    <x v="1"/>
    <n v="9685.6199999999972"/>
  </r>
  <r>
    <x v="7"/>
    <x v="11"/>
    <n v="2028"/>
    <x v="24"/>
    <x v="0"/>
    <x v="0"/>
    <n v="7831.039602197804"/>
  </r>
  <r>
    <x v="7"/>
    <x v="11"/>
    <n v="2028"/>
    <x v="25"/>
    <x v="0"/>
    <x v="0"/>
    <n v="2182.347854505495"/>
  </r>
  <r>
    <x v="7"/>
    <x v="11"/>
    <n v="2028"/>
    <x v="25"/>
    <x v="0"/>
    <x v="1"/>
    <n v="1390.5979406593406"/>
  </r>
  <r>
    <x v="7"/>
    <x v="11"/>
    <n v="2028"/>
    <x v="25"/>
    <x v="1"/>
    <x v="1"/>
    <n v="168.91666666666643"/>
  </r>
  <r>
    <x v="8"/>
    <x v="0"/>
    <n v="2028"/>
    <x v="0"/>
    <x v="0"/>
    <x v="0"/>
    <n v="243.9044106593407"/>
  </r>
  <r>
    <x v="8"/>
    <x v="0"/>
    <n v="2028"/>
    <x v="0"/>
    <x v="0"/>
    <x v="1"/>
    <n v="1427.4782560439553"/>
  </r>
  <r>
    <x v="8"/>
    <x v="0"/>
    <n v="2028"/>
    <x v="1"/>
    <x v="0"/>
    <x v="0"/>
    <n v="709.24391846153856"/>
  </r>
  <r>
    <x v="8"/>
    <x v="0"/>
    <n v="2028"/>
    <x v="2"/>
    <x v="0"/>
    <x v="0"/>
    <n v="348.25252000000006"/>
  </r>
  <r>
    <x v="8"/>
    <x v="0"/>
    <n v="2028"/>
    <x v="2"/>
    <x v="0"/>
    <x v="1"/>
    <n v="27.594329230769205"/>
  </r>
  <r>
    <x v="8"/>
    <x v="0"/>
    <n v="2028"/>
    <x v="2"/>
    <x v="1"/>
    <x v="1"/>
    <n v="53.79425999999998"/>
  </r>
  <r>
    <x v="8"/>
    <x v="0"/>
    <n v="2028"/>
    <x v="3"/>
    <x v="0"/>
    <x v="0"/>
    <n v="6551.9284994505524"/>
  </r>
  <r>
    <x v="8"/>
    <x v="0"/>
    <n v="2028"/>
    <x v="3"/>
    <x v="1"/>
    <x v="0"/>
    <n v="0"/>
  </r>
  <r>
    <x v="8"/>
    <x v="0"/>
    <n v="2028"/>
    <x v="4"/>
    <x v="0"/>
    <x v="0"/>
    <n v="1852.5098651648352"/>
  </r>
  <r>
    <x v="8"/>
    <x v="0"/>
    <n v="2028"/>
    <x v="4"/>
    <x v="0"/>
    <x v="1"/>
    <n v="595.20932219780218"/>
  </r>
  <r>
    <x v="8"/>
    <x v="0"/>
    <n v="2028"/>
    <x v="4"/>
    <x v="1"/>
    <x v="1"/>
    <n v="193.6550000000002"/>
  </r>
  <r>
    <x v="8"/>
    <x v="0"/>
    <n v="2028"/>
    <x v="5"/>
    <x v="0"/>
    <x v="0"/>
    <n v="5.8451894505494506"/>
  </r>
  <r>
    <x v="8"/>
    <x v="0"/>
    <n v="2028"/>
    <x v="6"/>
    <x v="0"/>
    <x v="0"/>
    <n v="4765.8615208791207"/>
  </r>
  <r>
    <x v="8"/>
    <x v="0"/>
    <n v="2028"/>
    <x v="6"/>
    <x v="0"/>
    <x v="1"/>
    <n v="3155.7731692307689"/>
  </r>
  <r>
    <x v="8"/>
    <x v="0"/>
    <n v="2028"/>
    <x v="6"/>
    <x v="1"/>
    <x v="1"/>
    <n v="590.77500000000089"/>
  </r>
  <r>
    <x v="8"/>
    <x v="0"/>
    <n v="2028"/>
    <x v="7"/>
    <x v="0"/>
    <x v="0"/>
    <n v="529.36458714285698"/>
  </r>
  <r>
    <x v="8"/>
    <x v="0"/>
    <n v="2028"/>
    <x v="7"/>
    <x v="1"/>
    <x v="0"/>
    <n v="0"/>
  </r>
  <r>
    <x v="8"/>
    <x v="0"/>
    <n v="2028"/>
    <x v="8"/>
    <x v="0"/>
    <x v="0"/>
    <n v="780.19204329670333"/>
  </r>
  <r>
    <x v="8"/>
    <x v="0"/>
    <n v="2028"/>
    <x v="9"/>
    <x v="0"/>
    <x v="0"/>
    <n v="1111.1913046153848"/>
  </r>
  <r>
    <x v="8"/>
    <x v="0"/>
    <n v="2028"/>
    <x v="10"/>
    <x v="0"/>
    <x v="1"/>
    <n v="2768.5839615384607"/>
  </r>
  <r>
    <x v="8"/>
    <x v="0"/>
    <n v="2028"/>
    <x v="10"/>
    <x v="1"/>
    <x v="1"/>
    <n v="161.32999999999996"/>
  </r>
  <r>
    <x v="8"/>
    <x v="0"/>
    <n v="2028"/>
    <x v="13"/>
    <x v="0"/>
    <x v="1"/>
    <n v="14240.152857362627"/>
  </r>
  <r>
    <x v="8"/>
    <x v="0"/>
    <n v="2028"/>
    <x v="13"/>
    <x v="0"/>
    <x v="0"/>
    <n v="6203.7800000000143"/>
  </r>
  <r>
    <x v="8"/>
    <x v="0"/>
    <n v="2028"/>
    <x v="11"/>
    <x v="0"/>
    <x v="0"/>
    <n v="1207.2123413186812"/>
  </r>
  <r>
    <x v="8"/>
    <x v="0"/>
    <n v="2028"/>
    <x v="12"/>
    <x v="0"/>
    <x v="0"/>
    <n v="2110.2504013186817"/>
  </r>
  <r>
    <x v="8"/>
    <x v="0"/>
    <n v="2028"/>
    <x v="14"/>
    <x v="0"/>
    <x v="0"/>
    <n v="5937.7843346153832"/>
  </r>
  <r>
    <x v="8"/>
    <x v="0"/>
    <n v="2028"/>
    <x v="14"/>
    <x v="0"/>
    <x v="1"/>
    <n v="2053.2525269230773"/>
  </r>
  <r>
    <x v="8"/>
    <x v="0"/>
    <n v="2028"/>
    <x v="14"/>
    <x v="1"/>
    <x v="1"/>
    <n v="1439.75"/>
  </r>
  <r>
    <x v="8"/>
    <x v="0"/>
    <n v="2028"/>
    <x v="15"/>
    <x v="0"/>
    <x v="0"/>
    <n v="1440.2290391208794"/>
  </r>
  <r>
    <x v="8"/>
    <x v="0"/>
    <n v="2028"/>
    <x v="18"/>
    <x v="0"/>
    <x v="0"/>
    <n v="13.477523956043957"/>
  </r>
  <r>
    <x v="8"/>
    <x v="0"/>
    <n v="2028"/>
    <x v="19"/>
    <x v="0"/>
    <x v="0"/>
    <n v="224.87549725274724"/>
  </r>
  <r>
    <x v="8"/>
    <x v="0"/>
    <n v="2028"/>
    <x v="20"/>
    <x v="0"/>
    <x v="0"/>
    <n v="333.14472197802195"/>
  </r>
  <r>
    <x v="8"/>
    <x v="0"/>
    <n v="2028"/>
    <x v="16"/>
    <x v="0"/>
    <x v="0"/>
    <n v="3155.8465826373622"/>
  </r>
  <r>
    <x v="8"/>
    <x v="0"/>
    <n v="2028"/>
    <x v="16"/>
    <x v="0"/>
    <x v="1"/>
    <n v="22230.88493978023"/>
  </r>
  <r>
    <x v="8"/>
    <x v="0"/>
    <n v="2028"/>
    <x v="21"/>
    <x v="0"/>
    <x v="0"/>
    <n v="1899.0187708791213"/>
  </r>
  <r>
    <x v="8"/>
    <x v="0"/>
    <n v="2028"/>
    <x v="21"/>
    <x v="0"/>
    <x v="1"/>
    <n v="1281.7144285714289"/>
  </r>
  <r>
    <x v="8"/>
    <x v="0"/>
    <n v="2028"/>
    <x v="21"/>
    <x v="1"/>
    <x v="1"/>
    <n v="91.908000000000129"/>
  </r>
  <r>
    <x v="8"/>
    <x v="0"/>
    <n v="2028"/>
    <x v="22"/>
    <x v="0"/>
    <x v="0"/>
    <n v="1059.2939076923076"/>
  </r>
  <r>
    <x v="8"/>
    <x v="0"/>
    <n v="2028"/>
    <x v="23"/>
    <x v="0"/>
    <x v="0"/>
    <n v="118.3793828571428"/>
  </r>
  <r>
    <x v="8"/>
    <x v="0"/>
    <n v="2028"/>
    <x v="23"/>
    <x v="0"/>
    <x v="1"/>
    <n v="228.60459428571417"/>
  </r>
  <r>
    <x v="8"/>
    <x v="0"/>
    <n v="2028"/>
    <x v="23"/>
    <x v="1"/>
    <x v="1"/>
    <n v="1200.7799999999991"/>
  </r>
  <r>
    <x v="8"/>
    <x v="0"/>
    <n v="2028"/>
    <x v="24"/>
    <x v="0"/>
    <x v="0"/>
    <n v="7615.3506184615362"/>
  </r>
  <r>
    <x v="8"/>
    <x v="0"/>
    <n v="2028"/>
    <x v="25"/>
    <x v="0"/>
    <x v="0"/>
    <n v="2185.6076386813183"/>
  </r>
  <r>
    <x v="8"/>
    <x v="0"/>
    <n v="2028"/>
    <x v="25"/>
    <x v="0"/>
    <x v="1"/>
    <n v="1486.7168993406592"/>
  </r>
  <r>
    <x v="8"/>
    <x v="0"/>
    <n v="2028"/>
    <x v="25"/>
    <x v="1"/>
    <x v="1"/>
    <n v="168.91666666666643"/>
  </r>
  <r>
    <x v="8"/>
    <x v="1"/>
    <n v="2028"/>
    <x v="0"/>
    <x v="0"/>
    <x v="0"/>
    <n v="89.661518571428573"/>
  </r>
  <r>
    <x v="8"/>
    <x v="1"/>
    <n v="2028"/>
    <x v="0"/>
    <x v="0"/>
    <x v="1"/>
    <n v="1410.5491581318681"/>
  </r>
  <r>
    <x v="8"/>
    <x v="1"/>
    <n v="2028"/>
    <x v="1"/>
    <x v="0"/>
    <x v="0"/>
    <n v="692.16506505494488"/>
  </r>
  <r>
    <x v="8"/>
    <x v="1"/>
    <n v="2028"/>
    <x v="2"/>
    <x v="0"/>
    <x v="0"/>
    <n v="286.61847076923078"/>
  </r>
  <r>
    <x v="8"/>
    <x v="1"/>
    <n v="2028"/>
    <x v="3"/>
    <x v="0"/>
    <x v="0"/>
    <n v="5230.3888857142856"/>
  </r>
  <r>
    <x v="8"/>
    <x v="1"/>
    <n v="2028"/>
    <x v="3"/>
    <x v="1"/>
    <x v="0"/>
    <n v="0"/>
  </r>
  <r>
    <x v="8"/>
    <x v="1"/>
    <n v="2028"/>
    <x v="4"/>
    <x v="0"/>
    <x v="0"/>
    <n v="1547.3859373626372"/>
  </r>
  <r>
    <x v="8"/>
    <x v="1"/>
    <n v="2028"/>
    <x v="4"/>
    <x v="0"/>
    <x v="1"/>
    <n v="1073.2763841758238"/>
  </r>
  <r>
    <x v="8"/>
    <x v="1"/>
    <n v="2028"/>
    <x v="4"/>
    <x v="1"/>
    <x v="1"/>
    <n v="349.08499999999935"/>
  </r>
  <r>
    <x v="8"/>
    <x v="1"/>
    <n v="2028"/>
    <x v="5"/>
    <x v="0"/>
    <x v="0"/>
    <n v="5.8451894505494506"/>
  </r>
  <r>
    <x v="8"/>
    <x v="1"/>
    <n v="2028"/>
    <x v="6"/>
    <x v="0"/>
    <x v="0"/>
    <n v="4901.1089424175834"/>
  </r>
  <r>
    <x v="8"/>
    <x v="1"/>
    <n v="2028"/>
    <x v="6"/>
    <x v="0"/>
    <x v="1"/>
    <n v="3055.947691428571"/>
  </r>
  <r>
    <x v="8"/>
    <x v="1"/>
    <n v="2028"/>
    <x v="6"/>
    <x v="1"/>
    <x v="1"/>
    <n v="423.45"/>
  </r>
  <r>
    <x v="8"/>
    <x v="1"/>
    <n v="2028"/>
    <x v="7"/>
    <x v="0"/>
    <x v="0"/>
    <n v="528.18595142857134"/>
  </r>
  <r>
    <x v="8"/>
    <x v="1"/>
    <n v="2028"/>
    <x v="7"/>
    <x v="1"/>
    <x v="0"/>
    <n v="0"/>
  </r>
  <r>
    <x v="8"/>
    <x v="1"/>
    <n v="2028"/>
    <x v="8"/>
    <x v="0"/>
    <x v="0"/>
    <n v="719.44412989010982"/>
  </r>
  <r>
    <x v="8"/>
    <x v="1"/>
    <n v="2028"/>
    <x v="9"/>
    <x v="0"/>
    <x v="0"/>
    <n v="1199.7166523076921"/>
  </r>
  <r>
    <x v="8"/>
    <x v="1"/>
    <n v="2028"/>
    <x v="10"/>
    <x v="0"/>
    <x v="1"/>
    <n v="2698.1503186813188"/>
  </r>
  <r>
    <x v="8"/>
    <x v="1"/>
    <n v="2028"/>
    <x v="10"/>
    <x v="1"/>
    <x v="1"/>
    <n v="193.95999999999955"/>
  </r>
  <r>
    <x v="8"/>
    <x v="1"/>
    <n v="2028"/>
    <x v="13"/>
    <x v="0"/>
    <x v="1"/>
    <n v="12022.284077802195"/>
  </r>
  <r>
    <x v="8"/>
    <x v="1"/>
    <n v="2028"/>
    <x v="13"/>
    <x v="0"/>
    <x v="0"/>
    <n v="3457.2300000000005"/>
  </r>
  <r>
    <x v="8"/>
    <x v="1"/>
    <n v="2028"/>
    <x v="11"/>
    <x v="0"/>
    <x v="0"/>
    <n v="1106.1147945054947"/>
  </r>
  <r>
    <x v="8"/>
    <x v="1"/>
    <n v="2028"/>
    <x v="12"/>
    <x v="0"/>
    <x v="0"/>
    <n v="1786.3501621978019"/>
  </r>
  <r>
    <x v="8"/>
    <x v="1"/>
    <n v="2028"/>
    <x v="14"/>
    <x v="0"/>
    <x v="0"/>
    <n v="5787.1596318681313"/>
  </r>
  <r>
    <x v="8"/>
    <x v="1"/>
    <n v="2028"/>
    <x v="14"/>
    <x v="0"/>
    <x v="1"/>
    <n v="2170.5812427472529"/>
  </r>
  <r>
    <x v="8"/>
    <x v="1"/>
    <n v="2028"/>
    <x v="14"/>
    <x v="1"/>
    <x v="1"/>
    <n v="2150.2000000000025"/>
  </r>
  <r>
    <x v="8"/>
    <x v="1"/>
    <n v="2028"/>
    <x v="15"/>
    <x v="0"/>
    <x v="0"/>
    <n v="1291.8955905494504"/>
  </r>
  <r>
    <x v="8"/>
    <x v="1"/>
    <n v="2028"/>
    <x v="17"/>
    <x v="0"/>
    <x v="0"/>
    <n v="18.270219890109882"/>
  </r>
  <r>
    <x v="8"/>
    <x v="1"/>
    <n v="2028"/>
    <x v="18"/>
    <x v="0"/>
    <x v="0"/>
    <n v="6.8194657142857142"/>
  </r>
  <r>
    <x v="8"/>
    <x v="1"/>
    <n v="2028"/>
    <x v="19"/>
    <x v="0"/>
    <x v="0"/>
    <n v="723.79105252747286"/>
  </r>
  <r>
    <x v="8"/>
    <x v="1"/>
    <n v="2028"/>
    <x v="20"/>
    <x v="0"/>
    <x v="0"/>
    <n v="293.22541978021974"/>
  </r>
  <r>
    <x v="8"/>
    <x v="1"/>
    <n v="2028"/>
    <x v="16"/>
    <x v="0"/>
    <x v="0"/>
    <n v="3661.5044041758247"/>
  </r>
  <r>
    <x v="8"/>
    <x v="1"/>
    <n v="2028"/>
    <x v="16"/>
    <x v="0"/>
    <x v="1"/>
    <n v="20474.626970329675"/>
  </r>
  <r>
    <x v="8"/>
    <x v="1"/>
    <n v="2028"/>
    <x v="21"/>
    <x v="0"/>
    <x v="0"/>
    <n v="1860.6768862637362"/>
  </r>
  <r>
    <x v="8"/>
    <x v="1"/>
    <n v="2028"/>
    <x v="21"/>
    <x v="0"/>
    <x v="1"/>
    <n v="838.59179065934052"/>
  </r>
  <r>
    <x v="8"/>
    <x v="1"/>
    <n v="2028"/>
    <x v="21"/>
    <x v="1"/>
    <x v="1"/>
    <n v="93.203999999999908"/>
  </r>
  <r>
    <x v="8"/>
    <x v="1"/>
    <n v="2028"/>
    <x v="22"/>
    <x v="0"/>
    <x v="0"/>
    <n v="908.94703428571415"/>
  </r>
  <r>
    <x v="8"/>
    <x v="1"/>
    <n v="2028"/>
    <x v="23"/>
    <x v="0"/>
    <x v="0"/>
    <n v="100.44020571428577"/>
  </r>
  <r>
    <x v="8"/>
    <x v="1"/>
    <n v="2028"/>
    <x v="23"/>
    <x v="0"/>
    <x v="1"/>
    <n v="462.58134857142869"/>
  </r>
  <r>
    <x v="8"/>
    <x v="1"/>
    <n v="2028"/>
    <x v="23"/>
    <x v="1"/>
    <x v="1"/>
    <n v="2429.2799999999993"/>
  </r>
  <r>
    <x v="8"/>
    <x v="1"/>
    <n v="2028"/>
    <x v="24"/>
    <x v="0"/>
    <x v="0"/>
    <n v="7317.8675947252787"/>
  </r>
  <r>
    <x v="8"/>
    <x v="1"/>
    <n v="2028"/>
    <x v="25"/>
    <x v="0"/>
    <x v="0"/>
    <n v="2349.3117758241769"/>
  </r>
  <r>
    <x v="8"/>
    <x v="1"/>
    <n v="2028"/>
    <x v="25"/>
    <x v="0"/>
    <x v="1"/>
    <n v="1203.3828158241761"/>
  </r>
  <r>
    <x v="8"/>
    <x v="1"/>
    <n v="2028"/>
    <x v="25"/>
    <x v="1"/>
    <x v="1"/>
    <n v="168.91666666666643"/>
  </r>
  <r>
    <x v="8"/>
    <x v="2"/>
    <n v="2028"/>
    <x v="0"/>
    <x v="0"/>
    <x v="0"/>
    <n v="303.88775758241758"/>
  </r>
  <r>
    <x v="8"/>
    <x v="2"/>
    <n v="2028"/>
    <x v="0"/>
    <x v="0"/>
    <x v="1"/>
    <n v="1321.5146431868129"/>
  </r>
  <r>
    <x v="8"/>
    <x v="2"/>
    <n v="2028"/>
    <x v="1"/>
    <x v="0"/>
    <x v="0"/>
    <n v="763.72860417582422"/>
  </r>
  <r>
    <x v="8"/>
    <x v="2"/>
    <n v="2028"/>
    <x v="2"/>
    <x v="0"/>
    <x v="0"/>
    <n v="369.09933076923056"/>
  </r>
  <r>
    <x v="8"/>
    <x v="2"/>
    <n v="2028"/>
    <x v="3"/>
    <x v="0"/>
    <x v="0"/>
    <n v="7076.7599813186825"/>
  </r>
  <r>
    <x v="8"/>
    <x v="2"/>
    <n v="2028"/>
    <x v="3"/>
    <x v="1"/>
    <x v="0"/>
    <n v="0"/>
  </r>
  <r>
    <x v="8"/>
    <x v="2"/>
    <n v="2028"/>
    <x v="4"/>
    <x v="0"/>
    <x v="0"/>
    <n v="1728.2440891208785"/>
  </r>
  <r>
    <x v="8"/>
    <x v="2"/>
    <n v="2028"/>
    <x v="4"/>
    <x v="0"/>
    <x v="1"/>
    <n v="3055.9882885714292"/>
  </r>
  <r>
    <x v="8"/>
    <x v="2"/>
    <n v="2028"/>
    <x v="4"/>
    <x v="1"/>
    <x v="1"/>
    <n v="994.125"/>
  </r>
  <r>
    <x v="8"/>
    <x v="2"/>
    <n v="2028"/>
    <x v="5"/>
    <x v="0"/>
    <x v="0"/>
    <n v="35.043565054945056"/>
  </r>
  <r>
    <x v="8"/>
    <x v="2"/>
    <n v="2028"/>
    <x v="6"/>
    <x v="0"/>
    <x v="0"/>
    <n v="5826.9097446153855"/>
  </r>
  <r>
    <x v="8"/>
    <x v="2"/>
    <n v="2028"/>
    <x v="6"/>
    <x v="0"/>
    <x v="1"/>
    <n v="3838.4506303296716"/>
  </r>
  <r>
    <x v="8"/>
    <x v="2"/>
    <n v="2028"/>
    <x v="6"/>
    <x v="1"/>
    <x v="1"/>
    <n v="309.4500000000005"/>
  </r>
  <r>
    <x v="8"/>
    <x v="2"/>
    <n v="2028"/>
    <x v="7"/>
    <x v="0"/>
    <x v="0"/>
    <n v="499.42724000000038"/>
  </r>
  <r>
    <x v="8"/>
    <x v="2"/>
    <n v="2028"/>
    <x v="7"/>
    <x v="1"/>
    <x v="0"/>
    <n v="0"/>
  </r>
  <r>
    <x v="8"/>
    <x v="2"/>
    <n v="2028"/>
    <x v="8"/>
    <x v="0"/>
    <x v="0"/>
    <n v="886.7235747252746"/>
  </r>
  <r>
    <x v="8"/>
    <x v="2"/>
    <n v="2028"/>
    <x v="9"/>
    <x v="0"/>
    <x v="0"/>
    <n v="1195.092193846154"/>
  </r>
  <r>
    <x v="8"/>
    <x v="2"/>
    <n v="2028"/>
    <x v="10"/>
    <x v="0"/>
    <x v="1"/>
    <n v="3329.8859153846151"/>
  </r>
  <r>
    <x v="8"/>
    <x v="2"/>
    <n v="2028"/>
    <x v="10"/>
    <x v="1"/>
    <x v="1"/>
    <n v="232.70000000000036"/>
  </r>
  <r>
    <x v="8"/>
    <x v="2"/>
    <n v="2028"/>
    <x v="13"/>
    <x v="0"/>
    <x v="1"/>
    <n v="15010.768280769233"/>
  </r>
  <r>
    <x v="8"/>
    <x v="2"/>
    <n v="2028"/>
    <x v="13"/>
    <x v="0"/>
    <x v="0"/>
    <n v="2495.9375"/>
  </r>
  <r>
    <x v="8"/>
    <x v="2"/>
    <n v="2028"/>
    <x v="11"/>
    <x v="0"/>
    <x v="0"/>
    <n v="1021.5465043956041"/>
  </r>
  <r>
    <x v="8"/>
    <x v="2"/>
    <n v="2028"/>
    <x v="12"/>
    <x v="0"/>
    <x v="0"/>
    <n v="2171.6300729670324"/>
  </r>
  <r>
    <x v="8"/>
    <x v="2"/>
    <n v="2028"/>
    <x v="12"/>
    <x v="0"/>
    <x v="1"/>
    <n v="875.45278153846186"/>
  </r>
  <r>
    <x v="8"/>
    <x v="2"/>
    <n v="2028"/>
    <x v="12"/>
    <x v="1"/>
    <x v="1"/>
    <n v="0"/>
  </r>
  <r>
    <x v="8"/>
    <x v="2"/>
    <n v="2028"/>
    <x v="14"/>
    <x v="0"/>
    <x v="0"/>
    <n v="6920.8087104395618"/>
  </r>
  <r>
    <x v="8"/>
    <x v="2"/>
    <n v="2028"/>
    <x v="14"/>
    <x v="0"/>
    <x v="1"/>
    <n v="2170.5812427472529"/>
  </r>
  <r>
    <x v="8"/>
    <x v="2"/>
    <n v="2028"/>
    <x v="14"/>
    <x v="1"/>
    <x v="1"/>
    <n v="1274.649999999998"/>
  </r>
  <r>
    <x v="8"/>
    <x v="2"/>
    <n v="2028"/>
    <x v="15"/>
    <x v="0"/>
    <x v="0"/>
    <n v="1420.7893279120879"/>
  </r>
  <r>
    <x v="8"/>
    <x v="2"/>
    <n v="2028"/>
    <x v="18"/>
    <x v="0"/>
    <x v="0"/>
    <n v="26.188362417582415"/>
  </r>
  <r>
    <x v="8"/>
    <x v="2"/>
    <n v="2028"/>
    <x v="19"/>
    <x v="0"/>
    <x v="0"/>
    <n v="607.9647690109889"/>
  </r>
  <r>
    <x v="8"/>
    <x v="2"/>
    <n v="2028"/>
    <x v="20"/>
    <x v="0"/>
    <x v="0"/>
    <n v="339.67697142857139"/>
  </r>
  <r>
    <x v="8"/>
    <x v="2"/>
    <n v="2028"/>
    <x v="16"/>
    <x v="0"/>
    <x v="0"/>
    <n v="3354.4978696703297"/>
  </r>
  <r>
    <x v="8"/>
    <x v="2"/>
    <n v="2028"/>
    <x v="16"/>
    <x v="0"/>
    <x v="1"/>
    <n v="23002.916078021979"/>
  </r>
  <r>
    <x v="8"/>
    <x v="2"/>
    <n v="2028"/>
    <x v="21"/>
    <x v="0"/>
    <x v="0"/>
    <n v="1660.7513450549457"/>
  </r>
  <r>
    <x v="8"/>
    <x v="2"/>
    <n v="2028"/>
    <x v="21"/>
    <x v="0"/>
    <x v="1"/>
    <n v="1564.3488923076929"/>
  </r>
  <r>
    <x v="8"/>
    <x v="2"/>
    <n v="2028"/>
    <x v="21"/>
    <x v="1"/>
    <x v="1"/>
    <n v="294.94800000000026"/>
  </r>
  <r>
    <x v="8"/>
    <x v="2"/>
    <n v="2028"/>
    <x v="22"/>
    <x v="0"/>
    <x v="0"/>
    <n v="1063.0771002197803"/>
  </r>
  <r>
    <x v="8"/>
    <x v="2"/>
    <n v="2028"/>
    <x v="23"/>
    <x v="0"/>
    <x v="0"/>
    <n v="146.00763428571426"/>
  </r>
  <r>
    <x v="8"/>
    <x v="2"/>
    <n v="2028"/>
    <x v="23"/>
    <x v="0"/>
    <x v="1"/>
    <n v="800.06811428571439"/>
  </r>
  <r>
    <x v="8"/>
    <x v="2"/>
    <n v="2028"/>
    <x v="23"/>
    <x v="1"/>
    <x v="1"/>
    <n v="4202.0999999999949"/>
  </r>
  <r>
    <x v="8"/>
    <x v="2"/>
    <n v="2028"/>
    <x v="24"/>
    <x v="0"/>
    <x v="0"/>
    <n v="8192.0595850549435"/>
  </r>
  <r>
    <x v="8"/>
    <x v="2"/>
    <n v="2028"/>
    <x v="25"/>
    <x v="0"/>
    <x v="0"/>
    <n v="2598.0161380219779"/>
  </r>
  <r>
    <x v="8"/>
    <x v="2"/>
    <n v="2028"/>
    <x v="25"/>
    <x v="0"/>
    <x v="1"/>
    <n v="1638.6154496703293"/>
  </r>
  <r>
    <x v="8"/>
    <x v="2"/>
    <n v="2028"/>
    <x v="25"/>
    <x v="1"/>
    <x v="1"/>
    <n v="168.91666666666643"/>
  </r>
  <r>
    <x v="8"/>
    <x v="3"/>
    <n v="2028"/>
    <x v="0"/>
    <x v="0"/>
    <x v="0"/>
    <n v="272.53757626373624"/>
  </r>
  <r>
    <x v="8"/>
    <x v="3"/>
    <n v="2028"/>
    <x v="0"/>
    <x v="0"/>
    <x v="1"/>
    <n v="1714.0189132967025"/>
  </r>
  <r>
    <x v="8"/>
    <x v="3"/>
    <n v="2028"/>
    <x v="1"/>
    <x v="0"/>
    <x v="0"/>
    <n v="864.73482923076938"/>
  </r>
  <r>
    <x v="8"/>
    <x v="3"/>
    <n v="2028"/>
    <x v="2"/>
    <x v="0"/>
    <x v="0"/>
    <n v="416.5333784615384"/>
  </r>
  <r>
    <x v="8"/>
    <x v="3"/>
    <n v="2028"/>
    <x v="2"/>
    <x v="0"/>
    <x v="1"/>
    <n v="23.666669230769216"/>
  </r>
  <r>
    <x v="8"/>
    <x v="3"/>
    <n v="2028"/>
    <x v="2"/>
    <x v="1"/>
    <x v="1"/>
    <n v="46.276620000000051"/>
  </r>
  <r>
    <x v="8"/>
    <x v="3"/>
    <n v="2028"/>
    <x v="3"/>
    <x v="0"/>
    <x v="0"/>
    <n v="8063.6821796703307"/>
  </r>
  <r>
    <x v="8"/>
    <x v="3"/>
    <n v="2028"/>
    <x v="3"/>
    <x v="1"/>
    <x v="0"/>
    <n v="0"/>
  </r>
  <r>
    <x v="8"/>
    <x v="3"/>
    <n v="2028"/>
    <x v="4"/>
    <x v="0"/>
    <x v="0"/>
    <n v="1832.7223212087906"/>
  </r>
  <r>
    <x v="8"/>
    <x v="3"/>
    <n v="2028"/>
    <x v="4"/>
    <x v="0"/>
    <x v="1"/>
    <n v="1645.136404505495"/>
  </r>
  <r>
    <x v="8"/>
    <x v="3"/>
    <n v="2028"/>
    <x v="4"/>
    <x v="1"/>
    <x v="1"/>
    <n v="535.15000000000089"/>
  </r>
  <r>
    <x v="8"/>
    <x v="3"/>
    <n v="2028"/>
    <x v="5"/>
    <x v="0"/>
    <x v="0"/>
    <n v="81.777509010988993"/>
  </r>
  <r>
    <x v="8"/>
    <x v="3"/>
    <n v="2028"/>
    <x v="6"/>
    <x v="0"/>
    <x v="0"/>
    <n v="8802.3530184615356"/>
  </r>
  <r>
    <x v="8"/>
    <x v="3"/>
    <n v="2028"/>
    <x v="6"/>
    <x v="0"/>
    <x v="1"/>
    <n v="4506.6372962637361"/>
  </r>
  <r>
    <x v="8"/>
    <x v="3"/>
    <n v="2028"/>
    <x v="6"/>
    <x v="1"/>
    <x v="1"/>
    <n v="298.875"/>
  </r>
  <r>
    <x v="8"/>
    <x v="3"/>
    <n v="2028"/>
    <x v="7"/>
    <x v="0"/>
    <x v="0"/>
    <n v="638.97770857142837"/>
  </r>
  <r>
    <x v="8"/>
    <x v="3"/>
    <n v="2028"/>
    <x v="7"/>
    <x v="1"/>
    <x v="0"/>
    <n v="0"/>
  </r>
  <r>
    <x v="8"/>
    <x v="3"/>
    <n v="2028"/>
    <x v="8"/>
    <x v="0"/>
    <x v="0"/>
    <n v="891.35538043956012"/>
  </r>
  <r>
    <x v="8"/>
    <x v="3"/>
    <n v="2028"/>
    <x v="9"/>
    <x v="0"/>
    <x v="0"/>
    <n v="1424.828683846154"/>
  </r>
  <r>
    <x v="8"/>
    <x v="3"/>
    <n v="2028"/>
    <x v="10"/>
    <x v="0"/>
    <x v="1"/>
    <n v="4353.3409258241772"/>
  </r>
  <r>
    <x v="8"/>
    <x v="3"/>
    <n v="2028"/>
    <x v="10"/>
    <x v="1"/>
    <x v="1"/>
    <n v="1338.0249999999978"/>
  </r>
  <r>
    <x v="8"/>
    <x v="3"/>
    <n v="2028"/>
    <x v="13"/>
    <x v="0"/>
    <x v="1"/>
    <n v="16464.856363516483"/>
  </r>
  <r>
    <x v="8"/>
    <x v="3"/>
    <n v="2028"/>
    <x v="13"/>
    <x v="0"/>
    <x v="0"/>
    <n v="3082.3299999999958"/>
  </r>
  <r>
    <x v="8"/>
    <x v="3"/>
    <n v="2028"/>
    <x v="11"/>
    <x v="0"/>
    <x v="0"/>
    <n v="1450.922777362638"/>
  </r>
  <r>
    <x v="8"/>
    <x v="3"/>
    <n v="2028"/>
    <x v="12"/>
    <x v="0"/>
    <x v="0"/>
    <n v="2400.4350461538475"/>
  </r>
  <r>
    <x v="8"/>
    <x v="3"/>
    <n v="2028"/>
    <x v="14"/>
    <x v="0"/>
    <x v="0"/>
    <n v="7959.3263978021987"/>
  </r>
  <r>
    <x v="8"/>
    <x v="3"/>
    <n v="2028"/>
    <x v="14"/>
    <x v="0"/>
    <x v="1"/>
    <n v="7022.2821943956042"/>
  </r>
  <r>
    <x v="8"/>
    <x v="3"/>
    <n v="2028"/>
    <x v="14"/>
    <x v="1"/>
    <x v="1"/>
    <n v="7189.6500000000115"/>
  </r>
  <r>
    <x v="8"/>
    <x v="3"/>
    <n v="2028"/>
    <x v="15"/>
    <x v="0"/>
    <x v="0"/>
    <n v="1730.9795024175824"/>
  </r>
  <r>
    <x v="8"/>
    <x v="3"/>
    <n v="2028"/>
    <x v="18"/>
    <x v="0"/>
    <x v="0"/>
    <n v="104.51133846153843"/>
  </r>
  <r>
    <x v="8"/>
    <x v="3"/>
    <n v="2028"/>
    <x v="19"/>
    <x v="0"/>
    <x v="0"/>
    <n v="977.86955956044017"/>
  </r>
  <r>
    <x v="8"/>
    <x v="3"/>
    <n v="2028"/>
    <x v="20"/>
    <x v="0"/>
    <x v="0"/>
    <n v="457.16068747252774"/>
  </r>
  <r>
    <x v="8"/>
    <x v="3"/>
    <n v="2028"/>
    <x v="16"/>
    <x v="0"/>
    <x v="0"/>
    <n v="5020.4597995604408"/>
  </r>
  <r>
    <x v="8"/>
    <x v="3"/>
    <n v="2028"/>
    <x v="16"/>
    <x v="0"/>
    <x v="1"/>
    <n v="32447.881816043955"/>
  </r>
  <r>
    <x v="8"/>
    <x v="3"/>
    <n v="2028"/>
    <x v="21"/>
    <x v="0"/>
    <x v="0"/>
    <n v="2463.7399571428573"/>
  </r>
  <r>
    <x v="8"/>
    <x v="3"/>
    <n v="2028"/>
    <x v="21"/>
    <x v="0"/>
    <x v="1"/>
    <n v="1825.6214489011002"/>
  </r>
  <r>
    <x v="8"/>
    <x v="3"/>
    <n v="2028"/>
    <x v="21"/>
    <x v="1"/>
    <x v="1"/>
    <n v="345.20400000000069"/>
  </r>
  <r>
    <x v="8"/>
    <x v="3"/>
    <n v="2028"/>
    <x v="22"/>
    <x v="0"/>
    <x v="0"/>
    <n v="1139.7217784615384"/>
  </r>
  <r>
    <x v="8"/>
    <x v="3"/>
    <n v="2028"/>
    <x v="23"/>
    <x v="0"/>
    <x v="0"/>
    <n v="159.82175999999995"/>
  </r>
  <r>
    <x v="8"/>
    <x v="3"/>
    <n v="2028"/>
    <x v="23"/>
    <x v="0"/>
    <x v="1"/>
    <n v="551.03012571428576"/>
  </r>
  <r>
    <x v="8"/>
    <x v="3"/>
    <n v="2028"/>
    <x v="23"/>
    <x v="1"/>
    <x v="1"/>
    <n v="2894.2200000000007"/>
  </r>
  <r>
    <x v="8"/>
    <x v="3"/>
    <n v="2028"/>
    <x v="24"/>
    <x v="0"/>
    <x v="0"/>
    <n v="8753.7333085714272"/>
  </r>
  <r>
    <x v="8"/>
    <x v="3"/>
    <n v="2028"/>
    <x v="25"/>
    <x v="0"/>
    <x v="0"/>
    <n v="3969.0382865934057"/>
  </r>
  <r>
    <x v="8"/>
    <x v="3"/>
    <n v="2028"/>
    <x v="25"/>
    <x v="0"/>
    <x v="1"/>
    <n v="2428.8027270329662"/>
  </r>
  <r>
    <x v="8"/>
    <x v="3"/>
    <n v="2028"/>
    <x v="25"/>
    <x v="1"/>
    <x v="1"/>
    <n v="168.91666666666643"/>
  </r>
  <r>
    <x v="8"/>
    <x v="4"/>
    <n v="2028"/>
    <x v="0"/>
    <x v="0"/>
    <x v="0"/>
    <n v="291.76568747252742"/>
  </r>
  <r>
    <x v="8"/>
    <x v="4"/>
    <n v="2028"/>
    <x v="0"/>
    <x v="0"/>
    <x v="1"/>
    <n v="1669.9196582417576"/>
  </r>
  <r>
    <x v="8"/>
    <x v="4"/>
    <n v="2028"/>
    <x v="1"/>
    <x v="0"/>
    <x v="0"/>
    <n v="936.19359010989024"/>
  </r>
  <r>
    <x v="8"/>
    <x v="4"/>
    <n v="2028"/>
    <x v="2"/>
    <x v="0"/>
    <x v="0"/>
    <n v="389.44259538461529"/>
  </r>
  <r>
    <x v="8"/>
    <x v="4"/>
    <n v="2028"/>
    <x v="3"/>
    <x v="0"/>
    <x v="0"/>
    <n v="9364.308204945055"/>
  </r>
  <r>
    <x v="8"/>
    <x v="4"/>
    <n v="2028"/>
    <x v="3"/>
    <x v="1"/>
    <x v="0"/>
    <n v="0"/>
  </r>
  <r>
    <x v="8"/>
    <x v="4"/>
    <n v="2028"/>
    <x v="4"/>
    <x v="0"/>
    <x v="0"/>
    <n v="2046.0320450549457"/>
  </r>
  <r>
    <x v="8"/>
    <x v="4"/>
    <n v="2028"/>
    <x v="5"/>
    <x v="0"/>
    <x v="0"/>
    <n v="981.37146560439555"/>
  </r>
  <r>
    <x v="8"/>
    <x v="4"/>
    <n v="2028"/>
    <x v="6"/>
    <x v="0"/>
    <x v="0"/>
    <n v="9874.6718606593458"/>
  </r>
  <r>
    <x v="8"/>
    <x v="4"/>
    <n v="2028"/>
    <x v="6"/>
    <x v="0"/>
    <x v="1"/>
    <n v="4922.0400909890113"/>
  </r>
  <r>
    <x v="8"/>
    <x v="4"/>
    <n v="2028"/>
    <x v="6"/>
    <x v="1"/>
    <x v="1"/>
    <n v="427.95"/>
  </r>
  <r>
    <x v="8"/>
    <x v="4"/>
    <n v="2028"/>
    <x v="7"/>
    <x v="0"/>
    <x v="0"/>
    <n v="646.99243142857176"/>
  </r>
  <r>
    <x v="8"/>
    <x v="4"/>
    <n v="2028"/>
    <x v="7"/>
    <x v="1"/>
    <x v="0"/>
    <n v="0"/>
  </r>
  <r>
    <x v="8"/>
    <x v="4"/>
    <n v="2028"/>
    <x v="8"/>
    <x v="0"/>
    <x v="0"/>
    <n v="568.8213709890108"/>
  </r>
  <r>
    <x v="8"/>
    <x v="4"/>
    <n v="2028"/>
    <x v="9"/>
    <x v="0"/>
    <x v="0"/>
    <n v="1511.2069615384617"/>
  </r>
  <r>
    <x v="8"/>
    <x v="4"/>
    <n v="2028"/>
    <x v="10"/>
    <x v="0"/>
    <x v="1"/>
    <n v="4936.8565670329663"/>
  </r>
  <r>
    <x v="8"/>
    <x v="4"/>
    <n v="2028"/>
    <x v="10"/>
    <x v="1"/>
    <x v="1"/>
    <n v="8.9700000000000184"/>
  </r>
  <r>
    <x v="8"/>
    <x v="4"/>
    <n v="2028"/>
    <x v="13"/>
    <x v="0"/>
    <x v="1"/>
    <n v="15603.680812747243"/>
  </r>
  <r>
    <x v="8"/>
    <x v="4"/>
    <n v="2028"/>
    <x v="13"/>
    <x v="0"/>
    <x v="0"/>
    <n v="3246.5524999999957"/>
  </r>
  <r>
    <x v="8"/>
    <x v="4"/>
    <n v="2028"/>
    <x v="11"/>
    <x v="0"/>
    <x v="0"/>
    <n v="1552.4047254945058"/>
  </r>
  <r>
    <x v="8"/>
    <x v="4"/>
    <n v="2028"/>
    <x v="12"/>
    <x v="0"/>
    <x v="0"/>
    <n v="2197.8533129670332"/>
  </r>
  <r>
    <x v="8"/>
    <x v="4"/>
    <n v="2028"/>
    <x v="14"/>
    <x v="0"/>
    <x v="0"/>
    <n v="8786.9695013186811"/>
  </r>
  <r>
    <x v="8"/>
    <x v="4"/>
    <n v="2028"/>
    <x v="14"/>
    <x v="0"/>
    <x v="1"/>
    <n v="6097.9221764835183"/>
  </r>
  <r>
    <x v="8"/>
    <x v="4"/>
    <n v="2028"/>
    <x v="14"/>
    <x v="1"/>
    <x v="1"/>
    <n v="7202.6500000000115"/>
  </r>
  <r>
    <x v="8"/>
    <x v="4"/>
    <n v="2028"/>
    <x v="15"/>
    <x v="0"/>
    <x v="0"/>
    <n v="1817.4016968131859"/>
  </r>
  <r>
    <x v="8"/>
    <x v="4"/>
    <n v="2028"/>
    <x v="18"/>
    <x v="0"/>
    <x v="0"/>
    <n v="172.66564373626375"/>
  </r>
  <r>
    <x v="8"/>
    <x v="4"/>
    <n v="2028"/>
    <x v="19"/>
    <x v="0"/>
    <x v="0"/>
    <n v="1413.9431950549451"/>
  </r>
  <r>
    <x v="8"/>
    <x v="4"/>
    <n v="2028"/>
    <x v="20"/>
    <x v="0"/>
    <x v="0"/>
    <n v="541.69283406593433"/>
  </r>
  <r>
    <x v="8"/>
    <x v="4"/>
    <n v="2028"/>
    <x v="16"/>
    <x v="0"/>
    <x v="0"/>
    <n v="4844.3825224175807"/>
  </r>
  <r>
    <x v="8"/>
    <x v="4"/>
    <n v="2028"/>
    <x v="16"/>
    <x v="0"/>
    <x v="1"/>
    <n v="35739.172458021982"/>
  </r>
  <r>
    <x v="8"/>
    <x v="4"/>
    <n v="2028"/>
    <x v="21"/>
    <x v="0"/>
    <x v="0"/>
    <n v="2714.0576895604408"/>
  </r>
  <r>
    <x v="8"/>
    <x v="4"/>
    <n v="2028"/>
    <x v="21"/>
    <x v="0"/>
    <x v="1"/>
    <n v="1731.9577021978023"/>
  </r>
  <r>
    <x v="8"/>
    <x v="4"/>
    <n v="2028"/>
    <x v="21"/>
    <x v="1"/>
    <x v="1"/>
    <n v="40.715999999999923"/>
  </r>
  <r>
    <x v="8"/>
    <x v="4"/>
    <n v="2028"/>
    <x v="22"/>
    <x v="0"/>
    <x v="0"/>
    <n v="1225.8944971428582"/>
  </r>
  <r>
    <x v="8"/>
    <x v="4"/>
    <n v="2028"/>
    <x v="23"/>
    <x v="0"/>
    <x v="0"/>
    <n v="146.96694857142862"/>
  </r>
  <r>
    <x v="8"/>
    <x v="4"/>
    <n v="2028"/>
    <x v="23"/>
    <x v="0"/>
    <x v="1"/>
    <n v="238.38960000000006"/>
  </r>
  <r>
    <x v="8"/>
    <x v="4"/>
    <n v="2028"/>
    <x v="23"/>
    <x v="1"/>
    <x v="1"/>
    <n v="1252.0200000000009"/>
  </r>
  <r>
    <x v="8"/>
    <x v="4"/>
    <n v="2028"/>
    <x v="24"/>
    <x v="0"/>
    <x v="0"/>
    <n v="9438.9108145054943"/>
  </r>
  <r>
    <x v="8"/>
    <x v="4"/>
    <n v="2028"/>
    <x v="25"/>
    <x v="0"/>
    <x v="0"/>
    <n v="4331.8633213186804"/>
  </r>
  <r>
    <x v="8"/>
    <x v="4"/>
    <n v="2028"/>
    <x v="25"/>
    <x v="0"/>
    <x v="1"/>
    <n v="2804.2203876923081"/>
  </r>
  <r>
    <x v="8"/>
    <x v="4"/>
    <n v="2028"/>
    <x v="25"/>
    <x v="1"/>
    <x v="1"/>
    <n v="168.91666666666643"/>
  </r>
  <r>
    <x v="8"/>
    <x v="5"/>
    <n v="2028"/>
    <x v="0"/>
    <x v="0"/>
    <x v="0"/>
    <n v="689.70398901098906"/>
  </r>
  <r>
    <x v="8"/>
    <x v="5"/>
    <n v="2028"/>
    <x v="0"/>
    <x v="0"/>
    <x v="1"/>
    <n v="1628.7464201098899"/>
  </r>
  <r>
    <x v="8"/>
    <x v="5"/>
    <n v="2028"/>
    <x v="1"/>
    <x v="0"/>
    <x v="0"/>
    <n v="922.04852747252676"/>
  </r>
  <r>
    <x v="8"/>
    <x v="5"/>
    <n v="2028"/>
    <x v="2"/>
    <x v="0"/>
    <x v="0"/>
    <n v="406.1603276923077"/>
  </r>
  <r>
    <x v="8"/>
    <x v="5"/>
    <n v="2028"/>
    <x v="3"/>
    <x v="0"/>
    <x v="0"/>
    <n v="9776.6046631868157"/>
  </r>
  <r>
    <x v="8"/>
    <x v="5"/>
    <n v="2028"/>
    <x v="3"/>
    <x v="1"/>
    <x v="0"/>
    <n v="0"/>
  </r>
  <r>
    <x v="8"/>
    <x v="5"/>
    <n v="2028"/>
    <x v="4"/>
    <x v="0"/>
    <x v="0"/>
    <n v="2094.3136523076928"/>
  </r>
  <r>
    <x v="8"/>
    <x v="5"/>
    <n v="2028"/>
    <x v="5"/>
    <x v="0"/>
    <x v="0"/>
    <n v="58.410537032967021"/>
  </r>
  <r>
    <x v="8"/>
    <x v="5"/>
    <n v="2028"/>
    <x v="6"/>
    <x v="0"/>
    <x v="0"/>
    <n v="12399.290396043956"/>
  </r>
  <r>
    <x v="8"/>
    <x v="5"/>
    <n v="2028"/>
    <x v="6"/>
    <x v="0"/>
    <x v="1"/>
    <n v="5411.5069498901103"/>
  </r>
  <r>
    <x v="8"/>
    <x v="5"/>
    <n v="2028"/>
    <x v="6"/>
    <x v="1"/>
    <x v="1"/>
    <n v="790.80000000000132"/>
  </r>
  <r>
    <x v="8"/>
    <x v="5"/>
    <n v="2028"/>
    <x v="7"/>
    <x v="0"/>
    <x v="0"/>
    <n v="711.0316385714284"/>
  </r>
  <r>
    <x v="8"/>
    <x v="5"/>
    <n v="2028"/>
    <x v="7"/>
    <x v="1"/>
    <x v="0"/>
    <n v="0"/>
  </r>
  <r>
    <x v="8"/>
    <x v="5"/>
    <n v="2028"/>
    <x v="8"/>
    <x v="0"/>
    <x v="0"/>
    <n v="591.80225318681335"/>
  </r>
  <r>
    <x v="8"/>
    <x v="5"/>
    <n v="2028"/>
    <x v="9"/>
    <x v="0"/>
    <x v="0"/>
    <n v="1564.2230746153853"/>
  </r>
  <r>
    <x v="8"/>
    <x v="5"/>
    <n v="2028"/>
    <x v="10"/>
    <x v="0"/>
    <x v="1"/>
    <n v="4948.2343093406589"/>
  </r>
  <r>
    <x v="8"/>
    <x v="5"/>
    <n v="2028"/>
    <x v="10"/>
    <x v="1"/>
    <x v="1"/>
    <n v="59.604999999999905"/>
  </r>
  <r>
    <x v="8"/>
    <x v="5"/>
    <n v="2028"/>
    <x v="13"/>
    <x v="0"/>
    <x v="1"/>
    <n v="13847.15607824176"/>
  </r>
  <r>
    <x v="8"/>
    <x v="5"/>
    <n v="2028"/>
    <x v="13"/>
    <x v="0"/>
    <x v="0"/>
    <n v="3438.8924999999977"/>
  </r>
  <r>
    <x v="8"/>
    <x v="5"/>
    <n v="2028"/>
    <x v="11"/>
    <x v="0"/>
    <x v="0"/>
    <n v="1810.3380103296706"/>
  </r>
  <r>
    <x v="8"/>
    <x v="5"/>
    <n v="2028"/>
    <x v="12"/>
    <x v="0"/>
    <x v="0"/>
    <n v="2421.1831041758237"/>
  </r>
  <r>
    <x v="8"/>
    <x v="5"/>
    <n v="2028"/>
    <x v="14"/>
    <x v="0"/>
    <x v="0"/>
    <n v="9701.8163801098945"/>
  </r>
  <r>
    <x v="8"/>
    <x v="5"/>
    <n v="2028"/>
    <x v="14"/>
    <x v="0"/>
    <x v="1"/>
    <n v="6018.6460171428589"/>
  </r>
  <r>
    <x v="8"/>
    <x v="5"/>
    <n v="2028"/>
    <x v="14"/>
    <x v="1"/>
    <x v="1"/>
    <n v="7135.0500000000029"/>
  </r>
  <r>
    <x v="8"/>
    <x v="5"/>
    <n v="2028"/>
    <x v="15"/>
    <x v="0"/>
    <x v="0"/>
    <n v="2057.8624724175829"/>
  </r>
  <r>
    <x v="8"/>
    <x v="5"/>
    <n v="2028"/>
    <x v="18"/>
    <x v="0"/>
    <x v="0"/>
    <n v="220.26067219780217"/>
  </r>
  <r>
    <x v="8"/>
    <x v="5"/>
    <n v="2028"/>
    <x v="19"/>
    <x v="0"/>
    <x v="0"/>
    <n v="1449.9232746153846"/>
  </r>
  <r>
    <x v="8"/>
    <x v="5"/>
    <n v="2028"/>
    <x v="20"/>
    <x v="0"/>
    <x v="0"/>
    <n v="483.43484637362633"/>
  </r>
  <r>
    <x v="8"/>
    <x v="5"/>
    <n v="2028"/>
    <x v="16"/>
    <x v="0"/>
    <x v="0"/>
    <n v="6397.4744028571422"/>
  </r>
  <r>
    <x v="8"/>
    <x v="5"/>
    <n v="2028"/>
    <x v="16"/>
    <x v="0"/>
    <x v="1"/>
    <n v="35829.468497582428"/>
  </r>
  <r>
    <x v="8"/>
    <x v="5"/>
    <n v="2028"/>
    <x v="21"/>
    <x v="0"/>
    <x v="0"/>
    <n v="3144.5822796703296"/>
  </r>
  <r>
    <x v="8"/>
    <x v="5"/>
    <n v="2028"/>
    <x v="21"/>
    <x v="0"/>
    <x v="1"/>
    <n v="1925.8580901098906"/>
  </r>
  <r>
    <x v="8"/>
    <x v="5"/>
    <n v="2028"/>
    <x v="21"/>
    <x v="1"/>
    <x v="1"/>
    <n v="146.01599999999976"/>
  </r>
  <r>
    <x v="8"/>
    <x v="5"/>
    <n v="2028"/>
    <x v="22"/>
    <x v="0"/>
    <x v="0"/>
    <n v="1211.041963516484"/>
  </r>
  <r>
    <x v="8"/>
    <x v="5"/>
    <n v="2028"/>
    <x v="23"/>
    <x v="0"/>
    <x v="0"/>
    <n v="168.45558857142851"/>
  </r>
  <r>
    <x v="8"/>
    <x v="5"/>
    <n v="2028"/>
    <x v="23"/>
    <x v="0"/>
    <x v="1"/>
    <n v="220.25856000000005"/>
  </r>
  <r>
    <x v="8"/>
    <x v="5"/>
    <n v="2028"/>
    <x v="23"/>
    <x v="1"/>
    <x v="1"/>
    <n v="1157.1000000000017"/>
  </r>
  <r>
    <x v="8"/>
    <x v="5"/>
    <n v="2028"/>
    <x v="24"/>
    <x v="0"/>
    <x v="0"/>
    <n v="9559.1927591208787"/>
  </r>
  <r>
    <x v="8"/>
    <x v="5"/>
    <n v="2028"/>
    <x v="25"/>
    <x v="0"/>
    <x v="0"/>
    <n v="5702.8854698901096"/>
  </r>
  <r>
    <x v="8"/>
    <x v="5"/>
    <n v="2028"/>
    <x v="25"/>
    <x v="0"/>
    <x v="1"/>
    <n v="3081.2581582417588"/>
  </r>
  <r>
    <x v="8"/>
    <x v="5"/>
    <n v="2028"/>
    <x v="25"/>
    <x v="1"/>
    <x v="1"/>
    <n v="168.91666666666643"/>
  </r>
  <r>
    <x v="8"/>
    <x v="6"/>
    <n v="2029"/>
    <x v="0"/>
    <x v="0"/>
    <x v="0"/>
    <n v="334.81993648351647"/>
  </r>
  <r>
    <x v="8"/>
    <x v="6"/>
    <n v="2029"/>
    <x v="0"/>
    <x v="0"/>
    <x v="1"/>
    <n v="1494.9856464835166"/>
  </r>
  <r>
    <x v="8"/>
    <x v="6"/>
    <n v="2029"/>
    <x v="1"/>
    <x v="0"/>
    <x v="0"/>
    <n v="1038.457154065934"/>
  </r>
  <r>
    <x v="8"/>
    <x v="6"/>
    <n v="2029"/>
    <x v="2"/>
    <x v="0"/>
    <x v="0"/>
    <n v="481.08799538461534"/>
  </r>
  <r>
    <x v="8"/>
    <x v="6"/>
    <n v="2029"/>
    <x v="3"/>
    <x v="0"/>
    <x v="0"/>
    <n v="10110.226193406594"/>
  </r>
  <r>
    <x v="8"/>
    <x v="6"/>
    <n v="2029"/>
    <x v="3"/>
    <x v="1"/>
    <x v="0"/>
    <n v="0"/>
  </r>
  <r>
    <x v="8"/>
    <x v="6"/>
    <n v="2029"/>
    <x v="4"/>
    <x v="0"/>
    <x v="0"/>
    <n v="2172.2765754945058"/>
  </r>
  <r>
    <x v="8"/>
    <x v="6"/>
    <n v="2029"/>
    <x v="5"/>
    <x v="0"/>
    <x v="0"/>
    <n v="5.8451894505494506"/>
  </r>
  <r>
    <x v="8"/>
    <x v="6"/>
    <n v="2029"/>
    <x v="6"/>
    <x v="0"/>
    <x v="0"/>
    <n v="14096.32351868132"/>
  </r>
  <r>
    <x v="8"/>
    <x v="6"/>
    <n v="2029"/>
    <x v="6"/>
    <x v="0"/>
    <x v="1"/>
    <n v="5814.0290378021991"/>
  </r>
  <r>
    <x v="8"/>
    <x v="6"/>
    <n v="2029"/>
    <x v="6"/>
    <x v="1"/>
    <x v="1"/>
    <n v="766.80000000000132"/>
  </r>
  <r>
    <x v="8"/>
    <x v="6"/>
    <n v="2029"/>
    <x v="7"/>
    <x v="0"/>
    <x v="0"/>
    <n v="817.18742857142854"/>
  </r>
  <r>
    <x v="8"/>
    <x v="6"/>
    <n v="2029"/>
    <x v="7"/>
    <x v="1"/>
    <x v="0"/>
    <n v="0"/>
  </r>
  <r>
    <x v="8"/>
    <x v="6"/>
    <n v="2029"/>
    <x v="8"/>
    <x v="0"/>
    <x v="0"/>
    <n v="667.87075472527465"/>
  </r>
  <r>
    <x v="8"/>
    <x v="6"/>
    <n v="2029"/>
    <x v="9"/>
    <x v="0"/>
    <x v="0"/>
    <n v="1566.3701446153846"/>
  </r>
  <r>
    <x v="8"/>
    <x v="6"/>
    <n v="2029"/>
    <x v="10"/>
    <x v="0"/>
    <x v="1"/>
    <n v="5893.6705153846169"/>
  </r>
  <r>
    <x v="8"/>
    <x v="6"/>
    <n v="2029"/>
    <x v="10"/>
    <x v="1"/>
    <x v="1"/>
    <n v="79.494999999999905"/>
  </r>
  <r>
    <x v="8"/>
    <x v="6"/>
    <n v="2029"/>
    <x v="13"/>
    <x v="0"/>
    <x v="1"/>
    <n v="12258.082145274724"/>
  </r>
  <r>
    <x v="8"/>
    <x v="6"/>
    <n v="2029"/>
    <x v="13"/>
    <x v="0"/>
    <x v="0"/>
    <n v="3321.9400000000019"/>
  </r>
  <r>
    <x v="8"/>
    <x v="6"/>
    <n v="2029"/>
    <x v="11"/>
    <x v="0"/>
    <x v="0"/>
    <n v="2076.5359235164829"/>
  </r>
  <r>
    <x v="8"/>
    <x v="6"/>
    <n v="2029"/>
    <x v="12"/>
    <x v="0"/>
    <x v="0"/>
    <n v="2775.9172628571428"/>
  </r>
  <r>
    <x v="8"/>
    <x v="6"/>
    <n v="2029"/>
    <x v="14"/>
    <x v="0"/>
    <x v="0"/>
    <n v="11152.570096043957"/>
  </r>
  <r>
    <x v="8"/>
    <x v="6"/>
    <n v="2029"/>
    <x v="14"/>
    <x v="0"/>
    <x v="1"/>
    <n v="6603.7040730769204"/>
  </r>
  <r>
    <x v="8"/>
    <x v="6"/>
    <n v="2029"/>
    <x v="14"/>
    <x v="1"/>
    <x v="1"/>
    <n v="7822.0999999999867"/>
  </r>
  <r>
    <x v="8"/>
    <x v="6"/>
    <n v="2029"/>
    <x v="15"/>
    <x v="0"/>
    <x v="0"/>
    <n v="2243.3849337362644"/>
  </r>
  <r>
    <x v="8"/>
    <x v="6"/>
    <n v="2029"/>
    <x v="18"/>
    <x v="0"/>
    <x v="0"/>
    <n v="268.76361769230772"/>
  </r>
  <r>
    <x v="8"/>
    <x v="6"/>
    <n v="2029"/>
    <x v="19"/>
    <x v="0"/>
    <x v="0"/>
    <n v="1735.1763026373624"/>
  </r>
  <r>
    <x v="8"/>
    <x v="6"/>
    <n v="2029"/>
    <x v="20"/>
    <x v="0"/>
    <x v="0"/>
    <n v="516.87028615384634"/>
  </r>
  <r>
    <x v="8"/>
    <x v="6"/>
    <n v="2029"/>
    <x v="16"/>
    <x v="0"/>
    <x v="0"/>
    <n v="6930.2210362637379"/>
  </r>
  <r>
    <x v="8"/>
    <x v="6"/>
    <n v="2029"/>
    <x v="16"/>
    <x v="0"/>
    <x v="1"/>
    <n v="41608.415029450538"/>
  </r>
  <r>
    <x v="8"/>
    <x v="6"/>
    <n v="2029"/>
    <x v="21"/>
    <x v="0"/>
    <x v="0"/>
    <n v="3848.4297329670308"/>
  </r>
  <r>
    <x v="8"/>
    <x v="6"/>
    <n v="2029"/>
    <x v="21"/>
    <x v="0"/>
    <x v="1"/>
    <n v="1792.2092351648346"/>
  </r>
  <r>
    <x v="8"/>
    <x v="6"/>
    <n v="2029"/>
    <x v="21"/>
    <x v="1"/>
    <x v="1"/>
    <n v="44.891999999999932"/>
  </r>
  <r>
    <x v="8"/>
    <x v="6"/>
    <n v="2029"/>
    <x v="22"/>
    <x v="0"/>
    <x v="0"/>
    <n v="1363.4906105494508"/>
  </r>
  <r>
    <x v="8"/>
    <x v="6"/>
    <n v="2029"/>
    <x v="23"/>
    <x v="0"/>
    <x v="0"/>
    <n v="137.27787428571432"/>
  </r>
  <r>
    <x v="8"/>
    <x v="6"/>
    <n v="2029"/>
    <x v="23"/>
    <x v="0"/>
    <x v="1"/>
    <n v="23.5032"/>
  </r>
  <r>
    <x v="8"/>
    <x v="6"/>
    <n v="2029"/>
    <x v="23"/>
    <x v="1"/>
    <x v="1"/>
    <n v="123.47999999999972"/>
  </r>
  <r>
    <x v="8"/>
    <x v="6"/>
    <n v="2029"/>
    <x v="24"/>
    <x v="0"/>
    <x v="0"/>
    <n v="10424.793181978026"/>
  </r>
  <r>
    <x v="8"/>
    <x v="6"/>
    <n v="2029"/>
    <x v="25"/>
    <x v="0"/>
    <x v="0"/>
    <n v="6650.4805714285721"/>
  </r>
  <r>
    <x v="8"/>
    <x v="6"/>
    <n v="2029"/>
    <x v="25"/>
    <x v="0"/>
    <x v="1"/>
    <n v="3315.7958162637365"/>
  </r>
  <r>
    <x v="8"/>
    <x v="6"/>
    <n v="2029"/>
    <x v="25"/>
    <x v="1"/>
    <x v="1"/>
    <n v="168.91666666666643"/>
  </r>
  <r>
    <x v="8"/>
    <x v="7"/>
    <n v="2029"/>
    <x v="0"/>
    <x v="0"/>
    <x v="0"/>
    <n v="290.09367780219776"/>
  </r>
  <r>
    <x v="8"/>
    <x v="7"/>
    <n v="2029"/>
    <x v="0"/>
    <x v="0"/>
    <x v="1"/>
    <n v="1714.8549181318681"/>
  </r>
  <r>
    <x v="8"/>
    <x v="7"/>
    <n v="2029"/>
    <x v="1"/>
    <x v="0"/>
    <x v="0"/>
    <n v="1057.6315723076923"/>
  </r>
  <r>
    <x v="8"/>
    <x v="7"/>
    <n v="2029"/>
    <x v="2"/>
    <x v="0"/>
    <x v="0"/>
    <n v="480.48373999999978"/>
  </r>
  <r>
    <x v="8"/>
    <x v="7"/>
    <n v="2029"/>
    <x v="3"/>
    <x v="0"/>
    <x v="0"/>
    <n v="10053.460739010989"/>
  </r>
  <r>
    <x v="8"/>
    <x v="7"/>
    <n v="2029"/>
    <x v="3"/>
    <x v="1"/>
    <x v="0"/>
    <n v="0"/>
  </r>
  <r>
    <x v="8"/>
    <x v="7"/>
    <n v="2029"/>
    <x v="4"/>
    <x v="0"/>
    <x v="0"/>
    <n v="2150.1145262637365"/>
  </r>
  <r>
    <x v="8"/>
    <x v="7"/>
    <n v="2029"/>
    <x v="5"/>
    <x v="0"/>
    <x v="0"/>
    <n v="169.40020747252751"/>
  </r>
  <r>
    <x v="8"/>
    <x v="7"/>
    <n v="2029"/>
    <x v="6"/>
    <x v="0"/>
    <x v="0"/>
    <n v="13516.691712087913"/>
  </r>
  <r>
    <x v="8"/>
    <x v="7"/>
    <n v="2029"/>
    <x v="6"/>
    <x v="0"/>
    <x v="1"/>
    <n v="5765.7263872527474"/>
  </r>
  <r>
    <x v="8"/>
    <x v="7"/>
    <n v="2029"/>
    <x v="6"/>
    <x v="1"/>
    <x v="1"/>
    <n v="872.77499999999975"/>
  </r>
  <r>
    <x v="8"/>
    <x v="7"/>
    <n v="2029"/>
    <x v="7"/>
    <x v="0"/>
    <x v="0"/>
    <n v="827.79514999999992"/>
  </r>
  <r>
    <x v="8"/>
    <x v="7"/>
    <n v="2029"/>
    <x v="7"/>
    <x v="1"/>
    <x v="0"/>
    <n v="0"/>
  </r>
  <r>
    <x v="8"/>
    <x v="7"/>
    <n v="2029"/>
    <x v="8"/>
    <x v="0"/>
    <x v="0"/>
    <n v="711.96198219780183"/>
  </r>
  <r>
    <x v="8"/>
    <x v="7"/>
    <n v="2029"/>
    <x v="9"/>
    <x v="0"/>
    <x v="0"/>
    <n v="1594.2820546153848"/>
  </r>
  <r>
    <x v="8"/>
    <x v="7"/>
    <n v="2029"/>
    <x v="10"/>
    <x v="0"/>
    <x v="1"/>
    <n v="6412.7122835164873"/>
  </r>
  <r>
    <x v="8"/>
    <x v="7"/>
    <n v="2029"/>
    <x v="13"/>
    <x v="0"/>
    <x v="1"/>
    <n v="11613.909163846156"/>
  </r>
  <r>
    <x v="8"/>
    <x v="7"/>
    <n v="2029"/>
    <x v="13"/>
    <x v="0"/>
    <x v="0"/>
    <n v="3119.0050000000033"/>
  </r>
  <r>
    <x v="8"/>
    <x v="7"/>
    <n v="2029"/>
    <x v="11"/>
    <x v="0"/>
    <x v="0"/>
    <n v="2117.8590652747257"/>
  </r>
  <r>
    <x v="8"/>
    <x v="7"/>
    <n v="2029"/>
    <x v="12"/>
    <x v="0"/>
    <x v="0"/>
    <n v="2680.5338294505477"/>
  </r>
  <r>
    <x v="8"/>
    <x v="7"/>
    <n v="2029"/>
    <x v="14"/>
    <x v="0"/>
    <x v="0"/>
    <n v="11084.392599010989"/>
  </r>
  <r>
    <x v="8"/>
    <x v="7"/>
    <n v="2029"/>
    <x v="14"/>
    <x v="0"/>
    <x v="1"/>
    <n v="6589.4343643956054"/>
  </r>
  <r>
    <x v="8"/>
    <x v="7"/>
    <n v="2029"/>
    <x v="14"/>
    <x v="1"/>
    <x v="1"/>
    <n v="7677.1500000000133"/>
  </r>
  <r>
    <x v="8"/>
    <x v="7"/>
    <n v="2029"/>
    <x v="15"/>
    <x v="0"/>
    <x v="0"/>
    <n v="2266.4167654945049"/>
  </r>
  <r>
    <x v="8"/>
    <x v="7"/>
    <n v="2029"/>
    <x v="18"/>
    <x v="0"/>
    <x v="0"/>
    <n v="333.46783824175822"/>
  </r>
  <r>
    <x v="8"/>
    <x v="7"/>
    <n v="2029"/>
    <x v="19"/>
    <x v="0"/>
    <x v="0"/>
    <n v="1707.6983651648356"/>
  </r>
  <r>
    <x v="8"/>
    <x v="7"/>
    <n v="2029"/>
    <x v="20"/>
    <x v="0"/>
    <x v="0"/>
    <n v="511.45093846153839"/>
  </r>
  <r>
    <x v="8"/>
    <x v="7"/>
    <n v="2029"/>
    <x v="16"/>
    <x v="0"/>
    <x v="0"/>
    <n v="6271.0599474725277"/>
  </r>
  <r>
    <x v="8"/>
    <x v="7"/>
    <n v="2029"/>
    <x v="16"/>
    <x v="0"/>
    <x v="1"/>
    <n v="45197.68260197802"/>
  </r>
  <r>
    <x v="8"/>
    <x v="7"/>
    <n v="2029"/>
    <x v="21"/>
    <x v="0"/>
    <x v="0"/>
    <n v="3868.1484164835169"/>
  </r>
  <r>
    <x v="8"/>
    <x v="7"/>
    <n v="2029"/>
    <x v="21"/>
    <x v="0"/>
    <x v="1"/>
    <n v="1881.4910521978027"/>
  </r>
  <r>
    <x v="8"/>
    <x v="7"/>
    <n v="2029"/>
    <x v="21"/>
    <x v="1"/>
    <x v="1"/>
    <n v="41.507999999999925"/>
  </r>
  <r>
    <x v="8"/>
    <x v="7"/>
    <n v="2029"/>
    <x v="22"/>
    <x v="0"/>
    <x v="0"/>
    <n v="1388.2915393406595"/>
  </r>
  <r>
    <x v="8"/>
    <x v="7"/>
    <n v="2029"/>
    <x v="23"/>
    <x v="0"/>
    <x v="0"/>
    <n v="158.09499428571422"/>
  </r>
  <r>
    <x v="8"/>
    <x v="7"/>
    <n v="2029"/>
    <x v="23"/>
    <x v="0"/>
    <x v="1"/>
    <n v="79.047497142857111"/>
  </r>
  <r>
    <x v="8"/>
    <x v="7"/>
    <n v="2029"/>
    <x v="23"/>
    <x v="1"/>
    <x v="1"/>
    <n v="415.37999999999994"/>
  </r>
  <r>
    <x v="8"/>
    <x v="7"/>
    <n v="2029"/>
    <x v="24"/>
    <x v="0"/>
    <x v="0"/>
    <n v="10358.208534065934"/>
  </r>
  <r>
    <x v="8"/>
    <x v="7"/>
    <n v="2029"/>
    <x v="25"/>
    <x v="0"/>
    <x v="0"/>
    <n v="6782.7031437362621"/>
  </r>
  <r>
    <x v="8"/>
    <x v="7"/>
    <n v="2029"/>
    <x v="25"/>
    <x v="0"/>
    <x v="1"/>
    <n v="3275.6568210989008"/>
  </r>
  <r>
    <x v="8"/>
    <x v="7"/>
    <n v="2029"/>
    <x v="25"/>
    <x v="1"/>
    <x v="1"/>
    <n v="168.91666666666643"/>
  </r>
  <r>
    <x v="8"/>
    <x v="8"/>
    <n v="2029"/>
    <x v="0"/>
    <x v="0"/>
    <x v="0"/>
    <n v="342.34397999999999"/>
  </r>
  <r>
    <x v="8"/>
    <x v="8"/>
    <n v="2029"/>
    <x v="0"/>
    <x v="0"/>
    <x v="1"/>
    <n v="1469.2784978021982"/>
  </r>
  <r>
    <x v="8"/>
    <x v="8"/>
    <n v="2029"/>
    <x v="1"/>
    <x v="0"/>
    <x v="0"/>
    <n v="987.22059384615341"/>
  </r>
  <r>
    <x v="8"/>
    <x v="8"/>
    <n v="2029"/>
    <x v="2"/>
    <x v="0"/>
    <x v="0"/>
    <n v="432.54614615384605"/>
  </r>
  <r>
    <x v="8"/>
    <x v="8"/>
    <n v="2029"/>
    <x v="3"/>
    <x v="0"/>
    <x v="0"/>
    <n v="9125.295765384617"/>
  </r>
  <r>
    <x v="8"/>
    <x v="8"/>
    <n v="2029"/>
    <x v="3"/>
    <x v="1"/>
    <x v="0"/>
    <n v="0"/>
  </r>
  <r>
    <x v="8"/>
    <x v="8"/>
    <n v="2029"/>
    <x v="4"/>
    <x v="0"/>
    <x v="0"/>
    <n v="1963.3201113186826"/>
  </r>
  <r>
    <x v="8"/>
    <x v="8"/>
    <n v="2029"/>
    <x v="6"/>
    <x v="0"/>
    <x v="0"/>
    <n v="11212.655280879126"/>
  </r>
  <r>
    <x v="8"/>
    <x v="8"/>
    <n v="2029"/>
    <x v="6"/>
    <x v="0"/>
    <x v="1"/>
    <n v="5144.2322835164823"/>
  </r>
  <r>
    <x v="8"/>
    <x v="8"/>
    <n v="2029"/>
    <x v="6"/>
    <x v="1"/>
    <x v="1"/>
    <n v="848.17500000000143"/>
  </r>
  <r>
    <x v="8"/>
    <x v="8"/>
    <n v="2029"/>
    <x v="7"/>
    <x v="0"/>
    <x v="0"/>
    <n v="723.83947999999987"/>
  </r>
  <r>
    <x v="8"/>
    <x v="8"/>
    <n v="2029"/>
    <x v="7"/>
    <x v="1"/>
    <x v="0"/>
    <n v="0"/>
  </r>
  <r>
    <x v="8"/>
    <x v="8"/>
    <n v="2029"/>
    <x v="8"/>
    <x v="0"/>
    <x v="0"/>
    <n v="640.61435956043942"/>
  </r>
  <r>
    <x v="8"/>
    <x v="8"/>
    <n v="2029"/>
    <x v="9"/>
    <x v="0"/>
    <x v="0"/>
    <n v="1481.973777692308"/>
  </r>
  <r>
    <x v="8"/>
    <x v="8"/>
    <n v="2029"/>
    <x v="10"/>
    <x v="0"/>
    <x v="1"/>
    <n v="5937.556092857144"/>
  </r>
  <r>
    <x v="8"/>
    <x v="8"/>
    <n v="2029"/>
    <x v="13"/>
    <x v="0"/>
    <x v="1"/>
    <n v="9946.2358750549429"/>
  </r>
  <r>
    <x v="8"/>
    <x v="8"/>
    <n v="2029"/>
    <x v="13"/>
    <x v="0"/>
    <x v="0"/>
    <n v="3266.9274999999957"/>
  </r>
  <r>
    <x v="8"/>
    <x v="8"/>
    <n v="2029"/>
    <x v="11"/>
    <x v="0"/>
    <x v="0"/>
    <n v="1988.3158208791197"/>
  </r>
  <r>
    <x v="8"/>
    <x v="8"/>
    <n v="2029"/>
    <x v="12"/>
    <x v="0"/>
    <x v="0"/>
    <n v="2464.6963925274727"/>
  </r>
  <r>
    <x v="8"/>
    <x v="8"/>
    <n v="2029"/>
    <x v="14"/>
    <x v="0"/>
    <x v="0"/>
    <n v="9871.4673610989012"/>
  </r>
  <r>
    <x v="8"/>
    <x v="8"/>
    <n v="2029"/>
    <x v="14"/>
    <x v="0"/>
    <x v="1"/>
    <n v="5730.0807971428567"/>
  </r>
  <r>
    <x v="8"/>
    <x v="8"/>
    <n v="2029"/>
    <x v="14"/>
    <x v="1"/>
    <x v="1"/>
    <n v="6670.2999999999993"/>
  </r>
  <r>
    <x v="8"/>
    <x v="8"/>
    <n v="2029"/>
    <x v="15"/>
    <x v="0"/>
    <x v="0"/>
    <n v="2048.9878216483517"/>
  </r>
  <r>
    <x v="8"/>
    <x v="8"/>
    <n v="2029"/>
    <x v="18"/>
    <x v="0"/>
    <x v="0"/>
    <n v="451.05318197802217"/>
  </r>
  <r>
    <x v="8"/>
    <x v="8"/>
    <n v="2029"/>
    <x v="19"/>
    <x v="0"/>
    <x v="0"/>
    <n v="1632.6577197802198"/>
  </r>
  <r>
    <x v="8"/>
    <x v="8"/>
    <n v="2029"/>
    <x v="20"/>
    <x v="0"/>
    <x v="0"/>
    <n v="435.67684483516473"/>
  </r>
  <r>
    <x v="8"/>
    <x v="8"/>
    <n v="2029"/>
    <x v="16"/>
    <x v="0"/>
    <x v="0"/>
    <n v="5291.3479182417586"/>
  </r>
  <r>
    <x v="8"/>
    <x v="8"/>
    <n v="2029"/>
    <x v="16"/>
    <x v="0"/>
    <x v="1"/>
    <n v="41066.638792087913"/>
  </r>
  <r>
    <x v="8"/>
    <x v="8"/>
    <n v="2029"/>
    <x v="21"/>
    <x v="0"/>
    <x v="0"/>
    <n v="3621.6648725274722"/>
  </r>
  <r>
    <x v="8"/>
    <x v="8"/>
    <n v="2029"/>
    <x v="21"/>
    <x v="0"/>
    <x v="1"/>
    <n v="1772.4905516483509"/>
  </r>
  <r>
    <x v="8"/>
    <x v="8"/>
    <n v="2029"/>
    <x v="21"/>
    <x v="1"/>
    <x v="1"/>
    <n v="41.400000000000063"/>
  </r>
  <r>
    <x v="8"/>
    <x v="8"/>
    <n v="2029"/>
    <x v="22"/>
    <x v="0"/>
    <x v="0"/>
    <n v="1225.1939059340659"/>
  </r>
  <r>
    <x v="8"/>
    <x v="8"/>
    <n v="2029"/>
    <x v="23"/>
    <x v="0"/>
    <x v="0"/>
    <n v="160.01362285714279"/>
  </r>
  <r>
    <x v="8"/>
    <x v="8"/>
    <n v="2029"/>
    <x v="23"/>
    <x v="0"/>
    <x v="1"/>
    <n v="79.047497142857125"/>
  </r>
  <r>
    <x v="8"/>
    <x v="8"/>
    <n v="2029"/>
    <x v="23"/>
    <x v="1"/>
    <x v="1"/>
    <n v="415.37999999999994"/>
  </r>
  <r>
    <x v="8"/>
    <x v="8"/>
    <n v="2029"/>
    <x v="24"/>
    <x v="0"/>
    <x v="0"/>
    <n v="9727.8022707692307"/>
  </r>
  <r>
    <x v="8"/>
    <x v="8"/>
    <n v="2029"/>
    <x v="25"/>
    <x v="0"/>
    <x v="0"/>
    <n v="5765.8485995604387"/>
  </r>
  <r>
    <x v="8"/>
    <x v="8"/>
    <n v="2029"/>
    <x v="25"/>
    <x v="0"/>
    <x v="1"/>
    <n v="3200.1010654945057"/>
  </r>
  <r>
    <x v="8"/>
    <x v="8"/>
    <n v="2029"/>
    <x v="25"/>
    <x v="1"/>
    <x v="1"/>
    <n v="168.91666666666643"/>
  </r>
  <r>
    <x v="8"/>
    <x v="9"/>
    <n v="2029"/>
    <x v="0"/>
    <x v="0"/>
    <x v="0"/>
    <n v="448.30759285714271"/>
  </r>
  <r>
    <x v="8"/>
    <x v="9"/>
    <n v="2029"/>
    <x v="0"/>
    <x v="0"/>
    <x v="1"/>
    <n v="1091.6133135164832"/>
  </r>
  <r>
    <x v="8"/>
    <x v="9"/>
    <n v="2029"/>
    <x v="1"/>
    <x v="0"/>
    <x v="0"/>
    <n v="937.87004197802196"/>
  </r>
  <r>
    <x v="8"/>
    <x v="9"/>
    <n v="2029"/>
    <x v="2"/>
    <x v="0"/>
    <x v="0"/>
    <n v="435.06387692307709"/>
  </r>
  <r>
    <x v="8"/>
    <x v="9"/>
    <n v="2029"/>
    <x v="2"/>
    <x v="0"/>
    <x v="1"/>
    <n v="2187.9080384615381"/>
  </r>
  <r>
    <x v="8"/>
    <x v="9"/>
    <n v="2029"/>
    <x v="2"/>
    <x v="1"/>
    <x v="1"/>
    <n v="2127.5537400000026"/>
  </r>
  <r>
    <x v="8"/>
    <x v="9"/>
    <n v="2029"/>
    <x v="3"/>
    <x v="0"/>
    <x v="0"/>
    <n v="9057.5755741758239"/>
  </r>
  <r>
    <x v="8"/>
    <x v="9"/>
    <n v="2029"/>
    <x v="3"/>
    <x v="1"/>
    <x v="0"/>
    <n v="0"/>
  </r>
  <r>
    <x v="8"/>
    <x v="9"/>
    <n v="2029"/>
    <x v="4"/>
    <x v="0"/>
    <x v="0"/>
    <n v="1916.2257567032964"/>
  </r>
  <r>
    <x v="8"/>
    <x v="9"/>
    <n v="2029"/>
    <x v="4"/>
    <x v="0"/>
    <x v="1"/>
    <n v="2029.0147572527469"/>
  </r>
  <r>
    <x v="8"/>
    <x v="9"/>
    <n v="2029"/>
    <x v="4"/>
    <x v="1"/>
    <x v="1"/>
    <n v="660.05500000000018"/>
  </r>
  <r>
    <x v="8"/>
    <x v="9"/>
    <n v="2029"/>
    <x v="5"/>
    <x v="0"/>
    <x v="0"/>
    <n v="23.366971978021979"/>
  </r>
  <r>
    <x v="8"/>
    <x v="9"/>
    <n v="2029"/>
    <x v="6"/>
    <x v="0"/>
    <x v="0"/>
    <n v="9940.6854830769262"/>
  </r>
  <r>
    <x v="8"/>
    <x v="9"/>
    <n v="2029"/>
    <x v="6"/>
    <x v="0"/>
    <x v="1"/>
    <n v="4471.2153525274725"/>
  </r>
  <r>
    <x v="8"/>
    <x v="9"/>
    <n v="2029"/>
    <x v="6"/>
    <x v="1"/>
    <x v="1"/>
    <n v="723.67500000000121"/>
  </r>
  <r>
    <x v="8"/>
    <x v="9"/>
    <n v="2029"/>
    <x v="7"/>
    <x v="0"/>
    <x v="0"/>
    <n v="668.60075285714265"/>
  </r>
  <r>
    <x v="8"/>
    <x v="9"/>
    <n v="2029"/>
    <x v="7"/>
    <x v="1"/>
    <x v="0"/>
    <n v="0"/>
  </r>
  <r>
    <x v="8"/>
    <x v="9"/>
    <n v="2029"/>
    <x v="8"/>
    <x v="0"/>
    <x v="0"/>
    <n v="858.39830131868075"/>
  </r>
  <r>
    <x v="8"/>
    <x v="9"/>
    <n v="2029"/>
    <x v="9"/>
    <x v="0"/>
    <x v="0"/>
    <n v="1428.1318684615392"/>
  </r>
  <r>
    <x v="8"/>
    <x v="9"/>
    <n v="2029"/>
    <x v="10"/>
    <x v="0"/>
    <x v="1"/>
    <n v="6055.1260967032968"/>
  </r>
  <r>
    <x v="8"/>
    <x v="9"/>
    <n v="2029"/>
    <x v="10"/>
    <x v="1"/>
    <x v="1"/>
    <n v="3431.1550000000038"/>
  </r>
  <r>
    <x v="8"/>
    <x v="9"/>
    <n v="2029"/>
    <x v="13"/>
    <x v="0"/>
    <x v="1"/>
    <n v="18397.375307802191"/>
  </r>
  <r>
    <x v="8"/>
    <x v="9"/>
    <n v="2029"/>
    <x v="13"/>
    <x v="0"/>
    <x v="0"/>
    <n v="3409.9600000000009"/>
  </r>
  <r>
    <x v="8"/>
    <x v="9"/>
    <n v="2029"/>
    <x v="11"/>
    <x v="0"/>
    <x v="0"/>
    <n v="1893.5608958241767"/>
  </r>
  <r>
    <x v="8"/>
    <x v="9"/>
    <n v="2029"/>
    <x v="12"/>
    <x v="0"/>
    <x v="0"/>
    <n v="2479.1047661538446"/>
  </r>
  <r>
    <x v="8"/>
    <x v="9"/>
    <n v="2029"/>
    <x v="14"/>
    <x v="0"/>
    <x v="0"/>
    <n v="8748.916944835164"/>
  </r>
  <r>
    <x v="8"/>
    <x v="9"/>
    <n v="2029"/>
    <x v="14"/>
    <x v="0"/>
    <x v="1"/>
    <n v="6280.257342967031"/>
  </r>
  <r>
    <x v="8"/>
    <x v="9"/>
    <n v="2029"/>
    <x v="14"/>
    <x v="1"/>
    <x v="1"/>
    <n v="7263.75"/>
  </r>
  <r>
    <x v="8"/>
    <x v="9"/>
    <n v="2029"/>
    <x v="15"/>
    <x v="0"/>
    <x v="0"/>
    <n v="1945.2389281318683"/>
  </r>
  <r>
    <x v="8"/>
    <x v="9"/>
    <n v="2029"/>
    <x v="18"/>
    <x v="0"/>
    <x v="0"/>
    <n v="238.98393901098902"/>
  </r>
  <r>
    <x v="8"/>
    <x v="9"/>
    <n v="2029"/>
    <x v="19"/>
    <x v="0"/>
    <x v="0"/>
    <n v="1301.3206172527475"/>
  </r>
  <r>
    <x v="8"/>
    <x v="9"/>
    <n v="2029"/>
    <x v="20"/>
    <x v="0"/>
    <x v="0"/>
    <n v="426.28976043956033"/>
  </r>
  <r>
    <x v="8"/>
    <x v="9"/>
    <n v="2029"/>
    <x v="16"/>
    <x v="0"/>
    <x v="0"/>
    <n v="4036.2329683516477"/>
  </r>
  <r>
    <x v="8"/>
    <x v="9"/>
    <n v="2029"/>
    <x v="16"/>
    <x v="0"/>
    <x v="1"/>
    <n v="38800.208199120883"/>
  </r>
  <r>
    <x v="8"/>
    <x v="9"/>
    <n v="2029"/>
    <x v="21"/>
    <x v="0"/>
    <x v="0"/>
    <n v="3192.2357648351649"/>
  </r>
  <r>
    <x v="8"/>
    <x v="9"/>
    <n v="2029"/>
    <x v="21"/>
    <x v="0"/>
    <x v="1"/>
    <n v="2181.1054934065942"/>
  </r>
  <r>
    <x v="8"/>
    <x v="9"/>
    <n v="2029"/>
    <x v="21"/>
    <x v="1"/>
    <x v="1"/>
    <n v="397.51199999999983"/>
  </r>
  <r>
    <x v="8"/>
    <x v="9"/>
    <n v="2029"/>
    <x v="22"/>
    <x v="0"/>
    <x v="0"/>
    <n v="1264.1467771428568"/>
  </r>
  <r>
    <x v="8"/>
    <x v="9"/>
    <n v="2029"/>
    <x v="23"/>
    <x v="0"/>
    <x v="0"/>
    <n v="132.09757714285718"/>
  </r>
  <r>
    <x v="8"/>
    <x v="9"/>
    <n v="2029"/>
    <x v="23"/>
    <x v="0"/>
    <x v="1"/>
    <n v="942.04662857142876"/>
  </r>
  <r>
    <x v="8"/>
    <x v="9"/>
    <n v="2029"/>
    <x v="23"/>
    <x v="1"/>
    <x v="1"/>
    <n v="4948.020000000005"/>
  </r>
  <r>
    <x v="8"/>
    <x v="9"/>
    <n v="2029"/>
    <x v="24"/>
    <x v="0"/>
    <x v="0"/>
    <n v="9634.3689745054908"/>
  </r>
  <r>
    <x v="8"/>
    <x v="9"/>
    <n v="2029"/>
    <x v="25"/>
    <x v="0"/>
    <x v="0"/>
    <n v="4272.8353872527496"/>
  </r>
  <r>
    <x v="8"/>
    <x v="9"/>
    <n v="2029"/>
    <x v="25"/>
    <x v="0"/>
    <x v="1"/>
    <n v="2564.173455824176"/>
  </r>
  <r>
    <x v="8"/>
    <x v="9"/>
    <n v="2029"/>
    <x v="25"/>
    <x v="1"/>
    <x v="1"/>
    <n v="168.91666666666643"/>
  </r>
  <r>
    <x v="8"/>
    <x v="10"/>
    <n v="2029"/>
    <x v="0"/>
    <x v="0"/>
    <x v="0"/>
    <n v="491.15284065934071"/>
  </r>
  <r>
    <x v="8"/>
    <x v="10"/>
    <n v="2029"/>
    <x v="0"/>
    <x v="0"/>
    <x v="1"/>
    <n v="1041.4530234065937"/>
  </r>
  <r>
    <x v="8"/>
    <x v="10"/>
    <n v="2029"/>
    <x v="1"/>
    <x v="0"/>
    <x v="0"/>
    <n v="837.80682109890108"/>
  </r>
  <r>
    <x v="8"/>
    <x v="10"/>
    <n v="2029"/>
    <x v="2"/>
    <x v="0"/>
    <x v="0"/>
    <n v="341.80712923076925"/>
  </r>
  <r>
    <x v="8"/>
    <x v="10"/>
    <n v="2029"/>
    <x v="2"/>
    <x v="0"/>
    <x v="1"/>
    <n v="1669.7590461538475"/>
  </r>
  <r>
    <x v="8"/>
    <x v="10"/>
    <n v="2029"/>
    <x v="2"/>
    <x v="1"/>
    <x v="1"/>
    <n v="2187.5100000000016"/>
  </r>
  <r>
    <x v="8"/>
    <x v="10"/>
    <n v="2029"/>
    <x v="3"/>
    <x v="0"/>
    <x v="0"/>
    <n v="8101.5258159340656"/>
  </r>
  <r>
    <x v="8"/>
    <x v="10"/>
    <n v="2029"/>
    <x v="3"/>
    <x v="1"/>
    <x v="0"/>
    <n v="0"/>
  </r>
  <r>
    <x v="8"/>
    <x v="10"/>
    <n v="2029"/>
    <x v="4"/>
    <x v="0"/>
    <x v="0"/>
    <n v="1759.5084085714291"/>
  </r>
  <r>
    <x v="8"/>
    <x v="10"/>
    <n v="2029"/>
    <x v="4"/>
    <x v="0"/>
    <x v="1"/>
    <n v="2370.9435168131868"/>
  </r>
  <r>
    <x v="8"/>
    <x v="10"/>
    <n v="2029"/>
    <x v="4"/>
    <x v="1"/>
    <x v="1"/>
    <n v="771.26499999999953"/>
  </r>
  <r>
    <x v="8"/>
    <x v="10"/>
    <n v="2029"/>
    <x v="5"/>
    <x v="0"/>
    <x v="0"/>
    <n v="11.676593076923073"/>
  </r>
  <r>
    <x v="8"/>
    <x v="10"/>
    <n v="2029"/>
    <x v="6"/>
    <x v="0"/>
    <x v="0"/>
    <n v="7583.5161362637364"/>
  </r>
  <r>
    <x v="8"/>
    <x v="10"/>
    <n v="2029"/>
    <x v="6"/>
    <x v="0"/>
    <x v="1"/>
    <n v="3983.3585819780205"/>
  </r>
  <r>
    <x v="8"/>
    <x v="10"/>
    <n v="2029"/>
    <x v="6"/>
    <x v="1"/>
    <x v="1"/>
    <n v="649.275000000001"/>
  </r>
  <r>
    <x v="8"/>
    <x v="10"/>
    <n v="2029"/>
    <x v="7"/>
    <x v="0"/>
    <x v="0"/>
    <n v="689.73761999999999"/>
  </r>
  <r>
    <x v="8"/>
    <x v="10"/>
    <n v="2029"/>
    <x v="7"/>
    <x v="1"/>
    <x v="0"/>
    <n v="0"/>
  </r>
  <r>
    <x v="8"/>
    <x v="10"/>
    <n v="2029"/>
    <x v="8"/>
    <x v="0"/>
    <x v="0"/>
    <n v="925.5594841758242"/>
  </r>
  <r>
    <x v="8"/>
    <x v="10"/>
    <n v="2029"/>
    <x v="9"/>
    <x v="0"/>
    <x v="0"/>
    <n v="1352.3237815384614"/>
  </r>
  <r>
    <x v="8"/>
    <x v="10"/>
    <n v="2029"/>
    <x v="10"/>
    <x v="0"/>
    <x v="1"/>
    <n v="4066.7301791208779"/>
  </r>
  <r>
    <x v="8"/>
    <x v="10"/>
    <n v="2029"/>
    <x v="13"/>
    <x v="0"/>
    <x v="1"/>
    <n v="14940.712333186813"/>
  </r>
  <r>
    <x v="8"/>
    <x v="10"/>
    <n v="2029"/>
    <x v="13"/>
    <x v="0"/>
    <x v="0"/>
    <n v="2959.6724999999929"/>
  </r>
  <r>
    <x v="8"/>
    <x v="10"/>
    <n v="2029"/>
    <x v="11"/>
    <x v="0"/>
    <x v="0"/>
    <n v="1600.4548903296693"/>
  </r>
  <r>
    <x v="8"/>
    <x v="10"/>
    <n v="2029"/>
    <x v="12"/>
    <x v="0"/>
    <x v="0"/>
    <n v="2231.2807397802198"/>
  </r>
  <r>
    <x v="8"/>
    <x v="10"/>
    <n v="2029"/>
    <x v="14"/>
    <x v="0"/>
    <x v="0"/>
    <n v="7027.038763956044"/>
  </r>
  <r>
    <x v="8"/>
    <x v="10"/>
    <n v="2029"/>
    <x v="14"/>
    <x v="0"/>
    <x v="1"/>
    <n v="6549.7962847252757"/>
  </r>
  <r>
    <x v="8"/>
    <x v="10"/>
    <n v="2029"/>
    <x v="14"/>
    <x v="1"/>
    <x v="1"/>
    <n v="7186.4000000000115"/>
  </r>
  <r>
    <x v="8"/>
    <x v="10"/>
    <n v="2029"/>
    <x v="15"/>
    <x v="0"/>
    <x v="0"/>
    <n v="1495.5899558241758"/>
  </r>
  <r>
    <x v="8"/>
    <x v="10"/>
    <n v="2029"/>
    <x v="17"/>
    <x v="0"/>
    <x v="0"/>
    <n v="52.711392527472526"/>
  </r>
  <r>
    <x v="8"/>
    <x v="10"/>
    <n v="2029"/>
    <x v="18"/>
    <x v="0"/>
    <x v="0"/>
    <n v="154.46695120879119"/>
  </r>
  <r>
    <x v="8"/>
    <x v="10"/>
    <n v="2029"/>
    <x v="19"/>
    <x v="0"/>
    <x v="0"/>
    <n v="544.99962978021995"/>
  </r>
  <r>
    <x v="8"/>
    <x v="10"/>
    <n v="2029"/>
    <x v="20"/>
    <x v="0"/>
    <x v="0"/>
    <n v="307.83830373626381"/>
  </r>
  <r>
    <x v="8"/>
    <x v="10"/>
    <n v="2029"/>
    <x v="16"/>
    <x v="0"/>
    <x v="0"/>
    <n v="4699.9088591208792"/>
  </r>
  <r>
    <x v="8"/>
    <x v="10"/>
    <n v="2029"/>
    <x v="16"/>
    <x v="0"/>
    <x v="1"/>
    <n v="32240.200925054945"/>
  </r>
  <r>
    <x v="8"/>
    <x v="10"/>
    <n v="2029"/>
    <x v="21"/>
    <x v="0"/>
    <x v="0"/>
    <n v="2536.0417967032972"/>
  </r>
  <r>
    <x v="8"/>
    <x v="10"/>
    <n v="2029"/>
    <x v="21"/>
    <x v="0"/>
    <x v="1"/>
    <n v="2317.4930543956052"/>
  </r>
  <r>
    <x v="8"/>
    <x v="10"/>
    <n v="2029"/>
    <x v="21"/>
    <x v="1"/>
    <x v="1"/>
    <n v="711.43200000000058"/>
  </r>
  <r>
    <x v="8"/>
    <x v="10"/>
    <n v="2029"/>
    <x v="22"/>
    <x v="0"/>
    <x v="0"/>
    <n v="1118.0034509890111"/>
  </r>
  <r>
    <x v="8"/>
    <x v="10"/>
    <n v="2029"/>
    <x v="23"/>
    <x v="0"/>
    <x v="0"/>
    <n v="84.899314285714269"/>
  </r>
  <r>
    <x v="8"/>
    <x v="10"/>
    <n v="2029"/>
    <x v="23"/>
    <x v="0"/>
    <x v="1"/>
    <n v="2528.0809371428568"/>
  </r>
  <r>
    <x v="8"/>
    <x v="10"/>
    <n v="2029"/>
    <x v="23"/>
    <x v="1"/>
    <x v="1"/>
    <n v="13276.620000000012"/>
  </r>
  <r>
    <x v="8"/>
    <x v="10"/>
    <n v="2029"/>
    <x v="24"/>
    <x v="0"/>
    <x v="0"/>
    <n v="8617.342174945059"/>
  </r>
  <r>
    <x v="8"/>
    <x v="10"/>
    <n v="2029"/>
    <x v="25"/>
    <x v="0"/>
    <x v="0"/>
    <n v="3366.9533591208783"/>
  </r>
  <r>
    <x v="8"/>
    <x v="10"/>
    <n v="2029"/>
    <x v="25"/>
    <x v="0"/>
    <x v="1"/>
    <n v="2099.8203745054948"/>
  </r>
  <r>
    <x v="8"/>
    <x v="10"/>
    <n v="2029"/>
    <x v="25"/>
    <x v="1"/>
    <x v="1"/>
    <n v="168.91666666666643"/>
  </r>
  <r>
    <x v="8"/>
    <x v="11"/>
    <n v="2029"/>
    <x v="0"/>
    <x v="0"/>
    <x v="0"/>
    <n v="528.98205945054963"/>
  </r>
  <r>
    <x v="8"/>
    <x v="11"/>
    <n v="2029"/>
    <x v="0"/>
    <x v="0"/>
    <x v="1"/>
    <n v="588.54740395604404"/>
  </r>
  <r>
    <x v="8"/>
    <x v="11"/>
    <n v="2029"/>
    <x v="1"/>
    <x v="0"/>
    <x v="0"/>
    <n v="730.72345802197799"/>
  </r>
  <r>
    <x v="8"/>
    <x v="11"/>
    <n v="2029"/>
    <x v="2"/>
    <x v="0"/>
    <x v="0"/>
    <n v="330.93053230769232"/>
  </r>
  <r>
    <x v="8"/>
    <x v="11"/>
    <n v="2029"/>
    <x v="2"/>
    <x v="0"/>
    <x v="1"/>
    <n v="1443.9689507692308"/>
  </r>
  <r>
    <x v="8"/>
    <x v="11"/>
    <n v="2029"/>
    <x v="2"/>
    <x v="1"/>
    <x v="1"/>
    <n v="1746.865380000002"/>
  </r>
  <r>
    <x v="8"/>
    <x v="11"/>
    <n v="2029"/>
    <x v="3"/>
    <x v="0"/>
    <x v="0"/>
    <n v="7076.7599813186825"/>
  </r>
  <r>
    <x v="8"/>
    <x v="11"/>
    <n v="2029"/>
    <x v="3"/>
    <x v="1"/>
    <x v="0"/>
    <n v="0"/>
  </r>
  <r>
    <x v="8"/>
    <x v="11"/>
    <n v="2029"/>
    <x v="4"/>
    <x v="0"/>
    <x v="0"/>
    <n v="1605.9570674725283"/>
  </r>
  <r>
    <x v="8"/>
    <x v="11"/>
    <n v="2029"/>
    <x v="4"/>
    <x v="0"/>
    <x v="1"/>
    <n v="6136.9088825274739"/>
  </r>
  <r>
    <x v="8"/>
    <x v="11"/>
    <n v="2029"/>
    <x v="4"/>
    <x v="1"/>
    <x v="1"/>
    <n v="1996.6650000000002"/>
  </r>
  <r>
    <x v="8"/>
    <x v="11"/>
    <n v="2029"/>
    <x v="6"/>
    <x v="0"/>
    <x v="0"/>
    <n v="4971.9528298901096"/>
  </r>
  <r>
    <x v="8"/>
    <x v="11"/>
    <n v="2029"/>
    <x v="6"/>
    <x v="0"/>
    <x v="1"/>
    <n v="3047.89724967033"/>
  </r>
  <r>
    <x v="8"/>
    <x v="11"/>
    <n v="2029"/>
    <x v="6"/>
    <x v="1"/>
    <x v="1"/>
    <n v="798"/>
  </r>
  <r>
    <x v="8"/>
    <x v="11"/>
    <n v="2029"/>
    <x v="7"/>
    <x v="0"/>
    <x v="0"/>
    <n v="576.43143999999984"/>
  </r>
  <r>
    <x v="8"/>
    <x v="11"/>
    <n v="2029"/>
    <x v="7"/>
    <x v="1"/>
    <x v="0"/>
    <n v="0"/>
  </r>
  <r>
    <x v="8"/>
    <x v="11"/>
    <n v="2029"/>
    <x v="8"/>
    <x v="0"/>
    <x v="0"/>
    <n v="664.57504681318699"/>
  </r>
  <r>
    <x v="8"/>
    <x v="11"/>
    <n v="2029"/>
    <x v="9"/>
    <x v="0"/>
    <x v="0"/>
    <n v="1086.5825792307699"/>
  </r>
  <r>
    <x v="8"/>
    <x v="11"/>
    <n v="2029"/>
    <x v="10"/>
    <x v="0"/>
    <x v="1"/>
    <n v="2778.8781093406592"/>
  </r>
  <r>
    <x v="8"/>
    <x v="11"/>
    <n v="2029"/>
    <x v="10"/>
    <x v="1"/>
    <x v="1"/>
    <n v="994.75999999999908"/>
  </r>
  <r>
    <x v="8"/>
    <x v="11"/>
    <n v="2029"/>
    <x v="13"/>
    <x v="0"/>
    <x v="1"/>
    <n v="16522.951539560432"/>
  </r>
  <r>
    <x v="8"/>
    <x v="11"/>
    <n v="2029"/>
    <x v="13"/>
    <x v="0"/>
    <x v="0"/>
    <n v="2747.7724999999978"/>
  </r>
  <r>
    <x v="8"/>
    <x v="11"/>
    <n v="2029"/>
    <x v="11"/>
    <x v="0"/>
    <x v="0"/>
    <n v="1394.8001848351648"/>
  </r>
  <r>
    <x v="8"/>
    <x v="11"/>
    <n v="2029"/>
    <x v="12"/>
    <x v="0"/>
    <x v="0"/>
    <n v="2222.0593806593406"/>
  </r>
  <r>
    <x v="8"/>
    <x v="11"/>
    <n v="2029"/>
    <x v="14"/>
    <x v="0"/>
    <x v="0"/>
    <n v="5446.272146703297"/>
  </r>
  <r>
    <x v="8"/>
    <x v="11"/>
    <n v="2029"/>
    <x v="14"/>
    <x v="0"/>
    <x v="1"/>
    <n v="2841.2575507692304"/>
  </r>
  <r>
    <x v="8"/>
    <x v="11"/>
    <n v="2029"/>
    <x v="14"/>
    <x v="1"/>
    <x v="1"/>
    <n v="1988.3500000000033"/>
  </r>
  <r>
    <x v="8"/>
    <x v="11"/>
    <n v="2029"/>
    <x v="15"/>
    <x v="0"/>
    <x v="0"/>
    <n v="1371.3448450549454"/>
  </r>
  <r>
    <x v="8"/>
    <x v="11"/>
    <n v="2029"/>
    <x v="17"/>
    <x v="0"/>
    <x v="0"/>
    <n v="156.45794802197804"/>
  </r>
  <r>
    <x v="8"/>
    <x v="11"/>
    <n v="2029"/>
    <x v="18"/>
    <x v="0"/>
    <x v="0"/>
    <n v="26.93487197802197"/>
  </r>
  <r>
    <x v="8"/>
    <x v="11"/>
    <n v="2029"/>
    <x v="19"/>
    <x v="0"/>
    <x v="0"/>
    <n v="1.7250723076923069"/>
  </r>
  <r>
    <x v="8"/>
    <x v="11"/>
    <n v="2029"/>
    <x v="20"/>
    <x v="0"/>
    <x v="0"/>
    <n v="192.24168197802197"/>
  </r>
  <r>
    <x v="8"/>
    <x v="11"/>
    <n v="2029"/>
    <x v="16"/>
    <x v="0"/>
    <x v="0"/>
    <n v="2758.544008571429"/>
  </r>
  <r>
    <x v="8"/>
    <x v="11"/>
    <n v="2029"/>
    <x v="16"/>
    <x v="0"/>
    <x v="1"/>
    <n v="26420.621175384615"/>
  </r>
  <r>
    <x v="8"/>
    <x v="11"/>
    <n v="2029"/>
    <x v="21"/>
    <x v="0"/>
    <x v="0"/>
    <n v="1997.6121884615377"/>
  </r>
  <r>
    <x v="8"/>
    <x v="11"/>
    <n v="2029"/>
    <x v="21"/>
    <x v="0"/>
    <x v="1"/>
    <n v="2854.2794390109898"/>
  </r>
  <r>
    <x v="8"/>
    <x v="11"/>
    <n v="2029"/>
    <x v="21"/>
    <x v="1"/>
    <x v="1"/>
    <n v="1351.2599999999979"/>
  </r>
  <r>
    <x v="8"/>
    <x v="11"/>
    <n v="2029"/>
    <x v="22"/>
    <x v="0"/>
    <x v="0"/>
    <n v="1044.7216105494506"/>
  </r>
  <r>
    <x v="8"/>
    <x v="11"/>
    <n v="2029"/>
    <x v="23"/>
    <x v="0"/>
    <x v="0"/>
    <n v="84.035931428571445"/>
  </r>
  <r>
    <x v="8"/>
    <x v="11"/>
    <n v="2029"/>
    <x v="23"/>
    <x v="0"/>
    <x v="1"/>
    <n v="1843.9939200000001"/>
  </r>
  <r>
    <x v="8"/>
    <x v="11"/>
    <n v="2029"/>
    <x v="23"/>
    <x v="1"/>
    <x v="1"/>
    <n v="9685.6199999999972"/>
  </r>
  <r>
    <x v="8"/>
    <x v="11"/>
    <n v="2029"/>
    <x v="24"/>
    <x v="0"/>
    <x v="0"/>
    <n v="7754.9635898901088"/>
  </r>
  <r>
    <x v="8"/>
    <x v="11"/>
    <n v="2029"/>
    <x v="25"/>
    <x v="0"/>
    <x v="0"/>
    <n v="2217.0892035164829"/>
  </r>
  <r>
    <x v="8"/>
    <x v="11"/>
    <n v="2029"/>
    <x v="25"/>
    <x v="0"/>
    <x v="1"/>
    <n v="1412.7352219780223"/>
  </r>
  <r>
    <x v="8"/>
    <x v="11"/>
    <n v="2029"/>
    <x v="25"/>
    <x v="1"/>
    <x v="1"/>
    <n v="168.91666666666643"/>
  </r>
  <r>
    <x v="9"/>
    <x v="0"/>
    <n v="2029"/>
    <x v="0"/>
    <x v="0"/>
    <x v="0"/>
    <n v="248.51418890109898"/>
  </r>
  <r>
    <x v="9"/>
    <x v="0"/>
    <n v="2029"/>
    <x v="0"/>
    <x v="0"/>
    <x v="1"/>
    <n v="1454.4575065934066"/>
  </r>
  <r>
    <x v="9"/>
    <x v="0"/>
    <n v="2029"/>
    <x v="1"/>
    <x v="0"/>
    <x v="0"/>
    <n v="702.28226230769224"/>
  </r>
  <r>
    <x v="9"/>
    <x v="0"/>
    <n v="2029"/>
    <x v="2"/>
    <x v="0"/>
    <x v="0"/>
    <n v="346.50793999999991"/>
  </r>
  <r>
    <x v="9"/>
    <x v="0"/>
    <n v="2029"/>
    <x v="2"/>
    <x v="0"/>
    <x v="1"/>
    <n v="27.456094725274721"/>
  </r>
  <r>
    <x v="9"/>
    <x v="0"/>
    <n v="2029"/>
    <x v="2"/>
    <x v="1"/>
    <x v="1"/>
    <n v="53.8379100000001"/>
  </r>
  <r>
    <x v="9"/>
    <x v="0"/>
    <n v="2029"/>
    <x v="3"/>
    <x v="0"/>
    <x v="0"/>
    <n v="6551.9863368131864"/>
  </r>
  <r>
    <x v="9"/>
    <x v="0"/>
    <n v="2029"/>
    <x v="3"/>
    <x v="1"/>
    <x v="0"/>
    <n v="0"/>
  </r>
  <r>
    <x v="9"/>
    <x v="0"/>
    <n v="2029"/>
    <x v="4"/>
    <x v="0"/>
    <x v="0"/>
    <n v="1842.5624829670328"/>
  </r>
  <r>
    <x v="9"/>
    <x v="0"/>
    <n v="2029"/>
    <x v="4"/>
    <x v="0"/>
    <x v="1"/>
    <n v="592.0132395604395"/>
  </r>
  <r>
    <x v="9"/>
    <x v="0"/>
    <n v="2029"/>
    <x v="4"/>
    <x v="1"/>
    <x v="1"/>
    <n v="193.6550000000002"/>
  </r>
  <r>
    <x v="9"/>
    <x v="0"/>
    <n v="2029"/>
    <x v="5"/>
    <x v="0"/>
    <x v="0"/>
    <n v="5.7298241758241755"/>
  </r>
  <r>
    <x v="9"/>
    <x v="0"/>
    <n v="2029"/>
    <x v="6"/>
    <x v="0"/>
    <x v="0"/>
    <n v="4846.6031648351654"/>
  </r>
  <r>
    <x v="9"/>
    <x v="0"/>
    <n v="2029"/>
    <x v="6"/>
    <x v="0"/>
    <x v="1"/>
    <n v="3209.2372307692317"/>
  </r>
  <r>
    <x v="9"/>
    <x v="0"/>
    <n v="2029"/>
    <x v="6"/>
    <x v="1"/>
    <x v="1"/>
    <n v="590.77500000000089"/>
  </r>
  <r>
    <x v="9"/>
    <x v="0"/>
    <n v="2029"/>
    <x v="7"/>
    <x v="0"/>
    <x v="0"/>
    <n v="529.25872000000015"/>
  </r>
  <r>
    <x v="9"/>
    <x v="0"/>
    <n v="2029"/>
    <x v="7"/>
    <x v="1"/>
    <x v="0"/>
    <n v="0"/>
  </r>
  <r>
    <x v="9"/>
    <x v="0"/>
    <n v="2029"/>
    <x v="8"/>
    <x v="0"/>
    <x v="0"/>
    <n v="818.66041626373647"/>
  </r>
  <r>
    <x v="9"/>
    <x v="0"/>
    <n v="2029"/>
    <x v="9"/>
    <x v="0"/>
    <x v="0"/>
    <n v="1105.0141134065939"/>
  </r>
  <r>
    <x v="9"/>
    <x v="0"/>
    <n v="2029"/>
    <x v="10"/>
    <x v="0"/>
    <x v="1"/>
    <n v="2843.3466307692288"/>
  </r>
  <r>
    <x v="9"/>
    <x v="0"/>
    <n v="2029"/>
    <x v="10"/>
    <x v="1"/>
    <x v="1"/>
    <n v="161.32999999999996"/>
  </r>
  <r>
    <x v="9"/>
    <x v="0"/>
    <n v="2029"/>
    <x v="13"/>
    <x v="0"/>
    <x v="1"/>
    <n v="14298.793995164831"/>
  </r>
  <r>
    <x v="9"/>
    <x v="0"/>
    <n v="2029"/>
    <x v="13"/>
    <x v="0"/>
    <x v="0"/>
    <n v="6203.7800000000143"/>
  </r>
  <r>
    <x v="9"/>
    <x v="0"/>
    <n v="2029"/>
    <x v="11"/>
    <x v="0"/>
    <x v="0"/>
    <n v="1204.0759826373624"/>
  </r>
  <r>
    <x v="9"/>
    <x v="0"/>
    <n v="2029"/>
    <x v="12"/>
    <x v="0"/>
    <x v="0"/>
    <n v="2110.57872923077"/>
  </r>
  <r>
    <x v="9"/>
    <x v="0"/>
    <n v="2029"/>
    <x v="14"/>
    <x v="0"/>
    <x v="0"/>
    <n v="5898.2363115384624"/>
  </r>
  <r>
    <x v="9"/>
    <x v="0"/>
    <n v="2029"/>
    <x v="14"/>
    <x v="0"/>
    <x v="1"/>
    <n v="2039.5770423076922"/>
  </r>
  <r>
    <x v="9"/>
    <x v="0"/>
    <n v="2029"/>
    <x v="14"/>
    <x v="1"/>
    <x v="1"/>
    <n v="1439.75"/>
  </r>
  <r>
    <x v="9"/>
    <x v="0"/>
    <n v="2029"/>
    <x v="15"/>
    <x v="0"/>
    <x v="0"/>
    <n v="1442.1554953846153"/>
  </r>
  <r>
    <x v="9"/>
    <x v="0"/>
    <n v="2029"/>
    <x v="18"/>
    <x v="0"/>
    <x v="0"/>
    <n v="13.324544615384612"/>
  </r>
  <r>
    <x v="9"/>
    <x v="0"/>
    <n v="2029"/>
    <x v="19"/>
    <x v="0"/>
    <x v="0"/>
    <n v="223.3017857142857"/>
  </r>
  <r>
    <x v="9"/>
    <x v="0"/>
    <n v="2029"/>
    <x v="20"/>
    <x v="0"/>
    <x v="0"/>
    <n v="330.19476428571426"/>
  </r>
  <r>
    <x v="9"/>
    <x v="0"/>
    <n v="2029"/>
    <x v="16"/>
    <x v="0"/>
    <x v="0"/>
    <n v="3161.7035881318675"/>
  </r>
  <r>
    <x v="9"/>
    <x v="0"/>
    <n v="2029"/>
    <x v="16"/>
    <x v="0"/>
    <x v="1"/>
    <n v="22272.143730989003"/>
  </r>
  <r>
    <x v="9"/>
    <x v="0"/>
    <n v="2029"/>
    <x v="21"/>
    <x v="0"/>
    <x v="0"/>
    <n v="1902.659120879121"/>
  </r>
  <r>
    <x v="9"/>
    <x v="0"/>
    <n v="2029"/>
    <x v="21"/>
    <x v="0"/>
    <x v="1"/>
    <n v="1284.1714285714286"/>
  </r>
  <r>
    <x v="9"/>
    <x v="0"/>
    <n v="2029"/>
    <x v="21"/>
    <x v="1"/>
    <x v="1"/>
    <n v="91.908000000000129"/>
  </r>
  <r>
    <x v="9"/>
    <x v="0"/>
    <n v="2029"/>
    <x v="22"/>
    <x v="0"/>
    <x v="0"/>
    <n v="1049.6387076923077"/>
  </r>
  <r>
    <x v="9"/>
    <x v="0"/>
    <n v="2029"/>
    <x v="23"/>
    <x v="0"/>
    <x v="0"/>
    <n v="114.26202659340655"/>
  </r>
  <r>
    <x v="9"/>
    <x v="0"/>
    <n v="2029"/>
    <x v="23"/>
    <x v="0"/>
    <x v="1"/>
    <n v="220.65349219780225"/>
  </r>
  <r>
    <x v="9"/>
    <x v="0"/>
    <n v="2029"/>
    <x v="23"/>
    <x v="1"/>
    <x v="1"/>
    <n v="1200.7799999999991"/>
  </r>
  <r>
    <x v="9"/>
    <x v="0"/>
    <n v="2029"/>
    <x v="24"/>
    <x v="0"/>
    <x v="0"/>
    <n v="7563.456186923082"/>
  </r>
  <r>
    <x v="9"/>
    <x v="0"/>
    <n v="2029"/>
    <x v="25"/>
    <x v="0"/>
    <x v="0"/>
    <n v="2227.8546584615392"/>
  </r>
  <r>
    <x v="9"/>
    <x v="0"/>
    <n v="2029"/>
    <x v="25"/>
    <x v="0"/>
    <x v="1"/>
    <n v="1515.4546092307687"/>
  </r>
  <r>
    <x v="9"/>
    <x v="0"/>
    <n v="2029"/>
    <x v="25"/>
    <x v="1"/>
    <x v="1"/>
    <n v="168.91666666666643"/>
  </r>
  <r>
    <x v="9"/>
    <x v="1"/>
    <n v="2029"/>
    <x v="0"/>
    <x v="0"/>
    <x v="0"/>
    <n v="91.356115714285693"/>
  </r>
  <r>
    <x v="9"/>
    <x v="1"/>
    <n v="2029"/>
    <x v="0"/>
    <x v="0"/>
    <x v="1"/>
    <n v="1437.2084497802191"/>
  </r>
  <r>
    <x v="9"/>
    <x v="1"/>
    <n v="2029"/>
    <x v="1"/>
    <x v="0"/>
    <x v="0"/>
    <n v="685.37104813186806"/>
  </r>
  <r>
    <x v="9"/>
    <x v="1"/>
    <n v="2029"/>
    <x v="2"/>
    <x v="0"/>
    <x v="0"/>
    <n v="285.18264813186795"/>
  </r>
  <r>
    <x v="9"/>
    <x v="1"/>
    <n v="2029"/>
    <x v="3"/>
    <x v="0"/>
    <x v="0"/>
    <n v="5230.4350571428604"/>
  </r>
  <r>
    <x v="9"/>
    <x v="1"/>
    <n v="2029"/>
    <x v="3"/>
    <x v="1"/>
    <x v="0"/>
    <n v="0"/>
  </r>
  <r>
    <x v="9"/>
    <x v="1"/>
    <n v="2029"/>
    <x v="4"/>
    <x v="0"/>
    <x v="0"/>
    <n v="1539.0769725274729"/>
  </r>
  <r>
    <x v="9"/>
    <x v="1"/>
    <n v="2029"/>
    <x v="4"/>
    <x v="0"/>
    <x v="1"/>
    <n v="1067.5132351648354"/>
  </r>
  <r>
    <x v="9"/>
    <x v="1"/>
    <n v="2029"/>
    <x v="4"/>
    <x v="1"/>
    <x v="1"/>
    <n v="349.08499999999935"/>
  </r>
  <r>
    <x v="9"/>
    <x v="1"/>
    <n v="2029"/>
    <x v="5"/>
    <x v="0"/>
    <x v="0"/>
    <n v="5.7298241758241755"/>
  </r>
  <r>
    <x v="9"/>
    <x v="1"/>
    <n v="2029"/>
    <x v="6"/>
    <x v="0"/>
    <x v="0"/>
    <n v="4984.1419032967051"/>
  </r>
  <r>
    <x v="9"/>
    <x v="1"/>
    <n v="2029"/>
    <x v="6"/>
    <x v="0"/>
    <x v="1"/>
    <n v="3107.7205428571428"/>
  </r>
  <r>
    <x v="9"/>
    <x v="1"/>
    <n v="2029"/>
    <x v="6"/>
    <x v="1"/>
    <x v="1"/>
    <n v="423.45"/>
  </r>
  <r>
    <x v="9"/>
    <x v="1"/>
    <n v="2029"/>
    <x v="7"/>
    <x v="0"/>
    <x v="0"/>
    <n v="528.08032000000003"/>
  </r>
  <r>
    <x v="9"/>
    <x v="1"/>
    <n v="2029"/>
    <x v="7"/>
    <x v="1"/>
    <x v="0"/>
    <n v="0"/>
  </r>
  <r>
    <x v="9"/>
    <x v="1"/>
    <n v="2029"/>
    <x v="8"/>
    <x v="0"/>
    <x v="0"/>
    <n v="754.91724879120875"/>
  </r>
  <r>
    <x v="9"/>
    <x v="1"/>
    <n v="2029"/>
    <x v="9"/>
    <x v="0"/>
    <x v="0"/>
    <n v="1193.0473424175825"/>
  </r>
  <r>
    <x v="9"/>
    <x v="1"/>
    <n v="2029"/>
    <x v="10"/>
    <x v="0"/>
    <x v="1"/>
    <n v="2771.0110021978007"/>
  </r>
  <r>
    <x v="9"/>
    <x v="1"/>
    <n v="2029"/>
    <x v="10"/>
    <x v="1"/>
    <x v="1"/>
    <n v="193.95999999999955"/>
  </r>
  <r>
    <x v="9"/>
    <x v="1"/>
    <n v="2029"/>
    <x v="13"/>
    <x v="0"/>
    <x v="1"/>
    <n v="12071.792002637359"/>
  </r>
  <r>
    <x v="9"/>
    <x v="1"/>
    <n v="2029"/>
    <x v="13"/>
    <x v="0"/>
    <x v="0"/>
    <n v="3457.2300000000005"/>
  </r>
  <r>
    <x v="9"/>
    <x v="1"/>
    <n v="2029"/>
    <x v="11"/>
    <x v="0"/>
    <x v="0"/>
    <n v="1103.2410890109886"/>
  </r>
  <r>
    <x v="9"/>
    <x v="1"/>
    <n v="2029"/>
    <x v="12"/>
    <x v="0"/>
    <x v="0"/>
    <n v="1786.6280953846158"/>
  </r>
  <r>
    <x v="9"/>
    <x v="1"/>
    <n v="2029"/>
    <x v="14"/>
    <x v="0"/>
    <x v="0"/>
    <n v="5748.6148296703286"/>
  </r>
  <r>
    <x v="9"/>
    <x v="1"/>
    <n v="2029"/>
    <x v="14"/>
    <x v="0"/>
    <x v="1"/>
    <n v="2156.1243018681321"/>
  </r>
  <r>
    <x v="9"/>
    <x v="1"/>
    <n v="2029"/>
    <x v="14"/>
    <x v="1"/>
    <x v="1"/>
    <n v="2150.2000000000025"/>
  </r>
  <r>
    <x v="9"/>
    <x v="1"/>
    <n v="2029"/>
    <x v="15"/>
    <x v="0"/>
    <x v="0"/>
    <n v="1293.6236353846148"/>
  </r>
  <r>
    <x v="9"/>
    <x v="1"/>
    <n v="2029"/>
    <x v="17"/>
    <x v="0"/>
    <x v="0"/>
    <n v="17.842087472527471"/>
  </r>
  <r>
    <x v="9"/>
    <x v="1"/>
    <n v="2029"/>
    <x v="18"/>
    <x v="0"/>
    <x v="0"/>
    <n v="6.7420600000000013"/>
  </r>
  <r>
    <x v="9"/>
    <x v="1"/>
    <n v="2029"/>
    <x v="19"/>
    <x v="0"/>
    <x v="0"/>
    <n v="718.72585714285731"/>
  </r>
  <r>
    <x v="9"/>
    <x v="1"/>
    <n v="2029"/>
    <x v="20"/>
    <x v="0"/>
    <x v="0"/>
    <n v="290.62894285714282"/>
  </r>
  <r>
    <x v="9"/>
    <x v="1"/>
    <n v="2029"/>
    <x v="16"/>
    <x v="0"/>
    <x v="0"/>
    <n v="3668.2998712087942"/>
  </r>
  <r>
    <x v="9"/>
    <x v="1"/>
    <n v="2029"/>
    <x v="16"/>
    <x v="0"/>
    <x v="1"/>
    <n v="20512.626283516482"/>
  </r>
  <r>
    <x v="9"/>
    <x v="1"/>
    <n v="2029"/>
    <x v="21"/>
    <x v="0"/>
    <x v="0"/>
    <n v="1864.2437362637361"/>
  </r>
  <r>
    <x v="9"/>
    <x v="1"/>
    <n v="2029"/>
    <x v="21"/>
    <x v="0"/>
    <x v="1"/>
    <n v="840.19934065934069"/>
  </r>
  <r>
    <x v="9"/>
    <x v="1"/>
    <n v="2029"/>
    <x v="21"/>
    <x v="1"/>
    <x v="1"/>
    <n v="93.203999999999908"/>
  </r>
  <r>
    <x v="9"/>
    <x v="1"/>
    <n v="2029"/>
    <x v="22"/>
    <x v="0"/>
    <x v="0"/>
    <n v="900.66220857142866"/>
  </r>
  <r>
    <x v="9"/>
    <x v="1"/>
    <n v="2029"/>
    <x v="23"/>
    <x v="0"/>
    <x v="0"/>
    <n v="96.946792417582444"/>
  </r>
  <r>
    <x v="9"/>
    <x v="1"/>
    <n v="2029"/>
    <x v="23"/>
    <x v="0"/>
    <x v="1"/>
    <n v="446.49229516483513"/>
  </r>
  <r>
    <x v="9"/>
    <x v="1"/>
    <n v="2029"/>
    <x v="23"/>
    <x v="1"/>
    <x v="1"/>
    <n v="2429.2799999999993"/>
  </r>
  <r>
    <x v="9"/>
    <x v="1"/>
    <n v="2029"/>
    <x v="24"/>
    <x v="0"/>
    <x v="0"/>
    <n v="7268.0003465934078"/>
  </r>
  <r>
    <x v="9"/>
    <x v="1"/>
    <n v="2029"/>
    <x v="25"/>
    <x v="0"/>
    <x v="0"/>
    <n v="2394.7231384615393"/>
  </r>
  <r>
    <x v="9"/>
    <x v="1"/>
    <n v="2029"/>
    <x v="25"/>
    <x v="0"/>
    <x v="1"/>
    <n v="1226.6437784615377"/>
  </r>
  <r>
    <x v="9"/>
    <x v="1"/>
    <n v="2029"/>
    <x v="25"/>
    <x v="1"/>
    <x v="1"/>
    <n v="168.91666666666643"/>
  </r>
  <r>
    <x v="9"/>
    <x v="2"/>
    <n v="2029"/>
    <x v="0"/>
    <x v="0"/>
    <x v="0"/>
    <n v="309.63121736263736"/>
  </r>
  <r>
    <x v="9"/>
    <x v="2"/>
    <n v="2029"/>
    <x v="0"/>
    <x v="0"/>
    <x v="1"/>
    <n v="1346.4911880219777"/>
  </r>
  <r>
    <x v="9"/>
    <x v="2"/>
    <n v="2029"/>
    <x v="1"/>
    <x v="0"/>
    <x v="0"/>
    <n v="756.23214802197822"/>
  </r>
  <r>
    <x v="9"/>
    <x v="2"/>
    <n v="2029"/>
    <x v="2"/>
    <x v="0"/>
    <x v="0"/>
    <n v="367.25031813186803"/>
  </r>
  <r>
    <x v="9"/>
    <x v="2"/>
    <n v="2029"/>
    <x v="3"/>
    <x v="0"/>
    <x v="0"/>
    <n v="7076.8224516483506"/>
  </r>
  <r>
    <x v="9"/>
    <x v="2"/>
    <n v="2029"/>
    <x v="3"/>
    <x v="1"/>
    <x v="0"/>
    <n v="0"/>
  </r>
  <r>
    <x v="9"/>
    <x v="2"/>
    <n v="2029"/>
    <x v="4"/>
    <x v="0"/>
    <x v="0"/>
    <n v="1718.963974175824"/>
  </r>
  <r>
    <x v="9"/>
    <x v="2"/>
    <n v="2029"/>
    <x v="4"/>
    <x v="0"/>
    <x v="1"/>
    <n v="3039.5786142857146"/>
  </r>
  <r>
    <x v="9"/>
    <x v="2"/>
    <n v="2029"/>
    <x v="4"/>
    <x v="1"/>
    <x v="1"/>
    <n v="994.125"/>
  </r>
  <r>
    <x v="9"/>
    <x v="2"/>
    <n v="2029"/>
    <x v="5"/>
    <x v="0"/>
    <x v="0"/>
    <n v="34.351917582417592"/>
  </r>
  <r>
    <x v="9"/>
    <x v="2"/>
    <n v="2029"/>
    <x v="6"/>
    <x v="0"/>
    <x v="0"/>
    <n v="5925.6273153846159"/>
  </r>
  <r>
    <x v="9"/>
    <x v="2"/>
    <n v="2029"/>
    <x v="6"/>
    <x v="0"/>
    <x v="1"/>
    <n v="3903.480386813188"/>
  </r>
  <r>
    <x v="9"/>
    <x v="2"/>
    <n v="2029"/>
    <x v="6"/>
    <x v="1"/>
    <x v="1"/>
    <n v="309.4500000000005"/>
  </r>
  <r>
    <x v="9"/>
    <x v="2"/>
    <n v="2029"/>
    <x v="7"/>
    <x v="0"/>
    <x v="0"/>
    <n v="499.32736"/>
  </r>
  <r>
    <x v="9"/>
    <x v="2"/>
    <n v="2029"/>
    <x v="7"/>
    <x v="1"/>
    <x v="0"/>
    <n v="0"/>
  </r>
  <r>
    <x v="9"/>
    <x v="2"/>
    <n v="2029"/>
    <x v="8"/>
    <x v="0"/>
    <x v="0"/>
    <n v="930.44462197802193"/>
  </r>
  <r>
    <x v="9"/>
    <x v="2"/>
    <n v="2029"/>
    <x v="9"/>
    <x v="0"/>
    <x v="0"/>
    <n v="1188.448591648352"/>
  </r>
  <r>
    <x v="9"/>
    <x v="2"/>
    <n v="2029"/>
    <x v="10"/>
    <x v="0"/>
    <x v="1"/>
    <n v="3419.8059476923077"/>
  </r>
  <r>
    <x v="9"/>
    <x v="2"/>
    <n v="2029"/>
    <x v="10"/>
    <x v="1"/>
    <x v="1"/>
    <n v="232.70000000000036"/>
  </r>
  <r>
    <x v="9"/>
    <x v="2"/>
    <n v="2029"/>
    <x v="13"/>
    <x v="0"/>
    <x v="1"/>
    <n v="15072.582823076922"/>
  </r>
  <r>
    <x v="9"/>
    <x v="2"/>
    <n v="2029"/>
    <x v="13"/>
    <x v="0"/>
    <x v="0"/>
    <n v="2495.9375"/>
  </r>
  <r>
    <x v="9"/>
    <x v="2"/>
    <n v="2029"/>
    <x v="11"/>
    <x v="0"/>
    <x v="0"/>
    <n v="1018.892508791209"/>
  </r>
  <r>
    <x v="9"/>
    <x v="2"/>
    <n v="2029"/>
    <x v="12"/>
    <x v="0"/>
    <x v="0"/>
    <n v="2171.9679507692304"/>
  </r>
  <r>
    <x v="9"/>
    <x v="2"/>
    <n v="2029"/>
    <x v="12"/>
    <x v="0"/>
    <x v="1"/>
    <n v="875.58899076923115"/>
  </r>
  <r>
    <x v="9"/>
    <x v="2"/>
    <n v="2029"/>
    <x v="12"/>
    <x v="1"/>
    <x v="1"/>
    <n v="0"/>
  </r>
  <r>
    <x v="9"/>
    <x v="2"/>
    <n v="2029"/>
    <x v="14"/>
    <x v="0"/>
    <x v="0"/>
    <n v="6874.7133510989015"/>
  </r>
  <r>
    <x v="9"/>
    <x v="2"/>
    <n v="2029"/>
    <x v="14"/>
    <x v="0"/>
    <x v="1"/>
    <n v="2156.1243018681321"/>
  </r>
  <r>
    <x v="9"/>
    <x v="2"/>
    <n v="2029"/>
    <x v="14"/>
    <x v="1"/>
    <x v="1"/>
    <n v="1274.649999999998"/>
  </r>
  <r>
    <x v="9"/>
    <x v="2"/>
    <n v="2029"/>
    <x v="15"/>
    <x v="0"/>
    <x v="0"/>
    <n v="1422.6897815384616"/>
  </r>
  <r>
    <x v="9"/>
    <x v="2"/>
    <n v="2029"/>
    <x v="18"/>
    <x v="0"/>
    <x v="0"/>
    <n v="25.891106153846156"/>
  </r>
  <r>
    <x v="9"/>
    <x v="2"/>
    <n v="2029"/>
    <x v="19"/>
    <x v="0"/>
    <x v="0"/>
    <n v="603.71014285714307"/>
  </r>
  <r>
    <x v="9"/>
    <x v="2"/>
    <n v="2029"/>
    <x v="20"/>
    <x v="0"/>
    <x v="0"/>
    <n v="336.66917142857136"/>
  </r>
  <r>
    <x v="9"/>
    <x v="2"/>
    <n v="2029"/>
    <x v="16"/>
    <x v="0"/>
    <x v="0"/>
    <n v="3360.7235564835169"/>
  </r>
  <r>
    <x v="9"/>
    <x v="2"/>
    <n v="2029"/>
    <x v="16"/>
    <x v="0"/>
    <x v="1"/>
    <n v="23045.607698901094"/>
  </r>
  <r>
    <x v="9"/>
    <x v="2"/>
    <n v="2029"/>
    <x v="21"/>
    <x v="0"/>
    <x v="0"/>
    <n v="1663.9349450549446"/>
  </r>
  <r>
    <x v="9"/>
    <x v="2"/>
    <n v="2029"/>
    <x v="21"/>
    <x v="0"/>
    <x v="1"/>
    <n v="1567.3476923076921"/>
  </r>
  <r>
    <x v="9"/>
    <x v="2"/>
    <n v="2029"/>
    <x v="21"/>
    <x v="1"/>
    <x v="1"/>
    <n v="294.94800000000026"/>
  </r>
  <r>
    <x v="9"/>
    <x v="2"/>
    <n v="2029"/>
    <x v="22"/>
    <x v="0"/>
    <x v="0"/>
    <n v="1053.3874173626373"/>
  </r>
  <r>
    <x v="9"/>
    <x v="2"/>
    <n v="2029"/>
    <x v="23"/>
    <x v="0"/>
    <x v="0"/>
    <n v="140.92933912087915"/>
  </r>
  <r>
    <x v="9"/>
    <x v="2"/>
    <n v="2029"/>
    <x v="23"/>
    <x v="0"/>
    <x v="1"/>
    <n v="772.24092527472533"/>
  </r>
  <r>
    <x v="9"/>
    <x v="2"/>
    <n v="2029"/>
    <x v="23"/>
    <x v="1"/>
    <x v="1"/>
    <n v="4202.0999999999949"/>
  </r>
  <r>
    <x v="9"/>
    <x v="2"/>
    <n v="2029"/>
    <x v="24"/>
    <x v="0"/>
    <x v="0"/>
    <n v="8136.235198681321"/>
  </r>
  <r>
    <x v="9"/>
    <x v="2"/>
    <n v="2029"/>
    <x v="25"/>
    <x v="0"/>
    <x v="0"/>
    <n v="2648.2348676923079"/>
  </r>
  <r>
    <x v="9"/>
    <x v="2"/>
    <n v="2029"/>
    <x v="25"/>
    <x v="0"/>
    <x v="1"/>
    <n v="1670.289304615384"/>
  </r>
  <r>
    <x v="9"/>
    <x v="2"/>
    <n v="2029"/>
    <x v="25"/>
    <x v="1"/>
    <x v="1"/>
    <n v="168.91666666666643"/>
  </r>
  <r>
    <x v="9"/>
    <x v="3"/>
    <n v="2029"/>
    <x v="0"/>
    <x v="0"/>
    <x v="0"/>
    <n v="277.6885195604396"/>
  </r>
  <r>
    <x v="9"/>
    <x v="3"/>
    <n v="2029"/>
    <x v="0"/>
    <x v="0"/>
    <x v="1"/>
    <n v="1746.4137645054943"/>
  </r>
  <r>
    <x v="9"/>
    <x v="3"/>
    <n v="2029"/>
    <x v="1"/>
    <x v="0"/>
    <x v="0"/>
    <n v="856.24693615384615"/>
  </r>
  <r>
    <x v="9"/>
    <x v="3"/>
    <n v="2029"/>
    <x v="2"/>
    <x v="0"/>
    <x v="0"/>
    <n v="414.44674373626367"/>
  </r>
  <r>
    <x v="9"/>
    <x v="3"/>
    <n v="2029"/>
    <x v="2"/>
    <x v="0"/>
    <x v="1"/>
    <n v="23.548110439560439"/>
  </r>
  <r>
    <x v="9"/>
    <x v="3"/>
    <n v="2029"/>
    <x v="2"/>
    <x v="1"/>
    <x v="1"/>
    <n v="46.314170000000061"/>
  </r>
  <r>
    <x v="9"/>
    <x v="3"/>
    <n v="2029"/>
    <x v="3"/>
    <x v="0"/>
    <x v="0"/>
    <n v="8063.753362087914"/>
  </r>
  <r>
    <x v="9"/>
    <x v="3"/>
    <n v="2029"/>
    <x v="3"/>
    <x v="1"/>
    <x v="0"/>
    <n v="0"/>
  </r>
  <r>
    <x v="9"/>
    <x v="3"/>
    <n v="2029"/>
    <x v="4"/>
    <x v="0"/>
    <x v="0"/>
    <n v="1822.8811917582414"/>
  </r>
  <r>
    <x v="9"/>
    <x v="3"/>
    <n v="2029"/>
    <x v="4"/>
    <x v="0"/>
    <x v="1"/>
    <n v="1636.3025510989016"/>
  </r>
  <r>
    <x v="9"/>
    <x v="3"/>
    <n v="2029"/>
    <x v="4"/>
    <x v="1"/>
    <x v="1"/>
    <n v="535.15000000000089"/>
  </r>
  <r>
    <x v="9"/>
    <x v="3"/>
    <n v="2029"/>
    <x v="5"/>
    <x v="0"/>
    <x v="0"/>
    <n v="80.163483516483552"/>
  </r>
  <r>
    <x v="9"/>
    <x v="3"/>
    <n v="2029"/>
    <x v="6"/>
    <x v="0"/>
    <x v="0"/>
    <n v="8951.4795615384628"/>
  </r>
  <r>
    <x v="9"/>
    <x v="3"/>
    <n v="2029"/>
    <x v="6"/>
    <x v="0"/>
    <x v="1"/>
    <n v="4582.9872494505498"/>
  </r>
  <r>
    <x v="9"/>
    <x v="3"/>
    <n v="2029"/>
    <x v="6"/>
    <x v="1"/>
    <x v="1"/>
    <n v="298.875"/>
  </r>
  <r>
    <x v="9"/>
    <x v="3"/>
    <n v="2029"/>
    <x v="7"/>
    <x v="0"/>
    <x v="0"/>
    <n v="638.84991999999988"/>
  </r>
  <r>
    <x v="9"/>
    <x v="3"/>
    <n v="2029"/>
    <x v="7"/>
    <x v="1"/>
    <x v="0"/>
    <n v="0"/>
  </r>
  <r>
    <x v="9"/>
    <x v="3"/>
    <n v="2029"/>
    <x v="8"/>
    <x v="0"/>
    <x v="0"/>
    <n v="935.30480483516521"/>
  </r>
  <r>
    <x v="9"/>
    <x v="3"/>
    <n v="2029"/>
    <x v="9"/>
    <x v="0"/>
    <x v="0"/>
    <n v="1416.9079602197801"/>
  </r>
  <r>
    <x v="9"/>
    <x v="3"/>
    <n v="2029"/>
    <x v="10"/>
    <x v="0"/>
    <x v="1"/>
    <n v="4470.8982736263761"/>
  </r>
  <r>
    <x v="9"/>
    <x v="3"/>
    <n v="2029"/>
    <x v="10"/>
    <x v="1"/>
    <x v="1"/>
    <n v="1338.0249999999978"/>
  </r>
  <r>
    <x v="9"/>
    <x v="3"/>
    <n v="2029"/>
    <x v="13"/>
    <x v="0"/>
    <x v="1"/>
    <n v="16532.658859780226"/>
  </r>
  <r>
    <x v="9"/>
    <x v="3"/>
    <n v="2029"/>
    <x v="13"/>
    <x v="0"/>
    <x v="0"/>
    <n v="3082.3299999999958"/>
  </r>
  <r>
    <x v="9"/>
    <x v="3"/>
    <n v="2029"/>
    <x v="11"/>
    <x v="0"/>
    <x v="0"/>
    <n v="1447.1532547252752"/>
  </r>
  <r>
    <x v="9"/>
    <x v="3"/>
    <n v="2029"/>
    <x v="12"/>
    <x v="0"/>
    <x v="0"/>
    <n v="2400.8085230769234"/>
  </r>
  <r>
    <x v="9"/>
    <x v="3"/>
    <n v="2029"/>
    <x v="14"/>
    <x v="0"/>
    <x v="0"/>
    <n v="7906.3140945054938"/>
  </r>
  <r>
    <x v="9"/>
    <x v="3"/>
    <n v="2029"/>
    <x v="14"/>
    <x v="0"/>
    <x v="1"/>
    <n v="6975.51098098901"/>
  </r>
  <r>
    <x v="9"/>
    <x v="3"/>
    <n v="2029"/>
    <x v="14"/>
    <x v="1"/>
    <x v="1"/>
    <n v="7189.6500000000115"/>
  </r>
  <r>
    <x v="9"/>
    <x v="3"/>
    <n v="2029"/>
    <x v="15"/>
    <x v="0"/>
    <x v="0"/>
    <n v="1733.2948676923068"/>
  </r>
  <r>
    <x v="9"/>
    <x v="3"/>
    <n v="2029"/>
    <x v="18"/>
    <x v="0"/>
    <x v="0"/>
    <n v="103.32506153846153"/>
  </r>
  <r>
    <x v="9"/>
    <x v="3"/>
    <n v="2029"/>
    <x v="19"/>
    <x v="0"/>
    <x v="0"/>
    <n v="971.02628571428579"/>
  </r>
  <r>
    <x v="9"/>
    <x v="3"/>
    <n v="2029"/>
    <x v="20"/>
    <x v="0"/>
    <x v="0"/>
    <n v="453.1125828571428"/>
  </r>
  <r>
    <x v="9"/>
    <x v="3"/>
    <n v="2029"/>
    <x v="16"/>
    <x v="0"/>
    <x v="0"/>
    <n v="5029.777381978025"/>
  </r>
  <r>
    <x v="9"/>
    <x v="3"/>
    <n v="2029"/>
    <x v="16"/>
    <x v="0"/>
    <x v="1"/>
    <n v="32508.102557802209"/>
  </r>
  <r>
    <x v="9"/>
    <x v="3"/>
    <n v="2029"/>
    <x v="21"/>
    <x v="0"/>
    <x v="0"/>
    <n v="2468.462857142858"/>
  </r>
  <r>
    <x v="9"/>
    <x v="3"/>
    <n v="2029"/>
    <x v="21"/>
    <x v="0"/>
    <x v="1"/>
    <n v="1829.1210989010985"/>
  </r>
  <r>
    <x v="9"/>
    <x v="3"/>
    <n v="2029"/>
    <x v="21"/>
    <x v="1"/>
    <x v="1"/>
    <n v="345.20400000000069"/>
  </r>
  <r>
    <x v="9"/>
    <x v="3"/>
    <n v="2029"/>
    <x v="22"/>
    <x v="0"/>
    <x v="0"/>
    <n v="1129.3334984615385"/>
  </r>
  <r>
    <x v="9"/>
    <x v="3"/>
    <n v="2029"/>
    <x v="23"/>
    <x v="0"/>
    <x v="0"/>
    <n v="154.26299538461541"/>
  </r>
  <r>
    <x v="9"/>
    <x v="3"/>
    <n v="2029"/>
    <x v="23"/>
    <x v="0"/>
    <x v="1"/>
    <n v="531.86473318681305"/>
  </r>
  <r>
    <x v="9"/>
    <x v="3"/>
    <n v="2029"/>
    <x v="23"/>
    <x v="1"/>
    <x v="1"/>
    <n v="2894.2200000000007"/>
  </r>
  <r>
    <x v="9"/>
    <x v="3"/>
    <n v="2029"/>
    <x v="24"/>
    <x v="0"/>
    <x v="0"/>
    <n v="8694.0814242857159"/>
  </r>
  <r>
    <x v="9"/>
    <x v="3"/>
    <n v="2029"/>
    <x v="25"/>
    <x v="0"/>
    <x v="0"/>
    <n v="4045.7583876923077"/>
  </r>
  <r>
    <x v="9"/>
    <x v="3"/>
    <n v="2029"/>
    <x v="25"/>
    <x v="0"/>
    <x v="1"/>
    <n v="2475.7506215384615"/>
  </r>
  <r>
    <x v="9"/>
    <x v="3"/>
    <n v="2029"/>
    <x v="25"/>
    <x v="1"/>
    <x v="1"/>
    <n v="168.91666666666643"/>
  </r>
  <r>
    <x v="9"/>
    <x v="4"/>
    <n v="2029"/>
    <x v="0"/>
    <x v="0"/>
    <x v="0"/>
    <n v="297.28004087912092"/>
  </r>
  <r>
    <x v="9"/>
    <x v="4"/>
    <n v="2029"/>
    <x v="0"/>
    <x v="0"/>
    <x v="1"/>
    <n v="1701.4810362637365"/>
  </r>
  <r>
    <x v="9"/>
    <x v="4"/>
    <n v="2029"/>
    <x v="1"/>
    <x v="0"/>
    <x v="0"/>
    <n v="927.00428626373616"/>
  </r>
  <r>
    <x v="9"/>
    <x v="4"/>
    <n v="2029"/>
    <x v="2"/>
    <x v="0"/>
    <x v="0"/>
    <n v="387.49167263736268"/>
  </r>
  <r>
    <x v="9"/>
    <x v="4"/>
    <n v="2029"/>
    <x v="3"/>
    <x v="0"/>
    <x v="0"/>
    <n v="9364.3908686813138"/>
  </r>
  <r>
    <x v="9"/>
    <x v="4"/>
    <n v="2029"/>
    <x v="3"/>
    <x v="1"/>
    <x v="0"/>
    <n v="0"/>
  </r>
  <r>
    <x v="9"/>
    <x v="4"/>
    <n v="2029"/>
    <x v="4"/>
    <x v="0"/>
    <x v="0"/>
    <n v="2035.0455109890115"/>
  </r>
  <r>
    <x v="9"/>
    <x v="4"/>
    <n v="2029"/>
    <x v="5"/>
    <x v="0"/>
    <x v="0"/>
    <n v="962.00234340659313"/>
  </r>
  <r>
    <x v="9"/>
    <x v="4"/>
    <n v="2029"/>
    <x v="6"/>
    <x v="0"/>
    <x v="0"/>
    <n v="10041.965273626376"/>
  </r>
  <r>
    <x v="9"/>
    <x v="4"/>
    <n v="2029"/>
    <x v="6"/>
    <x v="0"/>
    <x v="1"/>
    <n v="5005.4276604395609"/>
  </r>
  <r>
    <x v="9"/>
    <x v="4"/>
    <n v="2029"/>
    <x v="6"/>
    <x v="1"/>
    <x v="1"/>
    <n v="427.95"/>
  </r>
  <r>
    <x v="9"/>
    <x v="4"/>
    <n v="2029"/>
    <x v="7"/>
    <x v="0"/>
    <x v="0"/>
    <n v="646.86304000000007"/>
  </r>
  <r>
    <x v="9"/>
    <x v="4"/>
    <n v="2029"/>
    <x v="7"/>
    <x v="1"/>
    <x v="0"/>
    <n v="0"/>
  </r>
  <r>
    <x v="9"/>
    <x v="4"/>
    <n v="2029"/>
    <x v="8"/>
    <x v="0"/>
    <x v="0"/>
    <n v="596.86784087912076"/>
  </r>
  <r>
    <x v="9"/>
    <x v="4"/>
    <n v="2029"/>
    <x v="9"/>
    <x v="0"/>
    <x v="0"/>
    <n v="1502.8060549450545"/>
  </r>
  <r>
    <x v="9"/>
    <x v="4"/>
    <n v="2029"/>
    <x v="10"/>
    <x v="0"/>
    <x v="1"/>
    <n v="5070.1711349450597"/>
  </r>
  <r>
    <x v="9"/>
    <x v="4"/>
    <n v="2029"/>
    <x v="10"/>
    <x v="1"/>
    <x v="1"/>
    <n v="8.9700000000000184"/>
  </r>
  <r>
    <x v="9"/>
    <x v="4"/>
    <n v="2029"/>
    <x v="13"/>
    <x v="0"/>
    <x v="1"/>
    <n v="15667.936976703299"/>
  </r>
  <r>
    <x v="9"/>
    <x v="4"/>
    <n v="2029"/>
    <x v="13"/>
    <x v="0"/>
    <x v="0"/>
    <n v="3246.5524999999957"/>
  </r>
  <r>
    <x v="9"/>
    <x v="4"/>
    <n v="2029"/>
    <x v="11"/>
    <x v="0"/>
    <x v="0"/>
    <n v="1548.3715509890114"/>
  </r>
  <r>
    <x v="9"/>
    <x v="4"/>
    <n v="2029"/>
    <x v="12"/>
    <x v="0"/>
    <x v="0"/>
    <n v="2198.1952707692321"/>
  </r>
  <r>
    <x v="9"/>
    <x v="4"/>
    <n v="2029"/>
    <x v="14"/>
    <x v="0"/>
    <x v="0"/>
    <n v="8728.4447632967021"/>
  </r>
  <r>
    <x v="9"/>
    <x v="4"/>
    <n v="2029"/>
    <x v="14"/>
    <x v="0"/>
    <x v="1"/>
    <n v="6057.3075712087912"/>
  </r>
  <r>
    <x v="9"/>
    <x v="4"/>
    <n v="2029"/>
    <x v="14"/>
    <x v="1"/>
    <x v="1"/>
    <n v="7202.6500000000115"/>
  </r>
  <r>
    <x v="9"/>
    <x v="4"/>
    <n v="2029"/>
    <x v="15"/>
    <x v="0"/>
    <x v="0"/>
    <n v="1819.8326607692304"/>
  </r>
  <r>
    <x v="9"/>
    <x v="4"/>
    <n v="2029"/>
    <x v="18"/>
    <x v="0"/>
    <x v="0"/>
    <n v="170.70576769230766"/>
  </r>
  <r>
    <x v="9"/>
    <x v="4"/>
    <n v="2029"/>
    <x v="19"/>
    <x v="0"/>
    <x v="0"/>
    <n v="1404.048214285714"/>
  </r>
  <r>
    <x v="9"/>
    <x v="4"/>
    <n v="2029"/>
    <x v="20"/>
    <x v="0"/>
    <x v="0"/>
    <n v="536.89620714285718"/>
  </r>
  <r>
    <x v="9"/>
    <x v="4"/>
    <n v="2029"/>
    <x v="16"/>
    <x v="0"/>
    <x v="0"/>
    <n v="4853.3733191208803"/>
  </r>
  <r>
    <x v="9"/>
    <x v="4"/>
    <n v="2029"/>
    <x v="16"/>
    <x v="0"/>
    <x v="1"/>
    <n v="35805.501578901101"/>
  </r>
  <r>
    <x v="9"/>
    <x v="4"/>
    <n v="2029"/>
    <x v="21"/>
    <x v="0"/>
    <x v="0"/>
    <n v="2719.2604395604399"/>
  </r>
  <r>
    <x v="9"/>
    <x v="4"/>
    <n v="2029"/>
    <x v="21"/>
    <x v="0"/>
    <x v="1"/>
    <n v="1735.2778021978024"/>
  </r>
  <r>
    <x v="9"/>
    <x v="4"/>
    <n v="2029"/>
    <x v="21"/>
    <x v="1"/>
    <x v="1"/>
    <n v="40.715999999999923"/>
  </r>
  <r>
    <x v="9"/>
    <x v="4"/>
    <n v="2029"/>
    <x v="22"/>
    <x v="0"/>
    <x v="0"/>
    <n v="1214.7207742857142"/>
  </r>
  <r>
    <x v="9"/>
    <x v="4"/>
    <n v="2029"/>
    <x v="23"/>
    <x v="0"/>
    <x v="0"/>
    <n v="141.85528747252749"/>
  </r>
  <r>
    <x v="9"/>
    <x v="4"/>
    <n v="2029"/>
    <x v="23"/>
    <x v="0"/>
    <x v="1"/>
    <n v="230.09816538461541"/>
  </r>
  <r>
    <x v="9"/>
    <x v="4"/>
    <n v="2029"/>
    <x v="23"/>
    <x v="1"/>
    <x v="1"/>
    <n v="1252.0200000000009"/>
  </r>
  <r>
    <x v="9"/>
    <x v="4"/>
    <n v="2029"/>
    <x v="24"/>
    <x v="0"/>
    <x v="0"/>
    <n v="9374.5898218681341"/>
  </r>
  <r>
    <x v="9"/>
    <x v="4"/>
    <n v="2029"/>
    <x v="25"/>
    <x v="0"/>
    <x v="0"/>
    <n v="4415.5967015384649"/>
  </r>
  <r>
    <x v="9"/>
    <x v="4"/>
    <n v="2029"/>
    <x v="25"/>
    <x v="0"/>
    <x v="1"/>
    <n v="2858.4249723076919"/>
  </r>
  <r>
    <x v="9"/>
    <x v="4"/>
    <n v="2029"/>
    <x v="25"/>
    <x v="1"/>
    <x v="1"/>
    <n v="168.91666666666643"/>
  </r>
  <r>
    <x v="9"/>
    <x v="5"/>
    <n v="2029"/>
    <x v="0"/>
    <x v="0"/>
    <x v="0"/>
    <n v="702.73935164835189"/>
  </r>
  <r>
    <x v="9"/>
    <x v="5"/>
    <n v="2029"/>
    <x v="0"/>
    <x v="0"/>
    <x v="1"/>
    <n v="1659.5296264835163"/>
  </r>
  <r>
    <x v="9"/>
    <x v="5"/>
    <n v="2029"/>
    <x v="1"/>
    <x v="0"/>
    <x v="0"/>
    <n v="912.99806593406606"/>
  </r>
  <r>
    <x v="9"/>
    <x v="5"/>
    <n v="2029"/>
    <x v="2"/>
    <x v="0"/>
    <x v="0"/>
    <n v="404.12565703296713"/>
  </r>
  <r>
    <x v="9"/>
    <x v="5"/>
    <n v="2029"/>
    <x v="3"/>
    <x v="0"/>
    <x v="0"/>
    <n v="9776.6909664835166"/>
  </r>
  <r>
    <x v="9"/>
    <x v="5"/>
    <n v="2029"/>
    <x v="3"/>
    <x v="1"/>
    <x v="0"/>
    <n v="0"/>
  </r>
  <r>
    <x v="9"/>
    <x v="5"/>
    <n v="2029"/>
    <x v="4"/>
    <x v="0"/>
    <x v="0"/>
    <n v="2083.0678615384627"/>
  </r>
  <r>
    <x v="9"/>
    <x v="5"/>
    <n v="2029"/>
    <x v="5"/>
    <x v="0"/>
    <x v="0"/>
    <n v="57.25770054945054"/>
  </r>
  <r>
    <x v="9"/>
    <x v="5"/>
    <n v="2029"/>
    <x v="6"/>
    <x v="0"/>
    <x v="0"/>
    <n v="12609.355058241759"/>
  </r>
  <r>
    <x v="9"/>
    <x v="5"/>
    <n v="2029"/>
    <x v="6"/>
    <x v="0"/>
    <x v="1"/>
    <n v="5503.1869043956067"/>
  </r>
  <r>
    <x v="9"/>
    <x v="5"/>
    <n v="2029"/>
    <x v="6"/>
    <x v="1"/>
    <x v="1"/>
    <n v="790.80000000000132"/>
  </r>
  <r>
    <x v="9"/>
    <x v="5"/>
    <n v="2029"/>
    <x v="7"/>
    <x v="0"/>
    <x v="0"/>
    <n v="710.88944000000004"/>
  </r>
  <r>
    <x v="9"/>
    <x v="5"/>
    <n v="2029"/>
    <x v="7"/>
    <x v="1"/>
    <x v="0"/>
    <n v="0"/>
  </r>
  <r>
    <x v="9"/>
    <x v="5"/>
    <n v="2029"/>
    <x v="8"/>
    <x v="0"/>
    <x v="0"/>
    <n v="620.98182505494526"/>
  </r>
  <r>
    <x v="9"/>
    <x v="5"/>
    <n v="2029"/>
    <x v="9"/>
    <x v="0"/>
    <x v="0"/>
    <n v="1555.5274476923075"/>
  </r>
  <r>
    <x v="9"/>
    <x v="5"/>
    <n v="2029"/>
    <x v="10"/>
    <x v="0"/>
    <x v="1"/>
    <n v="5081.8561210989019"/>
  </r>
  <r>
    <x v="9"/>
    <x v="5"/>
    <n v="2029"/>
    <x v="10"/>
    <x v="1"/>
    <x v="1"/>
    <n v="59.604999999999905"/>
  </r>
  <r>
    <x v="9"/>
    <x v="5"/>
    <n v="2029"/>
    <x v="13"/>
    <x v="0"/>
    <x v="1"/>
    <n v="13904.178850109891"/>
  </r>
  <r>
    <x v="9"/>
    <x v="5"/>
    <n v="2029"/>
    <x v="13"/>
    <x v="0"/>
    <x v="0"/>
    <n v="3438.8924999999977"/>
  </r>
  <r>
    <x v="9"/>
    <x v="5"/>
    <n v="2029"/>
    <x v="11"/>
    <x v="0"/>
    <x v="0"/>
    <n v="1805.6347206593402"/>
  </r>
  <r>
    <x v="9"/>
    <x v="5"/>
    <n v="2029"/>
    <x v="12"/>
    <x v="0"/>
    <x v="0"/>
    <n v="2421.5598092307687"/>
  </r>
  <r>
    <x v="9"/>
    <x v="5"/>
    <n v="2029"/>
    <x v="14"/>
    <x v="0"/>
    <x v="0"/>
    <n v="9637.1983952747214"/>
  </r>
  <r>
    <x v="9"/>
    <x v="5"/>
    <n v="2029"/>
    <x v="14"/>
    <x v="0"/>
    <x v="1"/>
    <n v="5978.5594228571435"/>
  </r>
  <r>
    <x v="9"/>
    <x v="5"/>
    <n v="2029"/>
    <x v="14"/>
    <x v="1"/>
    <x v="1"/>
    <n v="7135.0500000000029"/>
  </r>
  <r>
    <x v="9"/>
    <x v="5"/>
    <n v="2029"/>
    <x v="15"/>
    <x v="0"/>
    <x v="0"/>
    <n v="2060.6150776923078"/>
  </r>
  <r>
    <x v="9"/>
    <x v="5"/>
    <n v="2029"/>
    <x v="18"/>
    <x v="0"/>
    <x v="0"/>
    <n v="217.76055923076913"/>
  </r>
  <r>
    <x v="9"/>
    <x v="5"/>
    <n v="2029"/>
    <x v="19"/>
    <x v="0"/>
    <x v="0"/>
    <n v="1439.7764999999999"/>
  </r>
  <r>
    <x v="9"/>
    <x v="5"/>
    <n v="2029"/>
    <x v="20"/>
    <x v="0"/>
    <x v="0"/>
    <n v="479.15408714285741"/>
  </r>
  <r>
    <x v="9"/>
    <x v="5"/>
    <n v="2029"/>
    <x v="16"/>
    <x v="0"/>
    <x v="0"/>
    <n v="6409.3476171428592"/>
  </r>
  <r>
    <x v="9"/>
    <x v="5"/>
    <n v="2029"/>
    <x v="16"/>
    <x v="0"/>
    <x v="1"/>
    <n v="35895.965200879138"/>
  </r>
  <r>
    <x v="9"/>
    <x v="5"/>
    <n v="2029"/>
    <x v="21"/>
    <x v="0"/>
    <x v="0"/>
    <n v="3150.61032967033"/>
  </r>
  <r>
    <x v="9"/>
    <x v="5"/>
    <n v="2029"/>
    <x v="21"/>
    <x v="0"/>
    <x v="1"/>
    <n v="1929.5498901098906"/>
  </r>
  <r>
    <x v="9"/>
    <x v="5"/>
    <n v="2029"/>
    <x v="21"/>
    <x v="1"/>
    <x v="1"/>
    <n v="146.01599999999976"/>
  </r>
  <r>
    <x v="9"/>
    <x v="5"/>
    <n v="2029"/>
    <x v="22"/>
    <x v="0"/>
    <x v="0"/>
    <n v="1200.0036178021978"/>
  </r>
  <r>
    <x v="9"/>
    <x v="5"/>
    <n v="2029"/>
    <x v="23"/>
    <x v="0"/>
    <x v="0"/>
    <n v="162.59653054945048"/>
  </r>
  <r>
    <x v="9"/>
    <x v="5"/>
    <n v="2029"/>
    <x v="23"/>
    <x v="0"/>
    <x v="1"/>
    <n v="212.59774153846149"/>
  </r>
  <r>
    <x v="9"/>
    <x v="5"/>
    <n v="2029"/>
    <x v="23"/>
    <x v="1"/>
    <x v="1"/>
    <n v="1157.1000000000017"/>
  </r>
  <r>
    <x v="9"/>
    <x v="5"/>
    <n v="2029"/>
    <x v="24"/>
    <x v="0"/>
    <x v="0"/>
    <n v="9494.052111098903"/>
  </r>
  <r>
    <x v="9"/>
    <x v="5"/>
    <n v="2029"/>
    <x v="25"/>
    <x v="0"/>
    <x v="0"/>
    <n v="5813.1202215384601"/>
  </r>
  <r>
    <x v="9"/>
    <x v="5"/>
    <n v="2029"/>
    <x v="25"/>
    <x v="0"/>
    <x v="1"/>
    <n v="3140.8177846153853"/>
  </r>
  <r>
    <x v="9"/>
    <x v="5"/>
    <n v="2029"/>
    <x v="25"/>
    <x v="1"/>
    <x v="1"/>
    <n v="168.91666666666643"/>
  </r>
  <r>
    <x v="9"/>
    <x v="6"/>
    <n v="2030"/>
    <x v="0"/>
    <x v="0"/>
    <x v="0"/>
    <n v="341.14801252747259"/>
  </r>
  <r>
    <x v="9"/>
    <x v="6"/>
    <n v="2030"/>
    <x v="0"/>
    <x v="0"/>
    <x v="1"/>
    <n v="1523.2407825274724"/>
  </r>
  <r>
    <x v="9"/>
    <x v="6"/>
    <n v="2030"/>
    <x v="1"/>
    <x v="0"/>
    <x v="0"/>
    <n v="1028.2640717582422"/>
  </r>
  <r>
    <x v="9"/>
    <x v="6"/>
    <n v="2030"/>
    <x v="2"/>
    <x v="0"/>
    <x v="0"/>
    <n v="478.67797263736253"/>
  </r>
  <r>
    <x v="9"/>
    <x v="6"/>
    <n v="2030"/>
    <x v="3"/>
    <x v="0"/>
    <x v="0"/>
    <n v="10110.315441758241"/>
  </r>
  <r>
    <x v="9"/>
    <x v="6"/>
    <n v="2030"/>
    <x v="3"/>
    <x v="1"/>
    <x v="0"/>
    <n v="0"/>
  </r>
  <r>
    <x v="9"/>
    <x v="6"/>
    <n v="2030"/>
    <x v="4"/>
    <x v="0"/>
    <x v="0"/>
    <n v="2160.6121489010993"/>
  </r>
  <r>
    <x v="9"/>
    <x v="6"/>
    <n v="2030"/>
    <x v="5"/>
    <x v="0"/>
    <x v="0"/>
    <n v="5.7298241758241746"/>
  </r>
  <r>
    <x v="9"/>
    <x v="6"/>
    <n v="2030"/>
    <x v="6"/>
    <x v="0"/>
    <x v="0"/>
    <n v="14335.138752747251"/>
  </r>
  <r>
    <x v="9"/>
    <x v="6"/>
    <n v="2030"/>
    <x v="6"/>
    <x v="0"/>
    <x v="1"/>
    <n v="5912.5283879120889"/>
  </r>
  <r>
    <x v="9"/>
    <x v="6"/>
    <n v="2030"/>
    <x v="6"/>
    <x v="1"/>
    <x v="1"/>
    <n v="766.80000000000132"/>
  </r>
  <r>
    <x v="9"/>
    <x v="6"/>
    <n v="2030"/>
    <x v="7"/>
    <x v="0"/>
    <x v="0"/>
    <n v="817.02400000000011"/>
  </r>
  <r>
    <x v="9"/>
    <x v="6"/>
    <n v="2030"/>
    <x v="7"/>
    <x v="1"/>
    <x v="0"/>
    <n v="0"/>
  </r>
  <r>
    <x v="9"/>
    <x v="6"/>
    <n v="2030"/>
    <x v="8"/>
    <x v="0"/>
    <x v="0"/>
    <n v="700.80098197802204"/>
  </r>
  <r>
    <x v="9"/>
    <x v="6"/>
    <n v="2030"/>
    <x v="9"/>
    <x v="0"/>
    <x v="0"/>
    <n v="1557.662581978022"/>
  </r>
  <r>
    <x v="9"/>
    <x v="6"/>
    <n v="2030"/>
    <x v="10"/>
    <x v="0"/>
    <x v="1"/>
    <n v="6052.8228276923082"/>
  </r>
  <r>
    <x v="9"/>
    <x v="6"/>
    <n v="2030"/>
    <x v="10"/>
    <x v="1"/>
    <x v="1"/>
    <n v="79.494999999999905"/>
  </r>
  <r>
    <x v="9"/>
    <x v="6"/>
    <n v="2030"/>
    <x v="13"/>
    <x v="0"/>
    <x v="1"/>
    <n v="12308.561089670331"/>
  </r>
  <r>
    <x v="9"/>
    <x v="6"/>
    <n v="2030"/>
    <x v="13"/>
    <x v="0"/>
    <x v="0"/>
    <n v="3321.9400000000019"/>
  </r>
  <r>
    <x v="9"/>
    <x v="6"/>
    <n v="2030"/>
    <x v="11"/>
    <x v="0"/>
    <x v="0"/>
    <n v="2071.1410470329674"/>
  </r>
  <r>
    <x v="9"/>
    <x v="6"/>
    <n v="2030"/>
    <x v="12"/>
    <x v="0"/>
    <x v="0"/>
    <n v="2776.3491600000002"/>
  </r>
  <r>
    <x v="9"/>
    <x v="6"/>
    <n v="2030"/>
    <x v="14"/>
    <x v="0"/>
    <x v="0"/>
    <n v="11078.289510109891"/>
  </r>
  <r>
    <x v="9"/>
    <x v="6"/>
    <n v="2030"/>
    <x v="14"/>
    <x v="0"/>
    <x v="1"/>
    <n v="6559.7207576923065"/>
  </r>
  <r>
    <x v="9"/>
    <x v="6"/>
    <n v="2030"/>
    <x v="14"/>
    <x v="1"/>
    <x v="1"/>
    <n v="7822.0999999999867"/>
  </r>
  <r>
    <x v="9"/>
    <x v="6"/>
    <n v="2030"/>
    <x v="15"/>
    <x v="0"/>
    <x v="0"/>
    <n v="2246.3856946153842"/>
  </r>
  <r>
    <x v="9"/>
    <x v="6"/>
    <n v="2030"/>
    <x v="18"/>
    <x v="0"/>
    <x v="0"/>
    <n v="265.71296230769229"/>
  </r>
  <r>
    <x v="9"/>
    <x v="6"/>
    <n v="2030"/>
    <x v="19"/>
    <x v="0"/>
    <x v="0"/>
    <n v="1723.0332857142848"/>
  </r>
  <r>
    <x v="9"/>
    <x v="6"/>
    <n v="2030"/>
    <x v="20"/>
    <x v="0"/>
    <x v="0"/>
    <n v="512.29345999999998"/>
  </r>
  <r>
    <x v="9"/>
    <x v="6"/>
    <n v="2030"/>
    <x v="16"/>
    <x v="0"/>
    <x v="0"/>
    <n v="6943.0829868131887"/>
  </r>
  <r>
    <x v="9"/>
    <x v="6"/>
    <n v="2030"/>
    <x v="16"/>
    <x v="0"/>
    <x v="1"/>
    <n v="41685.637007472535"/>
  </r>
  <r>
    <x v="9"/>
    <x v="6"/>
    <n v="2030"/>
    <x v="21"/>
    <x v="0"/>
    <x v="0"/>
    <n v="3855.8070329670322"/>
  </r>
  <r>
    <x v="9"/>
    <x v="6"/>
    <n v="2030"/>
    <x v="21"/>
    <x v="0"/>
    <x v="1"/>
    <n v="1795.6448351648344"/>
  </r>
  <r>
    <x v="9"/>
    <x v="6"/>
    <n v="2030"/>
    <x v="21"/>
    <x v="1"/>
    <x v="1"/>
    <n v="44.891999999999932"/>
  </r>
  <r>
    <x v="9"/>
    <x v="6"/>
    <n v="2030"/>
    <x v="22"/>
    <x v="0"/>
    <x v="0"/>
    <n v="1351.062733406593"/>
  </r>
  <r>
    <x v="9"/>
    <x v="6"/>
    <n v="2030"/>
    <x v="23"/>
    <x v="0"/>
    <x v="0"/>
    <n v="132.50320912087909"/>
  </r>
  <r>
    <x v="9"/>
    <x v="6"/>
    <n v="2030"/>
    <x v="23"/>
    <x v="0"/>
    <x v="1"/>
    <n v="22.685734615384607"/>
  </r>
  <r>
    <x v="9"/>
    <x v="6"/>
    <n v="2030"/>
    <x v="23"/>
    <x v="1"/>
    <x v="1"/>
    <n v="123.47999999999972"/>
  </r>
  <r>
    <x v="9"/>
    <x v="6"/>
    <n v="2030"/>
    <x v="24"/>
    <x v="0"/>
    <x v="0"/>
    <n v="10353.753942527474"/>
  </r>
  <r>
    <x v="9"/>
    <x v="6"/>
    <n v="2030"/>
    <x v="25"/>
    <x v="0"/>
    <x v="0"/>
    <n v="6779.0320000000029"/>
  </r>
  <r>
    <x v="9"/>
    <x v="6"/>
    <n v="2030"/>
    <x v="25"/>
    <x v="0"/>
    <x v="1"/>
    <n v="3379.8889723076936"/>
  </r>
  <r>
    <x v="9"/>
    <x v="6"/>
    <n v="2030"/>
    <x v="25"/>
    <x v="1"/>
    <x v="1"/>
    <n v="168.91666666666643"/>
  </r>
  <r>
    <x v="9"/>
    <x v="7"/>
    <n v="2030"/>
    <x v="0"/>
    <x v="0"/>
    <x v="0"/>
    <n v="295.57643032967036"/>
  </r>
  <r>
    <x v="9"/>
    <x v="7"/>
    <n v="2030"/>
    <x v="0"/>
    <x v="0"/>
    <x v="1"/>
    <n v="1747.2655697802195"/>
  </r>
  <r>
    <x v="9"/>
    <x v="7"/>
    <n v="2030"/>
    <x v="1"/>
    <x v="0"/>
    <x v="0"/>
    <n v="1047.2502815384619"/>
  </r>
  <r>
    <x v="9"/>
    <x v="7"/>
    <n v="2030"/>
    <x v="2"/>
    <x v="0"/>
    <x v="0"/>
    <n v="478.07674428571437"/>
  </r>
  <r>
    <x v="9"/>
    <x v="7"/>
    <n v="2030"/>
    <x v="3"/>
    <x v="0"/>
    <x v="0"/>
    <n v="10053.549486263733"/>
  </r>
  <r>
    <x v="9"/>
    <x v="7"/>
    <n v="2030"/>
    <x v="3"/>
    <x v="1"/>
    <x v="0"/>
    <n v="0"/>
  </r>
  <r>
    <x v="9"/>
    <x v="7"/>
    <n v="2030"/>
    <x v="4"/>
    <x v="0"/>
    <x v="0"/>
    <n v="2138.5691027472531"/>
  </r>
  <r>
    <x v="9"/>
    <x v="7"/>
    <n v="2030"/>
    <x v="5"/>
    <x v="0"/>
    <x v="0"/>
    <n v="166.05679120879128"/>
  </r>
  <r>
    <x v="9"/>
    <x v="7"/>
    <n v="2030"/>
    <x v="6"/>
    <x v="0"/>
    <x v="0"/>
    <n v="13745.687016483522"/>
  </r>
  <r>
    <x v="9"/>
    <x v="7"/>
    <n v="2030"/>
    <x v="6"/>
    <x v="0"/>
    <x v="1"/>
    <n v="5863.4074098901119"/>
  </r>
  <r>
    <x v="9"/>
    <x v="7"/>
    <n v="2030"/>
    <x v="6"/>
    <x v="1"/>
    <x v="1"/>
    <n v="872.77499999999975"/>
  </r>
  <r>
    <x v="9"/>
    <x v="7"/>
    <n v="2030"/>
    <x v="7"/>
    <x v="0"/>
    <x v="0"/>
    <n v="827.62959999999975"/>
  </r>
  <r>
    <x v="9"/>
    <x v="7"/>
    <n v="2030"/>
    <x v="7"/>
    <x v="1"/>
    <x v="0"/>
    <n v="0"/>
  </r>
  <r>
    <x v="9"/>
    <x v="7"/>
    <n v="2030"/>
    <x v="8"/>
    <x v="0"/>
    <x v="0"/>
    <n v="747.06618417582422"/>
  </r>
  <r>
    <x v="9"/>
    <x v="7"/>
    <n v="2030"/>
    <x v="9"/>
    <x v="0"/>
    <x v="0"/>
    <n v="1585.4193276923081"/>
  </r>
  <r>
    <x v="9"/>
    <x v="7"/>
    <n v="2030"/>
    <x v="10"/>
    <x v="0"/>
    <x v="1"/>
    <n v="6585.8807674725313"/>
  </r>
  <r>
    <x v="9"/>
    <x v="7"/>
    <n v="2030"/>
    <x v="13"/>
    <x v="0"/>
    <x v="1"/>
    <n v="11661.735395384618"/>
  </r>
  <r>
    <x v="9"/>
    <x v="7"/>
    <n v="2030"/>
    <x v="13"/>
    <x v="0"/>
    <x v="0"/>
    <n v="3119.0050000000033"/>
  </r>
  <r>
    <x v="9"/>
    <x v="7"/>
    <n v="2030"/>
    <x v="11"/>
    <x v="0"/>
    <x v="0"/>
    <n v="2112.3568305494509"/>
  </r>
  <r>
    <x v="9"/>
    <x v="7"/>
    <n v="2030"/>
    <x v="12"/>
    <x v="0"/>
    <x v="0"/>
    <n v="2680.9508861538452"/>
  </r>
  <r>
    <x v="9"/>
    <x v="7"/>
    <n v="2030"/>
    <x v="14"/>
    <x v="0"/>
    <x v="0"/>
    <n v="11010.566102527477"/>
  </r>
  <r>
    <x v="9"/>
    <x v="7"/>
    <n v="2030"/>
    <x v="14"/>
    <x v="0"/>
    <x v="1"/>
    <n v="6545.5460909890116"/>
  </r>
  <r>
    <x v="9"/>
    <x v="7"/>
    <n v="2030"/>
    <x v="14"/>
    <x v="1"/>
    <x v="1"/>
    <n v="7677.1500000000133"/>
  </r>
  <r>
    <x v="9"/>
    <x v="7"/>
    <n v="2030"/>
    <x v="15"/>
    <x v="0"/>
    <x v="0"/>
    <n v="2269.4483338461532"/>
  </r>
  <r>
    <x v="9"/>
    <x v="7"/>
    <n v="2030"/>
    <x v="18"/>
    <x v="0"/>
    <x v="0"/>
    <n v="329.68274461538454"/>
  </r>
  <r>
    <x v="9"/>
    <x v="7"/>
    <n v="2030"/>
    <x v="19"/>
    <x v="0"/>
    <x v="0"/>
    <n v="1695.7476428571429"/>
  </r>
  <r>
    <x v="9"/>
    <x v="7"/>
    <n v="2030"/>
    <x v="20"/>
    <x v="0"/>
    <x v="0"/>
    <n v="506.92209999999983"/>
  </r>
  <r>
    <x v="9"/>
    <x v="7"/>
    <n v="2030"/>
    <x v="16"/>
    <x v="0"/>
    <x v="0"/>
    <n v="6282.6985463736273"/>
  </r>
  <r>
    <x v="9"/>
    <x v="7"/>
    <n v="2030"/>
    <x v="16"/>
    <x v="0"/>
    <x v="1"/>
    <n v="45281.565981098909"/>
  </r>
  <r>
    <x v="9"/>
    <x v="7"/>
    <n v="2030"/>
    <x v="21"/>
    <x v="0"/>
    <x v="0"/>
    <n v="3875.5635164835167"/>
  </r>
  <r>
    <x v="9"/>
    <x v="7"/>
    <n v="2030"/>
    <x v="21"/>
    <x v="0"/>
    <x v="1"/>
    <n v="1885.0978021978015"/>
  </r>
  <r>
    <x v="9"/>
    <x v="7"/>
    <n v="2030"/>
    <x v="21"/>
    <x v="1"/>
    <x v="1"/>
    <n v="41.507999999999925"/>
  </r>
  <r>
    <x v="9"/>
    <x v="7"/>
    <n v="2030"/>
    <x v="22"/>
    <x v="0"/>
    <x v="0"/>
    <n v="1375.6376079120878"/>
  </r>
  <r>
    <x v="9"/>
    <x v="7"/>
    <n v="2030"/>
    <x v="23"/>
    <x v="0"/>
    <x v="0"/>
    <n v="152.59628835164833"/>
  </r>
  <r>
    <x v="9"/>
    <x v="7"/>
    <n v="2030"/>
    <x v="23"/>
    <x v="0"/>
    <x v="1"/>
    <n v="76.298144175824163"/>
  </r>
  <r>
    <x v="9"/>
    <x v="7"/>
    <n v="2030"/>
    <x v="23"/>
    <x v="1"/>
    <x v="1"/>
    <n v="415.37999999999994"/>
  </r>
  <r>
    <x v="9"/>
    <x v="7"/>
    <n v="2030"/>
    <x v="24"/>
    <x v="0"/>
    <x v="0"/>
    <n v="10287.623032417581"/>
  </r>
  <r>
    <x v="9"/>
    <x v="7"/>
    <n v="2030"/>
    <x v="25"/>
    <x v="0"/>
    <x v="0"/>
    <n v="6913.8103876923042"/>
  </r>
  <r>
    <x v="9"/>
    <x v="7"/>
    <n v="2030"/>
    <x v="25"/>
    <x v="0"/>
    <x v="1"/>
    <n v="3338.9741046153836"/>
  </r>
  <r>
    <x v="9"/>
    <x v="7"/>
    <n v="2030"/>
    <x v="25"/>
    <x v="1"/>
    <x v="1"/>
    <n v="168.91666666666643"/>
  </r>
  <r>
    <x v="9"/>
    <x v="8"/>
    <n v="2030"/>
    <x v="0"/>
    <x v="0"/>
    <x v="0"/>
    <n v="348.81425999999993"/>
  </r>
  <r>
    <x v="9"/>
    <x v="8"/>
    <n v="2030"/>
    <x v="0"/>
    <x v="0"/>
    <x v="1"/>
    <n v="1497.0477703296701"/>
  </r>
  <r>
    <x v="9"/>
    <x v="8"/>
    <n v="2030"/>
    <x v="1"/>
    <x v="0"/>
    <x v="0"/>
    <n v="977.53042923076896"/>
  </r>
  <r>
    <x v="9"/>
    <x v="8"/>
    <n v="2030"/>
    <x v="2"/>
    <x v="0"/>
    <x v="0"/>
    <n v="430.37929505494509"/>
  </r>
  <r>
    <x v="9"/>
    <x v="8"/>
    <n v="2030"/>
    <x v="3"/>
    <x v="0"/>
    <x v="0"/>
    <n v="9125.3763192307706"/>
  </r>
  <r>
    <x v="9"/>
    <x v="8"/>
    <n v="2030"/>
    <x v="3"/>
    <x v="1"/>
    <x v="0"/>
    <n v="0"/>
  </r>
  <r>
    <x v="9"/>
    <x v="8"/>
    <n v="2030"/>
    <x v="4"/>
    <x v="0"/>
    <x v="0"/>
    <n v="1952.7777137362641"/>
  </r>
  <r>
    <x v="9"/>
    <x v="8"/>
    <n v="2030"/>
    <x v="6"/>
    <x v="0"/>
    <x v="0"/>
    <n v="11402.616364835167"/>
  </r>
  <r>
    <x v="9"/>
    <x v="8"/>
    <n v="2030"/>
    <x v="6"/>
    <x v="0"/>
    <x v="1"/>
    <n v="5231.3841593406587"/>
  </r>
  <r>
    <x v="9"/>
    <x v="8"/>
    <n v="2030"/>
    <x v="6"/>
    <x v="1"/>
    <x v="1"/>
    <n v="848.17500000000143"/>
  </r>
  <r>
    <x v="9"/>
    <x v="8"/>
    <n v="2030"/>
    <x v="7"/>
    <x v="0"/>
    <x v="0"/>
    <n v="723.69471999999996"/>
  </r>
  <r>
    <x v="9"/>
    <x v="8"/>
    <n v="2030"/>
    <x v="7"/>
    <x v="1"/>
    <x v="0"/>
    <n v="0"/>
  </r>
  <r>
    <x v="9"/>
    <x v="8"/>
    <n v="2030"/>
    <x v="8"/>
    <x v="0"/>
    <x v="0"/>
    <n v="672.20067516483539"/>
  </r>
  <r>
    <x v="9"/>
    <x v="8"/>
    <n v="2030"/>
    <x v="9"/>
    <x v="0"/>
    <x v="0"/>
    <n v="1473.7353804395605"/>
  </r>
  <r>
    <x v="9"/>
    <x v="8"/>
    <n v="2030"/>
    <x v="10"/>
    <x v="0"/>
    <x v="1"/>
    <n v="6097.8934885714252"/>
  </r>
  <r>
    <x v="9"/>
    <x v="8"/>
    <n v="2030"/>
    <x v="13"/>
    <x v="0"/>
    <x v="1"/>
    <n v="9987.1946059340698"/>
  </r>
  <r>
    <x v="9"/>
    <x v="8"/>
    <n v="2030"/>
    <x v="13"/>
    <x v="0"/>
    <x v="0"/>
    <n v="3266.9274999999957"/>
  </r>
  <r>
    <x v="9"/>
    <x v="8"/>
    <n v="2030"/>
    <x v="11"/>
    <x v="0"/>
    <x v="0"/>
    <n v="1983.1501417582417"/>
  </r>
  <r>
    <x v="9"/>
    <x v="8"/>
    <n v="2030"/>
    <x v="12"/>
    <x v="0"/>
    <x v="0"/>
    <n v="2465.0798676923068"/>
  </r>
  <r>
    <x v="9"/>
    <x v="8"/>
    <n v="2030"/>
    <x v="14"/>
    <x v="0"/>
    <x v="0"/>
    <n v="9805.7194327472534"/>
  </r>
  <r>
    <x v="9"/>
    <x v="8"/>
    <n v="2030"/>
    <x v="14"/>
    <x v="0"/>
    <x v="1"/>
    <n v="5691.9161628571437"/>
  </r>
  <r>
    <x v="9"/>
    <x v="8"/>
    <n v="2030"/>
    <x v="14"/>
    <x v="1"/>
    <x v="1"/>
    <n v="6670.2999999999993"/>
  </r>
  <r>
    <x v="9"/>
    <x v="8"/>
    <n v="2030"/>
    <x v="15"/>
    <x v="0"/>
    <x v="0"/>
    <n v="2051.7285561538456"/>
  </r>
  <r>
    <x v="9"/>
    <x v="8"/>
    <n v="2030"/>
    <x v="18"/>
    <x v="0"/>
    <x v="0"/>
    <n v="445.93341230769221"/>
  </r>
  <r>
    <x v="9"/>
    <x v="8"/>
    <n v="2030"/>
    <x v="19"/>
    <x v="0"/>
    <x v="0"/>
    <n v="1621.2321428571431"/>
  </r>
  <r>
    <x v="9"/>
    <x v="8"/>
    <n v="2030"/>
    <x v="20"/>
    <x v="0"/>
    <x v="0"/>
    <n v="431.81897714285725"/>
  </r>
  <r>
    <x v="9"/>
    <x v="8"/>
    <n v="2030"/>
    <x v="16"/>
    <x v="0"/>
    <x v="0"/>
    <n v="5301.1682479120873"/>
  </r>
  <r>
    <x v="9"/>
    <x v="8"/>
    <n v="2030"/>
    <x v="16"/>
    <x v="0"/>
    <x v="1"/>
    <n v="41142.855275604408"/>
  </r>
  <r>
    <x v="9"/>
    <x v="8"/>
    <n v="2030"/>
    <x v="21"/>
    <x v="0"/>
    <x v="0"/>
    <n v="3628.607472527473"/>
  </r>
  <r>
    <x v="9"/>
    <x v="8"/>
    <n v="2030"/>
    <x v="21"/>
    <x v="0"/>
    <x v="1"/>
    <n v="1775.888351648352"/>
  </r>
  <r>
    <x v="9"/>
    <x v="8"/>
    <n v="2030"/>
    <x v="21"/>
    <x v="1"/>
    <x v="1"/>
    <n v="41.400000000000063"/>
  </r>
  <r>
    <x v="9"/>
    <x v="8"/>
    <n v="2030"/>
    <x v="22"/>
    <x v="0"/>
    <x v="0"/>
    <n v="1214.0265687912085"/>
  </r>
  <r>
    <x v="9"/>
    <x v="8"/>
    <n v="2030"/>
    <x v="23"/>
    <x v="0"/>
    <x v="0"/>
    <n v="154.44818505494499"/>
  </r>
  <r>
    <x v="9"/>
    <x v="8"/>
    <n v="2030"/>
    <x v="23"/>
    <x v="0"/>
    <x v="1"/>
    <n v="76.298144175824163"/>
  </r>
  <r>
    <x v="9"/>
    <x v="8"/>
    <n v="2030"/>
    <x v="23"/>
    <x v="1"/>
    <x v="1"/>
    <n v="415.37999999999994"/>
  </r>
  <r>
    <x v="9"/>
    <x v="8"/>
    <n v="2030"/>
    <x v="24"/>
    <x v="0"/>
    <x v="0"/>
    <n v="9661.5126415384584"/>
  </r>
  <r>
    <x v="9"/>
    <x v="8"/>
    <n v="2030"/>
    <x v="25"/>
    <x v="0"/>
    <x v="0"/>
    <n v="5877.3004061538459"/>
  </r>
  <r>
    <x v="9"/>
    <x v="8"/>
    <n v="2030"/>
    <x v="25"/>
    <x v="0"/>
    <x v="1"/>
    <n v="3261.9578830769246"/>
  </r>
  <r>
    <x v="9"/>
    <x v="8"/>
    <n v="2030"/>
    <x v="25"/>
    <x v="1"/>
    <x v="1"/>
    <n v="168.91666666666643"/>
  </r>
  <r>
    <x v="9"/>
    <x v="9"/>
    <n v="2030"/>
    <x v="0"/>
    <x v="0"/>
    <x v="0"/>
    <n v="456.78057857142852"/>
  </r>
  <r>
    <x v="9"/>
    <x v="9"/>
    <n v="2030"/>
    <x v="0"/>
    <x v="0"/>
    <x v="1"/>
    <n v="1112.2447374725277"/>
  </r>
  <r>
    <x v="9"/>
    <x v="9"/>
    <n v="2030"/>
    <x v="1"/>
    <x v="0"/>
    <x v="0"/>
    <n v="928.66428274725297"/>
  </r>
  <r>
    <x v="9"/>
    <x v="9"/>
    <n v="2030"/>
    <x v="2"/>
    <x v="0"/>
    <x v="0"/>
    <n v="432.88441318681316"/>
  </r>
  <r>
    <x v="9"/>
    <x v="9"/>
    <n v="2030"/>
    <x v="2"/>
    <x v="0"/>
    <x v="1"/>
    <n v="2176.9476565934074"/>
  </r>
  <r>
    <x v="9"/>
    <x v="9"/>
    <n v="2030"/>
    <x v="2"/>
    <x v="1"/>
    <x v="1"/>
    <n v="2129.2800900000043"/>
  </r>
  <r>
    <x v="9"/>
    <x v="9"/>
    <n v="2030"/>
    <x v="3"/>
    <x v="0"/>
    <x v="0"/>
    <n v="9057.6555302197776"/>
  </r>
  <r>
    <x v="9"/>
    <x v="9"/>
    <n v="2030"/>
    <x v="3"/>
    <x v="1"/>
    <x v="0"/>
    <n v="0"/>
  </r>
  <r>
    <x v="9"/>
    <x v="9"/>
    <n v="2030"/>
    <x v="4"/>
    <x v="0"/>
    <x v="0"/>
    <n v="1905.9362406593402"/>
  </r>
  <r>
    <x v="9"/>
    <x v="9"/>
    <n v="2030"/>
    <x v="4"/>
    <x v="0"/>
    <x v="1"/>
    <n v="2018.1196005494505"/>
  </r>
  <r>
    <x v="9"/>
    <x v="9"/>
    <n v="2030"/>
    <x v="4"/>
    <x v="1"/>
    <x v="1"/>
    <n v="660.05500000000018"/>
  </r>
  <r>
    <x v="9"/>
    <x v="9"/>
    <n v="2030"/>
    <x v="5"/>
    <x v="0"/>
    <x v="0"/>
    <n v="22.905782967032973"/>
  </r>
  <r>
    <x v="9"/>
    <x v="9"/>
    <n v="2030"/>
    <x v="6"/>
    <x v="0"/>
    <x v="0"/>
    <n v="10109.097276923076"/>
  </r>
  <r>
    <x v="9"/>
    <x v="9"/>
    <n v="2030"/>
    <x v="6"/>
    <x v="0"/>
    <x v="1"/>
    <n v="4546.965198901099"/>
  </r>
  <r>
    <x v="9"/>
    <x v="9"/>
    <n v="2030"/>
    <x v="6"/>
    <x v="1"/>
    <x v="1"/>
    <n v="723.67500000000121"/>
  </r>
  <r>
    <x v="9"/>
    <x v="9"/>
    <n v="2030"/>
    <x v="7"/>
    <x v="0"/>
    <x v="0"/>
    <n v="668.46703999999988"/>
  </r>
  <r>
    <x v="9"/>
    <x v="9"/>
    <n v="2030"/>
    <x v="7"/>
    <x v="1"/>
    <x v="0"/>
    <n v="0"/>
  </r>
  <r>
    <x v="9"/>
    <x v="9"/>
    <n v="2030"/>
    <x v="8"/>
    <x v="0"/>
    <x v="0"/>
    <n v="900.72273450549437"/>
  </r>
  <r>
    <x v="9"/>
    <x v="9"/>
    <n v="2030"/>
    <x v="9"/>
    <x v="0"/>
    <x v="0"/>
    <n v="1420.1927821978018"/>
  </r>
  <r>
    <x v="9"/>
    <x v="9"/>
    <n v="2030"/>
    <x v="10"/>
    <x v="0"/>
    <x v="1"/>
    <n v="6218.6383454945053"/>
  </r>
  <r>
    <x v="9"/>
    <x v="9"/>
    <n v="2030"/>
    <x v="10"/>
    <x v="1"/>
    <x v="1"/>
    <n v="3431.1550000000038"/>
  </r>
  <r>
    <x v="9"/>
    <x v="9"/>
    <n v="2030"/>
    <x v="13"/>
    <x v="0"/>
    <x v="1"/>
    <n v="18473.135942637353"/>
  </r>
  <r>
    <x v="9"/>
    <x v="9"/>
    <n v="2030"/>
    <x v="13"/>
    <x v="0"/>
    <x v="0"/>
    <n v="3409.9600000000009"/>
  </r>
  <r>
    <x v="9"/>
    <x v="9"/>
    <n v="2030"/>
    <x v="11"/>
    <x v="0"/>
    <x v="0"/>
    <n v="1888.6413916483518"/>
  </r>
  <r>
    <x v="9"/>
    <x v="9"/>
    <n v="2030"/>
    <x v="12"/>
    <x v="0"/>
    <x v="0"/>
    <n v="2479.4904830769219"/>
  </r>
  <r>
    <x v="9"/>
    <x v="9"/>
    <n v="2030"/>
    <x v="14"/>
    <x v="0"/>
    <x v="0"/>
    <n v="8690.6456520879128"/>
  </r>
  <r>
    <x v="9"/>
    <x v="9"/>
    <n v="2030"/>
    <x v="14"/>
    <x v="0"/>
    <x v="1"/>
    <n v="6238.4283124175818"/>
  </r>
  <r>
    <x v="9"/>
    <x v="9"/>
    <n v="2030"/>
    <x v="14"/>
    <x v="1"/>
    <x v="1"/>
    <n v="7263.75"/>
  </r>
  <r>
    <x v="9"/>
    <x v="9"/>
    <n v="2030"/>
    <x v="15"/>
    <x v="0"/>
    <x v="0"/>
    <n v="1947.8408876923077"/>
  </r>
  <r>
    <x v="9"/>
    <x v="9"/>
    <n v="2030"/>
    <x v="18"/>
    <x v="0"/>
    <x v="0"/>
    <n v="236.27130384615376"/>
  </r>
  <r>
    <x v="9"/>
    <x v="9"/>
    <n v="2030"/>
    <x v="19"/>
    <x v="0"/>
    <x v="0"/>
    <n v="1292.2137857142859"/>
  </r>
  <r>
    <x v="9"/>
    <x v="9"/>
    <n v="2030"/>
    <x v="20"/>
    <x v="0"/>
    <x v="0"/>
    <n v="422.51501428571413"/>
  </r>
  <r>
    <x v="9"/>
    <x v="9"/>
    <n v="2030"/>
    <x v="16"/>
    <x v="0"/>
    <x v="0"/>
    <n v="4043.7239024175815"/>
  </r>
  <r>
    <x v="9"/>
    <x v="9"/>
    <n v="2030"/>
    <x v="16"/>
    <x v="0"/>
    <x v="1"/>
    <n v="38872.218363956039"/>
  </r>
  <r>
    <x v="9"/>
    <x v="9"/>
    <n v="2030"/>
    <x v="21"/>
    <x v="0"/>
    <x v="0"/>
    <n v="3198.3551648351645"/>
  </r>
  <r>
    <x v="9"/>
    <x v="9"/>
    <n v="2030"/>
    <x v="21"/>
    <x v="0"/>
    <x v="1"/>
    <n v="2185.2865934065935"/>
  </r>
  <r>
    <x v="9"/>
    <x v="9"/>
    <n v="2030"/>
    <x v="21"/>
    <x v="1"/>
    <x v="1"/>
    <n v="397.51199999999983"/>
  </r>
  <r>
    <x v="9"/>
    <x v="9"/>
    <n v="2030"/>
    <x v="22"/>
    <x v="0"/>
    <x v="0"/>
    <n v="1252.6243942857141"/>
  </r>
  <r>
    <x v="9"/>
    <x v="9"/>
    <n v="2030"/>
    <x v="23"/>
    <x v="0"/>
    <x v="0"/>
    <n v="127.50308802197804"/>
  </r>
  <r>
    <x v="9"/>
    <x v="9"/>
    <n v="2030"/>
    <x v="23"/>
    <x v="0"/>
    <x v="1"/>
    <n v="909.28128131868107"/>
  </r>
  <r>
    <x v="9"/>
    <x v="9"/>
    <n v="2030"/>
    <x v="23"/>
    <x v="1"/>
    <x v="1"/>
    <n v="4948.020000000005"/>
  </r>
  <r>
    <x v="9"/>
    <x v="9"/>
    <n v="2030"/>
    <x v="24"/>
    <x v="0"/>
    <x v="0"/>
    <n v="9568.7160418681306"/>
  </r>
  <r>
    <x v="9"/>
    <x v="9"/>
    <n v="2030"/>
    <x v="25"/>
    <x v="0"/>
    <x v="0"/>
    <n v="4355.4277784615369"/>
  </r>
  <r>
    <x v="9"/>
    <x v="9"/>
    <n v="2030"/>
    <x v="25"/>
    <x v="0"/>
    <x v="1"/>
    <n v="2613.738018461539"/>
  </r>
  <r>
    <x v="9"/>
    <x v="9"/>
    <n v="2030"/>
    <x v="25"/>
    <x v="1"/>
    <x v="1"/>
    <n v="168.91666666666643"/>
  </r>
  <r>
    <x v="9"/>
    <x v="10"/>
    <n v="2030"/>
    <x v="0"/>
    <x v="0"/>
    <x v="0"/>
    <n v="500.43559890109879"/>
  </r>
  <r>
    <x v="9"/>
    <x v="10"/>
    <n v="2030"/>
    <x v="0"/>
    <x v="0"/>
    <x v="1"/>
    <n v="1061.136420989011"/>
  </r>
  <r>
    <x v="9"/>
    <x v="10"/>
    <n v="2030"/>
    <x v="1"/>
    <x v="0"/>
    <x v="0"/>
    <n v="829.58324263736301"/>
  </r>
  <r>
    <x v="9"/>
    <x v="10"/>
    <n v="2030"/>
    <x v="2"/>
    <x v="0"/>
    <x v="0"/>
    <n v="340.0948375824176"/>
  </r>
  <r>
    <x v="9"/>
    <x v="10"/>
    <n v="2030"/>
    <x v="2"/>
    <x v="0"/>
    <x v="1"/>
    <n v="1661.3943450549443"/>
  </r>
  <r>
    <x v="9"/>
    <x v="10"/>
    <n v="2030"/>
    <x v="2"/>
    <x v="1"/>
    <x v="1"/>
    <n v="2189.285000000003"/>
  </r>
  <r>
    <x v="9"/>
    <x v="10"/>
    <n v="2030"/>
    <x v="3"/>
    <x v="0"/>
    <x v="0"/>
    <n v="8101.5973324175848"/>
  </r>
  <r>
    <x v="9"/>
    <x v="10"/>
    <n v="2030"/>
    <x v="3"/>
    <x v="1"/>
    <x v="0"/>
    <n v="0"/>
  </r>
  <r>
    <x v="9"/>
    <x v="10"/>
    <n v="2030"/>
    <x v="4"/>
    <x v="0"/>
    <x v="0"/>
    <n v="1750.0604142857146"/>
  </r>
  <r>
    <x v="9"/>
    <x v="10"/>
    <n v="2030"/>
    <x v="4"/>
    <x v="0"/>
    <x v="1"/>
    <n v="2358.2123126373622"/>
  </r>
  <r>
    <x v="9"/>
    <x v="10"/>
    <n v="2030"/>
    <x v="4"/>
    <x v="1"/>
    <x v="1"/>
    <n v="771.26499999999953"/>
  </r>
  <r>
    <x v="9"/>
    <x v="10"/>
    <n v="2030"/>
    <x v="5"/>
    <x v="0"/>
    <x v="0"/>
    <n v="11.446134615384615"/>
  </r>
  <r>
    <x v="9"/>
    <x v="10"/>
    <n v="2030"/>
    <x v="6"/>
    <x v="0"/>
    <x v="0"/>
    <n v="7711.9935494505517"/>
  </r>
  <r>
    <x v="9"/>
    <x v="10"/>
    <n v="2030"/>
    <x v="6"/>
    <x v="0"/>
    <x v="1"/>
    <n v="4050.8433208791198"/>
  </r>
  <r>
    <x v="9"/>
    <x v="10"/>
    <n v="2030"/>
    <x v="6"/>
    <x v="1"/>
    <x v="1"/>
    <n v="649.275000000001"/>
  </r>
  <r>
    <x v="9"/>
    <x v="10"/>
    <n v="2030"/>
    <x v="7"/>
    <x v="0"/>
    <x v="0"/>
    <n v="689.59968000000003"/>
  </r>
  <r>
    <x v="9"/>
    <x v="10"/>
    <n v="2030"/>
    <x v="7"/>
    <x v="1"/>
    <x v="0"/>
    <n v="0"/>
  </r>
  <r>
    <x v="9"/>
    <x v="10"/>
    <n v="2030"/>
    <x v="8"/>
    <x v="0"/>
    <x v="0"/>
    <n v="971.19538593406594"/>
  </r>
  <r>
    <x v="9"/>
    <x v="10"/>
    <n v="2030"/>
    <x v="9"/>
    <x v="0"/>
    <x v="0"/>
    <n v="1344.8061178021978"/>
  </r>
  <r>
    <x v="9"/>
    <x v="10"/>
    <n v="2030"/>
    <x v="10"/>
    <x v="0"/>
    <x v="1"/>
    <n v="4176.5479081318672"/>
  </r>
  <r>
    <x v="9"/>
    <x v="10"/>
    <n v="2030"/>
    <x v="13"/>
    <x v="0"/>
    <x v="1"/>
    <n v="15002.238384175831"/>
  </r>
  <r>
    <x v="9"/>
    <x v="10"/>
    <n v="2030"/>
    <x v="13"/>
    <x v="0"/>
    <x v="0"/>
    <n v="2959.6724999999929"/>
  </r>
  <r>
    <x v="9"/>
    <x v="10"/>
    <n v="2030"/>
    <x v="11"/>
    <x v="0"/>
    <x v="0"/>
    <n v="1596.2968806593403"/>
  </r>
  <r>
    <x v="9"/>
    <x v="10"/>
    <n v="2030"/>
    <x v="12"/>
    <x v="0"/>
    <x v="0"/>
    <n v="2231.6278984615378"/>
  </r>
  <r>
    <x v="9"/>
    <x v="10"/>
    <n v="2030"/>
    <x v="14"/>
    <x v="0"/>
    <x v="0"/>
    <n v="6980.2358698901098"/>
  </r>
  <r>
    <x v="9"/>
    <x v="10"/>
    <n v="2030"/>
    <x v="14"/>
    <x v="0"/>
    <x v="1"/>
    <n v="6506.1720168131878"/>
  </r>
  <r>
    <x v="9"/>
    <x v="10"/>
    <n v="2030"/>
    <x v="14"/>
    <x v="1"/>
    <x v="1"/>
    <n v="7186.4000000000115"/>
  </r>
  <r>
    <x v="9"/>
    <x v="10"/>
    <n v="2030"/>
    <x v="15"/>
    <x v="0"/>
    <x v="0"/>
    <n v="1497.5904630769235"/>
  </r>
  <r>
    <x v="9"/>
    <x v="10"/>
    <n v="2030"/>
    <x v="17"/>
    <x v="0"/>
    <x v="0"/>
    <n v="51.476188131868113"/>
  </r>
  <r>
    <x v="9"/>
    <x v="10"/>
    <n v="2030"/>
    <x v="18"/>
    <x v="0"/>
    <x v="0"/>
    <n v="152.71364307692303"/>
  </r>
  <r>
    <x v="9"/>
    <x v="10"/>
    <n v="2030"/>
    <x v="19"/>
    <x v="0"/>
    <x v="0"/>
    <n v="541.18564285714274"/>
  </r>
  <r>
    <x v="9"/>
    <x v="10"/>
    <n v="2030"/>
    <x v="20"/>
    <x v="0"/>
    <x v="0"/>
    <n v="305.11243142857154"/>
  </r>
  <r>
    <x v="9"/>
    <x v="10"/>
    <n v="2030"/>
    <x v="16"/>
    <x v="0"/>
    <x v="0"/>
    <n v="4708.6315239560454"/>
  </r>
  <r>
    <x v="9"/>
    <x v="10"/>
    <n v="2030"/>
    <x v="16"/>
    <x v="0"/>
    <x v="1"/>
    <n v="32300.036227252745"/>
  </r>
  <r>
    <x v="9"/>
    <x v="10"/>
    <n v="2030"/>
    <x v="21"/>
    <x v="0"/>
    <x v="0"/>
    <n v="2540.9032967032963"/>
  </r>
  <r>
    <x v="9"/>
    <x v="10"/>
    <n v="2030"/>
    <x v="21"/>
    <x v="0"/>
    <x v="1"/>
    <n v="2321.9356043956041"/>
  </r>
  <r>
    <x v="9"/>
    <x v="10"/>
    <n v="2030"/>
    <x v="21"/>
    <x v="1"/>
    <x v="1"/>
    <n v="711.43200000000058"/>
  </r>
  <r>
    <x v="9"/>
    <x v="10"/>
    <n v="2030"/>
    <x v="22"/>
    <x v="0"/>
    <x v="0"/>
    <n v="1107.8131281318686"/>
  </r>
  <r>
    <x v="9"/>
    <x v="10"/>
    <n v="2030"/>
    <x v="23"/>
    <x v="0"/>
    <x v="0"/>
    <n v="81.946429120879088"/>
  </r>
  <r>
    <x v="9"/>
    <x v="10"/>
    <n v="2030"/>
    <x v="23"/>
    <x v="0"/>
    <x v="1"/>
    <n v="2440.1516910989017"/>
  </r>
  <r>
    <x v="9"/>
    <x v="10"/>
    <n v="2030"/>
    <x v="23"/>
    <x v="1"/>
    <x v="1"/>
    <n v="13276.620000000012"/>
  </r>
  <r>
    <x v="9"/>
    <x v="10"/>
    <n v="2030"/>
    <x v="24"/>
    <x v="0"/>
    <x v="0"/>
    <n v="8558.6197213186788"/>
  </r>
  <r>
    <x v="9"/>
    <x v="10"/>
    <n v="2030"/>
    <x v="25"/>
    <x v="0"/>
    <x v="0"/>
    <n v="3432.0353723076919"/>
  </r>
  <r>
    <x v="9"/>
    <x v="10"/>
    <n v="2030"/>
    <x v="25"/>
    <x v="0"/>
    <x v="1"/>
    <n v="2140.4091569230764"/>
  </r>
  <r>
    <x v="9"/>
    <x v="10"/>
    <n v="2030"/>
    <x v="25"/>
    <x v="1"/>
    <x v="1"/>
    <n v="168.91666666666643"/>
  </r>
  <r>
    <x v="9"/>
    <x v="11"/>
    <n v="2030"/>
    <x v="0"/>
    <x v="0"/>
    <x v="0"/>
    <n v="538.97978758241754"/>
  </r>
  <r>
    <x v="9"/>
    <x v="11"/>
    <n v="2030"/>
    <x v="0"/>
    <x v="0"/>
    <x v="1"/>
    <n v="599.67091340659317"/>
  </r>
  <r>
    <x v="9"/>
    <x v="11"/>
    <n v="2030"/>
    <x v="1"/>
    <x v="0"/>
    <x v="0"/>
    <n v="723.55096725274723"/>
  </r>
  <r>
    <x v="9"/>
    <x v="11"/>
    <n v="2030"/>
    <x v="2"/>
    <x v="0"/>
    <x v="0"/>
    <n v="329.2727272527473"/>
  </r>
  <r>
    <x v="9"/>
    <x v="11"/>
    <n v="2030"/>
    <x v="2"/>
    <x v="0"/>
    <x v="1"/>
    <n v="1436.7353509890108"/>
  </r>
  <r>
    <x v="9"/>
    <x v="11"/>
    <n v="2030"/>
    <x v="2"/>
    <x v="1"/>
    <x v="1"/>
    <n v="1748.2828299999999"/>
  </r>
  <r>
    <x v="9"/>
    <x v="11"/>
    <n v="2030"/>
    <x v="3"/>
    <x v="0"/>
    <x v="0"/>
    <n v="7076.8224516483506"/>
  </r>
  <r>
    <x v="9"/>
    <x v="11"/>
    <n v="2030"/>
    <x v="3"/>
    <x v="1"/>
    <x v="0"/>
    <n v="0"/>
  </r>
  <r>
    <x v="9"/>
    <x v="11"/>
    <n v="2030"/>
    <x v="4"/>
    <x v="0"/>
    <x v="0"/>
    <n v="1597.3335945054941"/>
  </r>
  <r>
    <x v="9"/>
    <x v="11"/>
    <n v="2030"/>
    <x v="4"/>
    <x v="0"/>
    <x v="1"/>
    <n v="6103.9556554945075"/>
  </r>
  <r>
    <x v="9"/>
    <x v="11"/>
    <n v="2030"/>
    <x v="4"/>
    <x v="1"/>
    <x v="1"/>
    <n v="1996.6650000000002"/>
  </r>
  <r>
    <x v="9"/>
    <x v="11"/>
    <n v="2030"/>
    <x v="6"/>
    <x v="0"/>
    <x v="0"/>
    <n v="5056.1860043956021"/>
  </r>
  <r>
    <x v="9"/>
    <x v="11"/>
    <n v="2030"/>
    <x v="6"/>
    <x v="0"/>
    <x v="1"/>
    <n v="3099.5337131868123"/>
  </r>
  <r>
    <x v="9"/>
    <x v="11"/>
    <n v="2030"/>
    <x v="6"/>
    <x v="1"/>
    <x v="1"/>
    <n v="798"/>
  </r>
  <r>
    <x v="9"/>
    <x v="11"/>
    <n v="2030"/>
    <x v="7"/>
    <x v="0"/>
    <x v="0"/>
    <n v="576.31616000000008"/>
  </r>
  <r>
    <x v="9"/>
    <x v="11"/>
    <n v="2030"/>
    <x v="7"/>
    <x v="1"/>
    <x v="0"/>
    <n v="0"/>
  </r>
  <r>
    <x v="9"/>
    <x v="11"/>
    <n v="2030"/>
    <x v="8"/>
    <x v="0"/>
    <x v="0"/>
    <n v="697.342774945055"/>
  </r>
  <r>
    <x v="9"/>
    <x v="11"/>
    <n v="2030"/>
    <x v="9"/>
    <x v="0"/>
    <x v="0"/>
    <n v="1080.5421896703297"/>
  </r>
  <r>
    <x v="9"/>
    <x v="11"/>
    <n v="2030"/>
    <x v="10"/>
    <x v="0"/>
    <x v="1"/>
    <n v="2853.9187610989006"/>
  </r>
  <r>
    <x v="9"/>
    <x v="11"/>
    <n v="2030"/>
    <x v="10"/>
    <x v="1"/>
    <x v="1"/>
    <n v="994.75999999999908"/>
  </r>
  <r>
    <x v="9"/>
    <x v="11"/>
    <n v="2030"/>
    <x v="13"/>
    <x v="0"/>
    <x v="1"/>
    <n v="16590.993272527481"/>
  </r>
  <r>
    <x v="9"/>
    <x v="11"/>
    <n v="2030"/>
    <x v="13"/>
    <x v="0"/>
    <x v="0"/>
    <n v="2747.7724999999978"/>
  </r>
  <r>
    <x v="9"/>
    <x v="11"/>
    <n v="2030"/>
    <x v="11"/>
    <x v="0"/>
    <x v="0"/>
    <n v="1391.1764696703297"/>
  </r>
  <r>
    <x v="9"/>
    <x v="11"/>
    <n v="2030"/>
    <x v="12"/>
    <x v="0"/>
    <x v="0"/>
    <n v="2222.4051046153845"/>
  </r>
  <r>
    <x v="9"/>
    <x v="11"/>
    <n v="2030"/>
    <x v="14"/>
    <x v="0"/>
    <x v="0"/>
    <n v="5409.9977917582437"/>
  </r>
  <r>
    <x v="9"/>
    <x v="11"/>
    <n v="2030"/>
    <x v="14"/>
    <x v="0"/>
    <x v="1"/>
    <n v="2822.3336369230769"/>
  </r>
  <r>
    <x v="9"/>
    <x v="11"/>
    <n v="2030"/>
    <x v="14"/>
    <x v="1"/>
    <x v="1"/>
    <n v="1988.3500000000033"/>
  </r>
  <r>
    <x v="9"/>
    <x v="11"/>
    <n v="2030"/>
    <x v="15"/>
    <x v="0"/>
    <x v="0"/>
    <n v="1373.1791615384618"/>
  </r>
  <r>
    <x v="9"/>
    <x v="11"/>
    <n v="2030"/>
    <x v="17"/>
    <x v="0"/>
    <x v="0"/>
    <n v="152.79161450549455"/>
  </r>
  <r>
    <x v="9"/>
    <x v="11"/>
    <n v="2030"/>
    <x v="18"/>
    <x v="0"/>
    <x v="0"/>
    <n v="26.629142307692305"/>
  </r>
  <r>
    <x v="9"/>
    <x v="11"/>
    <n v="2030"/>
    <x v="19"/>
    <x v="0"/>
    <x v="0"/>
    <n v="1.7129999999999994"/>
  </r>
  <r>
    <x v="9"/>
    <x v="11"/>
    <n v="2030"/>
    <x v="20"/>
    <x v="0"/>
    <x v="0"/>
    <n v="190.53940428571434"/>
  </r>
  <r>
    <x v="9"/>
    <x v="11"/>
    <n v="2030"/>
    <x v="16"/>
    <x v="0"/>
    <x v="0"/>
    <n v="2763.663651428571"/>
  </r>
  <r>
    <x v="9"/>
    <x v="11"/>
    <n v="2030"/>
    <x v="16"/>
    <x v="0"/>
    <x v="1"/>
    <n v="26469.655790769229"/>
  </r>
  <r>
    <x v="9"/>
    <x v="11"/>
    <n v="2030"/>
    <x v="21"/>
    <x v="0"/>
    <x v="0"/>
    <n v="2001.4415384615377"/>
  </r>
  <r>
    <x v="9"/>
    <x v="11"/>
    <n v="2030"/>
    <x v="21"/>
    <x v="0"/>
    <x v="1"/>
    <n v="2859.7509890109882"/>
  </r>
  <r>
    <x v="9"/>
    <x v="11"/>
    <n v="2030"/>
    <x v="21"/>
    <x v="1"/>
    <x v="1"/>
    <n v="1351.2599999999979"/>
  </r>
  <r>
    <x v="9"/>
    <x v="11"/>
    <n v="2030"/>
    <x v="22"/>
    <x v="0"/>
    <x v="0"/>
    <n v="1035.1992334065933"/>
  </r>
  <r>
    <x v="9"/>
    <x v="11"/>
    <n v="2030"/>
    <x v="23"/>
    <x v="0"/>
    <x v="0"/>
    <n v="81.113075604395561"/>
  </r>
  <r>
    <x v="9"/>
    <x v="11"/>
    <n v="2030"/>
    <x v="23"/>
    <x v="0"/>
    <x v="1"/>
    <n v="1779.8579215384623"/>
  </r>
  <r>
    <x v="9"/>
    <x v="11"/>
    <n v="2030"/>
    <x v="23"/>
    <x v="1"/>
    <x v="1"/>
    <n v="9685.6199999999972"/>
  </r>
  <r>
    <x v="9"/>
    <x v="11"/>
    <n v="2030"/>
    <x v="24"/>
    <x v="0"/>
    <x v="0"/>
    <n v="7702.1177726373608"/>
  </r>
  <r>
    <x v="9"/>
    <x v="11"/>
    <n v="2030"/>
    <x v="25"/>
    <x v="0"/>
    <x v="0"/>
    <n v="2259.9447507692316"/>
  </r>
  <r>
    <x v="9"/>
    <x v="11"/>
    <n v="2030"/>
    <x v="25"/>
    <x v="0"/>
    <x v="1"/>
    <n v="1440.0428923076927"/>
  </r>
  <r>
    <x v="9"/>
    <x v="11"/>
    <n v="2030"/>
    <x v="25"/>
    <x v="1"/>
    <x v="1"/>
    <n v="168.91666666666643"/>
  </r>
  <r>
    <x v="10"/>
    <x v="0"/>
    <n v="2030"/>
    <x v="0"/>
    <x v="0"/>
    <x v="0"/>
    <n v="254.11219813186813"/>
  </r>
  <r>
    <x v="10"/>
    <x v="0"/>
    <n v="2030"/>
    <x v="0"/>
    <x v="0"/>
    <x v="1"/>
    <n v="1487.2204912087907"/>
  </r>
  <r>
    <x v="10"/>
    <x v="0"/>
    <n v="2030"/>
    <x v="1"/>
    <x v="0"/>
    <x v="0"/>
    <n v="695.81154461538461"/>
  </r>
  <r>
    <x v="10"/>
    <x v="0"/>
    <n v="2030"/>
    <x v="2"/>
    <x v="0"/>
    <x v="0"/>
    <n v="344.82985999999994"/>
  </r>
  <r>
    <x v="10"/>
    <x v="0"/>
    <n v="2030"/>
    <x v="2"/>
    <x v="0"/>
    <x v="1"/>
    <n v="27.323129450549448"/>
  </r>
  <r>
    <x v="10"/>
    <x v="0"/>
    <n v="2030"/>
    <x v="2"/>
    <x v="1"/>
    <x v="1"/>
    <n v="53.881559999999901"/>
  </r>
  <r>
    <x v="10"/>
    <x v="0"/>
    <n v="2030"/>
    <x v="3"/>
    <x v="0"/>
    <x v="0"/>
    <n v="6563.3202909890106"/>
  </r>
  <r>
    <x v="10"/>
    <x v="0"/>
    <n v="2030"/>
    <x v="3"/>
    <x v="1"/>
    <x v="0"/>
    <n v="0"/>
  </r>
  <r>
    <x v="10"/>
    <x v="0"/>
    <n v="2030"/>
    <x v="4"/>
    <x v="0"/>
    <x v="0"/>
    <n v="1835.0060115384622"/>
  </r>
  <r>
    <x v="10"/>
    <x v="0"/>
    <n v="2030"/>
    <x v="4"/>
    <x v="0"/>
    <x v="1"/>
    <n v="589.58535384615379"/>
  </r>
  <r>
    <x v="10"/>
    <x v="0"/>
    <n v="2030"/>
    <x v="4"/>
    <x v="1"/>
    <x v="1"/>
    <n v="193.6550000000002"/>
  </r>
  <r>
    <x v="10"/>
    <x v="0"/>
    <n v="2030"/>
    <x v="5"/>
    <x v="0"/>
    <x v="0"/>
    <n v="5.610917802197803"/>
  </r>
  <r>
    <x v="10"/>
    <x v="0"/>
    <n v="2030"/>
    <x v="6"/>
    <x v="0"/>
    <x v="0"/>
    <n v="4928.9949274725277"/>
  </r>
  <r>
    <x v="10"/>
    <x v="0"/>
    <n v="2030"/>
    <x v="6"/>
    <x v="0"/>
    <x v="1"/>
    <n v="3263.7939384615402"/>
  </r>
  <r>
    <x v="10"/>
    <x v="0"/>
    <n v="2030"/>
    <x v="6"/>
    <x v="1"/>
    <x v="1"/>
    <n v="590.77500000000089"/>
  </r>
  <r>
    <x v="10"/>
    <x v="0"/>
    <n v="2030"/>
    <x v="7"/>
    <x v="0"/>
    <x v="0"/>
    <n v="529.40234395604398"/>
  </r>
  <r>
    <x v="10"/>
    <x v="0"/>
    <n v="2030"/>
    <x v="7"/>
    <x v="1"/>
    <x v="0"/>
    <n v="0"/>
  </r>
  <r>
    <x v="10"/>
    <x v="0"/>
    <n v="2030"/>
    <x v="8"/>
    <x v="0"/>
    <x v="0"/>
    <n v="858.37814989010963"/>
  </r>
  <r>
    <x v="10"/>
    <x v="0"/>
    <n v="2030"/>
    <x v="9"/>
    <x v="0"/>
    <x v="0"/>
    <n v="1100.6697476923077"/>
  </r>
  <r>
    <x v="10"/>
    <x v="0"/>
    <n v="2030"/>
    <x v="10"/>
    <x v="0"/>
    <x v="1"/>
    <n v="2921.5745538461524"/>
  </r>
  <r>
    <x v="10"/>
    <x v="0"/>
    <n v="2030"/>
    <x v="10"/>
    <x v="1"/>
    <x v="1"/>
    <n v="161.32999999999996"/>
  </r>
  <r>
    <x v="10"/>
    <x v="0"/>
    <n v="2030"/>
    <x v="13"/>
    <x v="0"/>
    <x v="1"/>
    <n v="14369.377480219773"/>
  </r>
  <r>
    <x v="10"/>
    <x v="0"/>
    <n v="2030"/>
    <x v="13"/>
    <x v="0"/>
    <x v="0"/>
    <n v="6203.7800000000143"/>
  </r>
  <r>
    <x v="10"/>
    <x v="0"/>
    <n v="2030"/>
    <x v="11"/>
    <x v="0"/>
    <x v="0"/>
    <n v="1201.5090552747249"/>
  </r>
  <r>
    <x v="10"/>
    <x v="0"/>
    <n v="2030"/>
    <x v="12"/>
    <x v="0"/>
    <x v="0"/>
    <n v="2114.6442013186825"/>
  </r>
  <r>
    <x v="10"/>
    <x v="0"/>
    <n v="2030"/>
    <x v="14"/>
    <x v="0"/>
    <x v="0"/>
    <n v="5877.6079461538457"/>
  </r>
  <r>
    <x v="10"/>
    <x v="0"/>
    <n v="2030"/>
    <x v="14"/>
    <x v="0"/>
    <x v="1"/>
    <n v="2032.4438692307692"/>
  </r>
  <r>
    <x v="10"/>
    <x v="0"/>
    <n v="2030"/>
    <x v="14"/>
    <x v="1"/>
    <x v="1"/>
    <n v="1439.75"/>
  </r>
  <r>
    <x v="10"/>
    <x v="0"/>
    <n v="2030"/>
    <x v="15"/>
    <x v="0"/>
    <x v="0"/>
    <n v="1444.4115164835155"/>
  </r>
  <r>
    <x v="10"/>
    <x v="0"/>
    <n v="2030"/>
    <x v="18"/>
    <x v="0"/>
    <x v="0"/>
    <n v="13.179786813186817"/>
  </r>
  <r>
    <x v="10"/>
    <x v="0"/>
    <n v="2030"/>
    <x v="19"/>
    <x v="0"/>
    <x v="0"/>
    <n v="221.95268956043947"/>
  </r>
  <r>
    <x v="10"/>
    <x v="0"/>
    <n v="2030"/>
    <x v="20"/>
    <x v="0"/>
    <x v="0"/>
    <n v="327.62234670329673"/>
  </r>
  <r>
    <x v="10"/>
    <x v="0"/>
    <n v="2030"/>
    <x v="16"/>
    <x v="0"/>
    <x v="0"/>
    <n v="3170.6345805494493"/>
  </r>
  <r>
    <x v="10"/>
    <x v="0"/>
    <n v="2030"/>
    <x v="16"/>
    <x v="0"/>
    <x v="1"/>
    <n v="22335.056759120875"/>
  </r>
  <r>
    <x v="10"/>
    <x v="0"/>
    <n v="2030"/>
    <x v="21"/>
    <x v="0"/>
    <x v="0"/>
    <n v="1908.2726129670327"/>
  </r>
  <r>
    <x v="10"/>
    <x v="0"/>
    <n v="2030"/>
    <x v="21"/>
    <x v="0"/>
    <x v="1"/>
    <n v="1287.9601714285716"/>
  </r>
  <r>
    <x v="10"/>
    <x v="0"/>
    <n v="2030"/>
    <x v="21"/>
    <x v="1"/>
    <x v="1"/>
    <n v="91.908000000000129"/>
  </r>
  <r>
    <x v="10"/>
    <x v="0"/>
    <n v="2030"/>
    <x v="22"/>
    <x v="0"/>
    <x v="0"/>
    <n v="1043.9429538461541"/>
  </r>
  <r>
    <x v="10"/>
    <x v="0"/>
    <n v="2030"/>
    <x v="23"/>
    <x v="0"/>
    <x v="0"/>
    <n v="113.35008703296701"/>
  </r>
  <r>
    <x v="10"/>
    <x v="0"/>
    <n v="2030"/>
    <x v="23"/>
    <x v="0"/>
    <x v="1"/>
    <n v="218.89242901098908"/>
  </r>
  <r>
    <x v="10"/>
    <x v="0"/>
    <n v="2030"/>
    <x v="23"/>
    <x v="1"/>
    <x v="1"/>
    <n v="1200.7799999999991"/>
  </r>
  <r>
    <x v="10"/>
    <x v="0"/>
    <n v="2030"/>
    <x v="24"/>
    <x v="0"/>
    <x v="0"/>
    <n v="7548.3375515384605"/>
  </r>
  <r>
    <x v="10"/>
    <x v="0"/>
    <n v="2030"/>
    <x v="25"/>
    <x v="0"/>
    <x v="0"/>
    <n v="2272.9256736263733"/>
  </r>
  <r>
    <x v="10"/>
    <x v="0"/>
    <n v="2030"/>
    <x v="25"/>
    <x v="0"/>
    <x v="1"/>
    <n v="1546.1132868131872"/>
  </r>
  <r>
    <x v="10"/>
    <x v="0"/>
    <n v="2030"/>
    <x v="25"/>
    <x v="1"/>
    <x v="1"/>
    <n v="168.91666666666643"/>
  </r>
  <r>
    <x v="10"/>
    <x v="1"/>
    <n v="2030"/>
    <x v="0"/>
    <x v="0"/>
    <x v="0"/>
    <n v="93.413995714285676"/>
  </r>
  <r>
    <x v="10"/>
    <x v="1"/>
    <n v="2030"/>
    <x v="0"/>
    <x v="0"/>
    <x v="1"/>
    <n v="1469.5828836263734"/>
  </r>
  <r>
    <x v="10"/>
    <x v="1"/>
    <n v="2030"/>
    <x v="1"/>
    <x v="0"/>
    <x v="0"/>
    <n v="679.05614769230749"/>
  </r>
  <r>
    <x v="10"/>
    <x v="1"/>
    <n v="2030"/>
    <x v="2"/>
    <x v="0"/>
    <x v="0"/>
    <n v="283.80155626373619"/>
  </r>
  <r>
    <x v="10"/>
    <x v="1"/>
    <n v="2030"/>
    <x v="3"/>
    <x v="0"/>
    <x v="0"/>
    <n v="5239.4829257142856"/>
  </r>
  <r>
    <x v="10"/>
    <x v="1"/>
    <n v="2030"/>
    <x v="3"/>
    <x v="1"/>
    <x v="0"/>
    <n v="0"/>
  </r>
  <r>
    <x v="10"/>
    <x v="1"/>
    <n v="2030"/>
    <x v="4"/>
    <x v="0"/>
    <x v="0"/>
    <n v="1532.7651153846157"/>
  </r>
  <r>
    <x v="10"/>
    <x v="1"/>
    <n v="2030"/>
    <x v="4"/>
    <x v="0"/>
    <x v="1"/>
    <n v="1063.1352923076922"/>
  </r>
  <r>
    <x v="10"/>
    <x v="1"/>
    <n v="2030"/>
    <x v="4"/>
    <x v="1"/>
    <x v="1"/>
    <n v="349.08499999999935"/>
  </r>
  <r>
    <x v="10"/>
    <x v="1"/>
    <n v="2030"/>
    <x v="5"/>
    <x v="0"/>
    <x v="0"/>
    <n v="5.610917802197803"/>
  </r>
  <r>
    <x v="10"/>
    <x v="1"/>
    <n v="2030"/>
    <x v="6"/>
    <x v="0"/>
    <x v="0"/>
    <n v="5068.8718105494527"/>
  </r>
  <r>
    <x v="10"/>
    <x v="1"/>
    <n v="2030"/>
    <x v="6"/>
    <x v="0"/>
    <x v="1"/>
    <n v="3160.5514771428579"/>
  </r>
  <r>
    <x v="10"/>
    <x v="1"/>
    <n v="2030"/>
    <x v="6"/>
    <x v="1"/>
    <x v="1"/>
    <n v="423.45"/>
  </r>
  <r>
    <x v="10"/>
    <x v="1"/>
    <n v="2030"/>
    <x v="7"/>
    <x v="0"/>
    <x v="0"/>
    <n v="528.22362417582417"/>
  </r>
  <r>
    <x v="10"/>
    <x v="1"/>
    <n v="2030"/>
    <x v="7"/>
    <x v="1"/>
    <x v="0"/>
    <n v="0"/>
  </r>
  <r>
    <x v="10"/>
    <x v="1"/>
    <n v="2030"/>
    <x v="8"/>
    <x v="0"/>
    <x v="0"/>
    <n v="791.5424496703298"/>
  </r>
  <r>
    <x v="10"/>
    <x v="1"/>
    <n v="2030"/>
    <x v="9"/>
    <x v="0"/>
    <x v="0"/>
    <n v="1188.3568738461538"/>
  </r>
  <r>
    <x v="10"/>
    <x v="1"/>
    <n v="2030"/>
    <x v="10"/>
    <x v="0"/>
    <x v="1"/>
    <n v="2847.2487824175828"/>
  </r>
  <r>
    <x v="10"/>
    <x v="1"/>
    <n v="2030"/>
    <x v="10"/>
    <x v="1"/>
    <x v="1"/>
    <n v="193.95999999999955"/>
  </r>
  <r>
    <x v="10"/>
    <x v="1"/>
    <n v="2030"/>
    <x v="13"/>
    <x v="0"/>
    <x v="1"/>
    <n v="12131.382283516481"/>
  </r>
  <r>
    <x v="10"/>
    <x v="1"/>
    <n v="2030"/>
    <x v="13"/>
    <x v="0"/>
    <x v="0"/>
    <n v="3457.2300000000005"/>
  </r>
  <r>
    <x v="10"/>
    <x v="1"/>
    <n v="2030"/>
    <x v="11"/>
    <x v="0"/>
    <x v="0"/>
    <n v="1100.8891280219777"/>
  </r>
  <r>
    <x v="10"/>
    <x v="1"/>
    <n v="2030"/>
    <x v="12"/>
    <x v="0"/>
    <x v="0"/>
    <n v="1790.0695621978032"/>
  </r>
  <r>
    <x v="10"/>
    <x v="1"/>
    <n v="2030"/>
    <x v="14"/>
    <x v="0"/>
    <x v="0"/>
    <n v="5728.5097472527468"/>
  </r>
  <r>
    <x v="10"/>
    <x v="1"/>
    <n v="2030"/>
    <x v="14"/>
    <x v="0"/>
    <x v="1"/>
    <n v="2148.5835189010986"/>
  </r>
  <r>
    <x v="10"/>
    <x v="1"/>
    <n v="2030"/>
    <x v="14"/>
    <x v="1"/>
    <x v="1"/>
    <n v="2150.2000000000025"/>
  </r>
  <r>
    <x v="10"/>
    <x v="1"/>
    <n v="2030"/>
    <x v="15"/>
    <x v="0"/>
    <x v="0"/>
    <n v="1295.647302197802"/>
  </r>
  <r>
    <x v="10"/>
    <x v="1"/>
    <n v="2030"/>
    <x v="17"/>
    <x v="0"/>
    <x v="0"/>
    <n v="17.349514505494504"/>
  </r>
  <r>
    <x v="10"/>
    <x v="1"/>
    <n v="2030"/>
    <x v="18"/>
    <x v="0"/>
    <x v="0"/>
    <n v="6.6688142857142862"/>
  </r>
  <r>
    <x v="10"/>
    <x v="1"/>
    <n v="2030"/>
    <x v="19"/>
    <x v="0"/>
    <x v="0"/>
    <n v="714.3836156043958"/>
  </r>
  <r>
    <x v="10"/>
    <x v="1"/>
    <n v="2030"/>
    <x v="20"/>
    <x v="0"/>
    <x v="0"/>
    <n v="288.36476703296711"/>
  </r>
  <r>
    <x v="10"/>
    <x v="1"/>
    <n v="2030"/>
    <x v="16"/>
    <x v="0"/>
    <x v="0"/>
    <n v="3678.6618667032958"/>
  </r>
  <r>
    <x v="10"/>
    <x v="1"/>
    <n v="2030"/>
    <x v="16"/>
    <x v="0"/>
    <x v="1"/>
    <n v="20570.569131318687"/>
  </r>
  <r>
    <x v="10"/>
    <x v="1"/>
    <n v="2030"/>
    <x v="21"/>
    <x v="0"/>
    <x v="0"/>
    <n v="1869.7438898901096"/>
  </r>
  <r>
    <x v="10"/>
    <x v="1"/>
    <n v="2030"/>
    <x v="21"/>
    <x v="0"/>
    <x v="1"/>
    <n v="842.67821472527521"/>
  </r>
  <r>
    <x v="10"/>
    <x v="1"/>
    <n v="2030"/>
    <x v="21"/>
    <x v="1"/>
    <x v="1"/>
    <n v="93.203999999999908"/>
  </r>
  <r>
    <x v="10"/>
    <x v="1"/>
    <n v="2030"/>
    <x v="22"/>
    <x v="0"/>
    <x v="0"/>
    <n v="895.77485999999953"/>
  </r>
  <r>
    <x v="10"/>
    <x v="1"/>
    <n v="2030"/>
    <x v="23"/>
    <x v="0"/>
    <x v="0"/>
    <n v="96.173047912087881"/>
  </r>
  <r>
    <x v="10"/>
    <x v="1"/>
    <n v="2030"/>
    <x v="23"/>
    <x v="0"/>
    <x v="1"/>
    <n v="442.92878417582398"/>
  </r>
  <r>
    <x v="10"/>
    <x v="1"/>
    <n v="2030"/>
    <x v="23"/>
    <x v="1"/>
    <x v="1"/>
    <n v="2429.2799999999993"/>
  </r>
  <r>
    <x v="10"/>
    <x v="1"/>
    <n v="2030"/>
    <x v="24"/>
    <x v="0"/>
    <x v="0"/>
    <n v="7253.4722995604425"/>
  </r>
  <r>
    <x v="10"/>
    <x v="1"/>
    <n v="2030"/>
    <x v="25"/>
    <x v="0"/>
    <x v="0"/>
    <n v="2443.1700164835165"/>
  </r>
  <r>
    <x v="10"/>
    <x v="1"/>
    <n v="2030"/>
    <x v="25"/>
    <x v="0"/>
    <x v="1"/>
    <n v="1251.4596164835168"/>
  </r>
  <r>
    <x v="10"/>
    <x v="1"/>
    <n v="2030"/>
    <x v="25"/>
    <x v="1"/>
    <x v="1"/>
    <n v="168.91666666666643"/>
  </r>
  <r>
    <x v="10"/>
    <x v="2"/>
    <n v="2030"/>
    <x v="0"/>
    <x v="0"/>
    <x v="0"/>
    <n v="316.60594351648342"/>
  </r>
  <r>
    <x v="10"/>
    <x v="2"/>
    <n v="2030"/>
    <x v="0"/>
    <x v="0"/>
    <x v="1"/>
    <n v="1376.8221326373618"/>
  </r>
  <r>
    <x v="10"/>
    <x v="2"/>
    <n v="2030"/>
    <x v="1"/>
    <x v="0"/>
    <x v="0"/>
    <n v="749.26434461538474"/>
  </r>
  <r>
    <x v="10"/>
    <x v="2"/>
    <n v="2030"/>
    <x v="2"/>
    <x v="0"/>
    <x v="0"/>
    <n v="365.47178626373631"/>
  </r>
  <r>
    <x v="10"/>
    <x v="2"/>
    <n v="2030"/>
    <x v="3"/>
    <x v="0"/>
    <x v="0"/>
    <n v="7089.0642936263757"/>
  </r>
  <r>
    <x v="10"/>
    <x v="2"/>
    <n v="2030"/>
    <x v="3"/>
    <x v="1"/>
    <x v="0"/>
    <n v="0"/>
  </r>
  <r>
    <x v="10"/>
    <x v="2"/>
    <n v="2030"/>
    <x v="4"/>
    <x v="0"/>
    <x v="0"/>
    <n v="1711.9143884615378"/>
  </r>
  <r>
    <x v="10"/>
    <x v="2"/>
    <n v="2030"/>
    <x v="4"/>
    <x v="0"/>
    <x v="1"/>
    <n v="3027.1130999999996"/>
  </r>
  <r>
    <x v="10"/>
    <x v="2"/>
    <n v="2030"/>
    <x v="4"/>
    <x v="1"/>
    <x v="1"/>
    <n v="994.125"/>
  </r>
  <r>
    <x v="10"/>
    <x v="2"/>
    <n v="2030"/>
    <x v="5"/>
    <x v="0"/>
    <x v="0"/>
    <n v="33.639040219780213"/>
  </r>
  <r>
    <x v="10"/>
    <x v="2"/>
    <n v="2030"/>
    <x v="6"/>
    <x v="0"/>
    <x v="0"/>
    <n v="6026.3623792307699"/>
  </r>
  <r>
    <x v="10"/>
    <x v="2"/>
    <n v="2030"/>
    <x v="6"/>
    <x v="0"/>
    <x v="1"/>
    <n v="3969.8391578021974"/>
  </r>
  <r>
    <x v="10"/>
    <x v="2"/>
    <n v="2030"/>
    <x v="6"/>
    <x v="1"/>
    <x v="1"/>
    <n v="309.4500000000005"/>
  </r>
  <r>
    <x v="10"/>
    <x v="2"/>
    <n v="2030"/>
    <x v="7"/>
    <x v="0"/>
    <x v="0"/>
    <n v="499.46286153846148"/>
  </r>
  <r>
    <x v="10"/>
    <x v="2"/>
    <n v="2030"/>
    <x v="7"/>
    <x v="1"/>
    <x v="0"/>
    <n v="0"/>
  </r>
  <r>
    <x v="10"/>
    <x v="2"/>
    <n v="2030"/>
    <x v="8"/>
    <x v="0"/>
    <x v="0"/>
    <n v="975.58562417582425"/>
  </r>
  <r>
    <x v="10"/>
    <x v="2"/>
    <n v="2030"/>
    <x v="9"/>
    <x v="0"/>
    <x v="0"/>
    <n v="1183.7762030769236"/>
  </r>
  <r>
    <x v="10"/>
    <x v="2"/>
    <n v="2030"/>
    <x v="10"/>
    <x v="0"/>
    <x v="1"/>
    <n v="3513.8937784615368"/>
  </r>
  <r>
    <x v="10"/>
    <x v="2"/>
    <n v="2030"/>
    <x v="10"/>
    <x v="1"/>
    <x v="1"/>
    <n v="232.70000000000036"/>
  </r>
  <r>
    <x v="10"/>
    <x v="2"/>
    <n v="2030"/>
    <x v="13"/>
    <x v="0"/>
    <x v="1"/>
    <n v="15146.985980769228"/>
  </r>
  <r>
    <x v="10"/>
    <x v="2"/>
    <n v="2030"/>
    <x v="13"/>
    <x v="0"/>
    <x v="0"/>
    <n v="2495.9375"/>
  </r>
  <r>
    <x v="10"/>
    <x v="2"/>
    <n v="2030"/>
    <x v="11"/>
    <x v="0"/>
    <x v="0"/>
    <n v="1016.7203675824178"/>
  </r>
  <r>
    <x v="10"/>
    <x v="2"/>
    <n v="2030"/>
    <x v="12"/>
    <x v="0"/>
    <x v="0"/>
    <n v="2176.151672967032"/>
  </r>
  <r>
    <x v="10"/>
    <x v="2"/>
    <n v="2030"/>
    <x v="12"/>
    <x v="0"/>
    <x v="1"/>
    <n v="877.27558153846155"/>
  </r>
  <r>
    <x v="10"/>
    <x v="2"/>
    <n v="2030"/>
    <x v="12"/>
    <x v="1"/>
    <x v="1"/>
    <n v="0"/>
  </r>
  <r>
    <x v="10"/>
    <x v="2"/>
    <n v="2030"/>
    <x v="14"/>
    <x v="0"/>
    <x v="0"/>
    <n v="6850.6698758241737"/>
  </r>
  <r>
    <x v="10"/>
    <x v="2"/>
    <n v="2030"/>
    <x v="14"/>
    <x v="0"/>
    <x v="1"/>
    <n v="2148.5835189010991"/>
  </r>
  <r>
    <x v="10"/>
    <x v="2"/>
    <n v="2030"/>
    <x v="14"/>
    <x v="1"/>
    <x v="1"/>
    <n v="1274.649999999998"/>
  </r>
  <r>
    <x v="10"/>
    <x v="2"/>
    <n v="2030"/>
    <x v="15"/>
    <x v="0"/>
    <x v="0"/>
    <n v="1424.9153516483518"/>
  </r>
  <r>
    <x v="10"/>
    <x v="2"/>
    <n v="2030"/>
    <x v="18"/>
    <x v="0"/>
    <x v="0"/>
    <n v="25.609825274725278"/>
  </r>
  <r>
    <x v="10"/>
    <x v="2"/>
    <n v="2030"/>
    <x v="19"/>
    <x v="0"/>
    <x v="0"/>
    <n v="600.06277824175822"/>
  </r>
  <r>
    <x v="10"/>
    <x v="2"/>
    <n v="2030"/>
    <x v="20"/>
    <x v="0"/>
    <x v="0"/>
    <n v="334.04631428571423"/>
  </r>
  <r>
    <x v="10"/>
    <x v="2"/>
    <n v="2030"/>
    <x v="16"/>
    <x v="0"/>
    <x v="0"/>
    <n v="3370.2167286813196"/>
  </r>
  <r>
    <x v="10"/>
    <x v="2"/>
    <n v="2030"/>
    <x v="16"/>
    <x v="0"/>
    <x v="1"/>
    <n v="23110.705562087911"/>
  </r>
  <r>
    <x v="10"/>
    <x v="2"/>
    <n v="2030"/>
    <x v="21"/>
    <x v="0"/>
    <x v="0"/>
    <n v="1668.8441195604391"/>
  </r>
  <r>
    <x v="10"/>
    <x v="2"/>
    <n v="2030"/>
    <x v="21"/>
    <x v="0"/>
    <x v="1"/>
    <n v="1571.971901538461"/>
  </r>
  <r>
    <x v="10"/>
    <x v="2"/>
    <n v="2030"/>
    <x v="21"/>
    <x v="1"/>
    <x v="1"/>
    <n v="294.94800000000026"/>
  </r>
  <r>
    <x v="10"/>
    <x v="2"/>
    <n v="2030"/>
    <x v="22"/>
    <x v="0"/>
    <x v="0"/>
    <n v="1047.6713215384616"/>
  </r>
  <r>
    <x v="10"/>
    <x v="2"/>
    <n v="2030"/>
    <x v="23"/>
    <x v="0"/>
    <x v="0"/>
    <n v="139.80456439560439"/>
  </r>
  <r>
    <x v="10"/>
    <x v="2"/>
    <n v="2030"/>
    <x v="23"/>
    <x v="0"/>
    <x v="1"/>
    <n v="766.07757362637335"/>
  </r>
  <r>
    <x v="10"/>
    <x v="2"/>
    <n v="2030"/>
    <x v="23"/>
    <x v="1"/>
    <x v="1"/>
    <n v="4202.0999999999949"/>
  </r>
  <r>
    <x v="10"/>
    <x v="2"/>
    <n v="2030"/>
    <x v="24"/>
    <x v="0"/>
    <x v="0"/>
    <n v="8119.9716320879143"/>
  </r>
  <r>
    <x v="10"/>
    <x v="2"/>
    <n v="2030"/>
    <x v="25"/>
    <x v="0"/>
    <x v="0"/>
    <n v="2701.8104604395608"/>
  </r>
  <r>
    <x v="10"/>
    <x v="2"/>
    <n v="2030"/>
    <x v="25"/>
    <x v="0"/>
    <x v="1"/>
    <n v="1704.0803934065941"/>
  </r>
  <r>
    <x v="10"/>
    <x v="2"/>
    <n v="2030"/>
    <x v="25"/>
    <x v="1"/>
    <x v="1"/>
    <n v="168.91666666666643"/>
  </r>
  <r>
    <x v="10"/>
    <x v="3"/>
    <n v="2030"/>
    <x v="0"/>
    <x v="0"/>
    <x v="0"/>
    <n v="283.94370725274729"/>
  </r>
  <r>
    <x v="10"/>
    <x v="3"/>
    <n v="2030"/>
    <x v="0"/>
    <x v="0"/>
    <x v="1"/>
    <n v="1785.7533306593405"/>
  </r>
  <r>
    <x v="10"/>
    <x v="3"/>
    <n v="2030"/>
    <x v="1"/>
    <x v="0"/>
    <x v="0"/>
    <n v="848.35761230769208"/>
  </r>
  <r>
    <x v="10"/>
    <x v="3"/>
    <n v="2030"/>
    <x v="2"/>
    <x v="0"/>
    <x v="0"/>
    <n v="412.43964747252727"/>
  </r>
  <r>
    <x v="10"/>
    <x v="3"/>
    <n v="2030"/>
    <x v="2"/>
    <x v="0"/>
    <x v="1"/>
    <n v="23.434070879120885"/>
  </r>
  <r>
    <x v="10"/>
    <x v="3"/>
    <n v="2030"/>
    <x v="2"/>
    <x v="1"/>
    <x v="1"/>
    <n v="46.351720000000071"/>
  </r>
  <r>
    <x v="10"/>
    <x v="3"/>
    <n v="2030"/>
    <x v="3"/>
    <x v="0"/>
    <x v="0"/>
    <n v="8077.7024465934082"/>
  </r>
  <r>
    <x v="10"/>
    <x v="3"/>
    <n v="2030"/>
    <x v="3"/>
    <x v="1"/>
    <x v="0"/>
    <n v="0"/>
  </r>
  <r>
    <x v="10"/>
    <x v="3"/>
    <n v="2030"/>
    <x v="4"/>
    <x v="0"/>
    <x v="0"/>
    <n v="1815.4054346153844"/>
  </r>
  <r>
    <x v="10"/>
    <x v="3"/>
    <n v="2030"/>
    <x v="4"/>
    <x v="0"/>
    <x v="1"/>
    <n v="1629.5919653846152"/>
  </r>
  <r>
    <x v="10"/>
    <x v="3"/>
    <n v="2030"/>
    <x v="4"/>
    <x v="1"/>
    <x v="1"/>
    <n v="535.15000000000089"/>
  </r>
  <r>
    <x v="10"/>
    <x v="3"/>
    <n v="2030"/>
    <x v="5"/>
    <x v="0"/>
    <x v="0"/>
    <n v="78.49991604395602"/>
  </r>
  <r>
    <x v="10"/>
    <x v="3"/>
    <n v="2030"/>
    <x v="6"/>
    <x v="0"/>
    <x v="0"/>
    <n v="9103.6538069230737"/>
  </r>
  <r>
    <x v="10"/>
    <x v="3"/>
    <n v="2030"/>
    <x v="6"/>
    <x v="0"/>
    <x v="1"/>
    <n v="4660.8975682417586"/>
  </r>
  <r>
    <x v="10"/>
    <x v="3"/>
    <n v="2030"/>
    <x v="6"/>
    <x v="1"/>
    <x v="1"/>
    <n v="298.875"/>
  </r>
  <r>
    <x v="10"/>
    <x v="3"/>
    <n v="2030"/>
    <x v="7"/>
    <x v="0"/>
    <x v="0"/>
    <n v="639.02328351648339"/>
  </r>
  <r>
    <x v="10"/>
    <x v="3"/>
    <n v="2030"/>
    <x v="7"/>
    <x v="1"/>
    <x v="0"/>
    <n v="0"/>
  </r>
  <r>
    <x v="10"/>
    <x v="3"/>
    <n v="2030"/>
    <x v="8"/>
    <x v="0"/>
    <x v="0"/>
    <n v="980.68160131868171"/>
  </r>
  <r>
    <x v="10"/>
    <x v="3"/>
    <n v="2030"/>
    <x v="9"/>
    <x v="0"/>
    <x v="0"/>
    <n v="1411.3373830769231"/>
  </r>
  <r>
    <x v="10"/>
    <x v="3"/>
    <n v="2030"/>
    <x v="10"/>
    <x v="0"/>
    <x v="1"/>
    <n v="4593.9044109890156"/>
  </r>
  <r>
    <x v="10"/>
    <x v="3"/>
    <n v="2030"/>
    <x v="10"/>
    <x v="1"/>
    <x v="1"/>
    <n v="1338.0249999999978"/>
  </r>
  <r>
    <x v="10"/>
    <x v="3"/>
    <n v="2030"/>
    <x v="13"/>
    <x v="0"/>
    <x v="1"/>
    <n v="16614.26942637363"/>
  </r>
  <r>
    <x v="10"/>
    <x v="3"/>
    <n v="2030"/>
    <x v="13"/>
    <x v="0"/>
    <x v="0"/>
    <n v="3082.3299999999958"/>
  </r>
  <r>
    <x v="10"/>
    <x v="3"/>
    <n v="2030"/>
    <x v="11"/>
    <x v="0"/>
    <x v="0"/>
    <n v="1444.0681194505491"/>
  </r>
  <r>
    <x v="10"/>
    <x v="3"/>
    <n v="2030"/>
    <x v="12"/>
    <x v="0"/>
    <x v="0"/>
    <n v="2405.4330461538461"/>
  </r>
  <r>
    <x v="10"/>
    <x v="3"/>
    <n v="2030"/>
    <x v="14"/>
    <x v="0"/>
    <x v="0"/>
    <n v="7878.6627208791242"/>
  </r>
  <r>
    <x v="10"/>
    <x v="3"/>
    <n v="2030"/>
    <x v="14"/>
    <x v="0"/>
    <x v="1"/>
    <n v="6951.1149782417624"/>
  </r>
  <r>
    <x v="10"/>
    <x v="3"/>
    <n v="2030"/>
    <x v="14"/>
    <x v="1"/>
    <x v="1"/>
    <n v="7189.6500000000115"/>
  </r>
  <r>
    <x v="10"/>
    <x v="3"/>
    <n v="2030"/>
    <x v="15"/>
    <x v="0"/>
    <x v="0"/>
    <n v="1736.0063296703293"/>
  </r>
  <r>
    <x v="10"/>
    <x v="3"/>
    <n v="2030"/>
    <x v="18"/>
    <x v="0"/>
    <x v="0"/>
    <n v="102.20253846153845"/>
  </r>
  <r>
    <x v="10"/>
    <x v="3"/>
    <n v="2030"/>
    <x v="19"/>
    <x v="0"/>
    <x v="0"/>
    <n v="965.15975032967071"/>
  </r>
  <r>
    <x v="10"/>
    <x v="3"/>
    <n v="2030"/>
    <x v="20"/>
    <x v="0"/>
    <x v="0"/>
    <n v="449.58256087912071"/>
  </r>
  <r>
    <x v="10"/>
    <x v="3"/>
    <n v="2030"/>
    <x v="16"/>
    <x v="0"/>
    <x v="0"/>
    <n v="5043.9851982417595"/>
  </r>
  <r>
    <x v="10"/>
    <x v="3"/>
    <n v="2030"/>
    <x v="16"/>
    <x v="0"/>
    <x v="1"/>
    <n v="32599.929514175834"/>
  </r>
  <r>
    <x v="10"/>
    <x v="3"/>
    <n v="2030"/>
    <x v="21"/>
    <x v="0"/>
    <x v="0"/>
    <n v="2475.7456628571431"/>
  </r>
  <r>
    <x v="10"/>
    <x v="3"/>
    <n v="2030"/>
    <x v="21"/>
    <x v="0"/>
    <x v="1"/>
    <n v="1834.5176287912088"/>
  </r>
  <r>
    <x v="10"/>
    <x v="3"/>
    <n v="2030"/>
    <x v="21"/>
    <x v="1"/>
    <x v="1"/>
    <n v="345.20400000000069"/>
  </r>
  <r>
    <x v="10"/>
    <x v="3"/>
    <n v="2030"/>
    <x v="22"/>
    <x v="0"/>
    <x v="0"/>
    <n v="1123.2052892307693"/>
  </r>
  <r>
    <x v="10"/>
    <x v="3"/>
    <n v="2030"/>
    <x v="23"/>
    <x v="0"/>
    <x v="0"/>
    <n v="153.03180307692307"/>
  </r>
  <r>
    <x v="10"/>
    <x v="3"/>
    <n v="2030"/>
    <x v="23"/>
    <x v="0"/>
    <x v="1"/>
    <n v="527.61985406593419"/>
  </r>
  <r>
    <x v="10"/>
    <x v="3"/>
    <n v="2030"/>
    <x v="23"/>
    <x v="1"/>
    <x v="1"/>
    <n v="2894.2200000000007"/>
  </r>
  <r>
    <x v="10"/>
    <x v="3"/>
    <n v="2030"/>
    <x v="24"/>
    <x v="0"/>
    <x v="0"/>
    <n v="8676.7027757142878"/>
  </r>
  <r>
    <x v="10"/>
    <x v="3"/>
    <n v="2030"/>
    <x v="25"/>
    <x v="0"/>
    <x v="0"/>
    <n v="4127.6068318681328"/>
  </r>
  <r>
    <x v="10"/>
    <x v="3"/>
    <n v="2030"/>
    <x v="25"/>
    <x v="0"/>
    <x v="1"/>
    <n v="2525.8367406593402"/>
  </r>
  <r>
    <x v="10"/>
    <x v="3"/>
    <n v="2030"/>
    <x v="25"/>
    <x v="1"/>
    <x v="1"/>
    <n v="168.91666666666643"/>
  </r>
  <r>
    <x v="10"/>
    <x v="4"/>
    <n v="2030"/>
    <x v="0"/>
    <x v="0"/>
    <x v="0"/>
    <n v="303.97654549450556"/>
  </r>
  <r>
    <x v="10"/>
    <x v="4"/>
    <n v="2030"/>
    <x v="0"/>
    <x v="0"/>
    <x v="1"/>
    <n v="1739.8084516483516"/>
  </r>
  <r>
    <x v="10"/>
    <x v="4"/>
    <n v="2030"/>
    <x v="1"/>
    <x v="0"/>
    <x v="0"/>
    <n v="918.46301538461535"/>
  </r>
  <r>
    <x v="10"/>
    <x v="4"/>
    <n v="2030"/>
    <x v="2"/>
    <x v="0"/>
    <x v="0"/>
    <n v="385.61511527472538"/>
  </r>
  <r>
    <x v="10"/>
    <x v="4"/>
    <n v="2030"/>
    <x v="3"/>
    <x v="0"/>
    <x v="0"/>
    <n v="9380.5898610988988"/>
  </r>
  <r>
    <x v="10"/>
    <x v="4"/>
    <n v="2030"/>
    <x v="3"/>
    <x v="1"/>
    <x v="0"/>
    <n v="0"/>
  </r>
  <r>
    <x v="10"/>
    <x v="4"/>
    <n v="2030"/>
    <x v="4"/>
    <x v="0"/>
    <x v="0"/>
    <n v="2026.6996538461538"/>
  </r>
  <r>
    <x v="10"/>
    <x v="4"/>
    <n v="2030"/>
    <x v="5"/>
    <x v="0"/>
    <x v="0"/>
    <n v="942.03869241758241"/>
  </r>
  <r>
    <x v="10"/>
    <x v="4"/>
    <n v="2030"/>
    <x v="6"/>
    <x v="0"/>
    <x v="0"/>
    <n v="10212.677665604397"/>
  </r>
  <r>
    <x v="10"/>
    <x v="4"/>
    <n v="2030"/>
    <x v="6"/>
    <x v="0"/>
    <x v="1"/>
    <n v="5090.5194234065939"/>
  </r>
  <r>
    <x v="10"/>
    <x v="4"/>
    <n v="2030"/>
    <x v="6"/>
    <x v="1"/>
    <x v="1"/>
    <n v="427.95"/>
  </r>
  <r>
    <x v="10"/>
    <x v="4"/>
    <n v="2030"/>
    <x v="7"/>
    <x v="0"/>
    <x v="0"/>
    <n v="647.03857802197808"/>
  </r>
  <r>
    <x v="10"/>
    <x v="4"/>
    <n v="2030"/>
    <x v="7"/>
    <x v="1"/>
    <x v="0"/>
    <n v="0"/>
  </r>
  <r>
    <x v="10"/>
    <x v="4"/>
    <n v="2030"/>
    <x v="8"/>
    <x v="0"/>
    <x v="0"/>
    <n v="625.82519296703322"/>
  </r>
  <r>
    <x v="10"/>
    <x v="4"/>
    <n v="2030"/>
    <x v="9"/>
    <x v="0"/>
    <x v="0"/>
    <n v="1496.8977692307687"/>
  </r>
  <r>
    <x v="10"/>
    <x v="4"/>
    <n v="2030"/>
    <x v="10"/>
    <x v="0"/>
    <x v="1"/>
    <n v="5209.6648404395628"/>
  </r>
  <r>
    <x v="10"/>
    <x v="4"/>
    <n v="2030"/>
    <x v="10"/>
    <x v="1"/>
    <x v="1"/>
    <n v="8.9700000000000184"/>
  </r>
  <r>
    <x v="10"/>
    <x v="4"/>
    <n v="2030"/>
    <x v="13"/>
    <x v="0"/>
    <x v="1"/>
    <n v="15745.278995604393"/>
  </r>
  <r>
    <x v="10"/>
    <x v="4"/>
    <n v="2030"/>
    <x v="13"/>
    <x v="0"/>
    <x v="0"/>
    <n v="3246.5524999999957"/>
  </r>
  <r>
    <x v="10"/>
    <x v="4"/>
    <n v="2030"/>
    <x v="11"/>
    <x v="0"/>
    <x v="0"/>
    <n v="1545.070631978022"/>
  </r>
  <r>
    <x v="10"/>
    <x v="4"/>
    <n v="2030"/>
    <x v="12"/>
    <x v="0"/>
    <x v="0"/>
    <n v="2202.4295129670336"/>
  </r>
  <r>
    <x v="10"/>
    <x v="4"/>
    <n v="2030"/>
    <x v="14"/>
    <x v="0"/>
    <x v="0"/>
    <n v="8697.9180874725298"/>
  </r>
  <r>
    <x v="10"/>
    <x v="4"/>
    <n v="2030"/>
    <x v="14"/>
    <x v="0"/>
    <x v="1"/>
    <n v="6036.1228734065953"/>
  </r>
  <r>
    <x v="10"/>
    <x v="4"/>
    <n v="2030"/>
    <x v="14"/>
    <x v="1"/>
    <x v="1"/>
    <n v="7202.6500000000115"/>
  </r>
  <r>
    <x v="10"/>
    <x v="4"/>
    <n v="2030"/>
    <x v="15"/>
    <x v="0"/>
    <x v="0"/>
    <n v="1822.6794972527468"/>
  </r>
  <r>
    <x v="10"/>
    <x v="4"/>
    <n v="2030"/>
    <x v="18"/>
    <x v="0"/>
    <x v="0"/>
    <n v="168.85122087912083"/>
  </r>
  <r>
    <x v="10"/>
    <x v="4"/>
    <n v="2030"/>
    <x v="19"/>
    <x v="0"/>
    <x v="0"/>
    <n v="1395.565541208791"/>
  </r>
  <r>
    <x v="10"/>
    <x v="4"/>
    <n v="2030"/>
    <x v="20"/>
    <x v="0"/>
    <x v="0"/>
    <n v="532.71345989010979"/>
  </r>
  <r>
    <x v="10"/>
    <x v="4"/>
    <n v="2030"/>
    <x v="16"/>
    <x v="0"/>
    <x v="0"/>
    <n v="4867.0828396703291"/>
  </r>
  <r>
    <x v="10"/>
    <x v="4"/>
    <n v="2030"/>
    <x v="16"/>
    <x v="0"/>
    <x v="1"/>
    <n v="35906.642832087899"/>
  </r>
  <r>
    <x v="10"/>
    <x v="4"/>
    <n v="2030"/>
    <x v="21"/>
    <x v="0"/>
    <x v="0"/>
    <n v="2727.2831835164843"/>
  </r>
  <r>
    <x v="10"/>
    <x v="4"/>
    <n v="2030"/>
    <x v="21"/>
    <x v="0"/>
    <x v="1"/>
    <n v="1740.3974624175826"/>
  </r>
  <r>
    <x v="10"/>
    <x v="4"/>
    <n v="2030"/>
    <x v="21"/>
    <x v="1"/>
    <x v="1"/>
    <n v="40.715999999999923"/>
  </r>
  <r>
    <x v="10"/>
    <x v="4"/>
    <n v="2030"/>
    <x v="22"/>
    <x v="0"/>
    <x v="0"/>
    <n v="1208.12922"/>
  </r>
  <r>
    <x v="10"/>
    <x v="4"/>
    <n v="2030"/>
    <x v="23"/>
    <x v="0"/>
    <x v="0"/>
    <n v="140.72312263736262"/>
  </r>
  <r>
    <x v="10"/>
    <x v="4"/>
    <n v="2030"/>
    <x v="23"/>
    <x v="0"/>
    <x v="1"/>
    <n v="228.26172307692312"/>
  </r>
  <r>
    <x v="10"/>
    <x v="4"/>
    <n v="2030"/>
    <x v="23"/>
    <x v="1"/>
    <x v="1"/>
    <n v="1252.0200000000009"/>
  </r>
  <r>
    <x v="10"/>
    <x v="4"/>
    <n v="2030"/>
    <x v="24"/>
    <x v="0"/>
    <x v="0"/>
    <n v="9355.8509012087907"/>
  </r>
  <r>
    <x v="10"/>
    <x v="4"/>
    <n v="2030"/>
    <x v="25"/>
    <x v="0"/>
    <x v="0"/>
    <n v="4504.9272263736248"/>
  </r>
  <r>
    <x v="10"/>
    <x v="4"/>
    <n v="2030"/>
    <x v="25"/>
    <x v="0"/>
    <x v="1"/>
    <n v="2916.2528538461543"/>
  </r>
  <r>
    <x v="10"/>
    <x v="4"/>
    <n v="2030"/>
    <x v="25"/>
    <x v="1"/>
    <x v="1"/>
    <n v="168.91666666666643"/>
  </r>
  <r>
    <x v="10"/>
    <x v="5"/>
    <n v="2030"/>
    <x v="0"/>
    <x v="0"/>
    <x v="0"/>
    <n v="718.56919780219789"/>
  </r>
  <r>
    <x v="10"/>
    <x v="5"/>
    <n v="2030"/>
    <x v="0"/>
    <x v="0"/>
    <x v="1"/>
    <n v="1696.9120480219785"/>
  </r>
  <r>
    <x v="10"/>
    <x v="5"/>
    <n v="2030"/>
    <x v="1"/>
    <x v="0"/>
    <x v="0"/>
    <n v="904.58584615384609"/>
  </r>
  <r>
    <x v="10"/>
    <x v="5"/>
    <n v="2030"/>
    <x v="2"/>
    <x v="0"/>
    <x v="0"/>
    <n v="402.16854406593387"/>
  </r>
  <r>
    <x v="10"/>
    <x v="5"/>
    <n v="2030"/>
    <x v="3"/>
    <x v="0"/>
    <x v="0"/>
    <n v="9793.603176263734"/>
  </r>
  <r>
    <x v="10"/>
    <x v="5"/>
    <n v="2030"/>
    <x v="3"/>
    <x v="1"/>
    <x v="0"/>
    <n v="0"/>
  </r>
  <r>
    <x v="10"/>
    <x v="5"/>
    <n v="2030"/>
    <x v="4"/>
    <x v="0"/>
    <x v="0"/>
    <n v="2074.5250615384621"/>
  </r>
  <r>
    <x v="10"/>
    <x v="5"/>
    <n v="2030"/>
    <x v="5"/>
    <x v="0"/>
    <x v="0"/>
    <n v="56.069478131868131"/>
  </r>
  <r>
    <x v="10"/>
    <x v="5"/>
    <n v="2030"/>
    <x v="6"/>
    <x v="0"/>
    <x v="0"/>
    <n v="12823.712816373632"/>
  </r>
  <r>
    <x v="10"/>
    <x v="5"/>
    <n v="2030"/>
    <x v="6"/>
    <x v="0"/>
    <x v="1"/>
    <n v="5596.7405240659327"/>
  </r>
  <r>
    <x v="10"/>
    <x v="5"/>
    <n v="2030"/>
    <x v="6"/>
    <x v="1"/>
    <x v="1"/>
    <n v="790.80000000000132"/>
  </r>
  <r>
    <x v="10"/>
    <x v="5"/>
    <n v="2030"/>
    <x v="7"/>
    <x v="0"/>
    <x v="0"/>
    <n v="711.08235274725268"/>
  </r>
  <r>
    <x v="10"/>
    <x v="5"/>
    <n v="2030"/>
    <x v="7"/>
    <x v="1"/>
    <x v="0"/>
    <n v="0"/>
  </r>
  <r>
    <x v="10"/>
    <x v="5"/>
    <n v="2030"/>
    <x v="8"/>
    <x v="0"/>
    <x v="0"/>
    <n v="651.10907956043957"/>
  </r>
  <r>
    <x v="10"/>
    <x v="5"/>
    <n v="2030"/>
    <x v="9"/>
    <x v="0"/>
    <x v="0"/>
    <n v="1549.4118876923078"/>
  </r>
  <r>
    <x v="10"/>
    <x v="5"/>
    <n v="2030"/>
    <x v="10"/>
    <x v="0"/>
    <x v="1"/>
    <n v="5221.6713112087918"/>
  </r>
  <r>
    <x v="10"/>
    <x v="5"/>
    <n v="2030"/>
    <x v="10"/>
    <x v="1"/>
    <x v="1"/>
    <n v="59.604999999999905"/>
  </r>
  <r>
    <x v="10"/>
    <x v="5"/>
    <n v="2030"/>
    <x v="13"/>
    <x v="0"/>
    <x v="1"/>
    <n v="13972.814386813183"/>
  </r>
  <r>
    <x v="10"/>
    <x v="5"/>
    <n v="2030"/>
    <x v="13"/>
    <x v="0"/>
    <x v="0"/>
    <n v="3438.8924999999977"/>
  </r>
  <r>
    <x v="10"/>
    <x v="5"/>
    <n v="2030"/>
    <x v="11"/>
    <x v="0"/>
    <x v="0"/>
    <n v="1801.785351318681"/>
  </r>
  <r>
    <x v="10"/>
    <x v="5"/>
    <n v="2030"/>
    <x v="12"/>
    <x v="0"/>
    <x v="0"/>
    <n v="2426.2243041758234"/>
  </r>
  <r>
    <x v="10"/>
    <x v="5"/>
    <n v="2030"/>
    <x v="14"/>
    <x v="0"/>
    <x v="0"/>
    <n v="9603.4934639560433"/>
  </r>
  <r>
    <x v="10"/>
    <x v="5"/>
    <n v="2030"/>
    <x v="14"/>
    <x v="0"/>
    <x v="1"/>
    <n v="5957.6501371428567"/>
  </r>
  <r>
    <x v="10"/>
    <x v="5"/>
    <n v="2030"/>
    <x v="14"/>
    <x v="1"/>
    <x v="1"/>
    <n v="7135.0500000000029"/>
  </r>
  <r>
    <x v="10"/>
    <x v="5"/>
    <n v="2030"/>
    <x v="15"/>
    <x v="0"/>
    <x v="0"/>
    <n v="2063.8385796703296"/>
  </r>
  <r>
    <x v="10"/>
    <x v="5"/>
    <n v="2030"/>
    <x v="18"/>
    <x v="0"/>
    <x v="0"/>
    <n v="215.39480934065941"/>
  </r>
  <r>
    <x v="10"/>
    <x v="5"/>
    <n v="2030"/>
    <x v="19"/>
    <x v="0"/>
    <x v="0"/>
    <n v="1431.0779715384617"/>
  </r>
  <r>
    <x v="10"/>
    <x v="5"/>
    <n v="2030"/>
    <x v="20"/>
    <x v="0"/>
    <x v="0"/>
    <n v="475.42118604395597"/>
  </r>
  <r>
    <x v="10"/>
    <x v="5"/>
    <n v="2030"/>
    <x v="16"/>
    <x v="0"/>
    <x v="0"/>
    <n v="6427.4523614285745"/>
  </r>
  <r>
    <x v="10"/>
    <x v="5"/>
    <n v="2030"/>
    <x v="16"/>
    <x v="0"/>
    <x v="1"/>
    <n v="35997.361990329686"/>
  </r>
  <r>
    <x v="10"/>
    <x v="5"/>
    <n v="2030"/>
    <x v="21"/>
    <x v="0"/>
    <x v="0"/>
    <n v="3159.9057026373625"/>
  </r>
  <r>
    <x v="10"/>
    <x v="5"/>
    <n v="2030"/>
    <x v="21"/>
    <x v="0"/>
    <x v="1"/>
    <n v="1935.2427191208785"/>
  </r>
  <r>
    <x v="10"/>
    <x v="5"/>
    <n v="2030"/>
    <x v="21"/>
    <x v="1"/>
    <x v="1"/>
    <n v="146.01599999999976"/>
  </r>
  <r>
    <x v="10"/>
    <x v="5"/>
    <n v="2030"/>
    <x v="22"/>
    <x v="0"/>
    <x v="0"/>
    <n v="1193.4919246153843"/>
  </r>
  <r>
    <x v="10"/>
    <x v="5"/>
    <n v="2030"/>
    <x v="23"/>
    <x v="0"/>
    <x v="0"/>
    <n v="161.29882725274723"/>
  </r>
  <r>
    <x v="10"/>
    <x v="5"/>
    <n v="2030"/>
    <x v="23"/>
    <x v="0"/>
    <x v="1"/>
    <n v="210.90097230769231"/>
  </r>
  <r>
    <x v="10"/>
    <x v="5"/>
    <n v="2030"/>
    <x v="23"/>
    <x v="1"/>
    <x v="1"/>
    <n v="1157.1000000000017"/>
  </r>
  <r>
    <x v="10"/>
    <x v="5"/>
    <n v="2030"/>
    <x v="24"/>
    <x v="0"/>
    <x v="0"/>
    <n v="9475.0743965934107"/>
  </r>
  <r>
    <x v="10"/>
    <x v="5"/>
    <n v="2030"/>
    <x v="25"/>
    <x v="0"/>
    <x v="0"/>
    <n v="5930.7235978021972"/>
  </r>
  <r>
    <x v="10"/>
    <x v="5"/>
    <n v="2030"/>
    <x v="25"/>
    <x v="0"/>
    <x v="1"/>
    <n v="3204.3586648351647"/>
  </r>
  <r>
    <x v="10"/>
    <x v="5"/>
    <n v="2030"/>
    <x v="25"/>
    <x v="1"/>
    <x v="1"/>
    <n v="168.9166666666664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7"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5:L31" firstHeaderRow="1" firstDataRow="2" firstDataCol="1" rowPageCount="2" colPageCount="1"/>
  <pivotFields count="7">
    <pivotField showAll="0"/>
    <pivotField showAll="0"/>
    <pivotField axis="axisCol" showAll="0">
      <items count="12">
        <item x="0"/>
        <item x="1"/>
        <item x="2"/>
        <item x="3"/>
        <item x="4"/>
        <item x="5"/>
        <item x="6"/>
        <item x="7"/>
        <item x="8"/>
        <item x="9"/>
        <item x="10"/>
        <item t="default"/>
      </items>
    </pivotField>
    <pivotField axis="axisRow" showAll="0">
      <items count="28">
        <item x="0"/>
        <item x="1"/>
        <item x="2"/>
        <item x="3"/>
        <item x="4"/>
        <item x="5"/>
        <item x="6"/>
        <item x="7"/>
        <item x="8"/>
        <item x="9"/>
        <item x="10"/>
        <item x="11"/>
        <item x="12"/>
        <item x="13"/>
        <item x="14"/>
        <item x="15"/>
        <item x="16"/>
        <item x="26"/>
        <item x="17"/>
        <item x="18"/>
        <item x="19"/>
        <item x="20"/>
        <item x="21"/>
        <item x="22"/>
        <item x="23"/>
        <item x="24"/>
        <item x="25"/>
        <item t="default"/>
      </items>
    </pivotField>
    <pivotField axis="axisPage" showAll="0">
      <items count="3">
        <item x="0"/>
        <item x="1"/>
        <item t="default"/>
      </items>
    </pivotField>
    <pivotField axis="axisPage" showAll="0">
      <items count="3">
        <item x="0"/>
        <item x="1"/>
        <item t="default"/>
      </items>
    </pivotField>
    <pivotField dataField="1" showAll="0"/>
  </pivotFields>
  <rowFields count="1">
    <field x="3"/>
  </rowFields>
  <rowItems count="25">
    <i>
      <x/>
    </i>
    <i>
      <x v="1"/>
    </i>
    <i>
      <x v="2"/>
    </i>
    <i>
      <x v="3"/>
    </i>
    <i>
      <x v="4"/>
    </i>
    <i>
      <x v="5"/>
    </i>
    <i>
      <x v="6"/>
    </i>
    <i>
      <x v="7"/>
    </i>
    <i>
      <x v="8"/>
    </i>
    <i>
      <x v="9"/>
    </i>
    <i>
      <x v="12"/>
    </i>
    <i>
      <x v="13"/>
    </i>
    <i>
      <x v="14"/>
    </i>
    <i>
      <x v="15"/>
    </i>
    <i>
      <x v="16"/>
    </i>
    <i>
      <x v="17"/>
    </i>
    <i>
      <x v="18"/>
    </i>
    <i>
      <x v="19"/>
    </i>
    <i>
      <x v="20"/>
    </i>
    <i>
      <x v="21"/>
    </i>
    <i>
      <x v="22"/>
    </i>
    <i>
      <x v="23"/>
    </i>
    <i>
      <x v="24"/>
    </i>
    <i>
      <x v="25"/>
    </i>
    <i>
      <x v="26"/>
    </i>
  </rowItems>
  <colFields count="1">
    <field x="2"/>
  </colFields>
  <colItems count="11">
    <i>
      <x/>
    </i>
    <i>
      <x v="1"/>
    </i>
    <i>
      <x v="2"/>
    </i>
    <i>
      <x v="3"/>
    </i>
    <i>
      <x v="4"/>
    </i>
    <i>
      <x v="5"/>
    </i>
    <i>
      <x v="6"/>
    </i>
    <i>
      <x v="7"/>
    </i>
    <i>
      <x v="8"/>
    </i>
    <i>
      <x v="9"/>
    </i>
    <i>
      <x v="10"/>
    </i>
  </colItems>
  <pageFields count="2">
    <pageField fld="4" item="0" hier="-1"/>
    <pageField fld="5" item="0" hier="-1"/>
  </pageFields>
  <dataFields count="1">
    <dataField name="Sum of AvgOfSumOfSCGroupSale"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6"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4:AC132" firstHeaderRow="1" firstDataRow="2" firstDataCol="2" rowPageCount="2" colPageCount="1"/>
  <pivotFields count="7">
    <pivotField axis="axisRow" compact="0" outline="0" showAll="0" defaultSubtotal="0">
      <items count="11">
        <item x="0"/>
        <item x="1"/>
        <item x="2"/>
        <item x="3"/>
        <item x="4"/>
        <item x="5"/>
        <item x="6"/>
        <item x="7"/>
        <item x="8"/>
        <item x="9"/>
        <item x="10"/>
      </items>
    </pivotField>
    <pivotField axis="axisRow" compact="0" outline="0" showAll="0">
      <items count="13">
        <item x="0"/>
        <item x="1"/>
        <item x="2"/>
        <item x="3"/>
        <item x="4"/>
        <item x="5"/>
        <item x="6"/>
        <item x="7"/>
        <item x="8"/>
        <item x="9"/>
        <item x="10"/>
        <item x="11"/>
        <item t="default"/>
      </items>
    </pivotField>
    <pivotField compact="0" outline="0" showAll="0"/>
    <pivotField axis="axisCol" compact="0" outline="0"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Page" compact="0" outline="0" showAll="0">
      <items count="3">
        <item x="0"/>
        <item x="1"/>
        <item t="default"/>
      </items>
    </pivotField>
    <pivotField axis="axisPage" compact="0" outline="0" showAll="0">
      <items count="3">
        <item x="0"/>
        <item x="1"/>
        <item t="default"/>
      </items>
    </pivotField>
    <pivotField dataField="1" compact="0" outline="0" showAll="0"/>
  </pivotFields>
  <rowFields count="2">
    <field x="0"/>
    <field x="1"/>
  </rowFields>
  <rowItems count="127">
    <i>
      <x/>
      <x/>
    </i>
    <i r="1">
      <x v="1"/>
    </i>
    <i r="1">
      <x v="2"/>
    </i>
    <i r="1">
      <x v="3"/>
    </i>
    <i r="1">
      <x v="4"/>
    </i>
    <i r="1">
      <x v="5"/>
    </i>
    <i r="1">
      <x v="6"/>
    </i>
    <i r="1">
      <x v="7"/>
    </i>
    <i r="1">
      <x v="8"/>
    </i>
    <i r="1">
      <x v="9"/>
    </i>
    <i r="1">
      <x v="10"/>
    </i>
    <i r="1">
      <x v="11"/>
    </i>
    <i>
      <x v="1"/>
      <x/>
    </i>
    <i r="1">
      <x v="1"/>
    </i>
    <i r="1">
      <x v="2"/>
    </i>
    <i r="1">
      <x v="3"/>
    </i>
    <i r="1">
      <x v="4"/>
    </i>
    <i r="1">
      <x v="5"/>
    </i>
    <i r="1">
      <x v="6"/>
    </i>
    <i r="1">
      <x v="7"/>
    </i>
    <i r="1">
      <x v="8"/>
    </i>
    <i r="1">
      <x v="9"/>
    </i>
    <i r="1">
      <x v="10"/>
    </i>
    <i r="1">
      <x v="11"/>
    </i>
    <i>
      <x v="2"/>
      <x/>
    </i>
    <i r="1">
      <x v="1"/>
    </i>
    <i r="1">
      <x v="2"/>
    </i>
    <i r="1">
      <x v="3"/>
    </i>
    <i r="1">
      <x v="4"/>
    </i>
    <i r="1">
      <x v="5"/>
    </i>
    <i r="1">
      <x v="6"/>
    </i>
    <i r="1">
      <x v="7"/>
    </i>
    <i r="1">
      <x v="8"/>
    </i>
    <i r="1">
      <x v="9"/>
    </i>
    <i r="1">
      <x v="10"/>
    </i>
    <i r="1">
      <x v="11"/>
    </i>
    <i>
      <x v="3"/>
      <x/>
    </i>
    <i r="1">
      <x v="1"/>
    </i>
    <i r="1">
      <x v="2"/>
    </i>
    <i r="1">
      <x v="3"/>
    </i>
    <i r="1">
      <x v="4"/>
    </i>
    <i r="1">
      <x v="5"/>
    </i>
    <i r="1">
      <x v="6"/>
    </i>
    <i r="1">
      <x v="7"/>
    </i>
    <i r="1">
      <x v="8"/>
    </i>
    <i r="1">
      <x v="9"/>
    </i>
    <i r="1">
      <x v="10"/>
    </i>
    <i r="1">
      <x v="11"/>
    </i>
    <i>
      <x v="4"/>
      <x/>
    </i>
    <i r="1">
      <x v="1"/>
    </i>
    <i r="1">
      <x v="2"/>
    </i>
    <i r="1">
      <x v="3"/>
    </i>
    <i r="1">
      <x v="4"/>
    </i>
    <i r="1">
      <x v="5"/>
    </i>
    <i r="1">
      <x v="6"/>
    </i>
    <i r="1">
      <x v="7"/>
    </i>
    <i r="1">
      <x v="8"/>
    </i>
    <i r="1">
      <x v="9"/>
    </i>
    <i r="1">
      <x v="10"/>
    </i>
    <i r="1">
      <x v="11"/>
    </i>
    <i>
      <x v="5"/>
      <x/>
    </i>
    <i r="1">
      <x v="1"/>
    </i>
    <i r="1">
      <x v="2"/>
    </i>
    <i r="1">
      <x v="3"/>
    </i>
    <i r="1">
      <x v="4"/>
    </i>
    <i r="1">
      <x v="5"/>
    </i>
    <i r="1">
      <x v="6"/>
    </i>
    <i r="1">
      <x v="7"/>
    </i>
    <i r="1">
      <x v="8"/>
    </i>
    <i r="1">
      <x v="9"/>
    </i>
    <i r="1">
      <x v="10"/>
    </i>
    <i r="1">
      <x v="11"/>
    </i>
    <i>
      <x v="6"/>
      <x/>
    </i>
    <i r="1">
      <x v="1"/>
    </i>
    <i r="1">
      <x v="2"/>
    </i>
    <i r="1">
      <x v="3"/>
    </i>
    <i r="1">
      <x v="4"/>
    </i>
    <i r="1">
      <x v="5"/>
    </i>
    <i r="1">
      <x v="6"/>
    </i>
    <i r="1">
      <x v="7"/>
    </i>
    <i r="1">
      <x v="8"/>
    </i>
    <i r="1">
      <x v="9"/>
    </i>
    <i r="1">
      <x v="10"/>
    </i>
    <i r="1">
      <x v="11"/>
    </i>
    <i>
      <x v="7"/>
      <x/>
    </i>
    <i r="1">
      <x v="1"/>
    </i>
    <i r="1">
      <x v="2"/>
    </i>
    <i r="1">
      <x v="3"/>
    </i>
    <i r="1">
      <x v="4"/>
    </i>
    <i r="1">
      <x v="5"/>
    </i>
    <i r="1">
      <x v="6"/>
    </i>
    <i r="1">
      <x v="7"/>
    </i>
    <i r="1">
      <x v="8"/>
    </i>
    <i r="1">
      <x v="9"/>
    </i>
    <i r="1">
      <x v="10"/>
    </i>
    <i r="1">
      <x v="11"/>
    </i>
    <i>
      <x v="8"/>
      <x/>
    </i>
    <i r="1">
      <x v="1"/>
    </i>
    <i r="1">
      <x v="2"/>
    </i>
    <i r="1">
      <x v="3"/>
    </i>
    <i r="1">
      <x v="4"/>
    </i>
    <i r="1">
      <x v="5"/>
    </i>
    <i r="1">
      <x v="6"/>
    </i>
    <i r="1">
      <x v="7"/>
    </i>
    <i r="1">
      <x v="8"/>
    </i>
    <i r="1">
      <x v="9"/>
    </i>
    <i r="1">
      <x v="10"/>
    </i>
    <i r="1">
      <x v="11"/>
    </i>
    <i>
      <x v="9"/>
      <x/>
    </i>
    <i r="1">
      <x v="1"/>
    </i>
    <i r="1">
      <x v="2"/>
    </i>
    <i r="1">
      <x v="3"/>
    </i>
    <i r="1">
      <x v="4"/>
    </i>
    <i r="1">
      <x v="5"/>
    </i>
    <i r="1">
      <x v="6"/>
    </i>
    <i r="1">
      <x v="7"/>
    </i>
    <i r="1">
      <x v="8"/>
    </i>
    <i r="1">
      <x v="9"/>
    </i>
    <i r="1">
      <x v="10"/>
    </i>
    <i r="1">
      <x v="11"/>
    </i>
    <i>
      <x v="10"/>
      <x/>
    </i>
    <i r="1">
      <x v="1"/>
    </i>
    <i r="1">
      <x v="2"/>
    </i>
    <i r="1">
      <x v="3"/>
    </i>
    <i r="1">
      <x v="4"/>
    </i>
    <i r="1">
      <x v="5"/>
    </i>
    <i t="grand">
      <x/>
    </i>
  </rowItems>
  <colFields count="1">
    <field x="3"/>
  </colFields>
  <colItems count="27">
    <i>
      <x/>
    </i>
    <i>
      <x v="1"/>
    </i>
    <i>
      <x v="2"/>
    </i>
    <i>
      <x v="3"/>
    </i>
    <i>
      <x v="4"/>
    </i>
    <i>
      <x v="5"/>
    </i>
    <i>
      <x v="6"/>
    </i>
    <i>
      <x v="7"/>
    </i>
    <i>
      <x v="8"/>
    </i>
    <i>
      <x v="9"/>
    </i>
    <i>
      <x v="10"/>
    </i>
    <i>
      <x v="11"/>
    </i>
    <i>
      <x v="12"/>
    </i>
    <i>
      <x v="13"/>
    </i>
    <i>
      <x v="14"/>
    </i>
    <i>
      <x v="15"/>
    </i>
    <i>
      <x v="16"/>
    </i>
    <i>
      <x v="17"/>
    </i>
    <i>
      <x v="18"/>
    </i>
    <i>
      <x v="19"/>
    </i>
    <i>
      <x v="20"/>
    </i>
    <i>
      <x v="21"/>
    </i>
    <i>
      <x v="22"/>
    </i>
    <i>
      <x v="23"/>
    </i>
    <i>
      <x v="24"/>
    </i>
    <i>
      <x v="25"/>
    </i>
    <i t="grand">
      <x/>
    </i>
  </colItems>
  <pageFields count="2">
    <pageField fld="4" hier="-1"/>
    <pageField fld="5" hier="-1"/>
  </pageFields>
  <dataFields count="1">
    <dataField name="Sum of AvgOfSumOfSCGroupSale"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46"/>
  <sheetViews>
    <sheetView topLeftCell="A13" workbookViewId="0">
      <selection activeCell="A2" sqref="A2"/>
    </sheetView>
  </sheetViews>
  <sheetFormatPr defaultRowHeight="15" x14ac:dyDescent="0.25"/>
  <sheetData>
    <row r="1" spans="1:7" x14ac:dyDescent="0.25">
      <c r="A1" s="1" t="s">
        <v>103</v>
      </c>
    </row>
    <row r="2" spans="1:7" x14ac:dyDescent="0.25">
      <c r="A2" s="1" t="s">
        <v>37</v>
      </c>
    </row>
    <row r="3" spans="1:7" x14ac:dyDescent="0.25">
      <c r="A3" s="1"/>
    </row>
    <row r="4" spans="1:7" x14ac:dyDescent="0.25">
      <c r="A4" s="2" t="s">
        <v>64</v>
      </c>
    </row>
    <row r="6" spans="1:7" x14ac:dyDescent="0.25">
      <c r="A6" t="s">
        <v>38</v>
      </c>
    </row>
    <row r="7" spans="1:7" x14ac:dyDescent="0.25">
      <c r="A7" s="3" t="s">
        <v>85</v>
      </c>
    </row>
    <row r="9" spans="1:7" x14ac:dyDescent="0.25">
      <c r="A9" t="s">
        <v>39</v>
      </c>
    </row>
    <row r="10" spans="1:7" x14ac:dyDescent="0.25">
      <c r="A10" t="s">
        <v>65</v>
      </c>
    </row>
    <row r="12" spans="1:7" x14ac:dyDescent="0.25">
      <c r="A12" t="s">
        <v>40</v>
      </c>
    </row>
    <row r="13" spans="1:7" x14ac:dyDescent="0.25">
      <c r="A13" t="s">
        <v>67</v>
      </c>
    </row>
    <row r="14" spans="1:7" x14ac:dyDescent="0.25">
      <c r="B14" t="s">
        <v>66</v>
      </c>
    </row>
    <row r="15" spans="1:7" x14ac:dyDescent="0.25">
      <c r="B15" t="s">
        <v>41</v>
      </c>
    </row>
    <row r="16" spans="1:7" x14ac:dyDescent="0.25">
      <c r="B16" s="28" t="s">
        <v>73</v>
      </c>
      <c r="C16" s="28"/>
      <c r="D16" s="28"/>
      <c r="E16" s="28"/>
      <c r="F16" s="28"/>
      <c r="G16" s="28"/>
    </row>
    <row r="17" spans="1:7" x14ac:dyDescent="0.25">
      <c r="B17" s="28"/>
      <c r="C17" s="28" t="s">
        <v>74</v>
      </c>
      <c r="D17" s="28"/>
      <c r="E17" s="28"/>
      <c r="F17" s="28"/>
      <c r="G17" s="28"/>
    </row>
    <row r="18" spans="1:7" x14ac:dyDescent="0.25">
      <c r="B18" s="28"/>
      <c r="C18" s="28" t="s">
        <v>75</v>
      </c>
      <c r="D18" s="28"/>
      <c r="E18" s="28"/>
      <c r="F18" s="28"/>
      <c r="G18" s="28"/>
    </row>
    <row r="20" spans="1:7" x14ac:dyDescent="0.25">
      <c r="A20" t="s">
        <v>84</v>
      </c>
    </row>
    <row r="22" spans="1:7" x14ac:dyDescent="0.25">
      <c r="A22" t="s">
        <v>79</v>
      </c>
    </row>
    <row r="23" spans="1:7" x14ac:dyDescent="0.25">
      <c r="B23" t="s">
        <v>80</v>
      </c>
    </row>
    <row r="25" spans="1:7" x14ac:dyDescent="0.25">
      <c r="A25" t="s">
        <v>42</v>
      </c>
    </row>
    <row r="26" spans="1:7" x14ac:dyDescent="0.25">
      <c r="A26" t="s">
        <v>43</v>
      </c>
    </row>
    <row r="27" spans="1:7" x14ac:dyDescent="0.25">
      <c r="B27" t="s">
        <v>44</v>
      </c>
    </row>
    <row r="28" spans="1:7" x14ac:dyDescent="0.25">
      <c r="A28" t="s">
        <v>55</v>
      </c>
    </row>
    <row r="29" spans="1:7" x14ac:dyDescent="0.25">
      <c r="B29" t="s">
        <v>47</v>
      </c>
    </row>
    <row r="30" spans="1:7" x14ac:dyDescent="0.25">
      <c r="B30" t="s">
        <v>45</v>
      </c>
    </row>
    <row r="31" spans="1:7" x14ac:dyDescent="0.25">
      <c r="B31" t="s">
        <v>69</v>
      </c>
    </row>
    <row r="32" spans="1:7" x14ac:dyDescent="0.25">
      <c r="C32" s="28" t="s">
        <v>76</v>
      </c>
    </row>
    <row r="33" spans="1:15" ht="14.45" x14ac:dyDescent="0.3">
      <c r="C33" s="28" t="s">
        <v>77</v>
      </c>
    </row>
    <row r="34" spans="1:15" ht="14.45" x14ac:dyDescent="0.3">
      <c r="A34" t="s">
        <v>68</v>
      </c>
    </row>
    <row r="35" spans="1:15" ht="14.45" x14ac:dyDescent="0.3">
      <c r="B35" s="28" t="s">
        <v>82</v>
      </c>
      <c r="C35" s="28"/>
      <c r="D35" s="28"/>
    </row>
    <row r="36" spans="1:15" x14ac:dyDescent="0.25">
      <c r="B36" s="28" t="s">
        <v>81</v>
      </c>
      <c r="C36" s="28"/>
      <c r="D36" s="28"/>
    </row>
    <row r="37" spans="1:15" x14ac:dyDescent="0.25">
      <c r="B37" s="28" t="s">
        <v>83</v>
      </c>
      <c r="C37" s="28"/>
      <c r="D37" s="28"/>
    </row>
    <row r="38" spans="1:15" x14ac:dyDescent="0.25">
      <c r="B38" s="28"/>
      <c r="C38" s="28"/>
      <c r="D38" s="28" t="s">
        <v>78</v>
      </c>
    </row>
    <row r="40" spans="1:15" ht="18" x14ac:dyDescent="0.35">
      <c r="B40" s="7" t="s">
        <v>53</v>
      </c>
    </row>
    <row r="41" spans="1:15" ht="15.6" x14ac:dyDescent="0.3">
      <c r="B41" s="8" t="s">
        <v>48</v>
      </c>
      <c r="C41" s="9">
        <v>41294</v>
      </c>
      <c r="D41" s="9">
        <v>41325</v>
      </c>
      <c r="E41" s="9">
        <v>41353</v>
      </c>
      <c r="F41" s="9">
        <v>41384</v>
      </c>
      <c r="G41" s="9">
        <v>41414</v>
      </c>
      <c r="H41" s="9">
        <v>41445</v>
      </c>
      <c r="I41" s="9">
        <v>41475</v>
      </c>
      <c r="J41" s="9">
        <v>41506</v>
      </c>
      <c r="K41" s="9">
        <v>41537</v>
      </c>
      <c r="L41" s="9">
        <v>41567</v>
      </c>
      <c r="M41" s="9">
        <v>41598</v>
      </c>
      <c r="N41" s="9">
        <v>41628</v>
      </c>
      <c r="O41" s="9" t="s">
        <v>49</v>
      </c>
    </row>
    <row r="42" spans="1:15" ht="15.6" x14ac:dyDescent="0.3">
      <c r="B42" s="10" t="s">
        <v>50</v>
      </c>
      <c r="C42" s="11">
        <v>0</v>
      </c>
      <c r="D42" s="11">
        <v>0</v>
      </c>
      <c r="E42" s="11">
        <v>0</v>
      </c>
      <c r="F42" s="11">
        <v>-1766.338059419797</v>
      </c>
      <c r="G42" s="11">
        <v>-4509.449328067124</v>
      </c>
      <c r="H42" s="11">
        <v>-4880.338059419797</v>
      </c>
      <c r="I42" s="11">
        <v>-5018.4493280671213</v>
      </c>
      <c r="J42" s="11">
        <v>-5021.4493280671231</v>
      </c>
      <c r="K42" s="11">
        <v>-4388.338059419797</v>
      </c>
      <c r="L42" s="11">
        <v>-4347.4493280671231</v>
      </c>
      <c r="M42" s="11">
        <v>0</v>
      </c>
      <c r="N42" s="11">
        <v>0</v>
      </c>
      <c r="O42" s="11">
        <v>-29931.811490527878</v>
      </c>
    </row>
    <row r="43" spans="1:15" ht="15.6" x14ac:dyDescent="0.3">
      <c r="B43" s="8" t="s">
        <v>51</v>
      </c>
      <c r="C43" s="12">
        <v>-2267.0000000000009</v>
      </c>
      <c r="D43" s="12">
        <v>-2168.9999999999982</v>
      </c>
      <c r="E43" s="12">
        <v>-3942.0000000000018</v>
      </c>
      <c r="F43" s="12">
        <v>-3113.661940580203</v>
      </c>
      <c r="G43" s="12">
        <v>-532.55067193287687</v>
      </c>
      <c r="H43" s="12">
        <v>0.33805941979699128</v>
      </c>
      <c r="I43" s="12">
        <v>-23.550671932876867</v>
      </c>
      <c r="J43" s="12">
        <v>-20.550671932876867</v>
      </c>
      <c r="K43" s="12">
        <v>-491.66194058020301</v>
      </c>
      <c r="L43" s="12">
        <v>-694.55067193287687</v>
      </c>
      <c r="M43" s="12">
        <v>-4382.0000000000018</v>
      </c>
      <c r="N43" s="12">
        <v>-3277.0000000000009</v>
      </c>
      <c r="O43" s="12">
        <v>-20913.188509472118</v>
      </c>
    </row>
    <row r="44" spans="1:15" ht="15.6" x14ac:dyDescent="0.3">
      <c r="B44" s="13" t="s">
        <v>52</v>
      </c>
      <c r="C44" s="12">
        <v>-2267.0000000000009</v>
      </c>
      <c r="D44" s="12">
        <v>-2168.9999999999982</v>
      </c>
      <c r="E44" s="12">
        <v>-3942.0000000000018</v>
      </c>
      <c r="F44" s="12">
        <v>-4880</v>
      </c>
      <c r="G44" s="12">
        <v>-5042.0000000000009</v>
      </c>
      <c r="H44" s="12">
        <v>-4880</v>
      </c>
      <c r="I44" s="12">
        <v>-5041.9999999999982</v>
      </c>
      <c r="J44" s="12">
        <v>-5042</v>
      </c>
      <c r="K44" s="12">
        <v>-4880</v>
      </c>
      <c r="L44" s="12">
        <v>-5042</v>
      </c>
      <c r="M44" s="12">
        <v>-4382.0000000000018</v>
      </c>
      <c r="N44" s="12">
        <v>-3277.0000000000009</v>
      </c>
      <c r="O44" s="12">
        <v>-50845</v>
      </c>
    </row>
    <row r="46" spans="1:15" x14ac:dyDescent="0.25">
      <c r="B46" s="14" t="s">
        <v>54</v>
      </c>
    </row>
  </sheetData>
  <pageMargins left="0.7" right="0.7" top="0.75" bottom="0.75" header="0.3" footer="0.3"/>
  <pageSetup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1"/>
  <sheetViews>
    <sheetView workbookViewId="0">
      <selection activeCell="B35" sqref="B35:L35"/>
    </sheetView>
  </sheetViews>
  <sheetFormatPr defaultRowHeight="15" x14ac:dyDescent="0.25"/>
  <cols>
    <col min="1" max="1" width="31.140625" customWidth="1"/>
    <col min="2" max="2" width="16.28515625" customWidth="1"/>
    <col min="3" max="12" width="12" bestFit="1" customWidth="1"/>
    <col min="13" max="13" width="9.7109375" customWidth="1"/>
    <col min="14" max="23" width="6" customWidth="1"/>
    <col min="24" max="24" width="35.7109375" bestFit="1" customWidth="1"/>
    <col min="25" max="25" width="14.28515625" bestFit="1" customWidth="1"/>
    <col min="26" max="26" width="31.140625" bestFit="1" customWidth="1"/>
    <col min="27" max="27" width="10" bestFit="1" customWidth="1"/>
    <col min="28" max="28" width="9.7109375" bestFit="1" customWidth="1"/>
    <col min="29" max="29" width="6" customWidth="1"/>
    <col min="30" max="30" width="35.7109375" bestFit="1" customWidth="1"/>
    <col min="31" max="31" width="14.28515625" bestFit="1" customWidth="1"/>
    <col min="32" max="32" width="31.140625" bestFit="1" customWidth="1"/>
    <col min="33" max="33" width="11" bestFit="1" customWidth="1"/>
    <col min="34" max="34" width="9.7109375" bestFit="1" customWidth="1"/>
    <col min="35" max="35" width="6" customWidth="1"/>
    <col min="36" max="36" width="35.7109375" bestFit="1" customWidth="1"/>
    <col min="37" max="37" width="14.28515625" bestFit="1" customWidth="1"/>
    <col min="38" max="38" width="31.140625" bestFit="1" customWidth="1"/>
    <col min="39" max="39" width="11" bestFit="1" customWidth="1"/>
    <col min="40" max="40" width="9.7109375" bestFit="1" customWidth="1"/>
    <col min="41" max="41" width="6" customWidth="1"/>
    <col min="42" max="42" width="35.7109375" bestFit="1" customWidth="1"/>
    <col min="43" max="43" width="14.28515625" bestFit="1" customWidth="1"/>
    <col min="44" max="44" width="31.140625" bestFit="1" customWidth="1"/>
    <col min="45" max="45" width="11" bestFit="1" customWidth="1"/>
    <col min="46" max="46" width="9.7109375" bestFit="1" customWidth="1"/>
    <col min="47" max="47" width="6" customWidth="1"/>
    <col min="48" max="48" width="35.7109375" bestFit="1" customWidth="1"/>
    <col min="49" max="49" width="14.28515625" bestFit="1" customWidth="1"/>
    <col min="50" max="50" width="31.140625" bestFit="1" customWidth="1"/>
    <col min="51" max="51" width="11" bestFit="1" customWidth="1"/>
    <col min="52" max="52" width="9.7109375" bestFit="1" customWidth="1"/>
    <col min="53" max="53" width="6" customWidth="1"/>
    <col min="54" max="54" width="35.7109375" bestFit="1" customWidth="1"/>
    <col min="55" max="55" width="14.28515625" bestFit="1" customWidth="1"/>
    <col min="56" max="56" width="31.140625" bestFit="1" customWidth="1"/>
    <col min="57" max="57" width="11" bestFit="1" customWidth="1"/>
    <col min="58" max="58" width="9.7109375" bestFit="1" customWidth="1"/>
    <col min="59" max="59" width="6" customWidth="1"/>
    <col min="60" max="60" width="35.7109375" bestFit="1" customWidth="1"/>
    <col min="61" max="61" width="14.28515625" bestFit="1" customWidth="1"/>
    <col min="62" max="62" width="31.140625" bestFit="1" customWidth="1"/>
    <col min="63" max="63" width="9.7109375" bestFit="1" customWidth="1"/>
    <col min="64" max="64" width="35.7109375" bestFit="1" customWidth="1"/>
    <col min="65" max="65" width="14.28515625" bestFit="1" customWidth="1"/>
  </cols>
  <sheetData>
    <row r="2" spans="1:12" x14ac:dyDescent="0.25">
      <c r="A2" s="4" t="s">
        <v>4</v>
      </c>
      <c r="B2" t="s">
        <v>7</v>
      </c>
    </row>
    <row r="3" spans="1:12" x14ac:dyDescent="0.25">
      <c r="A3" s="4" t="s">
        <v>70</v>
      </c>
      <c r="B3" t="s">
        <v>8</v>
      </c>
    </row>
    <row r="5" spans="1:12" x14ac:dyDescent="0.25">
      <c r="A5" s="4" t="s">
        <v>46</v>
      </c>
      <c r="B5" s="4" t="s">
        <v>71</v>
      </c>
    </row>
    <row r="6" spans="1:12" x14ac:dyDescent="0.25">
      <c r="A6" s="4" t="s">
        <v>72</v>
      </c>
      <c r="B6">
        <v>2020</v>
      </c>
      <c r="C6">
        <v>2021</v>
      </c>
      <c r="D6">
        <v>2022</v>
      </c>
      <c r="E6">
        <v>2023</v>
      </c>
      <c r="F6">
        <v>2024</v>
      </c>
      <c r="G6">
        <v>2025</v>
      </c>
      <c r="H6">
        <v>2026</v>
      </c>
      <c r="I6">
        <v>2027</v>
      </c>
      <c r="J6">
        <v>2028</v>
      </c>
      <c r="K6">
        <v>2029</v>
      </c>
      <c r="L6">
        <v>2030</v>
      </c>
    </row>
    <row r="7" spans="1:12" x14ac:dyDescent="0.25">
      <c r="A7" s="31" t="s">
        <v>6</v>
      </c>
      <c r="B7" s="30">
        <v>1632.0849560439563</v>
      </c>
      <c r="C7" s="30">
        <v>3740.8962316483526</v>
      </c>
      <c r="D7" s="30">
        <v>3764.003174725276</v>
      </c>
      <c r="E7" s="30">
        <v>3808.7720118681327</v>
      </c>
      <c r="F7" s="30">
        <v>3878.138826593407</v>
      </c>
      <c r="G7" s="30">
        <v>3984.6174584615392</v>
      </c>
      <c r="H7" s="30">
        <v>4101.575481098901</v>
      </c>
      <c r="I7" s="30">
        <v>4187.7230683516491</v>
      </c>
      <c r="J7" s="30">
        <v>4276.0178960439571</v>
      </c>
      <c r="K7" s="30">
        <v>4362.909521318682</v>
      </c>
      <c r="L7" s="30">
        <v>4452.3562558241765</v>
      </c>
    </row>
    <row r="8" spans="1:12" x14ac:dyDescent="0.25">
      <c r="A8" s="31" t="s">
        <v>11</v>
      </c>
      <c r="B8" s="30">
        <v>4921.3707459340649</v>
      </c>
      <c r="C8" s="30">
        <v>10650.831756483516</v>
      </c>
      <c r="D8" s="30">
        <v>10976.846896263736</v>
      </c>
      <c r="E8" s="30">
        <v>10950.787608351648</v>
      </c>
      <c r="F8" s="30">
        <v>10732.445595604397</v>
      </c>
      <c r="G8" s="30">
        <v>10857.028992967033</v>
      </c>
      <c r="H8" s="30">
        <v>10812.511478681316</v>
      </c>
      <c r="I8" s="30">
        <v>10664.251895824174</v>
      </c>
      <c r="J8" s="30">
        <v>10539.127476483516</v>
      </c>
      <c r="K8" s="30">
        <v>10429.844388131867</v>
      </c>
      <c r="L8" s="30">
        <v>10330.381785934065</v>
      </c>
    </row>
    <row r="9" spans="1:12" x14ac:dyDescent="0.25">
      <c r="A9" s="31" t="s">
        <v>12</v>
      </c>
      <c r="B9" s="30">
        <v>1490.633208791209</v>
      </c>
      <c r="C9" s="30">
        <v>3285.930941208791</v>
      </c>
      <c r="D9" s="30">
        <v>3605.9917760439562</v>
      </c>
      <c r="E9" s="30">
        <v>4005.5503559340664</v>
      </c>
      <c r="F9" s="30">
        <v>4402.8576698901097</v>
      </c>
      <c r="G9" s="30">
        <v>4698.8380354945057</v>
      </c>
      <c r="H9" s="30">
        <v>4776.7918849450543</v>
      </c>
      <c r="I9" s="30">
        <v>4753.5816929670336</v>
      </c>
      <c r="J9" s="30">
        <v>4730.4038630769228</v>
      </c>
      <c r="K9" s="30">
        <v>4706.924399670329</v>
      </c>
      <c r="L9" s="30">
        <v>4683.7124993406587</v>
      </c>
    </row>
    <row r="10" spans="1:12" x14ac:dyDescent="0.25">
      <c r="A10" s="31" t="s">
        <v>13</v>
      </c>
      <c r="B10" s="30">
        <v>43677.733525714299</v>
      </c>
      <c r="C10" s="30">
        <v>94810.83099560441</v>
      </c>
      <c r="D10" s="30">
        <v>95711.555577142863</v>
      </c>
      <c r="E10" s="30">
        <v>96716.39687736264</v>
      </c>
      <c r="F10" s="30">
        <v>97859.088459340652</v>
      </c>
      <c r="G10" s="30">
        <v>98865.519787912097</v>
      </c>
      <c r="H10" s="30">
        <v>99278.99327076925</v>
      </c>
      <c r="I10" s="30">
        <v>99386.869121538461</v>
      </c>
      <c r="J10" s="30">
        <v>99514.069414285725</v>
      </c>
      <c r="K10" s="30">
        <v>99588.923112087898</v>
      </c>
      <c r="L10" s="30">
        <v>99669.079555824166</v>
      </c>
    </row>
    <row r="11" spans="1:12" x14ac:dyDescent="0.25">
      <c r="A11" s="31" t="s">
        <v>14</v>
      </c>
      <c r="B11" s="30">
        <v>6251.8620012087922</v>
      </c>
      <c r="C11" s="30">
        <v>13670.493001978024</v>
      </c>
      <c r="D11" s="30">
        <v>15745.455406593406</v>
      </c>
      <c r="E11" s="30">
        <v>18074.712729670329</v>
      </c>
      <c r="F11" s="30">
        <v>20629.709869450551</v>
      </c>
      <c r="G11" s="30">
        <v>22536.621270219781</v>
      </c>
      <c r="H11" s="30">
        <v>23004.754267472526</v>
      </c>
      <c r="I11" s="30">
        <v>22893.960527582414</v>
      </c>
      <c r="J11" s="30">
        <v>22749.398027252748</v>
      </c>
      <c r="K11" s="30">
        <v>22609.000439780222</v>
      </c>
      <c r="L11" s="30">
        <v>22501.60488021978</v>
      </c>
    </row>
    <row r="12" spans="1:12" x14ac:dyDescent="0.25">
      <c r="A12" s="31" t="s">
        <v>15</v>
      </c>
      <c r="B12" s="30">
        <v>134.49469582417578</v>
      </c>
      <c r="C12" s="30">
        <v>375.80206065934061</v>
      </c>
      <c r="D12" s="30">
        <v>669.51756901098906</v>
      </c>
      <c r="E12" s="30">
        <v>971.24731736263755</v>
      </c>
      <c r="F12" s="30">
        <v>1290.9068938461544</v>
      </c>
      <c r="G12" s="30">
        <v>1462.0018312087911</v>
      </c>
      <c r="H12" s="30">
        <v>1440.639103956044</v>
      </c>
      <c r="I12" s="30">
        <v>1409.8622936263737</v>
      </c>
      <c r="J12" s="30">
        <v>1382.7227890109891</v>
      </c>
      <c r="K12" s="30">
        <v>1355.5240553846152</v>
      </c>
      <c r="L12" s="30">
        <v>1327.6074953846153</v>
      </c>
    </row>
    <row r="13" spans="1:12" x14ac:dyDescent="0.25">
      <c r="A13" s="31" t="s">
        <v>16</v>
      </c>
      <c r="B13" s="30">
        <v>31340.403135384615</v>
      </c>
      <c r="C13" s="30">
        <v>74992.173634505496</v>
      </c>
      <c r="D13" s="30">
        <v>80942.51647736266</v>
      </c>
      <c r="E13" s="30">
        <v>87416.076589670309</v>
      </c>
      <c r="F13" s="30">
        <v>94006.506699780206</v>
      </c>
      <c r="G13" s="30">
        <v>99917.442555604415</v>
      </c>
      <c r="H13" s="30">
        <v>103365.40495076924</v>
      </c>
      <c r="I13" s="30">
        <v>105135.0755854945</v>
      </c>
      <c r="J13" s="30">
        <v>106897.28945890113</v>
      </c>
      <c r="K13" s="30">
        <v>108680.99723780221</v>
      </c>
      <c r="L13" s="30">
        <v>110524.99237098903</v>
      </c>
    </row>
    <row r="14" spans="1:12" x14ac:dyDescent="0.25">
      <c r="A14" s="31" t="s">
        <v>17</v>
      </c>
      <c r="B14" s="30">
        <v>3241.3657021978024</v>
      </c>
      <c r="C14" s="30">
        <v>7166.4463560439553</v>
      </c>
      <c r="D14" s="30">
        <v>7250.3688186813188</v>
      </c>
      <c r="E14" s="30">
        <v>7441.0073439560447</v>
      </c>
      <c r="F14" s="30">
        <v>7653.2152329670334</v>
      </c>
      <c r="G14" s="30">
        <v>7830.4427527472526</v>
      </c>
      <c r="H14" s="30">
        <v>7891.4077538461543</v>
      </c>
      <c r="I14" s="30">
        <v>7876.7353505494511</v>
      </c>
      <c r="J14" s="30">
        <v>7858.847389010989</v>
      </c>
      <c r="K14" s="30">
        <v>7856.8606714285706</v>
      </c>
      <c r="L14" s="30">
        <v>7856.9642439560439</v>
      </c>
    </row>
    <row r="15" spans="1:12" x14ac:dyDescent="0.25">
      <c r="A15" s="31" t="s">
        <v>18</v>
      </c>
      <c r="B15" s="30">
        <v>3211.3543683516486</v>
      </c>
      <c r="C15" s="30">
        <v>6548.5268364835165</v>
      </c>
      <c r="D15" s="30">
        <v>6775.0015635164837</v>
      </c>
      <c r="E15" s="30">
        <v>7022.2851173626377</v>
      </c>
      <c r="F15" s="30">
        <v>7281.4277134065942</v>
      </c>
      <c r="G15" s="30">
        <v>7527.4296079120877</v>
      </c>
      <c r="H15" s="30">
        <v>7857.0560901098916</v>
      </c>
      <c r="I15" s="30">
        <v>8285.7933274725256</v>
      </c>
      <c r="J15" s="30">
        <v>8701.3212707692292</v>
      </c>
      <c r="K15" s="30">
        <v>9126.1566865934055</v>
      </c>
      <c r="L15" s="30">
        <v>9572.4508342857134</v>
      </c>
    </row>
    <row r="16" spans="1:12" x14ac:dyDescent="0.25">
      <c r="A16" s="31" t="s">
        <v>19</v>
      </c>
      <c r="B16" s="30">
        <v>7272.1191494505501</v>
      </c>
      <c r="C16" s="30">
        <v>15129.284364395604</v>
      </c>
      <c r="D16" s="30">
        <v>15473.370578901098</v>
      </c>
      <c r="E16" s="30">
        <v>15894.232978461539</v>
      </c>
      <c r="F16" s="30">
        <v>16337.154330989011</v>
      </c>
      <c r="G16" s="30">
        <v>16696.392802197803</v>
      </c>
      <c r="H16" s="30">
        <v>16786.126590769229</v>
      </c>
      <c r="I16" s="30">
        <v>16679.701334065936</v>
      </c>
      <c r="J16" s="30">
        <v>16560.2393789011</v>
      </c>
      <c r="K16" s="30">
        <v>16471.41571648352</v>
      </c>
      <c r="L16" s="30">
        <v>16392.808244395608</v>
      </c>
    </row>
    <row r="17" spans="1:12" x14ac:dyDescent="0.25">
      <c r="A17" s="31" t="s">
        <v>22</v>
      </c>
      <c r="B17" s="30">
        <v>21924.722500000003</v>
      </c>
      <c r="C17" s="30">
        <v>40749.999999999993</v>
      </c>
      <c r="D17" s="30">
        <v>40749.999999999993</v>
      </c>
      <c r="E17" s="30">
        <v>40749.999999999993</v>
      </c>
      <c r="F17" s="30">
        <v>40749.999999999993</v>
      </c>
      <c r="G17" s="30">
        <v>40749.999999999993</v>
      </c>
      <c r="H17" s="30">
        <v>40750</v>
      </c>
      <c r="I17" s="30">
        <v>40750</v>
      </c>
      <c r="J17" s="30">
        <v>40750</v>
      </c>
      <c r="K17" s="30">
        <v>40750</v>
      </c>
      <c r="L17" s="30">
        <v>40750</v>
      </c>
    </row>
    <row r="18" spans="1:12" x14ac:dyDescent="0.25">
      <c r="A18" s="31" t="s">
        <v>23</v>
      </c>
      <c r="B18" s="30">
        <v>7924.8513349450532</v>
      </c>
      <c r="C18" s="30">
        <v>18730.625585054946</v>
      </c>
      <c r="D18" s="30">
        <v>18841.58334813187</v>
      </c>
      <c r="E18" s="30">
        <v>18981.213214065934</v>
      </c>
      <c r="F18" s="30">
        <v>19147.34164791209</v>
      </c>
      <c r="G18" s="30">
        <v>19307.429614065935</v>
      </c>
      <c r="H18" s="30">
        <v>19345.725534065929</v>
      </c>
      <c r="I18" s="30">
        <v>19297.284642197803</v>
      </c>
      <c r="J18" s="30">
        <v>19249.374342857143</v>
      </c>
      <c r="K18" s="30">
        <v>19198.895887472525</v>
      </c>
      <c r="L18" s="30">
        <v>19152.805414945058</v>
      </c>
    </row>
    <row r="19" spans="1:12" x14ac:dyDescent="0.25">
      <c r="A19" s="31" t="s">
        <v>24</v>
      </c>
      <c r="B19" s="30">
        <v>12769.548528461537</v>
      </c>
      <c r="C19" s="30">
        <v>27699.011145494511</v>
      </c>
      <c r="D19" s="30">
        <v>28958.434029450549</v>
      </c>
      <c r="E19" s="30">
        <v>30233.64093252748</v>
      </c>
      <c r="F19" s="30">
        <v>30823.76946362637</v>
      </c>
      <c r="G19" s="30">
        <v>30963.972635164828</v>
      </c>
      <c r="H19" s="30">
        <v>30683.324152197798</v>
      </c>
      <c r="I19" s="30">
        <v>30158.046614945055</v>
      </c>
      <c r="J19" s="30">
        <v>28992.523592637364</v>
      </c>
      <c r="K19" s="30">
        <v>27943.330749890109</v>
      </c>
      <c r="L19" s="30">
        <v>27970.855699780222</v>
      </c>
    </row>
    <row r="20" spans="1:12" x14ac:dyDescent="0.25">
      <c r="A20" s="31" t="s">
        <v>25</v>
      </c>
      <c r="B20" s="30">
        <v>41223.06360846154</v>
      </c>
      <c r="C20" s="30">
        <v>90921.003530769245</v>
      </c>
      <c r="D20" s="30">
        <v>93207.738737802181</v>
      </c>
      <c r="E20" s="30">
        <v>95604.188398241764</v>
      </c>
      <c r="F20" s="30">
        <v>97995.503132087906</v>
      </c>
      <c r="G20" s="30">
        <v>99787.590803846149</v>
      </c>
      <c r="H20" s="30">
        <v>100009.16799241758</v>
      </c>
      <c r="I20" s="30">
        <v>99395.62724252748</v>
      </c>
      <c r="J20" s="30">
        <v>98732.148113516479</v>
      </c>
      <c r="K20" s="30">
        <v>98124.179657032961</v>
      </c>
      <c r="L20" s="30">
        <v>97612.316200659348</v>
      </c>
    </row>
    <row r="21" spans="1:12" x14ac:dyDescent="0.25">
      <c r="A21" s="31" t="s">
        <v>26</v>
      </c>
      <c r="B21" s="30">
        <v>8690.6876600000014</v>
      </c>
      <c r="C21" s="30">
        <v>19007.38125956044</v>
      </c>
      <c r="D21" s="30">
        <v>19454.235889230767</v>
      </c>
      <c r="E21" s="30">
        <v>19942.223396043959</v>
      </c>
      <c r="F21" s="30">
        <v>20464.516575604393</v>
      </c>
      <c r="G21" s="30">
        <v>20905.071452087912</v>
      </c>
      <c r="H21" s="30">
        <v>21079.98530263736</v>
      </c>
      <c r="I21" s="30">
        <v>21108.399015384617</v>
      </c>
      <c r="J21" s="30">
        <v>21126.832902857146</v>
      </c>
      <c r="K21" s="30">
        <v>21143.174768351651</v>
      </c>
      <c r="L21" s="30">
        <v>21173.671673846151</v>
      </c>
    </row>
    <row r="22" spans="1:12" x14ac:dyDescent="0.25">
      <c r="A22" s="31" t="s">
        <v>36</v>
      </c>
      <c r="B22" s="30">
        <v>0.11122615384615385</v>
      </c>
      <c r="C22" s="30">
        <v>2.7255084615384613</v>
      </c>
      <c r="D22" s="30">
        <v>22.255848571428569</v>
      </c>
      <c r="E22" s="30">
        <v>75.429811758241755</v>
      </c>
      <c r="F22" s="30">
        <v>142.90206241758244</v>
      </c>
      <c r="G22" s="30">
        <v>219.44538164835166</v>
      </c>
      <c r="H22" s="30">
        <v>251.15115021978028</v>
      </c>
      <c r="I22" s="30">
        <v>245.03744285714274</v>
      </c>
      <c r="J22" s="30">
        <v>232.56343615384611</v>
      </c>
      <c r="K22" s="30">
        <v>227.01142802197805</v>
      </c>
      <c r="L22" s="30">
        <v>221.61731714285719</v>
      </c>
    </row>
    <row r="23" spans="1:12" x14ac:dyDescent="0.25">
      <c r="A23" s="31" t="s">
        <v>27</v>
      </c>
      <c r="B23" s="30">
        <v>314.01309945054948</v>
      </c>
      <c r="C23" s="30">
        <v>1217.6968854945055</v>
      </c>
      <c r="D23" s="30">
        <v>1416.8829141758247</v>
      </c>
      <c r="E23" s="30">
        <v>1623.8765072527472</v>
      </c>
      <c r="F23" s="30">
        <v>1833.1806978021978</v>
      </c>
      <c r="G23" s="30">
        <v>2016.2277462637358</v>
      </c>
      <c r="H23" s="30">
        <v>2079.1314383516487</v>
      </c>
      <c r="I23" s="30">
        <v>2057.4181563736261</v>
      </c>
      <c r="J23" s="30">
        <v>2034.3527041758239</v>
      </c>
      <c r="K23" s="30">
        <v>2011.4194993406595</v>
      </c>
      <c r="L23" s="30">
        <v>1988.8502035164831</v>
      </c>
    </row>
    <row r="24" spans="1:12" x14ac:dyDescent="0.25">
      <c r="A24" s="31" t="s">
        <v>28</v>
      </c>
      <c r="B24" s="30">
        <v>3773.7832520879115</v>
      </c>
      <c r="C24" s="30">
        <v>8976.2801368131877</v>
      </c>
      <c r="D24" s="30">
        <v>9829.0021825274707</v>
      </c>
      <c r="E24" s="30">
        <v>10713.961358901097</v>
      </c>
      <c r="F24" s="30">
        <v>11636.281622417584</v>
      </c>
      <c r="G24" s="30">
        <v>12338.251011868135</v>
      </c>
      <c r="H24" s="30">
        <v>12507.704227362638</v>
      </c>
      <c r="I24" s="30">
        <v>12435.727136593405</v>
      </c>
      <c r="J24" s="30">
        <v>12363.024771098902</v>
      </c>
      <c r="K24" s="30">
        <v>12284.166492637363</v>
      </c>
      <c r="L24" s="30">
        <v>12203.327846483517</v>
      </c>
    </row>
    <row r="25" spans="1:12" x14ac:dyDescent="0.25">
      <c r="A25" s="31" t="s">
        <v>29</v>
      </c>
      <c r="B25" s="30">
        <v>1976.5915515384615</v>
      </c>
      <c r="C25" s="30">
        <v>4029.206737472527</v>
      </c>
      <c r="D25" s="30">
        <v>4260.61660967033</v>
      </c>
      <c r="E25" s="30">
        <v>4489.7146565934063</v>
      </c>
      <c r="F25" s="30">
        <v>4744.5723602197804</v>
      </c>
      <c r="G25" s="30">
        <v>4925.4035840659326</v>
      </c>
      <c r="H25" s="30">
        <v>4953.4858830769235</v>
      </c>
      <c r="I25" s="30">
        <v>4905.1346410989017</v>
      </c>
      <c r="J25" s="30">
        <v>4856.4116551648358</v>
      </c>
      <c r="K25" s="30">
        <v>4817.0235713186812</v>
      </c>
      <c r="L25" s="30">
        <v>4776.9520219780215</v>
      </c>
    </row>
    <row r="26" spans="1:12" x14ac:dyDescent="0.25">
      <c r="A26" s="31" t="s">
        <v>30</v>
      </c>
      <c r="B26" s="30">
        <v>25706.762257142858</v>
      </c>
      <c r="C26" s="30">
        <v>54405.957749560439</v>
      </c>
      <c r="D26" s="30">
        <v>54056.516616153844</v>
      </c>
      <c r="E26" s="30">
        <v>54578.907715604393</v>
      </c>
      <c r="F26" s="30">
        <v>55336.628037692302</v>
      </c>
      <c r="G26" s="30">
        <v>55955.291558901103</v>
      </c>
      <c r="H26" s="30">
        <v>56197.473342307698</v>
      </c>
      <c r="I26" s="30">
        <v>56287.925380109882</v>
      </c>
      <c r="J26" s="30">
        <v>56375.030842637367</v>
      </c>
      <c r="K26" s="30">
        <v>56470.540072087926</v>
      </c>
      <c r="L26" s="30">
        <v>56601.002434175833</v>
      </c>
    </row>
    <row r="27" spans="1:12" x14ac:dyDescent="0.25">
      <c r="A27" s="31" t="s">
        <v>31</v>
      </c>
      <c r="B27" s="30">
        <v>13338.150042857143</v>
      </c>
      <c r="C27" s="30">
        <v>31940.197301648353</v>
      </c>
      <c r="D27" s="30">
        <v>32205.653058791206</v>
      </c>
      <c r="E27" s="30">
        <v>32503.172781868132</v>
      </c>
      <c r="F27" s="30">
        <v>32849.33650219781</v>
      </c>
      <c r="G27" s="30">
        <v>32908.097018131877</v>
      </c>
      <c r="H27" s="30">
        <v>32671.194115934064</v>
      </c>
      <c r="I27" s="30">
        <v>32721.857376373628</v>
      </c>
      <c r="J27" s="30">
        <v>32768.723921978024</v>
      </c>
      <c r="K27" s="30">
        <v>32833.30420054945</v>
      </c>
      <c r="L27" s="30">
        <v>32910.473193406593</v>
      </c>
    </row>
    <row r="28" spans="1:12" x14ac:dyDescent="0.25">
      <c r="A28" s="31" t="s">
        <v>32</v>
      </c>
      <c r="B28" s="30">
        <v>6249.1716000000006</v>
      </c>
      <c r="C28" s="30">
        <v>13312.872883516484</v>
      </c>
      <c r="D28" s="30">
        <v>13573.693314285716</v>
      </c>
      <c r="E28" s="30">
        <v>13957.541599999997</v>
      </c>
      <c r="F28" s="30">
        <v>14355.915736263736</v>
      </c>
      <c r="G28" s="30">
        <v>14611.135090109892</v>
      </c>
      <c r="H28" s="30">
        <v>14485.415134065934</v>
      </c>
      <c r="I28" s="30">
        <v>14225.42516923077</v>
      </c>
      <c r="J28" s="30">
        <v>14070.058501098903</v>
      </c>
      <c r="K28" s="30">
        <v>13951.594118681318</v>
      </c>
      <c r="L28" s="30">
        <v>13848.579235164834</v>
      </c>
    </row>
    <row r="29" spans="1:12" x14ac:dyDescent="0.25">
      <c r="A29" s="31" t="s">
        <v>33</v>
      </c>
      <c r="B29" s="30">
        <v>512.59917461538453</v>
      </c>
      <c r="C29" s="30">
        <v>1041.9024385714283</v>
      </c>
      <c r="D29" s="30">
        <v>1213.6355284615383</v>
      </c>
      <c r="E29" s="30">
        <v>1426.7681279120877</v>
      </c>
      <c r="F29" s="30">
        <v>1681.4128369230768</v>
      </c>
      <c r="G29" s="30">
        <v>1720.8947465934064</v>
      </c>
      <c r="H29" s="30">
        <v>1631.9839054945053</v>
      </c>
      <c r="I29" s="30">
        <v>1621.1125656043957</v>
      </c>
      <c r="J29" s="30">
        <v>1603.8299496703296</v>
      </c>
      <c r="K29" s="30">
        <v>1567.2722858241752</v>
      </c>
      <c r="L29" s="30">
        <v>1534.4917275824175</v>
      </c>
    </row>
    <row r="30" spans="1:12" x14ac:dyDescent="0.25">
      <c r="A30" s="31" t="s">
        <v>34</v>
      </c>
      <c r="B30" s="30">
        <v>55215.636012307688</v>
      </c>
      <c r="C30" s="30">
        <v>116026.88372109891</v>
      </c>
      <c r="D30" s="30">
        <v>115026.65890923074</v>
      </c>
      <c r="E30" s="30">
        <v>114274.35798857141</v>
      </c>
      <c r="F30" s="30">
        <v>113842.4237334066</v>
      </c>
      <c r="G30" s="30">
        <v>112584.36245560439</v>
      </c>
      <c r="H30" s="30">
        <v>110594.49033714284</v>
      </c>
      <c r="I30" s="30">
        <v>109152.15208659341</v>
      </c>
      <c r="J30" s="30">
        <v>107949.02855736263</v>
      </c>
      <c r="K30" s="30">
        <v>107047.89381560442</v>
      </c>
      <c r="L30" s="30">
        <v>106561.75270901101</v>
      </c>
    </row>
    <row r="31" spans="1:12" x14ac:dyDescent="0.25">
      <c r="A31" s="31" t="s">
        <v>35</v>
      </c>
      <c r="B31" s="30">
        <v>23597.425764395604</v>
      </c>
      <c r="C31" s="30">
        <v>55064.466832747261</v>
      </c>
      <c r="D31" s="30">
        <v>53106.515968351639</v>
      </c>
      <c r="E31" s="30">
        <v>51387.062947912076</v>
      </c>
      <c r="F31" s="30">
        <v>49709.892724615376</v>
      </c>
      <c r="G31" s="30">
        <v>48488.516851648346</v>
      </c>
      <c r="H31" s="30">
        <v>48143.615702637362</v>
      </c>
      <c r="I31" s="30">
        <v>49000.440077802195</v>
      </c>
      <c r="J31" s="30">
        <v>49737.332531868131</v>
      </c>
      <c r="K31" s="30">
        <v>50601.198240000012</v>
      </c>
      <c r="L31" s="30">
        <v>51598.714501978015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8552"/>
  <sheetViews>
    <sheetView workbookViewId="0">
      <selection activeCell="J25" sqref="J25"/>
    </sheetView>
  </sheetViews>
  <sheetFormatPr defaultRowHeight="15" x14ac:dyDescent="0.25"/>
  <cols>
    <col min="1" max="1" width="7.7109375" bestFit="1" customWidth="1"/>
    <col min="2" max="2" width="8.42578125" bestFit="1" customWidth="1"/>
    <col min="3" max="3" width="7.5703125" bestFit="1" customWidth="1"/>
    <col min="4" max="4" width="22.5703125" bestFit="1" customWidth="1"/>
    <col min="5" max="5" width="9.85546875" bestFit="1" customWidth="1"/>
    <col min="6" max="6" width="24.42578125" bestFit="1" customWidth="1"/>
    <col min="7" max="7" width="28.7109375" bestFit="1" customWidth="1"/>
  </cols>
  <sheetData>
    <row r="1" spans="1:7" x14ac:dyDescent="0.25">
      <c r="A1" s="26" t="s">
        <v>0</v>
      </c>
      <c r="B1" s="26" t="s">
        <v>1</v>
      </c>
      <c r="C1" s="26" t="s">
        <v>2</v>
      </c>
      <c r="D1" s="26" t="s">
        <v>3</v>
      </c>
      <c r="E1" s="26" t="s">
        <v>4</v>
      </c>
      <c r="F1" s="26" t="s">
        <v>70</v>
      </c>
      <c r="G1" s="26" t="s">
        <v>5</v>
      </c>
    </row>
    <row r="2" spans="1:7" x14ac:dyDescent="0.25">
      <c r="A2" s="5">
        <v>2020</v>
      </c>
      <c r="B2" s="5">
        <v>1</v>
      </c>
      <c r="C2" s="5">
        <v>2020</v>
      </c>
      <c r="D2" s="6" t="s">
        <v>6</v>
      </c>
      <c r="E2" s="6" t="s">
        <v>7</v>
      </c>
      <c r="F2" s="6" t="s">
        <v>8</v>
      </c>
      <c r="G2" s="5">
        <v>210.45780593406596</v>
      </c>
    </row>
    <row r="3" spans="1:7" x14ac:dyDescent="0.25">
      <c r="A3" s="5">
        <v>2020</v>
      </c>
      <c r="B3" s="5">
        <v>1</v>
      </c>
      <c r="C3" s="5">
        <v>2020</v>
      </c>
      <c r="D3" s="6" t="s">
        <v>6</v>
      </c>
      <c r="E3" s="6" t="s">
        <v>7</v>
      </c>
      <c r="F3" s="6" t="s">
        <v>9</v>
      </c>
      <c r="G3" s="5">
        <v>1231.7282043956025</v>
      </c>
    </row>
    <row r="4" spans="1:7" x14ac:dyDescent="0.25">
      <c r="A4" s="5">
        <v>2020</v>
      </c>
      <c r="B4" s="5">
        <v>1</v>
      </c>
      <c r="C4" s="5">
        <v>2020</v>
      </c>
      <c r="D4" s="6" t="s">
        <v>11</v>
      </c>
      <c r="E4" s="6" t="s">
        <v>7</v>
      </c>
      <c r="F4" s="6" t="s">
        <v>8</v>
      </c>
      <c r="G4" s="5">
        <v>714.06924846153856</v>
      </c>
    </row>
    <row r="5" spans="1:7" x14ac:dyDescent="0.25">
      <c r="A5" s="5">
        <v>2020</v>
      </c>
      <c r="B5" s="5">
        <v>1</v>
      </c>
      <c r="C5" s="5">
        <v>2020</v>
      </c>
      <c r="D5" s="6" t="s">
        <v>12</v>
      </c>
      <c r="E5" s="6" t="s">
        <v>7</v>
      </c>
      <c r="F5" s="6" t="s">
        <v>8</v>
      </c>
      <c r="G5" s="5">
        <v>234.24720000000011</v>
      </c>
    </row>
    <row r="6" spans="1:7" x14ac:dyDescent="0.25">
      <c r="A6" s="5">
        <v>2020</v>
      </c>
      <c r="B6" s="5">
        <v>1</v>
      </c>
      <c r="C6" s="5">
        <v>2020</v>
      </c>
      <c r="D6" s="6" t="s">
        <v>12</v>
      </c>
      <c r="E6" s="6" t="s">
        <v>7</v>
      </c>
      <c r="F6" s="6" t="s">
        <v>9</v>
      </c>
      <c r="G6" s="5">
        <v>18.560940659340655</v>
      </c>
    </row>
    <row r="7" spans="1:7" x14ac:dyDescent="0.25">
      <c r="A7" s="5">
        <v>2020</v>
      </c>
      <c r="B7" s="5">
        <v>1</v>
      </c>
      <c r="C7" s="5">
        <v>2020</v>
      </c>
      <c r="D7" s="6" t="s">
        <v>12</v>
      </c>
      <c r="E7" s="6" t="s">
        <v>10</v>
      </c>
      <c r="F7" s="6" t="s">
        <v>9</v>
      </c>
      <c r="G7" s="5">
        <v>58.534649999999942</v>
      </c>
    </row>
    <row r="8" spans="1:7" x14ac:dyDescent="0.25">
      <c r="A8" s="5">
        <v>2020</v>
      </c>
      <c r="B8" s="5">
        <v>1</v>
      </c>
      <c r="C8" s="5">
        <v>2020</v>
      </c>
      <c r="D8" s="6" t="s">
        <v>13</v>
      </c>
      <c r="E8" s="6" t="s">
        <v>7</v>
      </c>
      <c r="F8" s="6" t="s">
        <v>8</v>
      </c>
      <c r="G8" s="5">
        <v>6212.5612674725289</v>
      </c>
    </row>
    <row r="9" spans="1:7" x14ac:dyDescent="0.25">
      <c r="A9" s="5">
        <v>2020</v>
      </c>
      <c r="B9" s="5">
        <v>1</v>
      </c>
      <c r="C9" s="5">
        <v>2020</v>
      </c>
      <c r="D9" s="6" t="s">
        <v>13</v>
      </c>
      <c r="E9" s="6" t="s">
        <v>10</v>
      </c>
      <c r="F9" s="6" t="s">
        <v>8</v>
      </c>
      <c r="G9" s="5">
        <v>0</v>
      </c>
    </row>
    <row r="10" spans="1:7" x14ac:dyDescent="0.25">
      <c r="A10" s="5">
        <v>2020</v>
      </c>
      <c r="B10" s="5">
        <v>1</v>
      </c>
      <c r="C10" s="5">
        <v>2020</v>
      </c>
      <c r="D10" s="6" t="s">
        <v>14</v>
      </c>
      <c r="E10" s="6" t="s">
        <v>7</v>
      </c>
      <c r="F10" s="6" t="s">
        <v>8</v>
      </c>
      <c r="G10" s="5">
        <v>1043.2771034065938</v>
      </c>
    </row>
    <row r="11" spans="1:7" x14ac:dyDescent="0.25">
      <c r="A11" s="5">
        <v>2020</v>
      </c>
      <c r="B11" s="5">
        <v>1</v>
      </c>
      <c r="C11" s="5">
        <v>2020</v>
      </c>
      <c r="D11" s="6" t="s">
        <v>14</v>
      </c>
      <c r="E11" s="6" t="s">
        <v>7</v>
      </c>
      <c r="F11" s="6" t="s">
        <v>9</v>
      </c>
      <c r="G11" s="5">
        <v>335.20375208791222</v>
      </c>
    </row>
    <row r="12" spans="1:7" x14ac:dyDescent="0.25">
      <c r="A12" s="5">
        <v>2020</v>
      </c>
      <c r="B12" s="5">
        <v>1</v>
      </c>
      <c r="C12" s="5">
        <v>2020</v>
      </c>
      <c r="D12" s="6" t="s">
        <v>14</v>
      </c>
      <c r="E12" s="6" t="s">
        <v>10</v>
      </c>
      <c r="F12" s="6" t="s">
        <v>9</v>
      </c>
      <c r="G12" s="5">
        <v>193.6550000000002</v>
      </c>
    </row>
    <row r="13" spans="1:7" x14ac:dyDescent="0.25">
      <c r="A13" s="5">
        <v>2020</v>
      </c>
      <c r="B13" s="5">
        <v>1</v>
      </c>
      <c r="C13" s="5">
        <v>2020</v>
      </c>
      <c r="D13" s="6" t="s">
        <v>15</v>
      </c>
      <c r="E13" s="6" t="s">
        <v>7</v>
      </c>
      <c r="F13" s="6" t="s">
        <v>8</v>
      </c>
      <c r="G13" s="5">
        <v>0.67290197802197815</v>
      </c>
    </row>
    <row r="14" spans="1:7" x14ac:dyDescent="0.25">
      <c r="A14" s="5">
        <v>2020</v>
      </c>
      <c r="B14" s="5">
        <v>1</v>
      </c>
      <c r="C14" s="5">
        <v>2020</v>
      </c>
      <c r="D14" s="6" t="s">
        <v>16</v>
      </c>
      <c r="E14" s="6" t="s">
        <v>7</v>
      </c>
      <c r="F14" s="6" t="s">
        <v>8</v>
      </c>
      <c r="G14" s="5">
        <v>3207.2878329670325</v>
      </c>
    </row>
    <row r="15" spans="1:7" x14ac:dyDescent="0.25">
      <c r="A15" s="5">
        <v>2020</v>
      </c>
      <c r="B15" s="5">
        <v>1</v>
      </c>
      <c r="C15" s="5">
        <v>2020</v>
      </c>
      <c r="D15" s="6" t="s">
        <v>16</v>
      </c>
      <c r="E15" s="6" t="s">
        <v>7</v>
      </c>
      <c r="F15" s="6" t="s">
        <v>9</v>
      </c>
      <c r="G15" s="5">
        <v>2123.7446461538461</v>
      </c>
    </row>
    <row r="16" spans="1:7" x14ac:dyDescent="0.25">
      <c r="A16" s="5">
        <v>2020</v>
      </c>
      <c r="B16" s="5">
        <v>1</v>
      </c>
      <c r="C16" s="5">
        <v>2020</v>
      </c>
      <c r="D16" s="6" t="s">
        <v>16</v>
      </c>
      <c r="E16" s="6" t="s">
        <v>10</v>
      </c>
      <c r="F16" s="6" t="s">
        <v>9</v>
      </c>
      <c r="G16" s="5">
        <v>590.77500000000089</v>
      </c>
    </row>
    <row r="17" spans="1:7" x14ac:dyDescent="0.25">
      <c r="A17" s="5">
        <v>2020</v>
      </c>
      <c r="B17" s="5">
        <v>1</v>
      </c>
      <c r="C17" s="5">
        <v>2020</v>
      </c>
      <c r="D17" s="6" t="s">
        <v>17</v>
      </c>
      <c r="E17" s="6" t="s">
        <v>7</v>
      </c>
      <c r="F17" s="6" t="s">
        <v>8</v>
      </c>
      <c r="G17" s="5">
        <v>482.8008121978022</v>
      </c>
    </row>
    <row r="18" spans="1:7" x14ac:dyDescent="0.25">
      <c r="A18" s="5">
        <v>2020</v>
      </c>
      <c r="B18" s="5">
        <v>1</v>
      </c>
      <c r="C18" s="5">
        <v>2020</v>
      </c>
      <c r="D18" s="6" t="s">
        <v>17</v>
      </c>
      <c r="E18" s="6" t="s">
        <v>10</v>
      </c>
      <c r="F18" s="6" t="s">
        <v>8</v>
      </c>
      <c r="G18" s="5">
        <v>0</v>
      </c>
    </row>
    <row r="19" spans="1:7" x14ac:dyDescent="0.25">
      <c r="A19" s="5">
        <v>2020</v>
      </c>
      <c r="B19" s="5">
        <v>1</v>
      </c>
      <c r="C19" s="5">
        <v>2020</v>
      </c>
      <c r="D19" s="6" t="s">
        <v>18</v>
      </c>
      <c r="E19" s="6" t="s">
        <v>7</v>
      </c>
      <c r="F19" s="6" t="s">
        <v>8</v>
      </c>
      <c r="G19" s="5">
        <v>564.50696219780241</v>
      </c>
    </row>
    <row r="20" spans="1:7" x14ac:dyDescent="0.25">
      <c r="A20" s="5">
        <v>2020</v>
      </c>
      <c r="B20" s="5">
        <v>1</v>
      </c>
      <c r="C20" s="5">
        <v>2020</v>
      </c>
      <c r="D20" s="6" t="s">
        <v>19</v>
      </c>
      <c r="E20" s="6" t="s">
        <v>7</v>
      </c>
      <c r="F20" s="6" t="s">
        <v>8</v>
      </c>
      <c r="G20" s="5">
        <v>1009.299810989011</v>
      </c>
    </row>
    <row r="21" spans="1:7" x14ac:dyDescent="0.25">
      <c r="A21" s="5">
        <v>2020</v>
      </c>
      <c r="B21" s="5">
        <v>1</v>
      </c>
      <c r="C21" s="5">
        <v>2020</v>
      </c>
      <c r="D21" s="6" t="s">
        <v>20</v>
      </c>
      <c r="E21" s="6" t="s">
        <v>7</v>
      </c>
      <c r="F21" s="6" t="s">
        <v>9</v>
      </c>
      <c r="G21" s="5">
        <v>2840.588353846153</v>
      </c>
    </row>
    <row r="22" spans="1:7" x14ac:dyDescent="0.25">
      <c r="A22" s="5">
        <v>2020</v>
      </c>
      <c r="B22" s="5">
        <v>1</v>
      </c>
      <c r="C22" s="5">
        <v>2020</v>
      </c>
      <c r="D22" s="6" t="s">
        <v>20</v>
      </c>
      <c r="E22" s="6" t="s">
        <v>10</v>
      </c>
      <c r="F22" s="6" t="s">
        <v>9</v>
      </c>
      <c r="G22" s="5">
        <v>0</v>
      </c>
    </row>
    <row r="23" spans="1:7" x14ac:dyDescent="0.25">
      <c r="A23" s="5">
        <v>2020</v>
      </c>
      <c r="B23" s="5">
        <v>1</v>
      </c>
      <c r="C23" s="5">
        <v>2020</v>
      </c>
      <c r="D23" s="6" t="s">
        <v>21</v>
      </c>
      <c r="E23" s="6" t="s">
        <v>7</v>
      </c>
      <c r="F23" s="6" t="s">
        <v>9</v>
      </c>
      <c r="G23" s="5">
        <v>13619.476833626375</v>
      </c>
    </row>
    <row r="24" spans="1:7" x14ac:dyDescent="0.25">
      <c r="A24" s="5">
        <v>2020</v>
      </c>
      <c r="B24" s="5">
        <v>1</v>
      </c>
      <c r="C24" s="5">
        <v>2020</v>
      </c>
      <c r="D24" s="6" t="s">
        <v>22</v>
      </c>
      <c r="E24" s="6" t="s">
        <v>7</v>
      </c>
      <c r="F24" s="6" t="s">
        <v>8</v>
      </c>
      <c r="G24" s="5">
        <v>6203.7800000000143</v>
      </c>
    </row>
    <row r="25" spans="1:7" x14ac:dyDescent="0.25">
      <c r="A25" s="5">
        <v>2020</v>
      </c>
      <c r="B25" s="5">
        <v>1</v>
      </c>
      <c r="C25" s="5">
        <v>2020</v>
      </c>
      <c r="D25" s="6" t="s">
        <v>23</v>
      </c>
      <c r="E25" s="6" t="s">
        <v>7</v>
      </c>
      <c r="F25" s="6" t="s">
        <v>8</v>
      </c>
      <c r="G25" s="5">
        <v>1174.0728190109885</v>
      </c>
    </row>
    <row r="26" spans="1:7" x14ac:dyDescent="0.25">
      <c r="A26" s="5">
        <v>2020</v>
      </c>
      <c r="B26" s="5">
        <v>1</v>
      </c>
      <c r="C26" s="5">
        <v>2020</v>
      </c>
      <c r="D26" s="6" t="s">
        <v>24</v>
      </c>
      <c r="E26" s="6" t="s">
        <v>7</v>
      </c>
      <c r="F26" s="6" t="s">
        <v>8</v>
      </c>
      <c r="G26" s="5">
        <v>2058.9515792307689</v>
      </c>
    </row>
    <row r="27" spans="1:7" x14ac:dyDescent="0.25">
      <c r="A27" s="5">
        <v>2020</v>
      </c>
      <c r="B27" s="5">
        <v>1</v>
      </c>
      <c r="C27" s="5">
        <v>2020</v>
      </c>
      <c r="D27" s="6" t="s">
        <v>25</v>
      </c>
      <c r="E27" s="6" t="s">
        <v>7</v>
      </c>
      <c r="F27" s="6" t="s">
        <v>8</v>
      </c>
      <c r="G27" s="5">
        <v>5428.0923038461569</v>
      </c>
    </row>
    <row r="28" spans="1:7" x14ac:dyDescent="0.25">
      <c r="A28" s="5">
        <v>2020</v>
      </c>
      <c r="B28" s="5">
        <v>1</v>
      </c>
      <c r="C28" s="5">
        <v>2020</v>
      </c>
      <c r="D28" s="6" t="s">
        <v>25</v>
      </c>
      <c r="E28" s="6" t="s">
        <v>7</v>
      </c>
      <c r="F28" s="6" t="s">
        <v>9</v>
      </c>
      <c r="G28" s="5">
        <v>1877.0038807692297</v>
      </c>
    </row>
    <row r="29" spans="1:7" x14ac:dyDescent="0.25">
      <c r="A29" s="5">
        <v>2020</v>
      </c>
      <c r="B29" s="5">
        <v>1</v>
      </c>
      <c r="C29" s="5">
        <v>2020</v>
      </c>
      <c r="D29" s="6" t="s">
        <v>25</v>
      </c>
      <c r="E29" s="6" t="s">
        <v>10</v>
      </c>
      <c r="F29" s="6" t="s">
        <v>9</v>
      </c>
      <c r="G29" s="5">
        <v>0</v>
      </c>
    </row>
    <row r="30" spans="1:7" x14ac:dyDescent="0.25">
      <c r="A30" s="5">
        <v>2020</v>
      </c>
      <c r="B30" s="5">
        <v>1</v>
      </c>
      <c r="C30" s="5">
        <v>2020</v>
      </c>
      <c r="D30" s="6" t="s">
        <v>26</v>
      </c>
      <c r="E30" s="6" t="s">
        <v>7</v>
      </c>
      <c r="F30" s="6" t="s">
        <v>8</v>
      </c>
      <c r="G30" s="5">
        <v>1282.5472457142862</v>
      </c>
    </row>
    <row r="31" spans="1:7" x14ac:dyDescent="0.25">
      <c r="A31" s="5">
        <v>2020</v>
      </c>
      <c r="B31" s="5">
        <v>1</v>
      </c>
      <c r="C31" s="5">
        <v>2020</v>
      </c>
      <c r="D31" s="6" t="s">
        <v>27</v>
      </c>
      <c r="E31" s="6" t="s">
        <v>7</v>
      </c>
      <c r="F31" s="6" t="s">
        <v>8</v>
      </c>
      <c r="G31" s="5">
        <v>7.7807318681318707</v>
      </c>
    </row>
    <row r="32" spans="1:7" x14ac:dyDescent="0.25">
      <c r="A32" s="5">
        <v>2020</v>
      </c>
      <c r="B32" s="5">
        <v>1</v>
      </c>
      <c r="C32" s="5">
        <v>2020</v>
      </c>
      <c r="D32" s="6" t="s">
        <v>28</v>
      </c>
      <c r="E32" s="6" t="s">
        <v>7</v>
      </c>
      <c r="F32" s="6" t="s">
        <v>8</v>
      </c>
      <c r="G32" s="5">
        <v>157.20148901098892</v>
      </c>
    </row>
    <row r="33" spans="1:7" x14ac:dyDescent="0.25">
      <c r="A33" s="5">
        <v>2020</v>
      </c>
      <c r="B33" s="5">
        <v>1</v>
      </c>
      <c r="C33" s="5">
        <v>2020</v>
      </c>
      <c r="D33" s="6" t="s">
        <v>29</v>
      </c>
      <c r="E33" s="6" t="s">
        <v>7</v>
      </c>
      <c r="F33" s="6" t="s">
        <v>8</v>
      </c>
      <c r="G33" s="5">
        <v>268.95458076923069</v>
      </c>
    </row>
    <row r="34" spans="1:7" x14ac:dyDescent="0.25">
      <c r="A34" s="5">
        <v>2020</v>
      </c>
      <c r="B34" s="5">
        <v>1</v>
      </c>
      <c r="C34" s="5">
        <v>2020</v>
      </c>
      <c r="D34" s="6" t="s">
        <v>30</v>
      </c>
      <c r="E34" s="6" t="s">
        <v>7</v>
      </c>
      <c r="F34" s="6" t="s">
        <v>8</v>
      </c>
      <c r="G34" s="5">
        <v>3069.0054342857138</v>
      </c>
    </row>
    <row r="35" spans="1:7" x14ac:dyDescent="0.25">
      <c r="A35" s="5">
        <v>2020</v>
      </c>
      <c r="B35" s="5">
        <v>1</v>
      </c>
      <c r="C35" s="5">
        <v>2020</v>
      </c>
      <c r="D35" s="6" t="s">
        <v>30</v>
      </c>
      <c r="E35" s="6" t="s">
        <v>7</v>
      </c>
      <c r="F35" s="6" t="s">
        <v>9</v>
      </c>
      <c r="G35" s="5">
        <v>21619.145577142855</v>
      </c>
    </row>
    <row r="36" spans="1:7" x14ac:dyDescent="0.25">
      <c r="A36" s="5">
        <v>2020</v>
      </c>
      <c r="B36" s="5">
        <v>1</v>
      </c>
      <c r="C36" s="5">
        <v>2020</v>
      </c>
      <c r="D36" s="6" t="s">
        <v>31</v>
      </c>
      <c r="E36" s="6" t="s">
        <v>7</v>
      </c>
      <c r="F36" s="6" t="s">
        <v>8</v>
      </c>
      <c r="G36" s="5">
        <v>1843.0994897802207</v>
      </c>
    </row>
    <row r="37" spans="1:7" x14ac:dyDescent="0.25">
      <c r="A37" s="5">
        <v>2020</v>
      </c>
      <c r="B37" s="5">
        <v>1</v>
      </c>
      <c r="C37" s="5">
        <v>2020</v>
      </c>
      <c r="D37" s="6" t="s">
        <v>31</v>
      </c>
      <c r="E37" s="6" t="s">
        <v>7</v>
      </c>
      <c r="F37" s="6" t="s">
        <v>9</v>
      </c>
      <c r="G37" s="5">
        <v>1243.9725428571426</v>
      </c>
    </row>
    <row r="38" spans="1:7" x14ac:dyDescent="0.25">
      <c r="A38" s="5">
        <v>2020</v>
      </c>
      <c r="B38" s="5">
        <v>1</v>
      </c>
      <c r="C38" s="5">
        <v>2020</v>
      </c>
      <c r="D38" s="6" t="s">
        <v>31</v>
      </c>
      <c r="E38" s="6" t="s">
        <v>10</v>
      </c>
      <c r="F38" s="6" t="s">
        <v>9</v>
      </c>
      <c r="G38" s="5">
        <v>298.70100000000065</v>
      </c>
    </row>
    <row r="39" spans="1:7" x14ac:dyDescent="0.25">
      <c r="A39" s="5">
        <v>2020</v>
      </c>
      <c r="B39" s="5">
        <v>1</v>
      </c>
      <c r="C39" s="5">
        <v>2020</v>
      </c>
      <c r="D39" s="6" t="s">
        <v>32</v>
      </c>
      <c r="E39" s="6" t="s">
        <v>7</v>
      </c>
      <c r="F39" s="6" t="s">
        <v>8</v>
      </c>
      <c r="G39" s="5">
        <v>1001.7755999999995</v>
      </c>
    </row>
    <row r="40" spans="1:7" x14ac:dyDescent="0.25">
      <c r="A40" s="5">
        <v>2020</v>
      </c>
      <c r="B40" s="5">
        <v>1</v>
      </c>
      <c r="C40" s="5">
        <v>2020</v>
      </c>
      <c r="D40" s="6" t="s">
        <v>33</v>
      </c>
      <c r="E40" s="6" t="s">
        <v>7</v>
      </c>
      <c r="F40" s="6" t="s">
        <v>8</v>
      </c>
      <c r="G40" s="5">
        <v>72.233342637362583</v>
      </c>
    </row>
    <row r="41" spans="1:7" x14ac:dyDescent="0.25">
      <c r="A41" s="5">
        <v>2020</v>
      </c>
      <c r="B41" s="5">
        <v>1</v>
      </c>
      <c r="C41" s="5">
        <v>2020</v>
      </c>
      <c r="D41" s="6" t="s">
        <v>33</v>
      </c>
      <c r="E41" s="6" t="s">
        <v>7</v>
      </c>
      <c r="F41" s="6" t="s">
        <v>9</v>
      </c>
      <c r="G41" s="5">
        <v>139.49113087912082</v>
      </c>
    </row>
    <row r="42" spans="1:7" x14ac:dyDescent="0.25">
      <c r="A42" s="5">
        <v>2020</v>
      </c>
      <c r="B42" s="5">
        <v>1</v>
      </c>
      <c r="C42" s="5">
        <v>2020</v>
      </c>
      <c r="D42" s="6" t="s">
        <v>33</v>
      </c>
      <c r="E42" s="6" t="s">
        <v>10</v>
      </c>
      <c r="F42" s="6" t="s">
        <v>9</v>
      </c>
      <c r="G42" s="5">
        <v>743.33999999999821</v>
      </c>
    </row>
    <row r="43" spans="1:7" x14ac:dyDescent="0.25">
      <c r="A43" s="5">
        <v>2020</v>
      </c>
      <c r="B43" s="5">
        <v>1</v>
      </c>
      <c r="C43" s="5">
        <v>2020</v>
      </c>
      <c r="D43" s="6" t="s">
        <v>34</v>
      </c>
      <c r="E43" s="6" t="s">
        <v>7</v>
      </c>
      <c r="F43" s="6" t="s">
        <v>8</v>
      </c>
      <c r="G43" s="5">
        <v>8264.7459569230778</v>
      </c>
    </row>
    <row r="44" spans="1:7" x14ac:dyDescent="0.25">
      <c r="A44" s="5">
        <v>2020</v>
      </c>
      <c r="B44" s="5">
        <v>1</v>
      </c>
      <c r="C44" s="5">
        <v>2020</v>
      </c>
      <c r="D44" s="6" t="s">
        <v>35</v>
      </c>
      <c r="E44" s="6" t="s">
        <v>7</v>
      </c>
      <c r="F44" s="6" t="s">
        <v>8</v>
      </c>
      <c r="G44" s="5">
        <v>2440.0525524175814</v>
      </c>
    </row>
    <row r="45" spans="1:7" x14ac:dyDescent="0.25">
      <c r="A45" s="5">
        <v>2020</v>
      </c>
      <c r="B45" s="5">
        <v>1</v>
      </c>
      <c r="C45" s="5">
        <v>2020</v>
      </c>
      <c r="D45" s="6" t="s">
        <v>35</v>
      </c>
      <c r="E45" s="6" t="s">
        <v>7</v>
      </c>
      <c r="F45" s="6" t="s">
        <v>9</v>
      </c>
      <c r="G45" s="5">
        <v>1659.7980812087912</v>
      </c>
    </row>
    <row r="46" spans="1:7" x14ac:dyDescent="0.25">
      <c r="A46" s="5">
        <v>2020</v>
      </c>
      <c r="B46" s="5">
        <v>1</v>
      </c>
      <c r="C46" s="5">
        <v>2020</v>
      </c>
      <c r="D46" s="6" t="s">
        <v>35</v>
      </c>
      <c r="E46" s="6" t="s">
        <v>10</v>
      </c>
      <c r="F46" s="6" t="s">
        <v>9</v>
      </c>
      <c r="G46" s="5">
        <v>168.91666666666643</v>
      </c>
    </row>
    <row r="47" spans="1:7" x14ac:dyDescent="0.25">
      <c r="A47" s="5">
        <v>2020</v>
      </c>
      <c r="B47" s="5">
        <v>2</v>
      </c>
      <c r="C47" s="5">
        <v>2020</v>
      </c>
      <c r="D47" s="6" t="s">
        <v>6</v>
      </c>
      <c r="E47" s="6" t="s">
        <v>7</v>
      </c>
      <c r="F47" s="6" t="s">
        <v>8</v>
      </c>
      <c r="G47" s="5">
        <v>77.366237142857202</v>
      </c>
    </row>
    <row r="48" spans="1:7" x14ac:dyDescent="0.25">
      <c r="A48" s="5">
        <v>2020</v>
      </c>
      <c r="B48" s="5">
        <v>2</v>
      </c>
      <c r="C48" s="5">
        <v>2020</v>
      </c>
      <c r="D48" s="6" t="s">
        <v>6</v>
      </c>
      <c r="E48" s="6" t="s">
        <v>7</v>
      </c>
      <c r="F48" s="6" t="s">
        <v>9</v>
      </c>
      <c r="G48" s="5">
        <v>1217.1205931868158</v>
      </c>
    </row>
    <row r="49" spans="1:7" x14ac:dyDescent="0.25">
      <c r="A49" s="5">
        <v>2020</v>
      </c>
      <c r="B49" s="5">
        <v>2</v>
      </c>
      <c r="C49" s="5">
        <v>2020</v>
      </c>
      <c r="D49" s="6" t="s">
        <v>11</v>
      </c>
      <c r="E49" s="6" t="s">
        <v>7</v>
      </c>
      <c r="F49" s="6" t="s">
        <v>8</v>
      </c>
      <c r="G49" s="5">
        <v>696.87419934065952</v>
      </c>
    </row>
    <row r="50" spans="1:7" x14ac:dyDescent="0.25">
      <c r="A50" s="5">
        <v>2020</v>
      </c>
      <c r="B50" s="5">
        <v>2</v>
      </c>
      <c r="C50" s="5">
        <v>2020</v>
      </c>
      <c r="D50" s="6" t="s">
        <v>12</v>
      </c>
      <c r="E50" s="6" t="s">
        <v>7</v>
      </c>
      <c r="F50" s="6" t="s">
        <v>8</v>
      </c>
      <c r="G50" s="5">
        <v>192.78991648351644</v>
      </c>
    </row>
    <row r="51" spans="1:7" x14ac:dyDescent="0.25">
      <c r="A51" s="5">
        <v>2020</v>
      </c>
      <c r="B51" s="5">
        <v>2</v>
      </c>
      <c r="C51" s="5">
        <v>2020</v>
      </c>
      <c r="D51" s="6" t="s">
        <v>13</v>
      </c>
      <c r="E51" s="6" t="s">
        <v>7</v>
      </c>
      <c r="F51" s="6" t="s">
        <v>8</v>
      </c>
      <c r="G51" s="5">
        <v>4959.472834285717</v>
      </c>
    </row>
    <row r="52" spans="1:7" x14ac:dyDescent="0.25">
      <c r="A52" s="5">
        <v>2020</v>
      </c>
      <c r="B52" s="5">
        <v>2</v>
      </c>
      <c r="C52" s="5">
        <v>2020</v>
      </c>
      <c r="D52" s="6" t="s">
        <v>13</v>
      </c>
      <c r="E52" s="6" t="s">
        <v>10</v>
      </c>
      <c r="F52" s="6" t="s">
        <v>8</v>
      </c>
      <c r="G52" s="5">
        <v>0</v>
      </c>
    </row>
    <row r="53" spans="1:7" x14ac:dyDescent="0.25">
      <c r="A53" s="5">
        <v>2020</v>
      </c>
      <c r="B53" s="5">
        <v>2</v>
      </c>
      <c r="C53" s="5">
        <v>2020</v>
      </c>
      <c r="D53" s="6" t="s">
        <v>14</v>
      </c>
      <c r="E53" s="6" t="s">
        <v>7</v>
      </c>
      <c r="F53" s="6" t="s">
        <v>8</v>
      </c>
      <c r="G53" s="5">
        <v>871.44060549450558</v>
      </c>
    </row>
    <row r="54" spans="1:7" x14ac:dyDescent="0.25">
      <c r="A54" s="5">
        <v>2020</v>
      </c>
      <c r="B54" s="5">
        <v>2</v>
      </c>
      <c r="C54" s="5">
        <v>2020</v>
      </c>
      <c r="D54" s="6" t="s">
        <v>14</v>
      </c>
      <c r="E54" s="6" t="s">
        <v>7</v>
      </c>
      <c r="F54" s="6" t="s">
        <v>9</v>
      </c>
      <c r="G54" s="5">
        <v>604.43655296703287</v>
      </c>
    </row>
    <row r="55" spans="1:7" x14ac:dyDescent="0.25">
      <c r="A55" s="5">
        <v>2020</v>
      </c>
      <c r="B55" s="5">
        <v>2</v>
      </c>
      <c r="C55" s="5">
        <v>2020</v>
      </c>
      <c r="D55" s="6" t="s">
        <v>14</v>
      </c>
      <c r="E55" s="6" t="s">
        <v>10</v>
      </c>
      <c r="F55" s="6" t="s">
        <v>9</v>
      </c>
      <c r="G55" s="5">
        <v>349.08499999999935</v>
      </c>
    </row>
    <row r="56" spans="1:7" x14ac:dyDescent="0.25">
      <c r="A56" s="5">
        <v>2020</v>
      </c>
      <c r="B56" s="5">
        <v>2</v>
      </c>
      <c r="C56" s="5">
        <v>2020</v>
      </c>
      <c r="D56" s="6" t="s">
        <v>15</v>
      </c>
      <c r="E56" s="6" t="s">
        <v>7</v>
      </c>
      <c r="F56" s="6" t="s">
        <v>8</v>
      </c>
      <c r="G56" s="5">
        <v>0.67290197802197815</v>
      </c>
    </row>
    <row r="57" spans="1:7" x14ac:dyDescent="0.25">
      <c r="A57" s="5">
        <v>2020</v>
      </c>
      <c r="B57" s="5">
        <v>2</v>
      </c>
      <c r="C57" s="5">
        <v>2020</v>
      </c>
      <c r="D57" s="6" t="s">
        <v>16</v>
      </c>
      <c r="E57" s="6" t="s">
        <v>7</v>
      </c>
      <c r="F57" s="6" t="s">
        <v>8</v>
      </c>
      <c r="G57" s="5">
        <v>3298.30546065934</v>
      </c>
    </row>
    <row r="58" spans="1:7" x14ac:dyDescent="0.25">
      <c r="A58" s="5">
        <v>2020</v>
      </c>
      <c r="B58" s="5">
        <v>2</v>
      </c>
      <c r="C58" s="5">
        <v>2020</v>
      </c>
      <c r="D58" s="6" t="s">
        <v>16</v>
      </c>
      <c r="E58" s="6" t="s">
        <v>7</v>
      </c>
      <c r="F58" s="6" t="s">
        <v>9</v>
      </c>
      <c r="G58" s="5">
        <v>2056.5649685714297</v>
      </c>
    </row>
    <row r="59" spans="1:7" x14ac:dyDescent="0.25">
      <c r="A59" s="5">
        <v>2020</v>
      </c>
      <c r="B59" s="5">
        <v>2</v>
      </c>
      <c r="C59" s="5">
        <v>2020</v>
      </c>
      <c r="D59" s="6" t="s">
        <v>16</v>
      </c>
      <c r="E59" s="6" t="s">
        <v>10</v>
      </c>
      <c r="F59" s="6" t="s">
        <v>9</v>
      </c>
      <c r="G59" s="5">
        <v>423.45</v>
      </c>
    </row>
    <row r="60" spans="1:7" x14ac:dyDescent="0.25">
      <c r="A60" s="5">
        <v>2020</v>
      </c>
      <c r="B60" s="5">
        <v>2</v>
      </c>
      <c r="C60" s="5">
        <v>2020</v>
      </c>
      <c r="D60" s="6" t="s">
        <v>17</v>
      </c>
      <c r="E60" s="6" t="s">
        <v>7</v>
      </c>
      <c r="F60" s="6" t="s">
        <v>8</v>
      </c>
      <c r="G60" s="5">
        <v>481.72585120879125</v>
      </c>
    </row>
    <row r="61" spans="1:7" x14ac:dyDescent="0.25">
      <c r="A61" s="5">
        <v>2020</v>
      </c>
      <c r="B61" s="5">
        <v>2</v>
      </c>
      <c r="C61" s="5">
        <v>2020</v>
      </c>
      <c r="D61" s="6" t="s">
        <v>17</v>
      </c>
      <c r="E61" s="6" t="s">
        <v>10</v>
      </c>
      <c r="F61" s="6" t="s">
        <v>8</v>
      </c>
      <c r="G61" s="5">
        <v>0</v>
      </c>
    </row>
    <row r="62" spans="1:7" x14ac:dyDescent="0.25">
      <c r="A62" s="5">
        <v>2020</v>
      </c>
      <c r="B62" s="5">
        <v>2</v>
      </c>
      <c r="C62" s="5">
        <v>2020</v>
      </c>
      <c r="D62" s="6" t="s">
        <v>18</v>
      </c>
      <c r="E62" s="6" t="s">
        <v>7</v>
      </c>
      <c r="F62" s="6" t="s">
        <v>8</v>
      </c>
      <c r="G62" s="5">
        <v>520.55288659340647</v>
      </c>
    </row>
    <row r="63" spans="1:7" x14ac:dyDescent="0.25">
      <c r="A63" s="5">
        <v>2020</v>
      </c>
      <c r="B63" s="5">
        <v>2</v>
      </c>
      <c r="C63" s="5">
        <v>2020</v>
      </c>
      <c r="D63" s="6" t="s">
        <v>19</v>
      </c>
      <c r="E63" s="6" t="s">
        <v>7</v>
      </c>
      <c r="F63" s="6" t="s">
        <v>8</v>
      </c>
      <c r="G63" s="5">
        <v>1089.7077626373632</v>
      </c>
    </row>
    <row r="64" spans="1:7" x14ac:dyDescent="0.25">
      <c r="A64" s="5">
        <v>2020</v>
      </c>
      <c r="B64" s="5">
        <v>2</v>
      </c>
      <c r="C64" s="5">
        <v>2020</v>
      </c>
      <c r="D64" s="6" t="s">
        <v>20</v>
      </c>
      <c r="E64" s="6" t="s">
        <v>7</v>
      </c>
      <c r="F64" s="6" t="s">
        <v>9</v>
      </c>
      <c r="G64" s="5">
        <v>2768.3228967032956</v>
      </c>
    </row>
    <row r="65" spans="1:7" x14ac:dyDescent="0.25">
      <c r="A65" s="5">
        <v>2020</v>
      </c>
      <c r="B65" s="5">
        <v>2</v>
      </c>
      <c r="C65" s="5">
        <v>2020</v>
      </c>
      <c r="D65" s="6" t="s">
        <v>20</v>
      </c>
      <c r="E65" s="6" t="s">
        <v>10</v>
      </c>
      <c r="F65" s="6" t="s">
        <v>9</v>
      </c>
      <c r="G65" s="5">
        <v>0</v>
      </c>
    </row>
    <row r="66" spans="1:7" x14ac:dyDescent="0.25">
      <c r="A66" s="5">
        <v>2020</v>
      </c>
      <c r="B66" s="5">
        <v>2</v>
      </c>
      <c r="C66" s="5">
        <v>2020</v>
      </c>
      <c r="D66" s="6" t="s">
        <v>21</v>
      </c>
      <c r="E66" s="6" t="s">
        <v>7</v>
      </c>
      <c r="F66" s="6" t="s">
        <v>9</v>
      </c>
      <c r="G66" s="5">
        <v>11498.276818021983</v>
      </c>
    </row>
    <row r="67" spans="1:7" x14ac:dyDescent="0.25">
      <c r="A67" s="5">
        <v>2020</v>
      </c>
      <c r="B67" s="5">
        <v>2</v>
      </c>
      <c r="C67" s="5">
        <v>2020</v>
      </c>
      <c r="D67" s="6" t="s">
        <v>22</v>
      </c>
      <c r="E67" s="6" t="s">
        <v>7</v>
      </c>
      <c r="F67" s="6" t="s">
        <v>8</v>
      </c>
      <c r="G67" s="5">
        <v>3457.2300000000005</v>
      </c>
    </row>
    <row r="68" spans="1:7" x14ac:dyDescent="0.25">
      <c r="A68" s="5">
        <v>2020</v>
      </c>
      <c r="B68" s="5">
        <v>2</v>
      </c>
      <c r="C68" s="5">
        <v>2020</v>
      </c>
      <c r="D68" s="6" t="s">
        <v>23</v>
      </c>
      <c r="E68" s="6" t="s">
        <v>7</v>
      </c>
      <c r="F68" s="6" t="s">
        <v>8</v>
      </c>
      <c r="G68" s="5">
        <v>1075.750529120879</v>
      </c>
    </row>
    <row r="69" spans="1:7" x14ac:dyDescent="0.25">
      <c r="A69" s="5">
        <v>2020</v>
      </c>
      <c r="B69" s="5">
        <v>2</v>
      </c>
      <c r="C69" s="5">
        <v>2020</v>
      </c>
      <c r="D69" s="6" t="s">
        <v>24</v>
      </c>
      <c r="E69" s="6" t="s">
        <v>7</v>
      </c>
      <c r="F69" s="6" t="s">
        <v>8</v>
      </c>
      <c r="G69" s="5">
        <v>1742.9251453846148</v>
      </c>
    </row>
    <row r="70" spans="1:7" x14ac:dyDescent="0.25">
      <c r="A70" s="5">
        <v>2020</v>
      </c>
      <c r="B70" s="5">
        <v>2</v>
      </c>
      <c r="C70" s="5">
        <v>2020</v>
      </c>
      <c r="D70" s="6" t="s">
        <v>25</v>
      </c>
      <c r="E70" s="6" t="s">
        <v>7</v>
      </c>
      <c r="F70" s="6" t="s">
        <v>8</v>
      </c>
      <c r="G70" s="5">
        <v>5290.3970384615404</v>
      </c>
    </row>
    <row r="71" spans="1:7" x14ac:dyDescent="0.25">
      <c r="A71" s="5">
        <v>2020</v>
      </c>
      <c r="B71" s="5">
        <v>2</v>
      </c>
      <c r="C71" s="5">
        <v>2020</v>
      </c>
      <c r="D71" s="6" t="s">
        <v>25</v>
      </c>
      <c r="E71" s="6" t="s">
        <v>7</v>
      </c>
      <c r="F71" s="6" t="s">
        <v>9</v>
      </c>
      <c r="G71" s="5">
        <v>1984.2612453846157</v>
      </c>
    </row>
    <row r="72" spans="1:7" x14ac:dyDescent="0.25">
      <c r="A72" s="5">
        <v>2020</v>
      </c>
      <c r="B72" s="5">
        <v>2</v>
      </c>
      <c r="C72" s="5">
        <v>2020</v>
      </c>
      <c r="D72" s="6" t="s">
        <v>25</v>
      </c>
      <c r="E72" s="6" t="s">
        <v>10</v>
      </c>
      <c r="F72" s="6" t="s">
        <v>9</v>
      </c>
      <c r="G72" s="5">
        <v>0</v>
      </c>
    </row>
    <row r="73" spans="1:7" x14ac:dyDescent="0.25">
      <c r="A73" s="5">
        <v>2020</v>
      </c>
      <c r="B73" s="5">
        <v>2</v>
      </c>
      <c r="C73" s="5">
        <v>2020</v>
      </c>
      <c r="D73" s="6" t="s">
        <v>26</v>
      </c>
      <c r="E73" s="6" t="s">
        <v>7</v>
      </c>
      <c r="F73" s="6" t="s">
        <v>8</v>
      </c>
      <c r="G73" s="5">
        <v>1150.4539114285717</v>
      </c>
    </row>
    <row r="74" spans="1:7" x14ac:dyDescent="0.25">
      <c r="A74" s="5">
        <v>2020</v>
      </c>
      <c r="B74" s="5">
        <v>2</v>
      </c>
      <c r="C74" s="5">
        <v>2020</v>
      </c>
      <c r="D74" s="6" t="s">
        <v>36</v>
      </c>
      <c r="E74" s="6" t="s">
        <v>7</v>
      </c>
      <c r="F74" s="6" t="s">
        <v>8</v>
      </c>
      <c r="G74" s="5">
        <v>0.11122615384615385</v>
      </c>
    </row>
    <row r="75" spans="1:7" x14ac:dyDescent="0.25">
      <c r="A75" s="5">
        <v>2020</v>
      </c>
      <c r="B75" s="5">
        <v>2</v>
      </c>
      <c r="C75" s="5">
        <v>2020</v>
      </c>
      <c r="D75" s="6" t="s">
        <v>27</v>
      </c>
      <c r="E75" s="6" t="s">
        <v>7</v>
      </c>
      <c r="F75" s="6" t="s">
        <v>8</v>
      </c>
      <c r="G75" s="5">
        <v>3.9369571428571435</v>
      </c>
    </row>
    <row r="76" spans="1:7" x14ac:dyDescent="0.25">
      <c r="A76" s="5">
        <v>2020</v>
      </c>
      <c r="B76" s="5">
        <v>2</v>
      </c>
      <c r="C76" s="5">
        <v>2020</v>
      </c>
      <c r="D76" s="6" t="s">
        <v>28</v>
      </c>
      <c r="E76" s="6" t="s">
        <v>7</v>
      </c>
      <c r="F76" s="6" t="s">
        <v>8</v>
      </c>
      <c r="G76" s="5">
        <v>505.97345010989005</v>
      </c>
    </row>
    <row r="77" spans="1:7" x14ac:dyDescent="0.25">
      <c r="A77" s="5">
        <v>2020</v>
      </c>
      <c r="B77" s="5">
        <v>2</v>
      </c>
      <c r="C77" s="5">
        <v>2020</v>
      </c>
      <c r="D77" s="6" t="s">
        <v>29</v>
      </c>
      <c r="E77" s="6" t="s">
        <v>7</v>
      </c>
      <c r="F77" s="6" t="s">
        <v>8</v>
      </c>
      <c r="G77" s="5">
        <v>236.72690769230775</v>
      </c>
    </row>
    <row r="78" spans="1:7" x14ac:dyDescent="0.25">
      <c r="A78" s="5">
        <v>2020</v>
      </c>
      <c r="B78" s="5">
        <v>2</v>
      </c>
      <c r="C78" s="5">
        <v>2020</v>
      </c>
      <c r="D78" s="6" t="s">
        <v>30</v>
      </c>
      <c r="E78" s="6" t="s">
        <v>7</v>
      </c>
      <c r="F78" s="6" t="s">
        <v>8</v>
      </c>
      <c r="G78" s="5">
        <v>3560.7487942857147</v>
      </c>
    </row>
    <row r="79" spans="1:7" x14ac:dyDescent="0.25">
      <c r="A79" s="5">
        <v>2020</v>
      </c>
      <c r="B79" s="5">
        <v>2</v>
      </c>
      <c r="C79" s="5">
        <v>2020</v>
      </c>
      <c r="D79" s="6" t="s">
        <v>30</v>
      </c>
      <c r="E79" s="6" t="s">
        <v>7</v>
      </c>
      <c r="F79" s="6" t="s">
        <v>9</v>
      </c>
      <c r="G79" s="5">
        <v>19911.215514285719</v>
      </c>
    </row>
    <row r="80" spans="1:7" x14ac:dyDescent="0.25">
      <c r="A80" s="5">
        <v>2020</v>
      </c>
      <c r="B80" s="5">
        <v>2</v>
      </c>
      <c r="C80" s="5">
        <v>2020</v>
      </c>
      <c r="D80" s="6" t="s">
        <v>31</v>
      </c>
      <c r="E80" s="6" t="s">
        <v>7</v>
      </c>
      <c r="F80" s="6" t="s">
        <v>8</v>
      </c>
      <c r="G80" s="5">
        <v>1805.8866359340661</v>
      </c>
    </row>
    <row r="81" spans="1:7" x14ac:dyDescent="0.25">
      <c r="A81" s="5">
        <v>2020</v>
      </c>
      <c r="B81" s="5">
        <v>2</v>
      </c>
      <c r="C81" s="5">
        <v>2020</v>
      </c>
      <c r="D81" s="6" t="s">
        <v>31</v>
      </c>
      <c r="E81" s="6" t="s">
        <v>7</v>
      </c>
      <c r="F81" s="6" t="s">
        <v>9</v>
      </c>
      <c r="G81" s="5">
        <v>813.8982748351649</v>
      </c>
    </row>
    <row r="82" spans="1:7" x14ac:dyDescent="0.25">
      <c r="A82" s="5">
        <v>2020</v>
      </c>
      <c r="B82" s="5">
        <v>2</v>
      </c>
      <c r="C82" s="5">
        <v>2020</v>
      </c>
      <c r="D82" s="6" t="s">
        <v>31</v>
      </c>
      <c r="E82" s="6" t="s">
        <v>10</v>
      </c>
      <c r="F82" s="6" t="s">
        <v>9</v>
      </c>
      <c r="G82" s="5">
        <v>302.91300000000041</v>
      </c>
    </row>
    <row r="83" spans="1:7" x14ac:dyDescent="0.25">
      <c r="A83" s="5">
        <v>2020</v>
      </c>
      <c r="B83" s="5">
        <v>2</v>
      </c>
      <c r="C83" s="5">
        <v>2020</v>
      </c>
      <c r="D83" s="6" t="s">
        <v>32</v>
      </c>
      <c r="E83" s="6" t="s">
        <v>7</v>
      </c>
      <c r="F83" s="6" t="s">
        <v>8</v>
      </c>
      <c r="G83" s="5">
        <v>859.59237000000007</v>
      </c>
    </row>
    <row r="84" spans="1:7" x14ac:dyDescent="0.25">
      <c r="A84" s="5">
        <v>2020</v>
      </c>
      <c r="B84" s="5">
        <v>2</v>
      </c>
      <c r="C84" s="5">
        <v>2020</v>
      </c>
      <c r="D84" s="6" t="s">
        <v>33</v>
      </c>
      <c r="E84" s="6" t="s">
        <v>7</v>
      </c>
      <c r="F84" s="6" t="s">
        <v>8</v>
      </c>
      <c r="G84" s="5">
        <v>61.287122967033</v>
      </c>
    </row>
    <row r="85" spans="1:7" x14ac:dyDescent="0.25">
      <c r="A85" s="5">
        <v>2020</v>
      </c>
      <c r="B85" s="5">
        <v>2</v>
      </c>
      <c r="C85" s="5">
        <v>2020</v>
      </c>
      <c r="D85" s="6" t="s">
        <v>33</v>
      </c>
      <c r="E85" s="6" t="s">
        <v>7</v>
      </c>
      <c r="F85" s="6" t="s">
        <v>9</v>
      </c>
      <c r="G85" s="5">
        <v>282.2602740659342</v>
      </c>
    </row>
    <row r="86" spans="1:7" x14ac:dyDescent="0.25">
      <c r="A86" s="5">
        <v>2020</v>
      </c>
      <c r="B86" s="5">
        <v>2</v>
      </c>
      <c r="C86" s="5">
        <v>2020</v>
      </c>
      <c r="D86" s="6" t="s">
        <v>33</v>
      </c>
      <c r="E86" s="6" t="s">
        <v>10</v>
      </c>
      <c r="F86" s="6" t="s">
        <v>9</v>
      </c>
      <c r="G86" s="5">
        <v>1503.8399999999974</v>
      </c>
    </row>
    <row r="87" spans="1:7" x14ac:dyDescent="0.25">
      <c r="A87" s="5">
        <v>2020</v>
      </c>
      <c r="B87" s="5">
        <v>2</v>
      </c>
      <c r="C87" s="5">
        <v>2020</v>
      </c>
      <c r="D87" s="6" t="s">
        <v>34</v>
      </c>
      <c r="E87" s="6" t="s">
        <v>7</v>
      </c>
      <c r="F87" s="6" t="s">
        <v>8</v>
      </c>
      <c r="G87" s="5">
        <v>7941.8952123076924</v>
      </c>
    </row>
    <row r="88" spans="1:7" x14ac:dyDescent="0.25">
      <c r="A88" s="5">
        <v>2020</v>
      </c>
      <c r="B88" s="5">
        <v>2</v>
      </c>
      <c r="C88" s="5">
        <v>2020</v>
      </c>
      <c r="D88" s="6" t="s">
        <v>35</v>
      </c>
      <c r="E88" s="6" t="s">
        <v>7</v>
      </c>
      <c r="F88" s="6" t="s">
        <v>8</v>
      </c>
      <c r="G88" s="5">
        <v>2622.8148609890109</v>
      </c>
    </row>
    <row r="89" spans="1:7" x14ac:dyDescent="0.25">
      <c r="A89" s="5">
        <v>2020</v>
      </c>
      <c r="B89" s="5">
        <v>2</v>
      </c>
      <c r="C89" s="5">
        <v>2020</v>
      </c>
      <c r="D89" s="6" t="s">
        <v>35</v>
      </c>
      <c r="E89" s="6" t="s">
        <v>7</v>
      </c>
      <c r="F89" s="6" t="s">
        <v>9</v>
      </c>
      <c r="G89" s="5">
        <v>1343.4787009890113</v>
      </c>
    </row>
    <row r="90" spans="1:7" x14ac:dyDescent="0.25">
      <c r="A90" s="5">
        <v>2020</v>
      </c>
      <c r="B90" s="5">
        <v>2</v>
      </c>
      <c r="C90" s="5">
        <v>2020</v>
      </c>
      <c r="D90" s="6" t="s">
        <v>35</v>
      </c>
      <c r="E90" s="6" t="s">
        <v>10</v>
      </c>
      <c r="F90" s="6" t="s">
        <v>9</v>
      </c>
      <c r="G90" s="5">
        <v>168.91666666666643</v>
      </c>
    </row>
    <row r="91" spans="1:7" x14ac:dyDescent="0.25">
      <c r="A91" s="5">
        <v>2020</v>
      </c>
      <c r="B91" s="5">
        <v>3</v>
      </c>
      <c r="C91" s="5">
        <v>2020</v>
      </c>
      <c r="D91" s="6" t="s">
        <v>6</v>
      </c>
      <c r="E91" s="6" t="s">
        <v>7</v>
      </c>
      <c r="F91" s="6" t="s">
        <v>8</v>
      </c>
      <c r="G91" s="5">
        <v>262.21563824175848</v>
      </c>
    </row>
    <row r="92" spans="1:7" x14ac:dyDescent="0.25">
      <c r="A92" s="5">
        <v>2020</v>
      </c>
      <c r="B92" s="5">
        <v>3</v>
      </c>
      <c r="C92" s="5">
        <v>2020</v>
      </c>
      <c r="D92" s="6" t="s">
        <v>6</v>
      </c>
      <c r="E92" s="6" t="s">
        <v>7</v>
      </c>
      <c r="F92" s="6" t="s">
        <v>9</v>
      </c>
      <c r="G92" s="5">
        <v>1140.2953786813182</v>
      </c>
    </row>
    <row r="93" spans="1:7" x14ac:dyDescent="0.25">
      <c r="A93" s="5">
        <v>2020</v>
      </c>
      <c r="B93" s="5">
        <v>3</v>
      </c>
      <c r="C93" s="5">
        <v>2020</v>
      </c>
      <c r="D93" s="6" t="s">
        <v>11</v>
      </c>
      <c r="E93" s="6" t="s">
        <v>7</v>
      </c>
      <c r="F93" s="6" t="s">
        <v>8</v>
      </c>
      <c r="G93" s="5">
        <v>768.92461989010962</v>
      </c>
    </row>
    <row r="94" spans="1:7" x14ac:dyDescent="0.25">
      <c r="A94" s="5">
        <v>2020</v>
      </c>
      <c r="B94" s="5">
        <v>3</v>
      </c>
      <c r="C94" s="5">
        <v>2020</v>
      </c>
      <c r="D94" s="6" t="s">
        <v>12</v>
      </c>
      <c r="E94" s="6" t="s">
        <v>7</v>
      </c>
      <c r="F94" s="6" t="s">
        <v>8</v>
      </c>
      <c r="G94" s="5">
        <v>248.26951648351655</v>
      </c>
    </row>
    <row r="95" spans="1:7" x14ac:dyDescent="0.25">
      <c r="A95" s="5">
        <v>2020</v>
      </c>
      <c r="B95" s="5">
        <v>3</v>
      </c>
      <c r="C95" s="5">
        <v>2020</v>
      </c>
      <c r="D95" s="6" t="s">
        <v>13</v>
      </c>
      <c r="E95" s="6" t="s">
        <v>7</v>
      </c>
      <c r="F95" s="6" t="s">
        <v>8</v>
      </c>
      <c r="G95" s="5">
        <v>6710.2082940659338</v>
      </c>
    </row>
    <row r="96" spans="1:7" x14ac:dyDescent="0.25">
      <c r="A96" s="5">
        <v>2020</v>
      </c>
      <c r="B96" s="5">
        <v>3</v>
      </c>
      <c r="C96" s="5">
        <v>2020</v>
      </c>
      <c r="D96" s="6" t="s">
        <v>13</v>
      </c>
      <c r="E96" s="6" t="s">
        <v>10</v>
      </c>
      <c r="F96" s="6" t="s">
        <v>8</v>
      </c>
      <c r="G96" s="5">
        <v>0</v>
      </c>
    </row>
    <row r="97" spans="1:7" x14ac:dyDescent="0.25">
      <c r="A97" s="5">
        <v>2020</v>
      </c>
      <c r="B97" s="5">
        <v>3</v>
      </c>
      <c r="C97" s="5">
        <v>2020</v>
      </c>
      <c r="D97" s="6" t="s">
        <v>14</v>
      </c>
      <c r="E97" s="6" t="s">
        <v>7</v>
      </c>
      <c r="F97" s="6" t="s">
        <v>8</v>
      </c>
      <c r="G97" s="5">
        <v>973.29440516483533</v>
      </c>
    </row>
    <row r="98" spans="1:7" x14ac:dyDescent="0.25">
      <c r="A98" s="5">
        <v>2020</v>
      </c>
      <c r="B98" s="5">
        <v>3</v>
      </c>
      <c r="C98" s="5">
        <v>2020</v>
      </c>
      <c r="D98" s="6" t="s">
        <v>14</v>
      </c>
      <c r="E98" s="6" t="s">
        <v>7</v>
      </c>
      <c r="F98" s="6" t="s">
        <v>9</v>
      </c>
      <c r="G98" s="5">
        <v>1721.0394771428578</v>
      </c>
    </row>
    <row r="99" spans="1:7" x14ac:dyDescent="0.25">
      <c r="A99" s="5">
        <v>2020</v>
      </c>
      <c r="B99" s="5">
        <v>3</v>
      </c>
      <c r="C99" s="5">
        <v>2020</v>
      </c>
      <c r="D99" s="6" t="s">
        <v>14</v>
      </c>
      <c r="E99" s="6" t="s">
        <v>10</v>
      </c>
      <c r="F99" s="6" t="s">
        <v>9</v>
      </c>
      <c r="G99" s="5">
        <v>994.125</v>
      </c>
    </row>
    <row r="100" spans="1:7" x14ac:dyDescent="0.25">
      <c r="A100" s="5">
        <v>2020</v>
      </c>
      <c r="B100" s="5">
        <v>3</v>
      </c>
      <c r="C100" s="5">
        <v>2020</v>
      </c>
      <c r="D100" s="6" t="s">
        <v>15</v>
      </c>
      <c r="E100" s="6" t="s">
        <v>7</v>
      </c>
      <c r="F100" s="6" t="s">
        <v>8</v>
      </c>
      <c r="G100" s="5">
        <v>4.0342378021978034</v>
      </c>
    </row>
    <row r="101" spans="1:7" x14ac:dyDescent="0.25">
      <c r="A101" s="5">
        <v>2020</v>
      </c>
      <c r="B101" s="5">
        <v>3</v>
      </c>
      <c r="C101" s="5">
        <v>2020</v>
      </c>
      <c r="D101" s="6" t="s">
        <v>16</v>
      </c>
      <c r="E101" s="6" t="s">
        <v>7</v>
      </c>
      <c r="F101" s="6" t="s">
        <v>8</v>
      </c>
      <c r="G101" s="5">
        <v>3921.3427930769221</v>
      </c>
    </row>
    <row r="102" spans="1:7" x14ac:dyDescent="0.25">
      <c r="A102" s="5">
        <v>2020</v>
      </c>
      <c r="B102" s="5">
        <v>3</v>
      </c>
      <c r="C102" s="5">
        <v>2020</v>
      </c>
      <c r="D102" s="6" t="s">
        <v>16</v>
      </c>
      <c r="E102" s="6" t="s">
        <v>7</v>
      </c>
      <c r="F102" s="6" t="s">
        <v>9</v>
      </c>
      <c r="G102" s="5">
        <v>2583.1669573626373</v>
      </c>
    </row>
    <row r="103" spans="1:7" x14ac:dyDescent="0.25">
      <c r="A103" s="5">
        <v>2020</v>
      </c>
      <c r="B103" s="5">
        <v>3</v>
      </c>
      <c r="C103" s="5">
        <v>2020</v>
      </c>
      <c r="D103" s="6" t="s">
        <v>16</v>
      </c>
      <c r="E103" s="6" t="s">
        <v>10</v>
      </c>
      <c r="F103" s="6" t="s">
        <v>9</v>
      </c>
      <c r="G103" s="5">
        <v>309.4500000000005</v>
      </c>
    </row>
    <row r="104" spans="1:7" x14ac:dyDescent="0.25">
      <c r="A104" s="5">
        <v>2020</v>
      </c>
      <c r="B104" s="5">
        <v>3</v>
      </c>
      <c r="C104" s="5">
        <v>2020</v>
      </c>
      <c r="D104" s="6" t="s">
        <v>17</v>
      </c>
      <c r="E104" s="6" t="s">
        <v>7</v>
      </c>
      <c r="F104" s="6" t="s">
        <v>8</v>
      </c>
      <c r="G104" s="5">
        <v>455.49680307692302</v>
      </c>
    </row>
    <row r="105" spans="1:7" x14ac:dyDescent="0.25">
      <c r="A105" s="5">
        <v>2020</v>
      </c>
      <c r="B105" s="5">
        <v>3</v>
      </c>
      <c r="C105" s="5">
        <v>2020</v>
      </c>
      <c r="D105" s="6" t="s">
        <v>17</v>
      </c>
      <c r="E105" s="6" t="s">
        <v>10</v>
      </c>
      <c r="F105" s="6" t="s">
        <v>8</v>
      </c>
      <c r="G105" s="5">
        <v>0</v>
      </c>
    </row>
    <row r="106" spans="1:7" x14ac:dyDescent="0.25">
      <c r="A106" s="5">
        <v>2020</v>
      </c>
      <c r="B106" s="5">
        <v>3</v>
      </c>
      <c r="C106" s="5">
        <v>2020</v>
      </c>
      <c r="D106" s="6" t="s">
        <v>18</v>
      </c>
      <c r="E106" s="6" t="s">
        <v>7</v>
      </c>
      <c r="F106" s="6" t="s">
        <v>8</v>
      </c>
      <c r="G106" s="5">
        <v>641.58771648351649</v>
      </c>
    </row>
    <row r="107" spans="1:7" x14ac:dyDescent="0.25">
      <c r="A107" s="5">
        <v>2020</v>
      </c>
      <c r="B107" s="5">
        <v>3</v>
      </c>
      <c r="C107" s="5">
        <v>2020</v>
      </c>
      <c r="D107" s="6" t="s">
        <v>19</v>
      </c>
      <c r="E107" s="6" t="s">
        <v>7</v>
      </c>
      <c r="F107" s="6" t="s">
        <v>8</v>
      </c>
      <c r="G107" s="5">
        <v>1085.5073472527474</v>
      </c>
    </row>
    <row r="108" spans="1:7" x14ac:dyDescent="0.25">
      <c r="A108" s="5">
        <v>2020</v>
      </c>
      <c r="B108" s="5">
        <v>3</v>
      </c>
      <c r="C108" s="5">
        <v>2020</v>
      </c>
      <c r="D108" s="6" t="s">
        <v>20</v>
      </c>
      <c r="E108" s="6" t="s">
        <v>7</v>
      </c>
      <c r="F108" s="6" t="s">
        <v>9</v>
      </c>
      <c r="G108" s="5">
        <v>3416.4884584615393</v>
      </c>
    </row>
    <row r="109" spans="1:7" x14ac:dyDescent="0.25">
      <c r="A109" s="5">
        <v>2020</v>
      </c>
      <c r="B109" s="5">
        <v>3</v>
      </c>
      <c r="C109" s="5">
        <v>2020</v>
      </c>
      <c r="D109" s="6" t="s">
        <v>20</v>
      </c>
      <c r="E109" s="6" t="s">
        <v>10</v>
      </c>
      <c r="F109" s="6" t="s">
        <v>9</v>
      </c>
      <c r="G109" s="5">
        <v>0</v>
      </c>
    </row>
    <row r="110" spans="1:7" x14ac:dyDescent="0.25">
      <c r="A110" s="5">
        <v>2020</v>
      </c>
      <c r="B110" s="5">
        <v>3</v>
      </c>
      <c r="C110" s="5">
        <v>2020</v>
      </c>
      <c r="D110" s="6" t="s">
        <v>21</v>
      </c>
      <c r="E110" s="6" t="s">
        <v>7</v>
      </c>
      <c r="F110" s="6" t="s">
        <v>9</v>
      </c>
      <c r="G110" s="5">
        <v>14356.503957692312</v>
      </c>
    </row>
    <row r="111" spans="1:7" x14ac:dyDescent="0.25">
      <c r="A111" s="5">
        <v>2020</v>
      </c>
      <c r="B111" s="5">
        <v>3</v>
      </c>
      <c r="C111" s="5">
        <v>2020</v>
      </c>
      <c r="D111" s="6" t="s">
        <v>22</v>
      </c>
      <c r="E111" s="6" t="s">
        <v>7</v>
      </c>
      <c r="F111" s="6" t="s">
        <v>8</v>
      </c>
      <c r="G111" s="5">
        <v>2495.9375</v>
      </c>
    </row>
    <row r="112" spans="1:7" x14ac:dyDescent="0.25">
      <c r="A112" s="5">
        <v>2020</v>
      </c>
      <c r="B112" s="5">
        <v>3</v>
      </c>
      <c r="C112" s="5">
        <v>2020</v>
      </c>
      <c r="D112" s="6" t="s">
        <v>23</v>
      </c>
      <c r="E112" s="6" t="s">
        <v>7</v>
      </c>
      <c r="F112" s="6" t="s">
        <v>8</v>
      </c>
      <c r="G112" s="5">
        <v>993.50374670329688</v>
      </c>
    </row>
    <row r="113" spans="1:7" x14ac:dyDescent="0.25">
      <c r="A113" s="5">
        <v>2020</v>
      </c>
      <c r="B113" s="5">
        <v>3</v>
      </c>
      <c r="C113" s="5">
        <v>2020</v>
      </c>
      <c r="D113" s="6" t="s">
        <v>24</v>
      </c>
      <c r="E113" s="6" t="s">
        <v>7</v>
      </c>
      <c r="F113" s="6" t="s">
        <v>8</v>
      </c>
      <c r="G113" s="5">
        <v>2118.8391507692304</v>
      </c>
    </row>
    <row r="114" spans="1:7" x14ac:dyDescent="0.25">
      <c r="A114" s="5">
        <v>2020</v>
      </c>
      <c r="B114" s="5">
        <v>3</v>
      </c>
      <c r="C114" s="5">
        <v>2020</v>
      </c>
      <c r="D114" s="6" t="s">
        <v>24</v>
      </c>
      <c r="E114" s="6" t="s">
        <v>7</v>
      </c>
      <c r="F114" s="6" t="s">
        <v>9</v>
      </c>
      <c r="G114" s="5">
        <v>854.17109076923066</v>
      </c>
    </row>
    <row r="115" spans="1:7" x14ac:dyDescent="0.25">
      <c r="A115" s="5">
        <v>2020</v>
      </c>
      <c r="B115" s="5">
        <v>3</v>
      </c>
      <c r="C115" s="5">
        <v>2020</v>
      </c>
      <c r="D115" s="6" t="s">
        <v>24</v>
      </c>
      <c r="E115" s="6" t="s">
        <v>10</v>
      </c>
      <c r="F115" s="6" t="s">
        <v>9</v>
      </c>
      <c r="G115" s="5">
        <v>0</v>
      </c>
    </row>
    <row r="116" spans="1:7" x14ac:dyDescent="0.25">
      <c r="A116" s="5">
        <v>2020</v>
      </c>
      <c r="B116" s="5">
        <v>3</v>
      </c>
      <c r="C116" s="5">
        <v>2020</v>
      </c>
      <c r="D116" s="6" t="s">
        <v>25</v>
      </c>
      <c r="E116" s="6" t="s">
        <v>7</v>
      </c>
      <c r="F116" s="6" t="s">
        <v>8</v>
      </c>
      <c r="G116" s="5">
        <v>6326.735088461538</v>
      </c>
    </row>
    <row r="117" spans="1:7" x14ac:dyDescent="0.25">
      <c r="A117" s="5">
        <v>2020</v>
      </c>
      <c r="B117" s="5">
        <v>3</v>
      </c>
      <c r="C117" s="5">
        <v>2020</v>
      </c>
      <c r="D117" s="6" t="s">
        <v>25</v>
      </c>
      <c r="E117" s="6" t="s">
        <v>7</v>
      </c>
      <c r="F117" s="6" t="s">
        <v>9</v>
      </c>
      <c r="G117" s="5">
        <v>1984.2612453846157</v>
      </c>
    </row>
    <row r="118" spans="1:7" x14ac:dyDescent="0.25">
      <c r="A118" s="5">
        <v>2020</v>
      </c>
      <c r="B118" s="5">
        <v>3</v>
      </c>
      <c r="C118" s="5">
        <v>2020</v>
      </c>
      <c r="D118" s="6" t="s">
        <v>25</v>
      </c>
      <c r="E118" s="6" t="s">
        <v>10</v>
      </c>
      <c r="F118" s="6" t="s">
        <v>9</v>
      </c>
      <c r="G118" s="5">
        <v>0</v>
      </c>
    </row>
    <row r="119" spans="1:7" x14ac:dyDescent="0.25">
      <c r="A119" s="5">
        <v>2020</v>
      </c>
      <c r="B119" s="5">
        <v>3</v>
      </c>
      <c r="C119" s="5">
        <v>2020</v>
      </c>
      <c r="D119" s="6" t="s">
        <v>26</v>
      </c>
      <c r="E119" s="6" t="s">
        <v>7</v>
      </c>
      <c r="F119" s="6" t="s">
        <v>8</v>
      </c>
      <c r="G119" s="5">
        <v>1265.2358685714289</v>
      </c>
    </row>
    <row r="120" spans="1:7" x14ac:dyDescent="0.25">
      <c r="A120" s="5">
        <v>2020</v>
      </c>
      <c r="B120" s="5">
        <v>3</v>
      </c>
      <c r="C120" s="5">
        <v>2020</v>
      </c>
      <c r="D120" s="6" t="s">
        <v>27</v>
      </c>
      <c r="E120" s="6" t="s">
        <v>7</v>
      </c>
      <c r="F120" s="6" t="s">
        <v>8</v>
      </c>
      <c r="G120" s="5">
        <v>15.118847252747258</v>
      </c>
    </row>
    <row r="121" spans="1:7" x14ac:dyDescent="0.25">
      <c r="A121" s="5">
        <v>2020</v>
      </c>
      <c r="B121" s="5">
        <v>3</v>
      </c>
      <c r="C121" s="5">
        <v>2020</v>
      </c>
      <c r="D121" s="6" t="s">
        <v>28</v>
      </c>
      <c r="E121" s="6" t="s">
        <v>7</v>
      </c>
      <c r="F121" s="6" t="s">
        <v>8</v>
      </c>
      <c r="G121" s="5">
        <v>425.00391604395594</v>
      </c>
    </row>
    <row r="122" spans="1:7" x14ac:dyDescent="0.25">
      <c r="A122" s="5">
        <v>2020</v>
      </c>
      <c r="B122" s="5">
        <v>3</v>
      </c>
      <c r="C122" s="5">
        <v>2020</v>
      </c>
      <c r="D122" s="6" t="s">
        <v>29</v>
      </c>
      <c r="E122" s="6" t="s">
        <v>7</v>
      </c>
      <c r="F122" s="6" t="s">
        <v>8</v>
      </c>
      <c r="G122" s="5">
        <v>274.2281999999999</v>
      </c>
    </row>
    <row r="123" spans="1:7" x14ac:dyDescent="0.25">
      <c r="A123" s="5">
        <v>2020</v>
      </c>
      <c r="B123" s="5">
        <v>3</v>
      </c>
      <c r="C123" s="5">
        <v>2020</v>
      </c>
      <c r="D123" s="6" t="s">
        <v>30</v>
      </c>
      <c r="E123" s="6" t="s">
        <v>7</v>
      </c>
      <c r="F123" s="6" t="s">
        <v>8</v>
      </c>
      <c r="G123" s="5">
        <v>3262.1903257142876</v>
      </c>
    </row>
    <row r="124" spans="1:7" x14ac:dyDescent="0.25">
      <c r="A124" s="5">
        <v>2020</v>
      </c>
      <c r="B124" s="5">
        <v>3</v>
      </c>
      <c r="C124" s="5">
        <v>2020</v>
      </c>
      <c r="D124" s="6" t="s">
        <v>30</v>
      </c>
      <c r="E124" s="6" t="s">
        <v>7</v>
      </c>
      <c r="F124" s="6" t="s">
        <v>9</v>
      </c>
      <c r="G124" s="5">
        <v>22369.932314285714</v>
      </c>
    </row>
    <row r="125" spans="1:7" x14ac:dyDescent="0.25">
      <c r="A125" s="5">
        <v>2020</v>
      </c>
      <c r="B125" s="5">
        <v>3</v>
      </c>
      <c r="C125" s="5">
        <v>2020</v>
      </c>
      <c r="D125" s="6" t="s">
        <v>31</v>
      </c>
      <c r="E125" s="6" t="s">
        <v>7</v>
      </c>
      <c r="F125" s="6" t="s">
        <v>8</v>
      </c>
      <c r="G125" s="5">
        <v>1611.8481837362633</v>
      </c>
    </row>
    <row r="126" spans="1:7" x14ac:dyDescent="0.25">
      <c r="A126" s="5">
        <v>2020</v>
      </c>
      <c r="B126" s="5">
        <v>3</v>
      </c>
      <c r="C126" s="5">
        <v>2020</v>
      </c>
      <c r="D126" s="6" t="s">
        <v>31</v>
      </c>
      <c r="E126" s="6" t="s">
        <v>7</v>
      </c>
      <c r="F126" s="6" t="s">
        <v>9</v>
      </c>
      <c r="G126" s="5">
        <v>1518.2844369230772</v>
      </c>
    </row>
    <row r="127" spans="1:7" x14ac:dyDescent="0.25">
      <c r="A127" s="5">
        <v>2020</v>
      </c>
      <c r="B127" s="5">
        <v>3</v>
      </c>
      <c r="C127" s="5">
        <v>2020</v>
      </c>
      <c r="D127" s="6" t="s">
        <v>31</v>
      </c>
      <c r="E127" s="6" t="s">
        <v>10</v>
      </c>
      <c r="F127" s="6" t="s">
        <v>9</v>
      </c>
      <c r="G127" s="5">
        <v>958.58100000000047</v>
      </c>
    </row>
    <row r="128" spans="1:7" x14ac:dyDescent="0.25">
      <c r="A128" s="5">
        <v>2020</v>
      </c>
      <c r="B128" s="5">
        <v>3</v>
      </c>
      <c r="C128" s="5">
        <v>2020</v>
      </c>
      <c r="D128" s="6" t="s">
        <v>32</v>
      </c>
      <c r="E128" s="6" t="s">
        <v>7</v>
      </c>
      <c r="F128" s="6" t="s">
        <v>8</v>
      </c>
      <c r="G128" s="5">
        <v>1005.3533700000003</v>
      </c>
    </row>
    <row r="129" spans="1:7" x14ac:dyDescent="0.25">
      <c r="A129" s="5">
        <v>2020</v>
      </c>
      <c r="B129" s="5">
        <v>3</v>
      </c>
      <c r="C129" s="5">
        <v>2020</v>
      </c>
      <c r="D129" s="6" t="s">
        <v>33</v>
      </c>
      <c r="E129" s="6" t="s">
        <v>7</v>
      </c>
      <c r="F129" s="6" t="s">
        <v>8</v>
      </c>
      <c r="G129" s="5">
        <v>89.09169164835167</v>
      </c>
    </row>
    <row r="130" spans="1:7" x14ac:dyDescent="0.25">
      <c r="A130" s="5">
        <v>2020</v>
      </c>
      <c r="B130" s="5">
        <v>3</v>
      </c>
      <c r="C130" s="5">
        <v>2020</v>
      </c>
      <c r="D130" s="6" t="s">
        <v>33</v>
      </c>
      <c r="E130" s="6" t="s">
        <v>7</v>
      </c>
      <c r="F130" s="6" t="s">
        <v>9</v>
      </c>
      <c r="G130" s="5">
        <v>488.1896901098898</v>
      </c>
    </row>
    <row r="131" spans="1:7" x14ac:dyDescent="0.25">
      <c r="A131" s="5">
        <v>2020</v>
      </c>
      <c r="B131" s="5">
        <v>3</v>
      </c>
      <c r="C131" s="5">
        <v>2020</v>
      </c>
      <c r="D131" s="6" t="s">
        <v>33</v>
      </c>
      <c r="E131" s="6" t="s">
        <v>10</v>
      </c>
      <c r="F131" s="6" t="s">
        <v>9</v>
      </c>
      <c r="G131" s="5">
        <v>2601.2999999999961</v>
      </c>
    </row>
    <row r="132" spans="1:7" x14ac:dyDescent="0.25">
      <c r="A132" s="5">
        <v>2020</v>
      </c>
      <c r="B132" s="5">
        <v>3</v>
      </c>
      <c r="C132" s="5">
        <v>2020</v>
      </c>
      <c r="D132" s="6" t="s">
        <v>34</v>
      </c>
      <c r="E132" s="6" t="s">
        <v>7</v>
      </c>
      <c r="F132" s="6" t="s">
        <v>8</v>
      </c>
      <c r="G132" s="5">
        <v>8890.6335015384648</v>
      </c>
    </row>
    <row r="133" spans="1:7" x14ac:dyDescent="0.25">
      <c r="A133" s="5">
        <v>2020</v>
      </c>
      <c r="B133" s="5">
        <v>3</v>
      </c>
      <c r="C133" s="5">
        <v>2020</v>
      </c>
      <c r="D133" s="6" t="s">
        <v>35</v>
      </c>
      <c r="E133" s="6" t="s">
        <v>7</v>
      </c>
      <c r="F133" s="6" t="s">
        <v>8</v>
      </c>
      <c r="G133" s="5">
        <v>2900.4729836263732</v>
      </c>
    </row>
    <row r="134" spans="1:7" x14ac:dyDescent="0.25">
      <c r="A134" s="5">
        <v>2020</v>
      </c>
      <c r="B134" s="5">
        <v>3</v>
      </c>
      <c r="C134" s="5">
        <v>2020</v>
      </c>
      <c r="D134" s="6" t="s">
        <v>35</v>
      </c>
      <c r="E134" s="6" t="s">
        <v>7</v>
      </c>
      <c r="F134" s="6" t="s">
        <v>9</v>
      </c>
      <c r="G134" s="5">
        <v>1829.380415604395</v>
      </c>
    </row>
    <row r="135" spans="1:7" x14ac:dyDescent="0.25">
      <c r="A135" s="5">
        <v>2020</v>
      </c>
      <c r="B135" s="5">
        <v>3</v>
      </c>
      <c r="C135" s="5">
        <v>2020</v>
      </c>
      <c r="D135" s="6" t="s">
        <v>35</v>
      </c>
      <c r="E135" s="6" t="s">
        <v>10</v>
      </c>
      <c r="F135" s="6" t="s">
        <v>9</v>
      </c>
      <c r="G135" s="5">
        <v>168.91666666666643</v>
      </c>
    </row>
    <row r="136" spans="1:7" x14ac:dyDescent="0.25">
      <c r="A136" s="5">
        <v>2020</v>
      </c>
      <c r="B136" s="5">
        <v>4</v>
      </c>
      <c r="C136" s="5">
        <v>2020</v>
      </c>
      <c r="D136" s="6" t="s">
        <v>6</v>
      </c>
      <c r="E136" s="6" t="s">
        <v>7</v>
      </c>
      <c r="F136" s="6" t="s">
        <v>8</v>
      </c>
      <c r="G136" s="5">
        <v>235.16450637362644</v>
      </c>
    </row>
    <row r="137" spans="1:7" x14ac:dyDescent="0.25">
      <c r="A137" s="5">
        <v>2020</v>
      </c>
      <c r="B137" s="5">
        <v>4</v>
      </c>
      <c r="C137" s="5">
        <v>2020</v>
      </c>
      <c r="D137" s="6" t="s">
        <v>6</v>
      </c>
      <c r="E137" s="6" t="s">
        <v>7</v>
      </c>
      <c r="F137" s="6" t="s">
        <v>9</v>
      </c>
      <c r="G137" s="5">
        <v>1478.9755496703267</v>
      </c>
    </row>
    <row r="138" spans="1:7" x14ac:dyDescent="0.25">
      <c r="A138" s="5">
        <v>2020</v>
      </c>
      <c r="B138" s="5">
        <v>4</v>
      </c>
      <c r="C138" s="5">
        <v>2020</v>
      </c>
      <c r="D138" s="6" t="s">
        <v>11</v>
      </c>
      <c r="E138" s="6" t="s">
        <v>7</v>
      </c>
      <c r="F138" s="6" t="s">
        <v>8</v>
      </c>
      <c r="G138" s="5">
        <v>870.61803923076889</v>
      </c>
    </row>
    <row r="139" spans="1:7" x14ac:dyDescent="0.25">
      <c r="A139" s="5">
        <v>2020</v>
      </c>
      <c r="B139" s="5">
        <v>4</v>
      </c>
      <c r="C139" s="5">
        <v>2020</v>
      </c>
      <c r="D139" s="6" t="s">
        <v>12</v>
      </c>
      <c r="E139" s="6" t="s">
        <v>7</v>
      </c>
      <c r="F139" s="6" t="s">
        <v>8</v>
      </c>
      <c r="G139" s="5">
        <v>280.17536703296696</v>
      </c>
    </row>
    <row r="140" spans="1:7" x14ac:dyDescent="0.25">
      <c r="A140" s="5">
        <v>2020</v>
      </c>
      <c r="B140" s="5">
        <v>4</v>
      </c>
      <c r="C140" s="5">
        <v>2020</v>
      </c>
      <c r="D140" s="6" t="s">
        <v>12</v>
      </c>
      <c r="E140" s="6" t="s">
        <v>7</v>
      </c>
      <c r="F140" s="6" t="s">
        <v>9</v>
      </c>
      <c r="G140" s="5">
        <v>15.919054945054942</v>
      </c>
    </row>
    <row r="141" spans="1:7" x14ac:dyDescent="0.25">
      <c r="A141" s="5">
        <v>2020</v>
      </c>
      <c r="B141" s="5">
        <v>4</v>
      </c>
      <c r="C141" s="5">
        <v>2020</v>
      </c>
      <c r="D141" s="6" t="s">
        <v>12</v>
      </c>
      <c r="E141" s="6" t="s">
        <v>10</v>
      </c>
      <c r="F141" s="6" t="s">
        <v>9</v>
      </c>
      <c r="G141" s="5">
        <v>50.35455000000001</v>
      </c>
    </row>
    <row r="142" spans="1:7" x14ac:dyDescent="0.25">
      <c r="A142" s="5">
        <v>2020</v>
      </c>
      <c r="B142" s="5">
        <v>4</v>
      </c>
      <c r="C142" s="5">
        <v>2020</v>
      </c>
      <c r="D142" s="6" t="s">
        <v>13</v>
      </c>
      <c r="E142" s="6" t="s">
        <v>7</v>
      </c>
      <c r="F142" s="6" t="s">
        <v>8</v>
      </c>
      <c r="G142" s="5">
        <v>7646.0113364835179</v>
      </c>
    </row>
    <row r="143" spans="1:7" x14ac:dyDescent="0.25">
      <c r="A143" s="5">
        <v>2020</v>
      </c>
      <c r="B143" s="5">
        <v>4</v>
      </c>
      <c r="C143" s="5">
        <v>2020</v>
      </c>
      <c r="D143" s="6" t="s">
        <v>13</v>
      </c>
      <c r="E143" s="6" t="s">
        <v>10</v>
      </c>
      <c r="F143" s="6" t="s">
        <v>8</v>
      </c>
      <c r="G143" s="5">
        <v>0</v>
      </c>
    </row>
    <row r="144" spans="1:7" x14ac:dyDescent="0.25">
      <c r="A144" s="5">
        <v>2020</v>
      </c>
      <c r="B144" s="5">
        <v>4</v>
      </c>
      <c r="C144" s="5">
        <v>2020</v>
      </c>
      <c r="D144" s="6" t="s">
        <v>14</v>
      </c>
      <c r="E144" s="6" t="s">
        <v>7</v>
      </c>
      <c r="F144" s="6" t="s">
        <v>8</v>
      </c>
      <c r="G144" s="5">
        <v>1032.1333616483516</v>
      </c>
    </row>
    <row r="145" spans="1:7" x14ac:dyDescent="0.25">
      <c r="A145" s="5">
        <v>2020</v>
      </c>
      <c r="B145" s="5">
        <v>4</v>
      </c>
      <c r="C145" s="5">
        <v>2020</v>
      </c>
      <c r="D145" s="6" t="s">
        <v>14</v>
      </c>
      <c r="E145" s="6" t="s">
        <v>7</v>
      </c>
      <c r="F145" s="6" t="s">
        <v>9</v>
      </c>
      <c r="G145" s="5">
        <v>926.4906897802199</v>
      </c>
    </row>
    <row r="146" spans="1:7" x14ac:dyDescent="0.25">
      <c r="A146" s="5">
        <v>2020</v>
      </c>
      <c r="B146" s="5">
        <v>4</v>
      </c>
      <c r="C146" s="5">
        <v>2020</v>
      </c>
      <c r="D146" s="6" t="s">
        <v>14</v>
      </c>
      <c r="E146" s="6" t="s">
        <v>10</v>
      </c>
      <c r="F146" s="6" t="s">
        <v>9</v>
      </c>
      <c r="G146" s="5">
        <v>535.15000000000089</v>
      </c>
    </row>
    <row r="147" spans="1:7" x14ac:dyDescent="0.25">
      <c r="A147" s="5">
        <v>2020</v>
      </c>
      <c r="B147" s="5">
        <v>4</v>
      </c>
      <c r="C147" s="5">
        <v>2020</v>
      </c>
      <c r="D147" s="6" t="s">
        <v>15</v>
      </c>
      <c r="E147" s="6" t="s">
        <v>7</v>
      </c>
      <c r="F147" s="6" t="s">
        <v>8</v>
      </c>
      <c r="G147" s="5">
        <v>9.4142795604395637</v>
      </c>
    </row>
    <row r="148" spans="1:7" x14ac:dyDescent="0.25">
      <c r="A148" s="5">
        <v>2020</v>
      </c>
      <c r="B148" s="5">
        <v>4</v>
      </c>
      <c r="C148" s="5">
        <v>2020</v>
      </c>
      <c r="D148" s="6" t="s">
        <v>16</v>
      </c>
      <c r="E148" s="6" t="s">
        <v>7</v>
      </c>
      <c r="F148" s="6" t="s">
        <v>8</v>
      </c>
      <c r="G148" s="5">
        <v>5923.7306023076917</v>
      </c>
    </row>
    <row r="149" spans="1:7" x14ac:dyDescent="0.25">
      <c r="A149" s="5">
        <v>2020</v>
      </c>
      <c r="B149" s="5">
        <v>4</v>
      </c>
      <c r="C149" s="5">
        <v>2020</v>
      </c>
      <c r="D149" s="6" t="s">
        <v>16</v>
      </c>
      <c r="E149" s="6" t="s">
        <v>7</v>
      </c>
      <c r="F149" s="6" t="s">
        <v>9</v>
      </c>
      <c r="G149" s="5">
        <v>3032.8373798901116</v>
      </c>
    </row>
    <row r="150" spans="1:7" x14ac:dyDescent="0.25">
      <c r="A150" s="5">
        <v>2020</v>
      </c>
      <c r="B150" s="5">
        <v>4</v>
      </c>
      <c r="C150" s="5">
        <v>2020</v>
      </c>
      <c r="D150" s="6" t="s">
        <v>16</v>
      </c>
      <c r="E150" s="6" t="s">
        <v>10</v>
      </c>
      <c r="F150" s="6" t="s">
        <v>9</v>
      </c>
      <c r="G150" s="5">
        <v>298.875</v>
      </c>
    </row>
    <row r="151" spans="1:7" x14ac:dyDescent="0.25">
      <c r="A151" s="5">
        <v>2020</v>
      </c>
      <c r="B151" s="5">
        <v>4</v>
      </c>
      <c r="C151" s="5">
        <v>2020</v>
      </c>
      <c r="D151" s="6" t="s">
        <v>17</v>
      </c>
      <c r="E151" s="6" t="s">
        <v>7</v>
      </c>
      <c r="F151" s="6" t="s">
        <v>8</v>
      </c>
      <c r="G151" s="5">
        <v>582.77218417582446</v>
      </c>
    </row>
    <row r="152" spans="1:7" x14ac:dyDescent="0.25">
      <c r="A152" s="5">
        <v>2020</v>
      </c>
      <c r="B152" s="5">
        <v>4</v>
      </c>
      <c r="C152" s="5">
        <v>2020</v>
      </c>
      <c r="D152" s="6" t="s">
        <v>17</v>
      </c>
      <c r="E152" s="6" t="s">
        <v>10</v>
      </c>
      <c r="F152" s="6" t="s">
        <v>8</v>
      </c>
      <c r="G152" s="5">
        <v>0</v>
      </c>
    </row>
    <row r="153" spans="1:7" x14ac:dyDescent="0.25">
      <c r="A153" s="5">
        <v>2020</v>
      </c>
      <c r="B153" s="5">
        <v>4</v>
      </c>
      <c r="C153" s="5">
        <v>2020</v>
      </c>
      <c r="D153" s="6" t="s">
        <v>18</v>
      </c>
      <c r="E153" s="6" t="s">
        <v>7</v>
      </c>
      <c r="F153" s="6" t="s">
        <v>8</v>
      </c>
      <c r="G153" s="5">
        <v>644.93905362637349</v>
      </c>
    </row>
    <row r="154" spans="1:7" x14ac:dyDescent="0.25">
      <c r="A154" s="5">
        <v>2020</v>
      </c>
      <c r="B154" s="5">
        <v>4</v>
      </c>
      <c r="C154" s="5">
        <v>2020</v>
      </c>
      <c r="D154" s="6" t="s">
        <v>19</v>
      </c>
      <c r="E154" s="6" t="s">
        <v>7</v>
      </c>
      <c r="F154" s="6" t="s">
        <v>8</v>
      </c>
      <c r="G154" s="5">
        <v>1294.1779829670329</v>
      </c>
    </row>
    <row r="155" spans="1:7" x14ac:dyDescent="0.25">
      <c r="A155" s="5">
        <v>2020</v>
      </c>
      <c r="B155" s="5">
        <v>4</v>
      </c>
      <c r="C155" s="5">
        <v>2020</v>
      </c>
      <c r="D155" s="6" t="s">
        <v>20</v>
      </c>
      <c r="E155" s="6" t="s">
        <v>7</v>
      </c>
      <c r="F155" s="6" t="s">
        <v>9</v>
      </c>
      <c r="G155" s="5">
        <v>4466.5611395604419</v>
      </c>
    </row>
    <row r="156" spans="1:7" x14ac:dyDescent="0.25">
      <c r="A156" s="5">
        <v>2020</v>
      </c>
      <c r="B156" s="5">
        <v>4</v>
      </c>
      <c r="C156" s="5">
        <v>2020</v>
      </c>
      <c r="D156" s="6" t="s">
        <v>20</v>
      </c>
      <c r="E156" s="6" t="s">
        <v>10</v>
      </c>
      <c r="F156" s="6" t="s">
        <v>9</v>
      </c>
      <c r="G156" s="5">
        <v>0</v>
      </c>
    </row>
    <row r="157" spans="1:7" x14ac:dyDescent="0.25">
      <c r="A157" s="5">
        <v>2020</v>
      </c>
      <c r="B157" s="5">
        <v>4</v>
      </c>
      <c r="C157" s="5">
        <v>2020</v>
      </c>
      <c r="D157" s="6" t="s">
        <v>21</v>
      </c>
      <c r="E157" s="6" t="s">
        <v>7</v>
      </c>
      <c r="F157" s="6" t="s">
        <v>9</v>
      </c>
      <c r="G157" s="5">
        <v>15747.213675164836</v>
      </c>
    </row>
    <row r="158" spans="1:7" x14ac:dyDescent="0.25">
      <c r="A158" s="5">
        <v>2020</v>
      </c>
      <c r="B158" s="5">
        <v>4</v>
      </c>
      <c r="C158" s="5">
        <v>2020</v>
      </c>
      <c r="D158" s="6" t="s">
        <v>22</v>
      </c>
      <c r="E158" s="6" t="s">
        <v>7</v>
      </c>
      <c r="F158" s="6" t="s">
        <v>8</v>
      </c>
      <c r="G158" s="5">
        <v>3082.3299999999958</v>
      </c>
    </row>
    <row r="159" spans="1:7" x14ac:dyDescent="0.25">
      <c r="A159" s="5">
        <v>2020</v>
      </c>
      <c r="B159" s="5">
        <v>4</v>
      </c>
      <c r="C159" s="5">
        <v>2020</v>
      </c>
      <c r="D159" s="6" t="s">
        <v>23</v>
      </c>
      <c r="E159" s="6" t="s">
        <v>7</v>
      </c>
      <c r="F159" s="6" t="s">
        <v>8</v>
      </c>
      <c r="G159" s="5">
        <v>1411.0930919780217</v>
      </c>
    </row>
    <row r="160" spans="1:7" x14ac:dyDescent="0.25">
      <c r="A160" s="5">
        <v>2020</v>
      </c>
      <c r="B160" s="5">
        <v>4</v>
      </c>
      <c r="C160" s="5">
        <v>2020</v>
      </c>
      <c r="D160" s="6" t="s">
        <v>24</v>
      </c>
      <c r="E160" s="6" t="s">
        <v>7</v>
      </c>
      <c r="F160" s="6" t="s">
        <v>8</v>
      </c>
      <c r="G160" s="5">
        <v>2342.0820230769232</v>
      </c>
    </row>
    <row r="161" spans="1:7" x14ac:dyDescent="0.25">
      <c r="A161" s="5">
        <v>2020</v>
      </c>
      <c r="B161" s="5">
        <v>4</v>
      </c>
      <c r="C161" s="5">
        <v>2020</v>
      </c>
      <c r="D161" s="6" t="s">
        <v>25</v>
      </c>
      <c r="E161" s="6" t="s">
        <v>7</v>
      </c>
      <c r="F161" s="6" t="s">
        <v>8</v>
      </c>
      <c r="G161" s="5">
        <v>7276.1077076923066</v>
      </c>
    </row>
    <row r="162" spans="1:7" x14ac:dyDescent="0.25">
      <c r="A162" s="5">
        <v>2020</v>
      </c>
      <c r="B162" s="5">
        <v>4</v>
      </c>
      <c r="C162" s="5">
        <v>2020</v>
      </c>
      <c r="D162" s="6" t="s">
        <v>25</v>
      </c>
      <c r="E162" s="6" t="s">
        <v>7</v>
      </c>
      <c r="F162" s="6" t="s">
        <v>9</v>
      </c>
      <c r="G162" s="5">
        <v>6419.498214615377</v>
      </c>
    </row>
    <row r="163" spans="1:7" x14ac:dyDescent="0.25">
      <c r="A163" s="5">
        <v>2020</v>
      </c>
      <c r="B163" s="5">
        <v>4</v>
      </c>
      <c r="C163" s="5">
        <v>2020</v>
      </c>
      <c r="D163" s="6" t="s">
        <v>25</v>
      </c>
      <c r="E163" s="6" t="s">
        <v>10</v>
      </c>
      <c r="F163" s="6" t="s">
        <v>9</v>
      </c>
      <c r="G163" s="5">
        <v>0</v>
      </c>
    </row>
    <row r="164" spans="1:7" x14ac:dyDescent="0.25">
      <c r="A164" s="5">
        <v>2020</v>
      </c>
      <c r="B164" s="5">
        <v>4</v>
      </c>
      <c r="C164" s="5">
        <v>2020</v>
      </c>
      <c r="D164" s="6" t="s">
        <v>26</v>
      </c>
      <c r="E164" s="6" t="s">
        <v>7</v>
      </c>
      <c r="F164" s="6" t="s">
        <v>8</v>
      </c>
      <c r="G164" s="5">
        <v>1541.4652342857146</v>
      </c>
    </row>
    <row r="165" spans="1:7" x14ac:dyDescent="0.25">
      <c r="A165" s="5">
        <v>2020</v>
      </c>
      <c r="B165" s="5">
        <v>4</v>
      </c>
      <c r="C165" s="5">
        <v>2020</v>
      </c>
      <c r="D165" s="6" t="s">
        <v>27</v>
      </c>
      <c r="E165" s="6" t="s">
        <v>7</v>
      </c>
      <c r="F165" s="6" t="s">
        <v>8</v>
      </c>
      <c r="G165" s="5">
        <v>60.335615384615373</v>
      </c>
    </row>
    <row r="166" spans="1:7" x14ac:dyDescent="0.25">
      <c r="A166" s="5">
        <v>2020</v>
      </c>
      <c r="B166" s="5">
        <v>4</v>
      </c>
      <c r="C166" s="5">
        <v>2020</v>
      </c>
      <c r="D166" s="6" t="s">
        <v>28</v>
      </c>
      <c r="E166" s="6" t="s">
        <v>7</v>
      </c>
      <c r="F166" s="6" t="s">
        <v>8</v>
      </c>
      <c r="G166" s="5">
        <v>683.58959824175804</v>
      </c>
    </row>
    <row r="167" spans="1:7" x14ac:dyDescent="0.25">
      <c r="A167" s="5">
        <v>2020</v>
      </c>
      <c r="B167" s="5">
        <v>4</v>
      </c>
      <c r="C167" s="5">
        <v>2020</v>
      </c>
      <c r="D167" s="6" t="s">
        <v>29</v>
      </c>
      <c r="E167" s="6" t="s">
        <v>7</v>
      </c>
      <c r="F167" s="6" t="s">
        <v>8</v>
      </c>
      <c r="G167" s="5">
        <v>369.07521846153844</v>
      </c>
    </row>
    <row r="168" spans="1:7" x14ac:dyDescent="0.25">
      <c r="A168" s="5">
        <v>2020</v>
      </c>
      <c r="B168" s="5">
        <v>4</v>
      </c>
      <c r="C168" s="5">
        <v>2020</v>
      </c>
      <c r="D168" s="6" t="s">
        <v>30</v>
      </c>
      <c r="E168" s="6" t="s">
        <v>7</v>
      </c>
      <c r="F168" s="6" t="s">
        <v>8</v>
      </c>
      <c r="G168" s="5">
        <v>4882.309074285713</v>
      </c>
    </row>
    <row r="169" spans="1:7" x14ac:dyDescent="0.25">
      <c r="A169" s="5">
        <v>2020</v>
      </c>
      <c r="B169" s="5">
        <v>4</v>
      </c>
      <c r="C169" s="5">
        <v>2020</v>
      </c>
      <c r="D169" s="6" t="s">
        <v>30</v>
      </c>
      <c r="E169" s="6" t="s">
        <v>7</v>
      </c>
      <c r="F169" s="6" t="s">
        <v>9</v>
      </c>
      <c r="G169" s="5">
        <v>31554.995788571414</v>
      </c>
    </row>
    <row r="170" spans="1:7" x14ac:dyDescent="0.25">
      <c r="A170" s="5">
        <v>2020</v>
      </c>
      <c r="B170" s="5">
        <v>4</v>
      </c>
      <c r="C170" s="5">
        <v>2020</v>
      </c>
      <c r="D170" s="6" t="s">
        <v>31</v>
      </c>
      <c r="E170" s="6" t="s">
        <v>7</v>
      </c>
      <c r="F170" s="6" t="s">
        <v>8</v>
      </c>
      <c r="G170" s="5">
        <v>2391.191665714286</v>
      </c>
    </row>
    <row r="171" spans="1:7" x14ac:dyDescent="0.25">
      <c r="A171" s="5">
        <v>2020</v>
      </c>
      <c r="B171" s="5">
        <v>4</v>
      </c>
      <c r="C171" s="5">
        <v>2020</v>
      </c>
      <c r="D171" s="6" t="s">
        <v>31</v>
      </c>
      <c r="E171" s="6" t="s">
        <v>7</v>
      </c>
      <c r="F171" s="6" t="s">
        <v>9</v>
      </c>
      <c r="G171" s="5">
        <v>1771.8634552747251</v>
      </c>
    </row>
    <row r="172" spans="1:7" x14ac:dyDescent="0.25">
      <c r="A172" s="5">
        <v>2020</v>
      </c>
      <c r="B172" s="5">
        <v>4</v>
      </c>
      <c r="C172" s="5">
        <v>2020</v>
      </c>
      <c r="D172" s="6" t="s">
        <v>31</v>
      </c>
      <c r="E172" s="6" t="s">
        <v>10</v>
      </c>
      <c r="F172" s="6" t="s">
        <v>9</v>
      </c>
      <c r="G172" s="5">
        <v>1121.9130000000002</v>
      </c>
    </row>
    <row r="173" spans="1:7" x14ac:dyDescent="0.25">
      <c r="A173" s="5">
        <v>2020</v>
      </c>
      <c r="B173" s="5">
        <v>4</v>
      </c>
      <c r="C173" s="5">
        <v>2020</v>
      </c>
      <c r="D173" s="6" t="s">
        <v>32</v>
      </c>
      <c r="E173" s="6" t="s">
        <v>7</v>
      </c>
      <c r="F173" s="6" t="s">
        <v>8</v>
      </c>
      <c r="G173" s="5">
        <v>1077.8363400000001</v>
      </c>
    </row>
    <row r="174" spans="1:7" x14ac:dyDescent="0.25">
      <c r="A174" s="5">
        <v>2020</v>
      </c>
      <c r="B174" s="5">
        <v>4</v>
      </c>
      <c r="C174" s="5">
        <v>2020</v>
      </c>
      <c r="D174" s="6" t="s">
        <v>33</v>
      </c>
      <c r="E174" s="6" t="s">
        <v>7</v>
      </c>
      <c r="F174" s="6" t="s">
        <v>8</v>
      </c>
      <c r="G174" s="5">
        <v>97.520866153846157</v>
      </c>
    </row>
    <row r="175" spans="1:7" x14ac:dyDescent="0.25">
      <c r="A175" s="5">
        <v>2020</v>
      </c>
      <c r="B175" s="5">
        <v>4</v>
      </c>
      <c r="C175" s="5">
        <v>2020</v>
      </c>
      <c r="D175" s="6" t="s">
        <v>33</v>
      </c>
      <c r="E175" s="6" t="s">
        <v>7</v>
      </c>
      <c r="F175" s="6" t="s">
        <v>9</v>
      </c>
      <c r="G175" s="5">
        <v>336.23040527472494</v>
      </c>
    </row>
    <row r="176" spans="1:7" x14ac:dyDescent="0.25">
      <c r="A176" s="5">
        <v>2020</v>
      </c>
      <c r="B176" s="5">
        <v>4</v>
      </c>
      <c r="C176" s="5">
        <v>2020</v>
      </c>
      <c r="D176" s="6" t="s">
        <v>33</v>
      </c>
      <c r="E176" s="6" t="s">
        <v>10</v>
      </c>
      <c r="F176" s="6" t="s">
        <v>9</v>
      </c>
      <c r="G176" s="5">
        <v>1791.6600000000026</v>
      </c>
    </row>
    <row r="177" spans="1:7" x14ac:dyDescent="0.25">
      <c r="A177" s="5">
        <v>2020</v>
      </c>
      <c r="B177" s="5">
        <v>4</v>
      </c>
      <c r="C177" s="5">
        <v>2020</v>
      </c>
      <c r="D177" s="6" t="s">
        <v>34</v>
      </c>
      <c r="E177" s="6" t="s">
        <v>7</v>
      </c>
      <c r="F177" s="6" t="s">
        <v>8</v>
      </c>
      <c r="G177" s="5">
        <v>9500.2036800000024</v>
      </c>
    </row>
    <row r="178" spans="1:7" x14ac:dyDescent="0.25">
      <c r="A178" s="5">
        <v>2020</v>
      </c>
      <c r="B178" s="5">
        <v>4</v>
      </c>
      <c r="C178" s="5">
        <v>2020</v>
      </c>
      <c r="D178" s="6" t="s">
        <v>35</v>
      </c>
      <c r="E178" s="6" t="s">
        <v>7</v>
      </c>
      <c r="F178" s="6" t="s">
        <v>8</v>
      </c>
      <c r="G178" s="5">
        <v>4431.1073179120876</v>
      </c>
    </row>
    <row r="179" spans="1:7" x14ac:dyDescent="0.25">
      <c r="A179" s="5">
        <v>2020</v>
      </c>
      <c r="B179" s="5">
        <v>4</v>
      </c>
      <c r="C179" s="5">
        <v>2020</v>
      </c>
      <c r="D179" s="6" t="s">
        <v>35</v>
      </c>
      <c r="E179" s="6" t="s">
        <v>7</v>
      </c>
      <c r="F179" s="6" t="s">
        <v>9</v>
      </c>
      <c r="G179" s="5">
        <v>2711.560020439561</v>
      </c>
    </row>
    <row r="180" spans="1:7" x14ac:dyDescent="0.25">
      <c r="A180" s="5">
        <v>2020</v>
      </c>
      <c r="B180" s="5">
        <v>4</v>
      </c>
      <c r="C180" s="5">
        <v>2020</v>
      </c>
      <c r="D180" s="6" t="s">
        <v>35</v>
      </c>
      <c r="E180" s="6" t="s">
        <v>10</v>
      </c>
      <c r="F180" s="6" t="s">
        <v>9</v>
      </c>
      <c r="G180" s="5">
        <v>168.91666666666643</v>
      </c>
    </row>
    <row r="181" spans="1:7" x14ac:dyDescent="0.25">
      <c r="A181" s="5">
        <v>2020</v>
      </c>
      <c r="B181" s="5">
        <v>5</v>
      </c>
      <c r="C181" s="5">
        <v>2020</v>
      </c>
      <c r="D181" s="6" t="s">
        <v>6</v>
      </c>
      <c r="E181" s="6" t="s">
        <v>7</v>
      </c>
      <c r="F181" s="6" t="s">
        <v>8</v>
      </c>
      <c r="G181" s="5">
        <v>251.75586725274712</v>
      </c>
    </row>
    <row r="182" spans="1:7" x14ac:dyDescent="0.25">
      <c r="A182" s="5">
        <v>2020</v>
      </c>
      <c r="B182" s="5">
        <v>5</v>
      </c>
      <c r="C182" s="5">
        <v>2020</v>
      </c>
      <c r="D182" s="6" t="s">
        <v>6</v>
      </c>
      <c r="E182" s="6" t="s">
        <v>7</v>
      </c>
      <c r="F182" s="6" t="s">
        <v>9</v>
      </c>
      <c r="G182" s="5">
        <v>1440.9236241758226</v>
      </c>
    </row>
    <row r="183" spans="1:7" x14ac:dyDescent="0.25">
      <c r="A183" s="5">
        <v>2020</v>
      </c>
      <c r="B183" s="5">
        <v>5</v>
      </c>
      <c r="C183" s="5">
        <v>2020</v>
      </c>
      <c r="D183" s="6" t="s">
        <v>11</v>
      </c>
      <c r="E183" s="6" t="s">
        <v>7</v>
      </c>
      <c r="F183" s="6" t="s">
        <v>8</v>
      </c>
      <c r="G183" s="5">
        <v>942.56296868131858</v>
      </c>
    </row>
    <row r="184" spans="1:7" x14ac:dyDescent="0.25">
      <c r="A184" s="5">
        <v>2020</v>
      </c>
      <c r="B184" s="5">
        <v>5</v>
      </c>
      <c r="C184" s="5">
        <v>2020</v>
      </c>
      <c r="D184" s="6" t="s">
        <v>12</v>
      </c>
      <c r="E184" s="6" t="s">
        <v>7</v>
      </c>
      <c r="F184" s="6" t="s">
        <v>8</v>
      </c>
      <c r="G184" s="5">
        <v>261.95312967032982</v>
      </c>
    </row>
    <row r="185" spans="1:7" x14ac:dyDescent="0.25">
      <c r="A185" s="5">
        <v>2020</v>
      </c>
      <c r="B185" s="5">
        <v>5</v>
      </c>
      <c r="C185" s="5">
        <v>2020</v>
      </c>
      <c r="D185" s="6" t="s">
        <v>13</v>
      </c>
      <c r="E185" s="6" t="s">
        <v>7</v>
      </c>
      <c r="F185" s="6" t="s">
        <v>8</v>
      </c>
      <c r="G185" s="5">
        <v>8879.2694327472527</v>
      </c>
    </row>
    <row r="186" spans="1:7" x14ac:dyDescent="0.25">
      <c r="A186" s="5">
        <v>2020</v>
      </c>
      <c r="B186" s="5">
        <v>5</v>
      </c>
      <c r="C186" s="5">
        <v>2020</v>
      </c>
      <c r="D186" s="6" t="s">
        <v>13</v>
      </c>
      <c r="E186" s="6" t="s">
        <v>10</v>
      </c>
      <c r="F186" s="6" t="s">
        <v>8</v>
      </c>
      <c r="G186" s="5">
        <v>0</v>
      </c>
    </row>
    <row r="187" spans="1:7" x14ac:dyDescent="0.25">
      <c r="A187" s="5">
        <v>2020</v>
      </c>
      <c r="B187" s="5">
        <v>5</v>
      </c>
      <c r="C187" s="5">
        <v>2020</v>
      </c>
      <c r="D187" s="6" t="s">
        <v>14</v>
      </c>
      <c r="E187" s="6" t="s">
        <v>7</v>
      </c>
      <c r="F187" s="6" t="s">
        <v>8</v>
      </c>
      <c r="G187" s="5">
        <v>1152.2628978021976</v>
      </c>
    </row>
    <row r="188" spans="1:7" x14ac:dyDescent="0.25">
      <c r="A188" s="5">
        <v>2020</v>
      </c>
      <c r="B188" s="5">
        <v>5</v>
      </c>
      <c r="C188" s="5">
        <v>2020</v>
      </c>
      <c r="D188" s="6" t="s">
        <v>15</v>
      </c>
      <c r="E188" s="6" t="s">
        <v>7</v>
      </c>
      <c r="F188" s="6" t="s">
        <v>8</v>
      </c>
      <c r="G188" s="5">
        <v>112.97611582417578</v>
      </c>
    </row>
    <row r="189" spans="1:7" x14ac:dyDescent="0.25">
      <c r="A189" s="5">
        <v>2020</v>
      </c>
      <c r="B189" s="5">
        <v>5</v>
      </c>
      <c r="C189" s="5">
        <v>2020</v>
      </c>
      <c r="D189" s="6" t="s">
        <v>16</v>
      </c>
      <c r="E189" s="6" t="s">
        <v>7</v>
      </c>
      <c r="F189" s="6" t="s">
        <v>8</v>
      </c>
      <c r="G189" s="5">
        <v>6645.3703647252742</v>
      </c>
    </row>
    <row r="190" spans="1:7" x14ac:dyDescent="0.25">
      <c r="A190" s="5">
        <v>2020</v>
      </c>
      <c r="B190" s="5">
        <v>5</v>
      </c>
      <c r="C190" s="5">
        <v>2020</v>
      </c>
      <c r="D190" s="6" t="s">
        <v>16</v>
      </c>
      <c r="E190" s="6" t="s">
        <v>7</v>
      </c>
      <c r="F190" s="6" t="s">
        <v>9</v>
      </c>
      <c r="G190" s="5">
        <v>3312.3915220879117</v>
      </c>
    </row>
    <row r="191" spans="1:7" x14ac:dyDescent="0.25">
      <c r="A191" s="5">
        <v>2020</v>
      </c>
      <c r="B191" s="5">
        <v>5</v>
      </c>
      <c r="C191" s="5">
        <v>2020</v>
      </c>
      <c r="D191" s="6" t="s">
        <v>16</v>
      </c>
      <c r="E191" s="6" t="s">
        <v>10</v>
      </c>
      <c r="F191" s="6" t="s">
        <v>9</v>
      </c>
      <c r="G191" s="5">
        <v>427.95</v>
      </c>
    </row>
    <row r="192" spans="1:7" x14ac:dyDescent="0.25">
      <c r="A192" s="5">
        <v>2020</v>
      </c>
      <c r="B192" s="5">
        <v>5</v>
      </c>
      <c r="C192" s="5">
        <v>2020</v>
      </c>
      <c r="D192" s="6" t="s">
        <v>17</v>
      </c>
      <c r="E192" s="6" t="s">
        <v>7</v>
      </c>
      <c r="F192" s="6" t="s">
        <v>8</v>
      </c>
      <c r="G192" s="5">
        <v>590.08191890109856</v>
      </c>
    </row>
    <row r="193" spans="1:7" x14ac:dyDescent="0.25">
      <c r="A193" s="5">
        <v>2020</v>
      </c>
      <c r="B193" s="5">
        <v>5</v>
      </c>
      <c r="C193" s="5">
        <v>2020</v>
      </c>
      <c r="D193" s="6" t="s">
        <v>17</v>
      </c>
      <c r="E193" s="6" t="s">
        <v>10</v>
      </c>
      <c r="F193" s="6" t="s">
        <v>8</v>
      </c>
      <c r="G193" s="5">
        <v>0</v>
      </c>
    </row>
    <row r="194" spans="1:7" x14ac:dyDescent="0.25">
      <c r="A194" s="5">
        <v>2020</v>
      </c>
      <c r="B194" s="5">
        <v>5</v>
      </c>
      <c r="C194" s="5">
        <v>2020</v>
      </c>
      <c r="D194" s="6" t="s">
        <v>18</v>
      </c>
      <c r="E194" s="6" t="s">
        <v>7</v>
      </c>
      <c r="F194" s="6" t="s">
        <v>8</v>
      </c>
      <c r="G194" s="5">
        <v>411.56998065934079</v>
      </c>
    </row>
    <row r="195" spans="1:7" x14ac:dyDescent="0.25">
      <c r="A195" s="5">
        <v>2020</v>
      </c>
      <c r="B195" s="5">
        <v>5</v>
      </c>
      <c r="C195" s="5">
        <v>2020</v>
      </c>
      <c r="D195" s="6" t="s">
        <v>19</v>
      </c>
      <c r="E195" s="6" t="s">
        <v>7</v>
      </c>
      <c r="F195" s="6" t="s">
        <v>8</v>
      </c>
      <c r="G195" s="5">
        <v>1372.6357417582419</v>
      </c>
    </row>
    <row r="196" spans="1:7" x14ac:dyDescent="0.25">
      <c r="A196" s="5">
        <v>2020</v>
      </c>
      <c r="B196" s="5">
        <v>5</v>
      </c>
      <c r="C196" s="5">
        <v>2020</v>
      </c>
      <c r="D196" s="6" t="s">
        <v>20</v>
      </c>
      <c r="E196" s="6" t="s">
        <v>7</v>
      </c>
      <c r="F196" s="6" t="s">
        <v>9</v>
      </c>
      <c r="G196" s="5">
        <v>5065.2526575824195</v>
      </c>
    </row>
    <row r="197" spans="1:7" x14ac:dyDescent="0.25">
      <c r="A197" s="5">
        <v>2020</v>
      </c>
      <c r="B197" s="5">
        <v>5</v>
      </c>
      <c r="C197" s="5">
        <v>2020</v>
      </c>
      <c r="D197" s="6" t="s">
        <v>20</v>
      </c>
      <c r="E197" s="6" t="s">
        <v>10</v>
      </c>
      <c r="F197" s="6" t="s">
        <v>9</v>
      </c>
      <c r="G197" s="5">
        <v>0</v>
      </c>
    </row>
    <row r="198" spans="1:7" x14ac:dyDescent="0.25">
      <c r="A198" s="5">
        <v>2020</v>
      </c>
      <c r="B198" s="5">
        <v>5</v>
      </c>
      <c r="C198" s="5">
        <v>2020</v>
      </c>
      <c r="D198" s="6" t="s">
        <v>21</v>
      </c>
      <c r="E198" s="6" t="s">
        <v>7</v>
      </c>
      <c r="F198" s="6" t="s">
        <v>9</v>
      </c>
      <c r="G198" s="5">
        <v>14923.573607472528</v>
      </c>
    </row>
    <row r="199" spans="1:7" x14ac:dyDescent="0.25">
      <c r="A199" s="5">
        <v>2020</v>
      </c>
      <c r="B199" s="5">
        <v>5</v>
      </c>
      <c r="C199" s="5">
        <v>2020</v>
      </c>
      <c r="D199" s="6" t="s">
        <v>22</v>
      </c>
      <c r="E199" s="6" t="s">
        <v>7</v>
      </c>
      <c r="F199" s="6" t="s">
        <v>8</v>
      </c>
      <c r="G199" s="5">
        <v>3246.5524999999957</v>
      </c>
    </row>
    <row r="200" spans="1:7" x14ac:dyDescent="0.25">
      <c r="A200" s="5">
        <v>2020</v>
      </c>
      <c r="B200" s="5">
        <v>5</v>
      </c>
      <c r="C200" s="5">
        <v>2020</v>
      </c>
      <c r="D200" s="6" t="s">
        <v>23</v>
      </c>
      <c r="E200" s="6" t="s">
        <v>7</v>
      </c>
      <c r="F200" s="6" t="s">
        <v>8</v>
      </c>
      <c r="G200" s="5">
        <v>1509.7892308791209</v>
      </c>
    </row>
    <row r="201" spans="1:7" x14ac:dyDescent="0.25">
      <c r="A201" s="5">
        <v>2020</v>
      </c>
      <c r="B201" s="5">
        <v>5</v>
      </c>
      <c r="C201" s="5">
        <v>2020</v>
      </c>
      <c r="D201" s="6" t="s">
        <v>24</v>
      </c>
      <c r="E201" s="6" t="s">
        <v>7</v>
      </c>
      <c r="F201" s="6" t="s">
        <v>8</v>
      </c>
      <c r="G201" s="5">
        <v>2144.4249207692305</v>
      </c>
    </row>
    <row r="202" spans="1:7" x14ac:dyDescent="0.25">
      <c r="A202" s="5">
        <v>2020</v>
      </c>
      <c r="B202" s="5">
        <v>5</v>
      </c>
      <c r="C202" s="5">
        <v>2020</v>
      </c>
      <c r="D202" s="6" t="s">
        <v>25</v>
      </c>
      <c r="E202" s="6" t="s">
        <v>7</v>
      </c>
      <c r="F202" s="6" t="s">
        <v>8</v>
      </c>
      <c r="G202" s="5">
        <v>8032.7069553846177</v>
      </c>
    </row>
    <row r="203" spans="1:7" x14ac:dyDescent="0.25">
      <c r="A203" s="5">
        <v>2020</v>
      </c>
      <c r="B203" s="5">
        <v>5</v>
      </c>
      <c r="C203" s="5">
        <v>2020</v>
      </c>
      <c r="D203" s="6" t="s">
        <v>25</v>
      </c>
      <c r="E203" s="6" t="s">
        <v>7</v>
      </c>
      <c r="F203" s="6" t="s">
        <v>9</v>
      </c>
      <c r="G203" s="5">
        <v>5574.4841123076931</v>
      </c>
    </row>
    <row r="204" spans="1:7" x14ac:dyDescent="0.25">
      <c r="A204" s="5">
        <v>2020</v>
      </c>
      <c r="B204" s="5">
        <v>5</v>
      </c>
      <c r="C204" s="5">
        <v>2020</v>
      </c>
      <c r="D204" s="6" t="s">
        <v>25</v>
      </c>
      <c r="E204" s="6" t="s">
        <v>10</v>
      </c>
      <c r="F204" s="6" t="s">
        <v>9</v>
      </c>
      <c r="G204" s="5">
        <v>0</v>
      </c>
    </row>
    <row r="205" spans="1:7" x14ac:dyDescent="0.25">
      <c r="A205" s="5">
        <v>2020</v>
      </c>
      <c r="B205" s="5">
        <v>5</v>
      </c>
      <c r="C205" s="5">
        <v>2020</v>
      </c>
      <c r="D205" s="6" t="s">
        <v>26</v>
      </c>
      <c r="E205" s="6" t="s">
        <v>7</v>
      </c>
      <c r="F205" s="6" t="s">
        <v>8</v>
      </c>
      <c r="G205" s="5">
        <v>1618.4255957142857</v>
      </c>
    </row>
    <row r="206" spans="1:7" x14ac:dyDescent="0.25">
      <c r="A206" s="5">
        <v>2020</v>
      </c>
      <c r="B206" s="5">
        <v>5</v>
      </c>
      <c r="C206" s="5">
        <v>2020</v>
      </c>
      <c r="D206" s="6" t="s">
        <v>27</v>
      </c>
      <c r="E206" s="6" t="s">
        <v>7</v>
      </c>
      <c r="F206" s="6" t="s">
        <v>8</v>
      </c>
      <c r="G206" s="5">
        <v>99.681891208791214</v>
      </c>
    </row>
    <row r="207" spans="1:7" x14ac:dyDescent="0.25">
      <c r="A207" s="5">
        <v>2020</v>
      </c>
      <c r="B207" s="5">
        <v>5</v>
      </c>
      <c r="C207" s="5">
        <v>2020</v>
      </c>
      <c r="D207" s="6" t="s">
        <v>28</v>
      </c>
      <c r="E207" s="6" t="s">
        <v>7</v>
      </c>
      <c r="F207" s="6" t="s">
        <v>8</v>
      </c>
      <c r="G207" s="5">
        <v>988.43128021977998</v>
      </c>
    </row>
    <row r="208" spans="1:7" x14ac:dyDescent="0.25">
      <c r="A208" s="5">
        <v>2020</v>
      </c>
      <c r="B208" s="5">
        <v>5</v>
      </c>
      <c r="C208" s="5">
        <v>2020</v>
      </c>
      <c r="D208" s="6" t="s">
        <v>29</v>
      </c>
      <c r="E208" s="6" t="s">
        <v>7</v>
      </c>
      <c r="F208" s="6" t="s">
        <v>8</v>
      </c>
      <c r="G208" s="5">
        <v>437.31975769230746</v>
      </c>
    </row>
    <row r="209" spans="1:7" x14ac:dyDescent="0.25">
      <c r="A209" s="5">
        <v>2020</v>
      </c>
      <c r="B209" s="5">
        <v>5</v>
      </c>
      <c r="C209" s="5">
        <v>2020</v>
      </c>
      <c r="D209" s="6" t="s">
        <v>30</v>
      </c>
      <c r="E209" s="6" t="s">
        <v>7</v>
      </c>
      <c r="F209" s="6" t="s">
        <v>8</v>
      </c>
      <c r="G209" s="5">
        <v>4711.0770114285715</v>
      </c>
    </row>
    <row r="210" spans="1:7" x14ac:dyDescent="0.25">
      <c r="A210" s="5">
        <v>2020</v>
      </c>
      <c r="B210" s="5">
        <v>5</v>
      </c>
      <c r="C210" s="5">
        <v>2020</v>
      </c>
      <c r="D210" s="6" t="s">
        <v>30</v>
      </c>
      <c r="E210" s="6" t="s">
        <v>7</v>
      </c>
      <c r="F210" s="6" t="s">
        <v>9</v>
      </c>
      <c r="G210" s="5">
        <v>34755.718194285728</v>
      </c>
    </row>
    <row r="211" spans="1:7" x14ac:dyDescent="0.25">
      <c r="A211" s="5">
        <v>2020</v>
      </c>
      <c r="B211" s="5">
        <v>5</v>
      </c>
      <c r="C211" s="5">
        <v>2020</v>
      </c>
      <c r="D211" s="6" t="s">
        <v>31</v>
      </c>
      <c r="E211" s="6" t="s">
        <v>7</v>
      </c>
      <c r="F211" s="6" t="s">
        <v>8</v>
      </c>
      <c r="G211" s="5">
        <v>2634.1384401098912</v>
      </c>
    </row>
    <row r="212" spans="1:7" x14ac:dyDescent="0.25">
      <c r="A212" s="5">
        <v>2020</v>
      </c>
      <c r="B212" s="5">
        <v>5</v>
      </c>
      <c r="C212" s="5">
        <v>2020</v>
      </c>
      <c r="D212" s="6" t="s">
        <v>31</v>
      </c>
      <c r="E212" s="6" t="s">
        <v>7</v>
      </c>
      <c r="F212" s="6" t="s">
        <v>9</v>
      </c>
      <c r="G212" s="5">
        <v>1680.9577694505492</v>
      </c>
    </row>
    <row r="213" spans="1:7" x14ac:dyDescent="0.25">
      <c r="A213" s="5">
        <v>2020</v>
      </c>
      <c r="B213" s="5">
        <v>5</v>
      </c>
      <c r="C213" s="5">
        <v>2020</v>
      </c>
      <c r="D213" s="6" t="s">
        <v>31</v>
      </c>
      <c r="E213" s="6" t="s">
        <v>10</v>
      </c>
      <c r="F213" s="6" t="s">
        <v>9</v>
      </c>
      <c r="G213" s="5">
        <v>132.32699999999988</v>
      </c>
    </row>
    <row r="214" spans="1:7" x14ac:dyDescent="0.25">
      <c r="A214" s="5">
        <v>2020</v>
      </c>
      <c r="B214" s="5">
        <v>5</v>
      </c>
      <c r="C214" s="5">
        <v>2020</v>
      </c>
      <c r="D214" s="6" t="s">
        <v>32</v>
      </c>
      <c r="E214" s="6" t="s">
        <v>7</v>
      </c>
      <c r="F214" s="6" t="s">
        <v>8</v>
      </c>
      <c r="G214" s="5">
        <v>1159.3299900000002</v>
      </c>
    </row>
    <row r="215" spans="1:7" x14ac:dyDescent="0.25">
      <c r="A215" s="5">
        <v>2020</v>
      </c>
      <c r="B215" s="5">
        <v>5</v>
      </c>
      <c r="C215" s="5">
        <v>2020</v>
      </c>
      <c r="D215" s="6" t="s">
        <v>33</v>
      </c>
      <c r="E215" s="6" t="s">
        <v>7</v>
      </c>
      <c r="F215" s="6" t="s">
        <v>8</v>
      </c>
      <c r="G215" s="5">
        <v>89.677050989010922</v>
      </c>
    </row>
    <row r="216" spans="1:7" x14ac:dyDescent="0.25">
      <c r="A216" s="5">
        <v>2020</v>
      </c>
      <c r="B216" s="5">
        <v>5</v>
      </c>
      <c r="C216" s="5">
        <v>2020</v>
      </c>
      <c r="D216" s="6" t="s">
        <v>33</v>
      </c>
      <c r="E216" s="6" t="s">
        <v>7</v>
      </c>
      <c r="F216" s="6" t="s">
        <v>9</v>
      </c>
      <c r="G216" s="5">
        <v>145.46179615384611</v>
      </c>
    </row>
    <row r="217" spans="1:7" x14ac:dyDescent="0.25">
      <c r="A217" s="5">
        <v>2020</v>
      </c>
      <c r="B217" s="5">
        <v>5</v>
      </c>
      <c r="C217" s="5">
        <v>2020</v>
      </c>
      <c r="D217" s="6" t="s">
        <v>33</v>
      </c>
      <c r="E217" s="6" t="s">
        <v>10</v>
      </c>
      <c r="F217" s="6" t="s">
        <v>9</v>
      </c>
      <c r="G217" s="5">
        <v>775.05999999999892</v>
      </c>
    </row>
    <row r="218" spans="1:7" x14ac:dyDescent="0.25">
      <c r="A218" s="5">
        <v>2020</v>
      </c>
      <c r="B218" s="5">
        <v>5</v>
      </c>
      <c r="C218" s="5">
        <v>2020</v>
      </c>
      <c r="D218" s="6" t="s">
        <v>34</v>
      </c>
      <c r="E218" s="6" t="s">
        <v>7</v>
      </c>
      <c r="F218" s="6" t="s">
        <v>8</v>
      </c>
      <c r="G218" s="5">
        <v>10243.809366153848</v>
      </c>
    </row>
    <row r="219" spans="1:7" x14ac:dyDescent="0.25">
      <c r="A219" s="5">
        <v>2020</v>
      </c>
      <c r="B219" s="5">
        <v>5</v>
      </c>
      <c r="C219" s="5">
        <v>2020</v>
      </c>
      <c r="D219" s="6" t="s">
        <v>35</v>
      </c>
      <c r="E219" s="6" t="s">
        <v>7</v>
      </c>
      <c r="F219" s="6" t="s">
        <v>8</v>
      </c>
      <c r="G219" s="5">
        <v>4836.1718575824198</v>
      </c>
    </row>
    <row r="220" spans="1:7" x14ac:dyDescent="0.25">
      <c r="A220" s="5">
        <v>2020</v>
      </c>
      <c r="B220" s="5">
        <v>5</v>
      </c>
      <c r="C220" s="5">
        <v>2020</v>
      </c>
      <c r="D220" s="6" t="s">
        <v>35</v>
      </c>
      <c r="E220" s="6" t="s">
        <v>7</v>
      </c>
      <c r="F220" s="6" t="s">
        <v>9</v>
      </c>
      <c r="G220" s="5">
        <v>3130.6831992307698</v>
      </c>
    </row>
    <row r="221" spans="1:7" x14ac:dyDescent="0.25">
      <c r="A221" s="5">
        <v>2020</v>
      </c>
      <c r="B221" s="5">
        <v>5</v>
      </c>
      <c r="C221" s="5">
        <v>2020</v>
      </c>
      <c r="D221" s="6" t="s">
        <v>35</v>
      </c>
      <c r="E221" s="6" t="s">
        <v>10</v>
      </c>
      <c r="F221" s="6" t="s">
        <v>9</v>
      </c>
      <c r="G221" s="5">
        <v>168.91666666666643</v>
      </c>
    </row>
    <row r="222" spans="1:7" x14ac:dyDescent="0.25">
      <c r="A222" s="5">
        <v>2020</v>
      </c>
      <c r="B222" s="5">
        <v>6</v>
      </c>
      <c r="C222" s="5">
        <v>2020</v>
      </c>
      <c r="D222" s="6" t="s">
        <v>6</v>
      </c>
      <c r="E222" s="6" t="s">
        <v>7</v>
      </c>
      <c r="F222" s="6" t="s">
        <v>8</v>
      </c>
      <c r="G222" s="5">
        <v>595.12490109890109</v>
      </c>
    </row>
    <row r="223" spans="1:7" x14ac:dyDescent="0.25">
      <c r="A223" s="5">
        <v>2020</v>
      </c>
      <c r="B223" s="5">
        <v>6</v>
      </c>
      <c r="C223" s="5">
        <v>2020</v>
      </c>
      <c r="D223" s="6" t="s">
        <v>6</v>
      </c>
      <c r="E223" s="6" t="s">
        <v>7</v>
      </c>
      <c r="F223" s="6" t="s">
        <v>9</v>
      </c>
      <c r="G223" s="5">
        <v>1405.3964709890131</v>
      </c>
    </row>
    <row r="224" spans="1:7" x14ac:dyDescent="0.25">
      <c r="A224" s="5">
        <v>2020</v>
      </c>
      <c r="B224" s="5">
        <v>6</v>
      </c>
      <c r="C224" s="5">
        <v>2020</v>
      </c>
      <c r="D224" s="6" t="s">
        <v>11</v>
      </c>
      <c r="E224" s="6" t="s">
        <v>7</v>
      </c>
      <c r="F224" s="6" t="s">
        <v>8</v>
      </c>
      <c r="G224" s="5">
        <v>928.32167032967016</v>
      </c>
    </row>
    <row r="225" spans="1:7" x14ac:dyDescent="0.25">
      <c r="A225" s="5">
        <v>2020</v>
      </c>
      <c r="B225" s="5">
        <v>6</v>
      </c>
      <c r="C225" s="5">
        <v>2020</v>
      </c>
      <c r="D225" s="6" t="s">
        <v>12</v>
      </c>
      <c r="E225" s="6" t="s">
        <v>7</v>
      </c>
      <c r="F225" s="6" t="s">
        <v>8</v>
      </c>
      <c r="G225" s="5">
        <v>273.19807912087919</v>
      </c>
    </row>
    <row r="226" spans="1:7" x14ac:dyDescent="0.25">
      <c r="A226" s="5">
        <v>2020</v>
      </c>
      <c r="B226" s="5">
        <v>6</v>
      </c>
      <c r="C226" s="5">
        <v>2020</v>
      </c>
      <c r="D226" s="6" t="s">
        <v>13</v>
      </c>
      <c r="E226" s="6" t="s">
        <v>7</v>
      </c>
      <c r="F226" s="6" t="s">
        <v>8</v>
      </c>
      <c r="G226" s="5">
        <v>9270.2103606593446</v>
      </c>
    </row>
    <row r="227" spans="1:7" x14ac:dyDescent="0.25">
      <c r="A227" s="5">
        <v>2020</v>
      </c>
      <c r="B227" s="5">
        <v>6</v>
      </c>
      <c r="C227" s="5">
        <v>2020</v>
      </c>
      <c r="D227" s="6" t="s">
        <v>13</v>
      </c>
      <c r="E227" s="6" t="s">
        <v>10</v>
      </c>
      <c r="F227" s="6" t="s">
        <v>8</v>
      </c>
      <c r="G227" s="5">
        <v>0</v>
      </c>
    </row>
    <row r="228" spans="1:7" x14ac:dyDescent="0.25">
      <c r="A228" s="5">
        <v>2020</v>
      </c>
      <c r="B228" s="5">
        <v>6</v>
      </c>
      <c r="C228" s="5">
        <v>2020</v>
      </c>
      <c r="D228" s="6" t="s">
        <v>14</v>
      </c>
      <c r="E228" s="6" t="s">
        <v>7</v>
      </c>
      <c r="F228" s="6" t="s">
        <v>8</v>
      </c>
      <c r="G228" s="5">
        <v>1179.4536276923079</v>
      </c>
    </row>
    <row r="229" spans="1:7" x14ac:dyDescent="0.25">
      <c r="A229" s="5">
        <v>2020</v>
      </c>
      <c r="B229" s="5">
        <v>6</v>
      </c>
      <c r="C229" s="5">
        <v>2020</v>
      </c>
      <c r="D229" s="6" t="s">
        <v>15</v>
      </c>
      <c r="E229" s="6" t="s">
        <v>7</v>
      </c>
      <c r="F229" s="6" t="s">
        <v>8</v>
      </c>
      <c r="G229" s="5">
        <v>6.7242586813186804</v>
      </c>
    </row>
    <row r="230" spans="1:7" x14ac:dyDescent="0.25">
      <c r="A230" s="5">
        <v>2020</v>
      </c>
      <c r="B230" s="5">
        <v>6</v>
      </c>
      <c r="C230" s="5">
        <v>2020</v>
      </c>
      <c r="D230" s="6" t="s">
        <v>16</v>
      </c>
      <c r="E230" s="6" t="s">
        <v>7</v>
      </c>
      <c r="F230" s="6" t="s">
        <v>8</v>
      </c>
      <c r="G230" s="5">
        <v>8344.3660816483516</v>
      </c>
    </row>
    <row r="231" spans="1:7" x14ac:dyDescent="0.25">
      <c r="A231" s="5">
        <v>2020</v>
      </c>
      <c r="B231" s="5">
        <v>6</v>
      </c>
      <c r="C231" s="5">
        <v>2020</v>
      </c>
      <c r="D231" s="6" t="s">
        <v>16</v>
      </c>
      <c r="E231" s="6" t="s">
        <v>7</v>
      </c>
      <c r="F231" s="6" t="s">
        <v>9</v>
      </c>
      <c r="G231" s="5">
        <v>3641.7886508791221</v>
      </c>
    </row>
    <row r="232" spans="1:7" x14ac:dyDescent="0.25">
      <c r="A232" s="5">
        <v>2020</v>
      </c>
      <c r="B232" s="5">
        <v>6</v>
      </c>
      <c r="C232" s="5">
        <v>2020</v>
      </c>
      <c r="D232" s="6" t="s">
        <v>16</v>
      </c>
      <c r="E232" s="6" t="s">
        <v>10</v>
      </c>
      <c r="F232" s="6" t="s">
        <v>9</v>
      </c>
      <c r="G232" s="5">
        <v>790.80000000000132</v>
      </c>
    </row>
    <row r="233" spans="1:7" x14ac:dyDescent="0.25">
      <c r="A233" s="5">
        <v>2020</v>
      </c>
      <c r="B233" s="5">
        <v>6</v>
      </c>
      <c r="C233" s="5">
        <v>2020</v>
      </c>
      <c r="D233" s="6" t="s">
        <v>17</v>
      </c>
      <c r="E233" s="6" t="s">
        <v>7</v>
      </c>
      <c r="F233" s="6" t="s">
        <v>8</v>
      </c>
      <c r="G233" s="5">
        <v>648.4881326373627</v>
      </c>
    </row>
    <row r="234" spans="1:7" x14ac:dyDescent="0.25">
      <c r="A234" s="5">
        <v>2020</v>
      </c>
      <c r="B234" s="5">
        <v>6</v>
      </c>
      <c r="C234" s="5">
        <v>2020</v>
      </c>
      <c r="D234" s="6" t="s">
        <v>17</v>
      </c>
      <c r="E234" s="6" t="s">
        <v>10</v>
      </c>
      <c r="F234" s="6" t="s">
        <v>8</v>
      </c>
      <c r="G234" s="5">
        <v>0</v>
      </c>
    </row>
    <row r="235" spans="1:7" x14ac:dyDescent="0.25">
      <c r="A235" s="5">
        <v>2020</v>
      </c>
      <c r="B235" s="5">
        <v>6</v>
      </c>
      <c r="C235" s="5">
        <v>2020</v>
      </c>
      <c r="D235" s="6" t="s">
        <v>18</v>
      </c>
      <c r="E235" s="6" t="s">
        <v>7</v>
      </c>
      <c r="F235" s="6" t="s">
        <v>8</v>
      </c>
      <c r="G235" s="5">
        <v>428.19776879120883</v>
      </c>
    </row>
    <row r="236" spans="1:7" x14ac:dyDescent="0.25">
      <c r="A236" s="5">
        <v>2020</v>
      </c>
      <c r="B236" s="5">
        <v>6</v>
      </c>
      <c r="C236" s="5">
        <v>2020</v>
      </c>
      <c r="D236" s="6" t="s">
        <v>19</v>
      </c>
      <c r="E236" s="6" t="s">
        <v>7</v>
      </c>
      <c r="F236" s="6" t="s">
        <v>8</v>
      </c>
      <c r="G236" s="5">
        <v>1420.7905038461531</v>
      </c>
    </row>
    <row r="237" spans="1:7" x14ac:dyDescent="0.25">
      <c r="A237" s="5">
        <v>2020</v>
      </c>
      <c r="B237" s="5">
        <v>6</v>
      </c>
      <c r="C237" s="5">
        <v>2020</v>
      </c>
      <c r="D237" s="6" t="s">
        <v>20</v>
      </c>
      <c r="E237" s="6" t="s">
        <v>7</v>
      </c>
      <c r="F237" s="6" t="s">
        <v>9</v>
      </c>
      <c r="G237" s="5">
        <v>5076.9263083516498</v>
      </c>
    </row>
    <row r="238" spans="1:7" x14ac:dyDescent="0.25">
      <c r="A238" s="5">
        <v>2020</v>
      </c>
      <c r="B238" s="5">
        <v>6</v>
      </c>
      <c r="C238" s="5">
        <v>2020</v>
      </c>
      <c r="D238" s="6" t="s">
        <v>20</v>
      </c>
      <c r="E238" s="6" t="s">
        <v>10</v>
      </c>
      <c r="F238" s="6" t="s">
        <v>9</v>
      </c>
      <c r="G238" s="5">
        <v>0</v>
      </c>
    </row>
    <row r="239" spans="1:7" x14ac:dyDescent="0.25">
      <c r="A239" s="5">
        <v>2020</v>
      </c>
      <c r="B239" s="5">
        <v>6</v>
      </c>
      <c r="C239" s="5">
        <v>2020</v>
      </c>
      <c r="D239" s="6" t="s">
        <v>21</v>
      </c>
      <c r="E239" s="6" t="s">
        <v>7</v>
      </c>
      <c r="F239" s="6" t="s">
        <v>9</v>
      </c>
      <c r="G239" s="5">
        <v>13243.609342417583</v>
      </c>
    </row>
    <row r="240" spans="1:7" x14ac:dyDescent="0.25">
      <c r="A240" s="5">
        <v>2020</v>
      </c>
      <c r="B240" s="5">
        <v>6</v>
      </c>
      <c r="C240" s="5">
        <v>2020</v>
      </c>
      <c r="D240" s="6" t="s">
        <v>22</v>
      </c>
      <c r="E240" s="6" t="s">
        <v>7</v>
      </c>
      <c r="F240" s="6" t="s">
        <v>8</v>
      </c>
      <c r="G240" s="5">
        <v>3438.8924999999977</v>
      </c>
    </row>
    <row r="241" spans="1:7" x14ac:dyDescent="0.25">
      <c r="A241" s="5">
        <v>2020</v>
      </c>
      <c r="B241" s="5">
        <v>6</v>
      </c>
      <c r="C241" s="5">
        <v>2020</v>
      </c>
      <c r="D241" s="6" t="s">
        <v>23</v>
      </c>
      <c r="E241" s="6" t="s">
        <v>7</v>
      </c>
      <c r="F241" s="6" t="s">
        <v>8</v>
      </c>
      <c r="G241" s="5">
        <v>1760.6419172527471</v>
      </c>
    </row>
    <row r="242" spans="1:7" x14ac:dyDescent="0.25">
      <c r="A242" s="5">
        <v>2020</v>
      </c>
      <c r="B242" s="5">
        <v>6</v>
      </c>
      <c r="C242" s="5">
        <v>2020</v>
      </c>
      <c r="D242" s="6" t="s">
        <v>24</v>
      </c>
      <c r="E242" s="6" t="s">
        <v>7</v>
      </c>
      <c r="F242" s="6" t="s">
        <v>8</v>
      </c>
      <c r="G242" s="5">
        <v>2362.3257092307704</v>
      </c>
    </row>
    <row r="243" spans="1:7" x14ac:dyDescent="0.25">
      <c r="A243" s="5">
        <v>2020</v>
      </c>
      <c r="B243" s="5">
        <v>6</v>
      </c>
      <c r="C243" s="5">
        <v>2020</v>
      </c>
      <c r="D243" s="6" t="s">
        <v>25</v>
      </c>
      <c r="E243" s="6" t="s">
        <v>7</v>
      </c>
      <c r="F243" s="6" t="s">
        <v>8</v>
      </c>
      <c r="G243" s="5">
        <v>8869.0245146153866</v>
      </c>
    </row>
    <row r="244" spans="1:7" x14ac:dyDescent="0.25">
      <c r="A244" s="5">
        <v>2020</v>
      </c>
      <c r="B244" s="5">
        <v>6</v>
      </c>
      <c r="C244" s="5">
        <v>2020</v>
      </c>
      <c r="D244" s="6" t="s">
        <v>25</v>
      </c>
      <c r="E244" s="6" t="s">
        <v>7</v>
      </c>
      <c r="F244" s="6" t="s">
        <v>9</v>
      </c>
      <c r="G244" s="5">
        <v>5502.0129200000001</v>
      </c>
    </row>
    <row r="245" spans="1:7" x14ac:dyDescent="0.25">
      <c r="A245" s="5">
        <v>2020</v>
      </c>
      <c r="B245" s="5">
        <v>6</v>
      </c>
      <c r="C245" s="5">
        <v>2020</v>
      </c>
      <c r="D245" s="6" t="s">
        <v>25</v>
      </c>
      <c r="E245" s="6" t="s">
        <v>10</v>
      </c>
      <c r="F245" s="6" t="s">
        <v>9</v>
      </c>
      <c r="G245" s="5">
        <v>0</v>
      </c>
    </row>
    <row r="246" spans="1:7" x14ac:dyDescent="0.25">
      <c r="A246" s="5">
        <v>2020</v>
      </c>
      <c r="B246" s="5">
        <v>6</v>
      </c>
      <c r="C246" s="5">
        <v>2020</v>
      </c>
      <c r="D246" s="6" t="s">
        <v>26</v>
      </c>
      <c r="E246" s="6" t="s">
        <v>7</v>
      </c>
      <c r="F246" s="6" t="s">
        <v>8</v>
      </c>
      <c r="G246" s="5">
        <v>1832.5598042857139</v>
      </c>
    </row>
    <row r="247" spans="1:7" x14ac:dyDescent="0.25">
      <c r="A247" s="5">
        <v>2020</v>
      </c>
      <c r="B247" s="5">
        <v>6</v>
      </c>
      <c r="C247" s="5">
        <v>2020</v>
      </c>
      <c r="D247" s="6" t="s">
        <v>27</v>
      </c>
      <c r="E247" s="6" t="s">
        <v>7</v>
      </c>
      <c r="F247" s="6" t="s">
        <v>8</v>
      </c>
      <c r="G247" s="5">
        <v>127.15905659340662</v>
      </c>
    </row>
    <row r="248" spans="1:7" x14ac:dyDescent="0.25">
      <c r="A248" s="5">
        <v>2020</v>
      </c>
      <c r="B248" s="5">
        <v>6</v>
      </c>
      <c r="C248" s="5">
        <v>2020</v>
      </c>
      <c r="D248" s="6" t="s">
        <v>28</v>
      </c>
      <c r="E248" s="6" t="s">
        <v>7</v>
      </c>
      <c r="F248" s="6" t="s">
        <v>8</v>
      </c>
      <c r="G248" s="5">
        <v>1013.5835184615386</v>
      </c>
    </row>
    <row r="249" spans="1:7" x14ac:dyDescent="0.25">
      <c r="A249" s="5">
        <v>2020</v>
      </c>
      <c r="B249" s="5">
        <v>6</v>
      </c>
      <c r="C249" s="5">
        <v>2020</v>
      </c>
      <c r="D249" s="6" t="s">
        <v>29</v>
      </c>
      <c r="E249" s="6" t="s">
        <v>7</v>
      </c>
      <c r="F249" s="6" t="s">
        <v>8</v>
      </c>
      <c r="G249" s="5">
        <v>390.28688692307719</v>
      </c>
    </row>
    <row r="250" spans="1:7" x14ac:dyDescent="0.25">
      <c r="A250" s="5">
        <v>2020</v>
      </c>
      <c r="B250" s="5">
        <v>6</v>
      </c>
      <c r="C250" s="5">
        <v>2020</v>
      </c>
      <c r="D250" s="6" t="s">
        <v>30</v>
      </c>
      <c r="E250" s="6" t="s">
        <v>7</v>
      </c>
      <c r="F250" s="6" t="s">
        <v>8</v>
      </c>
      <c r="G250" s="5">
        <v>6221.4316171428591</v>
      </c>
    </row>
    <row r="251" spans="1:7" x14ac:dyDescent="0.25">
      <c r="A251" s="5">
        <v>2020</v>
      </c>
      <c r="B251" s="5">
        <v>6</v>
      </c>
      <c r="C251" s="5">
        <v>2020</v>
      </c>
      <c r="D251" s="6" t="s">
        <v>30</v>
      </c>
      <c r="E251" s="6" t="s">
        <v>7</v>
      </c>
      <c r="F251" s="6" t="s">
        <v>9</v>
      </c>
      <c r="G251" s="5">
        <v>34843.529508571439</v>
      </c>
    </row>
    <row r="252" spans="1:7" x14ac:dyDescent="0.25">
      <c r="A252" s="5">
        <v>2020</v>
      </c>
      <c r="B252" s="5">
        <v>6</v>
      </c>
      <c r="C252" s="5">
        <v>2020</v>
      </c>
      <c r="D252" s="6" t="s">
        <v>31</v>
      </c>
      <c r="E252" s="6" t="s">
        <v>7</v>
      </c>
      <c r="F252" s="6" t="s">
        <v>8</v>
      </c>
      <c r="G252" s="5">
        <v>3051.9856275824168</v>
      </c>
    </row>
    <row r="253" spans="1:7" x14ac:dyDescent="0.25">
      <c r="A253" s="5">
        <v>2020</v>
      </c>
      <c r="B253" s="5">
        <v>6</v>
      </c>
      <c r="C253" s="5">
        <v>2020</v>
      </c>
      <c r="D253" s="6" t="s">
        <v>31</v>
      </c>
      <c r="E253" s="6" t="s">
        <v>7</v>
      </c>
      <c r="F253" s="6" t="s">
        <v>9</v>
      </c>
      <c r="G253" s="5">
        <v>1869.1484874725281</v>
      </c>
    </row>
    <row r="254" spans="1:7" x14ac:dyDescent="0.25">
      <c r="A254" s="5">
        <v>2020</v>
      </c>
      <c r="B254" s="5">
        <v>6</v>
      </c>
      <c r="C254" s="5">
        <v>2020</v>
      </c>
      <c r="D254" s="6" t="s">
        <v>31</v>
      </c>
      <c r="E254" s="6" t="s">
        <v>10</v>
      </c>
      <c r="F254" s="6" t="s">
        <v>9</v>
      </c>
      <c r="G254" s="5">
        <v>474.55200000000059</v>
      </c>
    </row>
    <row r="255" spans="1:7" x14ac:dyDescent="0.25">
      <c r="A255" s="5">
        <v>2020</v>
      </c>
      <c r="B255" s="5">
        <v>6</v>
      </c>
      <c r="C255" s="5">
        <v>2020</v>
      </c>
      <c r="D255" s="6" t="s">
        <v>32</v>
      </c>
      <c r="E255" s="6" t="s">
        <v>7</v>
      </c>
      <c r="F255" s="6" t="s">
        <v>8</v>
      </c>
      <c r="G255" s="5">
        <v>1145.2839300000005</v>
      </c>
    </row>
    <row r="256" spans="1:7" x14ac:dyDescent="0.25">
      <c r="A256" s="5">
        <v>2020</v>
      </c>
      <c r="B256" s="5">
        <v>6</v>
      </c>
      <c r="C256" s="5">
        <v>2020</v>
      </c>
      <c r="D256" s="6" t="s">
        <v>33</v>
      </c>
      <c r="E256" s="6" t="s">
        <v>7</v>
      </c>
      <c r="F256" s="6" t="s">
        <v>8</v>
      </c>
      <c r="G256" s="5">
        <v>102.78910021978018</v>
      </c>
    </row>
    <row r="257" spans="1:7" x14ac:dyDescent="0.25">
      <c r="A257" s="5">
        <v>2020</v>
      </c>
      <c r="B257" s="5">
        <v>6</v>
      </c>
      <c r="C257" s="5">
        <v>2020</v>
      </c>
      <c r="D257" s="6" t="s">
        <v>33</v>
      </c>
      <c r="E257" s="6" t="s">
        <v>7</v>
      </c>
      <c r="F257" s="6" t="s">
        <v>9</v>
      </c>
      <c r="G257" s="5">
        <v>134.39850461538467</v>
      </c>
    </row>
    <row r="258" spans="1:7" x14ac:dyDescent="0.25">
      <c r="A258" s="5">
        <v>2020</v>
      </c>
      <c r="B258" s="5">
        <v>6</v>
      </c>
      <c r="C258" s="5">
        <v>2020</v>
      </c>
      <c r="D258" s="6" t="s">
        <v>33</v>
      </c>
      <c r="E258" s="6" t="s">
        <v>10</v>
      </c>
      <c r="F258" s="6" t="s">
        <v>9</v>
      </c>
      <c r="G258" s="5">
        <v>716.30000000000121</v>
      </c>
    </row>
    <row r="259" spans="1:7" x14ac:dyDescent="0.25">
      <c r="A259" s="5">
        <v>2020</v>
      </c>
      <c r="B259" s="5">
        <v>6</v>
      </c>
      <c r="C259" s="5">
        <v>2020</v>
      </c>
      <c r="D259" s="6" t="s">
        <v>34</v>
      </c>
      <c r="E259" s="6" t="s">
        <v>7</v>
      </c>
      <c r="F259" s="6" t="s">
        <v>8</v>
      </c>
      <c r="G259" s="5">
        <v>10374.348295384614</v>
      </c>
    </row>
    <row r="260" spans="1:7" x14ac:dyDescent="0.25">
      <c r="A260" s="5">
        <v>2020</v>
      </c>
      <c r="B260" s="5">
        <v>6</v>
      </c>
      <c r="C260" s="5">
        <v>2020</v>
      </c>
      <c r="D260" s="6" t="s">
        <v>35</v>
      </c>
      <c r="E260" s="6" t="s">
        <v>7</v>
      </c>
      <c r="F260" s="6" t="s">
        <v>8</v>
      </c>
      <c r="G260" s="5">
        <v>6366.8061918681306</v>
      </c>
    </row>
    <row r="261" spans="1:7" x14ac:dyDescent="0.25">
      <c r="A261" s="5">
        <v>2020</v>
      </c>
      <c r="B261" s="5">
        <v>6</v>
      </c>
      <c r="C261" s="5">
        <v>2020</v>
      </c>
      <c r="D261" s="6" t="s">
        <v>35</v>
      </c>
      <c r="E261" s="6" t="s">
        <v>7</v>
      </c>
      <c r="F261" s="6" t="s">
        <v>9</v>
      </c>
      <c r="G261" s="5">
        <v>3439.9732598901105</v>
      </c>
    </row>
    <row r="262" spans="1:7" x14ac:dyDescent="0.25">
      <c r="A262" s="5">
        <v>2020</v>
      </c>
      <c r="B262" s="5">
        <v>6</v>
      </c>
      <c r="C262" s="5">
        <v>2020</v>
      </c>
      <c r="D262" s="6" t="s">
        <v>35</v>
      </c>
      <c r="E262" s="6" t="s">
        <v>10</v>
      </c>
      <c r="F262" s="6" t="s">
        <v>9</v>
      </c>
      <c r="G262" s="5">
        <v>168.91666666666643</v>
      </c>
    </row>
    <row r="263" spans="1:7" x14ac:dyDescent="0.25">
      <c r="A263" s="5">
        <v>2020</v>
      </c>
      <c r="B263" s="5">
        <v>7</v>
      </c>
      <c r="C263" s="5">
        <v>2021</v>
      </c>
      <c r="D263" s="6" t="s">
        <v>6</v>
      </c>
      <c r="E263" s="6" t="s">
        <v>7</v>
      </c>
      <c r="F263" s="6" t="s">
        <v>8</v>
      </c>
      <c r="G263" s="5">
        <v>288.90608835164863</v>
      </c>
    </row>
    <row r="264" spans="1:7" x14ac:dyDescent="0.25">
      <c r="A264" s="5">
        <v>2020</v>
      </c>
      <c r="B264" s="5">
        <v>7</v>
      </c>
      <c r="C264" s="5">
        <v>2021</v>
      </c>
      <c r="D264" s="6" t="s">
        <v>6</v>
      </c>
      <c r="E264" s="6" t="s">
        <v>7</v>
      </c>
      <c r="F264" s="6" t="s">
        <v>9</v>
      </c>
      <c r="G264" s="5">
        <v>1289.9783083516461</v>
      </c>
    </row>
    <row r="265" spans="1:7" x14ac:dyDescent="0.25">
      <c r="A265" s="5">
        <v>2020</v>
      </c>
      <c r="B265" s="5">
        <v>7</v>
      </c>
      <c r="C265" s="5">
        <v>2021</v>
      </c>
      <c r="D265" s="6" t="s">
        <v>11</v>
      </c>
      <c r="E265" s="6" t="s">
        <v>7</v>
      </c>
      <c r="F265" s="6" t="s">
        <v>8</v>
      </c>
      <c r="G265" s="5">
        <v>1045.5222812087909</v>
      </c>
    </row>
    <row r="266" spans="1:7" x14ac:dyDescent="0.25">
      <c r="A266" s="5">
        <v>2020</v>
      </c>
      <c r="B266" s="5">
        <v>7</v>
      </c>
      <c r="C266" s="5">
        <v>2021</v>
      </c>
      <c r="D266" s="6" t="s">
        <v>12</v>
      </c>
      <c r="E266" s="6" t="s">
        <v>7</v>
      </c>
      <c r="F266" s="6" t="s">
        <v>8</v>
      </c>
      <c r="G266" s="5">
        <v>323.59712967032959</v>
      </c>
    </row>
    <row r="267" spans="1:7" x14ac:dyDescent="0.25">
      <c r="A267" s="5">
        <v>2020</v>
      </c>
      <c r="B267" s="5">
        <v>7</v>
      </c>
      <c r="C267" s="5">
        <v>2021</v>
      </c>
      <c r="D267" s="6" t="s">
        <v>13</v>
      </c>
      <c r="E267" s="6" t="s">
        <v>7</v>
      </c>
      <c r="F267" s="6" t="s">
        <v>8</v>
      </c>
      <c r="G267" s="5">
        <v>9586.5514496703308</v>
      </c>
    </row>
    <row r="268" spans="1:7" x14ac:dyDescent="0.25">
      <c r="A268" s="5">
        <v>2020</v>
      </c>
      <c r="B268" s="5">
        <v>7</v>
      </c>
      <c r="C268" s="5">
        <v>2021</v>
      </c>
      <c r="D268" s="6" t="s">
        <v>13</v>
      </c>
      <c r="E268" s="6" t="s">
        <v>10</v>
      </c>
      <c r="F268" s="6" t="s">
        <v>8</v>
      </c>
      <c r="G268" s="5">
        <v>0</v>
      </c>
    </row>
    <row r="269" spans="1:7" x14ac:dyDescent="0.25">
      <c r="A269" s="5">
        <v>2020</v>
      </c>
      <c r="B269" s="5">
        <v>7</v>
      </c>
      <c r="C269" s="5">
        <v>2021</v>
      </c>
      <c r="D269" s="6" t="s">
        <v>14</v>
      </c>
      <c r="E269" s="6" t="s">
        <v>7</v>
      </c>
      <c r="F269" s="6" t="s">
        <v>8</v>
      </c>
      <c r="G269" s="5">
        <v>1223.3599702197805</v>
      </c>
    </row>
    <row r="270" spans="1:7" x14ac:dyDescent="0.25">
      <c r="A270" s="5">
        <v>2020</v>
      </c>
      <c r="B270" s="5">
        <v>7</v>
      </c>
      <c r="C270" s="5">
        <v>2021</v>
      </c>
      <c r="D270" s="6" t="s">
        <v>15</v>
      </c>
      <c r="E270" s="6" t="s">
        <v>7</v>
      </c>
      <c r="F270" s="6" t="s">
        <v>8</v>
      </c>
      <c r="G270" s="5">
        <v>0.67290197802197815</v>
      </c>
    </row>
    <row r="271" spans="1:7" x14ac:dyDescent="0.25">
      <c r="A271" s="5">
        <v>2020</v>
      </c>
      <c r="B271" s="5">
        <v>7</v>
      </c>
      <c r="C271" s="5">
        <v>2021</v>
      </c>
      <c r="D271" s="6" t="s">
        <v>16</v>
      </c>
      <c r="E271" s="6" t="s">
        <v>7</v>
      </c>
      <c r="F271" s="6" t="s">
        <v>8</v>
      </c>
      <c r="G271" s="5">
        <v>9486.4206005494489</v>
      </c>
    </row>
    <row r="272" spans="1:7" x14ac:dyDescent="0.25">
      <c r="A272" s="5">
        <v>2020</v>
      </c>
      <c r="B272" s="5">
        <v>7</v>
      </c>
      <c r="C272" s="5">
        <v>2021</v>
      </c>
      <c r="D272" s="6" t="s">
        <v>16</v>
      </c>
      <c r="E272" s="6" t="s">
        <v>7</v>
      </c>
      <c r="F272" s="6" t="s">
        <v>9</v>
      </c>
      <c r="G272" s="5">
        <v>3912.674447582418</v>
      </c>
    </row>
    <row r="273" spans="1:7" x14ac:dyDescent="0.25">
      <c r="A273" s="5">
        <v>2020</v>
      </c>
      <c r="B273" s="5">
        <v>7</v>
      </c>
      <c r="C273" s="5">
        <v>2021</v>
      </c>
      <c r="D273" s="6" t="s">
        <v>16</v>
      </c>
      <c r="E273" s="6" t="s">
        <v>10</v>
      </c>
      <c r="F273" s="6" t="s">
        <v>9</v>
      </c>
      <c r="G273" s="5">
        <v>766.80000000000132</v>
      </c>
    </row>
    <row r="274" spans="1:7" x14ac:dyDescent="0.25">
      <c r="A274" s="5">
        <v>2020</v>
      </c>
      <c r="B274" s="5">
        <v>7</v>
      </c>
      <c r="C274" s="5">
        <v>2021</v>
      </c>
      <c r="D274" s="6" t="s">
        <v>17</v>
      </c>
      <c r="E274" s="6" t="s">
        <v>7</v>
      </c>
      <c r="F274" s="6" t="s">
        <v>8</v>
      </c>
      <c r="G274" s="5">
        <v>745.30628571428554</v>
      </c>
    </row>
    <row r="275" spans="1:7" x14ac:dyDescent="0.25">
      <c r="A275" s="5">
        <v>2020</v>
      </c>
      <c r="B275" s="5">
        <v>7</v>
      </c>
      <c r="C275" s="5">
        <v>2021</v>
      </c>
      <c r="D275" s="6" t="s">
        <v>17</v>
      </c>
      <c r="E275" s="6" t="s">
        <v>10</v>
      </c>
      <c r="F275" s="6" t="s">
        <v>8</v>
      </c>
      <c r="G275" s="5">
        <v>0</v>
      </c>
    </row>
    <row r="276" spans="1:7" x14ac:dyDescent="0.25">
      <c r="A276" s="5">
        <v>2020</v>
      </c>
      <c r="B276" s="5">
        <v>7</v>
      </c>
      <c r="C276" s="5">
        <v>2021</v>
      </c>
      <c r="D276" s="6" t="s">
        <v>18</v>
      </c>
      <c r="E276" s="6" t="s">
        <v>7</v>
      </c>
      <c r="F276" s="6" t="s">
        <v>8</v>
      </c>
      <c r="G276" s="5">
        <v>483.23703648351631</v>
      </c>
    </row>
    <row r="277" spans="1:7" x14ac:dyDescent="0.25">
      <c r="A277" s="5">
        <v>2020</v>
      </c>
      <c r="B277" s="5">
        <v>7</v>
      </c>
      <c r="C277" s="5">
        <v>2021</v>
      </c>
      <c r="D277" s="6" t="s">
        <v>19</v>
      </c>
      <c r="E277" s="6" t="s">
        <v>7</v>
      </c>
      <c r="F277" s="6" t="s">
        <v>8</v>
      </c>
      <c r="G277" s="5">
        <v>1422.740696703296</v>
      </c>
    </row>
    <row r="278" spans="1:7" x14ac:dyDescent="0.25">
      <c r="A278" s="5">
        <v>2020</v>
      </c>
      <c r="B278" s="5">
        <v>7</v>
      </c>
      <c r="C278" s="5">
        <v>2021</v>
      </c>
      <c r="D278" s="6" t="s">
        <v>20</v>
      </c>
      <c r="E278" s="6" t="s">
        <v>7</v>
      </c>
      <c r="F278" s="6" t="s">
        <v>9</v>
      </c>
      <c r="G278" s="5">
        <v>6046.9510984615408</v>
      </c>
    </row>
    <row r="279" spans="1:7" x14ac:dyDescent="0.25">
      <c r="A279" s="5">
        <v>2020</v>
      </c>
      <c r="B279" s="5">
        <v>7</v>
      </c>
      <c r="C279" s="5">
        <v>2021</v>
      </c>
      <c r="D279" s="6" t="s">
        <v>20</v>
      </c>
      <c r="E279" s="6" t="s">
        <v>10</v>
      </c>
      <c r="F279" s="6" t="s">
        <v>9</v>
      </c>
      <c r="G279" s="5">
        <v>0</v>
      </c>
    </row>
    <row r="280" spans="1:7" x14ac:dyDescent="0.25">
      <c r="A280" s="5">
        <v>2020</v>
      </c>
      <c r="B280" s="5">
        <v>7</v>
      </c>
      <c r="C280" s="5">
        <v>2021</v>
      </c>
      <c r="D280" s="6" t="s">
        <v>21</v>
      </c>
      <c r="E280" s="6" t="s">
        <v>7</v>
      </c>
      <c r="F280" s="6" t="s">
        <v>9</v>
      </c>
      <c r="G280" s="5">
        <v>11723.797312747249</v>
      </c>
    </row>
    <row r="281" spans="1:7" x14ac:dyDescent="0.25">
      <c r="A281" s="5">
        <v>2020</v>
      </c>
      <c r="B281" s="5">
        <v>7</v>
      </c>
      <c r="C281" s="5">
        <v>2021</v>
      </c>
      <c r="D281" s="6" t="s">
        <v>22</v>
      </c>
      <c r="E281" s="6" t="s">
        <v>7</v>
      </c>
      <c r="F281" s="6" t="s">
        <v>8</v>
      </c>
      <c r="G281" s="5">
        <v>3321.9400000000019</v>
      </c>
    </row>
    <row r="282" spans="1:7" x14ac:dyDescent="0.25">
      <c r="A282" s="5">
        <v>2020</v>
      </c>
      <c r="B282" s="5">
        <v>7</v>
      </c>
      <c r="C282" s="5">
        <v>2021</v>
      </c>
      <c r="D282" s="6" t="s">
        <v>23</v>
      </c>
      <c r="E282" s="6" t="s">
        <v>7</v>
      </c>
      <c r="F282" s="6" t="s">
        <v>8</v>
      </c>
      <c r="G282" s="5">
        <v>2019.5323573626372</v>
      </c>
    </row>
    <row r="283" spans="1:7" x14ac:dyDescent="0.25">
      <c r="A283" s="5">
        <v>2020</v>
      </c>
      <c r="B283" s="5">
        <v>7</v>
      </c>
      <c r="C283" s="5">
        <v>2021</v>
      </c>
      <c r="D283" s="6" t="s">
        <v>24</v>
      </c>
      <c r="E283" s="6" t="s">
        <v>7</v>
      </c>
      <c r="F283" s="6" t="s">
        <v>8</v>
      </c>
      <c r="G283" s="5">
        <v>2708.4365100000005</v>
      </c>
    </row>
    <row r="284" spans="1:7" x14ac:dyDescent="0.25">
      <c r="A284" s="5">
        <v>2020</v>
      </c>
      <c r="B284" s="5">
        <v>7</v>
      </c>
      <c r="C284" s="5">
        <v>2021</v>
      </c>
      <c r="D284" s="6" t="s">
        <v>25</v>
      </c>
      <c r="E284" s="6" t="s">
        <v>7</v>
      </c>
      <c r="F284" s="6" t="s">
        <v>8</v>
      </c>
      <c r="G284" s="5">
        <v>10195.247333846151</v>
      </c>
    </row>
    <row r="285" spans="1:7" x14ac:dyDescent="0.25">
      <c r="A285" s="5">
        <v>2020</v>
      </c>
      <c r="B285" s="5">
        <v>7</v>
      </c>
      <c r="C285" s="5">
        <v>2021</v>
      </c>
      <c r="D285" s="6" t="s">
        <v>25</v>
      </c>
      <c r="E285" s="6" t="s">
        <v>7</v>
      </c>
      <c r="F285" s="6" t="s">
        <v>9</v>
      </c>
      <c r="G285" s="5">
        <v>6036.8503192307708</v>
      </c>
    </row>
    <row r="286" spans="1:7" x14ac:dyDescent="0.25">
      <c r="A286" s="5">
        <v>2020</v>
      </c>
      <c r="B286" s="5">
        <v>7</v>
      </c>
      <c r="C286" s="5">
        <v>2021</v>
      </c>
      <c r="D286" s="6" t="s">
        <v>25</v>
      </c>
      <c r="E286" s="6" t="s">
        <v>10</v>
      </c>
      <c r="F286" s="6" t="s">
        <v>9</v>
      </c>
      <c r="G286" s="5">
        <v>0</v>
      </c>
    </row>
    <row r="287" spans="1:7" x14ac:dyDescent="0.25">
      <c r="A287" s="5">
        <v>2020</v>
      </c>
      <c r="B287" s="5">
        <v>7</v>
      </c>
      <c r="C287" s="5">
        <v>2021</v>
      </c>
      <c r="D287" s="6" t="s">
        <v>26</v>
      </c>
      <c r="E287" s="6" t="s">
        <v>7</v>
      </c>
      <c r="F287" s="6" t="s">
        <v>8</v>
      </c>
      <c r="G287" s="5">
        <v>1997.7705557142851</v>
      </c>
    </row>
    <row r="288" spans="1:7" x14ac:dyDescent="0.25">
      <c r="A288" s="5">
        <v>2020</v>
      </c>
      <c r="B288" s="5">
        <v>7</v>
      </c>
      <c r="C288" s="5">
        <v>2021</v>
      </c>
      <c r="D288" s="6" t="s">
        <v>27</v>
      </c>
      <c r="E288" s="6" t="s">
        <v>7</v>
      </c>
      <c r="F288" s="6" t="s">
        <v>8</v>
      </c>
      <c r="G288" s="5">
        <v>155.16037307692307</v>
      </c>
    </row>
    <row r="289" spans="1:7" x14ac:dyDescent="0.25">
      <c r="A289" s="5">
        <v>2020</v>
      </c>
      <c r="B289" s="5">
        <v>7</v>
      </c>
      <c r="C289" s="5">
        <v>2021</v>
      </c>
      <c r="D289" s="6" t="s">
        <v>28</v>
      </c>
      <c r="E289" s="6" t="s">
        <v>7</v>
      </c>
      <c r="F289" s="6" t="s">
        <v>8</v>
      </c>
      <c r="G289" s="5">
        <v>1212.9925305494503</v>
      </c>
    </row>
    <row r="290" spans="1:7" x14ac:dyDescent="0.25">
      <c r="A290" s="5">
        <v>2020</v>
      </c>
      <c r="B290" s="5">
        <v>7</v>
      </c>
      <c r="C290" s="5">
        <v>2021</v>
      </c>
      <c r="D290" s="6" t="s">
        <v>29</v>
      </c>
      <c r="E290" s="6" t="s">
        <v>7</v>
      </c>
      <c r="F290" s="6" t="s">
        <v>8</v>
      </c>
      <c r="G290" s="5">
        <v>417.2800046153846</v>
      </c>
    </row>
    <row r="291" spans="1:7" x14ac:dyDescent="0.25">
      <c r="A291" s="5">
        <v>2020</v>
      </c>
      <c r="B291" s="5">
        <v>7</v>
      </c>
      <c r="C291" s="5">
        <v>2021</v>
      </c>
      <c r="D291" s="6" t="s">
        <v>30</v>
      </c>
      <c r="E291" s="6" t="s">
        <v>7</v>
      </c>
      <c r="F291" s="6" t="s">
        <v>8</v>
      </c>
      <c r="G291" s="5">
        <v>6739.5183714285731</v>
      </c>
    </row>
    <row r="292" spans="1:7" x14ac:dyDescent="0.25">
      <c r="A292" s="5">
        <v>2020</v>
      </c>
      <c r="B292" s="5">
        <v>7</v>
      </c>
      <c r="C292" s="5">
        <v>2021</v>
      </c>
      <c r="D292" s="6" t="s">
        <v>30</v>
      </c>
      <c r="E292" s="6" t="s">
        <v>7</v>
      </c>
      <c r="F292" s="6" t="s">
        <v>9</v>
      </c>
      <c r="G292" s="5">
        <v>40463.453622857145</v>
      </c>
    </row>
    <row r="293" spans="1:7" x14ac:dyDescent="0.25">
      <c r="A293" s="5">
        <v>2020</v>
      </c>
      <c r="B293" s="5">
        <v>7</v>
      </c>
      <c r="C293" s="5">
        <v>2021</v>
      </c>
      <c r="D293" s="6" t="s">
        <v>31</v>
      </c>
      <c r="E293" s="6" t="s">
        <v>7</v>
      </c>
      <c r="F293" s="6" t="s">
        <v>8</v>
      </c>
      <c r="G293" s="5">
        <v>3735.1073017582416</v>
      </c>
    </row>
    <row r="294" spans="1:7" x14ac:dyDescent="0.25">
      <c r="A294" s="5">
        <v>2020</v>
      </c>
      <c r="B294" s="5">
        <v>7</v>
      </c>
      <c r="C294" s="5">
        <v>2021</v>
      </c>
      <c r="D294" s="6" t="s">
        <v>31</v>
      </c>
      <c r="E294" s="6" t="s">
        <v>7</v>
      </c>
      <c r="F294" s="6" t="s">
        <v>9</v>
      </c>
      <c r="G294" s="5">
        <v>1739.4351112087911</v>
      </c>
    </row>
    <row r="295" spans="1:7" x14ac:dyDescent="0.25">
      <c r="A295" s="5">
        <v>2020</v>
      </c>
      <c r="B295" s="5">
        <v>7</v>
      </c>
      <c r="C295" s="5">
        <v>2021</v>
      </c>
      <c r="D295" s="6" t="s">
        <v>31</v>
      </c>
      <c r="E295" s="6" t="s">
        <v>10</v>
      </c>
      <c r="F295" s="6" t="s">
        <v>9</v>
      </c>
      <c r="G295" s="5">
        <v>145.89899999999986</v>
      </c>
    </row>
    <row r="296" spans="1:7" x14ac:dyDescent="0.25">
      <c r="A296" s="5">
        <v>2020</v>
      </c>
      <c r="B296" s="5">
        <v>7</v>
      </c>
      <c r="C296" s="5">
        <v>2021</v>
      </c>
      <c r="D296" s="6" t="s">
        <v>32</v>
      </c>
      <c r="E296" s="6" t="s">
        <v>7</v>
      </c>
      <c r="F296" s="6" t="s">
        <v>8</v>
      </c>
      <c r="G296" s="5">
        <v>1289.45481</v>
      </c>
    </row>
    <row r="297" spans="1:7" x14ac:dyDescent="0.25">
      <c r="A297" s="5">
        <v>2020</v>
      </c>
      <c r="B297" s="5">
        <v>7</v>
      </c>
      <c r="C297" s="5">
        <v>2021</v>
      </c>
      <c r="D297" s="6" t="s">
        <v>33</v>
      </c>
      <c r="E297" s="6" t="s">
        <v>7</v>
      </c>
      <c r="F297" s="6" t="s">
        <v>8</v>
      </c>
      <c r="G297" s="5">
        <v>83.764921648351574</v>
      </c>
    </row>
    <row r="298" spans="1:7" x14ac:dyDescent="0.25">
      <c r="A298" s="5">
        <v>2020</v>
      </c>
      <c r="B298" s="5">
        <v>7</v>
      </c>
      <c r="C298" s="5">
        <v>2021</v>
      </c>
      <c r="D298" s="6" t="s">
        <v>33</v>
      </c>
      <c r="E298" s="6" t="s">
        <v>7</v>
      </c>
      <c r="F298" s="6" t="s">
        <v>9</v>
      </c>
      <c r="G298" s="5">
        <v>14.341303846153838</v>
      </c>
    </row>
    <row r="299" spans="1:7" x14ac:dyDescent="0.25">
      <c r="A299" s="5">
        <v>2020</v>
      </c>
      <c r="B299" s="5">
        <v>7</v>
      </c>
      <c r="C299" s="5">
        <v>2021</v>
      </c>
      <c r="D299" s="6" t="s">
        <v>33</v>
      </c>
      <c r="E299" s="6" t="s">
        <v>10</v>
      </c>
      <c r="F299" s="6" t="s">
        <v>9</v>
      </c>
      <c r="G299" s="5">
        <v>76.439999999999856</v>
      </c>
    </row>
    <row r="300" spans="1:7" x14ac:dyDescent="0.25">
      <c r="A300" s="5">
        <v>2020</v>
      </c>
      <c r="B300" s="5">
        <v>7</v>
      </c>
      <c r="C300" s="5">
        <v>2021</v>
      </c>
      <c r="D300" s="6" t="s">
        <v>34</v>
      </c>
      <c r="E300" s="6" t="s">
        <v>7</v>
      </c>
      <c r="F300" s="6" t="s">
        <v>8</v>
      </c>
      <c r="G300" s="5">
        <v>11313.762375384613</v>
      </c>
    </row>
    <row r="301" spans="1:7" x14ac:dyDescent="0.25">
      <c r="A301" s="5">
        <v>2020</v>
      </c>
      <c r="B301" s="5">
        <v>7</v>
      </c>
      <c r="C301" s="5">
        <v>2021</v>
      </c>
      <c r="D301" s="6" t="s">
        <v>35</v>
      </c>
      <c r="E301" s="6" t="s">
        <v>7</v>
      </c>
      <c r="F301" s="6" t="s">
        <v>8</v>
      </c>
      <c r="G301" s="5">
        <v>7424.7187857142826</v>
      </c>
    </row>
    <row r="302" spans="1:7" x14ac:dyDescent="0.25">
      <c r="A302" s="5">
        <v>2020</v>
      </c>
      <c r="B302" s="5">
        <v>7</v>
      </c>
      <c r="C302" s="5">
        <v>2021</v>
      </c>
      <c r="D302" s="6" t="s">
        <v>35</v>
      </c>
      <c r="E302" s="6" t="s">
        <v>7</v>
      </c>
      <c r="F302" s="6" t="s">
        <v>9</v>
      </c>
      <c r="G302" s="5">
        <v>3701.815413516485</v>
      </c>
    </row>
    <row r="303" spans="1:7" x14ac:dyDescent="0.25">
      <c r="A303" s="5">
        <v>2020</v>
      </c>
      <c r="B303" s="5">
        <v>7</v>
      </c>
      <c r="C303" s="5">
        <v>2021</v>
      </c>
      <c r="D303" s="6" t="s">
        <v>35</v>
      </c>
      <c r="E303" s="6" t="s">
        <v>10</v>
      </c>
      <c r="F303" s="6" t="s">
        <v>9</v>
      </c>
      <c r="G303" s="5">
        <v>168.91666666666643</v>
      </c>
    </row>
    <row r="304" spans="1:7" x14ac:dyDescent="0.25">
      <c r="A304" s="5">
        <v>2020</v>
      </c>
      <c r="B304" s="5">
        <v>8</v>
      </c>
      <c r="C304" s="5">
        <v>2021</v>
      </c>
      <c r="D304" s="6" t="s">
        <v>6</v>
      </c>
      <c r="E304" s="6" t="s">
        <v>7</v>
      </c>
      <c r="F304" s="6" t="s">
        <v>8</v>
      </c>
      <c r="G304" s="5">
        <v>250.31314021978031</v>
      </c>
    </row>
    <row r="305" spans="1:7" x14ac:dyDescent="0.25">
      <c r="A305" s="5">
        <v>2020</v>
      </c>
      <c r="B305" s="5">
        <v>8</v>
      </c>
      <c r="C305" s="5">
        <v>2021</v>
      </c>
      <c r="D305" s="6" t="s">
        <v>6</v>
      </c>
      <c r="E305" s="6" t="s">
        <v>7</v>
      </c>
      <c r="F305" s="6" t="s">
        <v>9</v>
      </c>
      <c r="G305" s="5">
        <v>1479.6969131868107</v>
      </c>
    </row>
    <row r="306" spans="1:7" x14ac:dyDescent="0.25">
      <c r="A306" s="5">
        <v>2020</v>
      </c>
      <c r="B306" s="5">
        <v>8</v>
      </c>
      <c r="C306" s="5">
        <v>2021</v>
      </c>
      <c r="D306" s="6" t="s">
        <v>11</v>
      </c>
      <c r="E306" s="6" t="s">
        <v>7</v>
      </c>
      <c r="F306" s="6" t="s">
        <v>8</v>
      </c>
      <c r="G306" s="5">
        <v>1064.8271523076924</v>
      </c>
    </row>
    <row r="307" spans="1:7" x14ac:dyDescent="0.25">
      <c r="A307" s="5">
        <v>2020</v>
      </c>
      <c r="B307" s="5">
        <v>8</v>
      </c>
      <c r="C307" s="5">
        <v>2021</v>
      </c>
      <c r="D307" s="6" t="s">
        <v>12</v>
      </c>
      <c r="E307" s="6" t="s">
        <v>7</v>
      </c>
      <c r="F307" s="6" t="s">
        <v>8</v>
      </c>
      <c r="G307" s="5">
        <v>323.19068571428573</v>
      </c>
    </row>
    <row r="308" spans="1:7" x14ac:dyDescent="0.25">
      <c r="A308" s="5">
        <v>2020</v>
      </c>
      <c r="B308" s="5">
        <v>8</v>
      </c>
      <c r="C308" s="5">
        <v>2021</v>
      </c>
      <c r="D308" s="6" t="s">
        <v>13</v>
      </c>
      <c r="E308" s="6" t="s">
        <v>7</v>
      </c>
      <c r="F308" s="6" t="s">
        <v>8</v>
      </c>
      <c r="G308" s="5">
        <v>9532.726249450554</v>
      </c>
    </row>
    <row r="309" spans="1:7" x14ac:dyDescent="0.25">
      <c r="A309" s="5">
        <v>2020</v>
      </c>
      <c r="B309" s="5">
        <v>8</v>
      </c>
      <c r="C309" s="5">
        <v>2021</v>
      </c>
      <c r="D309" s="6" t="s">
        <v>13</v>
      </c>
      <c r="E309" s="6" t="s">
        <v>10</v>
      </c>
      <c r="F309" s="6" t="s">
        <v>8</v>
      </c>
      <c r="G309" s="5">
        <v>0</v>
      </c>
    </row>
    <row r="310" spans="1:7" x14ac:dyDescent="0.25">
      <c r="A310" s="5">
        <v>2020</v>
      </c>
      <c r="B310" s="5">
        <v>8</v>
      </c>
      <c r="C310" s="5">
        <v>2021</v>
      </c>
      <c r="D310" s="6" t="s">
        <v>14</v>
      </c>
      <c r="E310" s="6" t="s">
        <v>7</v>
      </c>
      <c r="F310" s="6" t="s">
        <v>8</v>
      </c>
      <c r="G310" s="5">
        <v>1210.8789794505492</v>
      </c>
    </row>
    <row r="311" spans="1:7" x14ac:dyDescent="0.25">
      <c r="A311" s="5">
        <v>2020</v>
      </c>
      <c r="B311" s="5">
        <v>8</v>
      </c>
      <c r="C311" s="5">
        <v>2021</v>
      </c>
      <c r="D311" s="6" t="s">
        <v>15</v>
      </c>
      <c r="E311" s="6" t="s">
        <v>7</v>
      </c>
      <c r="F311" s="6" t="s">
        <v>8</v>
      </c>
      <c r="G311" s="5">
        <v>19.501461098901107</v>
      </c>
    </row>
    <row r="312" spans="1:7" x14ac:dyDescent="0.25">
      <c r="A312" s="5">
        <v>2020</v>
      </c>
      <c r="B312" s="5">
        <v>8</v>
      </c>
      <c r="C312" s="5">
        <v>2021</v>
      </c>
      <c r="D312" s="6" t="s">
        <v>16</v>
      </c>
      <c r="E312" s="6" t="s">
        <v>7</v>
      </c>
      <c r="F312" s="6" t="s">
        <v>8</v>
      </c>
      <c r="G312" s="5">
        <v>9096.3450532967017</v>
      </c>
    </row>
    <row r="313" spans="1:7" x14ac:dyDescent="0.25">
      <c r="A313" s="5">
        <v>2020</v>
      </c>
      <c r="B313" s="5">
        <v>8</v>
      </c>
      <c r="C313" s="5">
        <v>2021</v>
      </c>
      <c r="D313" s="6" t="s">
        <v>16</v>
      </c>
      <c r="E313" s="6" t="s">
        <v>7</v>
      </c>
      <c r="F313" s="6" t="s">
        <v>9</v>
      </c>
      <c r="G313" s="5">
        <v>3880.1681519780223</v>
      </c>
    </row>
    <row r="314" spans="1:7" x14ac:dyDescent="0.25">
      <c r="A314" s="5">
        <v>2020</v>
      </c>
      <c r="B314" s="5">
        <v>8</v>
      </c>
      <c r="C314" s="5">
        <v>2021</v>
      </c>
      <c r="D314" s="6" t="s">
        <v>16</v>
      </c>
      <c r="E314" s="6" t="s">
        <v>10</v>
      </c>
      <c r="F314" s="6" t="s">
        <v>9</v>
      </c>
      <c r="G314" s="5">
        <v>872.77499999999975</v>
      </c>
    </row>
    <row r="315" spans="1:7" x14ac:dyDescent="0.25">
      <c r="A315" s="5">
        <v>2020</v>
      </c>
      <c r="B315" s="5">
        <v>8</v>
      </c>
      <c r="C315" s="5">
        <v>2021</v>
      </c>
      <c r="D315" s="6" t="s">
        <v>17</v>
      </c>
      <c r="E315" s="6" t="s">
        <v>7</v>
      </c>
      <c r="F315" s="6" t="s">
        <v>8</v>
      </c>
      <c r="G315" s="5">
        <v>754.98093461538463</v>
      </c>
    </row>
    <row r="316" spans="1:7" x14ac:dyDescent="0.25">
      <c r="A316" s="5">
        <v>2020</v>
      </c>
      <c r="B316" s="5">
        <v>8</v>
      </c>
      <c r="C316" s="5">
        <v>2021</v>
      </c>
      <c r="D316" s="6" t="s">
        <v>17</v>
      </c>
      <c r="E316" s="6" t="s">
        <v>10</v>
      </c>
      <c r="F316" s="6" t="s">
        <v>8</v>
      </c>
      <c r="G316" s="5">
        <v>0</v>
      </c>
    </row>
    <row r="317" spans="1:7" x14ac:dyDescent="0.25">
      <c r="A317" s="5">
        <v>2020</v>
      </c>
      <c r="B317" s="5">
        <v>8</v>
      </c>
      <c r="C317" s="5">
        <v>2021</v>
      </c>
      <c r="D317" s="6" t="s">
        <v>18</v>
      </c>
      <c r="E317" s="6" t="s">
        <v>7</v>
      </c>
      <c r="F317" s="6" t="s">
        <v>8</v>
      </c>
      <c r="G317" s="5">
        <v>515.13918813186797</v>
      </c>
    </row>
    <row r="318" spans="1:7" x14ac:dyDescent="0.25">
      <c r="A318" s="5">
        <v>2020</v>
      </c>
      <c r="B318" s="5">
        <v>8</v>
      </c>
      <c r="C318" s="5">
        <v>2021</v>
      </c>
      <c r="D318" s="6" t="s">
        <v>19</v>
      </c>
      <c r="E318" s="6" t="s">
        <v>7</v>
      </c>
      <c r="F318" s="6" t="s">
        <v>8</v>
      </c>
      <c r="G318" s="5">
        <v>1448.0932038461538</v>
      </c>
    </row>
    <row r="319" spans="1:7" x14ac:dyDescent="0.25">
      <c r="A319" s="5">
        <v>2020</v>
      </c>
      <c r="B319" s="5">
        <v>8</v>
      </c>
      <c r="C319" s="5">
        <v>2021</v>
      </c>
      <c r="D319" s="6" t="s">
        <v>20</v>
      </c>
      <c r="E319" s="6" t="s">
        <v>7</v>
      </c>
      <c r="F319" s="6" t="s">
        <v>9</v>
      </c>
      <c r="G319" s="5">
        <v>6579.4919287912126</v>
      </c>
    </row>
    <row r="320" spans="1:7" x14ac:dyDescent="0.25">
      <c r="A320" s="5">
        <v>2020</v>
      </c>
      <c r="B320" s="5">
        <v>8</v>
      </c>
      <c r="C320" s="5">
        <v>2021</v>
      </c>
      <c r="D320" s="6" t="s">
        <v>21</v>
      </c>
      <c r="E320" s="6" t="s">
        <v>7</v>
      </c>
      <c r="F320" s="6" t="s">
        <v>9</v>
      </c>
      <c r="G320" s="5">
        <v>11107.701468461535</v>
      </c>
    </row>
    <row r="321" spans="1:7" x14ac:dyDescent="0.25">
      <c r="A321" s="5">
        <v>2020</v>
      </c>
      <c r="B321" s="5">
        <v>8</v>
      </c>
      <c r="C321" s="5">
        <v>2021</v>
      </c>
      <c r="D321" s="6" t="s">
        <v>22</v>
      </c>
      <c r="E321" s="6" t="s">
        <v>7</v>
      </c>
      <c r="F321" s="6" t="s">
        <v>8</v>
      </c>
      <c r="G321" s="5">
        <v>3119.0050000000033</v>
      </c>
    </row>
    <row r="322" spans="1:7" x14ac:dyDescent="0.25">
      <c r="A322" s="5">
        <v>2020</v>
      </c>
      <c r="B322" s="5">
        <v>8</v>
      </c>
      <c r="C322" s="5">
        <v>2021</v>
      </c>
      <c r="D322" s="6" t="s">
        <v>23</v>
      </c>
      <c r="E322" s="6" t="s">
        <v>7</v>
      </c>
      <c r="F322" s="6" t="s">
        <v>8</v>
      </c>
      <c r="G322" s="5">
        <v>2059.7211260439558</v>
      </c>
    </row>
    <row r="323" spans="1:7" x14ac:dyDescent="0.25">
      <c r="A323" s="5">
        <v>2020</v>
      </c>
      <c r="B323" s="5">
        <v>8</v>
      </c>
      <c r="C323" s="5">
        <v>2021</v>
      </c>
      <c r="D323" s="6" t="s">
        <v>24</v>
      </c>
      <c r="E323" s="6" t="s">
        <v>7</v>
      </c>
      <c r="F323" s="6" t="s">
        <v>8</v>
      </c>
      <c r="G323" s="5">
        <v>2615.371786153848</v>
      </c>
    </row>
    <row r="324" spans="1:7" x14ac:dyDescent="0.25">
      <c r="A324" s="5">
        <v>2020</v>
      </c>
      <c r="B324" s="5">
        <v>8</v>
      </c>
      <c r="C324" s="5">
        <v>2021</v>
      </c>
      <c r="D324" s="6" t="s">
        <v>25</v>
      </c>
      <c r="E324" s="6" t="s">
        <v>7</v>
      </c>
      <c r="F324" s="6" t="s">
        <v>8</v>
      </c>
      <c r="G324" s="5">
        <v>10132.922108461544</v>
      </c>
    </row>
    <row r="325" spans="1:7" x14ac:dyDescent="0.25">
      <c r="A325" s="5">
        <v>2020</v>
      </c>
      <c r="B325" s="5">
        <v>8</v>
      </c>
      <c r="C325" s="5">
        <v>2021</v>
      </c>
      <c r="D325" s="6" t="s">
        <v>25</v>
      </c>
      <c r="E325" s="6" t="s">
        <v>7</v>
      </c>
      <c r="F325" s="6" t="s">
        <v>9</v>
      </c>
      <c r="G325" s="5">
        <v>6023.805504615385</v>
      </c>
    </row>
    <row r="326" spans="1:7" x14ac:dyDescent="0.25">
      <c r="A326" s="5">
        <v>2020</v>
      </c>
      <c r="B326" s="5">
        <v>8</v>
      </c>
      <c r="C326" s="5">
        <v>2021</v>
      </c>
      <c r="D326" s="6" t="s">
        <v>25</v>
      </c>
      <c r="E326" s="6" t="s">
        <v>10</v>
      </c>
      <c r="F326" s="6" t="s">
        <v>9</v>
      </c>
      <c r="G326" s="5">
        <v>0</v>
      </c>
    </row>
    <row r="327" spans="1:7" x14ac:dyDescent="0.25">
      <c r="A327" s="5">
        <v>2020</v>
      </c>
      <c r="B327" s="5">
        <v>8</v>
      </c>
      <c r="C327" s="5">
        <v>2021</v>
      </c>
      <c r="D327" s="6" t="s">
        <v>26</v>
      </c>
      <c r="E327" s="6" t="s">
        <v>7</v>
      </c>
      <c r="F327" s="6" t="s">
        <v>8</v>
      </c>
      <c r="G327" s="5">
        <v>2018.2807742857142</v>
      </c>
    </row>
    <row r="328" spans="1:7" x14ac:dyDescent="0.25">
      <c r="A328" s="5">
        <v>2020</v>
      </c>
      <c r="B328" s="5">
        <v>8</v>
      </c>
      <c r="C328" s="5">
        <v>2021</v>
      </c>
      <c r="D328" s="6" t="s">
        <v>27</v>
      </c>
      <c r="E328" s="6" t="s">
        <v>7</v>
      </c>
      <c r="F328" s="6" t="s">
        <v>8</v>
      </c>
      <c r="G328" s="5">
        <v>192.51487472527472</v>
      </c>
    </row>
    <row r="329" spans="1:7" x14ac:dyDescent="0.25">
      <c r="A329" s="5">
        <v>2020</v>
      </c>
      <c r="B329" s="5">
        <v>8</v>
      </c>
      <c r="C329" s="5">
        <v>2021</v>
      </c>
      <c r="D329" s="6" t="s">
        <v>28</v>
      </c>
      <c r="E329" s="6" t="s">
        <v>7</v>
      </c>
      <c r="F329" s="6" t="s">
        <v>8</v>
      </c>
      <c r="G329" s="5">
        <v>1193.7838006593404</v>
      </c>
    </row>
    <row r="330" spans="1:7" x14ac:dyDescent="0.25">
      <c r="A330" s="5">
        <v>2020</v>
      </c>
      <c r="B330" s="5">
        <v>8</v>
      </c>
      <c r="C330" s="5">
        <v>2021</v>
      </c>
      <c r="D330" s="6" t="s">
        <v>29</v>
      </c>
      <c r="E330" s="6" t="s">
        <v>7</v>
      </c>
      <c r="F330" s="6" t="s">
        <v>8</v>
      </c>
      <c r="G330" s="5">
        <v>412.90485384615374</v>
      </c>
    </row>
    <row r="331" spans="1:7" x14ac:dyDescent="0.25">
      <c r="A331" s="5">
        <v>2020</v>
      </c>
      <c r="B331" s="5">
        <v>8</v>
      </c>
      <c r="C331" s="5">
        <v>2021</v>
      </c>
      <c r="D331" s="6" t="s">
        <v>30</v>
      </c>
      <c r="E331" s="6" t="s">
        <v>7</v>
      </c>
      <c r="F331" s="6" t="s">
        <v>8</v>
      </c>
      <c r="G331" s="5">
        <v>6098.4957771428599</v>
      </c>
    </row>
    <row r="332" spans="1:7" x14ac:dyDescent="0.25">
      <c r="A332" s="5">
        <v>2020</v>
      </c>
      <c r="B332" s="5">
        <v>8</v>
      </c>
      <c r="C332" s="5">
        <v>2021</v>
      </c>
      <c r="D332" s="6" t="s">
        <v>30</v>
      </c>
      <c r="E332" s="6" t="s">
        <v>7</v>
      </c>
      <c r="F332" s="6" t="s">
        <v>9</v>
      </c>
      <c r="G332" s="5">
        <v>43953.953365714289</v>
      </c>
    </row>
    <row r="333" spans="1:7" x14ac:dyDescent="0.25">
      <c r="A333" s="5">
        <v>2020</v>
      </c>
      <c r="B333" s="5">
        <v>8</v>
      </c>
      <c r="C333" s="5">
        <v>2021</v>
      </c>
      <c r="D333" s="6" t="s">
        <v>31</v>
      </c>
      <c r="E333" s="6" t="s">
        <v>7</v>
      </c>
      <c r="F333" s="6" t="s">
        <v>8</v>
      </c>
      <c r="G333" s="5">
        <v>3754.2453408791221</v>
      </c>
    </row>
    <row r="334" spans="1:7" x14ac:dyDescent="0.25">
      <c r="A334" s="5">
        <v>2020</v>
      </c>
      <c r="B334" s="5">
        <v>8</v>
      </c>
      <c r="C334" s="5">
        <v>2021</v>
      </c>
      <c r="D334" s="6" t="s">
        <v>31</v>
      </c>
      <c r="E334" s="6" t="s">
        <v>7</v>
      </c>
      <c r="F334" s="6" t="s">
        <v>9</v>
      </c>
      <c r="G334" s="5">
        <v>1826.0878994505499</v>
      </c>
    </row>
    <row r="335" spans="1:7" x14ac:dyDescent="0.25">
      <c r="A335" s="5">
        <v>2020</v>
      </c>
      <c r="B335" s="5">
        <v>8</v>
      </c>
      <c r="C335" s="5">
        <v>2021</v>
      </c>
      <c r="D335" s="6" t="s">
        <v>31</v>
      </c>
      <c r="E335" s="6" t="s">
        <v>10</v>
      </c>
      <c r="F335" s="6" t="s">
        <v>9</v>
      </c>
      <c r="G335" s="5">
        <v>134.90099999999987</v>
      </c>
    </row>
    <row r="336" spans="1:7" x14ac:dyDescent="0.25">
      <c r="A336" s="5">
        <v>2020</v>
      </c>
      <c r="B336" s="5">
        <v>8</v>
      </c>
      <c r="C336" s="5">
        <v>2021</v>
      </c>
      <c r="D336" s="6" t="s">
        <v>32</v>
      </c>
      <c r="E336" s="6" t="s">
        <v>7</v>
      </c>
      <c r="F336" s="6" t="s">
        <v>8</v>
      </c>
      <c r="G336" s="5">
        <v>1312.9090799999997</v>
      </c>
    </row>
    <row r="337" spans="1:7" x14ac:dyDescent="0.25">
      <c r="A337" s="5">
        <v>2020</v>
      </c>
      <c r="B337" s="5">
        <v>8</v>
      </c>
      <c r="C337" s="5">
        <v>2021</v>
      </c>
      <c r="D337" s="6" t="s">
        <v>33</v>
      </c>
      <c r="E337" s="6" t="s">
        <v>7</v>
      </c>
      <c r="F337" s="6" t="s">
        <v>8</v>
      </c>
      <c r="G337" s="5">
        <v>96.467219340659369</v>
      </c>
    </row>
    <row r="338" spans="1:7" x14ac:dyDescent="0.25">
      <c r="A338" s="5">
        <v>2020</v>
      </c>
      <c r="B338" s="5">
        <v>8</v>
      </c>
      <c r="C338" s="5">
        <v>2021</v>
      </c>
      <c r="D338" s="6" t="s">
        <v>33</v>
      </c>
      <c r="E338" s="6" t="s">
        <v>7</v>
      </c>
      <c r="F338" s="6" t="s">
        <v>9</v>
      </c>
      <c r="G338" s="5">
        <v>48.233609670329685</v>
      </c>
    </row>
    <row r="339" spans="1:7" x14ac:dyDescent="0.25">
      <c r="A339" s="5">
        <v>2020</v>
      </c>
      <c r="B339" s="5">
        <v>8</v>
      </c>
      <c r="C339" s="5">
        <v>2021</v>
      </c>
      <c r="D339" s="6" t="s">
        <v>33</v>
      </c>
      <c r="E339" s="6" t="s">
        <v>10</v>
      </c>
      <c r="F339" s="6" t="s">
        <v>9</v>
      </c>
      <c r="G339" s="5">
        <v>257.13999999999965</v>
      </c>
    </row>
    <row r="340" spans="1:7" x14ac:dyDescent="0.25">
      <c r="A340" s="5">
        <v>2020</v>
      </c>
      <c r="B340" s="5">
        <v>8</v>
      </c>
      <c r="C340" s="5">
        <v>2021</v>
      </c>
      <c r="D340" s="6" t="s">
        <v>34</v>
      </c>
      <c r="E340" s="6" t="s">
        <v>7</v>
      </c>
      <c r="F340" s="6" t="s">
        <v>8</v>
      </c>
      <c r="G340" s="5">
        <v>11241.49975384615</v>
      </c>
    </row>
    <row r="341" spans="1:7" x14ac:dyDescent="0.25">
      <c r="A341" s="5">
        <v>2020</v>
      </c>
      <c r="B341" s="5">
        <v>8</v>
      </c>
      <c r="C341" s="5">
        <v>2021</v>
      </c>
      <c r="D341" s="6" t="s">
        <v>35</v>
      </c>
      <c r="E341" s="6" t="s">
        <v>7</v>
      </c>
      <c r="F341" s="6" t="s">
        <v>8</v>
      </c>
      <c r="G341" s="5">
        <v>7572.3344964835178</v>
      </c>
    </row>
    <row r="342" spans="1:7" x14ac:dyDescent="0.25">
      <c r="A342" s="5">
        <v>2020</v>
      </c>
      <c r="B342" s="5">
        <v>8</v>
      </c>
      <c r="C342" s="5">
        <v>2021</v>
      </c>
      <c r="D342" s="6" t="s">
        <v>35</v>
      </c>
      <c r="E342" s="6" t="s">
        <v>7</v>
      </c>
      <c r="F342" s="6" t="s">
        <v>9</v>
      </c>
      <c r="G342" s="5">
        <v>3657.0035013186812</v>
      </c>
    </row>
    <row r="343" spans="1:7" x14ac:dyDescent="0.25">
      <c r="A343" s="5">
        <v>2020</v>
      </c>
      <c r="B343" s="5">
        <v>8</v>
      </c>
      <c r="C343" s="5">
        <v>2021</v>
      </c>
      <c r="D343" s="6" t="s">
        <v>35</v>
      </c>
      <c r="E343" s="6" t="s">
        <v>10</v>
      </c>
      <c r="F343" s="6" t="s">
        <v>9</v>
      </c>
      <c r="G343" s="5">
        <v>168.91666666666643</v>
      </c>
    </row>
    <row r="344" spans="1:7" x14ac:dyDescent="0.25">
      <c r="A344" s="5">
        <v>2020</v>
      </c>
      <c r="B344" s="5">
        <v>9</v>
      </c>
      <c r="C344" s="5">
        <v>2021</v>
      </c>
      <c r="D344" s="6" t="s">
        <v>6</v>
      </c>
      <c r="E344" s="6" t="s">
        <v>7</v>
      </c>
      <c r="F344" s="6" t="s">
        <v>8</v>
      </c>
      <c r="G344" s="5">
        <v>295.39836000000008</v>
      </c>
    </row>
    <row r="345" spans="1:7" x14ac:dyDescent="0.25">
      <c r="A345" s="5">
        <v>2020</v>
      </c>
      <c r="B345" s="5">
        <v>9</v>
      </c>
      <c r="C345" s="5">
        <v>2021</v>
      </c>
      <c r="D345" s="6" t="s">
        <v>6</v>
      </c>
      <c r="E345" s="6" t="s">
        <v>7</v>
      </c>
      <c r="F345" s="6" t="s">
        <v>9</v>
      </c>
      <c r="G345" s="5">
        <v>1267.7963802197785</v>
      </c>
    </row>
    <row r="346" spans="1:7" x14ac:dyDescent="0.25">
      <c r="A346" s="5">
        <v>2020</v>
      </c>
      <c r="B346" s="5">
        <v>9</v>
      </c>
      <c r="C346" s="5">
        <v>2021</v>
      </c>
      <c r="D346" s="6" t="s">
        <v>11</v>
      </c>
      <c r="E346" s="6" t="s">
        <v>7</v>
      </c>
      <c r="F346" s="6" t="s">
        <v>8</v>
      </c>
      <c r="G346" s="5">
        <v>993.93713384615353</v>
      </c>
    </row>
    <row r="347" spans="1:7" x14ac:dyDescent="0.25">
      <c r="A347" s="5">
        <v>2020</v>
      </c>
      <c r="B347" s="5">
        <v>9</v>
      </c>
      <c r="C347" s="5">
        <v>2021</v>
      </c>
      <c r="D347" s="6" t="s">
        <v>12</v>
      </c>
      <c r="E347" s="6" t="s">
        <v>7</v>
      </c>
      <c r="F347" s="6" t="s">
        <v>8</v>
      </c>
      <c r="G347" s="5">
        <v>290.94613186813172</v>
      </c>
    </row>
    <row r="348" spans="1:7" x14ac:dyDescent="0.25">
      <c r="A348" s="5">
        <v>2020</v>
      </c>
      <c r="B348" s="5">
        <v>9</v>
      </c>
      <c r="C348" s="5">
        <v>2021</v>
      </c>
      <c r="D348" s="6" t="s">
        <v>13</v>
      </c>
      <c r="E348" s="6" t="s">
        <v>7</v>
      </c>
      <c r="F348" s="6" t="s">
        <v>8</v>
      </c>
      <c r="G348" s="5">
        <v>8652.6370107692328</v>
      </c>
    </row>
    <row r="349" spans="1:7" x14ac:dyDescent="0.25">
      <c r="A349" s="5">
        <v>2020</v>
      </c>
      <c r="B349" s="5">
        <v>9</v>
      </c>
      <c r="C349" s="5">
        <v>2021</v>
      </c>
      <c r="D349" s="6" t="s">
        <v>13</v>
      </c>
      <c r="E349" s="6" t="s">
        <v>10</v>
      </c>
      <c r="F349" s="6" t="s">
        <v>8</v>
      </c>
      <c r="G349" s="5">
        <v>0</v>
      </c>
    </row>
    <row r="350" spans="1:7" x14ac:dyDescent="0.25">
      <c r="A350" s="5">
        <v>2020</v>
      </c>
      <c r="B350" s="5">
        <v>9</v>
      </c>
      <c r="C350" s="5">
        <v>2021</v>
      </c>
      <c r="D350" s="6" t="s">
        <v>14</v>
      </c>
      <c r="E350" s="6" t="s">
        <v>7</v>
      </c>
      <c r="F350" s="6" t="s">
        <v>8</v>
      </c>
      <c r="G350" s="5">
        <v>1105.6820572527472</v>
      </c>
    </row>
    <row r="351" spans="1:7" x14ac:dyDescent="0.25">
      <c r="A351" s="5">
        <v>2020</v>
      </c>
      <c r="B351" s="5">
        <v>9</v>
      </c>
      <c r="C351" s="5">
        <v>2021</v>
      </c>
      <c r="D351" s="6" t="s">
        <v>16</v>
      </c>
      <c r="E351" s="6" t="s">
        <v>7</v>
      </c>
      <c r="F351" s="6" t="s">
        <v>8</v>
      </c>
      <c r="G351" s="5">
        <v>7545.7947529670346</v>
      </c>
    </row>
    <row r="352" spans="1:7" x14ac:dyDescent="0.25">
      <c r="A352" s="5">
        <v>2020</v>
      </c>
      <c r="B352" s="5">
        <v>9</v>
      </c>
      <c r="C352" s="5">
        <v>2021</v>
      </c>
      <c r="D352" s="6" t="s">
        <v>16</v>
      </c>
      <c r="E352" s="6" t="s">
        <v>7</v>
      </c>
      <c r="F352" s="6" t="s">
        <v>9</v>
      </c>
      <c r="G352" s="5">
        <v>3461.9204818681319</v>
      </c>
    </row>
    <row r="353" spans="1:7" x14ac:dyDescent="0.25">
      <c r="A353" s="5">
        <v>2020</v>
      </c>
      <c r="B353" s="5">
        <v>9</v>
      </c>
      <c r="C353" s="5">
        <v>2021</v>
      </c>
      <c r="D353" s="6" t="s">
        <v>16</v>
      </c>
      <c r="E353" s="6" t="s">
        <v>10</v>
      </c>
      <c r="F353" s="6" t="s">
        <v>9</v>
      </c>
      <c r="G353" s="5">
        <v>848.17500000000143</v>
      </c>
    </row>
    <row r="354" spans="1:7" x14ac:dyDescent="0.25">
      <c r="A354" s="5">
        <v>2020</v>
      </c>
      <c r="B354" s="5">
        <v>9</v>
      </c>
      <c r="C354" s="5">
        <v>2021</v>
      </c>
      <c r="D354" s="6" t="s">
        <v>17</v>
      </c>
      <c r="E354" s="6" t="s">
        <v>7</v>
      </c>
      <c r="F354" s="6" t="s">
        <v>8</v>
      </c>
      <c r="G354" s="5">
        <v>660.16937538461548</v>
      </c>
    </row>
    <row r="355" spans="1:7" x14ac:dyDescent="0.25">
      <c r="A355" s="5">
        <v>2020</v>
      </c>
      <c r="B355" s="5">
        <v>9</v>
      </c>
      <c r="C355" s="5">
        <v>2021</v>
      </c>
      <c r="D355" s="6" t="s">
        <v>17</v>
      </c>
      <c r="E355" s="6" t="s">
        <v>10</v>
      </c>
      <c r="F355" s="6" t="s">
        <v>8</v>
      </c>
      <c r="G355" s="5">
        <v>0</v>
      </c>
    </row>
    <row r="356" spans="1:7" x14ac:dyDescent="0.25">
      <c r="A356" s="5">
        <v>2020</v>
      </c>
      <c r="B356" s="5">
        <v>9</v>
      </c>
      <c r="C356" s="5">
        <v>2021</v>
      </c>
      <c r="D356" s="6" t="s">
        <v>18</v>
      </c>
      <c r="E356" s="6" t="s">
        <v>7</v>
      </c>
      <c r="F356" s="6" t="s">
        <v>8</v>
      </c>
      <c r="G356" s="5">
        <v>463.51570637362636</v>
      </c>
    </row>
    <row r="357" spans="1:7" x14ac:dyDescent="0.25">
      <c r="A357" s="5">
        <v>2020</v>
      </c>
      <c r="B357" s="5">
        <v>9</v>
      </c>
      <c r="C357" s="5">
        <v>2021</v>
      </c>
      <c r="D357" s="6" t="s">
        <v>19</v>
      </c>
      <c r="E357" s="6" t="s">
        <v>7</v>
      </c>
      <c r="F357" s="6" t="s">
        <v>8</v>
      </c>
      <c r="G357" s="5">
        <v>1346.0831159340657</v>
      </c>
    </row>
    <row r="358" spans="1:7" x14ac:dyDescent="0.25">
      <c r="A358" s="5">
        <v>2020</v>
      </c>
      <c r="B358" s="5">
        <v>9</v>
      </c>
      <c r="C358" s="5">
        <v>2021</v>
      </c>
      <c r="D358" s="6" t="s">
        <v>20</v>
      </c>
      <c r="E358" s="6" t="s">
        <v>7</v>
      </c>
      <c r="F358" s="6" t="s">
        <v>9</v>
      </c>
      <c r="G358" s="5">
        <v>6091.9780371428578</v>
      </c>
    </row>
    <row r="359" spans="1:7" x14ac:dyDescent="0.25">
      <c r="A359" s="5">
        <v>2020</v>
      </c>
      <c r="B359" s="5">
        <v>9</v>
      </c>
      <c r="C359" s="5">
        <v>2021</v>
      </c>
      <c r="D359" s="6" t="s">
        <v>21</v>
      </c>
      <c r="E359" s="6" t="s">
        <v>7</v>
      </c>
      <c r="F359" s="6" t="s">
        <v>9</v>
      </c>
      <c r="G359" s="5">
        <v>9512.7159405494494</v>
      </c>
    </row>
    <row r="360" spans="1:7" x14ac:dyDescent="0.25">
      <c r="A360" s="5">
        <v>2020</v>
      </c>
      <c r="B360" s="5">
        <v>9</v>
      </c>
      <c r="C360" s="5">
        <v>2021</v>
      </c>
      <c r="D360" s="6" t="s">
        <v>22</v>
      </c>
      <c r="E360" s="6" t="s">
        <v>7</v>
      </c>
      <c r="F360" s="6" t="s">
        <v>8</v>
      </c>
      <c r="G360" s="5">
        <v>3266.9274999999957</v>
      </c>
    </row>
    <row r="361" spans="1:7" x14ac:dyDescent="0.25">
      <c r="A361" s="5">
        <v>2020</v>
      </c>
      <c r="B361" s="5">
        <v>9</v>
      </c>
      <c r="C361" s="5">
        <v>2021</v>
      </c>
      <c r="D361" s="6" t="s">
        <v>23</v>
      </c>
      <c r="E361" s="6" t="s">
        <v>7</v>
      </c>
      <c r="F361" s="6" t="s">
        <v>8</v>
      </c>
      <c r="G361" s="5">
        <v>1933.7340093406597</v>
      </c>
    </row>
    <row r="362" spans="1:7" x14ac:dyDescent="0.25">
      <c r="A362" s="5">
        <v>2020</v>
      </c>
      <c r="B362" s="5">
        <v>9</v>
      </c>
      <c r="C362" s="5">
        <v>2021</v>
      </c>
      <c r="D362" s="6" t="s">
        <v>24</v>
      </c>
      <c r="E362" s="6" t="s">
        <v>7</v>
      </c>
      <c r="F362" s="6" t="s">
        <v>8</v>
      </c>
      <c r="G362" s="5">
        <v>2404.7812176923076</v>
      </c>
    </row>
    <row r="363" spans="1:7" x14ac:dyDescent="0.25">
      <c r="A363" s="5">
        <v>2020</v>
      </c>
      <c r="B363" s="5">
        <v>9</v>
      </c>
      <c r="C363" s="5">
        <v>2021</v>
      </c>
      <c r="D363" s="6" t="s">
        <v>25</v>
      </c>
      <c r="E363" s="6" t="s">
        <v>7</v>
      </c>
      <c r="F363" s="6" t="s">
        <v>8</v>
      </c>
      <c r="G363" s="5">
        <v>9024.1128661538478</v>
      </c>
    </row>
    <row r="364" spans="1:7" x14ac:dyDescent="0.25">
      <c r="A364" s="5">
        <v>2020</v>
      </c>
      <c r="B364" s="5">
        <v>9</v>
      </c>
      <c r="C364" s="5">
        <v>2021</v>
      </c>
      <c r="D364" s="6" t="s">
        <v>25</v>
      </c>
      <c r="E364" s="6" t="s">
        <v>7</v>
      </c>
      <c r="F364" s="6" t="s">
        <v>9</v>
      </c>
      <c r="G364" s="5">
        <v>5238.2177800000027</v>
      </c>
    </row>
    <row r="365" spans="1:7" x14ac:dyDescent="0.25">
      <c r="A365" s="5">
        <v>2020</v>
      </c>
      <c r="B365" s="5">
        <v>9</v>
      </c>
      <c r="C365" s="5">
        <v>2021</v>
      </c>
      <c r="D365" s="6" t="s">
        <v>25</v>
      </c>
      <c r="E365" s="6" t="s">
        <v>10</v>
      </c>
      <c r="F365" s="6" t="s">
        <v>9</v>
      </c>
      <c r="G365" s="5">
        <v>0</v>
      </c>
    </row>
    <row r="366" spans="1:7" x14ac:dyDescent="0.25">
      <c r="A366" s="5">
        <v>2020</v>
      </c>
      <c r="B366" s="5">
        <v>9</v>
      </c>
      <c r="C366" s="5">
        <v>2021</v>
      </c>
      <c r="D366" s="6" t="s">
        <v>26</v>
      </c>
      <c r="E366" s="6" t="s">
        <v>7</v>
      </c>
      <c r="F366" s="6" t="s">
        <v>8</v>
      </c>
      <c r="G366" s="5">
        <v>1824.6567842857139</v>
      </c>
    </row>
    <row r="367" spans="1:7" x14ac:dyDescent="0.25">
      <c r="A367" s="5">
        <v>2020</v>
      </c>
      <c r="B367" s="5">
        <v>9</v>
      </c>
      <c r="C367" s="5">
        <v>2021</v>
      </c>
      <c r="D367" s="6" t="s">
        <v>27</v>
      </c>
      <c r="E367" s="6" t="s">
        <v>7</v>
      </c>
      <c r="F367" s="6" t="s">
        <v>8</v>
      </c>
      <c r="G367" s="5">
        <v>260.39826593406599</v>
      </c>
    </row>
    <row r="368" spans="1:7" x14ac:dyDescent="0.25">
      <c r="A368" s="5">
        <v>2020</v>
      </c>
      <c r="B368" s="5">
        <v>9</v>
      </c>
      <c r="C368" s="5">
        <v>2021</v>
      </c>
      <c r="D368" s="6" t="s">
        <v>28</v>
      </c>
      <c r="E368" s="6" t="s">
        <v>7</v>
      </c>
      <c r="F368" s="6" t="s">
        <v>8</v>
      </c>
      <c r="G368" s="5">
        <v>1141.3258791208796</v>
      </c>
    </row>
    <row r="369" spans="1:7" x14ac:dyDescent="0.25">
      <c r="A369" s="5">
        <v>2020</v>
      </c>
      <c r="B369" s="5">
        <v>9</v>
      </c>
      <c r="C369" s="5">
        <v>2021</v>
      </c>
      <c r="D369" s="6" t="s">
        <v>29</v>
      </c>
      <c r="E369" s="6" t="s">
        <v>7</v>
      </c>
      <c r="F369" s="6" t="s">
        <v>8</v>
      </c>
      <c r="G369" s="5">
        <v>351.73087076923076</v>
      </c>
    </row>
    <row r="370" spans="1:7" x14ac:dyDescent="0.25">
      <c r="A370" s="5">
        <v>2020</v>
      </c>
      <c r="B370" s="5">
        <v>9</v>
      </c>
      <c r="C370" s="5">
        <v>2021</v>
      </c>
      <c r="D370" s="6" t="s">
        <v>30</v>
      </c>
      <c r="E370" s="6" t="s">
        <v>7</v>
      </c>
      <c r="F370" s="6" t="s">
        <v>8</v>
      </c>
      <c r="G370" s="5">
        <v>5145.7430171428578</v>
      </c>
    </row>
    <row r="371" spans="1:7" x14ac:dyDescent="0.25">
      <c r="A371" s="5">
        <v>2020</v>
      </c>
      <c r="B371" s="5">
        <v>9</v>
      </c>
      <c r="C371" s="5">
        <v>2021</v>
      </c>
      <c r="D371" s="6" t="s">
        <v>30</v>
      </c>
      <c r="E371" s="6" t="s">
        <v>7</v>
      </c>
      <c r="F371" s="6" t="s">
        <v>9</v>
      </c>
      <c r="G371" s="5">
        <v>39936.585737142843</v>
      </c>
    </row>
    <row r="372" spans="1:7" x14ac:dyDescent="0.25">
      <c r="A372" s="5">
        <v>2020</v>
      </c>
      <c r="B372" s="5">
        <v>9</v>
      </c>
      <c r="C372" s="5">
        <v>2021</v>
      </c>
      <c r="D372" s="6" t="s">
        <v>31</v>
      </c>
      <c r="E372" s="6" t="s">
        <v>7</v>
      </c>
      <c r="F372" s="6" t="s">
        <v>8</v>
      </c>
      <c r="G372" s="5">
        <v>3515.0198518681304</v>
      </c>
    </row>
    <row r="373" spans="1:7" x14ac:dyDescent="0.25">
      <c r="A373" s="5">
        <v>2020</v>
      </c>
      <c r="B373" s="5">
        <v>9</v>
      </c>
      <c r="C373" s="5">
        <v>2021</v>
      </c>
      <c r="D373" s="6" t="s">
        <v>31</v>
      </c>
      <c r="E373" s="6" t="s">
        <v>7</v>
      </c>
      <c r="F373" s="6" t="s">
        <v>9</v>
      </c>
      <c r="G373" s="5">
        <v>1720.2970720879123</v>
      </c>
    </row>
    <row r="374" spans="1:7" x14ac:dyDescent="0.25">
      <c r="A374" s="5">
        <v>2020</v>
      </c>
      <c r="B374" s="5">
        <v>9</v>
      </c>
      <c r="C374" s="5">
        <v>2021</v>
      </c>
      <c r="D374" s="6" t="s">
        <v>31</v>
      </c>
      <c r="E374" s="6" t="s">
        <v>10</v>
      </c>
      <c r="F374" s="6" t="s">
        <v>9</v>
      </c>
      <c r="G374" s="5">
        <v>134.54999999999984</v>
      </c>
    </row>
    <row r="375" spans="1:7" x14ac:dyDescent="0.25">
      <c r="A375" s="5">
        <v>2020</v>
      </c>
      <c r="B375" s="5">
        <v>9</v>
      </c>
      <c r="C375" s="5">
        <v>2021</v>
      </c>
      <c r="D375" s="6" t="s">
        <v>32</v>
      </c>
      <c r="E375" s="6" t="s">
        <v>7</v>
      </c>
      <c r="F375" s="6" t="s">
        <v>8</v>
      </c>
      <c r="G375" s="5">
        <v>1158.6674399999999</v>
      </c>
    </row>
    <row r="376" spans="1:7" x14ac:dyDescent="0.25">
      <c r="A376" s="5">
        <v>2020</v>
      </c>
      <c r="B376" s="5">
        <v>9</v>
      </c>
      <c r="C376" s="5">
        <v>2021</v>
      </c>
      <c r="D376" s="6" t="s">
        <v>33</v>
      </c>
      <c r="E376" s="6" t="s">
        <v>7</v>
      </c>
      <c r="F376" s="6" t="s">
        <v>8</v>
      </c>
      <c r="G376" s="5">
        <v>97.637938021978002</v>
      </c>
    </row>
    <row r="377" spans="1:7" x14ac:dyDescent="0.25">
      <c r="A377" s="5">
        <v>2020</v>
      </c>
      <c r="B377" s="5">
        <v>9</v>
      </c>
      <c r="C377" s="5">
        <v>2021</v>
      </c>
      <c r="D377" s="6" t="s">
        <v>33</v>
      </c>
      <c r="E377" s="6" t="s">
        <v>7</v>
      </c>
      <c r="F377" s="6" t="s">
        <v>9</v>
      </c>
      <c r="G377" s="5">
        <v>48.233609670329685</v>
      </c>
    </row>
    <row r="378" spans="1:7" x14ac:dyDescent="0.25">
      <c r="A378" s="5">
        <v>2020</v>
      </c>
      <c r="B378" s="5">
        <v>9</v>
      </c>
      <c r="C378" s="5">
        <v>2021</v>
      </c>
      <c r="D378" s="6" t="s">
        <v>33</v>
      </c>
      <c r="E378" s="6" t="s">
        <v>10</v>
      </c>
      <c r="F378" s="6" t="s">
        <v>9</v>
      </c>
      <c r="G378" s="5">
        <v>257.13999999999965</v>
      </c>
    </row>
    <row r="379" spans="1:7" x14ac:dyDescent="0.25">
      <c r="A379" s="5">
        <v>2020</v>
      </c>
      <c r="B379" s="5">
        <v>9</v>
      </c>
      <c r="C379" s="5">
        <v>2021</v>
      </c>
      <c r="D379" s="6" t="s">
        <v>34</v>
      </c>
      <c r="E379" s="6" t="s">
        <v>7</v>
      </c>
      <c r="F379" s="6" t="s">
        <v>8</v>
      </c>
      <c r="G379" s="5">
        <v>10557.335901538461</v>
      </c>
    </row>
    <row r="380" spans="1:7" x14ac:dyDescent="0.25">
      <c r="A380" s="5">
        <v>2020</v>
      </c>
      <c r="B380" s="5">
        <v>9</v>
      </c>
      <c r="C380" s="5">
        <v>2021</v>
      </c>
      <c r="D380" s="6" t="s">
        <v>35</v>
      </c>
      <c r="E380" s="6" t="s">
        <v>7</v>
      </c>
      <c r="F380" s="6" t="s">
        <v>8</v>
      </c>
      <c r="G380" s="5">
        <v>6437.0993874725273</v>
      </c>
    </row>
    <row r="381" spans="1:7" x14ac:dyDescent="0.25">
      <c r="A381" s="5">
        <v>2020</v>
      </c>
      <c r="B381" s="5">
        <v>9</v>
      </c>
      <c r="C381" s="5">
        <v>2021</v>
      </c>
      <c r="D381" s="6" t="s">
        <v>35</v>
      </c>
      <c r="E381" s="6" t="s">
        <v>7</v>
      </c>
      <c r="F381" s="6" t="s">
        <v>9</v>
      </c>
      <c r="G381" s="5">
        <v>3572.6516665934064</v>
      </c>
    </row>
    <row r="382" spans="1:7" x14ac:dyDescent="0.25">
      <c r="A382" s="5">
        <v>2020</v>
      </c>
      <c r="B382" s="5">
        <v>9</v>
      </c>
      <c r="C382" s="5">
        <v>2021</v>
      </c>
      <c r="D382" s="6" t="s">
        <v>35</v>
      </c>
      <c r="E382" s="6" t="s">
        <v>10</v>
      </c>
      <c r="F382" s="6" t="s">
        <v>9</v>
      </c>
      <c r="G382" s="5">
        <v>168.91666666666643</v>
      </c>
    </row>
    <row r="383" spans="1:7" x14ac:dyDescent="0.25">
      <c r="A383" s="5">
        <v>2020</v>
      </c>
      <c r="B383" s="5">
        <v>10</v>
      </c>
      <c r="C383" s="5">
        <v>2021</v>
      </c>
      <c r="D383" s="6" t="s">
        <v>6</v>
      </c>
      <c r="E383" s="6" t="s">
        <v>7</v>
      </c>
      <c r="F383" s="6" t="s">
        <v>8</v>
      </c>
      <c r="G383" s="5">
        <v>386.8311857142852</v>
      </c>
    </row>
    <row r="384" spans="1:7" x14ac:dyDescent="0.25">
      <c r="A384" s="5">
        <v>2020</v>
      </c>
      <c r="B384" s="5">
        <v>10</v>
      </c>
      <c r="C384" s="5">
        <v>2021</v>
      </c>
      <c r="D384" s="6" t="s">
        <v>6</v>
      </c>
      <c r="E384" s="6" t="s">
        <v>7</v>
      </c>
      <c r="F384" s="6" t="s">
        <v>9</v>
      </c>
      <c r="G384" s="5">
        <v>941.92041164835143</v>
      </c>
    </row>
    <row r="385" spans="1:7" x14ac:dyDescent="0.25">
      <c r="A385" s="5">
        <v>2020</v>
      </c>
      <c r="B385" s="5">
        <v>10</v>
      </c>
      <c r="C385" s="5">
        <v>2021</v>
      </c>
      <c r="D385" s="6" t="s">
        <v>11</v>
      </c>
      <c r="E385" s="6" t="s">
        <v>7</v>
      </c>
      <c r="F385" s="6" t="s">
        <v>8</v>
      </c>
      <c r="G385" s="5">
        <v>944.25082626373603</v>
      </c>
    </row>
    <row r="386" spans="1:7" x14ac:dyDescent="0.25">
      <c r="A386" s="5">
        <v>2020</v>
      </c>
      <c r="B386" s="5">
        <v>10</v>
      </c>
      <c r="C386" s="5">
        <v>2021</v>
      </c>
      <c r="D386" s="6" t="s">
        <v>12</v>
      </c>
      <c r="E386" s="6" t="s">
        <v>7</v>
      </c>
      <c r="F386" s="6" t="s">
        <v>8</v>
      </c>
      <c r="G386" s="5">
        <v>292.63964835164836</v>
      </c>
    </row>
    <row r="387" spans="1:7" x14ac:dyDescent="0.25">
      <c r="A387" s="5">
        <v>2020</v>
      </c>
      <c r="B387" s="5">
        <v>10</v>
      </c>
      <c r="C387" s="5">
        <v>2021</v>
      </c>
      <c r="D387" s="6" t="s">
        <v>12</v>
      </c>
      <c r="E387" s="6" t="s">
        <v>7</v>
      </c>
      <c r="F387" s="6" t="s">
        <v>9</v>
      </c>
      <c r="G387" s="5">
        <v>1471.6658241758239</v>
      </c>
    </row>
    <row r="388" spans="1:7" x14ac:dyDescent="0.25">
      <c r="A388" s="5">
        <v>2020</v>
      </c>
      <c r="B388" s="5">
        <v>10</v>
      </c>
      <c r="C388" s="5">
        <v>2021</v>
      </c>
      <c r="D388" s="6" t="s">
        <v>12</v>
      </c>
      <c r="E388" s="6" t="s">
        <v>10</v>
      </c>
      <c r="F388" s="6" t="s">
        <v>9</v>
      </c>
      <c r="G388" s="5">
        <v>2315.0353499999978</v>
      </c>
    </row>
    <row r="389" spans="1:7" x14ac:dyDescent="0.25">
      <c r="A389" s="5">
        <v>2020</v>
      </c>
      <c r="B389" s="5">
        <v>10</v>
      </c>
      <c r="C389" s="5">
        <v>2021</v>
      </c>
      <c r="D389" s="6" t="s">
        <v>13</v>
      </c>
      <c r="E389" s="6" t="s">
        <v>7</v>
      </c>
      <c r="F389" s="6" t="s">
        <v>8</v>
      </c>
      <c r="G389" s="5">
        <v>8588.4244912087943</v>
      </c>
    </row>
    <row r="390" spans="1:7" x14ac:dyDescent="0.25">
      <c r="A390" s="5">
        <v>2020</v>
      </c>
      <c r="B390" s="5">
        <v>10</v>
      </c>
      <c r="C390" s="5">
        <v>2021</v>
      </c>
      <c r="D390" s="6" t="s">
        <v>13</v>
      </c>
      <c r="E390" s="6" t="s">
        <v>10</v>
      </c>
      <c r="F390" s="6" t="s">
        <v>8</v>
      </c>
      <c r="G390" s="5">
        <v>0</v>
      </c>
    </row>
    <row r="391" spans="1:7" x14ac:dyDescent="0.25">
      <c r="A391" s="5">
        <v>2020</v>
      </c>
      <c r="B391" s="5">
        <v>10</v>
      </c>
      <c r="C391" s="5">
        <v>2021</v>
      </c>
      <c r="D391" s="6" t="s">
        <v>14</v>
      </c>
      <c r="E391" s="6" t="s">
        <v>7</v>
      </c>
      <c r="F391" s="6" t="s">
        <v>8</v>
      </c>
      <c r="G391" s="5">
        <v>1079.1599518681321</v>
      </c>
    </row>
    <row r="392" spans="1:7" x14ac:dyDescent="0.25">
      <c r="A392" s="5">
        <v>2020</v>
      </c>
      <c r="B392" s="5">
        <v>10</v>
      </c>
      <c r="C392" s="5">
        <v>2021</v>
      </c>
      <c r="D392" s="6" t="s">
        <v>14</v>
      </c>
      <c r="E392" s="6" t="s">
        <v>7</v>
      </c>
      <c r="F392" s="6" t="s">
        <v>9</v>
      </c>
      <c r="G392" s="5">
        <v>1142.6792798901099</v>
      </c>
    </row>
    <row r="393" spans="1:7" x14ac:dyDescent="0.25">
      <c r="A393" s="5">
        <v>2020</v>
      </c>
      <c r="B393" s="5">
        <v>10</v>
      </c>
      <c r="C393" s="5">
        <v>2021</v>
      </c>
      <c r="D393" s="6" t="s">
        <v>14</v>
      </c>
      <c r="E393" s="6" t="s">
        <v>10</v>
      </c>
      <c r="F393" s="6" t="s">
        <v>9</v>
      </c>
      <c r="G393" s="5">
        <v>660.05500000000018</v>
      </c>
    </row>
    <row r="394" spans="1:7" x14ac:dyDescent="0.25">
      <c r="A394" s="5">
        <v>2020</v>
      </c>
      <c r="B394" s="5">
        <v>10</v>
      </c>
      <c r="C394" s="5">
        <v>2021</v>
      </c>
      <c r="D394" s="6" t="s">
        <v>15</v>
      </c>
      <c r="E394" s="6" t="s">
        <v>7</v>
      </c>
      <c r="F394" s="6" t="s">
        <v>8</v>
      </c>
      <c r="G394" s="5">
        <v>2.6900208791208784</v>
      </c>
    </row>
    <row r="395" spans="1:7" x14ac:dyDescent="0.25">
      <c r="A395" s="5">
        <v>2020</v>
      </c>
      <c r="B395" s="5">
        <v>10</v>
      </c>
      <c r="C395" s="5">
        <v>2021</v>
      </c>
      <c r="D395" s="6" t="s">
        <v>16</v>
      </c>
      <c r="E395" s="6" t="s">
        <v>7</v>
      </c>
      <c r="F395" s="6" t="s">
        <v>8</v>
      </c>
      <c r="G395" s="5">
        <v>6689.7956353846148</v>
      </c>
    </row>
    <row r="396" spans="1:7" x14ac:dyDescent="0.25">
      <c r="A396" s="5">
        <v>2020</v>
      </c>
      <c r="B396" s="5">
        <v>10</v>
      </c>
      <c r="C396" s="5">
        <v>2021</v>
      </c>
      <c r="D396" s="6" t="s">
        <v>16</v>
      </c>
      <c r="E396" s="6" t="s">
        <v>7</v>
      </c>
      <c r="F396" s="6" t="s">
        <v>9</v>
      </c>
      <c r="G396" s="5">
        <v>3008.9994297802191</v>
      </c>
    </row>
    <row r="397" spans="1:7" x14ac:dyDescent="0.25">
      <c r="A397" s="5">
        <v>2020</v>
      </c>
      <c r="B397" s="5">
        <v>10</v>
      </c>
      <c r="C397" s="5">
        <v>2021</v>
      </c>
      <c r="D397" s="6" t="s">
        <v>16</v>
      </c>
      <c r="E397" s="6" t="s">
        <v>10</v>
      </c>
      <c r="F397" s="6" t="s">
        <v>9</v>
      </c>
      <c r="G397" s="5">
        <v>723.67500000000121</v>
      </c>
    </row>
    <row r="398" spans="1:7" x14ac:dyDescent="0.25">
      <c r="A398" s="5">
        <v>2020</v>
      </c>
      <c r="B398" s="5">
        <v>10</v>
      </c>
      <c r="C398" s="5">
        <v>2021</v>
      </c>
      <c r="D398" s="6" t="s">
        <v>17</v>
      </c>
      <c r="E398" s="6" t="s">
        <v>7</v>
      </c>
      <c r="F398" s="6" t="s">
        <v>8</v>
      </c>
      <c r="G398" s="5">
        <v>609.7895370329669</v>
      </c>
    </row>
    <row r="399" spans="1:7" x14ac:dyDescent="0.25">
      <c r="A399" s="5">
        <v>2020</v>
      </c>
      <c r="B399" s="5">
        <v>10</v>
      </c>
      <c r="C399" s="5">
        <v>2021</v>
      </c>
      <c r="D399" s="6" t="s">
        <v>17</v>
      </c>
      <c r="E399" s="6" t="s">
        <v>10</v>
      </c>
      <c r="F399" s="6" t="s">
        <v>8</v>
      </c>
      <c r="G399" s="5">
        <v>0</v>
      </c>
    </row>
    <row r="400" spans="1:7" x14ac:dyDescent="0.25">
      <c r="A400" s="5">
        <v>2020</v>
      </c>
      <c r="B400" s="5">
        <v>10</v>
      </c>
      <c r="C400" s="5">
        <v>2021</v>
      </c>
      <c r="D400" s="6" t="s">
        <v>18</v>
      </c>
      <c r="E400" s="6" t="s">
        <v>7</v>
      </c>
      <c r="F400" s="6" t="s">
        <v>8</v>
      </c>
      <c r="G400" s="5">
        <v>621.09300087912084</v>
      </c>
    </row>
    <row r="401" spans="1:7" x14ac:dyDescent="0.25">
      <c r="A401" s="5">
        <v>2020</v>
      </c>
      <c r="B401" s="5">
        <v>10</v>
      </c>
      <c r="C401" s="5">
        <v>2021</v>
      </c>
      <c r="D401" s="6" t="s">
        <v>19</v>
      </c>
      <c r="E401" s="6" t="s">
        <v>7</v>
      </c>
      <c r="F401" s="6" t="s">
        <v>8</v>
      </c>
      <c r="G401" s="5">
        <v>1297.1782796703296</v>
      </c>
    </row>
    <row r="402" spans="1:7" x14ac:dyDescent="0.25">
      <c r="A402" s="5">
        <v>2020</v>
      </c>
      <c r="B402" s="5">
        <v>10</v>
      </c>
      <c r="C402" s="5">
        <v>2021</v>
      </c>
      <c r="D402" s="6" t="s">
        <v>20</v>
      </c>
      <c r="E402" s="6" t="s">
        <v>7</v>
      </c>
      <c r="F402" s="6" t="s">
        <v>9</v>
      </c>
      <c r="G402" s="5">
        <v>6212.6057617582373</v>
      </c>
    </row>
    <row r="403" spans="1:7" x14ac:dyDescent="0.25">
      <c r="A403" s="5">
        <v>2020</v>
      </c>
      <c r="B403" s="5">
        <v>10</v>
      </c>
      <c r="C403" s="5">
        <v>2021</v>
      </c>
      <c r="D403" s="6" t="s">
        <v>20</v>
      </c>
      <c r="E403" s="6" t="s">
        <v>10</v>
      </c>
      <c r="F403" s="6" t="s">
        <v>9</v>
      </c>
      <c r="G403" s="5">
        <v>0</v>
      </c>
    </row>
    <row r="404" spans="1:7" x14ac:dyDescent="0.25">
      <c r="A404" s="5">
        <v>2020</v>
      </c>
      <c r="B404" s="5">
        <v>10</v>
      </c>
      <c r="C404" s="5">
        <v>2021</v>
      </c>
      <c r="D404" s="6" t="s">
        <v>21</v>
      </c>
      <c r="E404" s="6" t="s">
        <v>7</v>
      </c>
      <c r="F404" s="6" t="s">
        <v>9</v>
      </c>
      <c r="G404" s="5">
        <v>17595.501208021982</v>
      </c>
    </row>
    <row r="405" spans="1:7" x14ac:dyDescent="0.25">
      <c r="A405" s="5">
        <v>2020</v>
      </c>
      <c r="B405" s="5">
        <v>10</v>
      </c>
      <c r="C405" s="5">
        <v>2021</v>
      </c>
      <c r="D405" s="6" t="s">
        <v>22</v>
      </c>
      <c r="E405" s="6" t="s">
        <v>7</v>
      </c>
      <c r="F405" s="6" t="s">
        <v>8</v>
      </c>
      <c r="G405" s="5">
        <v>3409.9600000000009</v>
      </c>
    </row>
    <row r="406" spans="1:7" x14ac:dyDescent="0.25">
      <c r="A406" s="5">
        <v>2020</v>
      </c>
      <c r="B406" s="5">
        <v>10</v>
      </c>
      <c r="C406" s="5">
        <v>2021</v>
      </c>
      <c r="D406" s="6" t="s">
        <v>23</v>
      </c>
      <c r="E406" s="6" t="s">
        <v>7</v>
      </c>
      <c r="F406" s="6" t="s">
        <v>8</v>
      </c>
      <c r="G406" s="5">
        <v>1841.5802281318684</v>
      </c>
    </row>
    <row r="407" spans="1:7" x14ac:dyDescent="0.25">
      <c r="A407" s="5">
        <v>2020</v>
      </c>
      <c r="B407" s="5">
        <v>10</v>
      </c>
      <c r="C407" s="5">
        <v>2021</v>
      </c>
      <c r="D407" s="6" t="s">
        <v>24</v>
      </c>
      <c r="E407" s="6" t="s">
        <v>7</v>
      </c>
      <c r="F407" s="6" t="s">
        <v>8</v>
      </c>
      <c r="G407" s="5">
        <v>2418.8393330769231</v>
      </c>
    </row>
    <row r="408" spans="1:7" x14ac:dyDescent="0.25">
      <c r="A408" s="5">
        <v>2020</v>
      </c>
      <c r="B408" s="5">
        <v>10</v>
      </c>
      <c r="C408" s="5">
        <v>2021</v>
      </c>
      <c r="D408" s="6" t="s">
        <v>25</v>
      </c>
      <c r="E408" s="6" t="s">
        <v>7</v>
      </c>
      <c r="F408" s="6" t="s">
        <v>8</v>
      </c>
      <c r="G408" s="5">
        <v>7997.9207830769201</v>
      </c>
    </row>
    <row r="409" spans="1:7" x14ac:dyDescent="0.25">
      <c r="A409" s="5">
        <v>2020</v>
      </c>
      <c r="B409" s="5">
        <v>10</v>
      </c>
      <c r="C409" s="5">
        <v>2021</v>
      </c>
      <c r="D409" s="6" t="s">
        <v>25</v>
      </c>
      <c r="E409" s="6" t="s">
        <v>7</v>
      </c>
      <c r="F409" s="6" t="s">
        <v>9</v>
      </c>
      <c r="G409" s="5">
        <v>5741.1678546153844</v>
      </c>
    </row>
    <row r="410" spans="1:7" x14ac:dyDescent="0.25">
      <c r="A410" s="5">
        <v>2020</v>
      </c>
      <c r="B410" s="5">
        <v>10</v>
      </c>
      <c r="C410" s="5">
        <v>2021</v>
      </c>
      <c r="D410" s="6" t="s">
        <v>25</v>
      </c>
      <c r="E410" s="6" t="s">
        <v>10</v>
      </c>
      <c r="F410" s="6" t="s">
        <v>9</v>
      </c>
      <c r="G410" s="5">
        <v>0</v>
      </c>
    </row>
    <row r="411" spans="1:7" x14ac:dyDescent="0.25">
      <c r="A411" s="5">
        <v>2020</v>
      </c>
      <c r="B411" s="5">
        <v>10</v>
      </c>
      <c r="C411" s="5">
        <v>2021</v>
      </c>
      <c r="D411" s="6" t="s">
        <v>26</v>
      </c>
      <c r="E411" s="6" t="s">
        <v>7</v>
      </c>
      <c r="F411" s="6" t="s">
        <v>8</v>
      </c>
      <c r="G411" s="5">
        <v>1732.2667171428579</v>
      </c>
    </row>
    <row r="412" spans="1:7" x14ac:dyDescent="0.25">
      <c r="A412" s="5">
        <v>2020</v>
      </c>
      <c r="B412" s="5">
        <v>10</v>
      </c>
      <c r="C412" s="5">
        <v>2021</v>
      </c>
      <c r="D412" s="6" t="s">
        <v>27</v>
      </c>
      <c r="E412" s="6" t="s">
        <v>7</v>
      </c>
      <c r="F412" s="6" t="s">
        <v>8</v>
      </c>
      <c r="G412" s="5">
        <v>137.96821703296706</v>
      </c>
    </row>
    <row r="413" spans="1:7" x14ac:dyDescent="0.25">
      <c r="A413" s="5">
        <v>2020</v>
      </c>
      <c r="B413" s="5">
        <v>10</v>
      </c>
      <c r="C413" s="5">
        <v>2021</v>
      </c>
      <c r="D413" s="6" t="s">
        <v>28</v>
      </c>
      <c r="E413" s="6" t="s">
        <v>7</v>
      </c>
      <c r="F413" s="6" t="s">
        <v>8</v>
      </c>
      <c r="G413" s="5">
        <v>909.70132901098862</v>
      </c>
    </row>
    <row r="414" spans="1:7" x14ac:dyDescent="0.25">
      <c r="A414" s="5">
        <v>2020</v>
      </c>
      <c r="B414" s="5">
        <v>10</v>
      </c>
      <c r="C414" s="5">
        <v>2021</v>
      </c>
      <c r="D414" s="6" t="s">
        <v>29</v>
      </c>
      <c r="E414" s="6" t="s">
        <v>7</v>
      </c>
      <c r="F414" s="6" t="s">
        <v>8</v>
      </c>
      <c r="G414" s="5">
        <v>344.15248461538465</v>
      </c>
    </row>
    <row r="415" spans="1:7" x14ac:dyDescent="0.25">
      <c r="A415" s="5">
        <v>2020</v>
      </c>
      <c r="B415" s="5">
        <v>10</v>
      </c>
      <c r="C415" s="5">
        <v>2021</v>
      </c>
      <c r="D415" s="6" t="s">
        <v>30</v>
      </c>
      <c r="E415" s="6" t="s">
        <v>7</v>
      </c>
      <c r="F415" s="6" t="s">
        <v>8</v>
      </c>
      <c r="G415" s="5">
        <v>3925.1657485714277</v>
      </c>
    </row>
    <row r="416" spans="1:7" x14ac:dyDescent="0.25">
      <c r="A416" s="5">
        <v>2020</v>
      </c>
      <c r="B416" s="5">
        <v>10</v>
      </c>
      <c r="C416" s="5">
        <v>2021</v>
      </c>
      <c r="D416" s="6" t="s">
        <v>30</v>
      </c>
      <c r="E416" s="6" t="s">
        <v>7</v>
      </c>
      <c r="F416" s="6" t="s">
        <v>9</v>
      </c>
      <c r="G416" s="5">
        <v>37732.521748571438</v>
      </c>
    </row>
    <row r="417" spans="1:7" x14ac:dyDescent="0.25">
      <c r="A417" s="5">
        <v>2020</v>
      </c>
      <c r="B417" s="5">
        <v>10</v>
      </c>
      <c r="C417" s="5">
        <v>2021</v>
      </c>
      <c r="D417" s="6" t="s">
        <v>31</v>
      </c>
      <c r="E417" s="6" t="s">
        <v>7</v>
      </c>
      <c r="F417" s="6" t="s">
        <v>8</v>
      </c>
      <c r="G417" s="5">
        <v>3098.2358887912078</v>
      </c>
    </row>
    <row r="418" spans="1:7" x14ac:dyDescent="0.25">
      <c r="A418" s="5">
        <v>2020</v>
      </c>
      <c r="B418" s="5">
        <v>10</v>
      </c>
      <c r="C418" s="5">
        <v>2021</v>
      </c>
      <c r="D418" s="6" t="s">
        <v>31</v>
      </c>
      <c r="E418" s="6" t="s">
        <v>7</v>
      </c>
      <c r="F418" s="6" t="s">
        <v>9</v>
      </c>
      <c r="G418" s="5">
        <v>2116.8797716483518</v>
      </c>
    </row>
    <row r="419" spans="1:7" x14ac:dyDescent="0.25">
      <c r="A419" s="5">
        <v>2020</v>
      </c>
      <c r="B419" s="5">
        <v>10</v>
      </c>
      <c r="C419" s="5">
        <v>2021</v>
      </c>
      <c r="D419" s="6" t="s">
        <v>31</v>
      </c>
      <c r="E419" s="6" t="s">
        <v>10</v>
      </c>
      <c r="F419" s="6" t="s">
        <v>9</v>
      </c>
      <c r="G419" s="5">
        <v>1291.9140000000014</v>
      </c>
    </row>
    <row r="420" spans="1:7" x14ac:dyDescent="0.25">
      <c r="A420" s="5">
        <v>2020</v>
      </c>
      <c r="B420" s="5">
        <v>10</v>
      </c>
      <c r="C420" s="5">
        <v>2021</v>
      </c>
      <c r="D420" s="6" t="s">
        <v>32</v>
      </c>
      <c r="E420" s="6" t="s">
        <v>7</v>
      </c>
      <c r="F420" s="6" t="s">
        <v>8</v>
      </c>
      <c r="G420" s="5">
        <v>1195.5052199999991</v>
      </c>
    </row>
    <row r="421" spans="1:7" x14ac:dyDescent="0.25">
      <c r="A421" s="5">
        <v>2020</v>
      </c>
      <c r="B421" s="5">
        <v>10</v>
      </c>
      <c r="C421" s="5">
        <v>2021</v>
      </c>
      <c r="D421" s="6" t="s">
        <v>33</v>
      </c>
      <c r="E421" s="6" t="s">
        <v>7</v>
      </c>
      <c r="F421" s="6" t="s">
        <v>8</v>
      </c>
      <c r="G421" s="5">
        <v>80.603981208791183</v>
      </c>
    </row>
    <row r="422" spans="1:7" x14ac:dyDescent="0.25">
      <c r="A422" s="5">
        <v>2020</v>
      </c>
      <c r="B422" s="5">
        <v>10</v>
      </c>
      <c r="C422" s="5">
        <v>2021</v>
      </c>
      <c r="D422" s="6" t="s">
        <v>33</v>
      </c>
      <c r="E422" s="6" t="s">
        <v>7</v>
      </c>
      <c r="F422" s="6" t="s">
        <v>9</v>
      </c>
      <c r="G422" s="5">
        <v>574.82287252747312</v>
      </c>
    </row>
    <row r="423" spans="1:7" x14ac:dyDescent="0.25">
      <c r="A423" s="5">
        <v>2020</v>
      </c>
      <c r="B423" s="5">
        <v>10</v>
      </c>
      <c r="C423" s="5">
        <v>2021</v>
      </c>
      <c r="D423" s="6" t="s">
        <v>33</v>
      </c>
      <c r="E423" s="6" t="s">
        <v>10</v>
      </c>
      <c r="F423" s="6" t="s">
        <v>9</v>
      </c>
      <c r="G423" s="5">
        <v>3063.0599999999981</v>
      </c>
    </row>
    <row r="424" spans="1:7" x14ac:dyDescent="0.25">
      <c r="A424" s="5">
        <v>2020</v>
      </c>
      <c r="B424" s="5">
        <v>10</v>
      </c>
      <c r="C424" s="5">
        <v>2021</v>
      </c>
      <c r="D424" s="6" t="s">
        <v>34</v>
      </c>
      <c r="E424" s="6" t="s">
        <v>7</v>
      </c>
      <c r="F424" s="6" t="s">
        <v>8</v>
      </c>
      <c r="G424" s="5">
        <v>10455.935126153845</v>
      </c>
    </row>
    <row r="425" spans="1:7" x14ac:dyDescent="0.25">
      <c r="A425" s="5">
        <v>2020</v>
      </c>
      <c r="B425" s="5">
        <v>10</v>
      </c>
      <c r="C425" s="5">
        <v>2021</v>
      </c>
      <c r="D425" s="6" t="s">
        <v>35</v>
      </c>
      <c r="E425" s="6" t="s">
        <v>7</v>
      </c>
      <c r="F425" s="6" t="s">
        <v>8</v>
      </c>
      <c r="G425" s="5">
        <v>4770.2719867032965</v>
      </c>
    </row>
    <row r="426" spans="1:7" x14ac:dyDescent="0.25">
      <c r="A426" s="5">
        <v>2020</v>
      </c>
      <c r="B426" s="5">
        <v>10</v>
      </c>
      <c r="C426" s="5">
        <v>2021</v>
      </c>
      <c r="D426" s="6" t="s">
        <v>35</v>
      </c>
      <c r="E426" s="6" t="s">
        <v>7</v>
      </c>
      <c r="F426" s="6" t="s">
        <v>9</v>
      </c>
      <c r="G426" s="5">
        <v>2862.6903909890116</v>
      </c>
    </row>
    <row r="427" spans="1:7" x14ac:dyDescent="0.25">
      <c r="A427" s="5">
        <v>2020</v>
      </c>
      <c r="B427" s="5">
        <v>10</v>
      </c>
      <c r="C427" s="5">
        <v>2021</v>
      </c>
      <c r="D427" s="6" t="s">
        <v>35</v>
      </c>
      <c r="E427" s="6" t="s">
        <v>10</v>
      </c>
      <c r="F427" s="6" t="s">
        <v>9</v>
      </c>
      <c r="G427" s="5">
        <v>168.91666666666643</v>
      </c>
    </row>
    <row r="428" spans="1:7" x14ac:dyDescent="0.25">
      <c r="A428" s="5">
        <v>2020</v>
      </c>
      <c r="B428" s="5">
        <v>11</v>
      </c>
      <c r="C428" s="5">
        <v>2021</v>
      </c>
      <c r="D428" s="6" t="s">
        <v>6</v>
      </c>
      <c r="E428" s="6" t="s">
        <v>7</v>
      </c>
      <c r="F428" s="6" t="s">
        <v>8</v>
      </c>
      <c r="G428" s="5">
        <v>423.80106593406589</v>
      </c>
    </row>
    <row r="429" spans="1:7" x14ac:dyDescent="0.25">
      <c r="A429" s="5">
        <v>2020</v>
      </c>
      <c r="B429" s="5">
        <v>11</v>
      </c>
      <c r="C429" s="5">
        <v>2021</v>
      </c>
      <c r="D429" s="6" t="s">
        <v>6</v>
      </c>
      <c r="E429" s="6" t="s">
        <v>7</v>
      </c>
      <c r="F429" s="6" t="s">
        <v>9</v>
      </c>
      <c r="G429" s="5">
        <v>898.63860065934159</v>
      </c>
    </row>
    <row r="430" spans="1:7" x14ac:dyDescent="0.25">
      <c r="A430" s="5">
        <v>2020</v>
      </c>
      <c r="B430" s="5">
        <v>11</v>
      </c>
      <c r="C430" s="5">
        <v>2021</v>
      </c>
      <c r="D430" s="6" t="s">
        <v>11</v>
      </c>
      <c r="E430" s="6" t="s">
        <v>7</v>
      </c>
      <c r="F430" s="6" t="s">
        <v>8</v>
      </c>
      <c r="G430" s="5">
        <v>843.50682681318722</v>
      </c>
    </row>
    <row r="431" spans="1:7" x14ac:dyDescent="0.25">
      <c r="A431" s="5">
        <v>2020</v>
      </c>
      <c r="B431" s="5">
        <v>11</v>
      </c>
      <c r="C431" s="5">
        <v>2021</v>
      </c>
      <c r="D431" s="6" t="s">
        <v>12</v>
      </c>
      <c r="E431" s="6" t="s">
        <v>7</v>
      </c>
      <c r="F431" s="6" t="s">
        <v>8</v>
      </c>
      <c r="G431" s="5">
        <v>229.91179780219778</v>
      </c>
    </row>
    <row r="432" spans="1:7" x14ac:dyDescent="0.25">
      <c r="A432" s="5">
        <v>2020</v>
      </c>
      <c r="B432" s="5">
        <v>11</v>
      </c>
      <c r="C432" s="5">
        <v>2021</v>
      </c>
      <c r="D432" s="6" t="s">
        <v>12</v>
      </c>
      <c r="E432" s="6" t="s">
        <v>7</v>
      </c>
      <c r="F432" s="6" t="s">
        <v>9</v>
      </c>
      <c r="G432" s="5">
        <v>1123.1401318681319</v>
      </c>
    </row>
    <row r="433" spans="1:7" x14ac:dyDescent="0.25">
      <c r="A433" s="5">
        <v>2020</v>
      </c>
      <c r="B433" s="5">
        <v>11</v>
      </c>
      <c r="C433" s="5">
        <v>2021</v>
      </c>
      <c r="D433" s="6" t="s">
        <v>12</v>
      </c>
      <c r="E433" s="6" t="s">
        <v>10</v>
      </c>
      <c r="F433" s="6" t="s">
        <v>9</v>
      </c>
      <c r="G433" s="5">
        <v>2380.2749999999965</v>
      </c>
    </row>
    <row r="434" spans="1:7" x14ac:dyDescent="0.25">
      <c r="A434" s="5">
        <v>2020</v>
      </c>
      <c r="B434" s="5">
        <v>11</v>
      </c>
      <c r="C434" s="5">
        <v>2021</v>
      </c>
      <c r="D434" s="6" t="s">
        <v>13</v>
      </c>
      <c r="E434" s="6" t="s">
        <v>7</v>
      </c>
      <c r="F434" s="6" t="s">
        <v>8</v>
      </c>
      <c r="G434" s="5">
        <v>7681.8948032967046</v>
      </c>
    </row>
    <row r="435" spans="1:7" x14ac:dyDescent="0.25">
      <c r="A435" s="5">
        <v>2020</v>
      </c>
      <c r="B435" s="5">
        <v>11</v>
      </c>
      <c r="C435" s="5">
        <v>2021</v>
      </c>
      <c r="D435" s="6" t="s">
        <v>13</v>
      </c>
      <c r="E435" s="6" t="s">
        <v>10</v>
      </c>
      <c r="F435" s="6" t="s">
        <v>8</v>
      </c>
      <c r="G435" s="5">
        <v>0</v>
      </c>
    </row>
    <row r="436" spans="1:7" x14ac:dyDescent="0.25">
      <c r="A436" s="5">
        <v>2020</v>
      </c>
      <c r="B436" s="5">
        <v>11</v>
      </c>
      <c r="C436" s="5">
        <v>2021</v>
      </c>
      <c r="D436" s="6" t="s">
        <v>14</v>
      </c>
      <c r="E436" s="6" t="s">
        <v>7</v>
      </c>
      <c r="F436" s="6" t="s">
        <v>8</v>
      </c>
      <c r="G436" s="5">
        <v>990.90151714285685</v>
      </c>
    </row>
    <row r="437" spans="1:7" x14ac:dyDescent="0.25">
      <c r="A437" s="5">
        <v>2020</v>
      </c>
      <c r="B437" s="5">
        <v>11</v>
      </c>
      <c r="C437" s="5">
        <v>2021</v>
      </c>
      <c r="D437" s="6" t="s">
        <v>14</v>
      </c>
      <c r="E437" s="6" t="s">
        <v>7</v>
      </c>
      <c r="F437" s="6" t="s">
        <v>9</v>
      </c>
      <c r="G437" s="5">
        <v>1335.2431374725281</v>
      </c>
    </row>
    <row r="438" spans="1:7" x14ac:dyDescent="0.25">
      <c r="A438" s="5">
        <v>2020</v>
      </c>
      <c r="B438" s="5">
        <v>11</v>
      </c>
      <c r="C438" s="5">
        <v>2021</v>
      </c>
      <c r="D438" s="6" t="s">
        <v>14</v>
      </c>
      <c r="E438" s="6" t="s">
        <v>10</v>
      </c>
      <c r="F438" s="6" t="s">
        <v>9</v>
      </c>
      <c r="G438" s="5">
        <v>771.26499999999953</v>
      </c>
    </row>
    <row r="439" spans="1:7" x14ac:dyDescent="0.25">
      <c r="A439" s="5">
        <v>2020</v>
      </c>
      <c r="B439" s="5">
        <v>11</v>
      </c>
      <c r="C439" s="5">
        <v>2021</v>
      </c>
      <c r="D439" s="6" t="s">
        <v>15</v>
      </c>
      <c r="E439" s="6" t="s">
        <v>7</v>
      </c>
      <c r="F439" s="6" t="s">
        <v>8</v>
      </c>
      <c r="G439" s="5">
        <v>1.3442169230769236</v>
      </c>
    </row>
    <row r="440" spans="1:7" x14ac:dyDescent="0.25">
      <c r="A440" s="5">
        <v>2020</v>
      </c>
      <c r="B440" s="5">
        <v>11</v>
      </c>
      <c r="C440" s="5">
        <v>2021</v>
      </c>
      <c r="D440" s="6" t="s">
        <v>16</v>
      </c>
      <c r="E440" s="6" t="s">
        <v>7</v>
      </c>
      <c r="F440" s="6" t="s">
        <v>8</v>
      </c>
      <c r="G440" s="5">
        <v>5103.4884098901111</v>
      </c>
    </row>
    <row r="441" spans="1:7" x14ac:dyDescent="0.25">
      <c r="A441" s="5">
        <v>2020</v>
      </c>
      <c r="B441" s="5">
        <v>11</v>
      </c>
      <c r="C441" s="5">
        <v>2021</v>
      </c>
      <c r="D441" s="6" t="s">
        <v>16</v>
      </c>
      <c r="E441" s="6" t="s">
        <v>7</v>
      </c>
      <c r="F441" s="6" t="s">
        <v>9</v>
      </c>
      <c r="G441" s="5">
        <v>2680.6858441758254</v>
      </c>
    </row>
    <row r="442" spans="1:7" x14ac:dyDescent="0.25">
      <c r="A442" s="5">
        <v>2020</v>
      </c>
      <c r="B442" s="5">
        <v>11</v>
      </c>
      <c r="C442" s="5">
        <v>2021</v>
      </c>
      <c r="D442" s="6" t="s">
        <v>16</v>
      </c>
      <c r="E442" s="6" t="s">
        <v>10</v>
      </c>
      <c r="F442" s="6" t="s">
        <v>9</v>
      </c>
      <c r="G442" s="5">
        <v>649.275000000001</v>
      </c>
    </row>
    <row r="443" spans="1:7" x14ac:dyDescent="0.25">
      <c r="A443" s="5">
        <v>2020</v>
      </c>
      <c r="B443" s="5">
        <v>11</v>
      </c>
      <c r="C443" s="5">
        <v>2021</v>
      </c>
      <c r="D443" s="6" t="s">
        <v>17</v>
      </c>
      <c r="E443" s="6" t="s">
        <v>7</v>
      </c>
      <c r="F443" s="6" t="s">
        <v>8</v>
      </c>
      <c r="G443" s="5">
        <v>629.06717076923064</v>
      </c>
    </row>
    <row r="444" spans="1:7" x14ac:dyDescent="0.25">
      <c r="A444" s="5">
        <v>2020</v>
      </c>
      <c r="B444" s="5">
        <v>11</v>
      </c>
      <c r="C444" s="5">
        <v>2021</v>
      </c>
      <c r="D444" s="6" t="s">
        <v>17</v>
      </c>
      <c r="E444" s="6" t="s">
        <v>10</v>
      </c>
      <c r="F444" s="6" t="s">
        <v>8</v>
      </c>
      <c r="G444" s="5">
        <v>0</v>
      </c>
    </row>
    <row r="445" spans="1:7" x14ac:dyDescent="0.25">
      <c r="A445" s="5">
        <v>2020</v>
      </c>
      <c r="B445" s="5">
        <v>11</v>
      </c>
      <c r="C445" s="5">
        <v>2021</v>
      </c>
      <c r="D445" s="6" t="s">
        <v>18</v>
      </c>
      <c r="E445" s="6" t="s">
        <v>7</v>
      </c>
      <c r="F445" s="6" t="s">
        <v>8</v>
      </c>
      <c r="G445" s="5">
        <v>669.6873894505494</v>
      </c>
    </row>
    <row r="446" spans="1:7" x14ac:dyDescent="0.25">
      <c r="A446" s="5">
        <v>2020</v>
      </c>
      <c r="B446" s="5">
        <v>11</v>
      </c>
      <c r="C446" s="5">
        <v>2021</v>
      </c>
      <c r="D446" s="6" t="s">
        <v>19</v>
      </c>
      <c r="E446" s="6" t="s">
        <v>7</v>
      </c>
      <c r="F446" s="6" t="s">
        <v>8</v>
      </c>
      <c r="G446" s="5">
        <v>1228.3214703296699</v>
      </c>
    </row>
    <row r="447" spans="1:7" x14ac:dyDescent="0.25">
      <c r="A447" s="5">
        <v>2020</v>
      </c>
      <c r="B447" s="5">
        <v>11</v>
      </c>
      <c r="C447" s="5">
        <v>2021</v>
      </c>
      <c r="D447" s="6" t="s">
        <v>20</v>
      </c>
      <c r="E447" s="6" t="s">
        <v>7</v>
      </c>
      <c r="F447" s="6" t="s">
        <v>9</v>
      </c>
      <c r="G447" s="5">
        <v>4172.4963178022008</v>
      </c>
    </row>
    <row r="448" spans="1:7" x14ac:dyDescent="0.25">
      <c r="A448" s="5">
        <v>2020</v>
      </c>
      <c r="B448" s="5">
        <v>11</v>
      </c>
      <c r="C448" s="5">
        <v>2021</v>
      </c>
      <c r="D448" s="6" t="s">
        <v>21</v>
      </c>
      <c r="E448" s="6" t="s">
        <v>7</v>
      </c>
      <c r="F448" s="6" t="s">
        <v>9</v>
      </c>
      <c r="G448" s="5">
        <v>14289.501491868134</v>
      </c>
    </row>
    <row r="449" spans="1:7" x14ac:dyDescent="0.25">
      <c r="A449" s="5">
        <v>2020</v>
      </c>
      <c r="B449" s="5">
        <v>11</v>
      </c>
      <c r="C449" s="5">
        <v>2021</v>
      </c>
      <c r="D449" s="6" t="s">
        <v>22</v>
      </c>
      <c r="E449" s="6" t="s">
        <v>7</v>
      </c>
      <c r="F449" s="6" t="s">
        <v>8</v>
      </c>
      <c r="G449" s="5">
        <v>2959.6724999999929</v>
      </c>
    </row>
    <row r="450" spans="1:7" x14ac:dyDescent="0.25">
      <c r="A450" s="5">
        <v>2020</v>
      </c>
      <c r="B450" s="5">
        <v>11</v>
      </c>
      <c r="C450" s="5">
        <v>2021</v>
      </c>
      <c r="D450" s="6" t="s">
        <v>23</v>
      </c>
      <c r="E450" s="6" t="s">
        <v>7</v>
      </c>
      <c r="F450" s="6" t="s">
        <v>8</v>
      </c>
      <c r="G450" s="5">
        <v>1556.5203572527478</v>
      </c>
    </row>
    <row r="451" spans="1:7" x14ac:dyDescent="0.25">
      <c r="A451" s="5">
        <v>2020</v>
      </c>
      <c r="B451" s="5">
        <v>11</v>
      </c>
      <c r="C451" s="5">
        <v>2021</v>
      </c>
      <c r="D451" s="6" t="s">
        <v>24</v>
      </c>
      <c r="E451" s="6" t="s">
        <v>7</v>
      </c>
      <c r="F451" s="6" t="s">
        <v>8</v>
      </c>
      <c r="G451" s="5">
        <v>2177.0397484615382</v>
      </c>
    </row>
    <row r="452" spans="1:7" x14ac:dyDescent="0.25">
      <c r="A452" s="5">
        <v>2020</v>
      </c>
      <c r="B452" s="5">
        <v>11</v>
      </c>
      <c r="C452" s="5">
        <v>2021</v>
      </c>
      <c r="D452" s="6" t="s">
        <v>25</v>
      </c>
      <c r="E452" s="6" t="s">
        <v>7</v>
      </c>
      <c r="F452" s="6" t="s">
        <v>8</v>
      </c>
      <c r="G452" s="5">
        <v>6423.846486153845</v>
      </c>
    </row>
    <row r="453" spans="1:7" x14ac:dyDescent="0.25">
      <c r="A453" s="5">
        <v>2020</v>
      </c>
      <c r="B453" s="5">
        <v>11</v>
      </c>
      <c r="C453" s="5">
        <v>2021</v>
      </c>
      <c r="D453" s="6" t="s">
        <v>25</v>
      </c>
      <c r="E453" s="6" t="s">
        <v>7</v>
      </c>
      <c r="F453" s="6" t="s">
        <v>9</v>
      </c>
      <c r="G453" s="5">
        <v>5987.5699084615389</v>
      </c>
    </row>
    <row r="454" spans="1:7" x14ac:dyDescent="0.25">
      <c r="A454" s="5">
        <v>2020</v>
      </c>
      <c r="B454" s="5">
        <v>11</v>
      </c>
      <c r="C454" s="5">
        <v>2021</v>
      </c>
      <c r="D454" s="6" t="s">
        <v>25</v>
      </c>
      <c r="E454" s="6" t="s">
        <v>10</v>
      </c>
      <c r="F454" s="6" t="s">
        <v>9</v>
      </c>
      <c r="G454" s="5">
        <v>0</v>
      </c>
    </row>
    <row r="455" spans="1:7" x14ac:dyDescent="0.25">
      <c r="A455" s="5">
        <v>2020</v>
      </c>
      <c r="B455" s="5">
        <v>11</v>
      </c>
      <c r="C455" s="5">
        <v>2021</v>
      </c>
      <c r="D455" s="6" t="s">
        <v>26</v>
      </c>
      <c r="E455" s="6" t="s">
        <v>7</v>
      </c>
      <c r="F455" s="6" t="s">
        <v>8</v>
      </c>
      <c r="G455" s="5">
        <v>1331.8470371428571</v>
      </c>
    </row>
    <row r="456" spans="1:7" x14ac:dyDescent="0.25">
      <c r="A456" s="5">
        <v>2020</v>
      </c>
      <c r="B456" s="5">
        <v>11</v>
      </c>
      <c r="C456" s="5">
        <v>2021</v>
      </c>
      <c r="D456" s="6" t="s">
        <v>36</v>
      </c>
      <c r="E456" s="6" t="s">
        <v>7</v>
      </c>
      <c r="F456" s="6" t="s">
        <v>8</v>
      </c>
      <c r="G456" s="5">
        <v>0.32089846153846152</v>
      </c>
    </row>
    <row r="457" spans="1:7" x14ac:dyDescent="0.25">
      <c r="A457" s="5">
        <v>2020</v>
      </c>
      <c r="B457" s="5">
        <v>11</v>
      </c>
      <c r="C457" s="5">
        <v>2021</v>
      </c>
      <c r="D457" s="6" t="s">
        <v>27</v>
      </c>
      <c r="E457" s="6" t="s">
        <v>7</v>
      </c>
      <c r="F457" s="6" t="s">
        <v>8</v>
      </c>
      <c r="G457" s="5">
        <v>89.17557362637362</v>
      </c>
    </row>
    <row r="458" spans="1:7" x14ac:dyDescent="0.25">
      <c r="A458" s="5">
        <v>2020</v>
      </c>
      <c r="B458" s="5">
        <v>11</v>
      </c>
      <c r="C458" s="5">
        <v>2021</v>
      </c>
      <c r="D458" s="6" t="s">
        <v>28</v>
      </c>
      <c r="E458" s="6" t="s">
        <v>7</v>
      </c>
      <c r="F458" s="6" t="s">
        <v>8</v>
      </c>
      <c r="G458" s="5">
        <v>380.98749912087902</v>
      </c>
    </row>
    <row r="459" spans="1:7" x14ac:dyDescent="0.25">
      <c r="A459" s="5">
        <v>2020</v>
      </c>
      <c r="B459" s="5">
        <v>11</v>
      </c>
      <c r="C459" s="5">
        <v>2021</v>
      </c>
      <c r="D459" s="6" t="s">
        <v>29</v>
      </c>
      <c r="E459" s="6" t="s">
        <v>7</v>
      </c>
      <c r="F459" s="6" t="s">
        <v>8</v>
      </c>
      <c r="G459" s="5">
        <v>248.52418923076917</v>
      </c>
    </row>
    <row r="460" spans="1:7" x14ac:dyDescent="0.25">
      <c r="A460" s="5">
        <v>2020</v>
      </c>
      <c r="B460" s="5">
        <v>11</v>
      </c>
      <c r="C460" s="5">
        <v>2021</v>
      </c>
      <c r="D460" s="6" t="s">
        <v>30</v>
      </c>
      <c r="E460" s="6" t="s">
        <v>7</v>
      </c>
      <c r="F460" s="6" t="s">
        <v>8</v>
      </c>
      <c r="G460" s="5">
        <v>4570.5789085714268</v>
      </c>
    </row>
    <row r="461" spans="1:7" x14ac:dyDescent="0.25">
      <c r="A461" s="5">
        <v>2020</v>
      </c>
      <c r="B461" s="5">
        <v>11</v>
      </c>
      <c r="C461" s="5">
        <v>2021</v>
      </c>
      <c r="D461" s="6" t="s">
        <v>30</v>
      </c>
      <c r="E461" s="6" t="s">
        <v>7</v>
      </c>
      <c r="F461" s="6" t="s">
        <v>9</v>
      </c>
      <c r="G461" s="5">
        <v>31353.029765714291</v>
      </c>
    </row>
    <row r="462" spans="1:7" x14ac:dyDescent="0.25">
      <c r="A462" s="5">
        <v>2020</v>
      </c>
      <c r="B462" s="5">
        <v>11</v>
      </c>
      <c r="C462" s="5">
        <v>2021</v>
      </c>
      <c r="D462" s="6" t="s">
        <v>31</v>
      </c>
      <c r="E462" s="6" t="s">
        <v>7</v>
      </c>
      <c r="F462" s="6" t="s">
        <v>8</v>
      </c>
      <c r="G462" s="5">
        <v>2461.3644758241758</v>
      </c>
    </row>
    <row r="463" spans="1:7" x14ac:dyDescent="0.25">
      <c r="A463" s="5">
        <v>2020</v>
      </c>
      <c r="B463" s="5">
        <v>11</v>
      </c>
      <c r="C463" s="5">
        <v>2021</v>
      </c>
      <c r="D463" s="6" t="s">
        <v>31</v>
      </c>
      <c r="E463" s="6" t="s">
        <v>7</v>
      </c>
      <c r="F463" s="6" t="s">
        <v>9</v>
      </c>
      <c r="G463" s="5">
        <v>2249.2512089010975</v>
      </c>
    </row>
    <row r="464" spans="1:7" x14ac:dyDescent="0.25">
      <c r="A464" s="5">
        <v>2020</v>
      </c>
      <c r="B464" s="5">
        <v>11</v>
      </c>
      <c r="C464" s="5">
        <v>2021</v>
      </c>
      <c r="D464" s="6" t="s">
        <v>31</v>
      </c>
      <c r="E464" s="6" t="s">
        <v>10</v>
      </c>
      <c r="F464" s="6" t="s">
        <v>9</v>
      </c>
      <c r="G464" s="5">
        <v>2312.1540000000023</v>
      </c>
    </row>
    <row r="465" spans="1:7" x14ac:dyDescent="0.25">
      <c r="A465" s="5">
        <v>2020</v>
      </c>
      <c r="B465" s="5">
        <v>11</v>
      </c>
      <c r="C465" s="5">
        <v>2021</v>
      </c>
      <c r="D465" s="6" t="s">
        <v>32</v>
      </c>
      <c r="E465" s="6" t="s">
        <v>7</v>
      </c>
      <c r="F465" s="6" t="s">
        <v>8</v>
      </c>
      <c r="G465" s="5">
        <v>1057.29729</v>
      </c>
    </row>
    <row r="466" spans="1:7" x14ac:dyDescent="0.25">
      <c r="A466" s="5">
        <v>2020</v>
      </c>
      <c r="B466" s="5">
        <v>11</v>
      </c>
      <c r="C466" s="5">
        <v>2021</v>
      </c>
      <c r="D466" s="6" t="s">
        <v>33</v>
      </c>
      <c r="E466" s="6" t="s">
        <v>7</v>
      </c>
      <c r="F466" s="6" t="s">
        <v>8</v>
      </c>
      <c r="G466" s="5">
        <v>51.804301648351633</v>
      </c>
    </row>
    <row r="467" spans="1:7" x14ac:dyDescent="0.25">
      <c r="A467" s="5">
        <v>2020</v>
      </c>
      <c r="B467" s="5">
        <v>11</v>
      </c>
      <c r="C467" s="5">
        <v>2021</v>
      </c>
      <c r="D467" s="6" t="s">
        <v>33</v>
      </c>
      <c r="E467" s="6" t="s">
        <v>7</v>
      </c>
      <c r="F467" s="6" t="s">
        <v>9</v>
      </c>
      <c r="G467" s="5">
        <v>1542.5974704395589</v>
      </c>
    </row>
    <row r="468" spans="1:7" x14ac:dyDescent="0.25">
      <c r="A468" s="5">
        <v>2020</v>
      </c>
      <c r="B468" s="5">
        <v>11</v>
      </c>
      <c r="C468" s="5">
        <v>2021</v>
      </c>
      <c r="D468" s="6" t="s">
        <v>33</v>
      </c>
      <c r="E468" s="6" t="s">
        <v>10</v>
      </c>
      <c r="F468" s="6" t="s">
        <v>9</v>
      </c>
      <c r="G468" s="5">
        <v>8218.8599999999878</v>
      </c>
    </row>
    <row r="469" spans="1:7" x14ac:dyDescent="0.25">
      <c r="A469" s="5">
        <v>2020</v>
      </c>
      <c r="B469" s="5">
        <v>11</v>
      </c>
      <c r="C469" s="5">
        <v>2021</v>
      </c>
      <c r="D469" s="6" t="s">
        <v>34</v>
      </c>
      <c r="E469" s="6" t="s">
        <v>7</v>
      </c>
      <c r="F469" s="6" t="s">
        <v>8</v>
      </c>
      <c r="G469" s="5">
        <v>9352.1818584615394</v>
      </c>
    </row>
    <row r="470" spans="1:7" x14ac:dyDescent="0.25">
      <c r="A470" s="5">
        <v>2020</v>
      </c>
      <c r="B470" s="5">
        <v>11</v>
      </c>
      <c r="C470" s="5">
        <v>2021</v>
      </c>
      <c r="D470" s="6" t="s">
        <v>35</v>
      </c>
      <c r="E470" s="6" t="s">
        <v>7</v>
      </c>
      <c r="F470" s="6" t="s">
        <v>8</v>
      </c>
      <c r="G470" s="5">
        <v>3758.9286349450549</v>
      </c>
    </row>
    <row r="471" spans="1:7" x14ac:dyDescent="0.25">
      <c r="A471" s="5">
        <v>2020</v>
      </c>
      <c r="B471" s="5">
        <v>11</v>
      </c>
      <c r="C471" s="5">
        <v>2021</v>
      </c>
      <c r="D471" s="6" t="s">
        <v>35</v>
      </c>
      <c r="E471" s="6" t="s">
        <v>7</v>
      </c>
      <c r="F471" s="6" t="s">
        <v>9</v>
      </c>
      <c r="G471" s="5">
        <v>2344.2780734065941</v>
      </c>
    </row>
    <row r="472" spans="1:7" x14ac:dyDescent="0.25">
      <c r="A472" s="5">
        <v>2020</v>
      </c>
      <c r="B472" s="5">
        <v>11</v>
      </c>
      <c r="C472" s="5">
        <v>2021</v>
      </c>
      <c r="D472" s="6" t="s">
        <v>35</v>
      </c>
      <c r="E472" s="6" t="s">
        <v>10</v>
      </c>
      <c r="F472" s="6" t="s">
        <v>9</v>
      </c>
      <c r="G472" s="5">
        <v>168.91666666666643</v>
      </c>
    </row>
    <row r="473" spans="1:7" x14ac:dyDescent="0.25">
      <c r="A473" s="5">
        <v>2020</v>
      </c>
      <c r="B473" s="5">
        <v>12</v>
      </c>
      <c r="C473" s="5">
        <v>2021</v>
      </c>
      <c r="D473" s="6" t="s">
        <v>6</v>
      </c>
      <c r="E473" s="6" t="s">
        <v>7</v>
      </c>
      <c r="F473" s="6" t="s">
        <v>8</v>
      </c>
      <c r="G473" s="5">
        <v>456.44276505494588</v>
      </c>
    </row>
    <row r="474" spans="1:7" x14ac:dyDescent="0.25">
      <c r="A474" s="5">
        <v>2020</v>
      </c>
      <c r="B474" s="5">
        <v>12</v>
      </c>
      <c r="C474" s="5">
        <v>2021</v>
      </c>
      <c r="D474" s="6" t="s">
        <v>6</v>
      </c>
      <c r="E474" s="6" t="s">
        <v>7</v>
      </c>
      <c r="F474" s="6" t="s">
        <v>9</v>
      </c>
      <c r="G474" s="5">
        <v>507.83991560439512</v>
      </c>
    </row>
    <row r="475" spans="1:7" x14ac:dyDescent="0.25">
      <c r="A475" s="5">
        <v>2020</v>
      </c>
      <c r="B475" s="5">
        <v>12</v>
      </c>
      <c r="C475" s="5">
        <v>2021</v>
      </c>
      <c r="D475" s="6" t="s">
        <v>11</v>
      </c>
      <c r="E475" s="6" t="s">
        <v>7</v>
      </c>
      <c r="F475" s="6" t="s">
        <v>8</v>
      </c>
      <c r="G475" s="5">
        <v>735.69492373626372</v>
      </c>
    </row>
    <row r="476" spans="1:7" x14ac:dyDescent="0.25">
      <c r="A476" s="5">
        <v>2020</v>
      </c>
      <c r="B476" s="5">
        <v>12</v>
      </c>
      <c r="C476" s="5">
        <v>2021</v>
      </c>
      <c r="D476" s="6" t="s">
        <v>12</v>
      </c>
      <c r="E476" s="6" t="s">
        <v>7</v>
      </c>
      <c r="F476" s="6" t="s">
        <v>8</v>
      </c>
      <c r="G476" s="5">
        <v>222.59580659340662</v>
      </c>
    </row>
    <row r="477" spans="1:7" x14ac:dyDescent="0.25">
      <c r="A477" s="5">
        <v>2020</v>
      </c>
      <c r="B477" s="5">
        <v>12</v>
      </c>
      <c r="C477" s="5">
        <v>2021</v>
      </c>
      <c r="D477" s="6" t="s">
        <v>12</v>
      </c>
      <c r="E477" s="6" t="s">
        <v>7</v>
      </c>
      <c r="F477" s="6" t="s">
        <v>9</v>
      </c>
      <c r="G477" s="5">
        <v>971.26557362637357</v>
      </c>
    </row>
    <row r="478" spans="1:7" x14ac:dyDescent="0.25">
      <c r="A478" s="5">
        <v>2020</v>
      </c>
      <c r="B478" s="5">
        <v>12</v>
      </c>
      <c r="C478" s="5">
        <v>2021</v>
      </c>
      <c r="D478" s="6" t="s">
        <v>12</v>
      </c>
      <c r="E478" s="6" t="s">
        <v>10</v>
      </c>
      <c r="F478" s="6" t="s">
        <v>9</v>
      </c>
      <c r="G478" s="5">
        <v>1900.8004500000011</v>
      </c>
    </row>
    <row r="479" spans="1:7" x14ac:dyDescent="0.25">
      <c r="A479" s="5">
        <v>2020</v>
      </c>
      <c r="B479" s="5">
        <v>12</v>
      </c>
      <c r="C479" s="5">
        <v>2021</v>
      </c>
      <c r="D479" s="6" t="s">
        <v>13</v>
      </c>
      <c r="E479" s="6" t="s">
        <v>7</v>
      </c>
      <c r="F479" s="6" t="s">
        <v>8</v>
      </c>
      <c r="G479" s="5">
        <v>6710.2082940659329</v>
      </c>
    </row>
    <row r="480" spans="1:7" x14ac:dyDescent="0.25">
      <c r="A480" s="5">
        <v>2020</v>
      </c>
      <c r="B480" s="5">
        <v>12</v>
      </c>
      <c r="C480" s="5">
        <v>2021</v>
      </c>
      <c r="D480" s="6" t="s">
        <v>13</v>
      </c>
      <c r="E480" s="6" t="s">
        <v>10</v>
      </c>
      <c r="F480" s="6" t="s">
        <v>8</v>
      </c>
      <c r="G480" s="5">
        <v>0</v>
      </c>
    </row>
    <row r="481" spans="1:7" x14ac:dyDescent="0.25">
      <c r="A481" s="5">
        <v>2020</v>
      </c>
      <c r="B481" s="5">
        <v>12</v>
      </c>
      <c r="C481" s="5">
        <v>2021</v>
      </c>
      <c r="D481" s="6" t="s">
        <v>14</v>
      </c>
      <c r="E481" s="6" t="s">
        <v>7</v>
      </c>
      <c r="F481" s="6" t="s">
        <v>8</v>
      </c>
      <c r="G481" s="5">
        <v>904.42608109890091</v>
      </c>
    </row>
    <row r="482" spans="1:7" x14ac:dyDescent="0.25">
      <c r="A482" s="5">
        <v>2020</v>
      </c>
      <c r="B482" s="5">
        <v>12</v>
      </c>
      <c r="C482" s="5">
        <v>2021</v>
      </c>
      <c r="D482" s="6" t="s">
        <v>14</v>
      </c>
      <c r="E482" s="6" t="s">
        <v>7</v>
      </c>
      <c r="F482" s="6" t="s">
        <v>9</v>
      </c>
      <c r="G482" s="5">
        <v>3456.1200689011002</v>
      </c>
    </row>
    <row r="483" spans="1:7" x14ac:dyDescent="0.25">
      <c r="A483" s="5">
        <v>2020</v>
      </c>
      <c r="B483" s="5">
        <v>12</v>
      </c>
      <c r="C483" s="5">
        <v>2021</v>
      </c>
      <c r="D483" s="6" t="s">
        <v>14</v>
      </c>
      <c r="E483" s="6" t="s">
        <v>10</v>
      </c>
      <c r="F483" s="6" t="s">
        <v>9</v>
      </c>
      <c r="G483" s="5">
        <v>1996.6650000000002</v>
      </c>
    </row>
    <row r="484" spans="1:7" x14ac:dyDescent="0.25">
      <c r="A484" s="5">
        <v>2020</v>
      </c>
      <c r="B484" s="5">
        <v>12</v>
      </c>
      <c r="C484" s="5">
        <v>2021</v>
      </c>
      <c r="D484" s="6" t="s">
        <v>16</v>
      </c>
      <c r="E484" s="6" t="s">
        <v>7</v>
      </c>
      <c r="F484" s="6" t="s">
        <v>8</v>
      </c>
      <c r="G484" s="5">
        <v>3345.9813608791196</v>
      </c>
    </row>
    <row r="485" spans="1:7" x14ac:dyDescent="0.25">
      <c r="A485" s="5">
        <v>2020</v>
      </c>
      <c r="B485" s="5">
        <v>12</v>
      </c>
      <c r="C485" s="5">
        <v>2021</v>
      </c>
      <c r="D485" s="6" t="s">
        <v>16</v>
      </c>
      <c r="E485" s="6" t="s">
        <v>7</v>
      </c>
      <c r="F485" s="6" t="s">
        <v>9</v>
      </c>
      <c r="G485" s="5">
        <v>2051.1472526373641</v>
      </c>
    </row>
    <row r="486" spans="1:7" x14ac:dyDescent="0.25">
      <c r="A486" s="5">
        <v>2020</v>
      </c>
      <c r="B486" s="5">
        <v>12</v>
      </c>
      <c r="C486" s="5">
        <v>2021</v>
      </c>
      <c r="D486" s="6" t="s">
        <v>16</v>
      </c>
      <c r="E486" s="6" t="s">
        <v>10</v>
      </c>
      <c r="F486" s="6" t="s">
        <v>9</v>
      </c>
      <c r="G486" s="5">
        <v>798</v>
      </c>
    </row>
    <row r="487" spans="1:7" x14ac:dyDescent="0.25">
      <c r="A487" s="5">
        <v>2020</v>
      </c>
      <c r="B487" s="5">
        <v>12</v>
      </c>
      <c r="C487" s="5">
        <v>2021</v>
      </c>
      <c r="D487" s="6" t="s">
        <v>17</v>
      </c>
      <c r="E487" s="6" t="s">
        <v>7</v>
      </c>
      <c r="F487" s="6" t="s">
        <v>8</v>
      </c>
      <c r="G487" s="5">
        <v>525.72758769230757</v>
      </c>
    </row>
    <row r="488" spans="1:7" x14ac:dyDescent="0.25">
      <c r="A488" s="5">
        <v>2020</v>
      </c>
      <c r="B488" s="5">
        <v>12</v>
      </c>
      <c r="C488" s="5">
        <v>2021</v>
      </c>
      <c r="D488" s="6" t="s">
        <v>17</v>
      </c>
      <c r="E488" s="6" t="s">
        <v>10</v>
      </c>
      <c r="F488" s="6" t="s">
        <v>8</v>
      </c>
      <c r="G488" s="5">
        <v>0</v>
      </c>
    </row>
    <row r="489" spans="1:7" x14ac:dyDescent="0.25">
      <c r="A489" s="5">
        <v>2020</v>
      </c>
      <c r="B489" s="5">
        <v>12</v>
      </c>
      <c r="C489" s="5">
        <v>2021</v>
      </c>
      <c r="D489" s="6" t="s">
        <v>18</v>
      </c>
      <c r="E489" s="6" t="s">
        <v>7</v>
      </c>
      <c r="F489" s="6" t="s">
        <v>8</v>
      </c>
      <c r="G489" s="5">
        <v>480.85243120879107</v>
      </c>
    </row>
    <row r="490" spans="1:7" x14ac:dyDescent="0.25">
      <c r="A490" s="5">
        <v>2020</v>
      </c>
      <c r="B490" s="5">
        <v>12</v>
      </c>
      <c r="C490" s="5">
        <v>2021</v>
      </c>
      <c r="D490" s="6" t="s">
        <v>19</v>
      </c>
      <c r="E490" s="6" t="s">
        <v>7</v>
      </c>
      <c r="F490" s="6" t="s">
        <v>8</v>
      </c>
      <c r="G490" s="5">
        <v>986.94760054945061</v>
      </c>
    </row>
    <row r="491" spans="1:7" x14ac:dyDescent="0.25">
      <c r="A491" s="5">
        <v>2020</v>
      </c>
      <c r="B491" s="5">
        <v>12</v>
      </c>
      <c r="C491" s="5">
        <v>2021</v>
      </c>
      <c r="D491" s="6" t="s">
        <v>20</v>
      </c>
      <c r="E491" s="6" t="s">
        <v>7</v>
      </c>
      <c r="F491" s="6" t="s">
        <v>9</v>
      </c>
      <c r="G491" s="5">
        <v>2851.150228351647</v>
      </c>
    </row>
    <row r="492" spans="1:7" x14ac:dyDescent="0.25">
      <c r="A492" s="5">
        <v>2020</v>
      </c>
      <c r="B492" s="5">
        <v>12</v>
      </c>
      <c r="C492" s="5">
        <v>2021</v>
      </c>
      <c r="D492" s="6" t="s">
        <v>20</v>
      </c>
      <c r="E492" s="6" t="s">
        <v>10</v>
      </c>
      <c r="F492" s="6" t="s">
        <v>9</v>
      </c>
      <c r="G492" s="5">
        <v>0</v>
      </c>
    </row>
    <row r="493" spans="1:7" x14ac:dyDescent="0.25">
      <c r="A493" s="5">
        <v>2020</v>
      </c>
      <c r="B493" s="5">
        <v>12</v>
      </c>
      <c r="C493" s="5">
        <v>2021</v>
      </c>
      <c r="D493" s="6" t="s">
        <v>21</v>
      </c>
      <c r="E493" s="6" t="s">
        <v>7</v>
      </c>
      <c r="F493" s="6" t="s">
        <v>9</v>
      </c>
      <c r="G493" s="5">
        <v>15802.776695604394</v>
      </c>
    </row>
    <row r="494" spans="1:7" x14ac:dyDescent="0.25">
      <c r="A494" s="5">
        <v>2020</v>
      </c>
      <c r="B494" s="5">
        <v>12</v>
      </c>
      <c r="C494" s="5">
        <v>2021</v>
      </c>
      <c r="D494" s="6" t="s">
        <v>22</v>
      </c>
      <c r="E494" s="6" t="s">
        <v>7</v>
      </c>
      <c r="F494" s="6" t="s">
        <v>8</v>
      </c>
      <c r="G494" s="5">
        <v>2747.7724999999978</v>
      </c>
    </row>
    <row r="495" spans="1:7" x14ac:dyDescent="0.25">
      <c r="A495" s="5">
        <v>2020</v>
      </c>
      <c r="B495" s="5">
        <v>12</v>
      </c>
      <c r="C495" s="5">
        <v>2021</v>
      </c>
      <c r="D495" s="6" t="s">
        <v>23</v>
      </c>
      <c r="E495" s="6" t="s">
        <v>7</v>
      </c>
      <c r="F495" s="6" t="s">
        <v>8</v>
      </c>
      <c r="G495" s="5">
        <v>1356.5111363736262</v>
      </c>
    </row>
    <row r="496" spans="1:7" x14ac:dyDescent="0.25">
      <c r="A496" s="5">
        <v>2020</v>
      </c>
      <c r="B496" s="5">
        <v>12</v>
      </c>
      <c r="C496" s="5">
        <v>2021</v>
      </c>
      <c r="D496" s="6" t="s">
        <v>24</v>
      </c>
      <c r="E496" s="6" t="s">
        <v>7</v>
      </c>
      <c r="F496" s="6" t="s">
        <v>8</v>
      </c>
      <c r="G496" s="5">
        <v>2168.0425546153842</v>
      </c>
    </row>
    <row r="497" spans="1:7" x14ac:dyDescent="0.25">
      <c r="A497" s="5">
        <v>2020</v>
      </c>
      <c r="B497" s="5">
        <v>12</v>
      </c>
      <c r="C497" s="5">
        <v>2021</v>
      </c>
      <c r="D497" s="6" t="s">
        <v>25</v>
      </c>
      <c r="E497" s="6" t="s">
        <v>7</v>
      </c>
      <c r="F497" s="6" t="s">
        <v>8</v>
      </c>
      <c r="G497" s="5">
        <v>4978.7709115384623</v>
      </c>
    </row>
    <row r="498" spans="1:7" x14ac:dyDescent="0.25">
      <c r="A498" s="5">
        <v>2020</v>
      </c>
      <c r="B498" s="5">
        <v>12</v>
      </c>
      <c r="C498" s="5">
        <v>2021</v>
      </c>
      <c r="D498" s="6" t="s">
        <v>25</v>
      </c>
      <c r="E498" s="6" t="s">
        <v>7</v>
      </c>
      <c r="F498" s="6" t="s">
        <v>9</v>
      </c>
      <c r="G498" s="5">
        <v>2597.3675323076932</v>
      </c>
    </row>
    <row r="499" spans="1:7" x14ac:dyDescent="0.25">
      <c r="A499" s="5">
        <v>2020</v>
      </c>
      <c r="B499" s="5">
        <v>12</v>
      </c>
      <c r="C499" s="5">
        <v>2021</v>
      </c>
      <c r="D499" s="6" t="s">
        <v>25</v>
      </c>
      <c r="E499" s="6" t="s">
        <v>10</v>
      </c>
      <c r="F499" s="6" t="s">
        <v>9</v>
      </c>
      <c r="G499" s="5">
        <v>0</v>
      </c>
    </row>
    <row r="500" spans="1:7" x14ac:dyDescent="0.25">
      <c r="A500" s="5">
        <v>2020</v>
      </c>
      <c r="B500" s="5">
        <v>12</v>
      </c>
      <c r="C500" s="5">
        <v>2021</v>
      </c>
      <c r="D500" s="6" t="s">
        <v>26</v>
      </c>
      <c r="E500" s="6" t="s">
        <v>7</v>
      </c>
      <c r="F500" s="6" t="s">
        <v>8</v>
      </c>
      <c r="G500" s="5">
        <v>1221.204757142857</v>
      </c>
    </row>
    <row r="501" spans="1:7" x14ac:dyDescent="0.25">
      <c r="A501" s="5">
        <v>2020</v>
      </c>
      <c r="B501" s="5">
        <v>12</v>
      </c>
      <c r="C501" s="5">
        <v>2021</v>
      </c>
      <c r="D501" s="6" t="s">
        <v>36</v>
      </c>
      <c r="E501" s="6" t="s">
        <v>7</v>
      </c>
      <c r="F501" s="6" t="s">
        <v>8</v>
      </c>
      <c r="G501" s="5">
        <v>0.95249076923076936</v>
      </c>
    </row>
    <row r="502" spans="1:7" x14ac:dyDescent="0.25">
      <c r="A502" s="5">
        <v>2020</v>
      </c>
      <c r="B502" s="5">
        <v>12</v>
      </c>
      <c r="C502" s="5">
        <v>2021</v>
      </c>
      <c r="D502" s="6" t="s">
        <v>27</v>
      </c>
      <c r="E502" s="6" t="s">
        <v>7</v>
      </c>
      <c r="F502" s="6" t="s">
        <v>8</v>
      </c>
      <c r="G502" s="5">
        <v>15.549815934065938</v>
      </c>
    </row>
    <row r="503" spans="1:7" x14ac:dyDescent="0.25">
      <c r="A503" s="5">
        <v>2020</v>
      </c>
      <c r="B503" s="5">
        <v>12</v>
      </c>
      <c r="C503" s="5">
        <v>2021</v>
      </c>
      <c r="D503" s="6" t="s">
        <v>28</v>
      </c>
      <c r="E503" s="6" t="s">
        <v>7</v>
      </c>
      <c r="F503" s="6" t="s">
        <v>8</v>
      </c>
      <c r="G503" s="5">
        <v>1.2059292307692302</v>
      </c>
    </row>
    <row r="504" spans="1:7" x14ac:dyDescent="0.25">
      <c r="A504" s="5">
        <v>2020</v>
      </c>
      <c r="B504" s="5">
        <v>12</v>
      </c>
      <c r="C504" s="5">
        <v>2021</v>
      </c>
      <c r="D504" s="6" t="s">
        <v>29</v>
      </c>
      <c r="E504" s="6" t="s">
        <v>7</v>
      </c>
      <c r="F504" s="6" t="s">
        <v>8</v>
      </c>
      <c r="G504" s="5">
        <v>155.20066076923078</v>
      </c>
    </row>
    <row r="505" spans="1:7" x14ac:dyDescent="0.25">
      <c r="A505" s="5">
        <v>2020</v>
      </c>
      <c r="B505" s="5">
        <v>12</v>
      </c>
      <c r="C505" s="5">
        <v>2021</v>
      </c>
      <c r="D505" s="6" t="s">
        <v>30</v>
      </c>
      <c r="E505" s="6" t="s">
        <v>7</v>
      </c>
      <c r="F505" s="6" t="s">
        <v>8</v>
      </c>
      <c r="G505" s="5">
        <v>2682.6356514285717</v>
      </c>
    </row>
    <row r="506" spans="1:7" x14ac:dyDescent="0.25">
      <c r="A506" s="5">
        <v>2020</v>
      </c>
      <c r="B506" s="5">
        <v>12</v>
      </c>
      <c r="C506" s="5">
        <v>2021</v>
      </c>
      <c r="D506" s="6" t="s">
        <v>30</v>
      </c>
      <c r="E506" s="6" t="s">
        <v>7</v>
      </c>
      <c r="F506" s="6" t="s">
        <v>9</v>
      </c>
      <c r="G506" s="5">
        <v>25693.590559999997</v>
      </c>
    </row>
    <row r="507" spans="1:7" x14ac:dyDescent="0.25">
      <c r="A507" s="5">
        <v>2020</v>
      </c>
      <c r="B507" s="5">
        <v>12</v>
      </c>
      <c r="C507" s="5">
        <v>2021</v>
      </c>
      <c r="D507" s="6" t="s">
        <v>31</v>
      </c>
      <c r="E507" s="6" t="s">
        <v>7</v>
      </c>
      <c r="F507" s="6" t="s">
        <v>8</v>
      </c>
      <c r="G507" s="5">
        <v>1938.7896853846148</v>
      </c>
    </row>
    <row r="508" spans="1:7" x14ac:dyDescent="0.25">
      <c r="A508" s="5">
        <v>2020</v>
      </c>
      <c r="B508" s="5">
        <v>12</v>
      </c>
      <c r="C508" s="5">
        <v>2021</v>
      </c>
      <c r="D508" s="6" t="s">
        <v>31</v>
      </c>
      <c r="E508" s="6" t="s">
        <v>7</v>
      </c>
      <c r="F508" s="6" t="s">
        <v>9</v>
      </c>
      <c r="G508" s="5">
        <v>2770.2311627472523</v>
      </c>
    </row>
    <row r="509" spans="1:7" x14ac:dyDescent="0.25">
      <c r="A509" s="5">
        <v>2020</v>
      </c>
      <c r="B509" s="5">
        <v>12</v>
      </c>
      <c r="C509" s="5">
        <v>2021</v>
      </c>
      <c r="D509" s="6" t="s">
        <v>31</v>
      </c>
      <c r="E509" s="6" t="s">
        <v>10</v>
      </c>
      <c r="F509" s="6" t="s">
        <v>9</v>
      </c>
      <c r="G509" s="5">
        <v>4391.5949999999903</v>
      </c>
    </row>
    <row r="510" spans="1:7" x14ac:dyDescent="0.25">
      <c r="A510" s="5">
        <v>2020</v>
      </c>
      <c r="B510" s="5">
        <v>12</v>
      </c>
      <c r="C510" s="5">
        <v>2021</v>
      </c>
      <c r="D510" s="6" t="s">
        <v>32</v>
      </c>
      <c r="E510" s="6" t="s">
        <v>7</v>
      </c>
      <c r="F510" s="6" t="s">
        <v>8</v>
      </c>
      <c r="G510" s="5">
        <v>987.99455999999986</v>
      </c>
    </row>
    <row r="511" spans="1:7" x14ac:dyDescent="0.25">
      <c r="A511" s="5">
        <v>2020</v>
      </c>
      <c r="B511" s="5">
        <v>12</v>
      </c>
      <c r="C511" s="5">
        <v>2021</v>
      </c>
      <c r="D511" s="6" t="s">
        <v>33</v>
      </c>
      <c r="E511" s="6" t="s">
        <v>7</v>
      </c>
      <c r="F511" s="6" t="s">
        <v>8</v>
      </c>
      <c r="G511" s="5">
        <v>51.277478241758217</v>
      </c>
    </row>
    <row r="512" spans="1:7" x14ac:dyDescent="0.25">
      <c r="A512" s="5">
        <v>2020</v>
      </c>
      <c r="B512" s="5">
        <v>12</v>
      </c>
      <c r="C512" s="5">
        <v>2021</v>
      </c>
      <c r="D512" s="6" t="s">
        <v>33</v>
      </c>
      <c r="E512" s="6" t="s">
        <v>7</v>
      </c>
      <c r="F512" s="6" t="s">
        <v>9</v>
      </c>
      <c r="G512" s="5">
        <v>1125.1777246153854</v>
      </c>
    </row>
    <row r="513" spans="1:7" x14ac:dyDescent="0.25">
      <c r="A513" s="5">
        <v>2020</v>
      </c>
      <c r="B513" s="5">
        <v>12</v>
      </c>
      <c r="C513" s="5">
        <v>2021</v>
      </c>
      <c r="D513" s="6" t="s">
        <v>33</v>
      </c>
      <c r="E513" s="6" t="s">
        <v>10</v>
      </c>
      <c r="F513" s="6" t="s">
        <v>9</v>
      </c>
      <c r="G513" s="5">
        <v>5995.8599999999897</v>
      </c>
    </row>
    <row r="514" spans="1:7" x14ac:dyDescent="0.25">
      <c r="A514" s="5">
        <v>2020</v>
      </c>
      <c r="B514" s="5">
        <v>12</v>
      </c>
      <c r="C514" s="5">
        <v>2021</v>
      </c>
      <c r="D514" s="6" t="s">
        <v>34</v>
      </c>
      <c r="E514" s="6" t="s">
        <v>7</v>
      </c>
      <c r="F514" s="6" t="s">
        <v>8</v>
      </c>
      <c r="G514" s="5">
        <v>8416.2643569230768</v>
      </c>
    </row>
    <row r="515" spans="1:7" x14ac:dyDescent="0.25">
      <c r="A515" s="5">
        <v>2020</v>
      </c>
      <c r="B515" s="5">
        <v>12</v>
      </c>
      <c r="C515" s="5">
        <v>2021</v>
      </c>
      <c r="D515" s="6" t="s">
        <v>35</v>
      </c>
      <c r="E515" s="6" t="s">
        <v>7</v>
      </c>
      <c r="F515" s="6" t="s">
        <v>8</v>
      </c>
      <c r="G515" s="5">
        <v>2475.1991502197798</v>
      </c>
    </row>
    <row r="516" spans="1:7" x14ac:dyDescent="0.25">
      <c r="A516" s="5">
        <v>2020</v>
      </c>
      <c r="B516" s="5">
        <v>12</v>
      </c>
      <c r="C516" s="5">
        <v>2021</v>
      </c>
      <c r="D516" s="6" t="s">
        <v>35</v>
      </c>
      <c r="E516" s="6" t="s">
        <v>7</v>
      </c>
      <c r="F516" s="6" t="s">
        <v>9</v>
      </c>
      <c r="G516" s="5">
        <v>1577.2035763736264</v>
      </c>
    </row>
    <row r="517" spans="1:7" x14ac:dyDescent="0.25">
      <c r="A517" s="5">
        <v>2020</v>
      </c>
      <c r="B517" s="5">
        <v>12</v>
      </c>
      <c r="C517" s="5">
        <v>2021</v>
      </c>
      <c r="D517" s="6" t="s">
        <v>35</v>
      </c>
      <c r="E517" s="6" t="s">
        <v>10</v>
      </c>
      <c r="F517" s="6" t="s">
        <v>9</v>
      </c>
      <c r="G517" s="5">
        <v>168.91666666666643</v>
      </c>
    </row>
    <row r="518" spans="1:7" x14ac:dyDescent="0.25">
      <c r="A518" s="5">
        <v>2021</v>
      </c>
      <c r="B518" s="5">
        <v>1</v>
      </c>
      <c r="C518" s="5">
        <v>2021</v>
      </c>
      <c r="D518" s="6" t="s">
        <v>6</v>
      </c>
      <c r="E518" s="6" t="s">
        <v>7</v>
      </c>
      <c r="F518" s="6" t="s">
        <v>8</v>
      </c>
      <c r="G518" s="5">
        <v>211.37576043956051</v>
      </c>
    </row>
    <row r="519" spans="1:7" x14ac:dyDescent="0.25">
      <c r="A519" s="5">
        <v>2021</v>
      </c>
      <c r="B519" s="5">
        <v>1</v>
      </c>
      <c r="C519" s="5">
        <v>2021</v>
      </c>
      <c r="D519" s="6" t="s">
        <v>6</v>
      </c>
      <c r="E519" s="6" t="s">
        <v>7</v>
      </c>
      <c r="F519" s="6" t="s">
        <v>9</v>
      </c>
      <c r="G519" s="5">
        <v>1237.1006373626356</v>
      </c>
    </row>
    <row r="520" spans="1:7" x14ac:dyDescent="0.25">
      <c r="A520" s="5">
        <v>2021</v>
      </c>
      <c r="B520" s="5">
        <v>1</v>
      </c>
      <c r="C520" s="5">
        <v>2021</v>
      </c>
      <c r="D520" s="6" t="s">
        <v>11</v>
      </c>
      <c r="E520" s="6" t="s">
        <v>7</v>
      </c>
      <c r="F520" s="6" t="s">
        <v>8</v>
      </c>
      <c r="G520" s="5">
        <v>728.82864384615402</v>
      </c>
    </row>
    <row r="521" spans="1:7" x14ac:dyDescent="0.25">
      <c r="A521" s="5">
        <v>2021</v>
      </c>
      <c r="B521" s="5">
        <v>1</v>
      </c>
      <c r="C521" s="5">
        <v>2021</v>
      </c>
      <c r="D521" s="6" t="s">
        <v>12</v>
      </c>
      <c r="E521" s="6" t="s">
        <v>7</v>
      </c>
      <c r="F521" s="6" t="s">
        <v>8</v>
      </c>
      <c r="G521" s="5">
        <v>251.91302000000005</v>
      </c>
    </row>
    <row r="522" spans="1:7" x14ac:dyDescent="0.25">
      <c r="A522" s="5">
        <v>2021</v>
      </c>
      <c r="B522" s="5">
        <v>1</v>
      </c>
      <c r="C522" s="5">
        <v>2021</v>
      </c>
      <c r="D522" s="6" t="s">
        <v>12</v>
      </c>
      <c r="E522" s="6" t="s">
        <v>7</v>
      </c>
      <c r="F522" s="6" t="s">
        <v>9</v>
      </c>
      <c r="G522" s="5">
        <v>19.960719340659345</v>
      </c>
    </row>
    <row r="523" spans="1:7" x14ac:dyDescent="0.25">
      <c r="A523" s="5">
        <v>2021</v>
      </c>
      <c r="B523" s="5">
        <v>1</v>
      </c>
      <c r="C523" s="5">
        <v>2021</v>
      </c>
      <c r="D523" s="6" t="s">
        <v>12</v>
      </c>
      <c r="E523" s="6" t="s">
        <v>10</v>
      </c>
      <c r="F523" s="6" t="s">
        <v>9</v>
      </c>
      <c r="G523" s="5">
        <v>59.276700000000019</v>
      </c>
    </row>
    <row r="524" spans="1:7" x14ac:dyDescent="0.25">
      <c r="A524" s="5">
        <v>2021</v>
      </c>
      <c r="B524" s="5">
        <v>1</v>
      </c>
      <c r="C524" s="5">
        <v>2021</v>
      </c>
      <c r="D524" s="6" t="s">
        <v>13</v>
      </c>
      <c r="E524" s="6" t="s">
        <v>7</v>
      </c>
      <c r="F524" s="6" t="s">
        <v>8</v>
      </c>
      <c r="G524" s="5">
        <v>6266.7042685714296</v>
      </c>
    </row>
    <row r="525" spans="1:7" x14ac:dyDescent="0.25">
      <c r="A525" s="5">
        <v>2021</v>
      </c>
      <c r="B525" s="5">
        <v>1</v>
      </c>
      <c r="C525" s="5">
        <v>2021</v>
      </c>
      <c r="D525" s="6" t="s">
        <v>13</v>
      </c>
      <c r="E525" s="6" t="s">
        <v>10</v>
      </c>
      <c r="F525" s="6" t="s">
        <v>8</v>
      </c>
      <c r="G525" s="5">
        <v>0</v>
      </c>
    </row>
    <row r="526" spans="1:7" x14ac:dyDescent="0.25">
      <c r="A526" s="5">
        <v>2021</v>
      </c>
      <c r="B526" s="5">
        <v>1</v>
      </c>
      <c r="C526" s="5">
        <v>2021</v>
      </c>
      <c r="D526" s="6" t="s">
        <v>14</v>
      </c>
      <c r="E526" s="6" t="s">
        <v>7</v>
      </c>
      <c r="F526" s="6" t="s">
        <v>8</v>
      </c>
      <c r="G526" s="5">
        <v>1194.1688812087912</v>
      </c>
    </row>
    <row r="527" spans="1:7" x14ac:dyDescent="0.25">
      <c r="A527" s="5">
        <v>2021</v>
      </c>
      <c r="B527" s="5">
        <v>1</v>
      </c>
      <c r="C527" s="5">
        <v>2021</v>
      </c>
      <c r="D527" s="6" t="s">
        <v>14</v>
      </c>
      <c r="E527" s="6" t="s">
        <v>7</v>
      </c>
      <c r="F527" s="6" t="s">
        <v>9</v>
      </c>
      <c r="G527" s="5">
        <v>383.68510945054948</v>
      </c>
    </row>
    <row r="528" spans="1:7" x14ac:dyDescent="0.25">
      <c r="A528" s="5">
        <v>2021</v>
      </c>
      <c r="B528" s="5">
        <v>1</v>
      </c>
      <c r="C528" s="5">
        <v>2021</v>
      </c>
      <c r="D528" s="6" t="s">
        <v>14</v>
      </c>
      <c r="E528" s="6" t="s">
        <v>10</v>
      </c>
      <c r="F528" s="6" t="s">
        <v>9</v>
      </c>
      <c r="G528" s="5">
        <v>193.6550000000002</v>
      </c>
    </row>
    <row r="529" spans="1:7" x14ac:dyDescent="0.25">
      <c r="A529" s="5">
        <v>2021</v>
      </c>
      <c r="B529" s="5">
        <v>1</v>
      </c>
      <c r="C529" s="5">
        <v>2021</v>
      </c>
      <c r="D529" s="6" t="s">
        <v>15</v>
      </c>
      <c r="E529" s="6" t="s">
        <v>7</v>
      </c>
      <c r="F529" s="6" t="s">
        <v>8</v>
      </c>
      <c r="G529" s="5">
        <v>1.7590874725274723</v>
      </c>
    </row>
    <row r="530" spans="1:7" x14ac:dyDescent="0.25">
      <c r="A530" s="5">
        <v>2021</v>
      </c>
      <c r="B530" s="5">
        <v>1</v>
      </c>
      <c r="C530" s="5">
        <v>2021</v>
      </c>
      <c r="D530" s="6" t="s">
        <v>16</v>
      </c>
      <c r="E530" s="6" t="s">
        <v>7</v>
      </c>
      <c r="F530" s="6" t="s">
        <v>8</v>
      </c>
      <c r="G530" s="5">
        <v>3451.2539604395593</v>
      </c>
    </row>
    <row r="531" spans="1:7" x14ac:dyDescent="0.25">
      <c r="A531" s="5">
        <v>2021</v>
      </c>
      <c r="B531" s="5">
        <v>1</v>
      </c>
      <c r="C531" s="5">
        <v>2021</v>
      </c>
      <c r="D531" s="6" t="s">
        <v>16</v>
      </c>
      <c r="E531" s="6" t="s">
        <v>7</v>
      </c>
      <c r="F531" s="6" t="s">
        <v>9</v>
      </c>
      <c r="G531" s="5">
        <v>2285.2897846153846</v>
      </c>
    </row>
    <row r="532" spans="1:7" x14ac:dyDescent="0.25">
      <c r="A532" s="5">
        <v>2021</v>
      </c>
      <c r="B532" s="5">
        <v>1</v>
      </c>
      <c r="C532" s="5">
        <v>2021</v>
      </c>
      <c r="D532" s="6" t="s">
        <v>16</v>
      </c>
      <c r="E532" s="6" t="s">
        <v>10</v>
      </c>
      <c r="F532" s="6" t="s">
        <v>9</v>
      </c>
      <c r="G532" s="5">
        <v>590.77500000000089</v>
      </c>
    </row>
    <row r="533" spans="1:7" x14ac:dyDescent="0.25">
      <c r="A533" s="5">
        <v>2021</v>
      </c>
      <c r="B533" s="5">
        <v>1</v>
      </c>
      <c r="C533" s="5">
        <v>2021</v>
      </c>
      <c r="D533" s="6" t="s">
        <v>17</v>
      </c>
      <c r="E533" s="6" t="s">
        <v>7</v>
      </c>
      <c r="F533" s="6" t="s">
        <v>8</v>
      </c>
      <c r="G533" s="5">
        <v>482.8067348351646</v>
      </c>
    </row>
    <row r="534" spans="1:7" x14ac:dyDescent="0.25">
      <c r="A534" s="5">
        <v>2021</v>
      </c>
      <c r="B534" s="5">
        <v>1</v>
      </c>
      <c r="C534" s="5">
        <v>2021</v>
      </c>
      <c r="D534" s="6" t="s">
        <v>17</v>
      </c>
      <c r="E534" s="6" t="s">
        <v>10</v>
      </c>
      <c r="F534" s="6" t="s">
        <v>8</v>
      </c>
      <c r="G534" s="5">
        <v>0</v>
      </c>
    </row>
    <row r="535" spans="1:7" x14ac:dyDescent="0.25">
      <c r="A535" s="5">
        <v>2021</v>
      </c>
      <c r="B535" s="5">
        <v>1</v>
      </c>
      <c r="C535" s="5">
        <v>2021</v>
      </c>
      <c r="D535" s="6" t="s">
        <v>18</v>
      </c>
      <c r="E535" s="6" t="s">
        <v>7</v>
      </c>
      <c r="F535" s="6" t="s">
        <v>8</v>
      </c>
      <c r="G535" s="5">
        <v>582.72664472527481</v>
      </c>
    </row>
    <row r="536" spans="1:7" x14ac:dyDescent="0.25">
      <c r="A536" s="5">
        <v>2021</v>
      </c>
      <c r="B536" s="5">
        <v>1</v>
      </c>
      <c r="C536" s="5">
        <v>2021</v>
      </c>
      <c r="D536" s="6" t="s">
        <v>19</v>
      </c>
      <c r="E536" s="6" t="s">
        <v>7</v>
      </c>
      <c r="F536" s="6" t="s">
        <v>8</v>
      </c>
      <c r="G536" s="5">
        <v>1027.0373327472525</v>
      </c>
    </row>
    <row r="537" spans="1:7" x14ac:dyDescent="0.25">
      <c r="A537" s="5">
        <v>2021</v>
      </c>
      <c r="B537" s="5">
        <v>1</v>
      </c>
      <c r="C537" s="5">
        <v>2021</v>
      </c>
      <c r="D537" s="6" t="s">
        <v>20</v>
      </c>
      <c r="E537" s="6" t="s">
        <v>7</v>
      </c>
      <c r="F537" s="6" t="s">
        <v>9</v>
      </c>
      <c r="G537" s="5">
        <v>2803.8019692307676</v>
      </c>
    </row>
    <row r="538" spans="1:7" x14ac:dyDescent="0.25">
      <c r="A538" s="5">
        <v>2021</v>
      </c>
      <c r="B538" s="5">
        <v>1</v>
      </c>
      <c r="C538" s="5">
        <v>2021</v>
      </c>
      <c r="D538" s="6" t="s">
        <v>20</v>
      </c>
      <c r="E538" s="6" t="s">
        <v>10</v>
      </c>
      <c r="F538" s="6" t="s">
        <v>9</v>
      </c>
      <c r="G538" s="5">
        <v>0</v>
      </c>
    </row>
    <row r="539" spans="1:7" x14ac:dyDescent="0.25">
      <c r="A539" s="5">
        <v>2021</v>
      </c>
      <c r="B539" s="5">
        <v>1</v>
      </c>
      <c r="C539" s="5">
        <v>2021</v>
      </c>
      <c r="D539" s="6" t="s">
        <v>21</v>
      </c>
      <c r="E539" s="6" t="s">
        <v>7</v>
      </c>
      <c r="F539" s="6" t="s">
        <v>9</v>
      </c>
      <c r="G539" s="5">
        <v>13014.548406593405</v>
      </c>
    </row>
    <row r="540" spans="1:7" x14ac:dyDescent="0.25">
      <c r="A540" s="5">
        <v>2021</v>
      </c>
      <c r="B540" s="5">
        <v>1</v>
      </c>
      <c r="C540" s="5">
        <v>2021</v>
      </c>
      <c r="D540" s="6" t="s">
        <v>22</v>
      </c>
      <c r="E540" s="6" t="s">
        <v>7</v>
      </c>
      <c r="F540" s="6" t="s">
        <v>8</v>
      </c>
      <c r="G540" s="5">
        <v>6203.7800000000143</v>
      </c>
    </row>
    <row r="541" spans="1:7" x14ac:dyDescent="0.25">
      <c r="A541" s="5">
        <v>2021</v>
      </c>
      <c r="B541" s="5">
        <v>1</v>
      </c>
      <c r="C541" s="5">
        <v>2021</v>
      </c>
      <c r="D541" s="6" t="s">
        <v>23</v>
      </c>
      <c r="E541" s="6" t="s">
        <v>7</v>
      </c>
      <c r="F541" s="6" t="s">
        <v>8</v>
      </c>
      <c r="G541" s="5">
        <v>1179.7284798901098</v>
      </c>
    </row>
    <row r="542" spans="1:7" x14ac:dyDescent="0.25">
      <c r="A542" s="5">
        <v>2021</v>
      </c>
      <c r="B542" s="5">
        <v>1</v>
      </c>
      <c r="C542" s="5">
        <v>2021</v>
      </c>
      <c r="D542" s="6" t="s">
        <v>24</v>
      </c>
      <c r="E542" s="6" t="s">
        <v>7</v>
      </c>
      <c r="F542" s="6" t="s">
        <v>8</v>
      </c>
      <c r="G542" s="5">
        <v>2129.4052770329668</v>
      </c>
    </row>
    <row r="543" spans="1:7" x14ac:dyDescent="0.25">
      <c r="A543" s="5">
        <v>2021</v>
      </c>
      <c r="B543" s="5">
        <v>1</v>
      </c>
      <c r="C543" s="5">
        <v>2021</v>
      </c>
      <c r="D543" s="6" t="s">
        <v>25</v>
      </c>
      <c r="E543" s="6" t="s">
        <v>7</v>
      </c>
      <c r="F543" s="6" t="s">
        <v>8</v>
      </c>
      <c r="G543" s="5">
        <v>5552.5419461538468</v>
      </c>
    </row>
    <row r="544" spans="1:7" x14ac:dyDescent="0.25">
      <c r="A544" s="5">
        <v>2021</v>
      </c>
      <c r="B544" s="5">
        <v>1</v>
      </c>
      <c r="C544" s="5">
        <v>2021</v>
      </c>
      <c r="D544" s="6" t="s">
        <v>25</v>
      </c>
      <c r="E544" s="6" t="s">
        <v>7</v>
      </c>
      <c r="F544" s="6" t="s">
        <v>9</v>
      </c>
      <c r="G544" s="5">
        <v>1920.03786923077</v>
      </c>
    </row>
    <row r="545" spans="1:7" x14ac:dyDescent="0.25">
      <c r="A545" s="5">
        <v>2021</v>
      </c>
      <c r="B545" s="5">
        <v>1</v>
      </c>
      <c r="C545" s="5">
        <v>2021</v>
      </c>
      <c r="D545" s="6" t="s">
        <v>25</v>
      </c>
      <c r="E545" s="6" t="s">
        <v>10</v>
      </c>
      <c r="F545" s="6" t="s">
        <v>9</v>
      </c>
      <c r="G545" s="5">
        <v>0</v>
      </c>
    </row>
    <row r="546" spans="1:7" x14ac:dyDescent="0.25">
      <c r="A546" s="5">
        <v>2021</v>
      </c>
      <c r="B546" s="5">
        <v>1</v>
      </c>
      <c r="C546" s="5">
        <v>2021</v>
      </c>
      <c r="D546" s="6" t="s">
        <v>26</v>
      </c>
      <c r="E546" s="6" t="s">
        <v>7</v>
      </c>
      <c r="F546" s="6" t="s">
        <v>8</v>
      </c>
      <c r="G546" s="5">
        <v>1310.6853415384617</v>
      </c>
    </row>
    <row r="547" spans="1:7" x14ac:dyDescent="0.25">
      <c r="A547" s="5">
        <v>2021</v>
      </c>
      <c r="B547" s="5">
        <v>1</v>
      </c>
      <c r="C547" s="5">
        <v>2021</v>
      </c>
      <c r="D547" s="6" t="s">
        <v>27</v>
      </c>
      <c r="E547" s="6" t="s">
        <v>7</v>
      </c>
      <c r="F547" s="6" t="s">
        <v>8</v>
      </c>
      <c r="G547" s="5">
        <v>9.0919204395604414</v>
      </c>
    </row>
    <row r="548" spans="1:7" x14ac:dyDescent="0.25">
      <c r="A548" s="5">
        <v>2021</v>
      </c>
      <c r="B548" s="5">
        <v>1</v>
      </c>
      <c r="C548" s="5">
        <v>2021</v>
      </c>
      <c r="D548" s="6" t="s">
        <v>28</v>
      </c>
      <c r="E548" s="6" t="s">
        <v>7</v>
      </c>
      <c r="F548" s="6" t="s">
        <v>8</v>
      </c>
      <c r="G548" s="5">
        <v>172.30185989010982</v>
      </c>
    </row>
    <row r="549" spans="1:7" x14ac:dyDescent="0.25">
      <c r="A549" s="5">
        <v>2021</v>
      </c>
      <c r="B549" s="5">
        <v>1</v>
      </c>
      <c r="C549" s="5">
        <v>2021</v>
      </c>
      <c r="D549" s="6" t="s">
        <v>29</v>
      </c>
      <c r="E549" s="6" t="s">
        <v>7</v>
      </c>
      <c r="F549" s="6" t="s">
        <v>8</v>
      </c>
      <c r="G549" s="5">
        <v>285.66697252747252</v>
      </c>
    </row>
    <row r="550" spans="1:7" x14ac:dyDescent="0.25">
      <c r="A550" s="5">
        <v>2021</v>
      </c>
      <c r="B550" s="5">
        <v>1</v>
      </c>
      <c r="C550" s="5">
        <v>2021</v>
      </c>
      <c r="D550" s="6" t="s">
        <v>30</v>
      </c>
      <c r="E550" s="6" t="s">
        <v>7</v>
      </c>
      <c r="F550" s="6" t="s">
        <v>8</v>
      </c>
      <c r="G550" s="5">
        <v>3013.7370405494507</v>
      </c>
    </row>
    <row r="551" spans="1:7" x14ac:dyDescent="0.25">
      <c r="A551" s="5">
        <v>2021</v>
      </c>
      <c r="B551" s="5">
        <v>1</v>
      </c>
      <c r="C551" s="5">
        <v>2021</v>
      </c>
      <c r="D551" s="6" t="s">
        <v>30</v>
      </c>
      <c r="E551" s="6" t="s">
        <v>7</v>
      </c>
      <c r="F551" s="6" t="s">
        <v>9</v>
      </c>
      <c r="G551" s="5">
        <v>21229.815719120874</v>
      </c>
    </row>
    <row r="552" spans="1:7" x14ac:dyDescent="0.25">
      <c r="A552" s="5">
        <v>2021</v>
      </c>
      <c r="B552" s="5">
        <v>1</v>
      </c>
      <c r="C552" s="5">
        <v>2021</v>
      </c>
      <c r="D552" s="6" t="s">
        <v>31</v>
      </c>
      <c r="E552" s="6" t="s">
        <v>7</v>
      </c>
      <c r="F552" s="6" t="s">
        <v>8</v>
      </c>
      <c r="G552" s="5">
        <v>1856.8189040659336</v>
      </c>
    </row>
    <row r="553" spans="1:7" x14ac:dyDescent="0.25">
      <c r="A553" s="5">
        <v>2021</v>
      </c>
      <c r="B553" s="5">
        <v>1</v>
      </c>
      <c r="C553" s="5">
        <v>2021</v>
      </c>
      <c r="D553" s="6" t="s">
        <v>31</v>
      </c>
      <c r="E553" s="6" t="s">
        <v>7</v>
      </c>
      <c r="F553" s="6" t="s">
        <v>9</v>
      </c>
      <c r="G553" s="5">
        <v>1253.2322571428565</v>
      </c>
    </row>
    <row r="554" spans="1:7" x14ac:dyDescent="0.25">
      <c r="A554" s="5">
        <v>2021</v>
      </c>
      <c r="B554" s="5">
        <v>1</v>
      </c>
      <c r="C554" s="5">
        <v>2021</v>
      </c>
      <c r="D554" s="6" t="s">
        <v>31</v>
      </c>
      <c r="E554" s="6" t="s">
        <v>10</v>
      </c>
      <c r="F554" s="6" t="s">
        <v>9</v>
      </c>
      <c r="G554" s="5">
        <v>336.99599999999941</v>
      </c>
    </row>
    <row r="555" spans="1:7" x14ac:dyDescent="0.25">
      <c r="A555" s="5">
        <v>2021</v>
      </c>
      <c r="B555" s="5">
        <v>1</v>
      </c>
      <c r="C555" s="5">
        <v>2021</v>
      </c>
      <c r="D555" s="6" t="s">
        <v>32</v>
      </c>
      <c r="E555" s="6" t="s">
        <v>7</v>
      </c>
      <c r="F555" s="6" t="s">
        <v>8</v>
      </c>
      <c r="G555" s="5">
        <v>1011.6941538461539</v>
      </c>
    </row>
    <row r="556" spans="1:7" x14ac:dyDescent="0.25">
      <c r="A556" s="5">
        <v>2021</v>
      </c>
      <c r="B556" s="5">
        <v>1</v>
      </c>
      <c r="C556" s="5">
        <v>2021</v>
      </c>
      <c r="D556" s="6" t="s">
        <v>33</v>
      </c>
      <c r="E556" s="6" t="s">
        <v>7</v>
      </c>
      <c r="F556" s="6" t="s">
        <v>8</v>
      </c>
      <c r="G556" s="5">
        <v>81.780027692307641</v>
      </c>
    </row>
    <row r="557" spans="1:7" x14ac:dyDescent="0.25">
      <c r="A557" s="5">
        <v>2021</v>
      </c>
      <c r="B557" s="5">
        <v>1</v>
      </c>
      <c r="C557" s="5">
        <v>2021</v>
      </c>
      <c r="D557" s="6" t="s">
        <v>33</v>
      </c>
      <c r="E557" s="6" t="s">
        <v>7</v>
      </c>
      <c r="F557" s="6" t="s">
        <v>9</v>
      </c>
      <c r="G557" s="5">
        <v>157.92690923076916</v>
      </c>
    </row>
    <row r="558" spans="1:7" x14ac:dyDescent="0.25">
      <c r="A558" s="5">
        <v>2021</v>
      </c>
      <c r="B558" s="5">
        <v>1</v>
      </c>
      <c r="C558" s="5">
        <v>2021</v>
      </c>
      <c r="D558" s="6" t="s">
        <v>33</v>
      </c>
      <c r="E558" s="6" t="s">
        <v>10</v>
      </c>
      <c r="F558" s="6" t="s">
        <v>9</v>
      </c>
      <c r="G558" s="5">
        <v>914.88</v>
      </c>
    </row>
    <row r="559" spans="1:7" x14ac:dyDescent="0.25">
      <c r="A559" s="5">
        <v>2021</v>
      </c>
      <c r="B559" s="5">
        <v>1</v>
      </c>
      <c r="C559" s="5">
        <v>2021</v>
      </c>
      <c r="D559" s="6" t="s">
        <v>34</v>
      </c>
      <c r="E559" s="6" t="s">
        <v>7</v>
      </c>
      <c r="F559" s="6" t="s">
        <v>8</v>
      </c>
      <c r="G559" s="5">
        <v>8186.0537792307678</v>
      </c>
    </row>
    <row r="560" spans="1:7" x14ac:dyDescent="0.25">
      <c r="A560" s="5">
        <v>2021</v>
      </c>
      <c r="B560" s="5">
        <v>1</v>
      </c>
      <c r="C560" s="5">
        <v>2021</v>
      </c>
      <c r="D560" s="6" t="s">
        <v>35</v>
      </c>
      <c r="E560" s="6" t="s">
        <v>7</v>
      </c>
      <c r="F560" s="6" t="s">
        <v>8</v>
      </c>
      <c r="G560" s="5">
        <v>2339.5950351648344</v>
      </c>
    </row>
    <row r="561" spans="1:7" x14ac:dyDescent="0.25">
      <c r="A561" s="5">
        <v>2021</v>
      </c>
      <c r="B561" s="5">
        <v>1</v>
      </c>
      <c r="C561" s="5">
        <v>2021</v>
      </c>
      <c r="D561" s="6" t="s">
        <v>35</v>
      </c>
      <c r="E561" s="6" t="s">
        <v>7</v>
      </c>
      <c r="F561" s="6" t="s">
        <v>9</v>
      </c>
      <c r="G561" s="5">
        <v>1591.4638175824171</v>
      </c>
    </row>
    <row r="562" spans="1:7" x14ac:dyDescent="0.25">
      <c r="A562" s="5">
        <v>2021</v>
      </c>
      <c r="B562" s="5">
        <v>1</v>
      </c>
      <c r="C562" s="5">
        <v>2021</v>
      </c>
      <c r="D562" s="6" t="s">
        <v>35</v>
      </c>
      <c r="E562" s="6" t="s">
        <v>10</v>
      </c>
      <c r="F562" s="6" t="s">
        <v>9</v>
      </c>
      <c r="G562" s="5">
        <v>168.91666666666643</v>
      </c>
    </row>
    <row r="563" spans="1:7" x14ac:dyDescent="0.25">
      <c r="A563" s="5">
        <v>2021</v>
      </c>
      <c r="B563" s="5">
        <v>2</v>
      </c>
      <c r="C563" s="5">
        <v>2021</v>
      </c>
      <c r="D563" s="6" t="s">
        <v>6</v>
      </c>
      <c r="E563" s="6" t="s">
        <v>7</v>
      </c>
      <c r="F563" s="6" t="s">
        <v>8</v>
      </c>
      <c r="G563" s="5">
        <v>77.703685714285783</v>
      </c>
    </row>
    <row r="564" spans="1:7" x14ac:dyDescent="0.25">
      <c r="A564" s="5">
        <v>2021</v>
      </c>
      <c r="B564" s="5">
        <v>2</v>
      </c>
      <c r="C564" s="5">
        <v>2021</v>
      </c>
      <c r="D564" s="6" t="s">
        <v>6</v>
      </c>
      <c r="E564" s="6" t="s">
        <v>7</v>
      </c>
      <c r="F564" s="6" t="s">
        <v>9</v>
      </c>
      <c r="G564" s="5">
        <v>1222.4293120879145</v>
      </c>
    </row>
    <row r="565" spans="1:7" x14ac:dyDescent="0.25">
      <c r="A565" s="5">
        <v>2021</v>
      </c>
      <c r="B565" s="5">
        <v>2</v>
      </c>
      <c r="C565" s="5">
        <v>2021</v>
      </c>
      <c r="D565" s="6" t="s">
        <v>11</v>
      </c>
      <c r="E565" s="6" t="s">
        <v>7</v>
      </c>
      <c r="F565" s="6" t="s">
        <v>8</v>
      </c>
      <c r="G565" s="5">
        <v>711.27818307692291</v>
      </c>
    </row>
    <row r="566" spans="1:7" x14ac:dyDescent="0.25">
      <c r="A566" s="5">
        <v>2021</v>
      </c>
      <c r="B566" s="5">
        <v>2</v>
      </c>
      <c r="C566" s="5">
        <v>2021</v>
      </c>
      <c r="D566" s="6" t="s">
        <v>12</v>
      </c>
      <c r="E566" s="6" t="s">
        <v>7</v>
      </c>
      <c r="F566" s="6" t="s">
        <v>8</v>
      </c>
      <c r="G566" s="5">
        <v>207.32922351648358</v>
      </c>
    </row>
    <row r="567" spans="1:7" x14ac:dyDescent="0.25">
      <c r="A567" s="5">
        <v>2021</v>
      </c>
      <c r="B567" s="5">
        <v>2</v>
      </c>
      <c r="C567" s="5">
        <v>2021</v>
      </c>
      <c r="D567" s="6" t="s">
        <v>13</v>
      </c>
      <c r="E567" s="6" t="s">
        <v>7</v>
      </c>
      <c r="F567" s="6" t="s">
        <v>8</v>
      </c>
      <c r="G567" s="5">
        <v>5002.6950628571449</v>
      </c>
    </row>
    <row r="568" spans="1:7" x14ac:dyDescent="0.25">
      <c r="A568" s="5">
        <v>2021</v>
      </c>
      <c r="B568" s="5">
        <v>2</v>
      </c>
      <c r="C568" s="5">
        <v>2021</v>
      </c>
      <c r="D568" s="6" t="s">
        <v>13</v>
      </c>
      <c r="E568" s="6" t="s">
        <v>10</v>
      </c>
      <c r="F568" s="6" t="s">
        <v>8</v>
      </c>
      <c r="G568" s="5">
        <v>0</v>
      </c>
    </row>
    <row r="569" spans="1:7" x14ac:dyDescent="0.25">
      <c r="A569" s="5">
        <v>2021</v>
      </c>
      <c r="B569" s="5">
        <v>2</v>
      </c>
      <c r="C569" s="5">
        <v>2021</v>
      </c>
      <c r="D569" s="6" t="s">
        <v>14</v>
      </c>
      <c r="E569" s="6" t="s">
        <v>7</v>
      </c>
      <c r="F569" s="6" t="s">
        <v>8</v>
      </c>
      <c r="G569" s="5">
        <v>997.47924065934069</v>
      </c>
    </row>
    <row r="570" spans="1:7" x14ac:dyDescent="0.25">
      <c r="A570" s="5">
        <v>2021</v>
      </c>
      <c r="B570" s="5">
        <v>2</v>
      </c>
      <c r="C570" s="5">
        <v>2021</v>
      </c>
      <c r="D570" s="6" t="s">
        <v>14</v>
      </c>
      <c r="E570" s="6" t="s">
        <v>7</v>
      </c>
      <c r="F570" s="6" t="s">
        <v>9</v>
      </c>
      <c r="G570" s="5">
        <v>691.85772395604386</v>
      </c>
    </row>
    <row r="571" spans="1:7" x14ac:dyDescent="0.25">
      <c r="A571" s="5">
        <v>2021</v>
      </c>
      <c r="B571" s="5">
        <v>2</v>
      </c>
      <c r="C571" s="5">
        <v>2021</v>
      </c>
      <c r="D571" s="6" t="s">
        <v>14</v>
      </c>
      <c r="E571" s="6" t="s">
        <v>10</v>
      </c>
      <c r="F571" s="6" t="s">
        <v>9</v>
      </c>
      <c r="G571" s="5">
        <v>349.08499999999935</v>
      </c>
    </row>
    <row r="572" spans="1:7" x14ac:dyDescent="0.25">
      <c r="A572" s="5">
        <v>2021</v>
      </c>
      <c r="B572" s="5">
        <v>2</v>
      </c>
      <c r="C572" s="5">
        <v>2021</v>
      </c>
      <c r="D572" s="6" t="s">
        <v>15</v>
      </c>
      <c r="E572" s="6" t="s">
        <v>7</v>
      </c>
      <c r="F572" s="6" t="s">
        <v>8</v>
      </c>
      <c r="G572" s="5">
        <v>1.7590874725274723</v>
      </c>
    </row>
    <row r="573" spans="1:7" x14ac:dyDescent="0.25">
      <c r="A573" s="5">
        <v>2021</v>
      </c>
      <c r="B573" s="5">
        <v>2</v>
      </c>
      <c r="C573" s="5">
        <v>2021</v>
      </c>
      <c r="D573" s="6" t="s">
        <v>16</v>
      </c>
      <c r="E573" s="6" t="s">
        <v>7</v>
      </c>
      <c r="F573" s="6" t="s">
        <v>8</v>
      </c>
      <c r="G573" s="5">
        <v>3549.1949512087899</v>
      </c>
    </row>
    <row r="574" spans="1:7" x14ac:dyDescent="0.25">
      <c r="A574" s="5">
        <v>2021</v>
      </c>
      <c r="B574" s="5">
        <v>2</v>
      </c>
      <c r="C574" s="5">
        <v>2021</v>
      </c>
      <c r="D574" s="6" t="s">
        <v>16</v>
      </c>
      <c r="E574" s="6" t="s">
        <v>7</v>
      </c>
      <c r="F574" s="6" t="s">
        <v>9</v>
      </c>
      <c r="G574" s="5">
        <v>2213.0000057142856</v>
      </c>
    </row>
    <row r="575" spans="1:7" x14ac:dyDescent="0.25">
      <c r="A575" s="5">
        <v>2021</v>
      </c>
      <c r="B575" s="5">
        <v>2</v>
      </c>
      <c r="C575" s="5">
        <v>2021</v>
      </c>
      <c r="D575" s="6" t="s">
        <v>16</v>
      </c>
      <c r="E575" s="6" t="s">
        <v>10</v>
      </c>
      <c r="F575" s="6" t="s">
        <v>9</v>
      </c>
      <c r="G575" s="5">
        <v>423.45</v>
      </c>
    </row>
    <row r="576" spans="1:7" x14ac:dyDescent="0.25">
      <c r="A576" s="5">
        <v>2021</v>
      </c>
      <c r="B576" s="5">
        <v>2</v>
      </c>
      <c r="C576" s="5">
        <v>2021</v>
      </c>
      <c r="D576" s="6" t="s">
        <v>17</v>
      </c>
      <c r="E576" s="6" t="s">
        <v>7</v>
      </c>
      <c r="F576" s="6" t="s">
        <v>8</v>
      </c>
      <c r="G576" s="5">
        <v>481.73176065934058</v>
      </c>
    </row>
    <row r="577" spans="1:7" x14ac:dyDescent="0.25">
      <c r="A577" s="5">
        <v>2021</v>
      </c>
      <c r="B577" s="5">
        <v>2</v>
      </c>
      <c r="C577" s="5">
        <v>2021</v>
      </c>
      <c r="D577" s="6" t="s">
        <v>17</v>
      </c>
      <c r="E577" s="6" t="s">
        <v>10</v>
      </c>
      <c r="F577" s="6" t="s">
        <v>8</v>
      </c>
      <c r="G577" s="5">
        <v>0</v>
      </c>
    </row>
    <row r="578" spans="1:7" x14ac:dyDescent="0.25">
      <c r="A578" s="5">
        <v>2021</v>
      </c>
      <c r="B578" s="5">
        <v>2</v>
      </c>
      <c r="C578" s="5">
        <v>2021</v>
      </c>
      <c r="D578" s="6" t="s">
        <v>18</v>
      </c>
      <c r="E578" s="6" t="s">
        <v>7</v>
      </c>
      <c r="F578" s="6" t="s">
        <v>8</v>
      </c>
      <c r="G578" s="5">
        <v>537.35393417582407</v>
      </c>
    </row>
    <row r="579" spans="1:7" x14ac:dyDescent="0.25">
      <c r="A579" s="5">
        <v>2021</v>
      </c>
      <c r="B579" s="5">
        <v>2</v>
      </c>
      <c r="C579" s="5">
        <v>2021</v>
      </c>
      <c r="D579" s="6" t="s">
        <v>19</v>
      </c>
      <c r="E579" s="6" t="s">
        <v>7</v>
      </c>
      <c r="F579" s="6" t="s">
        <v>8</v>
      </c>
      <c r="G579" s="5">
        <v>1108.8583806593401</v>
      </c>
    </row>
    <row r="580" spans="1:7" x14ac:dyDescent="0.25">
      <c r="A580" s="5">
        <v>2021</v>
      </c>
      <c r="B580" s="5">
        <v>2</v>
      </c>
      <c r="C580" s="5">
        <v>2021</v>
      </c>
      <c r="D580" s="6" t="s">
        <v>20</v>
      </c>
      <c r="E580" s="6" t="s">
        <v>7</v>
      </c>
      <c r="F580" s="6" t="s">
        <v>9</v>
      </c>
      <c r="G580" s="5">
        <v>2732.472369230768</v>
      </c>
    </row>
    <row r="581" spans="1:7" x14ac:dyDescent="0.25">
      <c r="A581" s="5">
        <v>2021</v>
      </c>
      <c r="B581" s="5">
        <v>2</v>
      </c>
      <c r="C581" s="5">
        <v>2021</v>
      </c>
      <c r="D581" s="6" t="s">
        <v>20</v>
      </c>
      <c r="E581" s="6" t="s">
        <v>10</v>
      </c>
      <c r="F581" s="6" t="s">
        <v>9</v>
      </c>
      <c r="G581" s="5">
        <v>0</v>
      </c>
    </row>
    <row r="582" spans="1:7" x14ac:dyDescent="0.25">
      <c r="A582" s="5">
        <v>2021</v>
      </c>
      <c r="B582" s="5">
        <v>2</v>
      </c>
      <c r="C582" s="5">
        <v>2021</v>
      </c>
      <c r="D582" s="6" t="s">
        <v>21</v>
      </c>
      <c r="E582" s="6" t="s">
        <v>7</v>
      </c>
      <c r="F582" s="6" t="s">
        <v>9</v>
      </c>
      <c r="G582" s="5">
        <v>10987.564505494503</v>
      </c>
    </row>
    <row r="583" spans="1:7" x14ac:dyDescent="0.25">
      <c r="A583" s="5">
        <v>2021</v>
      </c>
      <c r="B583" s="5">
        <v>2</v>
      </c>
      <c r="C583" s="5">
        <v>2021</v>
      </c>
      <c r="D583" s="6" t="s">
        <v>22</v>
      </c>
      <c r="E583" s="6" t="s">
        <v>7</v>
      </c>
      <c r="F583" s="6" t="s">
        <v>8</v>
      </c>
      <c r="G583" s="5">
        <v>3457.2300000000005</v>
      </c>
    </row>
    <row r="584" spans="1:7" x14ac:dyDescent="0.25">
      <c r="A584" s="5">
        <v>2021</v>
      </c>
      <c r="B584" s="5">
        <v>2</v>
      </c>
      <c r="C584" s="5">
        <v>2021</v>
      </c>
      <c r="D584" s="6" t="s">
        <v>23</v>
      </c>
      <c r="E584" s="6" t="s">
        <v>7</v>
      </c>
      <c r="F584" s="6" t="s">
        <v>8</v>
      </c>
      <c r="G584" s="5">
        <v>1080.9325587912087</v>
      </c>
    </row>
    <row r="585" spans="1:7" x14ac:dyDescent="0.25">
      <c r="A585" s="5">
        <v>2021</v>
      </c>
      <c r="B585" s="5">
        <v>2</v>
      </c>
      <c r="C585" s="5">
        <v>2021</v>
      </c>
      <c r="D585" s="6" t="s">
        <v>24</v>
      </c>
      <c r="E585" s="6" t="s">
        <v>7</v>
      </c>
      <c r="F585" s="6" t="s">
        <v>8</v>
      </c>
      <c r="G585" s="5">
        <v>1802.5649750549455</v>
      </c>
    </row>
    <row r="586" spans="1:7" x14ac:dyDescent="0.25">
      <c r="A586" s="5">
        <v>2021</v>
      </c>
      <c r="B586" s="5">
        <v>2</v>
      </c>
      <c r="C586" s="5">
        <v>2021</v>
      </c>
      <c r="D586" s="6" t="s">
        <v>25</v>
      </c>
      <c r="E586" s="6" t="s">
        <v>7</v>
      </c>
      <c r="F586" s="6" t="s">
        <v>8</v>
      </c>
      <c r="G586" s="5">
        <v>5411.6897472527489</v>
      </c>
    </row>
    <row r="587" spans="1:7" x14ac:dyDescent="0.25">
      <c r="A587" s="5">
        <v>2021</v>
      </c>
      <c r="B587" s="5">
        <v>2</v>
      </c>
      <c r="C587" s="5">
        <v>2021</v>
      </c>
      <c r="D587" s="6" t="s">
        <v>25</v>
      </c>
      <c r="E587" s="6" t="s">
        <v>7</v>
      </c>
      <c r="F587" s="6" t="s">
        <v>9</v>
      </c>
      <c r="G587" s="5">
        <v>2029.7543189010985</v>
      </c>
    </row>
    <row r="588" spans="1:7" x14ac:dyDescent="0.25">
      <c r="A588" s="5">
        <v>2021</v>
      </c>
      <c r="B588" s="5">
        <v>2</v>
      </c>
      <c r="C588" s="5">
        <v>2021</v>
      </c>
      <c r="D588" s="6" t="s">
        <v>25</v>
      </c>
      <c r="E588" s="6" t="s">
        <v>10</v>
      </c>
      <c r="F588" s="6" t="s">
        <v>9</v>
      </c>
      <c r="G588" s="5">
        <v>0</v>
      </c>
    </row>
    <row r="589" spans="1:7" x14ac:dyDescent="0.25">
      <c r="A589" s="5">
        <v>2021</v>
      </c>
      <c r="B589" s="5">
        <v>2</v>
      </c>
      <c r="C589" s="5">
        <v>2021</v>
      </c>
      <c r="D589" s="6" t="s">
        <v>26</v>
      </c>
      <c r="E589" s="6" t="s">
        <v>7</v>
      </c>
      <c r="F589" s="6" t="s">
        <v>8</v>
      </c>
      <c r="G589" s="5">
        <v>1175.6939815384615</v>
      </c>
    </row>
    <row r="590" spans="1:7" x14ac:dyDescent="0.25">
      <c r="A590" s="5">
        <v>2021</v>
      </c>
      <c r="B590" s="5">
        <v>2</v>
      </c>
      <c r="C590" s="5">
        <v>2021</v>
      </c>
      <c r="D590" s="6" t="s">
        <v>36</v>
      </c>
      <c r="E590" s="6" t="s">
        <v>7</v>
      </c>
      <c r="F590" s="6" t="s">
        <v>8</v>
      </c>
      <c r="G590" s="5">
        <v>1.4521192307692303</v>
      </c>
    </row>
    <row r="591" spans="1:7" x14ac:dyDescent="0.25">
      <c r="A591" s="5">
        <v>2021</v>
      </c>
      <c r="B591" s="5">
        <v>2</v>
      </c>
      <c r="C591" s="5">
        <v>2021</v>
      </c>
      <c r="D591" s="6" t="s">
        <v>27</v>
      </c>
      <c r="E591" s="6" t="s">
        <v>7</v>
      </c>
      <c r="F591" s="6" t="s">
        <v>8</v>
      </c>
      <c r="G591" s="5">
        <v>4.600402857142857</v>
      </c>
    </row>
    <row r="592" spans="1:7" x14ac:dyDescent="0.25">
      <c r="A592" s="5">
        <v>2021</v>
      </c>
      <c r="B592" s="5">
        <v>2</v>
      </c>
      <c r="C592" s="5">
        <v>2021</v>
      </c>
      <c r="D592" s="6" t="s">
        <v>28</v>
      </c>
      <c r="E592" s="6" t="s">
        <v>7</v>
      </c>
      <c r="F592" s="6" t="s">
        <v>8</v>
      </c>
      <c r="G592" s="5">
        <v>554.57595890109906</v>
      </c>
    </row>
    <row r="593" spans="1:7" x14ac:dyDescent="0.25">
      <c r="A593" s="5">
        <v>2021</v>
      </c>
      <c r="B593" s="5">
        <v>2</v>
      </c>
      <c r="C593" s="5">
        <v>2021</v>
      </c>
      <c r="D593" s="6" t="s">
        <v>29</v>
      </c>
      <c r="E593" s="6" t="s">
        <v>7</v>
      </c>
      <c r="F593" s="6" t="s">
        <v>8</v>
      </c>
      <c r="G593" s="5">
        <v>251.43672527472529</v>
      </c>
    </row>
    <row r="594" spans="1:7" x14ac:dyDescent="0.25">
      <c r="A594" s="5">
        <v>2021</v>
      </c>
      <c r="B594" s="5">
        <v>2</v>
      </c>
      <c r="C594" s="5">
        <v>2021</v>
      </c>
      <c r="D594" s="6" t="s">
        <v>30</v>
      </c>
      <c r="E594" s="6" t="s">
        <v>7</v>
      </c>
      <c r="F594" s="6" t="s">
        <v>8</v>
      </c>
      <c r="G594" s="5">
        <v>3496.6248067032966</v>
      </c>
    </row>
    <row r="595" spans="1:7" x14ac:dyDescent="0.25">
      <c r="A595" s="5">
        <v>2021</v>
      </c>
      <c r="B595" s="5">
        <v>2</v>
      </c>
      <c r="C595" s="5">
        <v>2021</v>
      </c>
      <c r="D595" s="6" t="s">
        <v>30</v>
      </c>
      <c r="E595" s="6" t="s">
        <v>7</v>
      </c>
      <c r="F595" s="6" t="s">
        <v>9</v>
      </c>
      <c r="G595" s="5">
        <v>19552.643031318683</v>
      </c>
    </row>
    <row r="596" spans="1:7" x14ac:dyDescent="0.25">
      <c r="A596" s="5">
        <v>2021</v>
      </c>
      <c r="B596" s="5">
        <v>2</v>
      </c>
      <c r="C596" s="5">
        <v>2021</v>
      </c>
      <c r="D596" s="6" t="s">
        <v>31</v>
      </c>
      <c r="E596" s="6" t="s">
        <v>7</v>
      </c>
      <c r="F596" s="6" t="s">
        <v>8</v>
      </c>
      <c r="G596" s="5">
        <v>1819.3290502197799</v>
      </c>
    </row>
    <row r="597" spans="1:7" x14ac:dyDescent="0.25">
      <c r="A597" s="5">
        <v>2021</v>
      </c>
      <c r="B597" s="5">
        <v>2</v>
      </c>
      <c r="C597" s="5">
        <v>2021</v>
      </c>
      <c r="D597" s="6" t="s">
        <v>31</v>
      </c>
      <c r="E597" s="6" t="s">
        <v>7</v>
      </c>
      <c r="F597" s="6" t="s">
        <v>9</v>
      </c>
      <c r="G597" s="5">
        <v>819.95666054945048</v>
      </c>
    </row>
    <row r="598" spans="1:7" x14ac:dyDescent="0.25">
      <c r="A598" s="5">
        <v>2021</v>
      </c>
      <c r="B598" s="5">
        <v>2</v>
      </c>
      <c r="C598" s="5">
        <v>2021</v>
      </c>
      <c r="D598" s="6" t="s">
        <v>31</v>
      </c>
      <c r="E598" s="6" t="s">
        <v>10</v>
      </c>
      <c r="F598" s="6" t="s">
        <v>9</v>
      </c>
      <c r="G598" s="5">
        <v>341.74799999999965</v>
      </c>
    </row>
    <row r="599" spans="1:7" x14ac:dyDescent="0.25">
      <c r="A599" s="5">
        <v>2021</v>
      </c>
      <c r="B599" s="5">
        <v>2</v>
      </c>
      <c r="C599" s="5">
        <v>2021</v>
      </c>
      <c r="D599" s="6" t="s">
        <v>32</v>
      </c>
      <c r="E599" s="6" t="s">
        <v>7</v>
      </c>
      <c r="F599" s="6" t="s">
        <v>8</v>
      </c>
      <c r="G599" s="5">
        <v>868.10317142857139</v>
      </c>
    </row>
    <row r="600" spans="1:7" x14ac:dyDescent="0.25">
      <c r="A600" s="5">
        <v>2021</v>
      </c>
      <c r="B600" s="5">
        <v>2</v>
      </c>
      <c r="C600" s="5">
        <v>2021</v>
      </c>
      <c r="D600" s="6" t="s">
        <v>33</v>
      </c>
      <c r="E600" s="6" t="s">
        <v>7</v>
      </c>
      <c r="F600" s="6" t="s">
        <v>8</v>
      </c>
      <c r="G600" s="5">
        <v>69.387106153846176</v>
      </c>
    </row>
    <row r="601" spans="1:7" x14ac:dyDescent="0.25">
      <c r="A601" s="5">
        <v>2021</v>
      </c>
      <c r="B601" s="5">
        <v>2</v>
      </c>
      <c r="C601" s="5">
        <v>2021</v>
      </c>
      <c r="D601" s="6" t="s">
        <v>33</v>
      </c>
      <c r="E601" s="6" t="s">
        <v>7</v>
      </c>
      <c r="F601" s="6" t="s">
        <v>9</v>
      </c>
      <c r="G601" s="5">
        <v>319.56506769230765</v>
      </c>
    </row>
    <row r="602" spans="1:7" x14ac:dyDescent="0.25">
      <c r="A602" s="5">
        <v>2021</v>
      </c>
      <c r="B602" s="5">
        <v>2</v>
      </c>
      <c r="C602" s="5">
        <v>2021</v>
      </c>
      <c r="D602" s="6" t="s">
        <v>33</v>
      </c>
      <c r="E602" s="6" t="s">
        <v>10</v>
      </c>
      <c r="F602" s="6" t="s">
        <v>9</v>
      </c>
      <c r="G602" s="5">
        <v>1850.8800000000024</v>
      </c>
    </row>
    <row r="603" spans="1:7" x14ac:dyDescent="0.25">
      <c r="A603" s="5">
        <v>2021</v>
      </c>
      <c r="B603" s="5">
        <v>2</v>
      </c>
      <c r="C603" s="5">
        <v>2021</v>
      </c>
      <c r="D603" s="6" t="s">
        <v>34</v>
      </c>
      <c r="E603" s="6" t="s">
        <v>7</v>
      </c>
      <c r="F603" s="6" t="s">
        <v>8</v>
      </c>
      <c r="G603" s="5">
        <v>7866.2770345054969</v>
      </c>
    </row>
    <row r="604" spans="1:7" x14ac:dyDescent="0.25">
      <c r="A604" s="5">
        <v>2021</v>
      </c>
      <c r="B604" s="5">
        <v>2</v>
      </c>
      <c r="C604" s="5">
        <v>2021</v>
      </c>
      <c r="D604" s="6" t="s">
        <v>35</v>
      </c>
      <c r="E604" s="6" t="s">
        <v>7</v>
      </c>
      <c r="F604" s="6" t="s">
        <v>8</v>
      </c>
      <c r="G604" s="5">
        <v>2514.8329780219783</v>
      </c>
    </row>
    <row r="605" spans="1:7" x14ac:dyDescent="0.25">
      <c r="A605" s="5">
        <v>2021</v>
      </c>
      <c r="B605" s="5">
        <v>2</v>
      </c>
      <c r="C605" s="5">
        <v>2021</v>
      </c>
      <c r="D605" s="6" t="s">
        <v>35</v>
      </c>
      <c r="E605" s="6" t="s">
        <v>7</v>
      </c>
      <c r="F605" s="6" t="s">
        <v>9</v>
      </c>
      <c r="G605" s="5">
        <v>1288.1673780219778</v>
      </c>
    </row>
    <row r="606" spans="1:7" x14ac:dyDescent="0.25">
      <c r="A606" s="5">
        <v>2021</v>
      </c>
      <c r="B606" s="5">
        <v>2</v>
      </c>
      <c r="C606" s="5">
        <v>2021</v>
      </c>
      <c r="D606" s="6" t="s">
        <v>35</v>
      </c>
      <c r="E606" s="6" t="s">
        <v>10</v>
      </c>
      <c r="F606" s="6" t="s">
        <v>9</v>
      </c>
      <c r="G606" s="5">
        <v>168.91666666666643</v>
      </c>
    </row>
    <row r="607" spans="1:7" x14ac:dyDescent="0.25">
      <c r="A607" s="5">
        <v>2021</v>
      </c>
      <c r="B607" s="5">
        <v>3</v>
      </c>
      <c r="C607" s="5">
        <v>2021</v>
      </c>
      <c r="D607" s="6" t="s">
        <v>6</v>
      </c>
      <c r="E607" s="6" t="s">
        <v>7</v>
      </c>
      <c r="F607" s="6" t="s">
        <v>8</v>
      </c>
      <c r="G607" s="5">
        <v>263.35934505494527</v>
      </c>
    </row>
    <row r="608" spans="1:7" x14ac:dyDescent="0.25">
      <c r="A608" s="5">
        <v>2021</v>
      </c>
      <c r="B608" s="5">
        <v>3</v>
      </c>
      <c r="C608" s="5">
        <v>2021</v>
      </c>
      <c r="D608" s="6" t="s">
        <v>6</v>
      </c>
      <c r="E608" s="6" t="s">
        <v>7</v>
      </c>
      <c r="F608" s="6" t="s">
        <v>9</v>
      </c>
      <c r="G608" s="5">
        <v>1145.2690087912085</v>
      </c>
    </row>
    <row r="609" spans="1:7" x14ac:dyDescent="0.25">
      <c r="A609" s="5">
        <v>2021</v>
      </c>
      <c r="B609" s="5">
        <v>3</v>
      </c>
      <c r="C609" s="5">
        <v>2021</v>
      </c>
      <c r="D609" s="6" t="s">
        <v>11</v>
      </c>
      <c r="E609" s="6" t="s">
        <v>7</v>
      </c>
      <c r="F609" s="6" t="s">
        <v>8</v>
      </c>
      <c r="G609" s="5">
        <v>784.81784384615355</v>
      </c>
    </row>
    <row r="610" spans="1:7" x14ac:dyDescent="0.25">
      <c r="A610" s="5">
        <v>2021</v>
      </c>
      <c r="B610" s="5">
        <v>3</v>
      </c>
      <c r="C610" s="5">
        <v>2021</v>
      </c>
      <c r="D610" s="6" t="s">
        <v>12</v>
      </c>
      <c r="E610" s="6" t="s">
        <v>7</v>
      </c>
      <c r="F610" s="6" t="s">
        <v>8</v>
      </c>
      <c r="G610" s="5">
        <v>266.99283351648342</v>
      </c>
    </row>
    <row r="611" spans="1:7" x14ac:dyDescent="0.25">
      <c r="A611" s="5">
        <v>2021</v>
      </c>
      <c r="B611" s="5">
        <v>3</v>
      </c>
      <c r="C611" s="5">
        <v>2021</v>
      </c>
      <c r="D611" s="6" t="s">
        <v>13</v>
      </c>
      <c r="E611" s="6" t="s">
        <v>7</v>
      </c>
      <c r="F611" s="6" t="s">
        <v>8</v>
      </c>
      <c r="G611" s="5">
        <v>6768.6883314285697</v>
      </c>
    </row>
    <row r="612" spans="1:7" x14ac:dyDescent="0.25">
      <c r="A612" s="5">
        <v>2021</v>
      </c>
      <c r="B612" s="5">
        <v>3</v>
      </c>
      <c r="C612" s="5">
        <v>2021</v>
      </c>
      <c r="D612" s="6" t="s">
        <v>13</v>
      </c>
      <c r="E612" s="6" t="s">
        <v>10</v>
      </c>
      <c r="F612" s="6" t="s">
        <v>8</v>
      </c>
      <c r="G612" s="5">
        <v>0</v>
      </c>
    </row>
    <row r="613" spans="1:7" x14ac:dyDescent="0.25">
      <c r="A613" s="5">
        <v>2021</v>
      </c>
      <c r="B613" s="5">
        <v>3</v>
      </c>
      <c r="C613" s="5">
        <v>2021</v>
      </c>
      <c r="D613" s="6" t="s">
        <v>14</v>
      </c>
      <c r="E613" s="6" t="s">
        <v>7</v>
      </c>
      <c r="F613" s="6" t="s">
        <v>8</v>
      </c>
      <c r="G613" s="5">
        <v>1114.0644102197803</v>
      </c>
    </row>
    <row r="614" spans="1:7" x14ac:dyDescent="0.25">
      <c r="A614" s="5">
        <v>2021</v>
      </c>
      <c r="B614" s="5">
        <v>3</v>
      </c>
      <c r="C614" s="5">
        <v>2021</v>
      </c>
      <c r="D614" s="6" t="s">
        <v>14</v>
      </c>
      <c r="E614" s="6" t="s">
        <v>7</v>
      </c>
      <c r="F614" s="6" t="s">
        <v>9</v>
      </c>
      <c r="G614" s="5">
        <v>1969.9577228571422</v>
      </c>
    </row>
    <row r="615" spans="1:7" x14ac:dyDescent="0.25">
      <c r="A615" s="5">
        <v>2021</v>
      </c>
      <c r="B615" s="5">
        <v>3</v>
      </c>
      <c r="C615" s="5">
        <v>2021</v>
      </c>
      <c r="D615" s="6" t="s">
        <v>14</v>
      </c>
      <c r="E615" s="6" t="s">
        <v>10</v>
      </c>
      <c r="F615" s="6" t="s">
        <v>9</v>
      </c>
      <c r="G615" s="5">
        <v>994.125</v>
      </c>
    </row>
    <row r="616" spans="1:7" x14ac:dyDescent="0.25">
      <c r="A616" s="5">
        <v>2021</v>
      </c>
      <c r="B616" s="5">
        <v>3</v>
      </c>
      <c r="C616" s="5">
        <v>2021</v>
      </c>
      <c r="D616" s="6" t="s">
        <v>15</v>
      </c>
      <c r="E616" s="6" t="s">
        <v>7</v>
      </c>
      <c r="F616" s="6" t="s">
        <v>8</v>
      </c>
      <c r="G616" s="5">
        <v>10.546227252747256</v>
      </c>
    </row>
    <row r="617" spans="1:7" x14ac:dyDescent="0.25">
      <c r="A617" s="5">
        <v>2021</v>
      </c>
      <c r="B617" s="5">
        <v>3</v>
      </c>
      <c r="C617" s="5">
        <v>2021</v>
      </c>
      <c r="D617" s="6" t="s">
        <v>16</v>
      </c>
      <c r="E617" s="6" t="s">
        <v>7</v>
      </c>
      <c r="F617" s="6" t="s">
        <v>8</v>
      </c>
      <c r="G617" s="5">
        <v>4219.6243523076919</v>
      </c>
    </row>
    <row r="618" spans="1:7" x14ac:dyDescent="0.25">
      <c r="A618" s="5">
        <v>2021</v>
      </c>
      <c r="B618" s="5">
        <v>3</v>
      </c>
      <c r="C618" s="5">
        <v>2021</v>
      </c>
      <c r="D618" s="6" t="s">
        <v>16</v>
      </c>
      <c r="E618" s="6" t="s">
        <v>7</v>
      </c>
      <c r="F618" s="6" t="s">
        <v>9</v>
      </c>
      <c r="G618" s="5">
        <v>2779.6585951648362</v>
      </c>
    </row>
    <row r="619" spans="1:7" x14ac:dyDescent="0.25">
      <c r="A619" s="5">
        <v>2021</v>
      </c>
      <c r="B619" s="5">
        <v>3</v>
      </c>
      <c r="C619" s="5">
        <v>2021</v>
      </c>
      <c r="D619" s="6" t="s">
        <v>16</v>
      </c>
      <c r="E619" s="6" t="s">
        <v>10</v>
      </c>
      <c r="F619" s="6" t="s">
        <v>9</v>
      </c>
      <c r="G619" s="5">
        <v>309.4500000000005</v>
      </c>
    </row>
    <row r="620" spans="1:7" x14ac:dyDescent="0.25">
      <c r="A620" s="5">
        <v>2021</v>
      </c>
      <c r="B620" s="5">
        <v>3</v>
      </c>
      <c r="C620" s="5">
        <v>2021</v>
      </c>
      <c r="D620" s="6" t="s">
        <v>17</v>
      </c>
      <c r="E620" s="6" t="s">
        <v>7</v>
      </c>
      <c r="F620" s="6" t="s">
        <v>8</v>
      </c>
      <c r="G620" s="5">
        <v>455.50239076923089</v>
      </c>
    </row>
    <row r="621" spans="1:7" x14ac:dyDescent="0.25">
      <c r="A621" s="5">
        <v>2021</v>
      </c>
      <c r="B621" s="5">
        <v>3</v>
      </c>
      <c r="C621" s="5">
        <v>2021</v>
      </c>
      <c r="D621" s="6" t="s">
        <v>17</v>
      </c>
      <c r="E621" s="6" t="s">
        <v>10</v>
      </c>
      <c r="F621" s="6" t="s">
        <v>8</v>
      </c>
      <c r="G621" s="5">
        <v>0</v>
      </c>
    </row>
    <row r="622" spans="1:7" x14ac:dyDescent="0.25">
      <c r="A622" s="5">
        <v>2021</v>
      </c>
      <c r="B622" s="5">
        <v>3</v>
      </c>
      <c r="C622" s="5">
        <v>2021</v>
      </c>
      <c r="D622" s="6" t="s">
        <v>18</v>
      </c>
      <c r="E622" s="6" t="s">
        <v>7</v>
      </c>
      <c r="F622" s="6" t="s">
        <v>8</v>
      </c>
      <c r="G622" s="5">
        <v>662.29521043956026</v>
      </c>
    </row>
    <row r="623" spans="1:7" x14ac:dyDescent="0.25">
      <c r="A623" s="5">
        <v>2021</v>
      </c>
      <c r="B623" s="5">
        <v>3</v>
      </c>
      <c r="C623" s="5">
        <v>2021</v>
      </c>
      <c r="D623" s="6" t="s">
        <v>19</v>
      </c>
      <c r="E623" s="6" t="s">
        <v>7</v>
      </c>
      <c r="F623" s="6" t="s">
        <v>8</v>
      </c>
      <c r="G623" s="5">
        <v>1104.5841468131869</v>
      </c>
    </row>
    <row r="624" spans="1:7" x14ac:dyDescent="0.25">
      <c r="A624" s="5">
        <v>2021</v>
      </c>
      <c r="B624" s="5">
        <v>3</v>
      </c>
      <c r="C624" s="5">
        <v>2021</v>
      </c>
      <c r="D624" s="6" t="s">
        <v>20</v>
      </c>
      <c r="E624" s="6" t="s">
        <v>7</v>
      </c>
      <c r="F624" s="6" t="s">
        <v>9</v>
      </c>
      <c r="G624" s="5">
        <v>3372.2440123076922</v>
      </c>
    </row>
    <row r="625" spans="1:7" x14ac:dyDescent="0.25">
      <c r="A625" s="5">
        <v>2021</v>
      </c>
      <c r="B625" s="5">
        <v>3</v>
      </c>
      <c r="C625" s="5">
        <v>2021</v>
      </c>
      <c r="D625" s="6" t="s">
        <v>20</v>
      </c>
      <c r="E625" s="6" t="s">
        <v>10</v>
      </c>
      <c r="F625" s="6" t="s">
        <v>9</v>
      </c>
      <c r="G625" s="5">
        <v>0</v>
      </c>
    </row>
    <row r="626" spans="1:7" x14ac:dyDescent="0.25">
      <c r="A626" s="5">
        <v>2021</v>
      </c>
      <c r="B626" s="5">
        <v>3</v>
      </c>
      <c r="C626" s="5">
        <v>2021</v>
      </c>
      <c r="D626" s="6" t="s">
        <v>21</v>
      </c>
      <c r="E626" s="6" t="s">
        <v>7</v>
      </c>
      <c r="F626" s="6" t="s">
        <v>9</v>
      </c>
      <c r="G626" s="5">
        <v>13718.839423076915</v>
      </c>
    </row>
    <row r="627" spans="1:7" x14ac:dyDescent="0.25">
      <c r="A627" s="5">
        <v>2021</v>
      </c>
      <c r="B627" s="5">
        <v>3</v>
      </c>
      <c r="C627" s="5">
        <v>2021</v>
      </c>
      <c r="D627" s="6" t="s">
        <v>22</v>
      </c>
      <c r="E627" s="6" t="s">
        <v>7</v>
      </c>
      <c r="F627" s="6" t="s">
        <v>8</v>
      </c>
      <c r="G627" s="5">
        <v>2495.9375</v>
      </c>
    </row>
    <row r="628" spans="1:7" x14ac:dyDescent="0.25">
      <c r="A628" s="5">
        <v>2021</v>
      </c>
      <c r="B628" s="5">
        <v>3</v>
      </c>
      <c r="C628" s="5">
        <v>2021</v>
      </c>
      <c r="D628" s="6" t="s">
        <v>23</v>
      </c>
      <c r="E628" s="6" t="s">
        <v>7</v>
      </c>
      <c r="F628" s="6" t="s">
        <v>8</v>
      </c>
      <c r="G628" s="5">
        <v>998.28958296703343</v>
      </c>
    </row>
    <row r="629" spans="1:7" x14ac:dyDescent="0.25">
      <c r="A629" s="5">
        <v>2021</v>
      </c>
      <c r="B629" s="5">
        <v>3</v>
      </c>
      <c r="C629" s="5">
        <v>2021</v>
      </c>
      <c r="D629" s="6" t="s">
        <v>24</v>
      </c>
      <c r="E629" s="6" t="s">
        <v>7</v>
      </c>
      <c r="F629" s="6" t="s">
        <v>8</v>
      </c>
      <c r="G629" s="5">
        <v>2191.3420958241754</v>
      </c>
    </row>
    <row r="630" spans="1:7" x14ac:dyDescent="0.25">
      <c r="A630" s="5">
        <v>2021</v>
      </c>
      <c r="B630" s="5">
        <v>3</v>
      </c>
      <c r="C630" s="5">
        <v>2021</v>
      </c>
      <c r="D630" s="6" t="s">
        <v>24</v>
      </c>
      <c r="E630" s="6" t="s">
        <v>7</v>
      </c>
      <c r="F630" s="6" t="s">
        <v>9</v>
      </c>
      <c r="G630" s="5">
        <v>883.39932153846155</v>
      </c>
    </row>
    <row r="631" spans="1:7" x14ac:dyDescent="0.25">
      <c r="A631" s="5">
        <v>2021</v>
      </c>
      <c r="B631" s="5">
        <v>3</v>
      </c>
      <c r="C631" s="5">
        <v>2021</v>
      </c>
      <c r="D631" s="6" t="s">
        <v>24</v>
      </c>
      <c r="E631" s="6" t="s">
        <v>10</v>
      </c>
      <c r="F631" s="6" t="s">
        <v>9</v>
      </c>
      <c r="G631" s="5">
        <v>0</v>
      </c>
    </row>
    <row r="632" spans="1:7" x14ac:dyDescent="0.25">
      <c r="A632" s="5">
        <v>2021</v>
      </c>
      <c r="B632" s="5">
        <v>3</v>
      </c>
      <c r="C632" s="5">
        <v>2021</v>
      </c>
      <c r="D632" s="6" t="s">
        <v>25</v>
      </c>
      <c r="E632" s="6" t="s">
        <v>7</v>
      </c>
      <c r="F632" s="6" t="s">
        <v>8</v>
      </c>
      <c r="G632" s="5">
        <v>6471.7878758241795</v>
      </c>
    </row>
    <row r="633" spans="1:7" x14ac:dyDescent="0.25">
      <c r="A633" s="5">
        <v>2021</v>
      </c>
      <c r="B633" s="5">
        <v>3</v>
      </c>
      <c r="C633" s="5">
        <v>2021</v>
      </c>
      <c r="D633" s="6" t="s">
        <v>25</v>
      </c>
      <c r="E633" s="6" t="s">
        <v>7</v>
      </c>
      <c r="F633" s="6" t="s">
        <v>9</v>
      </c>
      <c r="G633" s="5">
        <v>2029.7543189010985</v>
      </c>
    </row>
    <row r="634" spans="1:7" x14ac:dyDescent="0.25">
      <c r="A634" s="5">
        <v>2021</v>
      </c>
      <c r="B634" s="5">
        <v>3</v>
      </c>
      <c r="C634" s="5">
        <v>2021</v>
      </c>
      <c r="D634" s="6" t="s">
        <v>25</v>
      </c>
      <c r="E634" s="6" t="s">
        <v>10</v>
      </c>
      <c r="F634" s="6" t="s">
        <v>9</v>
      </c>
      <c r="G634" s="5">
        <v>0</v>
      </c>
    </row>
    <row r="635" spans="1:7" x14ac:dyDescent="0.25">
      <c r="A635" s="5">
        <v>2021</v>
      </c>
      <c r="B635" s="5">
        <v>3</v>
      </c>
      <c r="C635" s="5">
        <v>2021</v>
      </c>
      <c r="D635" s="6" t="s">
        <v>26</v>
      </c>
      <c r="E635" s="6" t="s">
        <v>7</v>
      </c>
      <c r="F635" s="6" t="s">
        <v>8</v>
      </c>
      <c r="G635" s="5">
        <v>1292.9941661538467</v>
      </c>
    </row>
    <row r="636" spans="1:7" x14ac:dyDescent="0.25">
      <c r="A636" s="5">
        <v>2021</v>
      </c>
      <c r="B636" s="5">
        <v>3</v>
      </c>
      <c r="C636" s="5">
        <v>2021</v>
      </c>
      <c r="D636" s="6" t="s">
        <v>27</v>
      </c>
      <c r="E636" s="6" t="s">
        <v>7</v>
      </c>
      <c r="F636" s="6" t="s">
        <v>8</v>
      </c>
      <c r="G636" s="5">
        <v>17.666635824175824</v>
      </c>
    </row>
    <row r="637" spans="1:7" x14ac:dyDescent="0.25">
      <c r="A637" s="5">
        <v>2021</v>
      </c>
      <c r="B637" s="5">
        <v>3</v>
      </c>
      <c r="C637" s="5">
        <v>2021</v>
      </c>
      <c r="D637" s="6" t="s">
        <v>28</v>
      </c>
      <c r="E637" s="6" t="s">
        <v>7</v>
      </c>
      <c r="F637" s="6" t="s">
        <v>8</v>
      </c>
      <c r="G637" s="5">
        <v>465.8286995604397</v>
      </c>
    </row>
    <row r="638" spans="1:7" x14ac:dyDescent="0.25">
      <c r="A638" s="5">
        <v>2021</v>
      </c>
      <c r="B638" s="5">
        <v>3</v>
      </c>
      <c r="C638" s="5">
        <v>2021</v>
      </c>
      <c r="D638" s="6" t="s">
        <v>29</v>
      </c>
      <c r="E638" s="6" t="s">
        <v>7</v>
      </c>
      <c r="F638" s="6" t="s">
        <v>8</v>
      </c>
      <c r="G638" s="5">
        <v>291.26828571428558</v>
      </c>
    </row>
    <row r="639" spans="1:7" x14ac:dyDescent="0.25">
      <c r="A639" s="5">
        <v>2021</v>
      </c>
      <c r="B639" s="5">
        <v>3</v>
      </c>
      <c r="C639" s="5">
        <v>2021</v>
      </c>
      <c r="D639" s="6" t="s">
        <v>30</v>
      </c>
      <c r="E639" s="6" t="s">
        <v>7</v>
      </c>
      <c r="F639" s="6" t="s">
        <v>8</v>
      </c>
      <c r="G639" s="5">
        <v>3203.4429486813196</v>
      </c>
    </row>
    <row r="640" spans="1:7" x14ac:dyDescent="0.25">
      <c r="A640" s="5">
        <v>2021</v>
      </c>
      <c r="B640" s="5">
        <v>3</v>
      </c>
      <c r="C640" s="5">
        <v>2021</v>
      </c>
      <c r="D640" s="6" t="s">
        <v>30</v>
      </c>
      <c r="E640" s="6" t="s">
        <v>7</v>
      </c>
      <c r="F640" s="6" t="s">
        <v>9</v>
      </c>
      <c r="G640" s="5">
        <v>21967.081862087918</v>
      </c>
    </row>
    <row r="641" spans="1:7" x14ac:dyDescent="0.25">
      <c r="A641" s="5">
        <v>2021</v>
      </c>
      <c r="B641" s="5">
        <v>3</v>
      </c>
      <c r="C641" s="5">
        <v>2021</v>
      </c>
      <c r="D641" s="6" t="s">
        <v>31</v>
      </c>
      <c r="E641" s="6" t="s">
        <v>7</v>
      </c>
      <c r="F641" s="6" t="s">
        <v>8</v>
      </c>
      <c r="G641" s="5">
        <v>1623.8462408791213</v>
      </c>
    </row>
    <row r="642" spans="1:7" x14ac:dyDescent="0.25">
      <c r="A642" s="5">
        <v>2021</v>
      </c>
      <c r="B642" s="5">
        <v>3</v>
      </c>
      <c r="C642" s="5">
        <v>2021</v>
      </c>
      <c r="D642" s="6" t="s">
        <v>31</v>
      </c>
      <c r="E642" s="6" t="s">
        <v>7</v>
      </c>
      <c r="F642" s="6" t="s">
        <v>9</v>
      </c>
      <c r="G642" s="5">
        <v>1529.5860369230766</v>
      </c>
    </row>
    <row r="643" spans="1:7" x14ac:dyDescent="0.25">
      <c r="A643" s="5">
        <v>2021</v>
      </c>
      <c r="B643" s="5">
        <v>3</v>
      </c>
      <c r="C643" s="5">
        <v>2021</v>
      </c>
      <c r="D643" s="6" t="s">
        <v>31</v>
      </c>
      <c r="E643" s="6" t="s">
        <v>10</v>
      </c>
      <c r="F643" s="6" t="s">
        <v>9</v>
      </c>
      <c r="G643" s="5">
        <v>1081.475999999999</v>
      </c>
    </row>
    <row r="644" spans="1:7" x14ac:dyDescent="0.25">
      <c r="A644" s="5">
        <v>2021</v>
      </c>
      <c r="B644" s="5">
        <v>3</v>
      </c>
      <c r="C644" s="5">
        <v>2021</v>
      </c>
      <c r="D644" s="6" t="s">
        <v>32</v>
      </c>
      <c r="E644" s="6" t="s">
        <v>7</v>
      </c>
      <c r="F644" s="6" t="s">
        <v>8</v>
      </c>
      <c r="G644" s="5">
        <v>1015.3073472527471</v>
      </c>
    </row>
    <row r="645" spans="1:7" x14ac:dyDescent="0.25">
      <c r="A645" s="5">
        <v>2021</v>
      </c>
      <c r="B645" s="5">
        <v>3</v>
      </c>
      <c r="C645" s="5">
        <v>2021</v>
      </c>
      <c r="D645" s="6" t="s">
        <v>33</v>
      </c>
      <c r="E645" s="6" t="s">
        <v>7</v>
      </c>
      <c r="F645" s="6" t="s">
        <v>8</v>
      </c>
      <c r="G645" s="5">
        <v>100.86645230769228</v>
      </c>
    </row>
    <row r="646" spans="1:7" x14ac:dyDescent="0.25">
      <c r="A646" s="5">
        <v>2021</v>
      </c>
      <c r="B646" s="5">
        <v>3</v>
      </c>
      <c r="C646" s="5">
        <v>2021</v>
      </c>
      <c r="D646" s="6" t="s">
        <v>33</v>
      </c>
      <c r="E646" s="6" t="s">
        <v>7</v>
      </c>
      <c r="F646" s="6" t="s">
        <v>9</v>
      </c>
      <c r="G646" s="5">
        <v>552.71104615384593</v>
      </c>
    </row>
    <row r="647" spans="1:7" x14ac:dyDescent="0.25">
      <c r="A647" s="5">
        <v>2021</v>
      </c>
      <c r="B647" s="5">
        <v>3</v>
      </c>
      <c r="C647" s="5">
        <v>2021</v>
      </c>
      <c r="D647" s="6" t="s">
        <v>33</v>
      </c>
      <c r="E647" s="6" t="s">
        <v>10</v>
      </c>
      <c r="F647" s="6" t="s">
        <v>9</v>
      </c>
      <c r="G647" s="5">
        <v>3201.6000000000008</v>
      </c>
    </row>
    <row r="648" spans="1:7" x14ac:dyDescent="0.25">
      <c r="A648" s="5">
        <v>2021</v>
      </c>
      <c r="B648" s="5">
        <v>3</v>
      </c>
      <c r="C648" s="5">
        <v>2021</v>
      </c>
      <c r="D648" s="6" t="s">
        <v>34</v>
      </c>
      <c r="E648" s="6" t="s">
        <v>7</v>
      </c>
      <c r="F648" s="6" t="s">
        <v>8</v>
      </c>
      <c r="G648" s="5">
        <v>8805.9819810989011</v>
      </c>
    </row>
    <row r="649" spans="1:7" x14ac:dyDescent="0.25">
      <c r="A649" s="5">
        <v>2021</v>
      </c>
      <c r="B649" s="5">
        <v>3</v>
      </c>
      <c r="C649" s="5">
        <v>2021</v>
      </c>
      <c r="D649" s="6" t="s">
        <v>35</v>
      </c>
      <c r="E649" s="6" t="s">
        <v>7</v>
      </c>
      <c r="F649" s="6" t="s">
        <v>8</v>
      </c>
      <c r="G649" s="5">
        <v>2781.0598527472534</v>
      </c>
    </row>
    <row r="650" spans="1:7" x14ac:dyDescent="0.25">
      <c r="A650" s="5">
        <v>2021</v>
      </c>
      <c r="B650" s="5">
        <v>3</v>
      </c>
      <c r="C650" s="5">
        <v>2021</v>
      </c>
      <c r="D650" s="6" t="s">
        <v>35</v>
      </c>
      <c r="E650" s="6" t="s">
        <v>7</v>
      </c>
      <c r="F650" s="6" t="s">
        <v>9</v>
      </c>
      <c r="G650" s="5">
        <v>1754.0644087912092</v>
      </c>
    </row>
    <row r="651" spans="1:7" x14ac:dyDescent="0.25">
      <c r="A651" s="5">
        <v>2021</v>
      </c>
      <c r="B651" s="5">
        <v>3</v>
      </c>
      <c r="C651" s="5">
        <v>2021</v>
      </c>
      <c r="D651" s="6" t="s">
        <v>35</v>
      </c>
      <c r="E651" s="6" t="s">
        <v>10</v>
      </c>
      <c r="F651" s="6" t="s">
        <v>9</v>
      </c>
      <c r="G651" s="5">
        <v>168.91666666666643</v>
      </c>
    </row>
    <row r="652" spans="1:7" x14ac:dyDescent="0.25">
      <c r="A652" s="5">
        <v>2021</v>
      </c>
      <c r="B652" s="5">
        <v>4</v>
      </c>
      <c r="C652" s="5">
        <v>2021</v>
      </c>
      <c r="D652" s="6" t="s">
        <v>6</v>
      </c>
      <c r="E652" s="6" t="s">
        <v>7</v>
      </c>
      <c r="F652" s="6" t="s">
        <v>8</v>
      </c>
      <c r="G652" s="5">
        <v>236.19022417582423</v>
      </c>
    </row>
    <row r="653" spans="1:7" x14ac:dyDescent="0.25">
      <c r="A653" s="5">
        <v>2021</v>
      </c>
      <c r="B653" s="5">
        <v>4</v>
      </c>
      <c r="C653" s="5">
        <v>2021</v>
      </c>
      <c r="D653" s="6" t="s">
        <v>6</v>
      </c>
      <c r="E653" s="6" t="s">
        <v>7</v>
      </c>
      <c r="F653" s="6" t="s">
        <v>9</v>
      </c>
      <c r="G653" s="5">
        <v>1485.4264021977992</v>
      </c>
    </row>
    <row r="654" spans="1:7" x14ac:dyDescent="0.25">
      <c r="A654" s="5">
        <v>2021</v>
      </c>
      <c r="B654" s="5">
        <v>4</v>
      </c>
      <c r="C654" s="5">
        <v>2021</v>
      </c>
      <c r="D654" s="6" t="s">
        <v>11</v>
      </c>
      <c r="E654" s="6" t="s">
        <v>7</v>
      </c>
      <c r="F654" s="6" t="s">
        <v>8</v>
      </c>
      <c r="G654" s="5">
        <v>888.61320692307686</v>
      </c>
    </row>
    <row r="655" spans="1:7" x14ac:dyDescent="0.25">
      <c r="A655" s="5">
        <v>2021</v>
      </c>
      <c r="B655" s="5">
        <v>4</v>
      </c>
      <c r="C655" s="5">
        <v>2021</v>
      </c>
      <c r="D655" s="6" t="s">
        <v>12</v>
      </c>
      <c r="E655" s="6" t="s">
        <v>7</v>
      </c>
      <c r="F655" s="6" t="s">
        <v>8</v>
      </c>
      <c r="G655" s="5">
        <v>301.30487296703302</v>
      </c>
    </row>
    <row r="656" spans="1:7" x14ac:dyDescent="0.25">
      <c r="A656" s="5">
        <v>2021</v>
      </c>
      <c r="B656" s="5">
        <v>4</v>
      </c>
      <c r="C656" s="5">
        <v>2021</v>
      </c>
      <c r="D656" s="6" t="s">
        <v>12</v>
      </c>
      <c r="E656" s="6" t="s">
        <v>7</v>
      </c>
      <c r="F656" s="6" t="s">
        <v>9</v>
      </c>
      <c r="G656" s="5">
        <v>17.119595054945062</v>
      </c>
    </row>
    <row r="657" spans="1:7" x14ac:dyDescent="0.25">
      <c r="A657" s="5">
        <v>2021</v>
      </c>
      <c r="B657" s="5">
        <v>4</v>
      </c>
      <c r="C657" s="5">
        <v>2021</v>
      </c>
      <c r="D657" s="6" t="s">
        <v>12</v>
      </c>
      <c r="E657" s="6" t="s">
        <v>10</v>
      </c>
      <c r="F657" s="6" t="s">
        <v>9</v>
      </c>
      <c r="G657" s="5">
        <v>50.992900000000091</v>
      </c>
    </row>
    <row r="658" spans="1:7" x14ac:dyDescent="0.25">
      <c r="A658" s="5">
        <v>2021</v>
      </c>
      <c r="B658" s="5">
        <v>4</v>
      </c>
      <c r="C658" s="5">
        <v>2021</v>
      </c>
      <c r="D658" s="6" t="s">
        <v>13</v>
      </c>
      <c r="E658" s="6" t="s">
        <v>7</v>
      </c>
      <c r="F658" s="6" t="s">
        <v>8</v>
      </c>
      <c r="G658" s="5">
        <v>7712.6469771428556</v>
      </c>
    </row>
    <row r="659" spans="1:7" x14ac:dyDescent="0.25">
      <c r="A659" s="5">
        <v>2021</v>
      </c>
      <c r="B659" s="5">
        <v>4</v>
      </c>
      <c r="C659" s="5">
        <v>2021</v>
      </c>
      <c r="D659" s="6" t="s">
        <v>13</v>
      </c>
      <c r="E659" s="6" t="s">
        <v>10</v>
      </c>
      <c r="F659" s="6" t="s">
        <v>8</v>
      </c>
      <c r="G659" s="5">
        <v>0</v>
      </c>
    </row>
    <row r="660" spans="1:7" x14ac:dyDescent="0.25">
      <c r="A660" s="5">
        <v>2021</v>
      </c>
      <c r="B660" s="5">
        <v>4</v>
      </c>
      <c r="C660" s="5">
        <v>2021</v>
      </c>
      <c r="D660" s="6" t="s">
        <v>14</v>
      </c>
      <c r="E660" s="6" t="s">
        <v>7</v>
      </c>
      <c r="F660" s="6" t="s">
        <v>8</v>
      </c>
      <c r="G660" s="5">
        <v>1181.4133921978018</v>
      </c>
    </row>
    <row r="661" spans="1:7" x14ac:dyDescent="0.25">
      <c r="A661" s="5">
        <v>2021</v>
      </c>
      <c r="B661" s="5">
        <v>4</v>
      </c>
      <c r="C661" s="5">
        <v>2021</v>
      </c>
      <c r="D661" s="6" t="s">
        <v>14</v>
      </c>
      <c r="E661" s="6" t="s">
        <v>7</v>
      </c>
      <c r="F661" s="6" t="s">
        <v>9</v>
      </c>
      <c r="G661" s="5">
        <v>1060.4913563736263</v>
      </c>
    </row>
    <row r="662" spans="1:7" x14ac:dyDescent="0.25">
      <c r="A662" s="5">
        <v>2021</v>
      </c>
      <c r="B662" s="5">
        <v>4</v>
      </c>
      <c r="C662" s="5">
        <v>2021</v>
      </c>
      <c r="D662" s="6" t="s">
        <v>14</v>
      </c>
      <c r="E662" s="6" t="s">
        <v>10</v>
      </c>
      <c r="F662" s="6" t="s">
        <v>9</v>
      </c>
      <c r="G662" s="5">
        <v>535.15000000000089</v>
      </c>
    </row>
    <row r="663" spans="1:7" x14ac:dyDescent="0.25">
      <c r="A663" s="5">
        <v>2021</v>
      </c>
      <c r="B663" s="5">
        <v>4</v>
      </c>
      <c r="C663" s="5">
        <v>2021</v>
      </c>
      <c r="D663" s="6" t="s">
        <v>15</v>
      </c>
      <c r="E663" s="6" t="s">
        <v>7</v>
      </c>
      <c r="F663" s="6" t="s">
        <v>8</v>
      </c>
      <c r="G663" s="5">
        <v>24.610629450549464</v>
      </c>
    </row>
    <row r="664" spans="1:7" x14ac:dyDescent="0.25">
      <c r="A664" s="5">
        <v>2021</v>
      </c>
      <c r="B664" s="5">
        <v>4</v>
      </c>
      <c r="C664" s="5">
        <v>2021</v>
      </c>
      <c r="D664" s="6" t="s">
        <v>16</v>
      </c>
      <c r="E664" s="6" t="s">
        <v>7</v>
      </c>
      <c r="F664" s="6" t="s">
        <v>8</v>
      </c>
      <c r="G664" s="5">
        <v>6374.3261492307665</v>
      </c>
    </row>
    <row r="665" spans="1:7" x14ac:dyDescent="0.25">
      <c r="A665" s="5">
        <v>2021</v>
      </c>
      <c r="B665" s="5">
        <v>4</v>
      </c>
      <c r="C665" s="5">
        <v>2021</v>
      </c>
      <c r="D665" s="6" t="s">
        <v>16</v>
      </c>
      <c r="E665" s="6" t="s">
        <v>7</v>
      </c>
      <c r="F665" s="6" t="s">
        <v>9</v>
      </c>
      <c r="G665" s="5">
        <v>3263.5337281318698</v>
      </c>
    </row>
    <row r="666" spans="1:7" x14ac:dyDescent="0.25">
      <c r="A666" s="5">
        <v>2021</v>
      </c>
      <c r="B666" s="5">
        <v>4</v>
      </c>
      <c r="C666" s="5">
        <v>2021</v>
      </c>
      <c r="D666" s="6" t="s">
        <v>16</v>
      </c>
      <c r="E666" s="6" t="s">
        <v>10</v>
      </c>
      <c r="F666" s="6" t="s">
        <v>9</v>
      </c>
      <c r="G666" s="5">
        <v>298.875</v>
      </c>
    </row>
    <row r="667" spans="1:7" x14ac:dyDescent="0.25">
      <c r="A667" s="5">
        <v>2021</v>
      </c>
      <c r="B667" s="5">
        <v>4</v>
      </c>
      <c r="C667" s="5">
        <v>2021</v>
      </c>
      <c r="D667" s="6" t="s">
        <v>17</v>
      </c>
      <c r="E667" s="6" t="s">
        <v>7</v>
      </c>
      <c r="F667" s="6" t="s">
        <v>8</v>
      </c>
      <c r="G667" s="5">
        <v>582.77933318681323</v>
      </c>
    </row>
    <row r="668" spans="1:7" x14ac:dyDescent="0.25">
      <c r="A668" s="5">
        <v>2021</v>
      </c>
      <c r="B668" s="5">
        <v>4</v>
      </c>
      <c r="C668" s="5">
        <v>2021</v>
      </c>
      <c r="D668" s="6" t="s">
        <v>17</v>
      </c>
      <c r="E668" s="6" t="s">
        <v>10</v>
      </c>
      <c r="F668" s="6" t="s">
        <v>8</v>
      </c>
      <c r="G668" s="5">
        <v>0</v>
      </c>
    </row>
    <row r="669" spans="1:7" x14ac:dyDescent="0.25">
      <c r="A669" s="5">
        <v>2021</v>
      </c>
      <c r="B669" s="5">
        <v>4</v>
      </c>
      <c r="C669" s="5">
        <v>2021</v>
      </c>
      <c r="D669" s="6" t="s">
        <v>18</v>
      </c>
      <c r="E669" s="6" t="s">
        <v>7</v>
      </c>
      <c r="F669" s="6" t="s">
        <v>8</v>
      </c>
      <c r="G669" s="5">
        <v>665.75471329670347</v>
      </c>
    </row>
    <row r="670" spans="1:7" x14ac:dyDescent="0.25">
      <c r="A670" s="5">
        <v>2021</v>
      </c>
      <c r="B670" s="5">
        <v>4</v>
      </c>
      <c r="C670" s="5">
        <v>2021</v>
      </c>
      <c r="D670" s="6" t="s">
        <v>19</v>
      </c>
      <c r="E670" s="6" t="s">
        <v>7</v>
      </c>
      <c r="F670" s="6" t="s">
        <v>8</v>
      </c>
      <c r="G670" s="5">
        <v>1316.9219782417579</v>
      </c>
    </row>
    <row r="671" spans="1:7" x14ac:dyDescent="0.25">
      <c r="A671" s="5">
        <v>2021</v>
      </c>
      <c r="B671" s="5">
        <v>4</v>
      </c>
      <c r="C671" s="5">
        <v>2021</v>
      </c>
      <c r="D671" s="6" t="s">
        <v>20</v>
      </c>
      <c r="E671" s="6" t="s">
        <v>7</v>
      </c>
      <c r="F671" s="6" t="s">
        <v>9</v>
      </c>
      <c r="G671" s="5">
        <v>4408.7179692307709</v>
      </c>
    </row>
    <row r="672" spans="1:7" x14ac:dyDescent="0.25">
      <c r="A672" s="5">
        <v>2021</v>
      </c>
      <c r="B672" s="5">
        <v>4</v>
      </c>
      <c r="C672" s="5">
        <v>2021</v>
      </c>
      <c r="D672" s="6" t="s">
        <v>20</v>
      </c>
      <c r="E672" s="6" t="s">
        <v>10</v>
      </c>
      <c r="F672" s="6" t="s">
        <v>9</v>
      </c>
      <c r="G672" s="5">
        <v>0</v>
      </c>
    </row>
    <row r="673" spans="1:7" x14ac:dyDescent="0.25">
      <c r="A673" s="5">
        <v>2021</v>
      </c>
      <c r="B673" s="5">
        <v>4</v>
      </c>
      <c r="C673" s="5">
        <v>2021</v>
      </c>
      <c r="D673" s="6" t="s">
        <v>21</v>
      </c>
      <c r="E673" s="6" t="s">
        <v>7</v>
      </c>
      <c r="F673" s="6" t="s">
        <v>9</v>
      </c>
      <c r="G673" s="5">
        <v>15047.778791208801</v>
      </c>
    </row>
    <row r="674" spans="1:7" x14ac:dyDescent="0.25">
      <c r="A674" s="5">
        <v>2021</v>
      </c>
      <c r="B674" s="5">
        <v>4</v>
      </c>
      <c r="C674" s="5">
        <v>2021</v>
      </c>
      <c r="D674" s="6" t="s">
        <v>22</v>
      </c>
      <c r="E674" s="6" t="s">
        <v>7</v>
      </c>
      <c r="F674" s="6" t="s">
        <v>8</v>
      </c>
      <c r="G674" s="5">
        <v>3082.3299999999958</v>
      </c>
    </row>
    <row r="675" spans="1:7" x14ac:dyDescent="0.25">
      <c r="A675" s="5">
        <v>2021</v>
      </c>
      <c r="B675" s="5">
        <v>4</v>
      </c>
      <c r="C675" s="5">
        <v>2021</v>
      </c>
      <c r="D675" s="6" t="s">
        <v>23</v>
      </c>
      <c r="E675" s="6" t="s">
        <v>7</v>
      </c>
      <c r="F675" s="6" t="s">
        <v>8</v>
      </c>
      <c r="G675" s="5">
        <v>1417.8905102197803</v>
      </c>
    </row>
    <row r="676" spans="1:7" x14ac:dyDescent="0.25">
      <c r="A676" s="5">
        <v>2021</v>
      </c>
      <c r="B676" s="5">
        <v>4</v>
      </c>
      <c r="C676" s="5">
        <v>2021</v>
      </c>
      <c r="D676" s="6" t="s">
        <v>24</v>
      </c>
      <c r="E676" s="6" t="s">
        <v>7</v>
      </c>
      <c r="F676" s="6" t="s">
        <v>8</v>
      </c>
      <c r="G676" s="5">
        <v>2422.2239461538466</v>
      </c>
    </row>
    <row r="677" spans="1:7" x14ac:dyDescent="0.25">
      <c r="A677" s="5">
        <v>2021</v>
      </c>
      <c r="B677" s="5">
        <v>4</v>
      </c>
      <c r="C677" s="5">
        <v>2021</v>
      </c>
      <c r="D677" s="6" t="s">
        <v>25</v>
      </c>
      <c r="E677" s="6" t="s">
        <v>7</v>
      </c>
      <c r="F677" s="6" t="s">
        <v>8</v>
      </c>
      <c r="G677" s="5">
        <v>7442.9267208791198</v>
      </c>
    </row>
    <row r="678" spans="1:7" x14ac:dyDescent="0.25">
      <c r="A678" s="5">
        <v>2021</v>
      </c>
      <c r="B678" s="5">
        <v>4</v>
      </c>
      <c r="C678" s="5">
        <v>2021</v>
      </c>
      <c r="D678" s="6" t="s">
        <v>25</v>
      </c>
      <c r="E678" s="6" t="s">
        <v>7</v>
      </c>
      <c r="F678" s="6" t="s">
        <v>9</v>
      </c>
      <c r="G678" s="5">
        <v>6566.6777782417566</v>
      </c>
    </row>
    <row r="679" spans="1:7" x14ac:dyDescent="0.25">
      <c r="A679" s="5">
        <v>2021</v>
      </c>
      <c r="B679" s="5">
        <v>4</v>
      </c>
      <c r="C679" s="5">
        <v>2021</v>
      </c>
      <c r="D679" s="6" t="s">
        <v>25</v>
      </c>
      <c r="E679" s="6" t="s">
        <v>10</v>
      </c>
      <c r="F679" s="6" t="s">
        <v>9</v>
      </c>
      <c r="G679" s="5">
        <v>0</v>
      </c>
    </row>
    <row r="680" spans="1:7" x14ac:dyDescent="0.25">
      <c r="A680" s="5">
        <v>2021</v>
      </c>
      <c r="B680" s="5">
        <v>4</v>
      </c>
      <c r="C680" s="5">
        <v>2021</v>
      </c>
      <c r="D680" s="6" t="s">
        <v>26</v>
      </c>
      <c r="E680" s="6" t="s">
        <v>7</v>
      </c>
      <c r="F680" s="6" t="s">
        <v>8</v>
      </c>
      <c r="G680" s="5">
        <v>1575.283790769231</v>
      </c>
    </row>
    <row r="681" spans="1:7" x14ac:dyDescent="0.25">
      <c r="A681" s="5">
        <v>2021</v>
      </c>
      <c r="B681" s="5">
        <v>4</v>
      </c>
      <c r="C681" s="5">
        <v>2021</v>
      </c>
      <c r="D681" s="6" t="s">
        <v>27</v>
      </c>
      <c r="E681" s="6" t="s">
        <v>7</v>
      </c>
      <c r="F681" s="6" t="s">
        <v>8</v>
      </c>
      <c r="G681" s="5">
        <v>70.503215384615416</v>
      </c>
    </row>
    <row r="682" spans="1:7" x14ac:dyDescent="0.25">
      <c r="A682" s="5">
        <v>2021</v>
      </c>
      <c r="B682" s="5">
        <v>4</v>
      </c>
      <c r="C682" s="5">
        <v>2021</v>
      </c>
      <c r="D682" s="6" t="s">
        <v>28</v>
      </c>
      <c r="E682" s="6" t="s">
        <v>7</v>
      </c>
      <c r="F682" s="6" t="s">
        <v>8</v>
      </c>
      <c r="G682" s="5">
        <v>749.2534575824177</v>
      </c>
    </row>
    <row r="683" spans="1:7" x14ac:dyDescent="0.25">
      <c r="A683" s="5">
        <v>2021</v>
      </c>
      <c r="B683" s="5">
        <v>4</v>
      </c>
      <c r="C683" s="5">
        <v>2021</v>
      </c>
      <c r="D683" s="6" t="s">
        <v>29</v>
      </c>
      <c r="E683" s="6" t="s">
        <v>7</v>
      </c>
      <c r="F683" s="6" t="s">
        <v>8</v>
      </c>
      <c r="G683" s="5">
        <v>392.00894065934074</v>
      </c>
    </row>
    <row r="684" spans="1:7" x14ac:dyDescent="0.25">
      <c r="A684" s="5">
        <v>2021</v>
      </c>
      <c r="B684" s="5">
        <v>4</v>
      </c>
      <c r="C684" s="5">
        <v>2021</v>
      </c>
      <c r="D684" s="6" t="s">
        <v>30</v>
      </c>
      <c r="E684" s="6" t="s">
        <v>7</v>
      </c>
      <c r="F684" s="6" t="s">
        <v>8</v>
      </c>
      <c r="G684" s="5">
        <v>4794.385678241757</v>
      </c>
    </row>
    <row r="685" spans="1:7" x14ac:dyDescent="0.25">
      <c r="A685" s="5">
        <v>2021</v>
      </c>
      <c r="B685" s="5">
        <v>4</v>
      </c>
      <c r="C685" s="5">
        <v>2021</v>
      </c>
      <c r="D685" s="6" t="s">
        <v>30</v>
      </c>
      <c r="E685" s="6" t="s">
        <v>7</v>
      </c>
      <c r="F685" s="6" t="s">
        <v>9</v>
      </c>
      <c r="G685" s="5">
        <v>30986.735494175813</v>
      </c>
    </row>
    <row r="686" spans="1:7" x14ac:dyDescent="0.25">
      <c r="A686" s="5">
        <v>2021</v>
      </c>
      <c r="B686" s="5">
        <v>4</v>
      </c>
      <c r="C686" s="5">
        <v>2021</v>
      </c>
      <c r="D686" s="6" t="s">
        <v>31</v>
      </c>
      <c r="E686" s="6" t="s">
        <v>7</v>
      </c>
      <c r="F686" s="6" t="s">
        <v>8</v>
      </c>
      <c r="G686" s="5">
        <v>2408.9908942857141</v>
      </c>
    </row>
    <row r="687" spans="1:7" x14ac:dyDescent="0.25">
      <c r="A687" s="5">
        <v>2021</v>
      </c>
      <c r="B687" s="5">
        <v>4</v>
      </c>
      <c r="C687" s="5">
        <v>2021</v>
      </c>
      <c r="D687" s="6" t="s">
        <v>31</v>
      </c>
      <c r="E687" s="6" t="s">
        <v>7</v>
      </c>
      <c r="F687" s="6" t="s">
        <v>9</v>
      </c>
      <c r="G687" s="5">
        <v>1785.0526124175822</v>
      </c>
    </row>
    <row r="688" spans="1:7" x14ac:dyDescent="0.25">
      <c r="A688" s="5">
        <v>2021</v>
      </c>
      <c r="B688" s="5">
        <v>4</v>
      </c>
      <c r="C688" s="5">
        <v>2021</v>
      </c>
      <c r="D688" s="6" t="s">
        <v>31</v>
      </c>
      <c r="E688" s="6" t="s">
        <v>10</v>
      </c>
      <c r="F688" s="6" t="s">
        <v>9</v>
      </c>
      <c r="G688" s="5">
        <v>1265.7480000000028</v>
      </c>
    </row>
    <row r="689" spans="1:7" x14ac:dyDescent="0.25">
      <c r="A689" s="5">
        <v>2021</v>
      </c>
      <c r="B689" s="5">
        <v>4</v>
      </c>
      <c r="C689" s="5">
        <v>2021</v>
      </c>
      <c r="D689" s="6" t="s">
        <v>32</v>
      </c>
      <c r="E689" s="6" t="s">
        <v>7</v>
      </c>
      <c r="F689" s="6" t="s">
        <v>8</v>
      </c>
      <c r="G689" s="5">
        <v>1088.5079692307695</v>
      </c>
    </row>
    <row r="690" spans="1:7" x14ac:dyDescent="0.25">
      <c r="A690" s="5">
        <v>2021</v>
      </c>
      <c r="B690" s="5">
        <v>4</v>
      </c>
      <c r="C690" s="5">
        <v>2021</v>
      </c>
      <c r="D690" s="6" t="s">
        <v>33</v>
      </c>
      <c r="E690" s="6" t="s">
        <v>7</v>
      </c>
      <c r="F690" s="6" t="s">
        <v>8</v>
      </c>
      <c r="G690" s="5">
        <v>110.40966461538459</v>
      </c>
    </row>
    <row r="691" spans="1:7" x14ac:dyDescent="0.25">
      <c r="A691" s="5">
        <v>2021</v>
      </c>
      <c r="B691" s="5">
        <v>4</v>
      </c>
      <c r="C691" s="5">
        <v>2021</v>
      </c>
      <c r="D691" s="6" t="s">
        <v>33</v>
      </c>
      <c r="E691" s="6" t="s">
        <v>7</v>
      </c>
      <c r="F691" s="6" t="s">
        <v>9</v>
      </c>
      <c r="G691" s="5">
        <v>380.66813538461508</v>
      </c>
    </row>
    <row r="692" spans="1:7" x14ac:dyDescent="0.25">
      <c r="A692" s="5">
        <v>2021</v>
      </c>
      <c r="B692" s="5">
        <v>4</v>
      </c>
      <c r="C692" s="5">
        <v>2021</v>
      </c>
      <c r="D692" s="6" t="s">
        <v>33</v>
      </c>
      <c r="E692" s="6" t="s">
        <v>10</v>
      </c>
      <c r="F692" s="6" t="s">
        <v>9</v>
      </c>
      <c r="G692" s="5">
        <v>2205.1199999999972</v>
      </c>
    </row>
    <row r="693" spans="1:7" x14ac:dyDescent="0.25">
      <c r="A693" s="5">
        <v>2021</v>
      </c>
      <c r="B693" s="5">
        <v>4</v>
      </c>
      <c r="C693" s="5">
        <v>2021</v>
      </c>
      <c r="D693" s="6" t="s">
        <v>34</v>
      </c>
      <c r="E693" s="6" t="s">
        <v>7</v>
      </c>
      <c r="F693" s="6" t="s">
        <v>8</v>
      </c>
      <c r="G693" s="5">
        <v>9409.7481814285729</v>
      </c>
    </row>
    <row r="694" spans="1:7" x14ac:dyDescent="0.25">
      <c r="A694" s="5">
        <v>2021</v>
      </c>
      <c r="B694" s="5">
        <v>4</v>
      </c>
      <c r="C694" s="5">
        <v>2021</v>
      </c>
      <c r="D694" s="6" t="s">
        <v>35</v>
      </c>
      <c r="E694" s="6" t="s">
        <v>7</v>
      </c>
      <c r="F694" s="6" t="s">
        <v>8</v>
      </c>
      <c r="G694" s="5">
        <v>4248.6776241758243</v>
      </c>
    </row>
    <row r="695" spans="1:7" x14ac:dyDescent="0.25">
      <c r="A695" s="5">
        <v>2021</v>
      </c>
      <c r="B695" s="5">
        <v>4</v>
      </c>
      <c r="C695" s="5">
        <v>2021</v>
      </c>
      <c r="D695" s="6" t="s">
        <v>35</v>
      </c>
      <c r="E695" s="6" t="s">
        <v>7</v>
      </c>
      <c r="F695" s="6" t="s">
        <v>9</v>
      </c>
      <c r="G695" s="5">
        <v>2599.9244791208798</v>
      </c>
    </row>
    <row r="696" spans="1:7" x14ac:dyDescent="0.25">
      <c r="A696" s="5">
        <v>2021</v>
      </c>
      <c r="B696" s="5">
        <v>4</v>
      </c>
      <c r="C696" s="5">
        <v>2021</v>
      </c>
      <c r="D696" s="6" t="s">
        <v>35</v>
      </c>
      <c r="E696" s="6" t="s">
        <v>10</v>
      </c>
      <c r="F696" s="6" t="s">
        <v>9</v>
      </c>
      <c r="G696" s="5">
        <v>168.91666666666643</v>
      </c>
    </row>
    <row r="697" spans="1:7" x14ac:dyDescent="0.25">
      <c r="A697" s="5">
        <v>2021</v>
      </c>
      <c r="B697" s="5">
        <v>5</v>
      </c>
      <c r="C697" s="5">
        <v>2021</v>
      </c>
      <c r="D697" s="6" t="s">
        <v>6</v>
      </c>
      <c r="E697" s="6" t="s">
        <v>7</v>
      </c>
      <c r="F697" s="6" t="s">
        <v>8</v>
      </c>
      <c r="G697" s="5">
        <v>252.85395164835154</v>
      </c>
    </row>
    <row r="698" spans="1:7" x14ac:dyDescent="0.25">
      <c r="A698" s="5">
        <v>2021</v>
      </c>
      <c r="B698" s="5">
        <v>5</v>
      </c>
      <c r="C698" s="5">
        <v>2021</v>
      </c>
      <c r="D698" s="6" t="s">
        <v>6</v>
      </c>
      <c r="E698" s="6" t="s">
        <v>7</v>
      </c>
      <c r="F698" s="6" t="s">
        <v>9</v>
      </c>
      <c r="G698" s="5">
        <v>1447.2085054945037</v>
      </c>
    </row>
    <row r="699" spans="1:7" x14ac:dyDescent="0.25">
      <c r="A699" s="5">
        <v>2021</v>
      </c>
      <c r="B699" s="5">
        <v>5</v>
      </c>
      <c r="C699" s="5">
        <v>2021</v>
      </c>
      <c r="D699" s="6" t="s">
        <v>11</v>
      </c>
      <c r="E699" s="6" t="s">
        <v>7</v>
      </c>
      <c r="F699" s="6" t="s">
        <v>8</v>
      </c>
      <c r="G699" s="5">
        <v>962.04519615384572</v>
      </c>
    </row>
    <row r="700" spans="1:7" x14ac:dyDescent="0.25">
      <c r="A700" s="5">
        <v>2021</v>
      </c>
      <c r="B700" s="5">
        <v>5</v>
      </c>
      <c r="C700" s="5">
        <v>2021</v>
      </c>
      <c r="D700" s="6" t="s">
        <v>12</v>
      </c>
      <c r="E700" s="6" t="s">
        <v>7</v>
      </c>
      <c r="F700" s="6" t="s">
        <v>8</v>
      </c>
      <c r="G700" s="5">
        <v>281.70840032967038</v>
      </c>
    </row>
    <row r="701" spans="1:7" x14ac:dyDescent="0.25">
      <c r="A701" s="5">
        <v>2021</v>
      </c>
      <c r="B701" s="5">
        <v>5</v>
      </c>
      <c r="C701" s="5">
        <v>2021</v>
      </c>
      <c r="D701" s="6" t="s">
        <v>13</v>
      </c>
      <c r="E701" s="6" t="s">
        <v>7</v>
      </c>
      <c r="F701" s="6" t="s">
        <v>8</v>
      </c>
      <c r="G701" s="5">
        <v>8956.6530228571464</v>
      </c>
    </row>
    <row r="702" spans="1:7" x14ac:dyDescent="0.25">
      <c r="A702" s="5">
        <v>2021</v>
      </c>
      <c r="B702" s="5">
        <v>5</v>
      </c>
      <c r="C702" s="5">
        <v>2021</v>
      </c>
      <c r="D702" s="6" t="s">
        <v>13</v>
      </c>
      <c r="E702" s="6" t="s">
        <v>10</v>
      </c>
      <c r="F702" s="6" t="s">
        <v>8</v>
      </c>
      <c r="G702" s="5">
        <v>0</v>
      </c>
    </row>
    <row r="703" spans="1:7" x14ac:dyDescent="0.25">
      <c r="A703" s="5">
        <v>2021</v>
      </c>
      <c r="B703" s="5">
        <v>5</v>
      </c>
      <c r="C703" s="5">
        <v>2021</v>
      </c>
      <c r="D703" s="6" t="s">
        <v>14</v>
      </c>
      <c r="E703" s="6" t="s">
        <v>7</v>
      </c>
      <c r="F703" s="6" t="s">
        <v>8</v>
      </c>
      <c r="G703" s="5">
        <v>1318.9175637362637</v>
      </c>
    </row>
    <row r="704" spans="1:7" x14ac:dyDescent="0.25">
      <c r="A704" s="5">
        <v>2021</v>
      </c>
      <c r="B704" s="5">
        <v>5</v>
      </c>
      <c r="C704" s="5">
        <v>2021</v>
      </c>
      <c r="D704" s="6" t="s">
        <v>15</v>
      </c>
      <c r="E704" s="6" t="s">
        <v>7</v>
      </c>
      <c r="F704" s="6" t="s">
        <v>8</v>
      </c>
      <c r="G704" s="5">
        <v>295.33999978021967</v>
      </c>
    </row>
    <row r="705" spans="1:7" x14ac:dyDescent="0.25">
      <c r="A705" s="5">
        <v>2021</v>
      </c>
      <c r="B705" s="5">
        <v>5</v>
      </c>
      <c r="C705" s="5">
        <v>2021</v>
      </c>
      <c r="D705" s="6" t="s">
        <v>16</v>
      </c>
      <c r="E705" s="6" t="s">
        <v>7</v>
      </c>
      <c r="F705" s="6" t="s">
        <v>8</v>
      </c>
      <c r="G705" s="5">
        <v>7150.8582903296729</v>
      </c>
    </row>
    <row r="706" spans="1:7" x14ac:dyDescent="0.25">
      <c r="A706" s="5">
        <v>2021</v>
      </c>
      <c r="B706" s="5">
        <v>5</v>
      </c>
      <c r="C706" s="5">
        <v>2021</v>
      </c>
      <c r="D706" s="6" t="s">
        <v>16</v>
      </c>
      <c r="E706" s="6" t="s">
        <v>7</v>
      </c>
      <c r="F706" s="6" t="s">
        <v>9</v>
      </c>
      <c r="G706" s="5">
        <v>3564.3524854945044</v>
      </c>
    </row>
    <row r="707" spans="1:7" x14ac:dyDescent="0.25">
      <c r="A707" s="5">
        <v>2021</v>
      </c>
      <c r="B707" s="5">
        <v>5</v>
      </c>
      <c r="C707" s="5">
        <v>2021</v>
      </c>
      <c r="D707" s="6" t="s">
        <v>16</v>
      </c>
      <c r="E707" s="6" t="s">
        <v>10</v>
      </c>
      <c r="F707" s="6" t="s">
        <v>9</v>
      </c>
      <c r="G707" s="5">
        <v>427.95</v>
      </c>
    </row>
    <row r="708" spans="1:7" x14ac:dyDescent="0.25">
      <c r="A708" s="5">
        <v>2021</v>
      </c>
      <c r="B708" s="5">
        <v>5</v>
      </c>
      <c r="C708" s="5">
        <v>2021</v>
      </c>
      <c r="D708" s="6" t="s">
        <v>17</v>
      </c>
      <c r="E708" s="6" t="s">
        <v>7</v>
      </c>
      <c r="F708" s="6" t="s">
        <v>8</v>
      </c>
      <c r="G708" s="5">
        <v>590.08915758241744</v>
      </c>
    </row>
    <row r="709" spans="1:7" x14ac:dyDescent="0.25">
      <c r="A709" s="5">
        <v>2021</v>
      </c>
      <c r="B709" s="5">
        <v>5</v>
      </c>
      <c r="C709" s="5">
        <v>2021</v>
      </c>
      <c r="D709" s="6" t="s">
        <v>17</v>
      </c>
      <c r="E709" s="6" t="s">
        <v>10</v>
      </c>
      <c r="F709" s="6" t="s">
        <v>8</v>
      </c>
      <c r="G709" s="5">
        <v>0</v>
      </c>
    </row>
    <row r="710" spans="1:7" x14ac:dyDescent="0.25">
      <c r="A710" s="5">
        <v>2021</v>
      </c>
      <c r="B710" s="5">
        <v>5</v>
      </c>
      <c r="C710" s="5">
        <v>2021</v>
      </c>
      <c r="D710" s="6" t="s">
        <v>18</v>
      </c>
      <c r="E710" s="6" t="s">
        <v>7</v>
      </c>
      <c r="F710" s="6" t="s">
        <v>8</v>
      </c>
      <c r="G710" s="5">
        <v>424.85356241758251</v>
      </c>
    </row>
    <row r="711" spans="1:7" x14ac:dyDescent="0.25">
      <c r="A711" s="5">
        <v>2021</v>
      </c>
      <c r="B711" s="5">
        <v>5</v>
      </c>
      <c r="C711" s="5">
        <v>2021</v>
      </c>
      <c r="D711" s="6" t="s">
        <v>19</v>
      </c>
      <c r="E711" s="6" t="s">
        <v>7</v>
      </c>
      <c r="F711" s="6" t="s">
        <v>8</v>
      </c>
      <c r="G711" s="5">
        <v>1396.7585604395606</v>
      </c>
    </row>
    <row r="712" spans="1:7" x14ac:dyDescent="0.25">
      <c r="A712" s="5">
        <v>2021</v>
      </c>
      <c r="B712" s="5">
        <v>5</v>
      </c>
      <c r="C712" s="5">
        <v>2021</v>
      </c>
      <c r="D712" s="6" t="s">
        <v>20</v>
      </c>
      <c r="E712" s="6" t="s">
        <v>7</v>
      </c>
      <c r="F712" s="6" t="s">
        <v>9</v>
      </c>
      <c r="G712" s="5">
        <v>4999.6562707692347</v>
      </c>
    </row>
    <row r="713" spans="1:7" x14ac:dyDescent="0.25">
      <c r="A713" s="5">
        <v>2021</v>
      </c>
      <c r="B713" s="5">
        <v>5</v>
      </c>
      <c r="C713" s="5">
        <v>2021</v>
      </c>
      <c r="D713" s="6" t="s">
        <v>20</v>
      </c>
      <c r="E713" s="6" t="s">
        <v>10</v>
      </c>
      <c r="F713" s="6" t="s">
        <v>9</v>
      </c>
      <c r="G713" s="5">
        <v>0</v>
      </c>
    </row>
    <row r="714" spans="1:7" x14ac:dyDescent="0.25">
      <c r="A714" s="5">
        <v>2021</v>
      </c>
      <c r="B714" s="5">
        <v>5</v>
      </c>
      <c r="C714" s="5">
        <v>2021</v>
      </c>
      <c r="D714" s="6" t="s">
        <v>21</v>
      </c>
      <c r="E714" s="6" t="s">
        <v>7</v>
      </c>
      <c r="F714" s="6" t="s">
        <v>9</v>
      </c>
      <c r="G714" s="5">
        <v>14260.72186813187</v>
      </c>
    </row>
    <row r="715" spans="1:7" x14ac:dyDescent="0.25">
      <c r="A715" s="5">
        <v>2021</v>
      </c>
      <c r="B715" s="5">
        <v>5</v>
      </c>
      <c r="C715" s="5">
        <v>2021</v>
      </c>
      <c r="D715" s="6" t="s">
        <v>22</v>
      </c>
      <c r="E715" s="6" t="s">
        <v>7</v>
      </c>
      <c r="F715" s="6" t="s">
        <v>8</v>
      </c>
      <c r="G715" s="5">
        <v>3246.5524999999957</v>
      </c>
    </row>
    <row r="716" spans="1:7" x14ac:dyDescent="0.25">
      <c r="A716" s="5">
        <v>2021</v>
      </c>
      <c r="B716" s="5">
        <v>5</v>
      </c>
      <c r="C716" s="5">
        <v>2021</v>
      </c>
      <c r="D716" s="6" t="s">
        <v>23</v>
      </c>
      <c r="E716" s="6" t="s">
        <v>7</v>
      </c>
      <c r="F716" s="6" t="s">
        <v>8</v>
      </c>
      <c r="G716" s="5">
        <v>1517.0620812087914</v>
      </c>
    </row>
    <row r="717" spans="1:7" x14ac:dyDescent="0.25">
      <c r="A717" s="5">
        <v>2021</v>
      </c>
      <c r="B717" s="5">
        <v>5</v>
      </c>
      <c r="C717" s="5">
        <v>2021</v>
      </c>
      <c r="D717" s="6" t="s">
        <v>24</v>
      </c>
      <c r="E717" s="6" t="s">
        <v>7</v>
      </c>
      <c r="F717" s="6" t="s">
        <v>8</v>
      </c>
      <c r="G717" s="5">
        <v>2217.8033658241766</v>
      </c>
    </row>
    <row r="718" spans="1:7" x14ac:dyDescent="0.25">
      <c r="A718" s="5">
        <v>2021</v>
      </c>
      <c r="B718" s="5">
        <v>5</v>
      </c>
      <c r="C718" s="5">
        <v>2021</v>
      </c>
      <c r="D718" s="6" t="s">
        <v>25</v>
      </c>
      <c r="E718" s="6" t="s">
        <v>7</v>
      </c>
      <c r="F718" s="6" t="s">
        <v>8</v>
      </c>
      <c r="G718" s="5">
        <v>8216.8724874725267</v>
      </c>
    </row>
    <row r="719" spans="1:7" x14ac:dyDescent="0.25">
      <c r="A719" s="5">
        <v>2021</v>
      </c>
      <c r="B719" s="5">
        <v>5</v>
      </c>
      <c r="C719" s="5">
        <v>2021</v>
      </c>
      <c r="D719" s="6" t="s">
        <v>25</v>
      </c>
      <c r="E719" s="6" t="s">
        <v>7</v>
      </c>
      <c r="F719" s="6" t="s">
        <v>9</v>
      </c>
      <c r="G719" s="5">
        <v>5702.2900734065925</v>
      </c>
    </row>
    <row r="720" spans="1:7" x14ac:dyDescent="0.25">
      <c r="A720" s="5">
        <v>2021</v>
      </c>
      <c r="B720" s="5">
        <v>5</v>
      </c>
      <c r="C720" s="5">
        <v>2021</v>
      </c>
      <c r="D720" s="6" t="s">
        <v>25</v>
      </c>
      <c r="E720" s="6" t="s">
        <v>10</v>
      </c>
      <c r="F720" s="6" t="s">
        <v>9</v>
      </c>
      <c r="G720" s="5">
        <v>0</v>
      </c>
    </row>
    <row r="721" spans="1:7" x14ac:dyDescent="0.25">
      <c r="A721" s="5">
        <v>2021</v>
      </c>
      <c r="B721" s="5">
        <v>5</v>
      </c>
      <c r="C721" s="5">
        <v>2021</v>
      </c>
      <c r="D721" s="6" t="s">
        <v>26</v>
      </c>
      <c r="E721" s="6" t="s">
        <v>7</v>
      </c>
      <c r="F721" s="6" t="s">
        <v>8</v>
      </c>
      <c r="G721" s="5">
        <v>1653.9326030769225</v>
      </c>
    </row>
    <row r="722" spans="1:7" x14ac:dyDescent="0.25">
      <c r="A722" s="5">
        <v>2021</v>
      </c>
      <c r="B722" s="5">
        <v>5</v>
      </c>
      <c r="C722" s="5">
        <v>2021</v>
      </c>
      <c r="D722" s="6" t="s">
        <v>27</v>
      </c>
      <c r="E722" s="6" t="s">
        <v>7</v>
      </c>
      <c r="F722" s="6" t="s">
        <v>8</v>
      </c>
      <c r="G722" s="5">
        <v>116.48002263736261</v>
      </c>
    </row>
    <row r="723" spans="1:7" x14ac:dyDescent="0.25">
      <c r="A723" s="5">
        <v>2021</v>
      </c>
      <c r="B723" s="5">
        <v>5</v>
      </c>
      <c r="C723" s="5">
        <v>2021</v>
      </c>
      <c r="D723" s="6" t="s">
        <v>28</v>
      </c>
      <c r="E723" s="6" t="s">
        <v>7</v>
      </c>
      <c r="F723" s="6" t="s">
        <v>8</v>
      </c>
      <c r="G723" s="5">
        <v>1083.3774478021976</v>
      </c>
    </row>
    <row r="724" spans="1:7" x14ac:dyDescent="0.25">
      <c r="A724" s="5">
        <v>2021</v>
      </c>
      <c r="B724" s="5">
        <v>5</v>
      </c>
      <c r="C724" s="5">
        <v>2021</v>
      </c>
      <c r="D724" s="6" t="s">
        <v>29</v>
      </c>
      <c r="E724" s="6" t="s">
        <v>7</v>
      </c>
      <c r="F724" s="6" t="s">
        <v>8</v>
      </c>
      <c r="G724" s="5">
        <v>464.49408241758232</v>
      </c>
    </row>
    <row r="725" spans="1:7" x14ac:dyDescent="0.25">
      <c r="A725" s="5">
        <v>2021</v>
      </c>
      <c r="B725" s="5">
        <v>5</v>
      </c>
      <c r="C725" s="5">
        <v>2021</v>
      </c>
      <c r="D725" s="6" t="s">
        <v>30</v>
      </c>
      <c r="E725" s="6" t="s">
        <v>7</v>
      </c>
      <c r="F725" s="6" t="s">
        <v>8</v>
      </c>
      <c r="G725" s="5">
        <v>4626.2372596703299</v>
      </c>
    </row>
    <row r="726" spans="1:7" x14ac:dyDescent="0.25">
      <c r="A726" s="5">
        <v>2021</v>
      </c>
      <c r="B726" s="5">
        <v>5</v>
      </c>
      <c r="C726" s="5">
        <v>2021</v>
      </c>
      <c r="D726" s="6" t="s">
        <v>30</v>
      </c>
      <c r="E726" s="6" t="s">
        <v>7</v>
      </c>
      <c r="F726" s="6" t="s">
        <v>9</v>
      </c>
      <c r="G726" s="5">
        <v>34129.817472087911</v>
      </c>
    </row>
    <row r="727" spans="1:7" x14ac:dyDescent="0.25">
      <c r="A727" s="5">
        <v>2021</v>
      </c>
      <c r="B727" s="5">
        <v>5</v>
      </c>
      <c r="C727" s="5">
        <v>2021</v>
      </c>
      <c r="D727" s="6" t="s">
        <v>31</v>
      </c>
      <c r="E727" s="6" t="s">
        <v>7</v>
      </c>
      <c r="F727" s="6" t="s">
        <v>8</v>
      </c>
      <c r="G727" s="5">
        <v>2653.7460829670335</v>
      </c>
    </row>
    <row r="728" spans="1:7" x14ac:dyDescent="0.25">
      <c r="A728" s="5">
        <v>2021</v>
      </c>
      <c r="B728" s="5">
        <v>5</v>
      </c>
      <c r="C728" s="5">
        <v>2021</v>
      </c>
      <c r="D728" s="6" t="s">
        <v>31</v>
      </c>
      <c r="E728" s="6" t="s">
        <v>7</v>
      </c>
      <c r="F728" s="6" t="s">
        <v>9</v>
      </c>
      <c r="G728" s="5">
        <v>1693.4702551648352</v>
      </c>
    </row>
    <row r="729" spans="1:7" x14ac:dyDescent="0.25">
      <c r="A729" s="5">
        <v>2021</v>
      </c>
      <c r="B729" s="5">
        <v>5</v>
      </c>
      <c r="C729" s="5">
        <v>2021</v>
      </c>
      <c r="D729" s="6" t="s">
        <v>31</v>
      </c>
      <c r="E729" s="6" t="s">
        <v>10</v>
      </c>
      <c r="F729" s="6" t="s">
        <v>9</v>
      </c>
      <c r="G729" s="5">
        <v>149.29199999999989</v>
      </c>
    </row>
    <row r="730" spans="1:7" x14ac:dyDescent="0.25">
      <c r="A730" s="5">
        <v>2021</v>
      </c>
      <c r="B730" s="5">
        <v>5</v>
      </c>
      <c r="C730" s="5">
        <v>2021</v>
      </c>
      <c r="D730" s="6" t="s">
        <v>32</v>
      </c>
      <c r="E730" s="6" t="s">
        <v>7</v>
      </c>
      <c r="F730" s="6" t="s">
        <v>8</v>
      </c>
      <c r="G730" s="5">
        <v>1170.808485714286</v>
      </c>
    </row>
    <row r="731" spans="1:7" x14ac:dyDescent="0.25">
      <c r="A731" s="5">
        <v>2021</v>
      </c>
      <c r="B731" s="5">
        <v>5</v>
      </c>
      <c r="C731" s="5">
        <v>2021</v>
      </c>
      <c r="D731" s="6" t="s">
        <v>33</v>
      </c>
      <c r="E731" s="6" t="s">
        <v>7</v>
      </c>
      <c r="F731" s="6" t="s">
        <v>8</v>
      </c>
      <c r="G731" s="5">
        <v>101.5291753846154</v>
      </c>
    </row>
    <row r="732" spans="1:7" x14ac:dyDescent="0.25">
      <c r="A732" s="5">
        <v>2021</v>
      </c>
      <c r="B732" s="5">
        <v>5</v>
      </c>
      <c r="C732" s="5">
        <v>2021</v>
      </c>
      <c r="D732" s="6" t="s">
        <v>33</v>
      </c>
      <c r="E732" s="6" t="s">
        <v>7</v>
      </c>
      <c r="F732" s="6" t="s">
        <v>9</v>
      </c>
      <c r="G732" s="5">
        <v>164.68668461538459</v>
      </c>
    </row>
    <row r="733" spans="1:7" x14ac:dyDescent="0.25">
      <c r="A733" s="5">
        <v>2021</v>
      </c>
      <c r="B733" s="5">
        <v>5</v>
      </c>
      <c r="C733" s="5">
        <v>2021</v>
      </c>
      <c r="D733" s="6" t="s">
        <v>33</v>
      </c>
      <c r="E733" s="6" t="s">
        <v>10</v>
      </c>
      <c r="F733" s="6" t="s">
        <v>9</v>
      </c>
      <c r="G733" s="5">
        <v>953.91999999999859</v>
      </c>
    </row>
    <row r="734" spans="1:7" x14ac:dyDescent="0.25">
      <c r="A734" s="5">
        <v>2021</v>
      </c>
      <c r="B734" s="5">
        <v>5</v>
      </c>
      <c r="C734" s="5">
        <v>2021</v>
      </c>
      <c r="D734" s="6" t="s">
        <v>34</v>
      </c>
      <c r="E734" s="6" t="s">
        <v>7</v>
      </c>
      <c r="F734" s="6" t="s">
        <v>8</v>
      </c>
      <c r="G734" s="5">
        <v>10146.273680109891</v>
      </c>
    </row>
    <row r="735" spans="1:7" x14ac:dyDescent="0.25">
      <c r="A735" s="5">
        <v>2021</v>
      </c>
      <c r="B735" s="5">
        <v>5</v>
      </c>
      <c r="C735" s="5">
        <v>2021</v>
      </c>
      <c r="D735" s="6" t="s">
        <v>35</v>
      </c>
      <c r="E735" s="6" t="s">
        <v>7</v>
      </c>
      <c r="F735" s="6" t="s">
        <v>8</v>
      </c>
      <c r="G735" s="5">
        <v>4637.0655648351649</v>
      </c>
    </row>
    <row r="736" spans="1:7" x14ac:dyDescent="0.25">
      <c r="A736" s="5">
        <v>2021</v>
      </c>
      <c r="B736" s="5">
        <v>5</v>
      </c>
      <c r="C736" s="5">
        <v>2021</v>
      </c>
      <c r="D736" s="6" t="s">
        <v>35</v>
      </c>
      <c r="E736" s="6" t="s">
        <v>7</v>
      </c>
      <c r="F736" s="6" t="s">
        <v>9</v>
      </c>
      <c r="G736" s="5">
        <v>3001.7922615384609</v>
      </c>
    </row>
    <row r="737" spans="1:7" x14ac:dyDescent="0.25">
      <c r="A737" s="5">
        <v>2021</v>
      </c>
      <c r="B737" s="5">
        <v>5</v>
      </c>
      <c r="C737" s="5">
        <v>2021</v>
      </c>
      <c r="D737" s="6" t="s">
        <v>35</v>
      </c>
      <c r="E737" s="6" t="s">
        <v>10</v>
      </c>
      <c r="F737" s="6" t="s">
        <v>9</v>
      </c>
      <c r="G737" s="5">
        <v>168.91666666666643</v>
      </c>
    </row>
    <row r="738" spans="1:7" x14ac:dyDescent="0.25">
      <c r="A738" s="5">
        <v>2021</v>
      </c>
      <c r="B738" s="5">
        <v>6</v>
      </c>
      <c r="C738" s="5">
        <v>2021</v>
      </c>
      <c r="D738" s="6" t="s">
        <v>6</v>
      </c>
      <c r="E738" s="6" t="s">
        <v>7</v>
      </c>
      <c r="F738" s="6" t="s">
        <v>8</v>
      </c>
      <c r="G738" s="5">
        <v>597.72065934065938</v>
      </c>
    </row>
    <row r="739" spans="1:7" x14ac:dyDescent="0.25">
      <c r="A739" s="5">
        <v>2021</v>
      </c>
      <c r="B739" s="5">
        <v>6</v>
      </c>
      <c r="C739" s="5">
        <v>2021</v>
      </c>
      <c r="D739" s="6" t="s">
        <v>6</v>
      </c>
      <c r="E739" s="6" t="s">
        <v>7</v>
      </c>
      <c r="F739" s="6" t="s">
        <v>9</v>
      </c>
      <c r="G739" s="5">
        <v>1411.5263934065956</v>
      </c>
    </row>
    <row r="740" spans="1:7" x14ac:dyDescent="0.25">
      <c r="A740" s="5">
        <v>2021</v>
      </c>
      <c r="B740" s="5">
        <v>6</v>
      </c>
      <c r="C740" s="5">
        <v>2021</v>
      </c>
      <c r="D740" s="6" t="s">
        <v>11</v>
      </c>
      <c r="E740" s="6" t="s">
        <v>7</v>
      </c>
      <c r="F740" s="6" t="s">
        <v>8</v>
      </c>
      <c r="G740" s="5">
        <v>947.50953846153891</v>
      </c>
    </row>
    <row r="741" spans="1:7" x14ac:dyDescent="0.25">
      <c r="A741" s="5">
        <v>2021</v>
      </c>
      <c r="B741" s="5">
        <v>6</v>
      </c>
      <c r="C741" s="5">
        <v>2021</v>
      </c>
      <c r="D741" s="6" t="s">
        <v>12</v>
      </c>
      <c r="E741" s="6" t="s">
        <v>7</v>
      </c>
      <c r="F741" s="6" t="s">
        <v>8</v>
      </c>
      <c r="G741" s="5">
        <v>293.80139087912079</v>
      </c>
    </row>
    <row r="742" spans="1:7" x14ac:dyDescent="0.25">
      <c r="A742" s="5">
        <v>2021</v>
      </c>
      <c r="B742" s="5">
        <v>6</v>
      </c>
      <c r="C742" s="5">
        <v>2021</v>
      </c>
      <c r="D742" s="6" t="s">
        <v>13</v>
      </c>
      <c r="E742" s="6" t="s">
        <v>7</v>
      </c>
      <c r="F742" s="6" t="s">
        <v>8</v>
      </c>
      <c r="G742" s="5">
        <v>9351.0010342857113</v>
      </c>
    </row>
    <row r="743" spans="1:7" x14ac:dyDescent="0.25">
      <c r="A743" s="5">
        <v>2021</v>
      </c>
      <c r="B743" s="5">
        <v>6</v>
      </c>
      <c r="C743" s="5">
        <v>2021</v>
      </c>
      <c r="D743" s="6" t="s">
        <v>13</v>
      </c>
      <c r="E743" s="6" t="s">
        <v>10</v>
      </c>
      <c r="F743" s="6" t="s">
        <v>8</v>
      </c>
      <c r="G743" s="5">
        <v>0</v>
      </c>
    </row>
    <row r="744" spans="1:7" x14ac:dyDescent="0.25">
      <c r="A744" s="5">
        <v>2021</v>
      </c>
      <c r="B744" s="5">
        <v>6</v>
      </c>
      <c r="C744" s="5">
        <v>2021</v>
      </c>
      <c r="D744" s="6" t="s">
        <v>14</v>
      </c>
      <c r="E744" s="6" t="s">
        <v>7</v>
      </c>
      <c r="F744" s="6" t="s">
        <v>8</v>
      </c>
      <c r="G744" s="5">
        <v>1350.0409569230774</v>
      </c>
    </row>
    <row r="745" spans="1:7" x14ac:dyDescent="0.25">
      <c r="A745" s="5">
        <v>2021</v>
      </c>
      <c r="B745" s="5">
        <v>6</v>
      </c>
      <c r="C745" s="5">
        <v>2021</v>
      </c>
      <c r="D745" s="6" t="s">
        <v>15</v>
      </c>
      <c r="E745" s="6" t="s">
        <v>7</v>
      </c>
      <c r="F745" s="6" t="s">
        <v>8</v>
      </c>
      <c r="G745" s="5">
        <v>17.578428351648352</v>
      </c>
    </row>
    <row r="746" spans="1:7" x14ac:dyDescent="0.25">
      <c r="A746" s="5">
        <v>2021</v>
      </c>
      <c r="B746" s="5">
        <v>6</v>
      </c>
      <c r="C746" s="5">
        <v>2021</v>
      </c>
      <c r="D746" s="6" t="s">
        <v>16</v>
      </c>
      <c r="E746" s="6" t="s">
        <v>7</v>
      </c>
      <c r="F746" s="6" t="s">
        <v>8</v>
      </c>
      <c r="G746" s="5">
        <v>8979.0901180219826</v>
      </c>
    </row>
    <row r="747" spans="1:7" x14ac:dyDescent="0.25">
      <c r="A747" s="5">
        <v>2021</v>
      </c>
      <c r="B747" s="5">
        <v>6</v>
      </c>
      <c r="C747" s="5">
        <v>2021</v>
      </c>
      <c r="D747" s="6" t="s">
        <v>16</v>
      </c>
      <c r="E747" s="6" t="s">
        <v>7</v>
      </c>
      <c r="F747" s="6" t="s">
        <v>9</v>
      </c>
      <c r="G747" s="5">
        <v>3918.8055949450559</v>
      </c>
    </row>
    <row r="748" spans="1:7" x14ac:dyDescent="0.25">
      <c r="A748" s="5">
        <v>2021</v>
      </c>
      <c r="B748" s="5">
        <v>6</v>
      </c>
      <c r="C748" s="5">
        <v>2021</v>
      </c>
      <c r="D748" s="6" t="s">
        <v>16</v>
      </c>
      <c r="E748" s="6" t="s">
        <v>10</v>
      </c>
      <c r="F748" s="6" t="s">
        <v>9</v>
      </c>
      <c r="G748" s="5">
        <v>790.80000000000132</v>
      </c>
    </row>
    <row r="749" spans="1:7" x14ac:dyDescent="0.25">
      <c r="A749" s="5">
        <v>2021</v>
      </c>
      <c r="B749" s="5">
        <v>6</v>
      </c>
      <c r="C749" s="5">
        <v>2021</v>
      </c>
      <c r="D749" s="6" t="s">
        <v>17</v>
      </c>
      <c r="E749" s="6" t="s">
        <v>7</v>
      </c>
      <c r="F749" s="6" t="s">
        <v>8</v>
      </c>
      <c r="G749" s="5">
        <v>648.49608780219785</v>
      </c>
    </row>
    <row r="750" spans="1:7" x14ac:dyDescent="0.25">
      <c r="A750" s="5">
        <v>2021</v>
      </c>
      <c r="B750" s="5">
        <v>6</v>
      </c>
      <c r="C750" s="5">
        <v>2021</v>
      </c>
      <c r="D750" s="6" t="s">
        <v>17</v>
      </c>
      <c r="E750" s="6" t="s">
        <v>10</v>
      </c>
      <c r="F750" s="6" t="s">
        <v>8</v>
      </c>
      <c r="G750" s="5">
        <v>0</v>
      </c>
    </row>
    <row r="751" spans="1:7" x14ac:dyDescent="0.25">
      <c r="A751" s="5">
        <v>2021</v>
      </c>
      <c r="B751" s="5">
        <v>6</v>
      </c>
      <c r="C751" s="5">
        <v>2021</v>
      </c>
      <c r="D751" s="6" t="s">
        <v>18</v>
      </c>
      <c r="E751" s="6" t="s">
        <v>7</v>
      </c>
      <c r="F751" s="6" t="s">
        <v>8</v>
      </c>
      <c r="G751" s="5">
        <v>442.01801890109897</v>
      </c>
    </row>
    <row r="752" spans="1:7" x14ac:dyDescent="0.25">
      <c r="A752" s="5">
        <v>2021</v>
      </c>
      <c r="B752" s="5">
        <v>6</v>
      </c>
      <c r="C752" s="5">
        <v>2021</v>
      </c>
      <c r="D752" s="6" t="s">
        <v>19</v>
      </c>
      <c r="E752" s="6" t="s">
        <v>7</v>
      </c>
      <c r="F752" s="6" t="s">
        <v>8</v>
      </c>
      <c r="G752" s="5">
        <v>1445.7595984615389</v>
      </c>
    </row>
    <row r="753" spans="1:7" x14ac:dyDescent="0.25">
      <c r="A753" s="5">
        <v>2021</v>
      </c>
      <c r="B753" s="5">
        <v>6</v>
      </c>
      <c r="C753" s="5">
        <v>2021</v>
      </c>
      <c r="D753" s="6" t="s">
        <v>20</v>
      </c>
      <c r="E753" s="6" t="s">
        <v>7</v>
      </c>
      <c r="F753" s="6" t="s">
        <v>9</v>
      </c>
      <c r="G753" s="5">
        <v>5011.1787446153839</v>
      </c>
    </row>
    <row r="754" spans="1:7" x14ac:dyDescent="0.25">
      <c r="A754" s="5">
        <v>2021</v>
      </c>
      <c r="B754" s="5">
        <v>6</v>
      </c>
      <c r="C754" s="5">
        <v>2021</v>
      </c>
      <c r="D754" s="6" t="s">
        <v>20</v>
      </c>
      <c r="E754" s="6" t="s">
        <v>10</v>
      </c>
      <c r="F754" s="6" t="s">
        <v>9</v>
      </c>
      <c r="G754" s="5">
        <v>0</v>
      </c>
    </row>
    <row r="755" spans="1:7" x14ac:dyDescent="0.25">
      <c r="A755" s="5">
        <v>2021</v>
      </c>
      <c r="B755" s="5">
        <v>6</v>
      </c>
      <c r="C755" s="5">
        <v>2021</v>
      </c>
      <c r="D755" s="6" t="s">
        <v>21</v>
      </c>
      <c r="E755" s="6" t="s">
        <v>7</v>
      </c>
      <c r="F755" s="6" t="s">
        <v>9</v>
      </c>
      <c r="G755" s="5">
        <v>12655.375604395605</v>
      </c>
    </row>
    <row r="756" spans="1:7" x14ac:dyDescent="0.25">
      <c r="A756" s="5">
        <v>2021</v>
      </c>
      <c r="B756" s="5">
        <v>6</v>
      </c>
      <c r="C756" s="5">
        <v>2021</v>
      </c>
      <c r="D756" s="6" t="s">
        <v>22</v>
      </c>
      <c r="E756" s="6" t="s">
        <v>7</v>
      </c>
      <c r="F756" s="6" t="s">
        <v>8</v>
      </c>
      <c r="G756" s="5">
        <v>3438.8924999999977</v>
      </c>
    </row>
    <row r="757" spans="1:7" x14ac:dyDescent="0.25">
      <c r="A757" s="5">
        <v>2021</v>
      </c>
      <c r="B757" s="5">
        <v>6</v>
      </c>
      <c r="C757" s="5">
        <v>2021</v>
      </c>
      <c r="D757" s="6" t="s">
        <v>23</v>
      </c>
      <c r="E757" s="6" t="s">
        <v>7</v>
      </c>
      <c r="F757" s="6" t="s">
        <v>8</v>
      </c>
      <c r="G757" s="5">
        <v>1769.1231574725277</v>
      </c>
    </row>
    <row r="758" spans="1:7" x14ac:dyDescent="0.25">
      <c r="A758" s="5">
        <v>2021</v>
      </c>
      <c r="B758" s="5">
        <v>6</v>
      </c>
      <c r="C758" s="5">
        <v>2021</v>
      </c>
      <c r="D758" s="6" t="s">
        <v>24</v>
      </c>
      <c r="E758" s="6" t="s">
        <v>7</v>
      </c>
      <c r="F758" s="6" t="s">
        <v>8</v>
      </c>
      <c r="G758" s="5">
        <v>2443.1603356043952</v>
      </c>
    </row>
    <row r="759" spans="1:7" x14ac:dyDescent="0.25">
      <c r="A759" s="5">
        <v>2021</v>
      </c>
      <c r="B759" s="5">
        <v>6</v>
      </c>
      <c r="C759" s="5">
        <v>2021</v>
      </c>
      <c r="D759" s="6" t="s">
        <v>25</v>
      </c>
      <c r="E759" s="6" t="s">
        <v>7</v>
      </c>
      <c r="F759" s="6" t="s">
        <v>8</v>
      </c>
      <c r="G759" s="5">
        <v>9072.3642639560421</v>
      </c>
    </row>
    <row r="760" spans="1:7" x14ac:dyDescent="0.25">
      <c r="A760" s="5">
        <v>2021</v>
      </c>
      <c r="B760" s="5">
        <v>6</v>
      </c>
      <c r="C760" s="5">
        <v>2021</v>
      </c>
      <c r="D760" s="6" t="s">
        <v>25</v>
      </c>
      <c r="E760" s="6" t="s">
        <v>7</v>
      </c>
      <c r="F760" s="6" t="s">
        <v>9</v>
      </c>
      <c r="G760" s="5">
        <v>5628.1573371428603</v>
      </c>
    </row>
    <row r="761" spans="1:7" x14ac:dyDescent="0.25">
      <c r="A761" s="5">
        <v>2021</v>
      </c>
      <c r="B761" s="5">
        <v>6</v>
      </c>
      <c r="C761" s="5">
        <v>2021</v>
      </c>
      <c r="D761" s="6" t="s">
        <v>25</v>
      </c>
      <c r="E761" s="6" t="s">
        <v>10</v>
      </c>
      <c r="F761" s="6" t="s">
        <v>9</v>
      </c>
      <c r="G761" s="5">
        <v>0</v>
      </c>
    </row>
    <row r="762" spans="1:7" x14ac:dyDescent="0.25">
      <c r="A762" s="5">
        <v>2021</v>
      </c>
      <c r="B762" s="5">
        <v>6</v>
      </c>
      <c r="C762" s="5">
        <v>2021</v>
      </c>
      <c r="D762" s="6" t="s">
        <v>26</v>
      </c>
      <c r="E762" s="6" t="s">
        <v>7</v>
      </c>
      <c r="F762" s="6" t="s">
        <v>8</v>
      </c>
      <c r="G762" s="5">
        <v>1872.76475076923</v>
      </c>
    </row>
    <row r="763" spans="1:7" x14ac:dyDescent="0.25">
      <c r="A763" s="5">
        <v>2021</v>
      </c>
      <c r="B763" s="5">
        <v>6</v>
      </c>
      <c r="C763" s="5">
        <v>2021</v>
      </c>
      <c r="D763" s="6" t="s">
        <v>27</v>
      </c>
      <c r="E763" s="6" t="s">
        <v>7</v>
      </c>
      <c r="F763" s="6" t="s">
        <v>8</v>
      </c>
      <c r="G763" s="5">
        <v>148.58756802197803</v>
      </c>
    </row>
    <row r="764" spans="1:7" x14ac:dyDescent="0.25">
      <c r="A764" s="5">
        <v>2021</v>
      </c>
      <c r="B764" s="5">
        <v>6</v>
      </c>
      <c r="C764" s="5">
        <v>2021</v>
      </c>
      <c r="D764" s="6" t="s">
        <v>28</v>
      </c>
      <c r="E764" s="6" t="s">
        <v>7</v>
      </c>
      <c r="F764" s="6" t="s">
        <v>8</v>
      </c>
      <c r="G764" s="5">
        <v>1110.9457453846153</v>
      </c>
    </row>
    <row r="765" spans="1:7" x14ac:dyDescent="0.25">
      <c r="A765" s="5">
        <v>2021</v>
      </c>
      <c r="B765" s="5">
        <v>6</v>
      </c>
      <c r="C765" s="5">
        <v>2021</v>
      </c>
      <c r="D765" s="6" t="s">
        <v>29</v>
      </c>
      <c r="E765" s="6" t="s">
        <v>7</v>
      </c>
      <c r="F765" s="6" t="s">
        <v>8</v>
      </c>
      <c r="G765" s="5">
        <v>414.53866703296723</v>
      </c>
    </row>
    <row r="766" spans="1:7" x14ac:dyDescent="0.25">
      <c r="A766" s="5">
        <v>2021</v>
      </c>
      <c r="B766" s="5">
        <v>6</v>
      </c>
      <c r="C766" s="5">
        <v>2021</v>
      </c>
      <c r="D766" s="6" t="s">
        <v>30</v>
      </c>
      <c r="E766" s="6" t="s">
        <v>7</v>
      </c>
      <c r="F766" s="6" t="s">
        <v>8</v>
      </c>
      <c r="G766" s="5">
        <v>6109.3925414285695</v>
      </c>
    </row>
    <row r="767" spans="1:7" x14ac:dyDescent="0.25">
      <c r="A767" s="5">
        <v>2021</v>
      </c>
      <c r="B767" s="5">
        <v>6</v>
      </c>
      <c r="C767" s="5">
        <v>2021</v>
      </c>
      <c r="D767" s="6" t="s">
        <v>30</v>
      </c>
      <c r="E767" s="6" t="s">
        <v>7</v>
      </c>
      <c r="F767" s="6" t="s">
        <v>9</v>
      </c>
      <c r="G767" s="5">
        <v>34216.047430329672</v>
      </c>
    </row>
    <row r="768" spans="1:7" x14ac:dyDescent="0.25">
      <c r="A768" s="5">
        <v>2021</v>
      </c>
      <c r="B768" s="5">
        <v>6</v>
      </c>
      <c r="C768" s="5">
        <v>2021</v>
      </c>
      <c r="D768" s="6" t="s">
        <v>31</v>
      </c>
      <c r="E768" s="6" t="s">
        <v>7</v>
      </c>
      <c r="F768" s="6" t="s">
        <v>8</v>
      </c>
      <c r="G768" s="5">
        <v>3074.703584725276</v>
      </c>
    </row>
    <row r="769" spans="1:7" x14ac:dyDescent="0.25">
      <c r="A769" s="5">
        <v>2021</v>
      </c>
      <c r="B769" s="5">
        <v>6</v>
      </c>
      <c r="C769" s="5">
        <v>2021</v>
      </c>
      <c r="D769" s="6" t="s">
        <v>31</v>
      </c>
      <c r="E769" s="6" t="s">
        <v>7</v>
      </c>
      <c r="F769" s="6" t="s">
        <v>9</v>
      </c>
      <c r="G769" s="5">
        <v>1883.0618017582415</v>
      </c>
    </row>
    <row r="770" spans="1:7" x14ac:dyDescent="0.25">
      <c r="A770" s="5">
        <v>2021</v>
      </c>
      <c r="B770" s="5">
        <v>6</v>
      </c>
      <c r="C770" s="5">
        <v>2021</v>
      </c>
      <c r="D770" s="6" t="s">
        <v>31</v>
      </c>
      <c r="E770" s="6" t="s">
        <v>10</v>
      </c>
      <c r="F770" s="6" t="s">
        <v>9</v>
      </c>
      <c r="G770" s="5">
        <v>535.39199999999994</v>
      </c>
    </row>
    <row r="771" spans="1:7" x14ac:dyDescent="0.25">
      <c r="A771" s="5">
        <v>2021</v>
      </c>
      <c r="B771" s="5">
        <v>6</v>
      </c>
      <c r="C771" s="5">
        <v>2021</v>
      </c>
      <c r="D771" s="6" t="s">
        <v>32</v>
      </c>
      <c r="E771" s="6" t="s">
        <v>7</v>
      </c>
      <c r="F771" s="6" t="s">
        <v>8</v>
      </c>
      <c r="G771" s="5">
        <v>1156.6233560439557</v>
      </c>
    </row>
    <row r="772" spans="1:7" x14ac:dyDescent="0.25">
      <c r="A772" s="5">
        <v>2021</v>
      </c>
      <c r="B772" s="5">
        <v>6</v>
      </c>
      <c r="C772" s="5">
        <v>2021</v>
      </c>
      <c r="D772" s="6" t="s">
        <v>33</v>
      </c>
      <c r="E772" s="6" t="s">
        <v>7</v>
      </c>
      <c r="F772" s="6" t="s">
        <v>8</v>
      </c>
      <c r="G772" s="5">
        <v>116.37417230769226</v>
      </c>
    </row>
    <row r="773" spans="1:7" x14ac:dyDescent="0.25">
      <c r="A773" s="5">
        <v>2021</v>
      </c>
      <c r="B773" s="5">
        <v>6</v>
      </c>
      <c r="C773" s="5">
        <v>2021</v>
      </c>
      <c r="D773" s="6" t="s">
        <v>33</v>
      </c>
      <c r="E773" s="6" t="s">
        <v>7</v>
      </c>
      <c r="F773" s="6" t="s">
        <v>9</v>
      </c>
      <c r="G773" s="5">
        <v>152.16121846153857</v>
      </c>
    </row>
    <row r="774" spans="1:7" x14ac:dyDescent="0.25">
      <c r="A774" s="5">
        <v>2021</v>
      </c>
      <c r="B774" s="5">
        <v>6</v>
      </c>
      <c r="C774" s="5">
        <v>2021</v>
      </c>
      <c r="D774" s="6" t="s">
        <v>33</v>
      </c>
      <c r="E774" s="6" t="s">
        <v>10</v>
      </c>
      <c r="F774" s="6" t="s">
        <v>9</v>
      </c>
      <c r="G774" s="5">
        <v>881.60000000000025</v>
      </c>
    </row>
    <row r="775" spans="1:7" x14ac:dyDescent="0.25">
      <c r="A775" s="5">
        <v>2021</v>
      </c>
      <c r="B775" s="5">
        <v>6</v>
      </c>
      <c r="C775" s="5">
        <v>2021</v>
      </c>
      <c r="D775" s="6" t="s">
        <v>34</v>
      </c>
      <c r="E775" s="6" t="s">
        <v>7</v>
      </c>
      <c r="F775" s="6" t="s">
        <v>8</v>
      </c>
      <c r="G775" s="5">
        <v>10275.569692417586</v>
      </c>
    </row>
    <row r="776" spans="1:7" x14ac:dyDescent="0.25">
      <c r="A776" s="5">
        <v>2021</v>
      </c>
      <c r="B776" s="5">
        <v>6</v>
      </c>
      <c r="C776" s="5">
        <v>2021</v>
      </c>
      <c r="D776" s="6" t="s">
        <v>35</v>
      </c>
      <c r="E776" s="6" t="s">
        <v>7</v>
      </c>
      <c r="F776" s="6" t="s">
        <v>8</v>
      </c>
      <c r="G776" s="5">
        <v>6104.6833362637344</v>
      </c>
    </row>
    <row r="777" spans="1:7" x14ac:dyDescent="0.25">
      <c r="A777" s="5">
        <v>2021</v>
      </c>
      <c r="B777" s="5">
        <v>6</v>
      </c>
      <c r="C777" s="5">
        <v>2021</v>
      </c>
      <c r="D777" s="6" t="s">
        <v>35</v>
      </c>
      <c r="E777" s="6" t="s">
        <v>7</v>
      </c>
      <c r="F777" s="6" t="s">
        <v>9</v>
      </c>
      <c r="G777" s="5">
        <v>3298.3487802197797</v>
      </c>
    </row>
    <row r="778" spans="1:7" x14ac:dyDescent="0.25">
      <c r="A778" s="5">
        <v>2021</v>
      </c>
      <c r="B778" s="5">
        <v>6</v>
      </c>
      <c r="C778" s="5">
        <v>2021</v>
      </c>
      <c r="D778" s="6" t="s">
        <v>35</v>
      </c>
      <c r="E778" s="6" t="s">
        <v>10</v>
      </c>
      <c r="F778" s="6" t="s">
        <v>9</v>
      </c>
      <c r="G778" s="5">
        <v>168.91666666666643</v>
      </c>
    </row>
    <row r="779" spans="1:7" x14ac:dyDescent="0.25">
      <c r="A779" s="5">
        <v>2021</v>
      </c>
      <c r="B779" s="5">
        <v>7</v>
      </c>
      <c r="C779" s="5">
        <v>2022</v>
      </c>
      <c r="D779" s="6" t="s">
        <v>6</v>
      </c>
      <c r="E779" s="6" t="s">
        <v>7</v>
      </c>
      <c r="F779" s="6" t="s">
        <v>8</v>
      </c>
      <c r="G779" s="5">
        <v>290.16621098901129</v>
      </c>
    </row>
    <row r="780" spans="1:7" x14ac:dyDescent="0.25">
      <c r="A780" s="5">
        <v>2021</v>
      </c>
      <c r="B780" s="5">
        <v>7</v>
      </c>
      <c r="C780" s="5">
        <v>2022</v>
      </c>
      <c r="D780" s="6" t="s">
        <v>6</v>
      </c>
      <c r="E780" s="6" t="s">
        <v>7</v>
      </c>
      <c r="F780" s="6" t="s">
        <v>9</v>
      </c>
      <c r="G780" s="5">
        <v>1295.6048109890087</v>
      </c>
    </row>
    <row r="781" spans="1:7" x14ac:dyDescent="0.25">
      <c r="A781" s="5">
        <v>2021</v>
      </c>
      <c r="B781" s="5">
        <v>7</v>
      </c>
      <c r="C781" s="5">
        <v>2022</v>
      </c>
      <c r="D781" s="6" t="s">
        <v>11</v>
      </c>
      <c r="E781" s="6" t="s">
        <v>7</v>
      </c>
      <c r="F781" s="6" t="s">
        <v>8</v>
      </c>
      <c r="G781" s="5">
        <v>1067.1326176923078</v>
      </c>
    </row>
    <row r="782" spans="1:7" x14ac:dyDescent="0.25">
      <c r="A782" s="5">
        <v>2021</v>
      </c>
      <c r="B782" s="5">
        <v>7</v>
      </c>
      <c r="C782" s="5">
        <v>2022</v>
      </c>
      <c r="D782" s="6" t="s">
        <v>12</v>
      </c>
      <c r="E782" s="6" t="s">
        <v>7</v>
      </c>
      <c r="F782" s="6" t="s">
        <v>8</v>
      </c>
      <c r="G782" s="5">
        <v>348.00130032967036</v>
      </c>
    </row>
    <row r="783" spans="1:7" x14ac:dyDescent="0.25">
      <c r="A783" s="5">
        <v>2021</v>
      </c>
      <c r="B783" s="5">
        <v>7</v>
      </c>
      <c r="C783" s="5">
        <v>2022</v>
      </c>
      <c r="D783" s="6" t="s">
        <v>13</v>
      </c>
      <c r="E783" s="6" t="s">
        <v>7</v>
      </c>
      <c r="F783" s="6" t="s">
        <v>8</v>
      </c>
      <c r="G783" s="5">
        <v>9670.0990628571435</v>
      </c>
    </row>
    <row r="784" spans="1:7" x14ac:dyDescent="0.25">
      <c r="A784" s="5">
        <v>2021</v>
      </c>
      <c r="B784" s="5">
        <v>7</v>
      </c>
      <c r="C784" s="5">
        <v>2022</v>
      </c>
      <c r="D784" s="6" t="s">
        <v>13</v>
      </c>
      <c r="E784" s="6" t="s">
        <v>10</v>
      </c>
      <c r="F784" s="6" t="s">
        <v>8</v>
      </c>
      <c r="G784" s="5">
        <v>0</v>
      </c>
    </row>
    <row r="785" spans="1:7" x14ac:dyDescent="0.25">
      <c r="A785" s="5">
        <v>2021</v>
      </c>
      <c r="B785" s="5">
        <v>7</v>
      </c>
      <c r="C785" s="5">
        <v>2022</v>
      </c>
      <c r="D785" s="6" t="s">
        <v>14</v>
      </c>
      <c r="E785" s="6" t="s">
        <v>7</v>
      </c>
      <c r="F785" s="6" t="s">
        <v>8</v>
      </c>
      <c r="G785" s="5">
        <v>1400.2975836263743</v>
      </c>
    </row>
    <row r="786" spans="1:7" x14ac:dyDescent="0.25">
      <c r="A786" s="5">
        <v>2021</v>
      </c>
      <c r="B786" s="5">
        <v>7</v>
      </c>
      <c r="C786" s="5">
        <v>2022</v>
      </c>
      <c r="D786" s="6" t="s">
        <v>15</v>
      </c>
      <c r="E786" s="6" t="s">
        <v>7</v>
      </c>
      <c r="F786" s="6" t="s">
        <v>8</v>
      </c>
      <c r="G786" s="5">
        <v>1.7590874725274723</v>
      </c>
    </row>
    <row r="787" spans="1:7" x14ac:dyDescent="0.25">
      <c r="A787" s="5">
        <v>2021</v>
      </c>
      <c r="B787" s="5">
        <v>7</v>
      </c>
      <c r="C787" s="5">
        <v>2022</v>
      </c>
      <c r="D787" s="6" t="s">
        <v>16</v>
      </c>
      <c r="E787" s="6" t="s">
        <v>7</v>
      </c>
      <c r="F787" s="6" t="s">
        <v>8</v>
      </c>
      <c r="G787" s="5">
        <v>10208.016359340663</v>
      </c>
    </row>
    <row r="788" spans="1:7" x14ac:dyDescent="0.25">
      <c r="A788" s="5">
        <v>2021</v>
      </c>
      <c r="B788" s="5">
        <v>7</v>
      </c>
      <c r="C788" s="5">
        <v>2022</v>
      </c>
      <c r="D788" s="6" t="s">
        <v>16</v>
      </c>
      <c r="E788" s="6" t="s">
        <v>7</v>
      </c>
      <c r="F788" s="6" t="s">
        <v>9</v>
      </c>
      <c r="G788" s="5">
        <v>4210.2966389011008</v>
      </c>
    </row>
    <row r="789" spans="1:7" x14ac:dyDescent="0.25">
      <c r="A789" s="5">
        <v>2021</v>
      </c>
      <c r="B789" s="5">
        <v>7</v>
      </c>
      <c r="C789" s="5">
        <v>2022</v>
      </c>
      <c r="D789" s="6" t="s">
        <v>16</v>
      </c>
      <c r="E789" s="6" t="s">
        <v>10</v>
      </c>
      <c r="F789" s="6" t="s">
        <v>9</v>
      </c>
      <c r="G789" s="5">
        <v>766.80000000000132</v>
      </c>
    </row>
    <row r="790" spans="1:7" x14ac:dyDescent="0.25">
      <c r="A790" s="5">
        <v>2021</v>
      </c>
      <c r="B790" s="5">
        <v>7</v>
      </c>
      <c r="C790" s="5">
        <v>2022</v>
      </c>
      <c r="D790" s="6" t="s">
        <v>17</v>
      </c>
      <c r="E790" s="6" t="s">
        <v>7</v>
      </c>
      <c r="F790" s="6" t="s">
        <v>8</v>
      </c>
      <c r="G790" s="5">
        <v>745.31542857142858</v>
      </c>
    </row>
    <row r="791" spans="1:7" x14ac:dyDescent="0.25">
      <c r="A791" s="5">
        <v>2021</v>
      </c>
      <c r="B791" s="5">
        <v>7</v>
      </c>
      <c r="C791" s="5">
        <v>2022</v>
      </c>
      <c r="D791" s="6" t="s">
        <v>17</v>
      </c>
      <c r="E791" s="6" t="s">
        <v>10</v>
      </c>
      <c r="F791" s="6" t="s">
        <v>8</v>
      </c>
      <c r="G791" s="5">
        <v>0</v>
      </c>
    </row>
    <row r="792" spans="1:7" x14ac:dyDescent="0.25">
      <c r="A792" s="5">
        <v>2021</v>
      </c>
      <c r="B792" s="5">
        <v>7</v>
      </c>
      <c r="C792" s="5">
        <v>2022</v>
      </c>
      <c r="D792" s="6" t="s">
        <v>18</v>
      </c>
      <c r="E792" s="6" t="s">
        <v>7</v>
      </c>
      <c r="F792" s="6" t="s">
        <v>8</v>
      </c>
      <c r="G792" s="5">
        <v>498.83370043956035</v>
      </c>
    </row>
    <row r="793" spans="1:7" x14ac:dyDescent="0.25">
      <c r="A793" s="5">
        <v>2021</v>
      </c>
      <c r="B793" s="5">
        <v>7</v>
      </c>
      <c r="C793" s="5">
        <v>2022</v>
      </c>
      <c r="D793" s="6" t="s">
        <v>19</v>
      </c>
      <c r="E793" s="6" t="s">
        <v>7</v>
      </c>
      <c r="F793" s="6" t="s">
        <v>8</v>
      </c>
      <c r="G793" s="5">
        <v>1447.7440641758242</v>
      </c>
    </row>
    <row r="794" spans="1:7" x14ac:dyDescent="0.25">
      <c r="A794" s="5">
        <v>2021</v>
      </c>
      <c r="B794" s="5">
        <v>7</v>
      </c>
      <c r="C794" s="5">
        <v>2022</v>
      </c>
      <c r="D794" s="6" t="s">
        <v>20</v>
      </c>
      <c r="E794" s="6" t="s">
        <v>7</v>
      </c>
      <c r="F794" s="6" t="s">
        <v>9</v>
      </c>
      <c r="G794" s="5">
        <v>5968.6414523076928</v>
      </c>
    </row>
    <row r="795" spans="1:7" x14ac:dyDescent="0.25">
      <c r="A795" s="5">
        <v>2021</v>
      </c>
      <c r="B795" s="5">
        <v>7</v>
      </c>
      <c r="C795" s="5">
        <v>2022</v>
      </c>
      <c r="D795" s="6" t="s">
        <v>20</v>
      </c>
      <c r="E795" s="6" t="s">
        <v>10</v>
      </c>
      <c r="F795" s="6" t="s">
        <v>9</v>
      </c>
      <c r="G795" s="5">
        <v>0</v>
      </c>
    </row>
    <row r="796" spans="1:7" x14ac:dyDescent="0.25">
      <c r="A796" s="5">
        <v>2021</v>
      </c>
      <c r="B796" s="5">
        <v>7</v>
      </c>
      <c r="C796" s="5">
        <v>2022</v>
      </c>
      <c r="D796" s="6" t="s">
        <v>21</v>
      </c>
      <c r="E796" s="6" t="s">
        <v>7</v>
      </c>
      <c r="F796" s="6" t="s">
        <v>9</v>
      </c>
      <c r="G796" s="5">
        <v>11203.068186813192</v>
      </c>
    </row>
    <row r="797" spans="1:7" x14ac:dyDescent="0.25">
      <c r="A797" s="5">
        <v>2021</v>
      </c>
      <c r="B797" s="5">
        <v>7</v>
      </c>
      <c r="C797" s="5">
        <v>2022</v>
      </c>
      <c r="D797" s="6" t="s">
        <v>22</v>
      </c>
      <c r="E797" s="6" t="s">
        <v>7</v>
      </c>
      <c r="F797" s="6" t="s">
        <v>8</v>
      </c>
      <c r="G797" s="5">
        <v>3321.9400000000019</v>
      </c>
    </row>
    <row r="798" spans="1:7" x14ac:dyDescent="0.25">
      <c r="A798" s="5">
        <v>2021</v>
      </c>
      <c r="B798" s="5">
        <v>7</v>
      </c>
      <c r="C798" s="5">
        <v>2022</v>
      </c>
      <c r="D798" s="6" t="s">
        <v>23</v>
      </c>
      <c r="E798" s="6" t="s">
        <v>7</v>
      </c>
      <c r="F798" s="6" t="s">
        <v>8</v>
      </c>
      <c r="G798" s="5">
        <v>2029.2607063736273</v>
      </c>
    </row>
    <row r="799" spans="1:7" x14ac:dyDescent="0.25">
      <c r="A799" s="5">
        <v>2021</v>
      </c>
      <c r="B799" s="5">
        <v>7</v>
      </c>
      <c r="C799" s="5">
        <v>2022</v>
      </c>
      <c r="D799" s="6" t="s">
        <v>24</v>
      </c>
      <c r="E799" s="6" t="s">
        <v>7</v>
      </c>
      <c r="F799" s="6" t="s">
        <v>8</v>
      </c>
      <c r="G799" s="5">
        <v>2801.1144385714297</v>
      </c>
    </row>
    <row r="800" spans="1:7" x14ac:dyDescent="0.25">
      <c r="A800" s="5">
        <v>2021</v>
      </c>
      <c r="B800" s="5">
        <v>7</v>
      </c>
      <c r="C800" s="5">
        <v>2022</v>
      </c>
      <c r="D800" s="6" t="s">
        <v>25</v>
      </c>
      <c r="E800" s="6" t="s">
        <v>7</v>
      </c>
      <c r="F800" s="6" t="s">
        <v>8</v>
      </c>
      <c r="G800" s="5">
        <v>10428.993337582418</v>
      </c>
    </row>
    <row r="801" spans="1:7" x14ac:dyDescent="0.25">
      <c r="A801" s="5">
        <v>2021</v>
      </c>
      <c r="B801" s="5">
        <v>7</v>
      </c>
      <c r="C801" s="5">
        <v>2022</v>
      </c>
      <c r="D801" s="6" t="s">
        <v>25</v>
      </c>
      <c r="E801" s="6" t="s">
        <v>7</v>
      </c>
      <c r="F801" s="6" t="s">
        <v>9</v>
      </c>
      <c r="G801" s="5">
        <v>6175.256930769232</v>
      </c>
    </row>
    <row r="802" spans="1:7" x14ac:dyDescent="0.25">
      <c r="A802" s="5">
        <v>2021</v>
      </c>
      <c r="B802" s="5">
        <v>7</v>
      </c>
      <c r="C802" s="5">
        <v>2022</v>
      </c>
      <c r="D802" s="6" t="s">
        <v>25</v>
      </c>
      <c r="E802" s="6" t="s">
        <v>10</v>
      </c>
      <c r="F802" s="6" t="s">
        <v>9</v>
      </c>
      <c r="G802" s="5">
        <v>0</v>
      </c>
    </row>
    <row r="803" spans="1:7" x14ac:dyDescent="0.25">
      <c r="A803" s="5">
        <v>2021</v>
      </c>
      <c r="B803" s="5">
        <v>7</v>
      </c>
      <c r="C803" s="5">
        <v>2022</v>
      </c>
      <c r="D803" s="6" t="s">
        <v>26</v>
      </c>
      <c r="E803" s="6" t="s">
        <v>7</v>
      </c>
      <c r="F803" s="6" t="s">
        <v>8</v>
      </c>
      <c r="G803" s="5">
        <v>2041.6000984615387</v>
      </c>
    </row>
    <row r="804" spans="1:7" x14ac:dyDescent="0.25">
      <c r="A804" s="5">
        <v>2021</v>
      </c>
      <c r="B804" s="5">
        <v>7</v>
      </c>
      <c r="C804" s="5">
        <v>2022</v>
      </c>
      <c r="D804" s="6" t="s">
        <v>27</v>
      </c>
      <c r="E804" s="6" t="s">
        <v>7</v>
      </c>
      <c r="F804" s="6" t="s">
        <v>8</v>
      </c>
      <c r="G804" s="5">
        <v>181.3075930769231</v>
      </c>
    </row>
    <row r="805" spans="1:7" x14ac:dyDescent="0.25">
      <c r="A805" s="5">
        <v>2021</v>
      </c>
      <c r="B805" s="5">
        <v>7</v>
      </c>
      <c r="C805" s="5">
        <v>2022</v>
      </c>
      <c r="D805" s="6" t="s">
        <v>28</v>
      </c>
      <c r="E805" s="6" t="s">
        <v>7</v>
      </c>
      <c r="F805" s="6" t="s">
        <v>8</v>
      </c>
      <c r="G805" s="5">
        <v>1329.5094745054948</v>
      </c>
    </row>
    <row r="806" spans="1:7" x14ac:dyDescent="0.25">
      <c r="A806" s="5">
        <v>2021</v>
      </c>
      <c r="B806" s="5">
        <v>7</v>
      </c>
      <c r="C806" s="5">
        <v>2022</v>
      </c>
      <c r="D806" s="6" t="s">
        <v>29</v>
      </c>
      <c r="E806" s="6" t="s">
        <v>7</v>
      </c>
      <c r="F806" s="6" t="s">
        <v>8</v>
      </c>
      <c r="G806" s="5">
        <v>443.20909230769229</v>
      </c>
    </row>
    <row r="807" spans="1:7" x14ac:dyDescent="0.25">
      <c r="A807" s="5">
        <v>2021</v>
      </c>
      <c r="B807" s="5">
        <v>7</v>
      </c>
      <c r="C807" s="5">
        <v>2022</v>
      </c>
      <c r="D807" s="6" t="s">
        <v>30</v>
      </c>
      <c r="E807" s="6" t="s">
        <v>7</v>
      </c>
      <c r="F807" s="6" t="s">
        <v>8</v>
      </c>
      <c r="G807" s="5">
        <v>6618.1492950549427</v>
      </c>
    </row>
    <row r="808" spans="1:7" x14ac:dyDescent="0.25">
      <c r="A808" s="5">
        <v>2021</v>
      </c>
      <c r="B808" s="5">
        <v>7</v>
      </c>
      <c r="C808" s="5">
        <v>2022</v>
      </c>
      <c r="D808" s="6" t="s">
        <v>30</v>
      </c>
      <c r="E808" s="6" t="s">
        <v>7</v>
      </c>
      <c r="F808" s="6" t="s">
        <v>9</v>
      </c>
      <c r="G808" s="5">
        <v>39734.764757802208</v>
      </c>
    </row>
    <row r="809" spans="1:7" x14ac:dyDescent="0.25">
      <c r="A809" s="5">
        <v>2021</v>
      </c>
      <c r="B809" s="5">
        <v>7</v>
      </c>
      <c r="C809" s="5">
        <v>2022</v>
      </c>
      <c r="D809" s="6" t="s">
        <v>31</v>
      </c>
      <c r="E809" s="6" t="s">
        <v>7</v>
      </c>
      <c r="F809" s="6" t="s">
        <v>8</v>
      </c>
      <c r="G809" s="5">
        <v>3762.9101874725275</v>
      </c>
    </row>
    <row r="810" spans="1:7" x14ac:dyDescent="0.25">
      <c r="A810" s="5">
        <v>2021</v>
      </c>
      <c r="B810" s="5">
        <v>7</v>
      </c>
      <c r="C810" s="5">
        <v>2022</v>
      </c>
      <c r="D810" s="6" t="s">
        <v>31</v>
      </c>
      <c r="E810" s="6" t="s">
        <v>7</v>
      </c>
      <c r="F810" s="6" t="s">
        <v>9</v>
      </c>
      <c r="G810" s="5">
        <v>1752.3828826373626</v>
      </c>
    </row>
    <row r="811" spans="1:7" x14ac:dyDescent="0.25">
      <c r="A811" s="5">
        <v>2021</v>
      </c>
      <c r="B811" s="5">
        <v>7</v>
      </c>
      <c r="C811" s="5">
        <v>2022</v>
      </c>
      <c r="D811" s="6" t="s">
        <v>31</v>
      </c>
      <c r="E811" s="6" t="s">
        <v>10</v>
      </c>
      <c r="F811" s="6" t="s">
        <v>9</v>
      </c>
      <c r="G811" s="5">
        <v>164.60399999999976</v>
      </c>
    </row>
    <row r="812" spans="1:7" x14ac:dyDescent="0.25">
      <c r="A812" s="5">
        <v>2021</v>
      </c>
      <c r="B812" s="5">
        <v>7</v>
      </c>
      <c r="C812" s="5">
        <v>2022</v>
      </c>
      <c r="D812" s="6" t="s">
        <v>32</v>
      </c>
      <c r="E812" s="6" t="s">
        <v>7</v>
      </c>
      <c r="F812" s="6" t="s">
        <v>8</v>
      </c>
      <c r="G812" s="5">
        <v>1302.2216681318682</v>
      </c>
    </row>
    <row r="813" spans="1:7" x14ac:dyDescent="0.25">
      <c r="A813" s="5">
        <v>2021</v>
      </c>
      <c r="B813" s="5">
        <v>7</v>
      </c>
      <c r="C813" s="5">
        <v>2022</v>
      </c>
      <c r="D813" s="6" t="s">
        <v>33</v>
      </c>
      <c r="E813" s="6" t="s">
        <v>7</v>
      </c>
      <c r="F813" s="6" t="s">
        <v>8</v>
      </c>
      <c r="G813" s="5">
        <v>94.835672307692235</v>
      </c>
    </row>
    <row r="814" spans="1:7" x14ac:dyDescent="0.25">
      <c r="A814" s="5">
        <v>2021</v>
      </c>
      <c r="B814" s="5">
        <v>7</v>
      </c>
      <c r="C814" s="5">
        <v>2022</v>
      </c>
      <c r="D814" s="6" t="s">
        <v>33</v>
      </c>
      <c r="E814" s="6" t="s">
        <v>7</v>
      </c>
      <c r="F814" s="6" t="s">
        <v>9</v>
      </c>
      <c r="G814" s="5">
        <v>16.236715384615373</v>
      </c>
    </row>
    <row r="815" spans="1:7" x14ac:dyDescent="0.25">
      <c r="A815" s="5">
        <v>2021</v>
      </c>
      <c r="B815" s="5">
        <v>7</v>
      </c>
      <c r="C815" s="5">
        <v>2022</v>
      </c>
      <c r="D815" s="6" t="s">
        <v>33</v>
      </c>
      <c r="E815" s="6" t="s">
        <v>10</v>
      </c>
      <c r="F815" s="6" t="s">
        <v>9</v>
      </c>
      <c r="G815" s="5">
        <v>94.079999999999941</v>
      </c>
    </row>
    <row r="816" spans="1:7" x14ac:dyDescent="0.25">
      <c r="A816" s="5">
        <v>2021</v>
      </c>
      <c r="B816" s="5">
        <v>7</v>
      </c>
      <c r="C816" s="5">
        <v>2022</v>
      </c>
      <c r="D816" s="6" t="s">
        <v>34</v>
      </c>
      <c r="E816" s="6" t="s">
        <v>7</v>
      </c>
      <c r="F816" s="6" t="s">
        <v>8</v>
      </c>
      <c r="G816" s="5">
        <v>11206.039209560437</v>
      </c>
    </row>
    <row r="817" spans="1:7" x14ac:dyDescent="0.25">
      <c r="A817" s="5">
        <v>2021</v>
      </c>
      <c r="B817" s="5">
        <v>7</v>
      </c>
      <c r="C817" s="5">
        <v>2022</v>
      </c>
      <c r="D817" s="6" t="s">
        <v>35</v>
      </c>
      <c r="E817" s="6" t="s">
        <v>7</v>
      </c>
      <c r="F817" s="6" t="s">
        <v>8</v>
      </c>
      <c r="G817" s="5">
        <v>7119.0414285714278</v>
      </c>
    </row>
    <row r="818" spans="1:7" x14ac:dyDescent="0.25">
      <c r="A818" s="5">
        <v>2021</v>
      </c>
      <c r="B818" s="5">
        <v>7</v>
      </c>
      <c r="C818" s="5">
        <v>2022</v>
      </c>
      <c r="D818" s="6" t="s">
        <v>35</v>
      </c>
      <c r="E818" s="6" t="s">
        <v>7</v>
      </c>
      <c r="F818" s="6" t="s">
        <v>9</v>
      </c>
      <c r="G818" s="5">
        <v>3549.4108329670321</v>
      </c>
    </row>
    <row r="819" spans="1:7" x14ac:dyDescent="0.25">
      <c r="A819" s="5">
        <v>2021</v>
      </c>
      <c r="B819" s="5">
        <v>7</v>
      </c>
      <c r="C819" s="5">
        <v>2022</v>
      </c>
      <c r="D819" s="6" t="s">
        <v>35</v>
      </c>
      <c r="E819" s="6" t="s">
        <v>10</v>
      </c>
      <c r="F819" s="6" t="s">
        <v>9</v>
      </c>
      <c r="G819" s="5">
        <v>168.91666666666643</v>
      </c>
    </row>
    <row r="820" spans="1:7" x14ac:dyDescent="0.25">
      <c r="A820" s="5">
        <v>2021</v>
      </c>
      <c r="B820" s="5">
        <v>8</v>
      </c>
      <c r="C820" s="5">
        <v>2022</v>
      </c>
      <c r="D820" s="6" t="s">
        <v>6</v>
      </c>
      <c r="E820" s="6" t="s">
        <v>7</v>
      </c>
      <c r="F820" s="6" t="s">
        <v>8</v>
      </c>
      <c r="G820" s="5">
        <v>251.404931868132</v>
      </c>
    </row>
    <row r="821" spans="1:7" x14ac:dyDescent="0.25">
      <c r="A821" s="5">
        <v>2021</v>
      </c>
      <c r="B821" s="5">
        <v>8</v>
      </c>
      <c r="C821" s="5">
        <v>2022</v>
      </c>
      <c r="D821" s="6" t="s">
        <v>6</v>
      </c>
      <c r="E821" s="6" t="s">
        <v>7</v>
      </c>
      <c r="F821" s="6" t="s">
        <v>9</v>
      </c>
      <c r="G821" s="5">
        <v>1486.1509120879102</v>
      </c>
    </row>
    <row r="822" spans="1:7" x14ac:dyDescent="0.25">
      <c r="A822" s="5">
        <v>2021</v>
      </c>
      <c r="B822" s="5">
        <v>8</v>
      </c>
      <c r="C822" s="5">
        <v>2022</v>
      </c>
      <c r="D822" s="6" t="s">
        <v>11</v>
      </c>
      <c r="E822" s="6" t="s">
        <v>7</v>
      </c>
      <c r="F822" s="6" t="s">
        <v>8</v>
      </c>
      <c r="G822" s="5">
        <v>1086.8365092307695</v>
      </c>
    </row>
    <row r="823" spans="1:7" x14ac:dyDescent="0.25">
      <c r="A823" s="5">
        <v>2021</v>
      </c>
      <c r="B823" s="5">
        <v>8</v>
      </c>
      <c r="C823" s="5">
        <v>2022</v>
      </c>
      <c r="D823" s="6" t="s">
        <v>12</v>
      </c>
      <c r="E823" s="6" t="s">
        <v>7</v>
      </c>
      <c r="F823" s="6" t="s">
        <v>8</v>
      </c>
      <c r="G823" s="5">
        <v>347.56420428571442</v>
      </c>
    </row>
    <row r="824" spans="1:7" x14ac:dyDescent="0.25">
      <c r="A824" s="5">
        <v>2021</v>
      </c>
      <c r="B824" s="5">
        <v>8</v>
      </c>
      <c r="C824" s="5">
        <v>2022</v>
      </c>
      <c r="D824" s="6" t="s">
        <v>13</v>
      </c>
      <c r="E824" s="6" t="s">
        <v>7</v>
      </c>
      <c r="F824" s="6" t="s">
        <v>8</v>
      </c>
      <c r="G824" s="5">
        <v>9615.8047714285749</v>
      </c>
    </row>
    <row r="825" spans="1:7" x14ac:dyDescent="0.25">
      <c r="A825" s="5">
        <v>2021</v>
      </c>
      <c r="B825" s="5">
        <v>8</v>
      </c>
      <c r="C825" s="5">
        <v>2022</v>
      </c>
      <c r="D825" s="6" t="s">
        <v>13</v>
      </c>
      <c r="E825" s="6" t="s">
        <v>10</v>
      </c>
      <c r="F825" s="6" t="s">
        <v>8</v>
      </c>
      <c r="G825" s="5">
        <v>0</v>
      </c>
    </row>
    <row r="826" spans="1:7" x14ac:dyDescent="0.25">
      <c r="A826" s="5">
        <v>2021</v>
      </c>
      <c r="B826" s="5">
        <v>8</v>
      </c>
      <c r="C826" s="5">
        <v>2022</v>
      </c>
      <c r="D826" s="6" t="s">
        <v>14</v>
      </c>
      <c r="E826" s="6" t="s">
        <v>7</v>
      </c>
      <c r="F826" s="6" t="s">
        <v>8</v>
      </c>
      <c r="G826" s="5">
        <v>1386.011435934066</v>
      </c>
    </row>
    <row r="827" spans="1:7" x14ac:dyDescent="0.25">
      <c r="A827" s="5">
        <v>2021</v>
      </c>
      <c r="B827" s="5">
        <v>8</v>
      </c>
      <c r="C827" s="5">
        <v>2022</v>
      </c>
      <c r="D827" s="6" t="s">
        <v>15</v>
      </c>
      <c r="E827" s="6" t="s">
        <v>7</v>
      </c>
      <c r="F827" s="6" t="s">
        <v>8</v>
      </c>
      <c r="G827" s="5">
        <v>50.980346373626389</v>
      </c>
    </row>
    <row r="828" spans="1:7" x14ac:dyDescent="0.25">
      <c r="A828" s="5">
        <v>2021</v>
      </c>
      <c r="B828" s="5">
        <v>8</v>
      </c>
      <c r="C828" s="5">
        <v>2022</v>
      </c>
      <c r="D828" s="6" t="s">
        <v>16</v>
      </c>
      <c r="E828" s="6" t="s">
        <v>7</v>
      </c>
      <c r="F828" s="6" t="s">
        <v>8</v>
      </c>
      <c r="G828" s="5">
        <v>9788.2692560439609</v>
      </c>
    </row>
    <row r="829" spans="1:7" x14ac:dyDescent="0.25">
      <c r="A829" s="5">
        <v>2021</v>
      </c>
      <c r="B829" s="5">
        <v>8</v>
      </c>
      <c r="C829" s="5">
        <v>2022</v>
      </c>
      <c r="D829" s="6" t="s">
        <v>16</v>
      </c>
      <c r="E829" s="6" t="s">
        <v>7</v>
      </c>
      <c r="F829" s="6" t="s">
        <v>9</v>
      </c>
      <c r="G829" s="5">
        <v>4175.3177136263739</v>
      </c>
    </row>
    <row r="830" spans="1:7" x14ac:dyDescent="0.25">
      <c r="A830" s="5">
        <v>2021</v>
      </c>
      <c r="B830" s="5">
        <v>8</v>
      </c>
      <c r="C830" s="5">
        <v>2022</v>
      </c>
      <c r="D830" s="6" t="s">
        <v>16</v>
      </c>
      <c r="E830" s="6" t="s">
        <v>10</v>
      </c>
      <c r="F830" s="6" t="s">
        <v>9</v>
      </c>
      <c r="G830" s="5">
        <v>872.77499999999975</v>
      </c>
    </row>
    <row r="831" spans="1:7" x14ac:dyDescent="0.25">
      <c r="A831" s="5">
        <v>2021</v>
      </c>
      <c r="B831" s="5">
        <v>8</v>
      </c>
      <c r="C831" s="5">
        <v>2022</v>
      </c>
      <c r="D831" s="6" t="s">
        <v>17</v>
      </c>
      <c r="E831" s="6" t="s">
        <v>7</v>
      </c>
      <c r="F831" s="6" t="s">
        <v>8</v>
      </c>
      <c r="G831" s="5">
        <v>754.99019615384611</v>
      </c>
    </row>
    <row r="832" spans="1:7" x14ac:dyDescent="0.25">
      <c r="A832" s="5">
        <v>2021</v>
      </c>
      <c r="B832" s="5">
        <v>8</v>
      </c>
      <c r="C832" s="5">
        <v>2022</v>
      </c>
      <c r="D832" s="6" t="s">
        <v>17</v>
      </c>
      <c r="E832" s="6" t="s">
        <v>10</v>
      </c>
      <c r="F832" s="6" t="s">
        <v>8</v>
      </c>
      <c r="G832" s="5">
        <v>0</v>
      </c>
    </row>
    <row r="833" spans="1:7" x14ac:dyDescent="0.25">
      <c r="A833" s="5">
        <v>2021</v>
      </c>
      <c r="B833" s="5">
        <v>8</v>
      </c>
      <c r="C833" s="5">
        <v>2022</v>
      </c>
      <c r="D833" s="6" t="s">
        <v>18</v>
      </c>
      <c r="E833" s="6" t="s">
        <v>7</v>
      </c>
      <c r="F833" s="6" t="s">
        <v>8</v>
      </c>
      <c r="G833" s="5">
        <v>531.76550648351645</v>
      </c>
    </row>
    <row r="834" spans="1:7" x14ac:dyDescent="0.25">
      <c r="A834" s="5">
        <v>2021</v>
      </c>
      <c r="B834" s="5">
        <v>8</v>
      </c>
      <c r="C834" s="5">
        <v>2022</v>
      </c>
      <c r="D834" s="6" t="s">
        <v>19</v>
      </c>
      <c r="E834" s="6" t="s">
        <v>7</v>
      </c>
      <c r="F834" s="6" t="s">
        <v>8</v>
      </c>
      <c r="G834" s="5">
        <v>1473.5421184615382</v>
      </c>
    </row>
    <row r="835" spans="1:7" x14ac:dyDescent="0.25">
      <c r="A835" s="5">
        <v>2021</v>
      </c>
      <c r="B835" s="5">
        <v>8</v>
      </c>
      <c r="C835" s="5">
        <v>2022</v>
      </c>
      <c r="D835" s="6" t="s">
        <v>20</v>
      </c>
      <c r="E835" s="6" t="s">
        <v>7</v>
      </c>
      <c r="F835" s="6" t="s">
        <v>9</v>
      </c>
      <c r="G835" s="5">
        <v>6494.285735384623</v>
      </c>
    </row>
    <row r="836" spans="1:7" x14ac:dyDescent="0.25">
      <c r="A836" s="5">
        <v>2021</v>
      </c>
      <c r="B836" s="5">
        <v>8</v>
      </c>
      <c r="C836" s="5">
        <v>2022</v>
      </c>
      <c r="D836" s="6" t="s">
        <v>21</v>
      </c>
      <c r="E836" s="6" t="s">
        <v>7</v>
      </c>
      <c r="F836" s="6" t="s">
        <v>9</v>
      </c>
      <c r="G836" s="5">
        <v>10614.337115384622</v>
      </c>
    </row>
    <row r="837" spans="1:7" x14ac:dyDescent="0.25">
      <c r="A837" s="5">
        <v>2021</v>
      </c>
      <c r="B837" s="5">
        <v>8</v>
      </c>
      <c r="C837" s="5">
        <v>2022</v>
      </c>
      <c r="D837" s="6" t="s">
        <v>22</v>
      </c>
      <c r="E837" s="6" t="s">
        <v>7</v>
      </c>
      <c r="F837" s="6" t="s">
        <v>8</v>
      </c>
      <c r="G837" s="5">
        <v>3119.0050000000033</v>
      </c>
    </row>
    <row r="838" spans="1:7" x14ac:dyDescent="0.25">
      <c r="A838" s="5">
        <v>2021</v>
      </c>
      <c r="B838" s="5">
        <v>8</v>
      </c>
      <c r="C838" s="5">
        <v>2022</v>
      </c>
      <c r="D838" s="6" t="s">
        <v>23</v>
      </c>
      <c r="E838" s="6" t="s">
        <v>7</v>
      </c>
      <c r="F838" s="6" t="s">
        <v>8</v>
      </c>
      <c r="G838" s="5">
        <v>2069.643069560439</v>
      </c>
    </row>
    <row r="839" spans="1:7" x14ac:dyDescent="0.25">
      <c r="A839" s="5">
        <v>2021</v>
      </c>
      <c r="B839" s="5">
        <v>8</v>
      </c>
      <c r="C839" s="5">
        <v>2022</v>
      </c>
      <c r="D839" s="6" t="s">
        <v>24</v>
      </c>
      <c r="E839" s="6" t="s">
        <v>7</v>
      </c>
      <c r="F839" s="6" t="s">
        <v>8</v>
      </c>
      <c r="G839" s="5">
        <v>2704.8652037362631</v>
      </c>
    </row>
    <row r="840" spans="1:7" x14ac:dyDescent="0.25">
      <c r="A840" s="5">
        <v>2021</v>
      </c>
      <c r="B840" s="5">
        <v>8</v>
      </c>
      <c r="C840" s="5">
        <v>2022</v>
      </c>
      <c r="D840" s="6" t="s">
        <v>25</v>
      </c>
      <c r="E840" s="6" t="s">
        <v>7</v>
      </c>
      <c r="F840" s="6" t="s">
        <v>8</v>
      </c>
      <c r="G840" s="5">
        <v>10365.239184395605</v>
      </c>
    </row>
    <row r="841" spans="1:7" x14ac:dyDescent="0.25">
      <c r="A841" s="5">
        <v>2021</v>
      </c>
      <c r="B841" s="5">
        <v>8</v>
      </c>
      <c r="C841" s="5">
        <v>2022</v>
      </c>
      <c r="D841" s="6" t="s">
        <v>25</v>
      </c>
      <c r="E841" s="6" t="s">
        <v>7</v>
      </c>
      <c r="F841" s="6" t="s">
        <v>9</v>
      </c>
      <c r="G841" s="5">
        <v>6161.9130382417588</v>
      </c>
    </row>
    <row r="842" spans="1:7" x14ac:dyDescent="0.25">
      <c r="A842" s="5">
        <v>2021</v>
      </c>
      <c r="B842" s="5">
        <v>8</v>
      </c>
      <c r="C842" s="5">
        <v>2022</v>
      </c>
      <c r="D842" s="6" t="s">
        <v>25</v>
      </c>
      <c r="E842" s="6" t="s">
        <v>10</v>
      </c>
      <c r="F842" s="6" t="s">
        <v>9</v>
      </c>
      <c r="G842" s="5">
        <v>0</v>
      </c>
    </row>
    <row r="843" spans="1:7" x14ac:dyDescent="0.25">
      <c r="A843" s="5">
        <v>2021</v>
      </c>
      <c r="B843" s="5">
        <v>8</v>
      </c>
      <c r="C843" s="5">
        <v>2022</v>
      </c>
      <c r="D843" s="6" t="s">
        <v>26</v>
      </c>
      <c r="E843" s="6" t="s">
        <v>7</v>
      </c>
      <c r="F843" s="6" t="s">
        <v>8</v>
      </c>
      <c r="G843" s="5">
        <v>2062.5602953846142</v>
      </c>
    </row>
    <row r="844" spans="1:7" x14ac:dyDescent="0.25">
      <c r="A844" s="5">
        <v>2021</v>
      </c>
      <c r="B844" s="5">
        <v>8</v>
      </c>
      <c r="C844" s="5">
        <v>2022</v>
      </c>
      <c r="D844" s="6" t="s">
        <v>27</v>
      </c>
      <c r="E844" s="6" t="s">
        <v>7</v>
      </c>
      <c r="F844" s="6" t="s">
        <v>8</v>
      </c>
      <c r="G844" s="5">
        <v>224.95697758241769</v>
      </c>
    </row>
    <row r="845" spans="1:7" x14ac:dyDescent="0.25">
      <c r="A845" s="5">
        <v>2021</v>
      </c>
      <c r="B845" s="5">
        <v>8</v>
      </c>
      <c r="C845" s="5">
        <v>2022</v>
      </c>
      <c r="D845" s="6" t="s">
        <v>28</v>
      </c>
      <c r="E845" s="6" t="s">
        <v>7</v>
      </c>
      <c r="F845" s="6" t="s">
        <v>8</v>
      </c>
      <c r="G845" s="5">
        <v>1308.4556034065936</v>
      </c>
    </row>
    <row r="846" spans="1:7" x14ac:dyDescent="0.25">
      <c r="A846" s="5">
        <v>2021</v>
      </c>
      <c r="B846" s="5">
        <v>8</v>
      </c>
      <c r="C846" s="5">
        <v>2022</v>
      </c>
      <c r="D846" s="6" t="s">
        <v>29</v>
      </c>
      <c r="E846" s="6" t="s">
        <v>7</v>
      </c>
      <c r="F846" s="6" t="s">
        <v>8</v>
      </c>
      <c r="G846" s="5">
        <v>438.5620769230768</v>
      </c>
    </row>
    <row r="847" spans="1:7" x14ac:dyDescent="0.25">
      <c r="A847" s="5">
        <v>2021</v>
      </c>
      <c r="B847" s="5">
        <v>8</v>
      </c>
      <c r="C847" s="5">
        <v>2022</v>
      </c>
      <c r="D847" s="6" t="s">
        <v>30</v>
      </c>
      <c r="E847" s="6" t="s">
        <v>7</v>
      </c>
      <c r="F847" s="6" t="s">
        <v>8</v>
      </c>
      <c r="G847" s="5">
        <v>5988.670599890108</v>
      </c>
    </row>
    <row r="848" spans="1:7" x14ac:dyDescent="0.25">
      <c r="A848" s="5">
        <v>2021</v>
      </c>
      <c r="B848" s="5">
        <v>8</v>
      </c>
      <c r="C848" s="5">
        <v>2022</v>
      </c>
      <c r="D848" s="6" t="s">
        <v>30</v>
      </c>
      <c r="E848" s="6" t="s">
        <v>7</v>
      </c>
      <c r="F848" s="6" t="s">
        <v>9</v>
      </c>
      <c r="G848" s="5">
        <v>43162.405597912104</v>
      </c>
    </row>
    <row r="849" spans="1:7" x14ac:dyDescent="0.25">
      <c r="A849" s="5">
        <v>2021</v>
      </c>
      <c r="B849" s="5">
        <v>8</v>
      </c>
      <c r="C849" s="5">
        <v>2022</v>
      </c>
      <c r="D849" s="6" t="s">
        <v>31</v>
      </c>
      <c r="E849" s="6" t="s">
        <v>7</v>
      </c>
      <c r="F849" s="6" t="s">
        <v>8</v>
      </c>
      <c r="G849" s="5">
        <v>3782.1906837362617</v>
      </c>
    </row>
    <row r="850" spans="1:7" x14ac:dyDescent="0.25">
      <c r="A850" s="5">
        <v>2021</v>
      </c>
      <c r="B850" s="5">
        <v>8</v>
      </c>
      <c r="C850" s="5">
        <v>2022</v>
      </c>
      <c r="D850" s="6" t="s">
        <v>31</v>
      </c>
      <c r="E850" s="6" t="s">
        <v>7</v>
      </c>
      <c r="F850" s="6" t="s">
        <v>9</v>
      </c>
      <c r="G850" s="5">
        <v>1839.680685164835</v>
      </c>
    </row>
    <row r="851" spans="1:7" x14ac:dyDescent="0.25">
      <c r="A851" s="5">
        <v>2021</v>
      </c>
      <c r="B851" s="5">
        <v>8</v>
      </c>
      <c r="C851" s="5">
        <v>2022</v>
      </c>
      <c r="D851" s="6" t="s">
        <v>31</v>
      </c>
      <c r="E851" s="6" t="s">
        <v>10</v>
      </c>
      <c r="F851" s="6" t="s">
        <v>9</v>
      </c>
      <c r="G851" s="5">
        <v>152.19599999999994</v>
      </c>
    </row>
    <row r="852" spans="1:7" x14ac:dyDescent="0.25">
      <c r="A852" s="5">
        <v>2021</v>
      </c>
      <c r="B852" s="5">
        <v>8</v>
      </c>
      <c r="C852" s="5">
        <v>2022</v>
      </c>
      <c r="D852" s="6" t="s">
        <v>32</v>
      </c>
      <c r="E852" s="6" t="s">
        <v>7</v>
      </c>
      <c r="F852" s="6" t="s">
        <v>8</v>
      </c>
      <c r="G852" s="5">
        <v>1325.9081582417589</v>
      </c>
    </row>
    <row r="853" spans="1:7" x14ac:dyDescent="0.25">
      <c r="A853" s="5">
        <v>2021</v>
      </c>
      <c r="B853" s="5">
        <v>8</v>
      </c>
      <c r="C853" s="5">
        <v>2022</v>
      </c>
      <c r="D853" s="6" t="s">
        <v>33</v>
      </c>
      <c r="E853" s="6" t="s">
        <v>7</v>
      </c>
      <c r="F853" s="6" t="s">
        <v>8</v>
      </c>
      <c r="G853" s="5">
        <v>109.21676307692307</v>
      </c>
    </row>
    <row r="854" spans="1:7" x14ac:dyDescent="0.25">
      <c r="A854" s="5">
        <v>2021</v>
      </c>
      <c r="B854" s="5">
        <v>8</v>
      </c>
      <c r="C854" s="5">
        <v>2022</v>
      </c>
      <c r="D854" s="6" t="s">
        <v>33</v>
      </c>
      <c r="E854" s="6" t="s">
        <v>7</v>
      </c>
      <c r="F854" s="6" t="s">
        <v>9</v>
      </c>
      <c r="G854" s="5">
        <v>54.608381538461536</v>
      </c>
    </row>
    <row r="855" spans="1:7" x14ac:dyDescent="0.25">
      <c r="A855" s="5">
        <v>2021</v>
      </c>
      <c r="B855" s="5">
        <v>8</v>
      </c>
      <c r="C855" s="5">
        <v>2022</v>
      </c>
      <c r="D855" s="6" t="s">
        <v>33</v>
      </c>
      <c r="E855" s="6" t="s">
        <v>10</v>
      </c>
      <c r="F855" s="6" t="s">
        <v>9</v>
      </c>
      <c r="G855" s="5">
        <v>316.47999999999962</v>
      </c>
    </row>
    <row r="856" spans="1:7" x14ac:dyDescent="0.25">
      <c r="A856" s="5">
        <v>2021</v>
      </c>
      <c r="B856" s="5">
        <v>8</v>
      </c>
      <c r="C856" s="5">
        <v>2022</v>
      </c>
      <c r="D856" s="6" t="s">
        <v>34</v>
      </c>
      <c r="E856" s="6" t="s">
        <v>7</v>
      </c>
      <c r="F856" s="6" t="s">
        <v>8</v>
      </c>
      <c r="G856" s="5">
        <v>11134.464631318677</v>
      </c>
    </row>
    <row r="857" spans="1:7" x14ac:dyDescent="0.25">
      <c r="A857" s="5">
        <v>2021</v>
      </c>
      <c r="B857" s="5">
        <v>8</v>
      </c>
      <c r="C857" s="5">
        <v>2022</v>
      </c>
      <c r="D857" s="6" t="s">
        <v>35</v>
      </c>
      <c r="E857" s="6" t="s">
        <v>7</v>
      </c>
      <c r="F857" s="6" t="s">
        <v>8</v>
      </c>
      <c r="G857" s="5">
        <v>7260.5797670329648</v>
      </c>
    </row>
    <row r="858" spans="1:7" x14ac:dyDescent="0.25">
      <c r="A858" s="5">
        <v>2021</v>
      </c>
      <c r="B858" s="5">
        <v>8</v>
      </c>
      <c r="C858" s="5">
        <v>2022</v>
      </c>
      <c r="D858" s="6" t="s">
        <v>35</v>
      </c>
      <c r="E858" s="6" t="s">
        <v>7</v>
      </c>
      <c r="F858" s="6" t="s">
        <v>9</v>
      </c>
      <c r="G858" s="5">
        <v>3506.4438373626376</v>
      </c>
    </row>
    <row r="859" spans="1:7" x14ac:dyDescent="0.25">
      <c r="A859" s="5">
        <v>2021</v>
      </c>
      <c r="B859" s="5">
        <v>8</v>
      </c>
      <c r="C859" s="5">
        <v>2022</v>
      </c>
      <c r="D859" s="6" t="s">
        <v>35</v>
      </c>
      <c r="E859" s="6" t="s">
        <v>10</v>
      </c>
      <c r="F859" s="6" t="s">
        <v>9</v>
      </c>
      <c r="G859" s="5">
        <v>168.91666666666643</v>
      </c>
    </row>
    <row r="860" spans="1:7" x14ac:dyDescent="0.25">
      <c r="A860" s="5">
        <v>2021</v>
      </c>
      <c r="B860" s="5">
        <v>9</v>
      </c>
      <c r="C860" s="5">
        <v>2022</v>
      </c>
      <c r="D860" s="6" t="s">
        <v>6</v>
      </c>
      <c r="E860" s="6" t="s">
        <v>7</v>
      </c>
      <c r="F860" s="6" t="s">
        <v>8</v>
      </c>
      <c r="G860" s="5">
        <v>296.68680000000012</v>
      </c>
    </row>
    <row r="861" spans="1:7" x14ac:dyDescent="0.25">
      <c r="A861" s="5">
        <v>2021</v>
      </c>
      <c r="B861" s="5">
        <v>9</v>
      </c>
      <c r="C861" s="5">
        <v>2022</v>
      </c>
      <c r="D861" s="6" t="s">
        <v>6</v>
      </c>
      <c r="E861" s="6" t="s">
        <v>7</v>
      </c>
      <c r="F861" s="6" t="s">
        <v>9</v>
      </c>
      <c r="G861" s="5">
        <v>1273.32613186813</v>
      </c>
    </row>
    <row r="862" spans="1:7" x14ac:dyDescent="0.25">
      <c r="A862" s="5">
        <v>2021</v>
      </c>
      <c r="B862" s="5">
        <v>9</v>
      </c>
      <c r="C862" s="5">
        <v>2022</v>
      </c>
      <c r="D862" s="6" t="s">
        <v>11</v>
      </c>
      <c r="E862" s="6" t="s">
        <v>7</v>
      </c>
      <c r="F862" s="6" t="s">
        <v>8</v>
      </c>
      <c r="G862" s="5">
        <v>1014.4812353846154</v>
      </c>
    </row>
    <row r="863" spans="1:7" x14ac:dyDescent="0.25">
      <c r="A863" s="5">
        <v>2021</v>
      </c>
      <c r="B863" s="5">
        <v>9</v>
      </c>
      <c r="C863" s="5">
        <v>2022</v>
      </c>
      <c r="D863" s="6" t="s">
        <v>12</v>
      </c>
      <c r="E863" s="6" t="s">
        <v>7</v>
      </c>
      <c r="F863" s="6" t="s">
        <v>8</v>
      </c>
      <c r="G863" s="5">
        <v>312.88791813186816</v>
      </c>
    </row>
    <row r="864" spans="1:7" x14ac:dyDescent="0.25">
      <c r="A864" s="5">
        <v>2021</v>
      </c>
      <c r="B864" s="5">
        <v>9</v>
      </c>
      <c r="C864" s="5">
        <v>2022</v>
      </c>
      <c r="D864" s="6" t="s">
        <v>13</v>
      </c>
      <c r="E864" s="6" t="s">
        <v>7</v>
      </c>
      <c r="F864" s="6" t="s">
        <v>8</v>
      </c>
      <c r="G864" s="5">
        <v>8728.0454800000007</v>
      </c>
    </row>
    <row r="865" spans="1:7" x14ac:dyDescent="0.25">
      <c r="A865" s="5">
        <v>2021</v>
      </c>
      <c r="B865" s="5">
        <v>9</v>
      </c>
      <c r="C865" s="5">
        <v>2022</v>
      </c>
      <c r="D865" s="6" t="s">
        <v>13</v>
      </c>
      <c r="E865" s="6" t="s">
        <v>10</v>
      </c>
      <c r="F865" s="6" t="s">
        <v>8</v>
      </c>
      <c r="G865" s="5">
        <v>0</v>
      </c>
    </row>
    <row r="866" spans="1:7" x14ac:dyDescent="0.25">
      <c r="A866" s="5">
        <v>2021</v>
      </c>
      <c r="B866" s="5">
        <v>9</v>
      </c>
      <c r="C866" s="5">
        <v>2022</v>
      </c>
      <c r="D866" s="6" t="s">
        <v>14</v>
      </c>
      <c r="E866" s="6" t="s">
        <v>7</v>
      </c>
      <c r="F866" s="6" t="s">
        <v>8</v>
      </c>
      <c r="G866" s="5">
        <v>1265.5996196703297</v>
      </c>
    </row>
    <row r="867" spans="1:7" x14ac:dyDescent="0.25">
      <c r="A867" s="5">
        <v>2021</v>
      </c>
      <c r="B867" s="5">
        <v>9</v>
      </c>
      <c r="C867" s="5">
        <v>2022</v>
      </c>
      <c r="D867" s="6" t="s">
        <v>16</v>
      </c>
      <c r="E867" s="6" t="s">
        <v>7</v>
      </c>
      <c r="F867" s="6" t="s">
        <v>8</v>
      </c>
      <c r="G867" s="5">
        <v>8119.7745204395642</v>
      </c>
    </row>
    <row r="868" spans="1:7" x14ac:dyDescent="0.25">
      <c r="A868" s="5">
        <v>2021</v>
      </c>
      <c r="B868" s="5">
        <v>9</v>
      </c>
      <c r="C868" s="5">
        <v>2022</v>
      </c>
      <c r="D868" s="6" t="s">
        <v>16</v>
      </c>
      <c r="E868" s="6" t="s">
        <v>7</v>
      </c>
      <c r="F868" s="6" t="s">
        <v>9</v>
      </c>
      <c r="G868" s="5">
        <v>3725.2555417582421</v>
      </c>
    </row>
    <row r="869" spans="1:7" x14ac:dyDescent="0.25">
      <c r="A869" s="5">
        <v>2021</v>
      </c>
      <c r="B869" s="5">
        <v>9</v>
      </c>
      <c r="C869" s="5">
        <v>2022</v>
      </c>
      <c r="D869" s="6" t="s">
        <v>16</v>
      </c>
      <c r="E869" s="6" t="s">
        <v>10</v>
      </c>
      <c r="F869" s="6" t="s">
        <v>9</v>
      </c>
      <c r="G869" s="5">
        <v>848.17500000000143</v>
      </c>
    </row>
    <row r="870" spans="1:7" x14ac:dyDescent="0.25">
      <c r="A870" s="5">
        <v>2021</v>
      </c>
      <c r="B870" s="5">
        <v>9</v>
      </c>
      <c r="C870" s="5">
        <v>2022</v>
      </c>
      <c r="D870" s="6" t="s">
        <v>17</v>
      </c>
      <c r="E870" s="6" t="s">
        <v>7</v>
      </c>
      <c r="F870" s="6" t="s">
        <v>8</v>
      </c>
      <c r="G870" s="5">
        <v>660.1774738461537</v>
      </c>
    </row>
    <row r="871" spans="1:7" x14ac:dyDescent="0.25">
      <c r="A871" s="5">
        <v>2021</v>
      </c>
      <c r="B871" s="5">
        <v>9</v>
      </c>
      <c r="C871" s="5">
        <v>2022</v>
      </c>
      <c r="D871" s="6" t="s">
        <v>17</v>
      </c>
      <c r="E871" s="6" t="s">
        <v>10</v>
      </c>
      <c r="F871" s="6" t="s">
        <v>8</v>
      </c>
      <c r="G871" s="5">
        <v>0</v>
      </c>
    </row>
    <row r="872" spans="1:7" x14ac:dyDescent="0.25">
      <c r="A872" s="5">
        <v>2021</v>
      </c>
      <c r="B872" s="5">
        <v>9</v>
      </c>
      <c r="C872" s="5">
        <v>2022</v>
      </c>
      <c r="D872" s="6" t="s">
        <v>18</v>
      </c>
      <c r="E872" s="6" t="s">
        <v>7</v>
      </c>
      <c r="F872" s="6" t="s">
        <v>8</v>
      </c>
      <c r="G872" s="5">
        <v>478.4758567032967</v>
      </c>
    </row>
    <row r="873" spans="1:7" x14ac:dyDescent="0.25">
      <c r="A873" s="5">
        <v>2021</v>
      </c>
      <c r="B873" s="5">
        <v>9</v>
      </c>
      <c r="C873" s="5">
        <v>2022</v>
      </c>
      <c r="D873" s="6" t="s">
        <v>19</v>
      </c>
      <c r="E873" s="6" t="s">
        <v>7</v>
      </c>
      <c r="F873" s="6" t="s">
        <v>8</v>
      </c>
      <c r="G873" s="5">
        <v>1369.7392964835167</v>
      </c>
    </row>
    <row r="874" spans="1:7" x14ac:dyDescent="0.25">
      <c r="A874" s="5">
        <v>2021</v>
      </c>
      <c r="B874" s="5">
        <v>9</v>
      </c>
      <c r="C874" s="5">
        <v>2022</v>
      </c>
      <c r="D874" s="6" t="s">
        <v>20</v>
      </c>
      <c r="E874" s="6" t="s">
        <v>7</v>
      </c>
      <c r="F874" s="6" t="s">
        <v>9</v>
      </c>
      <c r="G874" s="5">
        <v>6013.0852799999993</v>
      </c>
    </row>
    <row r="875" spans="1:7" x14ac:dyDescent="0.25">
      <c r="A875" s="5">
        <v>2021</v>
      </c>
      <c r="B875" s="5">
        <v>9</v>
      </c>
      <c r="C875" s="5">
        <v>2022</v>
      </c>
      <c r="D875" s="6" t="s">
        <v>21</v>
      </c>
      <c r="E875" s="6" t="s">
        <v>7</v>
      </c>
      <c r="F875" s="6" t="s">
        <v>9</v>
      </c>
      <c r="G875" s="5">
        <v>9090.1951373626362</v>
      </c>
    </row>
    <row r="876" spans="1:7" x14ac:dyDescent="0.25">
      <c r="A876" s="5">
        <v>2021</v>
      </c>
      <c r="B876" s="5">
        <v>9</v>
      </c>
      <c r="C876" s="5">
        <v>2022</v>
      </c>
      <c r="D876" s="6" t="s">
        <v>22</v>
      </c>
      <c r="E876" s="6" t="s">
        <v>7</v>
      </c>
      <c r="F876" s="6" t="s">
        <v>8</v>
      </c>
      <c r="G876" s="5">
        <v>3266.9274999999957</v>
      </c>
    </row>
    <row r="877" spans="1:7" x14ac:dyDescent="0.25">
      <c r="A877" s="5">
        <v>2021</v>
      </c>
      <c r="B877" s="5">
        <v>9</v>
      </c>
      <c r="C877" s="5">
        <v>2022</v>
      </c>
      <c r="D877" s="6" t="s">
        <v>23</v>
      </c>
      <c r="E877" s="6" t="s">
        <v>7</v>
      </c>
      <c r="F877" s="6" t="s">
        <v>8</v>
      </c>
      <c r="G877" s="5">
        <v>1943.0490565934067</v>
      </c>
    </row>
    <row r="878" spans="1:7" x14ac:dyDescent="0.25">
      <c r="A878" s="5">
        <v>2021</v>
      </c>
      <c r="B878" s="5">
        <v>9</v>
      </c>
      <c r="C878" s="5">
        <v>2022</v>
      </c>
      <c r="D878" s="6" t="s">
        <v>24</v>
      </c>
      <c r="E878" s="6" t="s">
        <v>7</v>
      </c>
      <c r="F878" s="6" t="s">
        <v>8</v>
      </c>
      <c r="G878" s="5">
        <v>2487.0685968131861</v>
      </c>
    </row>
    <row r="879" spans="1:7" x14ac:dyDescent="0.25">
      <c r="A879" s="5">
        <v>2021</v>
      </c>
      <c r="B879" s="5">
        <v>9</v>
      </c>
      <c r="C879" s="5">
        <v>2022</v>
      </c>
      <c r="D879" s="6" t="s">
        <v>25</v>
      </c>
      <c r="E879" s="6" t="s">
        <v>7</v>
      </c>
      <c r="F879" s="6" t="s">
        <v>8</v>
      </c>
      <c r="G879" s="5">
        <v>9231.0083195604402</v>
      </c>
    </row>
    <row r="880" spans="1:7" x14ac:dyDescent="0.25">
      <c r="A880" s="5">
        <v>2021</v>
      </c>
      <c r="B880" s="5">
        <v>9</v>
      </c>
      <c r="C880" s="5">
        <v>2022</v>
      </c>
      <c r="D880" s="6" t="s">
        <v>25</v>
      </c>
      <c r="E880" s="6" t="s">
        <v>7</v>
      </c>
      <c r="F880" s="6" t="s">
        <v>9</v>
      </c>
      <c r="G880" s="5">
        <v>5358.3141771428554</v>
      </c>
    </row>
    <row r="881" spans="1:7" x14ac:dyDescent="0.25">
      <c r="A881" s="5">
        <v>2021</v>
      </c>
      <c r="B881" s="5">
        <v>9</v>
      </c>
      <c r="C881" s="5">
        <v>2022</v>
      </c>
      <c r="D881" s="6" t="s">
        <v>25</v>
      </c>
      <c r="E881" s="6" t="s">
        <v>10</v>
      </c>
      <c r="F881" s="6" t="s">
        <v>9</v>
      </c>
      <c r="G881" s="5">
        <v>0</v>
      </c>
    </row>
    <row r="882" spans="1:7" x14ac:dyDescent="0.25">
      <c r="A882" s="5">
        <v>2021</v>
      </c>
      <c r="B882" s="5">
        <v>9</v>
      </c>
      <c r="C882" s="5">
        <v>2022</v>
      </c>
      <c r="D882" s="6" t="s">
        <v>26</v>
      </c>
      <c r="E882" s="6" t="s">
        <v>7</v>
      </c>
      <c r="F882" s="6" t="s">
        <v>8</v>
      </c>
      <c r="G882" s="5">
        <v>1864.6883446153843</v>
      </c>
    </row>
    <row r="883" spans="1:7" x14ac:dyDescent="0.25">
      <c r="A883" s="5">
        <v>2021</v>
      </c>
      <c r="B883" s="5">
        <v>9</v>
      </c>
      <c r="C883" s="5">
        <v>2022</v>
      </c>
      <c r="D883" s="6" t="s">
        <v>27</v>
      </c>
      <c r="E883" s="6" t="s">
        <v>7</v>
      </c>
      <c r="F883" s="6" t="s">
        <v>8</v>
      </c>
      <c r="G883" s="5">
        <v>304.27990021978025</v>
      </c>
    </row>
    <row r="884" spans="1:7" x14ac:dyDescent="0.25">
      <c r="A884" s="5">
        <v>2021</v>
      </c>
      <c r="B884" s="5">
        <v>9</v>
      </c>
      <c r="C884" s="5">
        <v>2022</v>
      </c>
      <c r="D884" s="6" t="s">
        <v>28</v>
      </c>
      <c r="E884" s="6" t="s">
        <v>7</v>
      </c>
      <c r="F884" s="6" t="s">
        <v>8</v>
      </c>
      <c r="G884" s="5">
        <v>1250.9587087912087</v>
      </c>
    </row>
    <row r="885" spans="1:7" x14ac:dyDescent="0.25">
      <c r="A885" s="5">
        <v>2021</v>
      </c>
      <c r="B885" s="5">
        <v>9</v>
      </c>
      <c r="C885" s="5">
        <v>2022</v>
      </c>
      <c r="D885" s="6" t="s">
        <v>29</v>
      </c>
      <c r="E885" s="6" t="s">
        <v>7</v>
      </c>
      <c r="F885" s="6" t="s">
        <v>8</v>
      </c>
      <c r="G885" s="5">
        <v>373.58684395604399</v>
      </c>
    </row>
    <row r="886" spans="1:7" x14ac:dyDescent="0.25">
      <c r="A886" s="5">
        <v>2021</v>
      </c>
      <c r="B886" s="5">
        <v>9</v>
      </c>
      <c r="C886" s="5">
        <v>2022</v>
      </c>
      <c r="D886" s="6" t="s">
        <v>30</v>
      </c>
      <c r="E886" s="6" t="s">
        <v>7</v>
      </c>
      <c r="F886" s="6" t="s">
        <v>8</v>
      </c>
      <c r="G886" s="5">
        <v>5053.0755529670332</v>
      </c>
    </row>
    <row r="887" spans="1:7" x14ac:dyDescent="0.25">
      <c r="A887" s="5">
        <v>2021</v>
      </c>
      <c r="B887" s="5">
        <v>9</v>
      </c>
      <c r="C887" s="5">
        <v>2022</v>
      </c>
      <c r="D887" s="6" t="s">
        <v>30</v>
      </c>
      <c r="E887" s="6" t="s">
        <v>7</v>
      </c>
      <c r="F887" s="6" t="s">
        <v>9</v>
      </c>
      <c r="G887" s="5">
        <v>39217.385008351637</v>
      </c>
    </row>
    <row r="888" spans="1:7" x14ac:dyDescent="0.25">
      <c r="A888" s="5">
        <v>2021</v>
      </c>
      <c r="B888" s="5">
        <v>9</v>
      </c>
      <c r="C888" s="5">
        <v>2022</v>
      </c>
      <c r="D888" s="6" t="s">
        <v>31</v>
      </c>
      <c r="E888" s="6" t="s">
        <v>7</v>
      </c>
      <c r="F888" s="6" t="s">
        <v>8</v>
      </c>
      <c r="G888" s="5">
        <v>3541.1844804395596</v>
      </c>
    </row>
    <row r="889" spans="1:7" x14ac:dyDescent="0.25">
      <c r="A889" s="5">
        <v>2021</v>
      </c>
      <c r="B889" s="5">
        <v>9</v>
      </c>
      <c r="C889" s="5">
        <v>2022</v>
      </c>
      <c r="D889" s="6" t="s">
        <v>31</v>
      </c>
      <c r="E889" s="6" t="s">
        <v>7</v>
      </c>
      <c r="F889" s="6" t="s">
        <v>9</v>
      </c>
      <c r="G889" s="5">
        <v>1733.1023863736261</v>
      </c>
    </row>
    <row r="890" spans="1:7" x14ac:dyDescent="0.25">
      <c r="A890" s="5">
        <v>2021</v>
      </c>
      <c r="B890" s="5">
        <v>9</v>
      </c>
      <c r="C890" s="5">
        <v>2022</v>
      </c>
      <c r="D890" s="6" t="s">
        <v>31</v>
      </c>
      <c r="E890" s="6" t="s">
        <v>10</v>
      </c>
      <c r="F890" s="6" t="s">
        <v>9</v>
      </c>
      <c r="G890" s="5">
        <v>151.79999999999978</v>
      </c>
    </row>
    <row r="891" spans="1:7" x14ac:dyDescent="0.25">
      <c r="A891" s="5">
        <v>2021</v>
      </c>
      <c r="B891" s="5">
        <v>9</v>
      </c>
      <c r="C891" s="5">
        <v>2022</v>
      </c>
      <c r="D891" s="6" t="s">
        <v>32</v>
      </c>
      <c r="E891" s="6" t="s">
        <v>7</v>
      </c>
      <c r="F891" s="6" t="s">
        <v>8</v>
      </c>
      <c r="G891" s="5">
        <v>1170.1393758241759</v>
      </c>
    </row>
    <row r="892" spans="1:7" x14ac:dyDescent="0.25">
      <c r="A892" s="5">
        <v>2021</v>
      </c>
      <c r="B892" s="5">
        <v>9</v>
      </c>
      <c r="C892" s="5">
        <v>2022</v>
      </c>
      <c r="D892" s="6" t="s">
        <v>33</v>
      </c>
      <c r="E892" s="6" t="s">
        <v>7</v>
      </c>
      <c r="F892" s="6" t="s">
        <v>8</v>
      </c>
      <c r="G892" s="5">
        <v>110.54220923076919</v>
      </c>
    </row>
    <row r="893" spans="1:7" x14ac:dyDescent="0.25">
      <c r="A893" s="5">
        <v>2021</v>
      </c>
      <c r="B893" s="5">
        <v>9</v>
      </c>
      <c r="C893" s="5">
        <v>2022</v>
      </c>
      <c r="D893" s="6" t="s">
        <v>33</v>
      </c>
      <c r="E893" s="6" t="s">
        <v>7</v>
      </c>
      <c r="F893" s="6" t="s">
        <v>9</v>
      </c>
      <c r="G893" s="5">
        <v>54.608381538461551</v>
      </c>
    </row>
    <row r="894" spans="1:7" x14ac:dyDescent="0.25">
      <c r="A894" s="5">
        <v>2021</v>
      </c>
      <c r="B894" s="5">
        <v>9</v>
      </c>
      <c r="C894" s="5">
        <v>2022</v>
      </c>
      <c r="D894" s="6" t="s">
        <v>33</v>
      </c>
      <c r="E894" s="6" t="s">
        <v>10</v>
      </c>
      <c r="F894" s="6" t="s">
        <v>9</v>
      </c>
      <c r="G894" s="5">
        <v>316.47999999999962</v>
      </c>
    </row>
    <row r="895" spans="1:7" x14ac:dyDescent="0.25">
      <c r="A895" s="5">
        <v>2021</v>
      </c>
      <c r="B895" s="5">
        <v>9</v>
      </c>
      <c r="C895" s="5">
        <v>2022</v>
      </c>
      <c r="D895" s="6" t="s">
        <v>34</v>
      </c>
      <c r="E895" s="6" t="s">
        <v>7</v>
      </c>
      <c r="F895" s="6" t="s">
        <v>8</v>
      </c>
      <c r="G895" s="5">
        <v>10456.814995384613</v>
      </c>
    </row>
    <row r="896" spans="1:7" x14ac:dyDescent="0.25">
      <c r="A896" s="5">
        <v>2021</v>
      </c>
      <c r="B896" s="5">
        <v>9</v>
      </c>
      <c r="C896" s="5">
        <v>2022</v>
      </c>
      <c r="D896" s="6" t="s">
        <v>35</v>
      </c>
      <c r="E896" s="6" t="s">
        <v>7</v>
      </c>
      <c r="F896" s="6" t="s">
        <v>8</v>
      </c>
      <c r="G896" s="5">
        <v>6172.0825450549473</v>
      </c>
    </row>
    <row r="897" spans="1:7" x14ac:dyDescent="0.25">
      <c r="A897" s="5">
        <v>2021</v>
      </c>
      <c r="B897" s="5">
        <v>9</v>
      </c>
      <c r="C897" s="5">
        <v>2022</v>
      </c>
      <c r="D897" s="6" t="s">
        <v>35</v>
      </c>
      <c r="E897" s="6" t="s">
        <v>7</v>
      </c>
      <c r="F897" s="6" t="s">
        <v>9</v>
      </c>
      <c r="G897" s="5">
        <v>3425.5647868131878</v>
      </c>
    </row>
    <row r="898" spans="1:7" x14ac:dyDescent="0.25">
      <c r="A898" s="5">
        <v>2021</v>
      </c>
      <c r="B898" s="5">
        <v>9</v>
      </c>
      <c r="C898" s="5">
        <v>2022</v>
      </c>
      <c r="D898" s="6" t="s">
        <v>35</v>
      </c>
      <c r="E898" s="6" t="s">
        <v>10</v>
      </c>
      <c r="F898" s="6" t="s">
        <v>9</v>
      </c>
      <c r="G898" s="5">
        <v>168.91666666666643</v>
      </c>
    </row>
    <row r="899" spans="1:7" x14ac:dyDescent="0.25">
      <c r="A899" s="5">
        <v>2021</v>
      </c>
      <c r="B899" s="5">
        <v>10</v>
      </c>
      <c r="C899" s="5">
        <v>2022</v>
      </c>
      <c r="D899" s="6" t="s">
        <v>6</v>
      </c>
      <c r="E899" s="6" t="s">
        <v>7</v>
      </c>
      <c r="F899" s="6" t="s">
        <v>8</v>
      </c>
      <c r="G899" s="5">
        <v>388.51842857142799</v>
      </c>
    </row>
    <row r="900" spans="1:7" x14ac:dyDescent="0.25">
      <c r="A900" s="5">
        <v>2021</v>
      </c>
      <c r="B900" s="5">
        <v>10</v>
      </c>
      <c r="C900" s="5">
        <v>2022</v>
      </c>
      <c r="D900" s="6" t="s">
        <v>6</v>
      </c>
      <c r="E900" s="6" t="s">
        <v>7</v>
      </c>
      <c r="F900" s="6" t="s">
        <v>9</v>
      </c>
      <c r="G900" s="5">
        <v>946.02878901098859</v>
      </c>
    </row>
    <row r="901" spans="1:7" x14ac:dyDescent="0.25">
      <c r="A901" s="5">
        <v>2021</v>
      </c>
      <c r="B901" s="5">
        <v>10</v>
      </c>
      <c r="C901" s="5">
        <v>2022</v>
      </c>
      <c r="D901" s="6" t="s">
        <v>11</v>
      </c>
      <c r="E901" s="6" t="s">
        <v>7</v>
      </c>
      <c r="F901" s="6" t="s">
        <v>8</v>
      </c>
      <c r="G901" s="5">
        <v>963.76794076923045</v>
      </c>
    </row>
    <row r="902" spans="1:7" x14ac:dyDescent="0.25">
      <c r="A902" s="5">
        <v>2021</v>
      </c>
      <c r="B902" s="5">
        <v>10</v>
      </c>
      <c r="C902" s="5">
        <v>2022</v>
      </c>
      <c r="D902" s="6" t="s">
        <v>12</v>
      </c>
      <c r="E902" s="6" t="s">
        <v>7</v>
      </c>
      <c r="F902" s="6" t="s">
        <v>8</v>
      </c>
      <c r="G902" s="5">
        <v>314.70915164835156</v>
      </c>
    </row>
    <row r="903" spans="1:7" x14ac:dyDescent="0.25">
      <c r="A903" s="5">
        <v>2021</v>
      </c>
      <c r="B903" s="5">
        <v>10</v>
      </c>
      <c r="C903" s="5">
        <v>2022</v>
      </c>
      <c r="D903" s="6" t="s">
        <v>12</v>
      </c>
      <c r="E903" s="6" t="s">
        <v>7</v>
      </c>
      <c r="F903" s="6" t="s">
        <v>9</v>
      </c>
      <c r="G903" s="5">
        <v>1582.6519258241758</v>
      </c>
    </row>
    <row r="904" spans="1:7" x14ac:dyDescent="0.25">
      <c r="A904" s="5">
        <v>2021</v>
      </c>
      <c r="B904" s="5">
        <v>10</v>
      </c>
      <c r="C904" s="5">
        <v>2022</v>
      </c>
      <c r="D904" s="6" t="s">
        <v>12</v>
      </c>
      <c r="E904" s="6" t="s">
        <v>10</v>
      </c>
      <c r="F904" s="6" t="s">
        <v>9</v>
      </c>
      <c r="G904" s="5">
        <v>2344.3832999999954</v>
      </c>
    </row>
    <row r="905" spans="1:7" x14ac:dyDescent="0.25">
      <c r="A905" s="5">
        <v>2021</v>
      </c>
      <c r="B905" s="5">
        <v>10</v>
      </c>
      <c r="C905" s="5">
        <v>2022</v>
      </c>
      <c r="D905" s="6" t="s">
        <v>13</v>
      </c>
      <c r="E905" s="6" t="s">
        <v>7</v>
      </c>
      <c r="F905" s="6" t="s">
        <v>8</v>
      </c>
      <c r="G905" s="5">
        <v>8663.273342857141</v>
      </c>
    </row>
    <row r="906" spans="1:7" x14ac:dyDescent="0.25">
      <c r="A906" s="5">
        <v>2021</v>
      </c>
      <c r="B906" s="5">
        <v>10</v>
      </c>
      <c r="C906" s="5">
        <v>2022</v>
      </c>
      <c r="D906" s="6" t="s">
        <v>13</v>
      </c>
      <c r="E906" s="6" t="s">
        <v>10</v>
      </c>
      <c r="F906" s="6" t="s">
        <v>8</v>
      </c>
      <c r="G906" s="5">
        <v>0</v>
      </c>
    </row>
    <row r="907" spans="1:7" x14ac:dyDescent="0.25">
      <c r="A907" s="5">
        <v>2021</v>
      </c>
      <c r="B907" s="5">
        <v>10</v>
      </c>
      <c r="C907" s="5">
        <v>2022</v>
      </c>
      <c r="D907" s="6" t="s">
        <v>14</v>
      </c>
      <c r="E907" s="6" t="s">
        <v>7</v>
      </c>
      <c r="F907" s="6" t="s">
        <v>8</v>
      </c>
      <c r="G907" s="5">
        <v>1235.2415558241762</v>
      </c>
    </row>
    <row r="908" spans="1:7" x14ac:dyDescent="0.25">
      <c r="A908" s="5">
        <v>2021</v>
      </c>
      <c r="B908" s="5">
        <v>10</v>
      </c>
      <c r="C908" s="5">
        <v>2022</v>
      </c>
      <c r="D908" s="6" t="s">
        <v>14</v>
      </c>
      <c r="E908" s="6" t="s">
        <v>7</v>
      </c>
      <c r="F908" s="6" t="s">
        <v>9</v>
      </c>
      <c r="G908" s="5">
        <v>1307.9478431868138</v>
      </c>
    </row>
    <row r="909" spans="1:7" x14ac:dyDescent="0.25">
      <c r="A909" s="5">
        <v>2021</v>
      </c>
      <c r="B909" s="5">
        <v>10</v>
      </c>
      <c r="C909" s="5">
        <v>2022</v>
      </c>
      <c r="D909" s="6" t="s">
        <v>14</v>
      </c>
      <c r="E909" s="6" t="s">
        <v>10</v>
      </c>
      <c r="F909" s="6" t="s">
        <v>9</v>
      </c>
      <c r="G909" s="5">
        <v>660.05500000000018</v>
      </c>
    </row>
    <row r="910" spans="1:7" x14ac:dyDescent="0.25">
      <c r="A910" s="5">
        <v>2021</v>
      </c>
      <c r="B910" s="5">
        <v>10</v>
      </c>
      <c r="C910" s="5">
        <v>2022</v>
      </c>
      <c r="D910" s="6" t="s">
        <v>15</v>
      </c>
      <c r="E910" s="6" t="s">
        <v>7</v>
      </c>
      <c r="F910" s="6" t="s">
        <v>8</v>
      </c>
      <c r="G910" s="5">
        <v>7.0322010989011003</v>
      </c>
    </row>
    <row r="911" spans="1:7" x14ac:dyDescent="0.25">
      <c r="A911" s="5">
        <v>2021</v>
      </c>
      <c r="B911" s="5">
        <v>10</v>
      </c>
      <c r="C911" s="5">
        <v>2022</v>
      </c>
      <c r="D911" s="6" t="s">
        <v>16</v>
      </c>
      <c r="E911" s="6" t="s">
        <v>7</v>
      </c>
      <c r="F911" s="6" t="s">
        <v>8</v>
      </c>
      <c r="G911" s="5">
        <v>7198.662821538459</v>
      </c>
    </row>
    <row r="912" spans="1:7" x14ac:dyDescent="0.25">
      <c r="A912" s="5">
        <v>2021</v>
      </c>
      <c r="B912" s="5">
        <v>10</v>
      </c>
      <c r="C912" s="5">
        <v>2022</v>
      </c>
      <c r="D912" s="6" t="s">
        <v>16</v>
      </c>
      <c r="E912" s="6" t="s">
        <v>7</v>
      </c>
      <c r="F912" s="6" t="s">
        <v>9</v>
      </c>
      <c r="G912" s="5">
        <v>3237.8825162637354</v>
      </c>
    </row>
    <row r="913" spans="1:7" x14ac:dyDescent="0.25">
      <c r="A913" s="5">
        <v>2021</v>
      </c>
      <c r="B913" s="5">
        <v>10</v>
      </c>
      <c r="C913" s="5">
        <v>2022</v>
      </c>
      <c r="D913" s="6" t="s">
        <v>16</v>
      </c>
      <c r="E913" s="6" t="s">
        <v>10</v>
      </c>
      <c r="F913" s="6" t="s">
        <v>9</v>
      </c>
      <c r="G913" s="5">
        <v>723.67500000000121</v>
      </c>
    </row>
    <row r="914" spans="1:7" x14ac:dyDescent="0.25">
      <c r="A914" s="5">
        <v>2021</v>
      </c>
      <c r="B914" s="5">
        <v>10</v>
      </c>
      <c r="C914" s="5">
        <v>2022</v>
      </c>
      <c r="D914" s="6" t="s">
        <v>17</v>
      </c>
      <c r="E914" s="6" t="s">
        <v>7</v>
      </c>
      <c r="F914" s="6" t="s">
        <v>8</v>
      </c>
      <c r="G914" s="5">
        <v>609.79701747252773</v>
      </c>
    </row>
    <row r="915" spans="1:7" x14ac:dyDescent="0.25">
      <c r="A915" s="5">
        <v>2021</v>
      </c>
      <c r="B915" s="5">
        <v>10</v>
      </c>
      <c r="C915" s="5">
        <v>2022</v>
      </c>
      <c r="D915" s="6" t="s">
        <v>17</v>
      </c>
      <c r="E915" s="6" t="s">
        <v>10</v>
      </c>
      <c r="F915" s="6" t="s">
        <v>8</v>
      </c>
      <c r="G915" s="5">
        <v>0</v>
      </c>
    </row>
    <row r="916" spans="1:7" x14ac:dyDescent="0.25">
      <c r="A916" s="5">
        <v>2021</v>
      </c>
      <c r="B916" s="5">
        <v>10</v>
      </c>
      <c r="C916" s="5">
        <v>2022</v>
      </c>
      <c r="D916" s="6" t="s">
        <v>18</v>
      </c>
      <c r="E916" s="6" t="s">
        <v>7</v>
      </c>
      <c r="F916" s="6" t="s">
        <v>8</v>
      </c>
      <c r="G916" s="5">
        <v>641.13901989010981</v>
      </c>
    </row>
    <row r="917" spans="1:7" x14ac:dyDescent="0.25">
      <c r="A917" s="5">
        <v>2021</v>
      </c>
      <c r="B917" s="5">
        <v>10</v>
      </c>
      <c r="C917" s="5">
        <v>2022</v>
      </c>
      <c r="D917" s="6" t="s">
        <v>19</v>
      </c>
      <c r="E917" s="6" t="s">
        <v>7</v>
      </c>
      <c r="F917" s="6" t="s">
        <v>8</v>
      </c>
      <c r="G917" s="5">
        <v>1319.9750024175826</v>
      </c>
    </row>
    <row r="918" spans="1:7" x14ac:dyDescent="0.25">
      <c r="A918" s="5">
        <v>2021</v>
      </c>
      <c r="B918" s="5">
        <v>10</v>
      </c>
      <c r="C918" s="5">
        <v>2022</v>
      </c>
      <c r="D918" s="6" t="s">
        <v>20</v>
      </c>
      <c r="E918" s="6" t="s">
        <v>7</v>
      </c>
      <c r="F918" s="6" t="s">
        <v>9</v>
      </c>
      <c r="G918" s="5">
        <v>6132.1508430769218</v>
      </c>
    </row>
    <row r="919" spans="1:7" x14ac:dyDescent="0.25">
      <c r="A919" s="5">
        <v>2021</v>
      </c>
      <c r="B919" s="5">
        <v>10</v>
      </c>
      <c r="C919" s="5">
        <v>2022</v>
      </c>
      <c r="D919" s="6" t="s">
        <v>20</v>
      </c>
      <c r="E919" s="6" t="s">
        <v>10</v>
      </c>
      <c r="F919" s="6" t="s">
        <v>9</v>
      </c>
      <c r="G919" s="5">
        <v>0</v>
      </c>
    </row>
    <row r="920" spans="1:7" x14ac:dyDescent="0.25">
      <c r="A920" s="5">
        <v>2021</v>
      </c>
      <c r="B920" s="5">
        <v>10</v>
      </c>
      <c r="C920" s="5">
        <v>2022</v>
      </c>
      <c r="D920" s="6" t="s">
        <v>21</v>
      </c>
      <c r="E920" s="6" t="s">
        <v>7</v>
      </c>
      <c r="F920" s="6" t="s">
        <v>9</v>
      </c>
      <c r="G920" s="5">
        <v>16813.972005494503</v>
      </c>
    </row>
    <row r="921" spans="1:7" x14ac:dyDescent="0.25">
      <c r="A921" s="5">
        <v>2021</v>
      </c>
      <c r="B921" s="5">
        <v>10</v>
      </c>
      <c r="C921" s="5">
        <v>2022</v>
      </c>
      <c r="D921" s="6" t="s">
        <v>22</v>
      </c>
      <c r="E921" s="6" t="s">
        <v>7</v>
      </c>
      <c r="F921" s="6" t="s">
        <v>8</v>
      </c>
      <c r="G921" s="5">
        <v>3409.9600000000009</v>
      </c>
    </row>
    <row r="922" spans="1:7" x14ac:dyDescent="0.25">
      <c r="A922" s="5">
        <v>2021</v>
      </c>
      <c r="B922" s="5">
        <v>10</v>
      </c>
      <c r="C922" s="5">
        <v>2022</v>
      </c>
      <c r="D922" s="6" t="s">
        <v>23</v>
      </c>
      <c r="E922" s="6" t="s">
        <v>7</v>
      </c>
      <c r="F922" s="6" t="s">
        <v>8</v>
      </c>
      <c r="G922" s="5">
        <v>1850.4513586813187</v>
      </c>
    </row>
    <row r="923" spans="1:7" x14ac:dyDescent="0.25">
      <c r="A923" s="5">
        <v>2021</v>
      </c>
      <c r="B923" s="5">
        <v>10</v>
      </c>
      <c r="C923" s="5">
        <v>2022</v>
      </c>
      <c r="D923" s="6" t="s">
        <v>24</v>
      </c>
      <c r="E923" s="6" t="s">
        <v>7</v>
      </c>
      <c r="F923" s="6" t="s">
        <v>8</v>
      </c>
      <c r="G923" s="5">
        <v>2501.6077561538455</v>
      </c>
    </row>
    <row r="924" spans="1:7" x14ac:dyDescent="0.25">
      <c r="A924" s="5">
        <v>2021</v>
      </c>
      <c r="B924" s="5">
        <v>10</v>
      </c>
      <c r="C924" s="5">
        <v>2022</v>
      </c>
      <c r="D924" s="6" t="s">
        <v>25</v>
      </c>
      <c r="E924" s="6" t="s">
        <v>7</v>
      </c>
      <c r="F924" s="6" t="s">
        <v>8</v>
      </c>
      <c r="G924" s="5">
        <v>8181.2887740659316</v>
      </c>
    </row>
    <row r="925" spans="1:7" x14ac:dyDescent="0.25">
      <c r="A925" s="5">
        <v>2021</v>
      </c>
      <c r="B925" s="5">
        <v>10</v>
      </c>
      <c r="C925" s="5">
        <v>2022</v>
      </c>
      <c r="D925" s="6" t="s">
        <v>25</v>
      </c>
      <c r="E925" s="6" t="s">
        <v>7</v>
      </c>
      <c r="F925" s="6" t="s">
        <v>9</v>
      </c>
      <c r="G925" s="5">
        <v>5872.7953668131886</v>
      </c>
    </row>
    <row r="926" spans="1:7" x14ac:dyDescent="0.25">
      <c r="A926" s="5">
        <v>2021</v>
      </c>
      <c r="B926" s="5">
        <v>10</v>
      </c>
      <c r="C926" s="5">
        <v>2022</v>
      </c>
      <c r="D926" s="6" t="s">
        <v>25</v>
      </c>
      <c r="E926" s="6" t="s">
        <v>10</v>
      </c>
      <c r="F926" s="6" t="s">
        <v>9</v>
      </c>
      <c r="G926" s="5">
        <v>0</v>
      </c>
    </row>
    <row r="927" spans="1:7" x14ac:dyDescent="0.25">
      <c r="A927" s="5">
        <v>2021</v>
      </c>
      <c r="B927" s="5">
        <v>10</v>
      </c>
      <c r="C927" s="5">
        <v>2022</v>
      </c>
      <c r="D927" s="6" t="s">
        <v>26</v>
      </c>
      <c r="E927" s="6" t="s">
        <v>7</v>
      </c>
      <c r="F927" s="6" t="s">
        <v>8</v>
      </c>
      <c r="G927" s="5">
        <v>1770.2713107692309</v>
      </c>
    </row>
    <row r="928" spans="1:7" x14ac:dyDescent="0.25">
      <c r="A928" s="5">
        <v>2021</v>
      </c>
      <c r="B928" s="5">
        <v>10</v>
      </c>
      <c r="C928" s="5">
        <v>2022</v>
      </c>
      <c r="D928" s="6" t="s">
        <v>27</v>
      </c>
      <c r="E928" s="6" t="s">
        <v>7</v>
      </c>
      <c r="F928" s="6" t="s">
        <v>8</v>
      </c>
      <c r="G928" s="5">
        <v>161.21825989010989</v>
      </c>
    </row>
    <row r="929" spans="1:7" x14ac:dyDescent="0.25">
      <c r="A929" s="5">
        <v>2021</v>
      </c>
      <c r="B929" s="5">
        <v>10</v>
      </c>
      <c r="C929" s="5">
        <v>2022</v>
      </c>
      <c r="D929" s="6" t="s">
        <v>28</v>
      </c>
      <c r="E929" s="6" t="s">
        <v>7</v>
      </c>
      <c r="F929" s="6" t="s">
        <v>8</v>
      </c>
      <c r="G929" s="5">
        <v>997.0848998901098</v>
      </c>
    </row>
    <row r="930" spans="1:7" x14ac:dyDescent="0.25">
      <c r="A930" s="5">
        <v>2021</v>
      </c>
      <c r="B930" s="5">
        <v>10</v>
      </c>
      <c r="C930" s="5">
        <v>2022</v>
      </c>
      <c r="D930" s="6" t="s">
        <v>29</v>
      </c>
      <c r="E930" s="6" t="s">
        <v>7</v>
      </c>
      <c r="F930" s="6" t="s">
        <v>8</v>
      </c>
      <c r="G930" s="5">
        <v>365.53754945054948</v>
      </c>
    </row>
    <row r="931" spans="1:7" x14ac:dyDescent="0.25">
      <c r="A931" s="5">
        <v>2021</v>
      </c>
      <c r="B931" s="5">
        <v>10</v>
      </c>
      <c r="C931" s="5">
        <v>2022</v>
      </c>
      <c r="D931" s="6" t="s">
        <v>30</v>
      </c>
      <c r="E931" s="6" t="s">
        <v>7</v>
      </c>
      <c r="F931" s="6" t="s">
        <v>8</v>
      </c>
      <c r="G931" s="5">
        <v>3854.4791334065931</v>
      </c>
    </row>
    <row r="932" spans="1:7" x14ac:dyDescent="0.25">
      <c r="A932" s="5">
        <v>2021</v>
      </c>
      <c r="B932" s="5">
        <v>10</v>
      </c>
      <c r="C932" s="5">
        <v>2022</v>
      </c>
      <c r="D932" s="6" t="s">
        <v>30</v>
      </c>
      <c r="E932" s="6" t="s">
        <v>7</v>
      </c>
      <c r="F932" s="6" t="s">
        <v>9</v>
      </c>
      <c r="G932" s="5">
        <v>37053.01305648352</v>
      </c>
    </row>
    <row r="933" spans="1:7" x14ac:dyDescent="0.25">
      <c r="A933" s="5">
        <v>2021</v>
      </c>
      <c r="B933" s="5">
        <v>10</v>
      </c>
      <c r="C933" s="5">
        <v>2022</v>
      </c>
      <c r="D933" s="6" t="s">
        <v>31</v>
      </c>
      <c r="E933" s="6" t="s">
        <v>7</v>
      </c>
      <c r="F933" s="6" t="s">
        <v>8</v>
      </c>
      <c r="G933" s="5">
        <v>3121.2981173626363</v>
      </c>
    </row>
    <row r="934" spans="1:7" x14ac:dyDescent="0.25">
      <c r="A934" s="5">
        <v>2021</v>
      </c>
      <c r="B934" s="5">
        <v>10</v>
      </c>
      <c r="C934" s="5">
        <v>2022</v>
      </c>
      <c r="D934" s="6" t="s">
        <v>31</v>
      </c>
      <c r="E934" s="6" t="s">
        <v>7</v>
      </c>
      <c r="F934" s="6" t="s">
        <v>9</v>
      </c>
      <c r="G934" s="5">
        <v>2132.6371145054945</v>
      </c>
    </row>
    <row r="935" spans="1:7" x14ac:dyDescent="0.25">
      <c r="A935" s="5">
        <v>2021</v>
      </c>
      <c r="B935" s="5">
        <v>10</v>
      </c>
      <c r="C935" s="5">
        <v>2022</v>
      </c>
      <c r="D935" s="6" t="s">
        <v>31</v>
      </c>
      <c r="E935" s="6" t="s">
        <v>10</v>
      </c>
      <c r="F935" s="6" t="s">
        <v>9</v>
      </c>
      <c r="G935" s="5">
        <v>1457.5439999999978</v>
      </c>
    </row>
    <row r="936" spans="1:7" x14ac:dyDescent="0.25">
      <c r="A936" s="5">
        <v>2021</v>
      </c>
      <c r="B936" s="5">
        <v>10</v>
      </c>
      <c r="C936" s="5">
        <v>2022</v>
      </c>
      <c r="D936" s="6" t="s">
        <v>32</v>
      </c>
      <c r="E936" s="6" t="s">
        <v>7</v>
      </c>
      <c r="F936" s="6" t="s">
        <v>8</v>
      </c>
      <c r="G936" s="5">
        <v>1207.3418857142858</v>
      </c>
    </row>
    <row r="937" spans="1:7" x14ac:dyDescent="0.25">
      <c r="A937" s="5">
        <v>2021</v>
      </c>
      <c r="B937" s="5">
        <v>10</v>
      </c>
      <c r="C937" s="5">
        <v>2022</v>
      </c>
      <c r="D937" s="6" t="s">
        <v>33</v>
      </c>
      <c r="E937" s="6" t="s">
        <v>7</v>
      </c>
      <c r="F937" s="6" t="s">
        <v>8</v>
      </c>
      <c r="G937" s="5">
        <v>91.256967692307697</v>
      </c>
    </row>
    <row r="938" spans="1:7" x14ac:dyDescent="0.25">
      <c r="A938" s="5">
        <v>2021</v>
      </c>
      <c r="B938" s="5">
        <v>10</v>
      </c>
      <c r="C938" s="5">
        <v>2022</v>
      </c>
      <c r="D938" s="6" t="s">
        <v>33</v>
      </c>
      <c r="E938" s="6" t="s">
        <v>7</v>
      </c>
      <c r="F938" s="6" t="s">
        <v>9</v>
      </c>
      <c r="G938" s="5">
        <v>650.79406153846207</v>
      </c>
    </row>
    <row r="939" spans="1:7" x14ac:dyDescent="0.25">
      <c r="A939" s="5">
        <v>2021</v>
      </c>
      <c r="B939" s="5">
        <v>10</v>
      </c>
      <c r="C939" s="5">
        <v>2022</v>
      </c>
      <c r="D939" s="6" t="s">
        <v>33</v>
      </c>
      <c r="E939" s="6" t="s">
        <v>10</v>
      </c>
      <c r="F939" s="6" t="s">
        <v>9</v>
      </c>
      <c r="G939" s="5">
        <v>3769.9200000000005</v>
      </c>
    </row>
    <row r="940" spans="1:7" x14ac:dyDescent="0.25">
      <c r="A940" s="5">
        <v>2021</v>
      </c>
      <c r="B940" s="5">
        <v>10</v>
      </c>
      <c r="C940" s="5">
        <v>2022</v>
      </c>
      <c r="D940" s="6" t="s">
        <v>34</v>
      </c>
      <c r="E940" s="6" t="s">
        <v>7</v>
      </c>
      <c r="F940" s="6" t="s">
        <v>8</v>
      </c>
      <c r="G940" s="5">
        <v>10356.37970010989</v>
      </c>
    </row>
    <row r="941" spans="1:7" x14ac:dyDescent="0.25">
      <c r="A941" s="5">
        <v>2021</v>
      </c>
      <c r="B941" s="5">
        <v>10</v>
      </c>
      <c r="C941" s="5">
        <v>2022</v>
      </c>
      <c r="D941" s="6" t="s">
        <v>35</v>
      </c>
      <c r="E941" s="6" t="s">
        <v>7</v>
      </c>
      <c r="F941" s="6" t="s">
        <v>8</v>
      </c>
      <c r="G941" s="5">
        <v>4573.8788065934041</v>
      </c>
    </row>
    <row r="942" spans="1:7" x14ac:dyDescent="0.25">
      <c r="A942" s="5">
        <v>2021</v>
      </c>
      <c r="B942" s="5">
        <v>10</v>
      </c>
      <c r="C942" s="5">
        <v>2022</v>
      </c>
      <c r="D942" s="6" t="s">
        <v>35</v>
      </c>
      <c r="E942" s="6" t="s">
        <v>7</v>
      </c>
      <c r="F942" s="6" t="s">
        <v>9</v>
      </c>
      <c r="G942" s="5">
        <v>2744.8327780219784</v>
      </c>
    </row>
    <row r="943" spans="1:7" x14ac:dyDescent="0.25">
      <c r="A943" s="5">
        <v>2021</v>
      </c>
      <c r="B943" s="5">
        <v>10</v>
      </c>
      <c r="C943" s="5">
        <v>2022</v>
      </c>
      <c r="D943" s="6" t="s">
        <v>35</v>
      </c>
      <c r="E943" s="6" t="s">
        <v>10</v>
      </c>
      <c r="F943" s="6" t="s">
        <v>9</v>
      </c>
      <c r="G943" s="5">
        <v>168.91666666666643</v>
      </c>
    </row>
    <row r="944" spans="1:7" x14ac:dyDescent="0.25">
      <c r="A944" s="5">
        <v>2021</v>
      </c>
      <c r="B944" s="5">
        <v>11</v>
      </c>
      <c r="C944" s="5">
        <v>2022</v>
      </c>
      <c r="D944" s="6" t="s">
        <v>6</v>
      </c>
      <c r="E944" s="6" t="s">
        <v>7</v>
      </c>
      <c r="F944" s="6" t="s">
        <v>8</v>
      </c>
      <c r="G944" s="5">
        <v>425.64956043956039</v>
      </c>
    </row>
    <row r="945" spans="1:7" x14ac:dyDescent="0.25">
      <c r="A945" s="5">
        <v>2021</v>
      </c>
      <c r="B945" s="5">
        <v>11</v>
      </c>
      <c r="C945" s="5">
        <v>2022</v>
      </c>
      <c r="D945" s="6" t="s">
        <v>6</v>
      </c>
      <c r="E945" s="6" t="s">
        <v>7</v>
      </c>
      <c r="F945" s="6" t="s">
        <v>9</v>
      </c>
      <c r="G945" s="5">
        <v>902.55819560439647</v>
      </c>
    </row>
    <row r="946" spans="1:7" x14ac:dyDescent="0.25">
      <c r="A946" s="5">
        <v>2021</v>
      </c>
      <c r="B946" s="5">
        <v>11</v>
      </c>
      <c r="C946" s="5">
        <v>2022</v>
      </c>
      <c r="D946" s="6" t="s">
        <v>11</v>
      </c>
      <c r="E946" s="6" t="s">
        <v>7</v>
      </c>
      <c r="F946" s="6" t="s">
        <v>8</v>
      </c>
      <c r="G946" s="5">
        <v>860.94162153846139</v>
      </c>
    </row>
    <row r="947" spans="1:7" x14ac:dyDescent="0.25">
      <c r="A947" s="5">
        <v>2021</v>
      </c>
      <c r="B947" s="5">
        <v>11</v>
      </c>
      <c r="C947" s="5">
        <v>2022</v>
      </c>
      <c r="D947" s="6" t="s">
        <v>12</v>
      </c>
      <c r="E947" s="6" t="s">
        <v>7</v>
      </c>
      <c r="F947" s="6" t="s">
        <v>8</v>
      </c>
      <c r="G947" s="5">
        <v>247.25066219780226</v>
      </c>
    </row>
    <row r="948" spans="1:7" x14ac:dyDescent="0.25">
      <c r="A948" s="5">
        <v>2021</v>
      </c>
      <c r="B948" s="5">
        <v>11</v>
      </c>
      <c r="C948" s="5">
        <v>2022</v>
      </c>
      <c r="D948" s="6" t="s">
        <v>12</v>
      </c>
      <c r="E948" s="6" t="s">
        <v>7</v>
      </c>
      <c r="F948" s="6" t="s">
        <v>9</v>
      </c>
      <c r="G948" s="5">
        <v>1207.8420681318682</v>
      </c>
    </row>
    <row r="949" spans="1:7" x14ac:dyDescent="0.25">
      <c r="A949" s="5">
        <v>2021</v>
      </c>
      <c r="B949" s="5">
        <v>11</v>
      </c>
      <c r="C949" s="5">
        <v>2022</v>
      </c>
      <c r="D949" s="6" t="s">
        <v>12</v>
      </c>
      <c r="E949" s="6" t="s">
        <v>10</v>
      </c>
      <c r="F949" s="6" t="s">
        <v>9</v>
      </c>
      <c r="G949" s="5">
        <v>2410.4500000000035</v>
      </c>
    </row>
    <row r="950" spans="1:7" x14ac:dyDescent="0.25">
      <c r="A950" s="5">
        <v>2021</v>
      </c>
      <c r="B950" s="5">
        <v>11</v>
      </c>
      <c r="C950" s="5">
        <v>2022</v>
      </c>
      <c r="D950" s="6" t="s">
        <v>13</v>
      </c>
      <c r="E950" s="6" t="s">
        <v>7</v>
      </c>
      <c r="F950" s="6" t="s">
        <v>8</v>
      </c>
      <c r="G950" s="5">
        <v>7748.8431714285707</v>
      </c>
    </row>
    <row r="951" spans="1:7" x14ac:dyDescent="0.25">
      <c r="A951" s="5">
        <v>2021</v>
      </c>
      <c r="B951" s="5">
        <v>11</v>
      </c>
      <c r="C951" s="5">
        <v>2022</v>
      </c>
      <c r="D951" s="6" t="s">
        <v>13</v>
      </c>
      <c r="E951" s="6" t="s">
        <v>10</v>
      </c>
      <c r="F951" s="6" t="s">
        <v>8</v>
      </c>
      <c r="G951" s="5">
        <v>0</v>
      </c>
    </row>
    <row r="952" spans="1:7" x14ac:dyDescent="0.25">
      <c r="A952" s="5">
        <v>2021</v>
      </c>
      <c r="B952" s="5">
        <v>11</v>
      </c>
      <c r="C952" s="5">
        <v>2022</v>
      </c>
      <c r="D952" s="6" t="s">
        <v>14</v>
      </c>
      <c r="E952" s="6" t="s">
        <v>7</v>
      </c>
      <c r="F952" s="6" t="s">
        <v>8</v>
      </c>
      <c r="G952" s="5">
        <v>1134.2180828571427</v>
      </c>
    </row>
    <row r="953" spans="1:7" x14ac:dyDescent="0.25">
      <c r="A953" s="5">
        <v>2021</v>
      </c>
      <c r="B953" s="5">
        <v>11</v>
      </c>
      <c r="C953" s="5">
        <v>2022</v>
      </c>
      <c r="D953" s="6" t="s">
        <v>14</v>
      </c>
      <c r="E953" s="6" t="s">
        <v>7</v>
      </c>
      <c r="F953" s="6" t="s">
        <v>9</v>
      </c>
      <c r="G953" s="5">
        <v>1528.3626932967036</v>
      </c>
    </row>
    <row r="954" spans="1:7" x14ac:dyDescent="0.25">
      <c r="A954" s="5">
        <v>2021</v>
      </c>
      <c r="B954" s="5">
        <v>11</v>
      </c>
      <c r="C954" s="5">
        <v>2022</v>
      </c>
      <c r="D954" s="6" t="s">
        <v>14</v>
      </c>
      <c r="E954" s="6" t="s">
        <v>10</v>
      </c>
      <c r="F954" s="6" t="s">
        <v>9</v>
      </c>
      <c r="G954" s="5">
        <v>771.26499999999953</v>
      </c>
    </row>
    <row r="955" spans="1:7" x14ac:dyDescent="0.25">
      <c r="A955" s="5">
        <v>2021</v>
      </c>
      <c r="B955" s="5">
        <v>11</v>
      </c>
      <c r="C955" s="5">
        <v>2022</v>
      </c>
      <c r="D955" s="6" t="s">
        <v>15</v>
      </c>
      <c r="E955" s="6" t="s">
        <v>7</v>
      </c>
      <c r="F955" s="6" t="s">
        <v>8</v>
      </c>
      <c r="G955" s="5">
        <v>3.5140261538461539</v>
      </c>
    </row>
    <row r="956" spans="1:7" x14ac:dyDescent="0.25">
      <c r="A956" s="5">
        <v>2021</v>
      </c>
      <c r="B956" s="5">
        <v>11</v>
      </c>
      <c r="C956" s="5">
        <v>2022</v>
      </c>
      <c r="D956" s="6" t="s">
        <v>16</v>
      </c>
      <c r="E956" s="6" t="s">
        <v>7</v>
      </c>
      <c r="F956" s="6" t="s">
        <v>8</v>
      </c>
      <c r="G956" s="5">
        <v>5491.691268131869</v>
      </c>
    </row>
    <row r="957" spans="1:7" x14ac:dyDescent="0.25">
      <c r="A957" s="5">
        <v>2021</v>
      </c>
      <c r="B957" s="5">
        <v>11</v>
      </c>
      <c r="C957" s="5">
        <v>2022</v>
      </c>
      <c r="D957" s="6" t="s">
        <v>16</v>
      </c>
      <c r="E957" s="6" t="s">
        <v>7</v>
      </c>
      <c r="F957" s="6" t="s">
        <v>9</v>
      </c>
      <c r="G957" s="5">
        <v>2884.5953709890114</v>
      </c>
    </row>
    <row r="958" spans="1:7" x14ac:dyDescent="0.25">
      <c r="A958" s="5">
        <v>2021</v>
      </c>
      <c r="B958" s="5">
        <v>11</v>
      </c>
      <c r="C958" s="5">
        <v>2022</v>
      </c>
      <c r="D958" s="6" t="s">
        <v>16</v>
      </c>
      <c r="E958" s="6" t="s">
        <v>10</v>
      </c>
      <c r="F958" s="6" t="s">
        <v>9</v>
      </c>
      <c r="G958" s="5">
        <v>649.275000000001</v>
      </c>
    </row>
    <row r="959" spans="1:7" x14ac:dyDescent="0.25">
      <c r="A959" s="5">
        <v>2021</v>
      </c>
      <c r="B959" s="5">
        <v>11</v>
      </c>
      <c r="C959" s="5">
        <v>2022</v>
      </c>
      <c r="D959" s="6" t="s">
        <v>17</v>
      </c>
      <c r="E959" s="6" t="s">
        <v>7</v>
      </c>
      <c r="F959" s="6" t="s">
        <v>8</v>
      </c>
      <c r="G959" s="5">
        <v>629.07488769230781</v>
      </c>
    </row>
    <row r="960" spans="1:7" x14ac:dyDescent="0.25">
      <c r="A960" s="5">
        <v>2021</v>
      </c>
      <c r="B960" s="5">
        <v>11</v>
      </c>
      <c r="C960" s="5">
        <v>2022</v>
      </c>
      <c r="D960" s="6" t="s">
        <v>17</v>
      </c>
      <c r="E960" s="6" t="s">
        <v>10</v>
      </c>
      <c r="F960" s="6" t="s">
        <v>8</v>
      </c>
      <c r="G960" s="5">
        <v>0</v>
      </c>
    </row>
    <row r="961" spans="1:7" x14ac:dyDescent="0.25">
      <c r="A961" s="5">
        <v>2021</v>
      </c>
      <c r="B961" s="5">
        <v>11</v>
      </c>
      <c r="C961" s="5">
        <v>2022</v>
      </c>
      <c r="D961" s="6" t="s">
        <v>18</v>
      </c>
      <c r="E961" s="6" t="s">
        <v>7</v>
      </c>
      <c r="F961" s="6" t="s">
        <v>8</v>
      </c>
      <c r="G961" s="5">
        <v>691.30181131868119</v>
      </c>
    </row>
    <row r="962" spans="1:7" x14ac:dyDescent="0.25">
      <c r="A962" s="5">
        <v>2021</v>
      </c>
      <c r="B962" s="5">
        <v>11</v>
      </c>
      <c r="C962" s="5">
        <v>2022</v>
      </c>
      <c r="D962" s="6" t="s">
        <v>19</v>
      </c>
      <c r="E962" s="6" t="s">
        <v>7</v>
      </c>
      <c r="F962" s="6" t="s">
        <v>8</v>
      </c>
      <c r="G962" s="5">
        <v>1249.9080975824168</v>
      </c>
    </row>
    <row r="963" spans="1:7" x14ac:dyDescent="0.25">
      <c r="A963" s="5">
        <v>2021</v>
      </c>
      <c r="B963" s="5">
        <v>11</v>
      </c>
      <c r="C963" s="5">
        <v>2022</v>
      </c>
      <c r="D963" s="6" t="s">
        <v>20</v>
      </c>
      <c r="E963" s="6" t="s">
        <v>7</v>
      </c>
      <c r="F963" s="6" t="s">
        <v>9</v>
      </c>
      <c r="G963" s="5">
        <v>4118.4613661538497</v>
      </c>
    </row>
    <row r="964" spans="1:7" x14ac:dyDescent="0.25">
      <c r="A964" s="5">
        <v>2021</v>
      </c>
      <c r="B964" s="5">
        <v>11</v>
      </c>
      <c r="C964" s="5">
        <v>2022</v>
      </c>
      <c r="D964" s="6" t="s">
        <v>21</v>
      </c>
      <c r="E964" s="6" t="s">
        <v>7</v>
      </c>
      <c r="F964" s="6" t="s">
        <v>9</v>
      </c>
      <c r="G964" s="5">
        <v>13654.812967032976</v>
      </c>
    </row>
    <row r="965" spans="1:7" x14ac:dyDescent="0.25">
      <c r="A965" s="5">
        <v>2021</v>
      </c>
      <c r="B965" s="5">
        <v>11</v>
      </c>
      <c r="C965" s="5">
        <v>2022</v>
      </c>
      <c r="D965" s="6" t="s">
        <v>22</v>
      </c>
      <c r="E965" s="6" t="s">
        <v>7</v>
      </c>
      <c r="F965" s="6" t="s">
        <v>8</v>
      </c>
      <c r="G965" s="5">
        <v>2959.6724999999929</v>
      </c>
    </row>
    <row r="966" spans="1:7" x14ac:dyDescent="0.25">
      <c r="A966" s="5">
        <v>2021</v>
      </c>
      <c r="B966" s="5">
        <v>11</v>
      </c>
      <c r="C966" s="5">
        <v>2022</v>
      </c>
      <c r="D966" s="6" t="s">
        <v>23</v>
      </c>
      <c r="E966" s="6" t="s">
        <v>7</v>
      </c>
      <c r="F966" s="6" t="s">
        <v>8</v>
      </c>
      <c r="G966" s="5">
        <v>1564.0183174725271</v>
      </c>
    </row>
    <row r="967" spans="1:7" x14ac:dyDescent="0.25">
      <c r="A967" s="5">
        <v>2021</v>
      </c>
      <c r="B967" s="5">
        <v>11</v>
      </c>
      <c r="C967" s="5">
        <v>2022</v>
      </c>
      <c r="D967" s="6" t="s">
        <v>24</v>
      </c>
      <c r="E967" s="6" t="s">
        <v>7</v>
      </c>
      <c r="F967" s="6" t="s">
        <v>8</v>
      </c>
      <c r="G967" s="5">
        <v>2251.534215494506</v>
      </c>
    </row>
    <row r="968" spans="1:7" x14ac:dyDescent="0.25">
      <c r="A968" s="5">
        <v>2021</v>
      </c>
      <c r="B968" s="5">
        <v>11</v>
      </c>
      <c r="C968" s="5">
        <v>2022</v>
      </c>
      <c r="D968" s="6" t="s">
        <v>25</v>
      </c>
      <c r="E968" s="6" t="s">
        <v>7</v>
      </c>
      <c r="F968" s="6" t="s">
        <v>8</v>
      </c>
      <c r="G968" s="5">
        <v>6571.125742417581</v>
      </c>
    </row>
    <row r="969" spans="1:7" x14ac:dyDescent="0.25">
      <c r="A969" s="5">
        <v>2021</v>
      </c>
      <c r="B969" s="5">
        <v>11</v>
      </c>
      <c r="C969" s="5">
        <v>2022</v>
      </c>
      <c r="D969" s="6" t="s">
        <v>25</v>
      </c>
      <c r="E969" s="6" t="s">
        <v>7</v>
      </c>
      <c r="F969" s="6" t="s">
        <v>9</v>
      </c>
      <c r="G969" s="5">
        <v>6124.8466701098914</v>
      </c>
    </row>
    <row r="970" spans="1:7" x14ac:dyDescent="0.25">
      <c r="A970" s="5">
        <v>2021</v>
      </c>
      <c r="B970" s="5">
        <v>11</v>
      </c>
      <c r="C970" s="5">
        <v>2022</v>
      </c>
      <c r="D970" s="6" t="s">
        <v>25</v>
      </c>
      <c r="E970" s="6" t="s">
        <v>10</v>
      </c>
      <c r="F970" s="6" t="s">
        <v>9</v>
      </c>
      <c r="G970" s="5">
        <v>0</v>
      </c>
    </row>
    <row r="971" spans="1:7" x14ac:dyDescent="0.25">
      <c r="A971" s="5">
        <v>2021</v>
      </c>
      <c r="B971" s="5">
        <v>11</v>
      </c>
      <c r="C971" s="5">
        <v>2022</v>
      </c>
      <c r="D971" s="6" t="s">
        <v>26</v>
      </c>
      <c r="E971" s="6" t="s">
        <v>7</v>
      </c>
      <c r="F971" s="6" t="s">
        <v>8</v>
      </c>
      <c r="G971" s="5">
        <v>1361.0667323076925</v>
      </c>
    </row>
    <row r="972" spans="1:7" x14ac:dyDescent="0.25">
      <c r="A972" s="5">
        <v>2021</v>
      </c>
      <c r="B972" s="5">
        <v>11</v>
      </c>
      <c r="C972" s="5">
        <v>2022</v>
      </c>
      <c r="D972" s="6" t="s">
        <v>36</v>
      </c>
      <c r="E972" s="6" t="s">
        <v>7</v>
      </c>
      <c r="F972" s="6" t="s">
        <v>8</v>
      </c>
      <c r="G972" s="5">
        <v>4.189507692307691</v>
      </c>
    </row>
    <row r="973" spans="1:7" x14ac:dyDescent="0.25">
      <c r="A973" s="5">
        <v>2021</v>
      </c>
      <c r="B973" s="5">
        <v>11</v>
      </c>
      <c r="C973" s="5">
        <v>2022</v>
      </c>
      <c r="D973" s="6" t="s">
        <v>27</v>
      </c>
      <c r="E973" s="6" t="s">
        <v>7</v>
      </c>
      <c r="F973" s="6" t="s">
        <v>8</v>
      </c>
      <c r="G973" s="5">
        <v>104.20320791208796</v>
      </c>
    </row>
    <row r="974" spans="1:7" x14ac:dyDescent="0.25">
      <c r="A974" s="5">
        <v>2021</v>
      </c>
      <c r="B974" s="5">
        <v>11</v>
      </c>
      <c r="C974" s="5">
        <v>2022</v>
      </c>
      <c r="D974" s="6" t="s">
        <v>28</v>
      </c>
      <c r="E974" s="6" t="s">
        <v>7</v>
      </c>
      <c r="F974" s="6" t="s">
        <v>8</v>
      </c>
      <c r="G974" s="5">
        <v>417.58417879120879</v>
      </c>
    </row>
    <row r="975" spans="1:7" x14ac:dyDescent="0.25">
      <c r="A975" s="5">
        <v>2021</v>
      </c>
      <c r="B975" s="5">
        <v>11</v>
      </c>
      <c r="C975" s="5">
        <v>2022</v>
      </c>
      <c r="D975" s="6" t="s">
        <v>29</v>
      </c>
      <c r="E975" s="6" t="s">
        <v>7</v>
      </c>
      <c r="F975" s="6" t="s">
        <v>8</v>
      </c>
      <c r="G975" s="5">
        <v>263.96707032967032</v>
      </c>
    </row>
    <row r="976" spans="1:7" x14ac:dyDescent="0.25">
      <c r="A976" s="5">
        <v>2021</v>
      </c>
      <c r="B976" s="5">
        <v>11</v>
      </c>
      <c r="C976" s="5">
        <v>2022</v>
      </c>
      <c r="D976" s="6" t="s">
        <v>30</v>
      </c>
      <c r="E976" s="6" t="s">
        <v>7</v>
      </c>
      <c r="F976" s="6" t="s">
        <v>8</v>
      </c>
      <c r="G976" s="5">
        <v>4488.269326483517</v>
      </c>
    </row>
    <row r="977" spans="1:7" x14ac:dyDescent="0.25">
      <c r="A977" s="5">
        <v>2021</v>
      </c>
      <c r="B977" s="5">
        <v>11</v>
      </c>
      <c r="C977" s="5">
        <v>2022</v>
      </c>
      <c r="D977" s="6" t="s">
        <v>30</v>
      </c>
      <c r="E977" s="6" t="s">
        <v>7</v>
      </c>
      <c r="F977" s="6" t="s">
        <v>9</v>
      </c>
      <c r="G977" s="5">
        <v>30788.406590219791</v>
      </c>
    </row>
    <row r="978" spans="1:7" x14ac:dyDescent="0.25">
      <c r="A978" s="5">
        <v>2021</v>
      </c>
      <c r="B978" s="5">
        <v>11</v>
      </c>
      <c r="C978" s="5">
        <v>2022</v>
      </c>
      <c r="D978" s="6" t="s">
        <v>31</v>
      </c>
      <c r="E978" s="6" t="s">
        <v>7</v>
      </c>
      <c r="F978" s="6" t="s">
        <v>8</v>
      </c>
      <c r="G978" s="5">
        <v>2479.6860472527487</v>
      </c>
    </row>
    <row r="979" spans="1:7" x14ac:dyDescent="0.25">
      <c r="A979" s="5">
        <v>2021</v>
      </c>
      <c r="B979" s="5">
        <v>11</v>
      </c>
      <c r="C979" s="5">
        <v>2022</v>
      </c>
      <c r="D979" s="6" t="s">
        <v>31</v>
      </c>
      <c r="E979" s="6" t="s">
        <v>7</v>
      </c>
      <c r="F979" s="6" t="s">
        <v>9</v>
      </c>
      <c r="G979" s="5">
        <v>2265.99388032967</v>
      </c>
    </row>
    <row r="980" spans="1:7" x14ac:dyDescent="0.25">
      <c r="A980" s="5">
        <v>2021</v>
      </c>
      <c r="B980" s="5">
        <v>11</v>
      </c>
      <c r="C980" s="5">
        <v>2022</v>
      </c>
      <c r="D980" s="6" t="s">
        <v>31</v>
      </c>
      <c r="E980" s="6" t="s">
        <v>10</v>
      </c>
      <c r="F980" s="6" t="s">
        <v>9</v>
      </c>
      <c r="G980" s="5">
        <v>2608.5840000000021</v>
      </c>
    </row>
    <row r="981" spans="1:7" x14ac:dyDescent="0.25">
      <c r="A981" s="5">
        <v>2021</v>
      </c>
      <c r="B981" s="5">
        <v>11</v>
      </c>
      <c r="C981" s="5">
        <v>2022</v>
      </c>
      <c r="D981" s="6" t="s">
        <v>32</v>
      </c>
      <c r="E981" s="6" t="s">
        <v>7</v>
      </c>
      <c r="F981" s="6" t="s">
        <v>8</v>
      </c>
      <c r="G981" s="5">
        <v>1067.7655626373623</v>
      </c>
    </row>
    <row r="982" spans="1:7" x14ac:dyDescent="0.25">
      <c r="A982" s="5">
        <v>2021</v>
      </c>
      <c r="B982" s="5">
        <v>11</v>
      </c>
      <c r="C982" s="5">
        <v>2022</v>
      </c>
      <c r="D982" s="6" t="s">
        <v>33</v>
      </c>
      <c r="E982" s="6" t="s">
        <v>7</v>
      </c>
      <c r="F982" s="6" t="s">
        <v>8</v>
      </c>
      <c r="G982" s="5">
        <v>58.650992307692292</v>
      </c>
    </row>
    <row r="983" spans="1:7" x14ac:dyDescent="0.25">
      <c r="A983" s="5">
        <v>2021</v>
      </c>
      <c r="B983" s="5">
        <v>11</v>
      </c>
      <c r="C983" s="5">
        <v>2022</v>
      </c>
      <c r="D983" s="6" t="s">
        <v>33</v>
      </c>
      <c r="E983" s="6" t="s">
        <v>7</v>
      </c>
      <c r="F983" s="6" t="s">
        <v>9</v>
      </c>
      <c r="G983" s="5">
        <v>1746.4741246153837</v>
      </c>
    </row>
    <row r="984" spans="1:7" x14ac:dyDescent="0.25">
      <c r="A984" s="5">
        <v>2021</v>
      </c>
      <c r="B984" s="5">
        <v>11</v>
      </c>
      <c r="C984" s="5">
        <v>2022</v>
      </c>
      <c r="D984" s="6" t="s">
        <v>33</v>
      </c>
      <c r="E984" s="6" t="s">
        <v>10</v>
      </c>
      <c r="F984" s="6" t="s">
        <v>9</v>
      </c>
      <c r="G984" s="5">
        <v>10115.520000000011</v>
      </c>
    </row>
    <row r="985" spans="1:7" x14ac:dyDescent="0.25">
      <c r="A985" s="5">
        <v>2021</v>
      </c>
      <c r="B985" s="5">
        <v>11</v>
      </c>
      <c r="C985" s="5">
        <v>2022</v>
      </c>
      <c r="D985" s="6" t="s">
        <v>34</v>
      </c>
      <c r="E985" s="6" t="s">
        <v>7</v>
      </c>
      <c r="F985" s="6" t="s">
        <v>8</v>
      </c>
      <c r="G985" s="5">
        <v>9263.1357389010973</v>
      </c>
    </row>
    <row r="986" spans="1:7" x14ac:dyDescent="0.25">
      <c r="A986" s="5">
        <v>2021</v>
      </c>
      <c r="B986" s="5">
        <v>11</v>
      </c>
      <c r="C986" s="5">
        <v>2022</v>
      </c>
      <c r="D986" s="6" t="s">
        <v>35</v>
      </c>
      <c r="E986" s="6" t="s">
        <v>7</v>
      </c>
      <c r="F986" s="6" t="s">
        <v>8</v>
      </c>
      <c r="G986" s="5">
        <v>3604.1726901098909</v>
      </c>
    </row>
    <row r="987" spans="1:7" x14ac:dyDescent="0.25">
      <c r="A987" s="5">
        <v>2021</v>
      </c>
      <c r="B987" s="5">
        <v>11</v>
      </c>
      <c r="C987" s="5">
        <v>2022</v>
      </c>
      <c r="D987" s="6" t="s">
        <v>35</v>
      </c>
      <c r="E987" s="6" t="s">
        <v>7</v>
      </c>
      <c r="F987" s="6" t="s">
        <v>9</v>
      </c>
      <c r="G987" s="5">
        <v>2247.763613186813</v>
      </c>
    </row>
    <row r="988" spans="1:7" x14ac:dyDescent="0.25">
      <c r="A988" s="5">
        <v>2021</v>
      </c>
      <c r="B988" s="5">
        <v>11</v>
      </c>
      <c r="C988" s="5">
        <v>2022</v>
      </c>
      <c r="D988" s="6" t="s">
        <v>35</v>
      </c>
      <c r="E988" s="6" t="s">
        <v>10</v>
      </c>
      <c r="F988" s="6" t="s">
        <v>9</v>
      </c>
      <c r="G988" s="5">
        <v>168.91666666666643</v>
      </c>
    </row>
    <row r="989" spans="1:7" x14ac:dyDescent="0.25">
      <c r="A989" s="5">
        <v>2021</v>
      </c>
      <c r="B989" s="5">
        <v>12</v>
      </c>
      <c r="C989" s="5">
        <v>2022</v>
      </c>
      <c r="D989" s="6" t="s">
        <v>6</v>
      </c>
      <c r="E989" s="6" t="s">
        <v>7</v>
      </c>
      <c r="F989" s="6" t="s">
        <v>8</v>
      </c>
      <c r="G989" s="5">
        <v>458.43363296703376</v>
      </c>
    </row>
    <row r="990" spans="1:7" x14ac:dyDescent="0.25">
      <c r="A990" s="5">
        <v>2021</v>
      </c>
      <c r="B990" s="5">
        <v>12</v>
      </c>
      <c r="C990" s="5">
        <v>2022</v>
      </c>
      <c r="D990" s="6" t="s">
        <v>6</v>
      </c>
      <c r="E990" s="6" t="s">
        <v>7</v>
      </c>
      <c r="F990" s="6" t="s">
        <v>9</v>
      </c>
      <c r="G990" s="5">
        <v>510.05496263736217</v>
      </c>
    </row>
    <row r="991" spans="1:7" x14ac:dyDescent="0.25">
      <c r="A991" s="5">
        <v>2021</v>
      </c>
      <c r="B991" s="5">
        <v>12</v>
      </c>
      <c r="C991" s="5">
        <v>2022</v>
      </c>
      <c r="D991" s="6" t="s">
        <v>11</v>
      </c>
      <c r="E991" s="6" t="s">
        <v>7</v>
      </c>
      <c r="F991" s="6" t="s">
        <v>8</v>
      </c>
      <c r="G991" s="5">
        <v>750.90130923076924</v>
      </c>
    </row>
    <row r="992" spans="1:7" x14ac:dyDescent="0.25">
      <c r="A992" s="5">
        <v>2021</v>
      </c>
      <c r="B992" s="5">
        <v>12</v>
      </c>
      <c r="C992" s="5">
        <v>2022</v>
      </c>
      <c r="D992" s="6" t="s">
        <v>12</v>
      </c>
      <c r="E992" s="6" t="s">
        <v>7</v>
      </c>
      <c r="F992" s="6" t="s">
        <v>8</v>
      </c>
      <c r="G992" s="5">
        <v>239.38293340659337</v>
      </c>
    </row>
    <row r="993" spans="1:7" x14ac:dyDescent="0.25">
      <c r="A993" s="5">
        <v>2021</v>
      </c>
      <c r="B993" s="5">
        <v>12</v>
      </c>
      <c r="C993" s="5">
        <v>2022</v>
      </c>
      <c r="D993" s="6" t="s">
        <v>12</v>
      </c>
      <c r="E993" s="6" t="s">
        <v>7</v>
      </c>
      <c r="F993" s="6" t="s">
        <v>9</v>
      </c>
      <c r="G993" s="5">
        <v>1044.5138463736262</v>
      </c>
    </row>
    <row r="994" spans="1:7" x14ac:dyDescent="0.25">
      <c r="A994" s="5">
        <v>2021</v>
      </c>
      <c r="B994" s="5">
        <v>12</v>
      </c>
      <c r="C994" s="5">
        <v>2022</v>
      </c>
      <c r="D994" s="6" t="s">
        <v>12</v>
      </c>
      <c r="E994" s="6" t="s">
        <v>10</v>
      </c>
      <c r="F994" s="6" t="s">
        <v>9</v>
      </c>
      <c r="G994" s="5">
        <v>1924.8971000000017</v>
      </c>
    </row>
    <row r="995" spans="1:7" x14ac:dyDescent="0.25">
      <c r="A995" s="5">
        <v>2021</v>
      </c>
      <c r="B995" s="5">
        <v>12</v>
      </c>
      <c r="C995" s="5">
        <v>2022</v>
      </c>
      <c r="D995" s="6" t="s">
        <v>13</v>
      </c>
      <c r="E995" s="6" t="s">
        <v>7</v>
      </c>
      <c r="F995" s="6" t="s">
        <v>8</v>
      </c>
      <c r="G995" s="5">
        <v>6768.6883314285697</v>
      </c>
    </row>
    <row r="996" spans="1:7" x14ac:dyDescent="0.25">
      <c r="A996" s="5">
        <v>2021</v>
      </c>
      <c r="B996" s="5">
        <v>12</v>
      </c>
      <c r="C996" s="5">
        <v>2022</v>
      </c>
      <c r="D996" s="6" t="s">
        <v>13</v>
      </c>
      <c r="E996" s="6" t="s">
        <v>10</v>
      </c>
      <c r="F996" s="6" t="s">
        <v>8</v>
      </c>
      <c r="G996" s="5">
        <v>0</v>
      </c>
    </row>
    <row r="997" spans="1:7" x14ac:dyDescent="0.25">
      <c r="A997" s="5">
        <v>2021</v>
      </c>
      <c r="B997" s="5">
        <v>12</v>
      </c>
      <c r="C997" s="5">
        <v>2022</v>
      </c>
      <c r="D997" s="6" t="s">
        <v>14</v>
      </c>
      <c r="E997" s="6" t="s">
        <v>7</v>
      </c>
      <c r="F997" s="6" t="s">
        <v>8</v>
      </c>
      <c r="G997" s="5">
        <v>1035.2354881318679</v>
      </c>
    </row>
    <row r="998" spans="1:7" x14ac:dyDescent="0.25">
      <c r="A998" s="5">
        <v>2021</v>
      </c>
      <c r="B998" s="5">
        <v>12</v>
      </c>
      <c r="C998" s="5">
        <v>2022</v>
      </c>
      <c r="D998" s="6" t="s">
        <v>14</v>
      </c>
      <c r="E998" s="6" t="s">
        <v>7</v>
      </c>
      <c r="F998" s="6" t="s">
        <v>9</v>
      </c>
      <c r="G998" s="5">
        <v>3955.9873618681322</v>
      </c>
    </row>
    <row r="999" spans="1:7" x14ac:dyDescent="0.25">
      <c r="A999" s="5">
        <v>2021</v>
      </c>
      <c r="B999" s="5">
        <v>12</v>
      </c>
      <c r="C999" s="5">
        <v>2022</v>
      </c>
      <c r="D999" s="6" t="s">
        <v>14</v>
      </c>
      <c r="E999" s="6" t="s">
        <v>10</v>
      </c>
      <c r="F999" s="6" t="s">
        <v>9</v>
      </c>
      <c r="G999" s="5">
        <v>1996.6650000000002</v>
      </c>
    </row>
    <row r="1000" spans="1:7" x14ac:dyDescent="0.25">
      <c r="A1000" s="5">
        <v>2021</v>
      </c>
      <c r="B1000" s="5">
        <v>12</v>
      </c>
      <c r="C1000" s="5">
        <v>2022</v>
      </c>
      <c r="D1000" s="6" t="s">
        <v>16</v>
      </c>
      <c r="E1000" s="6" t="s">
        <v>7</v>
      </c>
      <c r="F1000" s="6" t="s">
        <v>8</v>
      </c>
      <c r="G1000" s="5">
        <v>3600.4973749450555</v>
      </c>
    </row>
    <row r="1001" spans="1:7" x14ac:dyDescent="0.25">
      <c r="A1001" s="5">
        <v>2021</v>
      </c>
      <c r="B1001" s="5">
        <v>12</v>
      </c>
      <c r="C1001" s="5">
        <v>2022</v>
      </c>
      <c r="D1001" s="6" t="s">
        <v>16</v>
      </c>
      <c r="E1001" s="6" t="s">
        <v>7</v>
      </c>
      <c r="F1001" s="6" t="s">
        <v>9</v>
      </c>
      <c r="G1001" s="5">
        <v>2207.1701848351645</v>
      </c>
    </row>
    <row r="1002" spans="1:7" x14ac:dyDescent="0.25">
      <c r="A1002" s="5">
        <v>2021</v>
      </c>
      <c r="B1002" s="5">
        <v>12</v>
      </c>
      <c r="C1002" s="5">
        <v>2022</v>
      </c>
      <c r="D1002" s="6" t="s">
        <v>16</v>
      </c>
      <c r="E1002" s="6" t="s">
        <v>10</v>
      </c>
      <c r="F1002" s="6" t="s">
        <v>9</v>
      </c>
      <c r="G1002" s="5">
        <v>798</v>
      </c>
    </row>
    <row r="1003" spans="1:7" x14ac:dyDescent="0.25">
      <c r="A1003" s="5">
        <v>2021</v>
      </c>
      <c r="B1003" s="5">
        <v>12</v>
      </c>
      <c r="C1003" s="5">
        <v>2022</v>
      </c>
      <c r="D1003" s="6" t="s">
        <v>17</v>
      </c>
      <c r="E1003" s="6" t="s">
        <v>7</v>
      </c>
      <c r="F1003" s="6" t="s">
        <v>8</v>
      </c>
      <c r="G1003" s="5">
        <v>525.73403692307693</v>
      </c>
    </row>
    <row r="1004" spans="1:7" x14ac:dyDescent="0.25">
      <c r="A1004" s="5">
        <v>2021</v>
      </c>
      <c r="B1004" s="5">
        <v>12</v>
      </c>
      <c r="C1004" s="5">
        <v>2022</v>
      </c>
      <c r="D1004" s="6" t="s">
        <v>17</v>
      </c>
      <c r="E1004" s="6" t="s">
        <v>10</v>
      </c>
      <c r="F1004" s="6" t="s">
        <v>8</v>
      </c>
      <c r="G1004" s="5">
        <v>0</v>
      </c>
    </row>
    <row r="1005" spans="1:7" x14ac:dyDescent="0.25">
      <c r="A1005" s="5">
        <v>2021</v>
      </c>
      <c r="B1005" s="5">
        <v>12</v>
      </c>
      <c r="C1005" s="5">
        <v>2022</v>
      </c>
      <c r="D1005" s="6" t="s">
        <v>18</v>
      </c>
      <c r="E1005" s="6" t="s">
        <v>7</v>
      </c>
      <c r="F1005" s="6" t="s">
        <v>8</v>
      </c>
      <c r="G1005" s="5">
        <v>496.37213109890115</v>
      </c>
    </row>
    <row r="1006" spans="1:7" x14ac:dyDescent="0.25">
      <c r="A1006" s="5">
        <v>2021</v>
      </c>
      <c r="B1006" s="5">
        <v>12</v>
      </c>
      <c r="C1006" s="5">
        <v>2022</v>
      </c>
      <c r="D1006" s="6" t="s">
        <v>19</v>
      </c>
      <c r="E1006" s="6" t="s">
        <v>7</v>
      </c>
      <c r="F1006" s="6" t="s">
        <v>8</v>
      </c>
      <c r="G1006" s="5">
        <v>1004.292302637363</v>
      </c>
    </row>
    <row r="1007" spans="1:7" x14ac:dyDescent="0.25">
      <c r="A1007" s="5">
        <v>2021</v>
      </c>
      <c r="B1007" s="5">
        <v>12</v>
      </c>
      <c r="C1007" s="5">
        <v>2022</v>
      </c>
      <c r="D1007" s="6" t="s">
        <v>20</v>
      </c>
      <c r="E1007" s="6" t="s">
        <v>7</v>
      </c>
      <c r="F1007" s="6" t="s">
        <v>9</v>
      </c>
      <c r="G1007" s="5">
        <v>2814.2270646153843</v>
      </c>
    </row>
    <row r="1008" spans="1:7" x14ac:dyDescent="0.25">
      <c r="A1008" s="5">
        <v>2021</v>
      </c>
      <c r="B1008" s="5">
        <v>12</v>
      </c>
      <c r="C1008" s="5">
        <v>2022</v>
      </c>
      <c r="D1008" s="6" t="s">
        <v>20</v>
      </c>
      <c r="E1008" s="6" t="s">
        <v>10</v>
      </c>
      <c r="F1008" s="6" t="s">
        <v>9</v>
      </c>
      <c r="G1008" s="5">
        <v>0</v>
      </c>
    </row>
    <row r="1009" spans="1:7" x14ac:dyDescent="0.25">
      <c r="A1009" s="5">
        <v>2021</v>
      </c>
      <c r="B1009" s="5">
        <v>12</v>
      </c>
      <c r="C1009" s="5">
        <v>2022</v>
      </c>
      <c r="D1009" s="6" t="s">
        <v>21</v>
      </c>
      <c r="E1009" s="6" t="s">
        <v>7</v>
      </c>
      <c r="F1009" s="6" t="s">
        <v>9</v>
      </c>
      <c r="G1009" s="5">
        <v>15100.873901098903</v>
      </c>
    </row>
    <row r="1010" spans="1:7" x14ac:dyDescent="0.25">
      <c r="A1010" s="5">
        <v>2021</v>
      </c>
      <c r="B1010" s="5">
        <v>12</v>
      </c>
      <c r="C1010" s="5">
        <v>2022</v>
      </c>
      <c r="D1010" s="6" t="s">
        <v>22</v>
      </c>
      <c r="E1010" s="6" t="s">
        <v>7</v>
      </c>
      <c r="F1010" s="6" t="s">
        <v>8</v>
      </c>
      <c r="G1010" s="5">
        <v>2747.7724999999978</v>
      </c>
    </row>
    <row r="1011" spans="1:7" x14ac:dyDescent="0.25">
      <c r="A1011" s="5">
        <v>2021</v>
      </c>
      <c r="B1011" s="5">
        <v>12</v>
      </c>
      <c r="C1011" s="5">
        <v>2022</v>
      </c>
      <c r="D1011" s="6" t="s">
        <v>23</v>
      </c>
      <c r="E1011" s="6" t="s">
        <v>7</v>
      </c>
      <c r="F1011" s="6" t="s">
        <v>8</v>
      </c>
      <c r="G1011" s="5">
        <v>1363.045626263736</v>
      </c>
    </row>
    <row r="1012" spans="1:7" x14ac:dyDescent="0.25">
      <c r="A1012" s="5">
        <v>2021</v>
      </c>
      <c r="B1012" s="5">
        <v>12</v>
      </c>
      <c r="C1012" s="5">
        <v>2022</v>
      </c>
      <c r="D1012" s="6" t="s">
        <v>24</v>
      </c>
      <c r="E1012" s="6" t="s">
        <v>7</v>
      </c>
      <c r="F1012" s="6" t="s">
        <v>8</v>
      </c>
      <c r="G1012" s="5">
        <v>2242.2291535164832</v>
      </c>
    </row>
    <row r="1013" spans="1:7" x14ac:dyDescent="0.25">
      <c r="A1013" s="5">
        <v>2021</v>
      </c>
      <c r="B1013" s="5">
        <v>12</v>
      </c>
      <c r="C1013" s="5">
        <v>2022</v>
      </c>
      <c r="D1013" s="6" t="s">
        <v>25</v>
      </c>
      <c r="E1013" s="6" t="s">
        <v>7</v>
      </c>
      <c r="F1013" s="6" t="s">
        <v>8</v>
      </c>
      <c r="G1013" s="5">
        <v>5092.9189813186804</v>
      </c>
    </row>
    <row r="1014" spans="1:7" x14ac:dyDescent="0.25">
      <c r="A1014" s="5">
        <v>2021</v>
      </c>
      <c r="B1014" s="5">
        <v>12</v>
      </c>
      <c r="C1014" s="5">
        <v>2022</v>
      </c>
      <c r="D1014" s="6" t="s">
        <v>25</v>
      </c>
      <c r="E1014" s="6" t="s">
        <v>7</v>
      </c>
      <c r="F1014" s="6" t="s">
        <v>9</v>
      </c>
      <c r="G1014" s="5">
        <v>2656.9172676923081</v>
      </c>
    </row>
    <row r="1015" spans="1:7" x14ac:dyDescent="0.25">
      <c r="A1015" s="5">
        <v>2021</v>
      </c>
      <c r="B1015" s="5">
        <v>12</v>
      </c>
      <c r="C1015" s="5">
        <v>2022</v>
      </c>
      <c r="D1015" s="6" t="s">
        <v>25</v>
      </c>
      <c r="E1015" s="6" t="s">
        <v>10</v>
      </c>
      <c r="F1015" s="6" t="s">
        <v>9</v>
      </c>
      <c r="G1015" s="5">
        <v>0</v>
      </c>
    </row>
    <row r="1016" spans="1:7" x14ac:dyDescent="0.25">
      <c r="A1016" s="5">
        <v>2021</v>
      </c>
      <c r="B1016" s="5">
        <v>12</v>
      </c>
      <c r="C1016" s="5">
        <v>2022</v>
      </c>
      <c r="D1016" s="6" t="s">
        <v>26</v>
      </c>
      <c r="E1016" s="6" t="s">
        <v>7</v>
      </c>
      <c r="F1016" s="6" t="s">
        <v>8</v>
      </c>
      <c r="G1016" s="5">
        <v>1247.997046153846</v>
      </c>
    </row>
    <row r="1017" spans="1:7" x14ac:dyDescent="0.25">
      <c r="A1017" s="5">
        <v>2021</v>
      </c>
      <c r="B1017" s="5">
        <v>12</v>
      </c>
      <c r="C1017" s="5">
        <v>2022</v>
      </c>
      <c r="D1017" s="6" t="s">
        <v>36</v>
      </c>
      <c r="E1017" s="6" t="s">
        <v>7</v>
      </c>
      <c r="F1017" s="6" t="s">
        <v>8</v>
      </c>
      <c r="G1017" s="5">
        <v>12.435296153846156</v>
      </c>
    </row>
    <row r="1018" spans="1:7" x14ac:dyDescent="0.25">
      <c r="A1018" s="5">
        <v>2021</v>
      </c>
      <c r="B1018" s="5">
        <v>12</v>
      </c>
      <c r="C1018" s="5">
        <v>2022</v>
      </c>
      <c r="D1018" s="6" t="s">
        <v>27</v>
      </c>
      <c r="E1018" s="6" t="s">
        <v>7</v>
      </c>
      <c r="F1018" s="6" t="s">
        <v>8</v>
      </c>
      <c r="G1018" s="5">
        <v>18.170230219780212</v>
      </c>
    </row>
    <row r="1019" spans="1:7" x14ac:dyDescent="0.25">
      <c r="A1019" s="5">
        <v>2021</v>
      </c>
      <c r="B1019" s="5">
        <v>12</v>
      </c>
      <c r="C1019" s="5">
        <v>2022</v>
      </c>
      <c r="D1019" s="6" t="s">
        <v>28</v>
      </c>
      <c r="E1019" s="6" t="s">
        <v>7</v>
      </c>
      <c r="F1019" s="6" t="s">
        <v>8</v>
      </c>
      <c r="G1019" s="5">
        <v>1.3217676923076924</v>
      </c>
    </row>
    <row r="1020" spans="1:7" x14ac:dyDescent="0.25">
      <c r="A1020" s="5">
        <v>2021</v>
      </c>
      <c r="B1020" s="5">
        <v>12</v>
      </c>
      <c r="C1020" s="5">
        <v>2022</v>
      </c>
      <c r="D1020" s="6" t="s">
        <v>29</v>
      </c>
      <c r="E1020" s="6" t="s">
        <v>7</v>
      </c>
      <c r="F1020" s="6" t="s">
        <v>8</v>
      </c>
      <c r="G1020" s="5">
        <v>164.84457252747251</v>
      </c>
    </row>
    <row r="1021" spans="1:7" x14ac:dyDescent="0.25">
      <c r="A1021" s="5">
        <v>2021</v>
      </c>
      <c r="B1021" s="5">
        <v>12</v>
      </c>
      <c r="C1021" s="5">
        <v>2022</v>
      </c>
      <c r="D1021" s="6" t="s">
        <v>30</v>
      </c>
      <c r="E1021" s="6" t="s">
        <v>7</v>
      </c>
      <c r="F1021" s="6" t="s">
        <v>8</v>
      </c>
      <c r="G1021" s="5">
        <v>2634.3252242857147</v>
      </c>
    </row>
    <row r="1022" spans="1:7" x14ac:dyDescent="0.25">
      <c r="A1022" s="5">
        <v>2021</v>
      </c>
      <c r="B1022" s="5">
        <v>12</v>
      </c>
      <c r="C1022" s="5">
        <v>2022</v>
      </c>
      <c r="D1022" s="6" t="s">
        <v>30</v>
      </c>
      <c r="E1022" s="6" t="s">
        <v>7</v>
      </c>
      <c r="F1022" s="6" t="s">
        <v>9</v>
      </c>
      <c r="G1022" s="5">
        <v>25230.885781538469</v>
      </c>
    </row>
    <row r="1023" spans="1:7" x14ac:dyDescent="0.25">
      <c r="A1023" s="5">
        <v>2021</v>
      </c>
      <c r="B1023" s="5">
        <v>12</v>
      </c>
      <c r="C1023" s="5">
        <v>2022</v>
      </c>
      <c r="D1023" s="6" t="s">
        <v>31</v>
      </c>
      <c r="E1023" s="6" t="s">
        <v>7</v>
      </c>
      <c r="F1023" s="6" t="s">
        <v>8</v>
      </c>
      <c r="G1023" s="5">
        <v>1953.2213853846158</v>
      </c>
    </row>
    <row r="1024" spans="1:7" x14ac:dyDescent="0.25">
      <c r="A1024" s="5">
        <v>2021</v>
      </c>
      <c r="B1024" s="5">
        <v>12</v>
      </c>
      <c r="C1024" s="5">
        <v>2022</v>
      </c>
      <c r="D1024" s="6" t="s">
        <v>31</v>
      </c>
      <c r="E1024" s="6" t="s">
        <v>7</v>
      </c>
      <c r="F1024" s="6" t="s">
        <v>9</v>
      </c>
      <c r="G1024" s="5">
        <v>2790.851834175824</v>
      </c>
    </row>
    <row r="1025" spans="1:7" x14ac:dyDescent="0.25">
      <c r="A1025" s="5">
        <v>2021</v>
      </c>
      <c r="B1025" s="5">
        <v>12</v>
      </c>
      <c r="C1025" s="5">
        <v>2022</v>
      </c>
      <c r="D1025" s="6" t="s">
        <v>31</v>
      </c>
      <c r="E1025" s="6" t="s">
        <v>10</v>
      </c>
      <c r="F1025" s="6" t="s">
        <v>9</v>
      </c>
      <c r="G1025" s="5">
        <v>4954.6199999999963</v>
      </c>
    </row>
    <row r="1026" spans="1:7" x14ac:dyDescent="0.25">
      <c r="A1026" s="5">
        <v>2021</v>
      </c>
      <c r="B1026" s="5">
        <v>12</v>
      </c>
      <c r="C1026" s="5">
        <v>2022</v>
      </c>
      <c r="D1026" s="6" t="s">
        <v>32</v>
      </c>
      <c r="E1026" s="6" t="s">
        <v>7</v>
      </c>
      <c r="F1026" s="6" t="s">
        <v>8</v>
      </c>
      <c r="G1026" s="5">
        <v>997.77666813186818</v>
      </c>
    </row>
    <row r="1027" spans="1:7" x14ac:dyDescent="0.25">
      <c r="A1027" s="5">
        <v>2021</v>
      </c>
      <c r="B1027" s="5">
        <v>12</v>
      </c>
      <c r="C1027" s="5">
        <v>2022</v>
      </c>
      <c r="D1027" s="6" t="s">
        <v>33</v>
      </c>
      <c r="E1027" s="6" t="s">
        <v>7</v>
      </c>
      <c r="F1027" s="6" t="s">
        <v>8</v>
      </c>
      <c r="G1027" s="5">
        <v>58.054541538461535</v>
      </c>
    </row>
    <row r="1028" spans="1:7" x14ac:dyDescent="0.25">
      <c r="A1028" s="5">
        <v>2021</v>
      </c>
      <c r="B1028" s="5">
        <v>12</v>
      </c>
      <c r="C1028" s="5">
        <v>2022</v>
      </c>
      <c r="D1028" s="6" t="s">
        <v>33</v>
      </c>
      <c r="E1028" s="6" t="s">
        <v>7</v>
      </c>
      <c r="F1028" s="6" t="s">
        <v>9</v>
      </c>
      <c r="G1028" s="5">
        <v>1273.8862984615389</v>
      </c>
    </row>
    <row r="1029" spans="1:7" x14ac:dyDescent="0.25">
      <c r="A1029" s="5">
        <v>2021</v>
      </c>
      <c r="B1029" s="5">
        <v>12</v>
      </c>
      <c r="C1029" s="5">
        <v>2022</v>
      </c>
      <c r="D1029" s="6" t="s">
        <v>33</v>
      </c>
      <c r="E1029" s="6" t="s">
        <v>10</v>
      </c>
      <c r="F1029" s="6" t="s">
        <v>9</v>
      </c>
      <c r="G1029" s="5">
        <v>7379.5200000000095</v>
      </c>
    </row>
    <row r="1030" spans="1:7" x14ac:dyDescent="0.25">
      <c r="A1030" s="5">
        <v>2021</v>
      </c>
      <c r="B1030" s="5">
        <v>12</v>
      </c>
      <c r="C1030" s="5">
        <v>2022</v>
      </c>
      <c r="D1030" s="6" t="s">
        <v>34</v>
      </c>
      <c r="E1030" s="6" t="s">
        <v>7</v>
      </c>
      <c r="F1030" s="6" t="s">
        <v>8</v>
      </c>
      <c r="G1030" s="5">
        <v>8336.1295078022013</v>
      </c>
    </row>
    <row r="1031" spans="1:7" x14ac:dyDescent="0.25">
      <c r="A1031" s="5">
        <v>2021</v>
      </c>
      <c r="B1031" s="5">
        <v>12</v>
      </c>
      <c r="C1031" s="5">
        <v>2022</v>
      </c>
      <c r="D1031" s="6" t="s">
        <v>35</v>
      </c>
      <c r="E1031" s="6" t="s">
        <v>7</v>
      </c>
      <c r="F1031" s="6" t="s">
        <v>8</v>
      </c>
      <c r="G1031" s="5">
        <v>2373.2946395604381</v>
      </c>
    </row>
    <row r="1032" spans="1:7" x14ac:dyDescent="0.25">
      <c r="A1032" s="5">
        <v>2021</v>
      </c>
      <c r="B1032" s="5">
        <v>12</v>
      </c>
      <c r="C1032" s="5">
        <v>2022</v>
      </c>
      <c r="D1032" s="6" t="s">
        <v>35</v>
      </c>
      <c r="E1032" s="6" t="s">
        <v>7</v>
      </c>
      <c r="F1032" s="6" t="s">
        <v>9</v>
      </c>
      <c r="G1032" s="5">
        <v>1512.2697472527477</v>
      </c>
    </row>
    <row r="1033" spans="1:7" x14ac:dyDescent="0.25">
      <c r="A1033" s="5">
        <v>2021</v>
      </c>
      <c r="B1033" s="5">
        <v>12</v>
      </c>
      <c r="C1033" s="5">
        <v>2022</v>
      </c>
      <c r="D1033" s="6" t="s">
        <v>35</v>
      </c>
      <c r="E1033" s="6" t="s">
        <v>10</v>
      </c>
      <c r="F1033" s="6" t="s">
        <v>9</v>
      </c>
      <c r="G1033" s="5">
        <v>168.91666666666643</v>
      </c>
    </row>
    <row r="1034" spans="1:7" x14ac:dyDescent="0.25">
      <c r="A1034" s="5">
        <v>2022</v>
      </c>
      <c r="B1034" s="5">
        <v>1</v>
      </c>
      <c r="C1034" s="5">
        <v>2022</v>
      </c>
      <c r="D1034" s="6" t="s">
        <v>6</v>
      </c>
      <c r="E1034" s="6" t="s">
        <v>7</v>
      </c>
      <c r="F1034" s="6" t="s">
        <v>8</v>
      </c>
      <c r="G1034" s="5">
        <v>213.17332516483521</v>
      </c>
    </row>
    <row r="1035" spans="1:7" x14ac:dyDescent="0.25">
      <c r="A1035" s="5">
        <v>2022</v>
      </c>
      <c r="B1035" s="5">
        <v>1</v>
      </c>
      <c r="C1035" s="5">
        <v>2022</v>
      </c>
      <c r="D1035" s="6" t="s">
        <v>6</v>
      </c>
      <c r="E1035" s="6" t="s">
        <v>7</v>
      </c>
      <c r="F1035" s="6" t="s">
        <v>9</v>
      </c>
      <c r="G1035" s="5">
        <v>1247.6210890109874</v>
      </c>
    </row>
    <row r="1036" spans="1:7" x14ac:dyDescent="0.25">
      <c r="A1036" s="5">
        <v>2022</v>
      </c>
      <c r="B1036" s="5">
        <v>1</v>
      </c>
      <c r="C1036" s="5">
        <v>2022</v>
      </c>
      <c r="D1036" s="6" t="s">
        <v>11</v>
      </c>
      <c r="E1036" s="6" t="s">
        <v>7</v>
      </c>
      <c r="F1036" s="6" t="s">
        <v>8</v>
      </c>
      <c r="G1036" s="5">
        <v>759.25418307692337</v>
      </c>
    </row>
    <row r="1037" spans="1:7" x14ac:dyDescent="0.25">
      <c r="A1037" s="5">
        <v>2022</v>
      </c>
      <c r="B1037" s="5">
        <v>1</v>
      </c>
      <c r="C1037" s="5">
        <v>2022</v>
      </c>
      <c r="D1037" s="6" t="s">
        <v>12</v>
      </c>
      <c r="E1037" s="6" t="s">
        <v>7</v>
      </c>
      <c r="F1037" s="6" t="s">
        <v>8</v>
      </c>
      <c r="G1037" s="5">
        <v>282.26513999999992</v>
      </c>
    </row>
    <row r="1038" spans="1:7" x14ac:dyDescent="0.25">
      <c r="A1038" s="5">
        <v>2022</v>
      </c>
      <c r="B1038" s="5">
        <v>1</v>
      </c>
      <c r="C1038" s="5">
        <v>2022</v>
      </c>
      <c r="D1038" s="6" t="s">
        <v>12</v>
      </c>
      <c r="E1038" s="6" t="s">
        <v>7</v>
      </c>
      <c r="F1038" s="6" t="s">
        <v>9</v>
      </c>
      <c r="G1038" s="5">
        <v>22.365716703296698</v>
      </c>
    </row>
    <row r="1039" spans="1:7" x14ac:dyDescent="0.25">
      <c r="A1039" s="5">
        <v>2022</v>
      </c>
      <c r="B1039" s="5">
        <v>1</v>
      </c>
      <c r="C1039" s="5">
        <v>2022</v>
      </c>
      <c r="D1039" s="6" t="s">
        <v>12</v>
      </c>
      <c r="E1039" s="6" t="s">
        <v>10</v>
      </c>
      <c r="F1039" s="6" t="s">
        <v>9</v>
      </c>
      <c r="G1039" s="5">
        <v>57.696570000000044</v>
      </c>
    </row>
    <row r="1040" spans="1:7" x14ac:dyDescent="0.25">
      <c r="A1040" s="5">
        <v>2022</v>
      </c>
      <c r="B1040" s="5">
        <v>1</v>
      </c>
      <c r="C1040" s="5">
        <v>2022</v>
      </c>
      <c r="D1040" s="6" t="s">
        <v>13</v>
      </c>
      <c r="E1040" s="6" t="s">
        <v>7</v>
      </c>
      <c r="F1040" s="6" t="s">
        <v>8</v>
      </c>
      <c r="G1040" s="5">
        <v>6331.9072193406637</v>
      </c>
    </row>
    <row r="1041" spans="1:7" x14ac:dyDescent="0.25">
      <c r="A1041" s="5">
        <v>2022</v>
      </c>
      <c r="B1041" s="5">
        <v>1</v>
      </c>
      <c r="C1041" s="5">
        <v>2022</v>
      </c>
      <c r="D1041" s="6" t="s">
        <v>13</v>
      </c>
      <c r="E1041" s="6" t="s">
        <v>10</v>
      </c>
      <c r="F1041" s="6" t="s">
        <v>8</v>
      </c>
      <c r="G1041" s="5">
        <v>0</v>
      </c>
    </row>
    <row r="1042" spans="1:7" x14ac:dyDescent="0.25">
      <c r="A1042" s="5">
        <v>2022</v>
      </c>
      <c r="B1042" s="5">
        <v>1</v>
      </c>
      <c r="C1042" s="5">
        <v>2022</v>
      </c>
      <c r="D1042" s="6" t="s">
        <v>14</v>
      </c>
      <c r="E1042" s="6" t="s">
        <v>7</v>
      </c>
      <c r="F1042" s="6" t="s">
        <v>8</v>
      </c>
      <c r="G1042" s="5">
        <v>1383.1989779120881</v>
      </c>
    </row>
    <row r="1043" spans="1:7" x14ac:dyDescent="0.25">
      <c r="A1043" s="5">
        <v>2022</v>
      </c>
      <c r="B1043" s="5">
        <v>1</v>
      </c>
      <c r="C1043" s="5">
        <v>2022</v>
      </c>
      <c r="D1043" s="6" t="s">
        <v>14</v>
      </c>
      <c r="E1043" s="6" t="s">
        <v>7</v>
      </c>
      <c r="F1043" s="6" t="s">
        <v>9</v>
      </c>
      <c r="G1043" s="5">
        <v>444.42026549450554</v>
      </c>
    </row>
    <row r="1044" spans="1:7" x14ac:dyDescent="0.25">
      <c r="A1044" s="5">
        <v>2022</v>
      </c>
      <c r="B1044" s="5">
        <v>1</v>
      </c>
      <c r="C1044" s="5">
        <v>2022</v>
      </c>
      <c r="D1044" s="6" t="s">
        <v>14</v>
      </c>
      <c r="E1044" s="6" t="s">
        <v>10</v>
      </c>
      <c r="F1044" s="6" t="s">
        <v>9</v>
      </c>
      <c r="G1044" s="5">
        <v>193.6550000000002</v>
      </c>
    </row>
    <row r="1045" spans="1:7" x14ac:dyDescent="0.25">
      <c r="A1045" s="5">
        <v>2022</v>
      </c>
      <c r="B1045" s="5">
        <v>1</v>
      </c>
      <c r="C1045" s="5">
        <v>2022</v>
      </c>
      <c r="D1045" s="6" t="s">
        <v>15</v>
      </c>
      <c r="E1045" s="6" t="s">
        <v>7</v>
      </c>
      <c r="F1045" s="6" t="s">
        <v>8</v>
      </c>
      <c r="G1045" s="5">
        <v>3.0330909890109869</v>
      </c>
    </row>
    <row r="1046" spans="1:7" x14ac:dyDescent="0.25">
      <c r="A1046" s="5">
        <v>2022</v>
      </c>
      <c r="B1046" s="5">
        <v>1</v>
      </c>
      <c r="C1046" s="5">
        <v>2022</v>
      </c>
      <c r="D1046" s="6" t="s">
        <v>16</v>
      </c>
      <c r="E1046" s="6" t="s">
        <v>7</v>
      </c>
      <c r="F1046" s="6" t="s">
        <v>8</v>
      </c>
      <c r="G1046" s="5">
        <v>3738.950021978023</v>
      </c>
    </row>
    <row r="1047" spans="1:7" x14ac:dyDescent="0.25">
      <c r="A1047" s="5">
        <v>2022</v>
      </c>
      <c r="B1047" s="5">
        <v>1</v>
      </c>
      <c r="C1047" s="5">
        <v>2022</v>
      </c>
      <c r="D1047" s="6" t="s">
        <v>16</v>
      </c>
      <c r="E1047" s="6" t="s">
        <v>7</v>
      </c>
      <c r="F1047" s="6" t="s">
        <v>9</v>
      </c>
      <c r="G1047" s="5">
        <v>2475.7912307692313</v>
      </c>
    </row>
    <row r="1048" spans="1:7" x14ac:dyDescent="0.25">
      <c r="A1048" s="5">
        <v>2022</v>
      </c>
      <c r="B1048" s="5">
        <v>1</v>
      </c>
      <c r="C1048" s="5">
        <v>2022</v>
      </c>
      <c r="D1048" s="6" t="s">
        <v>16</v>
      </c>
      <c r="E1048" s="6" t="s">
        <v>10</v>
      </c>
      <c r="F1048" s="6" t="s">
        <v>9</v>
      </c>
      <c r="G1048" s="5">
        <v>590.77500000000089</v>
      </c>
    </row>
    <row r="1049" spans="1:7" x14ac:dyDescent="0.25">
      <c r="A1049" s="5">
        <v>2022</v>
      </c>
      <c r="B1049" s="5">
        <v>1</v>
      </c>
      <c r="C1049" s="5">
        <v>2022</v>
      </c>
      <c r="D1049" s="6" t="s">
        <v>17</v>
      </c>
      <c r="E1049" s="6" t="s">
        <v>7</v>
      </c>
      <c r="F1049" s="6" t="s">
        <v>8</v>
      </c>
      <c r="G1049" s="5">
        <v>495.29979802197795</v>
      </c>
    </row>
    <row r="1050" spans="1:7" x14ac:dyDescent="0.25">
      <c r="A1050" s="5">
        <v>2022</v>
      </c>
      <c r="B1050" s="5">
        <v>1</v>
      </c>
      <c r="C1050" s="5">
        <v>2022</v>
      </c>
      <c r="D1050" s="6" t="s">
        <v>17</v>
      </c>
      <c r="E1050" s="6" t="s">
        <v>10</v>
      </c>
      <c r="F1050" s="6" t="s">
        <v>8</v>
      </c>
      <c r="G1050" s="5">
        <v>0</v>
      </c>
    </row>
    <row r="1051" spans="1:7" x14ac:dyDescent="0.25">
      <c r="A1051" s="5">
        <v>2022</v>
      </c>
      <c r="B1051" s="5">
        <v>1</v>
      </c>
      <c r="C1051" s="5">
        <v>2022</v>
      </c>
      <c r="D1051" s="6" t="s">
        <v>18</v>
      </c>
      <c r="E1051" s="6" t="s">
        <v>7</v>
      </c>
      <c r="F1051" s="6" t="s">
        <v>8</v>
      </c>
      <c r="G1051" s="5">
        <v>604.19196989010982</v>
      </c>
    </row>
    <row r="1052" spans="1:7" x14ac:dyDescent="0.25">
      <c r="A1052" s="5">
        <v>2022</v>
      </c>
      <c r="B1052" s="5">
        <v>1</v>
      </c>
      <c r="C1052" s="5">
        <v>2022</v>
      </c>
      <c r="D1052" s="6" t="s">
        <v>19</v>
      </c>
      <c r="E1052" s="6" t="s">
        <v>7</v>
      </c>
      <c r="F1052" s="6" t="s">
        <v>8</v>
      </c>
      <c r="G1052" s="5">
        <v>1055.9403771428572</v>
      </c>
    </row>
    <row r="1053" spans="1:7" x14ac:dyDescent="0.25">
      <c r="A1053" s="5">
        <v>2022</v>
      </c>
      <c r="B1053" s="5">
        <v>1</v>
      </c>
      <c r="C1053" s="5">
        <v>2022</v>
      </c>
      <c r="D1053" s="6" t="s">
        <v>20</v>
      </c>
      <c r="E1053" s="6" t="s">
        <v>7</v>
      </c>
      <c r="F1053" s="6" t="s">
        <v>9</v>
      </c>
      <c r="G1053" s="5">
        <v>2815.2994692307684</v>
      </c>
    </row>
    <row r="1054" spans="1:7" x14ac:dyDescent="0.25">
      <c r="A1054" s="5">
        <v>2022</v>
      </c>
      <c r="B1054" s="5">
        <v>1</v>
      </c>
      <c r="C1054" s="5">
        <v>2022</v>
      </c>
      <c r="D1054" s="6" t="s">
        <v>20</v>
      </c>
      <c r="E1054" s="6" t="s">
        <v>10</v>
      </c>
      <c r="F1054" s="6" t="s">
        <v>9</v>
      </c>
      <c r="G1054" s="5">
        <v>0</v>
      </c>
    </row>
    <row r="1055" spans="1:7" x14ac:dyDescent="0.25">
      <c r="A1055" s="5">
        <v>2022</v>
      </c>
      <c r="B1055" s="5">
        <v>1</v>
      </c>
      <c r="C1055" s="5">
        <v>2022</v>
      </c>
      <c r="D1055" s="6" t="s">
        <v>21</v>
      </c>
      <c r="E1055" s="6" t="s">
        <v>7</v>
      </c>
      <c r="F1055" s="6" t="s">
        <v>9</v>
      </c>
      <c r="G1055" s="5">
        <v>13479.738549230753</v>
      </c>
    </row>
    <row r="1056" spans="1:7" x14ac:dyDescent="0.25">
      <c r="A1056" s="5">
        <v>2022</v>
      </c>
      <c r="B1056" s="5">
        <v>1</v>
      </c>
      <c r="C1056" s="5">
        <v>2022</v>
      </c>
      <c r="D1056" s="6" t="s">
        <v>22</v>
      </c>
      <c r="E1056" s="6" t="s">
        <v>7</v>
      </c>
      <c r="F1056" s="6" t="s">
        <v>8</v>
      </c>
      <c r="G1056" s="5">
        <v>6203.7800000000143</v>
      </c>
    </row>
    <row r="1057" spans="1:7" x14ac:dyDescent="0.25">
      <c r="A1057" s="5">
        <v>2022</v>
      </c>
      <c r="B1057" s="5">
        <v>1</v>
      </c>
      <c r="C1057" s="5">
        <v>2022</v>
      </c>
      <c r="D1057" s="6" t="s">
        <v>23</v>
      </c>
      <c r="E1057" s="6" t="s">
        <v>7</v>
      </c>
      <c r="F1057" s="6" t="s">
        <v>8</v>
      </c>
      <c r="G1057" s="5">
        <v>1188.4825373626368</v>
      </c>
    </row>
    <row r="1058" spans="1:7" x14ac:dyDescent="0.25">
      <c r="A1058" s="5">
        <v>2022</v>
      </c>
      <c r="B1058" s="5">
        <v>1</v>
      </c>
      <c r="C1058" s="5">
        <v>2022</v>
      </c>
      <c r="D1058" s="6" t="s">
        <v>24</v>
      </c>
      <c r="E1058" s="6" t="s">
        <v>7</v>
      </c>
      <c r="F1058" s="6" t="s">
        <v>8</v>
      </c>
      <c r="G1058" s="5">
        <v>2252.5137590109894</v>
      </c>
    </row>
    <row r="1059" spans="1:7" x14ac:dyDescent="0.25">
      <c r="A1059" s="5">
        <v>2022</v>
      </c>
      <c r="B1059" s="5">
        <v>1</v>
      </c>
      <c r="C1059" s="5">
        <v>2022</v>
      </c>
      <c r="D1059" s="6" t="s">
        <v>25</v>
      </c>
      <c r="E1059" s="6" t="s">
        <v>7</v>
      </c>
      <c r="F1059" s="6" t="s">
        <v>8</v>
      </c>
      <c r="G1059" s="5">
        <v>5706.4688538461514</v>
      </c>
    </row>
    <row r="1060" spans="1:7" x14ac:dyDescent="0.25">
      <c r="A1060" s="5">
        <v>2022</v>
      </c>
      <c r="B1060" s="5">
        <v>1</v>
      </c>
      <c r="C1060" s="5">
        <v>2022</v>
      </c>
      <c r="D1060" s="6" t="s">
        <v>25</v>
      </c>
      <c r="E1060" s="6" t="s">
        <v>7</v>
      </c>
      <c r="F1060" s="6" t="s">
        <v>9</v>
      </c>
      <c r="G1060" s="5">
        <v>1973.2649307692307</v>
      </c>
    </row>
    <row r="1061" spans="1:7" x14ac:dyDescent="0.25">
      <c r="A1061" s="5">
        <v>2022</v>
      </c>
      <c r="B1061" s="5">
        <v>1</v>
      </c>
      <c r="C1061" s="5">
        <v>2022</v>
      </c>
      <c r="D1061" s="6" t="s">
        <v>25</v>
      </c>
      <c r="E1061" s="6" t="s">
        <v>10</v>
      </c>
      <c r="F1061" s="6" t="s">
        <v>9</v>
      </c>
      <c r="G1061" s="5">
        <v>0</v>
      </c>
    </row>
    <row r="1062" spans="1:7" x14ac:dyDescent="0.25">
      <c r="A1062" s="5">
        <v>2022</v>
      </c>
      <c r="B1062" s="5">
        <v>1</v>
      </c>
      <c r="C1062" s="5">
        <v>2022</v>
      </c>
      <c r="D1062" s="6" t="s">
        <v>26</v>
      </c>
      <c r="E1062" s="6" t="s">
        <v>7</v>
      </c>
      <c r="F1062" s="6" t="s">
        <v>8</v>
      </c>
      <c r="G1062" s="5">
        <v>1343.8455560439559</v>
      </c>
    </row>
    <row r="1063" spans="1:7" x14ac:dyDescent="0.25">
      <c r="A1063" s="5">
        <v>2022</v>
      </c>
      <c r="B1063" s="5">
        <v>1</v>
      </c>
      <c r="C1063" s="5">
        <v>2022</v>
      </c>
      <c r="D1063" s="6" t="s">
        <v>27</v>
      </c>
      <c r="E1063" s="6" t="s">
        <v>7</v>
      </c>
      <c r="F1063" s="6" t="s">
        <v>8</v>
      </c>
      <c r="G1063" s="5">
        <v>10.474974065934065</v>
      </c>
    </row>
    <row r="1064" spans="1:7" x14ac:dyDescent="0.25">
      <c r="A1064" s="5">
        <v>2022</v>
      </c>
      <c r="B1064" s="5">
        <v>1</v>
      </c>
      <c r="C1064" s="5">
        <v>2022</v>
      </c>
      <c r="D1064" s="6" t="s">
        <v>28</v>
      </c>
      <c r="E1064" s="6" t="s">
        <v>7</v>
      </c>
      <c r="F1064" s="6" t="s">
        <v>8</v>
      </c>
      <c r="G1064" s="5">
        <v>188.45631868131869</v>
      </c>
    </row>
    <row r="1065" spans="1:7" x14ac:dyDescent="0.25">
      <c r="A1065" s="5">
        <v>2022</v>
      </c>
      <c r="B1065" s="5">
        <v>1</v>
      </c>
      <c r="C1065" s="5">
        <v>2022</v>
      </c>
      <c r="D1065" s="6" t="s">
        <v>29</v>
      </c>
      <c r="E1065" s="6" t="s">
        <v>7</v>
      </c>
      <c r="F1065" s="6" t="s">
        <v>8</v>
      </c>
      <c r="G1065" s="5">
        <v>300.83818351648347</v>
      </c>
    </row>
    <row r="1066" spans="1:7" x14ac:dyDescent="0.25">
      <c r="A1066" s="5">
        <v>2022</v>
      </c>
      <c r="B1066" s="5">
        <v>1</v>
      </c>
      <c r="C1066" s="5">
        <v>2022</v>
      </c>
      <c r="D1066" s="6" t="s">
        <v>30</v>
      </c>
      <c r="E1066" s="6" t="s">
        <v>7</v>
      </c>
      <c r="F1066" s="6" t="s">
        <v>8</v>
      </c>
      <c r="G1066" s="5">
        <v>3034.716258131868</v>
      </c>
    </row>
    <row r="1067" spans="1:7" x14ac:dyDescent="0.25">
      <c r="A1067" s="5">
        <v>2022</v>
      </c>
      <c r="B1067" s="5">
        <v>1</v>
      </c>
      <c r="C1067" s="5">
        <v>2022</v>
      </c>
      <c r="D1067" s="6" t="s">
        <v>30</v>
      </c>
      <c r="E1067" s="6" t="s">
        <v>7</v>
      </c>
      <c r="F1067" s="6" t="s">
        <v>9</v>
      </c>
      <c r="G1067" s="5">
        <v>21377.600650989014</v>
      </c>
    </row>
    <row r="1068" spans="1:7" x14ac:dyDescent="0.25">
      <c r="A1068" s="5">
        <v>2022</v>
      </c>
      <c r="B1068" s="5">
        <v>1</v>
      </c>
      <c r="C1068" s="5">
        <v>2022</v>
      </c>
      <c r="D1068" s="6" t="s">
        <v>31</v>
      </c>
      <c r="E1068" s="6" t="s">
        <v>7</v>
      </c>
      <c r="F1068" s="6" t="s">
        <v>8</v>
      </c>
      <c r="G1068" s="5">
        <v>1874.4686009890104</v>
      </c>
    </row>
    <row r="1069" spans="1:7" x14ac:dyDescent="0.25">
      <c r="A1069" s="5">
        <v>2022</v>
      </c>
      <c r="B1069" s="5">
        <v>1</v>
      </c>
      <c r="C1069" s="5">
        <v>2022</v>
      </c>
      <c r="D1069" s="6" t="s">
        <v>31</v>
      </c>
      <c r="E1069" s="6" t="s">
        <v>7</v>
      </c>
      <c r="F1069" s="6" t="s">
        <v>9</v>
      </c>
      <c r="G1069" s="5">
        <v>1265.1446571428571</v>
      </c>
    </row>
    <row r="1070" spans="1:7" x14ac:dyDescent="0.25">
      <c r="A1070" s="5">
        <v>2022</v>
      </c>
      <c r="B1070" s="5">
        <v>1</v>
      </c>
      <c r="C1070" s="5">
        <v>2022</v>
      </c>
      <c r="D1070" s="6" t="s">
        <v>31</v>
      </c>
      <c r="E1070" s="6" t="s">
        <v>10</v>
      </c>
      <c r="F1070" s="6" t="s">
        <v>9</v>
      </c>
      <c r="G1070" s="5">
        <v>91.908000000000129</v>
      </c>
    </row>
    <row r="1071" spans="1:7" x14ac:dyDescent="0.25">
      <c r="A1071" s="5">
        <v>2022</v>
      </c>
      <c r="B1071" s="5">
        <v>1</v>
      </c>
      <c r="C1071" s="5">
        <v>2022</v>
      </c>
      <c r="D1071" s="6" t="s">
        <v>32</v>
      </c>
      <c r="E1071" s="6" t="s">
        <v>7</v>
      </c>
      <c r="F1071" s="6" t="s">
        <v>8</v>
      </c>
      <c r="G1071" s="5">
        <v>1042.3919076923075</v>
      </c>
    </row>
    <row r="1072" spans="1:7" x14ac:dyDescent="0.25">
      <c r="A1072" s="5">
        <v>2022</v>
      </c>
      <c r="B1072" s="5">
        <v>1</v>
      </c>
      <c r="C1072" s="5">
        <v>2022</v>
      </c>
      <c r="D1072" s="6" t="s">
        <v>33</v>
      </c>
      <c r="E1072" s="6" t="s">
        <v>7</v>
      </c>
      <c r="F1072" s="6" t="s">
        <v>8</v>
      </c>
      <c r="G1072" s="5">
        <v>97.383889890109884</v>
      </c>
    </row>
    <row r="1073" spans="1:7" x14ac:dyDescent="0.25">
      <c r="A1073" s="5">
        <v>2022</v>
      </c>
      <c r="B1073" s="5">
        <v>1</v>
      </c>
      <c r="C1073" s="5">
        <v>2022</v>
      </c>
      <c r="D1073" s="6" t="s">
        <v>33</v>
      </c>
      <c r="E1073" s="6" t="s">
        <v>7</v>
      </c>
      <c r="F1073" s="6" t="s">
        <v>9</v>
      </c>
      <c r="G1073" s="5">
        <v>188.0598132967032</v>
      </c>
    </row>
    <row r="1074" spans="1:7" x14ac:dyDescent="0.25">
      <c r="A1074" s="5">
        <v>2022</v>
      </c>
      <c r="B1074" s="5">
        <v>1</v>
      </c>
      <c r="C1074" s="5">
        <v>2022</v>
      </c>
      <c r="D1074" s="6" t="s">
        <v>33</v>
      </c>
      <c r="E1074" s="6" t="s">
        <v>10</v>
      </c>
      <c r="F1074" s="6" t="s">
        <v>9</v>
      </c>
      <c r="G1074" s="5">
        <v>1200.7799999999991</v>
      </c>
    </row>
    <row r="1075" spans="1:7" x14ac:dyDescent="0.25">
      <c r="A1075" s="5">
        <v>2022</v>
      </c>
      <c r="B1075" s="5">
        <v>1</v>
      </c>
      <c r="C1075" s="5">
        <v>2022</v>
      </c>
      <c r="D1075" s="6" t="s">
        <v>34</v>
      </c>
      <c r="E1075" s="6" t="s">
        <v>7</v>
      </c>
      <c r="F1075" s="6" t="s">
        <v>8</v>
      </c>
      <c r="G1075" s="5">
        <v>8123.7550584615383</v>
      </c>
    </row>
    <row r="1076" spans="1:7" x14ac:dyDescent="0.25">
      <c r="A1076" s="5">
        <v>2022</v>
      </c>
      <c r="B1076" s="5">
        <v>1</v>
      </c>
      <c r="C1076" s="5">
        <v>2022</v>
      </c>
      <c r="D1076" s="6" t="s">
        <v>35</v>
      </c>
      <c r="E1076" s="6" t="s">
        <v>7</v>
      </c>
      <c r="F1076" s="6" t="s">
        <v>8</v>
      </c>
      <c r="G1076" s="5">
        <v>2275.2318042857141</v>
      </c>
    </row>
    <row r="1077" spans="1:7" x14ac:dyDescent="0.25">
      <c r="A1077" s="5">
        <v>2022</v>
      </c>
      <c r="B1077" s="5">
        <v>1</v>
      </c>
      <c r="C1077" s="5">
        <v>2022</v>
      </c>
      <c r="D1077" s="6" t="s">
        <v>35</v>
      </c>
      <c r="E1077" s="6" t="s">
        <v>7</v>
      </c>
      <c r="F1077" s="6" t="s">
        <v>9</v>
      </c>
      <c r="G1077" s="5">
        <v>1547.6819871428568</v>
      </c>
    </row>
    <row r="1078" spans="1:7" x14ac:dyDescent="0.25">
      <c r="A1078" s="5">
        <v>2022</v>
      </c>
      <c r="B1078" s="5">
        <v>1</v>
      </c>
      <c r="C1078" s="5">
        <v>2022</v>
      </c>
      <c r="D1078" s="6" t="s">
        <v>35</v>
      </c>
      <c r="E1078" s="6" t="s">
        <v>10</v>
      </c>
      <c r="F1078" s="6" t="s">
        <v>9</v>
      </c>
      <c r="G1078" s="5">
        <v>168.91666666666643</v>
      </c>
    </row>
    <row r="1079" spans="1:7" x14ac:dyDescent="0.25">
      <c r="A1079" s="5">
        <v>2022</v>
      </c>
      <c r="B1079" s="5">
        <v>2</v>
      </c>
      <c r="C1079" s="5">
        <v>2022</v>
      </c>
      <c r="D1079" s="6" t="s">
        <v>6</v>
      </c>
      <c r="E1079" s="6" t="s">
        <v>7</v>
      </c>
      <c r="F1079" s="6" t="s">
        <v>8</v>
      </c>
      <c r="G1079" s="5">
        <v>78.3644871428572</v>
      </c>
    </row>
    <row r="1080" spans="1:7" x14ac:dyDescent="0.25">
      <c r="A1080" s="5">
        <v>2022</v>
      </c>
      <c r="B1080" s="5">
        <v>2</v>
      </c>
      <c r="C1080" s="5">
        <v>2022</v>
      </c>
      <c r="D1080" s="6" t="s">
        <v>6</v>
      </c>
      <c r="E1080" s="6" t="s">
        <v>7</v>
      </c>
      <c r="F1080" s="6" t="s">
        <v>9</v>
      </c>
      <c r="G1080" s="5">
        <v>1232.8249970329687</v>
      </c>
    </row>
    <row r="1081" spans="1:7" x14ac:dyDescent="0.25">
      <c r="A1081" s="5">
        <v>2022</v>
      </c>
      <c r="B1081" s="5">
        <v>2</v>
      </c>
      <c r="C1081" s="5">
        <v>2022</v>
      </c>
      <c r="D1081" s="6" t="s">
        <v>11</v>
      </c>
      <c r="E1081" s="6" t="s">
        <v>7</v>
      </c>
      <c r="F1081" s="6" t="s">
        <v>8</v>
      </c>
      <c r="G1081" s="5">
        <v>740.97106417582415</v>
      </c>
    </row>
    <row r="1082" spans="1:7" x14ac:dyDescent="0.25">
      <c r="A1082" s="5">
        <v>2022</v>
      </c>
      <c r="B1082" s="5">
        <v>2</v>
      </c>
      <c r="C1082" s="5">
        <v>2022</v>
      </c>
      <c r="D1082" s="6" t="s">
        <v>12</v>
      </c>
      <c r="E1082" s="6" t="s">
        <v>7</v>
      </c>
      <c r="F1082" s="6" t="s">
        <v>8</v>
      </c>
      <c r="G1082" s="5">
        <v>232.30959758241764</v>
      </c>
    </row>
    <row r="1083" spans="1:7" x14ac:dyDescent="0.25">
      <c r="A1083" s="5">
        <v>2022</v>
      </c>
      <c r="B1083" s="5">
        <v>2</v>
      </c>
      <c r="C1083" s="5">
        <v>2022</v>
      </c>
      <c r="D1083" s="6" t="s">
        <v>13</v>
      </c>
      <c r="E1083" s="6" t="s">
        <v>7</v>
      </c>
      <c r="F1083" s="6" t="s">
        <v>8</v>
      </c>
      <c r="G1083" s="5">
        <v>5054.7464228571444</v>
      </c>
    </row>
    <row r="1084" spans="1:7" x14ac:dyDescent="0.25">
      <c r="A1084" s="5">
        <v>2022</v>
      </c>
      <c r="B1084" s="5">
        <v>2</v>
      </c>
      <c r="C1084" s="5">
        <v>2022</v>
      </c>
      <c r="D1084" s="6" t="s">
        <v>13</v>
      </c>
      <c r="E1084" s="6" t="s">
        <v>10</v>
      </c>
      <c r="F1084" s="6" t="s">
        <v>8</v>
      </c>
      <c r="G1084" s="5">
        <v>0</v>
      </c>
    </row>
    <row r="1085" spans="1:7" x14ac:dyDescent="0.25">
      <c r="A1085" s="5">
        <v>2022</v>
      </c>
      <c r="B1085" s="5">
        <v>2</v>
      </c>
      <c r="C1085" s="5">
        <v>2022</v>
      </c>
      <c r="D1085" s="6" t="s">
        <v>14</v>
      </c>
      <c r="E1085" s="6" t="s">
        <v>7</v>
      </c>
      <c r="F1085" s="6" t="s">
        <v>8</v>
      </c>
      <c r="G1085" s="5">
        <v>1155.3744934065933</v>
      </c>
    </row>
    <row r="1086" spans="1:7" x14ac:dyDescent="0.25">
      <c r="A1086" s="5">
        <v>2022</v>
      </c>
      <c r="B1086" s="5">
        <v>2</v>
      </c>
      <c r="C1086" s="5">
        <v>2022</v>
      </c>
      <c r="D1086" s="6" t="s">
        <v>14</v>
      </c>
      <c r="E1086" s="6" t="s">
        <v>7</v>
      </c>
      <c r="F1086" s="6" t="s">
        <v>9</v>
      </c>
      <c r="G1086" s="5">
        <v>801.37484043956033</v>
      </c>
    </row>
    <row r="1087" spans="1:7" x14ac:dyDescent="0.25">
      <c r="A1087" s="5">
        <v>2022</v>
      </c>
      <c r="B1087" s="5">
        <v>2</v>
      </c>
      <c r="C1087" s="5">
        <v>2022</v>
      </c>
      <c r="D1087" s="6" t="s">
        <v>14</v>
      </c>
      <c r="E1087" s="6" t="s">
        <v>10</v>
      </c>
      <c r="F1087" s="6" t="s">
        <v>9</v>
      </c>
      <c r="G1087" s="5">
        <v>349.08499999999935</v>
      </c>
    </row>
    <row r="1088" spans="1:7" x14ac:dyDescent="0.25">
      <c r="A1088" s="5">
        <v>2022</v>
      </c>
      <c r="B1088" s="5">
        <v>2</v>
      </c>
      <c r="C1088" s="5">
        <v>2022</v>
      </c>
      <c r="D1088" s="6" t="s">
        <v>15</v>
      </c>
      <c r="E1088" s="6" t="s">
        <v>7</v>
      </c>
      <c r="F1088" s="6" t="s">
        <v>8</v>
      </c>
      <c r="G1088" s="5">
        <v>3.0330909890109878</v>
      </c>
    </row>
    <row r="1089" spans="1:7" x14ac:dyDescent="0.25">
      <c r="A1089" s="5">
        <v>2022</v>
      </c>
      <c r="B1089" s="5">
        <v>2</v>
      </c>
      <c r="C1089" s="5">
        <v>2022</v>
      </c>
      <c r="D1089" s="6" t="s">
        <v>16</v>
      </c>
      <c r="E1089" s="6" t="s">
        <v>7</v>
      </c>
      <c r="F1089" s="6" t="s">
        <v>8</v>
      </c>
      <c r="G1089" s="5">
        <v>3845.0553604395604</v>
      </c>
    </row>
    <row r="1090" spans="1:7" x14ac:dyDescent="0.25">
      <c r="A1090" s="5">
        <v>2022</v>
      </c>
      <c r="B1090" s="5">
        <v>2</v>
      </c>
      <c r="C1090" s="5">
        <v>2022</v>
      </c>
      <c r="D1090" s="6" t="s">
        <v>16</v>
      </c>
      <c r="E1090" s="6" t="s">
        <v>7</v>
      </c>
      <c r="F1090" s="6" t="s">
        <v>9</v>
      </c>
      <c r="G1090" s="5">
        <v>2397.4753857142864</v>
      </c>
    </row>
    <row r="1091" spans="1:7" x14ac:dyDescent="0.25">
      <c r="A1091" s="5">
        <v>2022</v>
      </c>
      <c r="B1091" s="5">
        <v>2</v>
      </c>
      <c r="C1091" s="5">
        <v>2022</v>
      </c>
      <c r="D1091" s="6" t="s">
        <v>16</v>
      </c>
      <c r="E1091" s="6" t="s">
        <v>10</v>
      </c>
      <c r="F1091" s="6" t="s">
        <v>9</v>
      </c>
      <c r="G1091" s="5">
        <v>423.45</v>
      </c>
    </row>
    <row r="1092" spans="1:7" x14ac:dyDescent="0.25">
      <c r="A1092" s="5">
        <v>2022</v>
      </c>
      <c r="B1092" s="5">
        <v>2</v>
      </c>
      <c r="C1092" s="5">
        <v>2022</v>
      </c>
      <c r="D1092" s="6" t="s">
        <v>17</v>
      </c>
      <c r="E1092" s="6" t="s">
        <v>7</v>
      </c>
      <c r="F1092" s="6" t="s">
        <v>8</v>
      </c>
      <c r="G1092" s="5">
        <v>494.19700791208788</v>
      </c>
    </row>
    <row r="1093" spans="1:7" x14ac:dyDescent="0.25">
      <c r="A1093" s="5">
        <v>2022</v>
      </c>
      <c r="B1093" s="5">
        <v>2</v>
      </c>
      <c r="C1093" s="5">
        <v>2022</v>
      </c>
      <c r="D1093" s="6" t="s">
        <v>17</v>
      </c>
      <c r="E1093" s="6" t="s">
        <v>10</v>
      </c>
      <c r="F1093" s="6" t="s">
        <v>8</v>
      </c>
      <c r="G1093" s="5">
        <v>0</v>
      </c>
    </row>
    <row r="1094" spans="1:7" x14ac:dyDescent="0.25">
      <c r="A1094" s="5">
        <v>2022</v>
      </c>
      <c r="B1094" s="5">
        <v>2</v>
      </c>
      <c r="C1094" s="5">
        <v>2022</v>
      </c>
      <c r="D1094" s="6" t="s">
        <v>18</v>
      </c>
      <c r="E1094" s="6" t="s">
        <v>7</v>
      </c>
      <c r="F1094" s="6" t="s">
        <v>8</v>
      </c>
      <c r="G1094" s="5">
        <v>557.14790967032968</v>
      </c>
    </row>
    <row r="1095" spans="1:7" x14ac:dyDescent="0.25">
      <c r="A1095" s="5">
        <v>2022</v>
      </c>
      <c r="B1095" s="5">
        <v>2</v>
      </c>
      <c r="C1095" s="5">
        <v>2022</v>
      </c>
      <c r="D1095" s="6" t="s">
        <v>19</v>
      </c>
      <c r="E1095" s="6" t="s">
        <v>7</v>
      </c>
      <c r="F1095" s="6" t="s">
        <v>8</v>
      </c>
      <c r="G1095" s="5">
        <v>1140.0640457142858</v>
      </c>
    </row>
    <row r="1096" spans="1:7" x14ac:dyDescent="0.25">
      <c r="A1096" s="5">
        <v>2022</v>
      </c>
      <c r="B1096" s="5">
        <v>2</v>
      </c>
      <c r="C1096" s="5">
        <v>2022</v>
      </c>
      <c r="D1096" s="6" t="s">
        <v>20</v>
      </c>
      <c r="E1096" s="6" t="s">
        <v>7</v>
      </c>
      <c r="F1096" s="6" t="s">
        <v>9</v>
      </c>
      <c r="G1096" s="5">
        <v>2743.6773692307679</v>
      </c>
    </row>
    <row r="1097" spans="1:7" x14ac:dyDescent="0.25">
      <c r="A1097" s="5">
        <v>2022</v>
      </c>
      <c r="B1097" s="5">
        <v>2</v>
      </c>
      <c r="C1097" s="5">
        <v>2022</v>
      </c>
      <c r="D1097" s="6" t="s">
        <v>20</v>
      </c>
      <c r="E1097" s="6" t="s">
        <v>10</v>
      </c>
      <c r="F1097" s="6" t="s">
        <v>9</v>
      </c>
      <c r="G1097" s="5">
        <v>0</v>
      </c>
    </row>
    <row r="1098" spans="1:7" x14ac:dyDescent="0.25">
      <c r="A1098" s="5">
        <v>2022</v>
      </c>
      <c r="B1098" s="5">
        <v>2</v>
      </c>
      <c r="C1098" s="5">
        <v>2022</v>
      </c>
      <c r="D1098" s="6" t="s">
        <v>21</v>
      </c>
      <c r="E1098" s="6" t="s">
        <v>7</v>
      </c>
      <c r="F1098" s="6" t="s">
        <v>9</v>
      </c>
      <c r="G1098" s="5">
        <v>11380.302427692306</v>
      </c>
    </row>
    <row r="1099" spans="1:7" x14ac:dyDescent="0.25">
      <c r="A1099" s="5">
        <v>2022</v>
      </c>
      <c r="B1099" s="5">
        <v>2</v>
      </c>
      <c r="C1099" s="5">
        <v>2022</v>
      </c>
      <c r="D1099" s="6" t="s">
        <v>22</v>
      </c>
      <c r="E1099" s="6" t="s">
        <v>7</v>
      </c>
      <c r="F1099" s="6" t="s">
        <v>8</v>
      </c>
      <c r="G1099" s="5">
        <v>3457.2300000000005</v>
      </c>
    </row>
    <row r="1100" spans="1:7" x14ac:dyDescent="0.25">
      <c r="A1100" s="5">
        <v>2022</v>
      </c>
      <c r="B1100" s="5">
        <v>2</v>
      </c>
      <c r="C1100" s="5">
        <v>2022</v>
      </c>
      <c r="D1100" s="6" t="s">
        <v>23</v>
      </c>
      <c r="E1100" s="6" t="s">
        <v>7</v>
      </c>
      <c r="F1100" s="6" t="s">
        <v>8</v>
      </c>
      <c r="G1100" s="5">
        <v>1088.9535109890112</v>
      </c>
    </row>
    <row r="1101" spans="1:7" x14ac:dyDescent="0.25">
      <c r="A1101" s="5">
        <v>2022</v>
      </c>
      <c r="B1101" s="5">
        <v>2</v>
      </c>
      <c r="C1101" s="5">
        <v>2022</v>
      </c>
      <c r="D1101" s="6" t="s">
        <v>24</v>
      </c>
      <c r="E1101" s="6" t="s">
        <v>7</v>
      </c>
      <c r="F1101" s="6" t="s">
        <v>8</v>
      </c>
      <c r="G1101" s="5">
        <v>1906.7776583516484</v>
      </c>
    </row>
    <row r="1102" spans="1:7" x14ac:dyDescent="0.25">
      <c r="A1102" s="5">
        <v>2022</v>
      </c>
      <c r="B1102" s="5">
        <v>2</v>
      </c>
      <c r="C1102" s="5">
        <v>2022</v>
      </c>
      <c r="D1102" s="6" t="s">
        <v>25</v>
      </c>
      <c r="E1102" s="6" t="s">
        <v>7</v>
      </c>
      <c r="F1102" s="6" t="s">
        <v>8</v>
      </c>
      <c r="G1102" s="5">
        <v>5561.7119670329657</v>
      </c>
    </row>
    <row r="1103" spans="1:7" x14ac:dyDescent="0.25">
      <c r="A1103" s="5">
        <v>2022</v>
      </c>
      <c r="B1103" s="5">
        <v>2</v>
      </c>
      <c r="C1103" s="5">
        <v>2022</v>
      </c>
      <c r="D1103" s="6" t="s">
        <v>25</v>
      </c>
      <c r="E1103" s="6" t="s">
        <v>7</v>
      </c>
      <c r="F1103" s="6" t="s">
        <v>9</v>
      </c>
      <c r="G1103" s="5">
        <v>2086.0229268131866</v>
      </c>
    </row>
    <row r="1104" spans="1:7" x14ac:dyDescent="0.25">
      <c r="A1104" s="5">
        <v>2022</v>
      </c>
      <c r="B1104" s="5">
        <v>2</v>
      </c>
      <c r="C1104" s="5">
        <v>2022</v>
      </c>
      <c r="D1104" s="6" t="s">
        <v>25</v>
      </c>
      <c r="E1104" s="6" t="s">
        <v>10</v>
      </c>
      <c r="F1104" s="6" t="s">
        <v>9</v>
      </c>
      <c r="G1104" s="5">
        <v>0</v>
      </c>
    </row>
    <row r="1105" spans="1:7" x14ac:dyDescent="0.25">
      <c r="A1105" s="5">
        <v>2022</v>
      </c>
      <c r="B1105" s="5">
        <v>2</v>
      </c>
      <c r="C1105" s="5">
        <v>2022</v>
      </c>
      <c r="D1105" s="6" t="s">
        <v>26</v>
      </c>
      <c r="E1105" s="6" t="s">
        <v>7</v>
      </c>
      <c r="F1105" s="6" t="s">
        <v>8</v>
      </c>
      <c r="G1105" s="5">
        <v>1205.4389274725272</v>
      </c>
    </row>
    <row r="1106" spans="1:7" x14ac:dyDescent="0.25">
      <c r="A1106" s="5">
        <v>2022</v>
      </c>
      <c r="B1106" s="5">
        <v>2</v>
      </c>
      <c r="C1106" s="5">
        <v>2022</v>
      </c>
      <c r="D1106" s="6" t="s">
        <v>36</v>
      </c>
      <c r="E1106" s="6" t="s">
        <v>7</v>
      </c>
      <c r="F1106" s="6" t="s">
        <v>8</v>
      </c>
      <c r="G1106" s="5">
        <v>5.6310447252747231</v>
      </c>
    </row>
    <row r="1107" spans="1:7" x14ac:dyDescent="0.25">
      <c r="A1107" s="5">
        <v>2022</v>
      </c>
      <c r="B1107" s="5">
        <v>2</v>
      </c>
      <c r="C1107" s="5">
        <v>2022</v>
      </c>
      <c r="D1107" s="6" t="s">
        <v>27</v>
      </c>
      <c r="E1107" s="6" t="s">
        <v>7</v>
      </c>
      <c r="F1107" s="6" t="s">
        <v>8</v>
      </c>
      <c r="G1107" s="5">
        <v>5.300211428571429</v>
      </c>
    </row>
    <row r="1108" spans="1:7" x14ac:dyDescent="0.25">
      <c r="A1108" s="5">
        <v>2022</v>
      </c>
      <c r="B1108" s="5">
        <v>2</v>
      </c>
      <c r="C1108" s="5">
        <v>2022</v>
      </c>
      <c r="D1108" s="6" t="s">
        <v>28</v>
      </c>
      <c r="E1108" s="6" t="s">
        <v>7</v>
      </c>
      <c r="F1108" s="6" t="s">
        <v>8</v>
      </c>
      <c r="G1108" s="5">
        <v>606.57118681318696</v>
      </c>
    </row>
    <row r="1109" spans="1:7" x14ac:dyDescent="0.25">
      <c r="A1109" s="5">
        <v>2022</v>
      </c>
      <c r="B1109" s="5">
        <v>2</v>
      </c>
      <c r="C1109" s="5">
        <v>2022</v>
      </c>
      <c r="D1109" s="6" t="s">
        <v>29</v>
      </c>
      <c r="E1109" s="6" t="s">
        <v>7</v>
      </c>
      <c r="F1109" s="6" t="s">
        <v>8</v>
      </c>
      <c r="G1109" s="5">
        <v>264.7900351648351</v>
      </c>
    </row>
    <row r="1110" spans="1:7" x14ac:dyDescent="0.25">
      <c r="A1110" s="5">
        <v>2022</v>
      </c>
      <c r="B1110" s="5">
        <v>2</v>
      </c>
      <c r="C1110" s="5">
        <v>2022</v>
      </c>
      <c r="D1110" s="6" t="s">
        <v>30</v>
      </c>
      <c r="E1110" s="6" t="s">
        <v>7</v>
      </c>
      <c r="F1110" s="6" t="s">
        <v>8</v>
      </c>
      <c r="G1110" s="5">
        <v>3520.9655012087901</v>
      </c>
    </row>
    <row r="1111" spans="1:7" x14ac:dyDescent="0.25">
      <c r="A1111" s="5">
        <v>2022</v>
      </c>
      <c r="B1111" s="5">
        <v>2</v>
      </c>
      <c r="C1111" s="5">
        <v>2022</v>
      </c>
      <c r="D1111" s="6" t="s">
        <v>30</v>
      </c>
      <c r="E1111" s="6" t="s">
        <v>7</v>
      </c>
      <c r="F1111" s="6" t="s">
        <v>9</v>
      </c>
      <c r="G1111" s="5">
        <v>19688.752833516493</v>
      </c>
    </row>
    <row r="1112" spans="1:7" x14ac:dyDescent="0.25">
      <c r="A1112" s="5">
        <v>2022</v>
      </c>
      <c r="B1112" s="5">
        <v>2</v>
      </c>
      <c r="C1112" s="5">
        <v>2022</v>
      </c>
      <c r="D1112" s="6" t="s">
        <v>31</v>
      </c>
      <c r="E1112" s="6" t="s">
        <v>7</v>
      </c>
      <c r="F1112" s="6" t="s">
        <v>8</v>
      </c>
      <c r="G1112" s="5">
        <v>1836.6223932967034</v>
      </c>
    </row>
    <row r="1113" spans="1:7" x14ac:dyDescent="0.25">
      <c r="A1113" s="5">
        <v>2022</v>
      </c>
      <c r="B1113" s="5">
        <v>2</v>
      </c>
      <c r="C1113" s="5">
        <v>2022</v>
      </c>
      <c r="D1113" s="6" t="s">
        <v>31</v>
      </c>
      <c r="E1113" s="6" t="s">
        <v>7</v>
      </c>
      <c r="F1113" s="6" t="s">
        <v>9</v>
      </c>
      <c r="G1113" s="5">
        <v>827.75062824175836</v>
      </c>
    </row>
    <row r="1114" spans="1:7" x14ac:dyDescent="0.25">
      <c r="A1114" s="5">
        <v>2022</v>
      </c>
      <c r="B1114" s="5">
        <v>2</v>
      </c>
      <c r="C1114" s="5">
        <v>2022</v>
      </c>
      <c r="D1114" s="6" t="s">
        <v>31</v>
      </c>
      <c r="E1114" s="6" t="s">
        <v>10</v>
      </c>
      <c r="F1114" s="6" t="s">
        <v>9</v>
      </c>
      <c r="G1114" s="5">
        <v>93.203999999999908</v>
      </c>
    </row>
    <row r="1115" spans="1:7" x14ac:dyDescent="0.25">
      <c r="A1115" s="5">
        <v>2022</v>
      </c>
      <c r="B1115" s="5">
        <v>2</v>
      </c>
      <c r="C1115" s="5">
        <v>2022</v>
      </c>
      <c r="D1115" s="6" t="s">
        <v>32</v>
      </c>
      <c r="E1115" s="6" t="s">
        <v>7</v>
      </c>
      <c r="F1115" s="6" t="s">
        <v>8</v>
      </c>
      <c r="G1115" s="5">
        <v>894.44395571428527</v>
      </c>
    </row>
    <row r="1116" spans="1:7" x14ac:dyDescent="0.25">
      <c r="A1116" s="5">
        <v>2022</v>
      </c>
      <c r="B1116" s="5">
        <v>2</v>
      </c>
      <c r="C1116" s="5">
        <v>2022</v>
      </c>
      <c r="D1116" s="6" t="s">
        <v>33</v>
      </c>
      <c r="E1116" s="6" t="s">
        <v>7</v>
      </c>
      <c r="F1116" s="6" t="s">
        <v>8</v>
      </c>
      <c r="G1116" s="5">
        <v>82.62636362637366</v>
      </c>
    </row>
    <row r="1117" spans="1:7" x14ac:dyDescent="0.25">
      <c r="A1117" s="5">
        <v>2022</v>
      </c>
      <c r="B1117" s="5">
        <v>2</v>
      </c>
      <c r="C1117" s="5">
        <v>2022</v>
      </c>
      <c r="D1117" s="6" t="s">
        <v>33</v>
      </c>
      <c r="E1117" s="6" t="s">
        <v>7</v>
      </c>
      <c r="F1117" s="6" t="s">
        <v>9</v>
      </c>
      <c r="G1117" s="5">
        <v>380.53899274725285</v>
      </c>
    </row>
    <row r="1118" spans="1:7" x14ac:dyDescent="0.25">
      <c r="A1118" s="5">
        <v>2022</v>
      </c>
      <c r="B1118" s="5">
        <v>2</v>
      </c>
      <c r="C1118" s="5">
        <v>2022</v>
      </c>
      <c r="D1118" s="6" t="s">
        <v>33</v>
      </c>
      <c r="E1118" s="6" t="s">
        <v>10</v>
      </c>
      <c r="F1118" s="6" t="s">
        <v>9</v>
      </c>
      <c r="G1118" s="5">
        <v>2429.2799999999993</v>
      </c>
    </row>
    <row r="1119" spans="1:7" x14ac:dyDescent="0.25">
      <c r="A1119" s="5">
        <v>2022</v>
      </c>
      <c r="B1119" s="5">
        <v>2</v>
      </c>
      <c r="C1119" s="5">
        <v>2022</v>
      </c>
      <c r="D1119" s="6" t="s">
        <v>34</v>
      </c>
      <c r="E1119" s="6" t="s">
        <v>7</v>
      </c>
      <c r="F1119" s="6" t="s">
        <v>8</v>
      </c>
      <c r="G1119" s="5">
        <v>7806.4119261538453</v>
      </c>
    </row>
    <row r="1120" spans="1:7" x14ac:dyDescent="0.25">
      <c r="A1120" s="5">
        <v>2022</v>
      </c>
      <c r="B1120" s="5">
        <v>2</v>
      </c>
      <c r="C1120" s="5">
        <v>2022</v>
      </c>
      <c r="D1120" s="6" t="s">
        <v>35</v>
      </c>
      <c r="E1120" s="6" t="s">
        <v>7</v>
      </c>
      <c r="F1120" s="6" t="s">
        <v>8</v>
      </c>
      <c r="G1120" s="5">
        <v>2445.6488785714287</v>
      </c>
    </row>
    <row r="1121" spans="1:7" x14ac:dyDescent="0.25">
      <c r="A1121" s="5">
        <v>2022</v>
      </c>
      <c r="B1121" s="5">
        <v>2</v>
      </c>
      <c r="C1121" s="5">
        <v>2022</v>
      </c>
      <c r="D1121" s="6" t="s">
        <v>35</v>
      </c>
      <c r="E1121" s="6" t="s">
        <v>7</v>
      </c>
      <c r="F1121" s="6" t="s">
        <v>9</v>
      </c>
      <c r="G1121" s="5">
        <v>1252.7293585714283</v>
      </c>
    </row>
    <row r="1122" spans="1:7" x14ac:dyDescent="0.25">
      <c r="A1122" s="5">
        <v>2022</v>
      </c>
      <c r="B1122" s="5">
        <v>2</v>
      </c>
      <c r="C1122" s="5">
        <v>2022</v>
      </c>
      <c r="D1122" s="6" t="s">
        <v>35</v>
      </c>
      <c r="E1122" s="6" t="s">
        <v>10</v>
      </c>
      <c r="F1122" s="6" t="s">
        <v>9</v>
      </c>
      <c r="G1122" s="5">
        <v>168.91666666666643</v>
      </c>
    </row>
    <row r="1123" spans="1:7" x14ac:dyDescent="0.25">
      <c r="A1123" s="5">
        <v>2022</v>
      </c>
      <c r="B1123" s="5">
        <v>3</v>
      </c>
      <c r="C1123" s="5">
        <v>2022</v>
      </c>
      <c r="D1123" s="6" t="s">
        <v>6</v>
      </c>
      <c r="E1123" s="6" t="s">
        <v>7</v>
      </c>
      <c r="F1123" s="6" t="s">
        <v>8</v>
      </c>
      <c r="G1123" s="5">
        <v>265.59898439560448</v>
      </c>
    </row>
    <row r="1124" spans="1:7" x14ac:dyDescent="0.25">
      <c r="A1124" s="5">
        <v>2022</v>
      </c>
      <c r="B1124" s="5">
        <v>3</v>
      </c>
      <c r="C1124" s="5">
        <v>2022</v>
      </c>
      <c r="D1124" s="6" t="s">
        <v>6</v>
      </c>
      <c r="E1124" s="6" t="s">
        <v>7</v>
      </c>
      <c r="F1124" s="6" t="s">
        <v>9</v>
      </c>
      <c r="G1124" s="5">
        <v>1155.0085132967035</v>
      </c>
    </row>
    <row r="1125" spans="1:7" x14ac:dyDescent="0.25">
      <c r="A1125" s="5">
        <v>2022</v>
      </c>
      <c r="B1125" s="5">
        <v>3</v>
      </c>
      <c r="C1125" s="5">
        <v>2022</v>
      </c>
      <c r="D1125" s="6" t="s">
        <v>11</v>
      </c>
      <c r="E1125" s="6" t="s">
        <v>7</v>
      </c>
      <c r="F1125" s="6" t="s">
        <v>8</v>
      </c>
      <c r="G1125" s="5">
        <v>817.58069736263724</v>
      </c>
    </row>
    <row r="1126" spans="1:7" x14ac:dyDescent="0.25">
      <c r="A1126" s="5">
        <v>2022</v>
      </c>
      <c r="B1126" s="5">
        <v>3</v>
      </c>
      <c r="C1126" s="5">
        <v>2022</v>
      </c>
      <c r="D1126" s="6" t="s">
        <v>12</v>
      </c>
      <c r="E1126" s="6" t="s">
        <v>7</v>
      </c>
      <c r="F1126" s="6" t="s">
        <v>8</v>
      </c>
      <c r="G1126" s="5">
        <v>299.16186758241764</v>
      </c>
    </row>
    <row r="1127" spans="1:7" x14ac:dyDescent="0.25">
      <c r="A1127" s="5">
        <v>2022</v>
      </c>
      <c r="B1127" s="5">
        <v>3</v>
      </c>
      <c r="C1127" s="5">
        <v>2022</v>
      </c>
      <c r="D1127" s="6" t="s">
        <v>13</v>
      </c>
      <c r="E1127" s="6" t="s">
        <v>7</v>
      </c>
      <c r="F1127" s="6" t="s">
        <v>8</v>
      </c>
      <c r="G1127" s="5">
        <v>6839.1142575824197</v>
      </c>
    </row>
    <row r="1128" spans="1:7" x14ac:dyDescent="0.25">
      <c r="A1128" s="5">
        <v>2022</v>
      </c>
      <c r="B1128" s="5">
        <v>3</v>
      </c>
      <c r="C1128" s="5">
        <v>2022</v>
      </c>
      <c r="D1128" s="6" t="s">
        <v>13</v>
      </c>
      <c r="E1128" s="6" t="s">
        <v>10</v>
      </c>
      <c r="F1128" s="6" t="s">
        <v>8</v>
      </c>
      <c r="G1128" s="5">
        <v>0</v>
      </c>
    </row>
    <row r="1129" spans="1:7" x14ac:dyDescent="0.25">
      <c r="A1129" s="5">
        <v>2022</v>
      </c>
      <c r="B1129" s="5">
        <v>3</v>
      </c>
      <c r="C1129" s="5">
        <v>2022</v>
      </c>
      <c r="D1129" s="6" t="s">
        <v>14</v>
      </c>
      <c r="E1129" s="6" t="s">
        <v>7</v>
      </c>
      <c r="F1129" s="6" t="s">
        <v>8</v>
      </c>
      <c r="G1129" s="5">
        <v>1290.4144278021979</v>
      </c>
    </row>
    <row r="1130" spans="1:7" x14ac:dyDescent="0.25">
      <c r="A1130" s="5">
        <v>2022</v>
      </c>
      <c r="B1130" s="5">
        <v>3</v>
      </c>
      <c r="C1130" s="5">
        <v>2022</v>
      </c>
      <c r="D1130" s="6" t="s">
        <v>14</v>
      </c>
      <c r="E1130" s="6" t="s">
        <v>7</v>
      </c>
      <c r="F1130" s="6" t="s">
        <v>9</v>
      </c>
      <c r="G1130" s="5">
        <v>2281.7907514285712</v>
      </c>
    </row>
    <row r="1131" spans="1:7" x14ac:dyDescent="0.25">
      <c r="A1131" s="5">
        <v>2022</v>
      </c>
      <c r="B1131" s="5">
        <v>3</v>
      </c>
      <c r="C1131" s="5">
        <v>2022</v>
      </c>
      <c r="D1131" s="6" t="s">
        <v>14</v>
      </c>
      <c r="E1131" s="6" t="s">
        <v>10</v>
      </c>
      <c r="F1131" s="6" t="s">
        <v>9</v>
      </c>
      <c r="G1131" s="5">
        <v>994.125</v>
      </c>
    </row>
    <row r="1132" spans="1:7" x14ac:dyDescent="0.25">
      <c r="A1132" s="5">
        <v>2022</v>
      </c>
      <c r="B1132" s="5">
        <v>3</v>
      </c>
      <c r="C1132" s="5">
        <v>2022</v>
      </c>
      <c r="D1132" s="6" t="s">
        <v>15</v>
      </c>
      <c r="E1132" s="6" t="s">
        <v>7</v>
      </c>
      <c r="F1132" s="6" t="s">
        <v>8</v>
      </c>
      <c r="G1132" s="5">
        <v>18.184238901098897</v>
      </c>
    </row>
    <row r="1133" spans="1:7" x14ac:dyDescent="0.25">
      <c r="A1133" s="5">
        <v>2022</v>
      </c>
      <c r="B1133" s="5">
        <v>3</v>
      </c>
      <c r="C1133" s="5">
        <v>2022</v>
      </c>
      <c r="D1133" s="6" t="s">
        <v>16</v>
      </c>
      <c r="E1133" s="6" t="s">
        <v>7</v>
      </c>
      <c r="F1133" s="6" t="s">
        <v>8</v>
      </c>
      <c r="G1133" s="5">
        <v>4571.371665384615</v>
      </c>
    </row>
    <row r="1134" spans="1:7" x14ac:dyDescent="0.25">
      <c r="A1134" s="5">
        <v>2022</v>
      </c>
      <c r="B1134" s="5">
        <v>3</v>
      </c>
      <c r="C1134" s="5">
        <v>2022</v>
      </c>
      <c r="D1134" s="6" t="s">
        <v>16</v>
      </c>
      <c r="E1134" s="6" t="s">
        <v>7</v>
      </c>
      <c r="F1134" s="6" t="s">
        <v>9</v>
      </c>
      <c r="G1134" s="5">
        <v>3011.3705582417597</v>
      </c>
    </row>
    <row r="1135" spans="1:7" x14ac:dyDescent="0.25">
      <c r="A1135" s="5">
        <v>2022</v>
      </c>
      <c r="B1135" s="5">
        <v>3</v>
      </c>
      <c r="C1135" s="5">
        <v>2022</v>
      </c>
      <c r="D1135" s="6" t="s">
        <v>16</v>
      </c>
      <c r="E1135" s="6" t="s">
        <v>10</v>
      </c>
      <c r="F1135" s="6" t="s">
        <v>9</v>
      </c>
      <c r="G1135" s="5">
        <v>309.4500000000005</v>
      </c>
    </row>
    <row r="1136" spans="1:7" x14ac:dyDescent="0.25">
      <c r="A1136" s="5">
        <v>2022</v>
      </c>
      <c r="B1136" s="5">
        <v>3</v>
      </c>
      <c r="C1136" s="5">
        <v>2022</v>
      </c>
      <c r="D1136" s="6" t="s">
        <v>17</v>
      </c>
      <c r="E1136" s="6" t="s">
        <v>7</v>
      </c>
      <c r="F1136" s="6" t="s">
        <v>8</v>
      </c>
      <c r="G1136" s="5">
        <v>467.28892923076933</v>
      </c>
    </row>
    <row r="1137" spans="1:7" x14ac:dyDescent="0.25">
      <c r="A1137" s="5">
        <v>2022</v>
      </c>
      <c r="B1137" s="5">
        <v>3</v>
      </c>
      <c r="C1137" s="5">
        <v>2022</v>
      </c>
      <c r="D1137" s="6" t="s">
        <v>17</v>
      </c>
      <c r="E1137" s="6" t="s">
        <v>10</v>
      </c>
      <c r="F1137" s="6" t="s">
        <v>8</v>
      </c>
      <c r="G1137" s="5">
        <v>0</v>
      </c>
    </row>
    <row r="1138" spans="1:7" x14ac:dyDescent="0.25">
      <c r="A1138" s="5">
        <v>2022</v>
      </c>
      <c r="B1138" s="5">
        <v>3</v>
      </c>
      <c r="C1138" s="5">
        <v>2022</v>
      </c>
      <c r="D1138" s="6" t="s">
        <v>18</v>
      </c>
      <c r="E1138" s="6" t="s">
        <v>7</v>
      </c>
      <c r="F1138" s="6" t="s">
        <v>8</v>
      </c>
      <c r="G1138" s="5">
        <v>686.69152417582427</v>
      </c>
    </row>
    <row r="1139" spans="1:7" x14ac:dyDescent="0.25">
      <c r="A1139" s="5">
        <v>2022</v>
      </c>
      <c r="B1139" s="5">
        <v>3</v>
      </c>
      <c r="C1139" s="5">
        <v>2022</v>
      </c>
      <c r="D1139" s="6" t="s">
        <v>19</v>
      </c>
      <c r="E1139" s="6" t="s">
        <v>7</v>
      </c>
      <c r="F1139" s="6" t="s">
        <v>8</v>
      </c>
      <c r="G1139" s="5">
        <v>1135.6695257142862</v>
      </c>
    </row>
    <row r="1140" spans="1:7" x14ac:dyDescent="0.25">
      <c r="A1140" s="5">
        <v>2022</v>
      </c>
      <c r="B1140" s="5">
        <v>3</v>
      </c>
      <c r="C1140" s="5">
        <v>2022</v>
      </c>
      <c r="D1140" s="6" t="s">
        <v>20</v>
      </c>
      <c r="E1140" s="6" t="s">
        <v>7</v>
      </c>
      <c r="F1140" s="6" t="s">
        <v>9</v>
      </c>
      <c r="G1140" s="5">
        <v>3386.0725123076941</v>
      </c>
    </row>
    <row r="1141" spans="1:7" x14ac:dyDescent="0.25">
      <c r="A1141" s="5">
        <v>2022</v>
      </c>
      <c r="B1141" s="5">
        <v>3</v>
      </c>
      <c r="C1141" s="5">
        <v>2022</v>
      </c>
      <c r="D1141" s="6" t="s">
        <v>20</v>
      </c>
      <c r="E1141" s="6" t="s">
        <v>10</v>
      </c>
      <c r="F1141" s="6" t="s">
        <v>9</v>
      </c>
      <c r="G1141" s="5">
        <v>0</v>
      </c>
    </row>
    <row r="1142" spans="1:7" x14ac:dyDescent="0.25">
      <c r="A1142" s="5">
        <v>2022</v>
      </c>
      <c r="B1142" s="5">
        <v>3</v>
      </c>
      <c r="C1142" s="5">
        <v>2022</v>
      </c>
      <c r="D1142" s="6" t="s">
        <v>21</v>
      </c>
      <c r="E1142" s="6" t="s">
        <v>7</v>
      </c>
      <c r="F1142" s="6" t="s">
        <v>9</v>
      </c>
      <c r="G1142" s="5">
        <v>14209.203642307681</v>
      </c>
    </row>
    <row r="1143" spans="1:7" x14ac:dyDescent="0.25">
      <c r="A1143" s="5">
        <v>2022</v>
      </c>
      <c r="B1143" s="5">
        <v>3</v>
      </c>
      <c r="C1143" s="5">
        <v>2022</v>
      </c>
      <c r="D1143" s="6" t="s">
        <v>22</v>
      </c>
      <c r="E1143" s="6" t="s">
        <v>7</v>
      </c>
      <c r="F1143" s="6" t="s">
        <v>8</v>
      </c>
      <c r="G1143" s="5">
        <v>2495.9375</v>
      </c>
    </row>
    <row r="1144" spans="1:7" x14ac:dyDescent="0.25">
      <c r="A1144" s="5">
        <v>2022</v>
      </c>
      <c r="B1144" s="5">
        <v>3</v>
      </c>
      <c r="C1144" s="5">
        <v>2022</v>
      </c>
      <c r="D1144" s="6" t="s">
        <v>23</v>
      </c>
      <c r="E1144" s="6" t="s">
        <v>7</v>
      </c>
      <c r="F1144" s="6" t="s">
        <v>8</v>
      </c>
      <c r="G1144" s="5">
        <v>1005.6972912087915</v>
      </c>
    </row>
    <row r="1145" spans="1:7" x14ac:dyDescent="0.25">
      <c r="A1145" s="5">
        <v>2022</v>
      </c>
      <c r="B1145" s="5">
        <v>3</v>
      </c>
      <c r="C1145" s="5">
        <v>2022</v>
      </c>
      <c r="D1145" s="6" t="s">
        <v>24</v>
      </c>
      <c r="E1145" s="6" t="s">
        <v>7</v>
      </c>
      <c r="F1145" s="6" t="s">
        <v>8</v>
      </c>
      <c r="G1145" s="5">
        <v>2318.0313652747259</v>
      </c>
    </row>
    <row r="1146" spans="1:7" x14ac:dyDescent="0.25">
      <c r="A1146" s="5">
        <v>2022</v>
      </c>
      <c r="B1146" s="5">
        <v>3</v>
      </c>
      <c r="C1146" s="5">
        <v>2022</v>
      </c>
      <c r="D1146" s="6" t="s">
        <v>24</v>
      </c>
      <c r="E1146" s="6" t="s">
        <v>7</v>
      </c>
      <c r="F1146" s="6" t="s">
        <v>9</v>
      </c>
      <c r="G1146" s="5">
        <v>934.47177384615395</v>
      </c>
    </row>
    <row r="1147" spans="1:7" x14ac:dyDescent="0.25">
      <c r="A1147" s="5">
        <v>2022</v>
      </c>
      <c r="B1147" s="5">
        <v>3</v>
      </c>
      <c r="C1147" s="5">
        <v>2022</v>
      </c>
      <c r="D1147" s="6" t="s">
        <v>24</v>
      </c>
      <c r="E1147" s="6" t="s">
        <v>10</v>
      </c>
      <c r="F1147" s="6" t="s">
        <v>9</v>
      </c>
      <c r="G1147" s="5">
        <v>0</v>
      </c>
    </row>
    <row r="1148" spans="1:7" x14ac:dyDescent="0.25">
      <c r="A1148" s="5">
        <v>2022</v>
      </c>
      <c r="B1148" s="5">
        <v>3</v>
      </c>
      <c r="C1148" s="5">
        <v>2022</v>
      </c>
      <c r="D1148" s="6" t="s">
        <v>25</v>
      </c>
      <c r="E1148" s="6" t="s">
        <v>7</v>
      </c>
      <c r="F1148" s="6" t="s">
        <v>8</v>
      </c>
      <c r="G1148" s="5">
        <v>6651.1980098901086</v>
      </c>
    </row>
    <row r="1149" spans="1:7" x14ac:dyDescent="0.25">
      <c r="A1149" s="5">
        <v>2022</v>
      </c>
      <c r="B1149" s="5">
        <v>3</v>
      </c>
      <c r="C1149" s="5">
        <v>2022</v>
      </c>
      <c r="D1149" s="6" t="s">
        <v>25</v>
      </c>
      <c r="E1149" s="6" t="s">
        <v>7</v>
      </c>
      <c r="F1149" s="6" t="s">
        <v>9</v>
      </c>
      <c r="G1149" s="5">
        <v>2086.022926813187</v>
      </c>
    </row>
    <row r="1150" spans="1:7" x14ac:dyDescent="0.25">
      <c r="A1150" s="5">
        <v>2022</v>
      </c>
      <c r="B1150" s="5">
        <v>3</v>
      </c>
      <c r="C1150" s="5">
        <v>2022</v>
      </c>
      <c r="D1150" s="6" t="s">
        <v>25</v>
      </c>
      <c r="E1150" s="6" t="s">
        <v>10</v>
      </c>
      <c r="F1150" s="6" t="s">
        <v>9</v>
      </c>
      <c r="G1150" s="5">
        <v>0</v>
      </c>
    </row>
    <row r="1151" spans="1:7" x14ac:dyDescent="0.25">
      <c r="A1151" s="5">
        <v>2022</v>
      </c>
      <c r="B1151" s="5">
        <v>3</v>
      </c>
      <c r="C1151" s="5">
        <v>2022</v>
      </c>
      <c r="D1151" s="6" t="s">
        <v>26</v>
      </c>
      <c r="E1151" s="6" t="s">
        <v>7</v>
      </c>
      <c r="F1151" s="6" t="s">
        <v>8</v>
      </c>
      <c r="G1151" s="5">
        <v>1325.7067956043957</v>
      </c>
    </row>
    <row r="1152" spans="1:7" x14ac:dyDescent="0.25">
      <c r="A1152" s="5">
        <v>2022</v>
      </c>
      <c r="B1152" s="5">
        <v>3</v>
      </c>
      <c r="C1152" s="5">
        <v>2022</v>
      </c>
      <c r="D1152" s="6" t="s">
        <v>27</v>
      </c>
      <c r="E1152" s="6" t="s">
        <v>7</v>
      </c>
      <c r="F1152" s="6" t="s">
        <v>8</v>
      </c>
      <c r="G1152" s="5">
        <v>20.354066373626377</v>
      </c>
    </row>
    <row r="1153" spans="1:7" x14ac:dyDescent="0.25">
      <c r="A1153" s="5">
        <v>2022</v>
      </c>
      <c r="B1153" s="5">
        <v>3</v>
      </c>
      <c r="C1153" s="5">
        <v>2022</v>
      </c>
      <c r="D1153" s="6" t="s">
        <v>28</v>
      </c>
      <c r="E1153" s="6" t="s">
        <v>7</v>
      </c>
      <c r="F1153" s="6" t="s">
        <v>8</v>
      </c>
      <c r="G1153" s="5">
        <v>509.50327472527476</v>
      </c>
    </row>
    <row r="1154" spans="1:7" x14ac:dyDescent="0.25">
      <c r="A1154" s="5">
        <v>2022</v>
      </c>
      <c r="B1154" s="5">
        <v>3</v>
      </c>
      <c r="C1154" s="5">
        <v>2022</v>
      </c>
      <c r="D1154" s="6" t="s">
        <v>29</v>
      </c>
      <c r="E1154" s="6" t="s">
        <v>7</v>
      </c>
      <c r="F1154" s="6" t="s">
        <v>8</v>
      </c>
      <c r="G1154" s="5">
        <v>306.73697142857145</v>
      </c>
    </row>
    <row r="1155" spans="1:7" x14ac:dyDescent="0.25">
      <c r="A1155" s="5">
        <v>2022</v>
      </c>
      <c r="B1155" s="5">
        <v>3</v>
      </c>
      <c r="C1155" s="5">
        <v>2022</v>
      </c>
      <c r="D1155" s="6" t="s">
        <v>30</v>
      </c>
      <c r="E1155" s="6" t="s">
        <v>7</v>
      </c>
      <c r="F1155" s="6" t="s">
        <v>8</v>
      </c>
      <c r="G1155" s="5">
        <v>3225.7427464835168</v>
      </c>
    </row>
    <row r="1156" spans="1:7" x14ac:dyDescent="0.25">
      <c r="A1156" s="5">
        <v>2022</v>
      </c>
      <c r="B1156" s="5">
        <v>3</v>
      </c>
      <c r="C1156" s="5">
        <v>2022</v>
      </c>
      <c r="D1156" s="6" t="s">
        <v>30</v>
      </c>
      <c r="E1156" s="6" t="s">
        <v>7</v>
      </c>
      <c r="F1156" s="6" t="s">
        <v>9</v>
      </c>
      <c r="G1156" s="5">
        <v>22119.999048901089</v>
      </c>
    </row>
    <row r="1157" spans="1:7" x14ac:dyDescent="0.25">
      <c r="A1157" s="5">
        <v>2022</v>
      </c>
      <c r="B1157" s="5">
        <v>3</v>
      </c>
      <c r="C1157" s="5">
        <v>2022</v>
      </c>
      <c r="D1157" s="6" t="s">
        <v>31</v>
      </c>
      <c r="E1157" s="6" t="s">
        <v>7</v>
      </c>
      <c r="F1157" s="6" t="s">
        <v>8</v>
      </c>
      <c r="G1157" s="5">
        <v>1639.281453186813</v>
      </c>
    </row>
    <row r="1158" spans="1:7" x14ac:dyDescent="0.25">
      <c r="A1158" s="5">
        <v>2022</v>
      </c>
      <c r="B1158" s="5">
        <v>3</v>
      </c>
      <c r="C1158" s="5">
        <v>2022</v>
      </c>
      <c r="D1158" s="6" t="s">
        <v>31</v>
      </c>
      <c r="E1158" s="6" t="s">
        <v>7</v>
      </c>
      <c r="F1158" s="6" t="s">
        <v>9</v>
      </c>
      <c r="G1158" s="5">
        <v>1544.1252738461542</v>
      </c>
    </row>
    <row r="1159" spans="1:7" x14ac:dyDescent="0.25">
      <c r="A1159" s="5">
        <v>2022</v>
      </c>
      <c r="B1159" s="5">
        <v>3</v>
      </c>
      <c r="C1159" s="5">
        <v>2022</v>
      </c>
      <c r="D1159" s="6" t="s">
        <v>31</v>
      </c>
      <c r="E1159" s="6" t="s">
        <v>10</v>
      </c>
      <c r="F1159" s="6" t="s">
        <v>9</v>
      </c>
      <c r="G1159" s="5">
        <v>294.94800000000026</v>
      </c>
    </row>
    <row r="1160" spans="1:7" x14ac:dyDescent="0.25">
      <c r="A1160" s="5">
        <v>2022</v>
      </c>
      <c r="B1160" s="5">
        <v>3</v>
      </c>
      <c r="C1160" s="5">
        <v>2022</v>
      </c>
      <c r="D1160" s="6" t="s">
        <v>32</v>
      </c>
      <c r="E1160" s="6" t="s">
        <v>7</v>
      </c>
      <c r="F1160" s="6" t="s">
        <v>8</v>
      </c>
      <c r="G1160" s="5">
        <v>1046.1147359340662</v>
      </c>
    </row>
    <row r="1161" spans="1:7" x14ac:dyDescent="0.25">
      <c r="A1161" s="5">
        <v>2022</v>
      </c>
      <c r="B1161" s="5">
        <v>3</v>
      </c>
      <c r="C1161" s="5">
        <v>2022</v>
      </c>
      <c r="D1161" s="6" t="s">
        <v>33</v>
      </c>
      <c r="E1161" s="6" t="s">
        <v>7</v>
      </c>
      <c r="F1161" s="6" t="s">
        <v>8</v>
      </c>
      <c r="G1161" s="5">
        <v>120.11205868131867</v>
      </c>
    </row>
    <row r="1162" spans="1:7" x14ac:dyDescent="0.25">
      <c r="A1162" s="5">
        <v>2022</v>
      </c>
      <c r="B1162" s="5">
        <v>3</v>
      </c>
      <c r="C1162" s="5">
        <v>2022</v>
      </c>
      <c r="D1162" s="6" t="s">
        <v>33</v>
      </c>
      <c r="E1162" s="6" t="s">
        <v>7</v>
      </c>
      <c r="F1162" s="6" t="s">
        <v>9</v>
      </c>
      <c r="G1162" s="5">
        <v>658.16988791208803</v>
      </c>
    </row>
    <row r="1163" spans="1:7" x14ac:dyDescent="0.25">
      <c r="A1163" s="5">
        <v>2022</v>
      </c>
      <c r="B1163" s="5">
        <v>3</v>
      </c>
      <c r="C1163" s="5">
        <v>2022</v>
      </c>
      <c r="D1163" s="6" t="s">
        <v>33</v>
      </c>
      <c r="E1163" s="6" t="s">
        <v>10</v>
      </c>
      <c r="F1163" s="6" t="s">
        <v>9</v>
      </c>
      <c r="G1163" s="5">
        <v>4202.0999999999949</v>
      </c>
    </row>
    <row r="1164" spans="1:7" x14ac:dyDescent="0.25">
      <c r="A1164" s="5">
        <v>2022</v>
      </c>
      <c r="B1164" s="5">
        <v>3</v>
      </c>
      <c r="C1164" s="5">
        <v>2022</v>
      </c>
      <c r="D1164" s="6" t="s">
        <v>34</v>
      </c>
      <c r="E1164" s="6" t="s">
        <v>7</v>
      </c>
      <c r="F1164" s="6" t="s">
        <v>8</v>
      </c>
      <c r="G1164" s="5">
        <v>8738.96539076923</v>
      </c>
    </row>
    <row r="1165" spans="1:7" x14ac:dyDescent="0.25">
      <c r="A1165" s="5">
        <v>2022</v>
      </c>
      <c r="B1165" s="5">
        <v>3</v>
      </c>
      <c r="C1165" s="5">
        <v>2022</v>
      </c>
      <c r="D1165" s="6" t="s">
        <v>35</v>
      </c>
      <c r="E1165" s="6" t="s">
        <v>7</v>
      </c>
      <c r="F1165" s="6" t="s">
        <v>8</v>
      </c>
      <c r="G1165" s="5">
        <v>2704.5517414285709</v>
      </c>
    </row>
    <row r="1166" spans="1:7" x14ac:dyDescent="0.25">
      <c r="A1166" s="5">
        <v>2022</v>
      </c>
      <c r="B1166" s="5">
        <v>3</v>
      </c>
      <c r="C1166" s="5">
        <v>2022</v>
      </c>
      <c r="D1166" s="6" t="s">
        <v>35</v>
      </c>
      <c r="E1166" s="6" t="s">
        <v>7</v>
      </c>
      <c r="F1166" s="6" t="s">
        <v>9</v>
      </c>
      <c r="G1166" s="5">
        <v>1705.8093685714291</v>
      </c>
    </row>
    <row r="1167" spans="1:7" x14ac:dyDescent="0.25">
      <c r="A1167" s="5">
        <v>2022</v>
      </c>
      <c r="B1167" s="5">
        <v>3</v>
      </c>
      <c r="C1167" s="5">
        <v>2022</v>
      </c>
      <c r="D1167" s="6" t="s">
        <v>35</v>
      </c>
      <c r="E1167" s="6" t="s">
        <v>10</v>
      </c>
      <c r="F1167" s="6" t="s">
        <v>9</v>
      </c>
      <c r="G1167" s="5">
        <v>168.91666666666643</v>
      </c>
    </row>
    <row r="1168" spans="1:7" x14ac:dyDescent="0.25">
      <c r="A1168" s="5">
        <v>2022</v>
      </c>
      <c r="B1168" s="5">
        <v>4</v>
      </c>
      <c r="C1168" s="5">
        <v>2022</v>
      </c>
      <c r="D1168" s="6" t="s">
        <v>6</v>
      </c>
      <c r="E1168" s="6" t="s">
        <v>7</v>
      </c>
      <c r="F1168" s="6" t="s">
        <v>8</v>
      </c>
      <c r="G1168" s="5">
        <v>238.19881406593404</v>
      </c>
    </row>
    <row r="1169" spans="1:7" x14ac:dyDescent="0.25">
      <c r="A1169" s="5">
        <v>2022</v>
      </c>
      <c r="B1169" s="5">
        <v>4</v>
      </c>
      <c r="C1169" s="5">
        <v>2022</v>
      </c>
      <c r="D1169" s="6" t="s">
        <v>6</v>
      </c>
      <c r="E1169" s="6" t="s">
        <v>7</v>
      </c>
      <c r="F1169" s="6" t="s">
        <v>9</v>
      </c>
      <c r="G1169" s="5">
        <v>1498.0586458241733</v>
      </c>
    </row>
    <row r="1170" spans="1:7" x14ac:dyDescent="0.25">
      <c r="A1170" s="5">
        <v>2022</v>
      </c>
      <c r="B1170" s="5">
        <v>4</v>
      </c>
      <c r="C1170" s="5">
        <v>2022</v>
      </c>
      <c r="D1170" s="6" t="s">
        <v>11</v>
      </c>
      <c r="E1170" s="6" t="s">
        <v>7</v>
      </c>
      <c r="F1170" s="6" t="s">
        <v>8</v>
      </c>
      <c r="G1170" s="5">
        <v>925.70908153846199</v>
      </c>
    </row>
    <row r="1171" spans="1:7" x14ac:dyDescent="0.25">
      <c r="A1171" s="5">
        <v>2022</v>
      </c>
      <c r="B1171" s="5">
        <v>4</v>
      </c>
      <c r="C1171" s="5">
        <v>2022</v>
      </c>
      <c r="D1171" s="6" t="s">
        <v>12</v>
      </c>
      <c r="E1171" s="6" t="s">
        <v>7</v>
      </c>
      <c r="F1171" s="6" t="s">
        <v>8</v>
      </c>
      <c r="G1171" s="5">
        <v>337.60804483516478</v>
      </c>
    </row>
    <row r="1172" spans="1:7" x14ac:dyDescent="0.25">
      <c r="A1172" s="5">
        <v>2022</v>
      </c>
      <c r="B1172" s="5">
        <v>4</v>
      </c>
      <c r="C1172" s="5">
        <v>2022</v>
      </c>
      <c r="D1172" s="6" t="s">
        <v>12</v>
      </c>
      <c r="E1172" s="6" t="s">
        <v>7</v>
      </c>
      <c r="F1172" s="6" t="s">
        <v>9</v>
      </c>
      <c r="G1172" s="5">
        <v>19.182275274725278</v>
      </c>
    </row>
    <row r="1173" spans="1:7" x14ac:dyDescent="0.25">
      <c r="A1173" s="5">
        <v>2022</v>
      </c>
      <c r="B1173" s="5">
        <v>4</v>
      </c>
      <c r="C1173" s="5">
        <v>2022</v>
      </c>
      <c r="D1173" s="6" t="s">
        <v>12</v>
      </c>
      <c r="E1173" s="6" t="s">
        <v>10</v>
      </c>
      <c r="F1173" s="6" t="s">
        <v>9</v>
      </c>
      <c r="G1173" s="5">
        <v>49.633589999999977</v>
      </c>
    </row>
    <row r="1174" spans="1:7" x14ac:dyDescent="0.25">
      <c r="A1174" s="5">
        <v>2022</v>
      </c>
      <c r="B1174" s="5">
        <v>4</v>
      </c>
      <c r="C1174" s="5">
        <v>2022</v>
      </c>
      <c r="D1174" s="6" t="s">
        <v>13</v>
      </c>
      <c r="E1174" s="6" t="s">
        <v>7</v>
      </c>
      <c r="F1174" s="6" t="s">
        <v>8</v>
      </c>
      <c r="G1174" s="5">
        <v>7792.8944756043948</v>
      </c>
    </row>
    <row r="1175" spans="1:7" x14ac:dyDescent="0.25">
      <c r="A1175" s="5">
        <v>2022</v>
      </c>
      <c r="B1175" s="5">
        <v>4</v>
      </c>
      <c r="C1175" s="5">
        <v>2022</v>
      </c>
      <c r="D1175" s="6" t="s">
        <v>13</v>
      </c>
      <c r="E1175" s="6" t="s">
        <v>10</v>
      </c>
      <c r="F1175" s="6" t="s">
        <v>8</v>
      </c>
      <c r="G1175" s="5">
        <v>0</v>
      </c>
    </row>
    <row r="1176" spans="1:7" x14ac:dyDescent="0.25">
      <c r="A1176" s="5">
        <v>2022</v>
      </c>
      <c r="B1176" s="5">
        <v>4</v>
      </c>
      <c r="C1176" s="5">
        <v>2022</v>
      </c>
      <c r="D1176" s="6" t="s">
        <v>14</v>
      </c>
      <c r="E1176" s="6" t="s">
        <v>7</v>
      </c>
      <c r="F1176" s="6" t="s">
        <v>8</v>
      </c>
      <c r="G1176" s="5">
        <v>1368.4243680219786</v>
      </c>
    </row>
    <row r="1177" spans="1:7" x14ac:dyDescent="0.25">
      <c r="A1177" s="5">
        <v>2022</v>
      </c>
      <c r="B1177" s="5">
        <v>4</v>
      </c>
      <c r="C1177" s="5">
        <v>2022</v>
      </c>
      <c r="D1177" s="6" t="s">
        <v>14</v>
      </c>
      <c r="E1177" s="6" t="s">
        <v>7</v>
      </c>
      <c r="F1177" s="6" t="s">
        <v>9</v>
      </c>
      <c r="G1177" s="5">
        <v>1228.3610662637363</v>
      </c>
    </row>
    <row r="1178" spans="1:7" x14ac:dyDescent="0.25">
      <c r="A1178" s="5">
        <v>2022</v>
      </c>
      <c r="B1178" s="5">
        <v>4</v>
      </c>
      <c r="C1178" s="5">
        <v>2022</v>
      </c>
      <c r="D1178" s="6" t="s">
        <v>14</v>
      </c>
      <c r="E1178" s="6" t="s">
        <v>10</v>
      </c>
      <c r="F1178" s="6" t="s">
        <v>9</v>
      </c>
      <c r="G1178" s="5">
        <v>535.15000000000089</v>
      </c>
    </row>
    <row r="1179" spans="1:7" x14ac:dyDescent="0.25">
      <c r="A1179" s="5">
        <v>2022</v>
      </c>
      <c r="B1179" s="5">
        <v>4</v>
      </c>
      <c r="C1179" s="5">
        <v>2022</v>
      </c>
      <c r="D1179" s="6" t="s">
        <v>15</v>
      </c>
      <c r="E1179" s="6" t="s">
        <v>7</v>
      </c>
      <c r="F1179" s="6" t="s">
        <v>8</v>
      </c>
      <c r="G1179" s="5">
        <v>42.434659780219768</v>
      </c>
    </row>
    <row r="1180" spans="1:7" x14ac:dyDescent="0.25">
      <c r="A1180" s="5">
        <v>2022</v>
      </c>
      <c r="B1180" s="5">
        <v>4</v>
      </c>
      <c r="C1180" s="5">
        <v>2022</v>
      </c>
      <c r="D1180" s="6" t="s">
        <v>16</v>
      </c>
      <c r="E1180" s="6" t="s">
        <v>7</v>
      </c>
      <c r="F1180" s="6" t="s">
        <v>8</v>
      </c>
      <c r="G1180" s="5">
        <v>6905.6891115384633</v>
      </c>
    </row>
    <row r="1181" spans="1:7" x14ac:dyDescent="0.25">
      <c r="A1181" s="5">
        <v>2022</v>
      </c>
      <c r="B1181" s="5">
        <v>4</v>
      </c>
      <c r="C1181" s="5">
        <v>2022</v>
      </c>
      <c r="D1181" s="6" t="s">
        <v>16</v>
      </c>
      <c r="E1181" s="6" t="s">
        <v>7</v>
      </c>
      <c r="F1181" s="6" t="s">
        <v>9</v>
      </c>
      <c r="G1181" s="5">
        <v>3535.5814565934056</v>
      </c>
    </row>
    <row r="1182" spans="1:7" x14ac:dyDescent="0.25">
      <c r="A1182" s="5">
        <v>2022</v>
      </c>
      <c r="B1182" s="5">
        <v>4</v>
      </c>
      <c r="C1182" s="5">
        <v>2022</v>
      </c>
      <c r="D1182" s="6" t="s">
        <v>16</v>
      </c>
      <c r="E1182" s="6" t="s">
        <v>10</v>
      </c>
      <c r="F1182" s="6" t="s">
        <v>9</v>
      </c>
      <c r="G1182" s="5">
        <v>298.875</v>
      </c>
    </row>
    <row r="1183" spans="1:7" x14ac:dyDescent="0.25">
      <c r="A1183" s="5">
        <v>2022</v>
      </c>
      <c r="B1183" s="5">
        <v>4</v>
      </c>
      <c r="C1183" s="5">
        <v>2022</v>
      </c>
      <c r="D1183" s="6" t="s">
        <v>17</v>
      </c>
      <c r="E1183" s="6" t="s">
        <v>7</v>
      </c>
      <c r="F1183" s="6" t="s">
        <v>8</v>
      </c>
      <c r="G1183" s="5">
        <v>597.85927824175815</v>
      </c>
    </row>
    <row r="1184" spans="1:7" x14ac:dyDescent="0.25">
      <c r="A1184" s="5">
        <v>2022</v>
      </c>
      <c r="B1184" s="5">
        <v>4</v>
      </c>
      <c r="C1184" s="5">
        <v>2022</v>
      </c>
      <c r="D1184" s="6" t="s">
        <v>17</v>
      </c>
      <c r="E1184" s="6" t="s">
        <v>10</v>
      </c>
      <c r="F1184" s="6" t="s">
        <v>8</v>
      </c>
      <c r="G1184" s="5">
        <v>0</v>
      </c>
    </row>
    <row r="1185" spans="1:7" x14ac:dyDescent="0.25">
      <c r="A1185" s="5">
        <v>2022</v>
      </c>
      <c r="B1185" s="5">
        <v>4</v>
      </c>
      <c r="C1185" s="5">
        <v>2022</v>
      </c>
      <c r="D1185" s="6" t="s">
        <v>18</v>
      </c>
      <c r="E1185" s="6" t="s">
        <v>7</v>
      </c>
      <c r="F1185" s="6" t="s">
        <v>8</v>
      </c>
      <c r="G1185" s="5">
        <v>690.27846131868114</v>
      </c>
    </row>
    <row r="1186" spans="1:7" x14ac:dyDescent="0.25">
      <c r="A1186" s="5">
        <v>2022</v>
      </c>
      <c r="B1186" s="5">
        <v>4</v>
      </c>
      <c r="C1186" s="5">
        <v>2022</v>
      </c>
      <c r="D1186" s="6" t="s">
        <v>19</v>
      </c>
      <c r="E1186" s="6" t="s">
        <v>7</v>
      </c>
      <c r="F1186" s="6" t="s">
        <v>8</v>
      </c>
      <c r="G1186" s="5">
        <v>1353.9830014285715</v>
      </c>
    </row>
    <row r="1187" spans="1:7" x14ac:dyDescent="0.25">
      <c r="A1187" s="5">
        <v>2022</v>
      </c>
      <c r="B1187" s="5">
        <v>4</v>
      </c>
      <c r="C1187" s="5">
        <v>2022</v>
      </c>
      <c r="D1187" s="6" t="s">
        <v>20</v>
      </c>
      <c r="E1187" s="6" t="s">
        <v>7</v>
      </c>
      <c r="F1187" s="6" t="s">
        <v>9</v>
      </c>
      <c r="G1187" s="5">
        <v>4426.7967192307724</v>
      </c>
    </row>
    <row r="1188" spans="1:7" x14ac:dyDescent="0.25">
      <c r="A1188" s="5">
        <v>2022</v>
      </c>
      <c r="B1188" s="5">
        <v>4</v>
      </c>
      <c r="C1188" s="5">
        <v>2022</v>
      </c>
      <c r="D1188" s="6" t="s">
        <v>20</v>
      </c>
      <c r="E1188" s="6" t="s">
        <v>10</v>
      </c>
      <c r="F1188" s="6" t="s">
        <v>9</v>
      </c>
      <c r="G1188" s="5">
        <v>0</v>
      </c>
    </row>
    <row r="1189" spans="1:7" x14ac:dyDescent="0.25">
      <c r="A1189" s="5">
        <v>2022</v>
      </c>
      <c r="B1189" s="5">
        <v>4</v>
      </c>
      <c r="C1189" s="5">
        <v>2022</v>
      </c>
      <c r="D1189" s="6" t="s">
        <v>21</v>
      </c>
      <c r="E1189" s="6" t="s">
        <v>7</v>
      </c>
      <c r="F1189" s="6" t="s">
        <v>9</v>
      </c>
      <c r="G1189" s="5">
        <v>15585.644427692316</v>
      </c>
    </row>
    <row r="1190" spans="1:7" x14ac:dyDescent="0.25">
      <c r="A1190" s="5">
        <v>2022</v>
      </c>
      <c r="B1190" s="5">
        <v>4</v>
      </c>
      <c r="C1190" s="5">
        <v>2022</v>
      </c>
      <c r="D1190" s="6" t="s">
        <v>22</v>
      </c>
      <c r="E1190" s="6" t="s">
        <v>7</v>
      </c>
      <c r="F1190" s="6" t="s">
        <v>8</v>
      </c>
      <c r="G1190" s="5">
        <v>3082.3299999999958</v>
      </c>
    </row>
    <row r="1191" spans="1:7" x14ac:dyDescent="0.25">
      <c r="A1191" s="5">
        <v>2022</v>
      </c>
      <c r="B1191" s="5">
        <v>4</v>
      </c>
      <c r="C1191" s="5">
        <v>2022</v>
      </c>
      <c r="D1191" s="6" t="s">
        <v>23</v>
      </c>
      <c r="E1191" s="6" t="s">
        <v>7</v>
      </c>
      <c r="F1191" s="6" t="s">
        <v>8</v>
      </c>
      <c r="G1191" s="5">
        <v>1428.4118252747251</v>
      </c>
    </row>
    <row r="1192" spans="1:7" x14ac:dyDescent="0.25">
      <c r="A1192" s="5">
        <v>2022</v>
      </c>
      <c r="B1192" s="5">
        <v>4</v>
      </c>
      <c r="C1192" s="5">
        <v>2022</v>
      </c>
      <c r="D1192" s="6" t="s">
        <v>24</v>
      </c>
      <c r="E1192" s="6" t="s">
        <v>7</v>
      </c>
      <c r="F1192" s="6" t="s">
        <v>8</v>
      </c>
      <c r="G1192" s="5">
        <v>2562.2613153846155</v>
      </c>
    </row>
    <row r="1193" spans="1:7" x14ac:dyDescent="0.25">
      <c r="A1193" s="5">
        <v>2022</v>
      </c>
      <c r="B1193" s="5">
        <v>4</v>
      </c>
      <c r="C1193" s="5">
        <v>2022</v>
      </c>
      <c r="D1193" s="6" t="s">
        <v>25</v>
      </c>
      <c r="E1193" s="6" t="s">
        <v>7</v>
      </c>
      <c r="F1193" s="6" t="s">
        <v>8</v>
      </c>
      <c r="G1193" s="5">
        <v>7649.2586505494492</v>
      </c>
    </row>
    <row r="1194" spans="1:7" x14ac:dyDescent="0.25">
      <c r="A1194" s="5">
        <v>2022</v>
      </c>
      <c r="B1194" s="5">
        <v>4</v>
      </c>
      <c r="C1194" s="5">
        <v>2022</v>
      </c>
      <c r="D1194" s="6" t="s">
        <v>25</v>
      </c>
      <c r="E1194" s="6" t="s">
        <v>7</v>
      </c>
      <c r="F1194" s="6" t="s">
        <v>9</v>
      </c>
      <c r="G1194" s="5">
        <v>6748.7184389011027</v>
      </c>
    </row>
    <row r="1195" spans="1:7" x14ac:dyDescent="0.25">
      <c r="A1195" s="5">
        <v>2022</v>
      </c>
      <c r="B1195" s="5">
        <v>4</v>
      </c>
      <c r="C1195" s="5">
        <v>2022</v>
      </c>
      <c r="D1195" s="6" t="s">
        <v>25</v>
      </c>
      <c r="E1195" s="6" t="s">
        <v>10</v>
      </c>
      <c r="F1195" s="6" t="s">
        <v>9</v>
      </c>
      <c r="G1195" s="5">
        <v>0</v>
      </c>
    </row>
    <row r="1196" spans="1:7" x14ac:dyDescent="0.25">
      <c r="A1196" s="5">
        <v>2022</v>
      </c>
      <c r="B1196" s="5">
        <v>4</v>
      </c>
      <c r="C1196" s="5">
        <v>2022</v>
      </c>
      <c r="D1196" s="6" t="s">
        <v>26</v>
      </c>
      <c r="E1196" s="6" t="s">
        <v>7</v>
      </c>
      <c r="F1196" s="6" t="s">
        <v>8</v>
      </c>
      <c r="G1196" s="5">
        <v>1615.138320879121</v>
      </c>
    </row>
    <row r="1197" spans="1:7" x14ac:dyDescent="0.25">
      <c r="A1197" s="5">
        <v>2022</v>
      </c>
      <c r="B1197" s="5">
        <v>4</v>
      </c>
      <c r="C1197" s="5">
        <v>2022</v>
      </c>
      <c r="D1197" s="6" t="s">
        <v>27</v>
      </c>
      <c r="E1197" s="6" t="s">
        <v>7</v>
      </c>
      <c r="F1197" s="6" t="s">
        <v>8</v>
      </c>
      <c r="G1197" s="5">
        <v>81.22809230769235</v>
      </c>
    </row>
    <row r="1198" spans="1:7" x14ac:dyDescent="0.25">
      <c r="A1198" s="5">
        <v>2022</v>
      </c>
      <c r="B1198" s="5">
        <v>4</v>
      </c>
      <c r="C1198" s="5">
        <v>2022</v>
      </c>
      <c r="D1198" s="6" t="s">
        <v>28</v>
      </c>
      <c r="E1198" s="6" t="s">
        <v>7</v>
      </c>
      <c r="F1198" s="6" t="s">
        <v>8</v>
      </c>
      <c r="G1198" s="5">
        <v>819.50101098901098</v>
      </c>
    </row>
    <row r="1199" spans="1:7" x14ac:dyDescent="0.25">
      <c r="A1199" s="5">
        <v>2022</v>
      </c>
      <c r="B1199" s="5">
        <v>4</v>
      </c>
      <c r="C1199" s="5">
        <v>2022</v>
      </c>
      <c r="D1199" s="6" t="s">
        <v>29</v>
      </c>
      <c r="E1199" s="6" t="s">
        <v>7</v>
      </c>
      <c r="F1199" s="6" t="s">
        <v>8</v>
      </c>
      <c r="G1199" s="5">
        <v>412.82776439560456</v>
      </c>
    </row>
    <row r="1200" spans="1:7" x14ac:dyDescent="0.25">
      <c r="A1200" s="5">
        <v>2022</v>
      </c>
      <c r="B1200" s="5">
        <v>4</v>
      </c>
      <c r="C1200" s="5">
        <v>2022</v>
      </c>
      <c r="D1200" s="6" t="s">
        <v>30</v>
      </c>
      <c r="E1200" s="6" t="s">
        <v>7</v>
      </c>
      <c r="F1200" s="6" t="s">
        <v>8</v>
      </c>
      <c r="G1200" s="5">
        <v>4827.7603419780226</v>
      </c>
    </row>
    <row r="1201" spans="1:7" x14ac:dyDescent="0.25">
      <c r="A1201" s="5">
        <v>2022</v>
      </c>
      <c r="B1201" s="5">
        <v>4</v>
      </c>
      <c r="C1201" s="5">
        <v>2022</v>
      </c>
      <c r="D1201" s="6" t="s">
        <v>30</v>
      </c>
      <c r="E1201" s="6" t="s">
        <v>7</v>
      </c>
      <c r="F1201" s="6" t="s">
        <v>9</v>
      </c>
      <c r="G1201" s="5">
        <v>31202.440267802202</v>
      </c>
    </row>
    <row r="1202" spans="1:7" x14ac:dyDescent="0.25">
      <c r="A1202" s="5">
        <v>2022</v>
      </c>
      <c r="B1202" s="5">
        <v>4</v>
      </c>
      <c r="C1202" s="5">
        <v>2022</v>
      </c>
      <c r="D1202" s="6" t="s">
        <v>31</v>
      </c>
      <c r="E1202" s="6" t="s">
        <v>7</v>
      </c>
      <c r="F1202" s="6" t="s">
        <v>8</v>
      </c>
      <c r="G1202" s="5">
        <v>2431.889174285714</v>
      </c>
    </row>
    <row r="1203" spans="1:7" x14ac:dyDescent="0.25">
      <c r="A1203" s="5">
        <v>2022</v>
      </c>
      <c r="B1203" s="5">
        <v>4</v>
      </c>
      <c r="C1203" s="5">
        <v>2022</v>
      </c>
      <c r="D1203" s="6" t="s">
        <v>31</v>
      </c>
      <c r="E1203" s="6" t="s">
        <v>7</v>
      </c>
      <c r="F1203" s="6" t="s">
        <v>9</v>
      </c>
      <c r="G1203" s="5">
        <v>1802.0201462637358</v>
      </c>
    </row>
    <row r="1204" spans="1:7" x14ac:dyDescent="0.25">
      <c r="A1204" s="5">
        <v>2022</v>
      </c>
      <c r="B1204" s="5">
        <v>4</v>
      </c>
      <c r="C1204" s="5">
        <v>2022</v>
      </c>
      <c r="D1204" s="6" t="s">
        <v>31</v>
      </c>
      <c r="E1204" s="6" t="s">
        <v>10</v>
      </c>
      <c r="F1204" s="6" t="s">
        <v>9</v>
      </c>
      <c r="G1204" s="5">
        <v>345.20400000000069</v>
      </c>
    </row>
    <row r="1205" spans="1:7" x14ac:dyDescent="0.25">
      <c r="A1205" s="5">
        <v>2022</v>
      </c>
      <c r="B1205" s="5">
        <v>4</v>
      </c>
      <c r="C1205" s="5">
        <v>2022</v>
      </c>
      <c r="D1205" s="6" t="s">
        <v>32</v>
      </c>
      <c r="E1205" s="6" t="s">
        <v>7</v>
      </c>
      <c r="F1205" s="6" t="s">
        <v>8</v>
      </c>
      <c r="G1205" s="5">
        <v>1121.5364784615385</v>
      </c>
    </row>
    <row r="1206" spans="1:7" x14ac:dyDescent="0.25">
      <c r="A1206" s="5">
        <v>2022</v>
      </c>
      <c r="B1206" s="5">
        <v>4</v>
      </c>
      <c r="C1206" s="5">
        <v>2022</v>
      </c>
      <c r="D1206" s="6" t="s">
        <v>33</v>
      </c>
      <c r="E1206" s="6" t="s">
        <v>7</v>
      </c>
      <c r="F1206" s="6" t="s">
        <v>8</v>
      </c>
      <c r="G1206" s="5">
        <v>131.47614307692299</v>
      </c>
    </row>
    <row r="1207" spans="1:7" x14ac:dyDescent="0.25">
      <c r="A1207" s="5">
        <v>2022</v>
      </c>
      <c r="B1207" s="5">
        <v>4</v>
      </c>
      <c r="C1207" s="5">
        <v>2022</v>
      </c>
      <c r="D1207" s="6" t="s">
        <v>33</v>
      </c>
      <c r="E1207" s="6" t="s">
        <v>7</v>
      </c>
      <c r="F1207" s="6" t="s">
        <v>9</v>
      </c>
      <c r="G1207" s="5">
        <v>453.3006997802197</v>
      </c>
    </row>
    <row r="1208" spans="1:7" x14ac:dyDescent="0.25">
      <c r="A1208" s="5">
        <v>2022</v>
      </c>
      <c r="B1208" s="5">
        <v>4</v>
      </c>
      <c r="C1208" s="5">
        <v>2022</v>
      </c>
      <c r="D1208" s="6" t="s">
        <v>33</v>
      </c>
      <c r="E1208" s="6" t="s">
        <v>10</v>
      </c>
      <c r="F1208" s="6" t="s">
        <v>9</v>
      </c>
      <c r="G1208" s="5">
        <v>2894.2200000000007</v>
      </c>
    </row>
    <row r="1209" spans="1:7" x14ac:dyDescent="0.25">
      <c r="A1209" s="5">
        <v>2022</v>
      </c>
      <c r="B1209" s="5">
        <v>4</v>
      </c>
      <c r="C1209" s="5">
        <v>2022</v>
      </c>
      <c r="D1209" s="6" t="s">
        <v>34</v>
      </c>
      <c r="E1209" s="6" t="s">
        <v>7</v>
      </c>
      <c r="F1209" s="6" t="s">
        <v>8</v>
      </c>
      <c r="G1209" s="5">
        <v>9338.1367200000004</v>
      </c>
    </row>
    <row r="1210" spans="1:7" x14ac:dyDescent="0.25">
      <c r="A1210" s="5">
        <v>2022</v>
      </c>
      <c r="B1210" s="5">
        <v>4</v>
      </c>
      <c r="C1210" s="5">
        <v>2022</v>
      </c>
      <c r="D1210" s="6" t="s">
        <v>35</v>
      </c>
      <c r="E1210" s="6" t="s">
        <v>7</v>
      </c>
      <c r="F1210" s="6" t="s">
        <v>8</v>
      </c>
      <c r="G1210" s="5">
        <v>4131.7947385714306</v>
      </c>
    </row>
    <row r="1211" spans="1:7" x14ac:dyDescent="0.25">
      <c r="A1211" s="5">
        <v>2022</v>
      </c>
      <c r="B1211" s="5">
        <v>4</v>
      </c>
      <c r="C1211" s="5">
        <v>2022</v>
      </c>
      <c r="D1211" s="6" t="s">
        <v>35</v>
      </c>
      <c r="E1211" s="6" t="s">
        <v>7</v>
      </c>
      <c r="F1211" s="6" t="s">
        <v>9</v>
      </c>
      <c r="G1211" s="5">
        <v>2528.3994771428574</v>
      </c>
    </row>
    <row r="1212" spans="1:7" x14ac:dyDescent="0.25">
      <c r="A1212" s="5">
        <v>2022</v>
      </c>
      <c r="B1212" s="5">
        <v>4</v>
      </c>
      <c r="C1212" s="5">
        <v>2022</v>
      </c>
      <c r="D1212" s="6" t="s">
        <v>35</v>
      </c>
      <c r="E1212" s="6" t="s">
        <v>10</v>
      </c>
      <c r="F1212" s="6" t="s">
        <v>9</v>
      </c>
      <c r="G1212" s="5">
        <v>168.91666666666643</v>
      </c>
    </row>
    <row r="1213" spans="1:7" x14ac:dyDescent="0.25">
      <c r="A1213" s="5">
        <v>2022</v>
      </c>
      <c r="B1213" s="5">
        <v>5</v>
      </c>
      <c r="C1213" s="5">
        <v>2022</v>
      </c>
      <c r="D1213" s="6" t="s">
        <v>6</v>
      </c>
      <c r="E1213" s="6" t="s">
        <v>7</v>
      </c>
      <c r="F1213" s="6" t="s">
        <v>8</v>
      </c>
      <c r="G1213" s="5">
        <v>255.0042518681318</v>
      </c>
    </row>
    <row r="1214" spans="1:7" x14ac:dyDescent="0.25">
      <c r="A1214" s="5">
        <v>2022</v>
      </c>
      <c r="B1214" s="5">
        <v>5</v>
      </c>
      <c r="C1214" s="5">
        <v>2022</v>
      </c>
      <c r="D1214" s="6" t="s">
        <v>6</v>
      </c>
      <c r="E1214" s="6" t="s">
        <v>7</v>
      </c>
      <c r="F1214" s="6" t="s">
        <v>9</v>
      </c>
      <c r="G1214" s="5">
        <v>1459.5157395604381</v>
      </c>
    </row>
    <row r="1215" spans="1:7" x14ac:dyDescent="0.25">
      <c r="A1215" s="5">
        <v>2022</v>
      </c>
      <c r="B1215" s="5">
        <v>5</v>
      </c>
      <c r="C1215" s="5">
        <v>2022</v>
      </c>
      <c r="D1215" s="6" t="s">
        <v>11</v>
      </c>
      <c r="E1215" s="6" t="s">
        <v>7</v>
      </c>
      <c r="F1215" s="6" t="s">
        <v>8</v>
      </c>
      <c r="G1215" s="5">
        <v>1002.2065483516483</v>
      </c>
    </row>
    <row r="1216" spans="1:7" x14ac:dyDescent="0.25">
      <c r="A1216" s="5">
        <v>2022</v>
      </c>
      <c r="B1216" s="5">
        <v>5</v>
      </c>
      <c r="C1216" s="5">
        <v>2022</v>
      </c>
      <c r="D1216" s="6" t="s">
        <v>12</v>
      </c>
      <c r="E1216" s="6" t="s">
        <v>7</v>
      </c>
      <c r="F1216" s="6" t="s">
        <v>8</v>
      </c>
      <c r="G1216" s="5">
        <v>315.65046164835172</v>
      </c>
    </row>
    <row r="1217" spans="1:7" x14ac:dyDescent="0.25">
      <c r="A1217" s="5">
        <v>2022</v>
      </c>
      <c r="B1217" s="5">
        <v>5</v>
      </c>
      <c r="C1217" s="5">
        <v>2022</v>
      </c>
      <c r="D1217" s="6" t="s">
        <v>13</v>
      </c>
      <c r="E1217" s="6" t="s">
        <v>7</v>
      </c>
      <c r="F1217" s="6" t="s">
        <v>8</v>
      </c>
      <c r="G1217" s="5">
        <v>9049.8439859340615</v>
      </c>
    </row>
    <row r="1218" spans="1:7" x14ac:dyDescent="0.25">
      <c r="A1218" s="5">
        <v>2022</v>
      </c>
      <c r="B1218" s="5">
        <v>5</v>
      </c>
      <c r="C1218" s="5">
        <v>2022</v>
      </c>
      <c r="D1218" s="6" t="s">
        <v>13</v>
      </c>
      <c r="E1218" s="6" t="s">
        <v>10</v>
      </c>
      <c r="F1218" s="6" t="s">
        <v>8</v>
      </c>
      <c r="G1218" s="5">
        <v>0</v>
      </c>
    </row>
    <row r="1219" spans="1:7" x14ac:dyDescent="0.25">
      <c r="A1219" s="5">
        <v>2022</v>
      </c>
      <c r="B1219" s="5">
        <v>5</v>
      </c>
      <c r="C1219" s="5">
        <v>2022</v>
      </c>
      <c r="D1219" s="6" t="s">
        <v>14</v>
      </c>
      <c r="E1219" s="6" t="s">
        <v>7</v>
      </c>
      <c r="F1219" s="6" t="s">
        <v>8</v>
      </c>
      <c r="G1219" s="5">
        <v>1527.6946626373615</v>
      </c>
    </row>
    <row r="1220" spans="1:7" x14ac:dyDescent="0.25">
      <c r="A1220" s="5">
        <v>2022</v>
      </c>
      <c r="B1220" s="5">
        <v>5</v>
      </c>
      <c r="C1220" s="5">
        <v>2022</v>
      </c>
      <c r="D1220" s="6" t="s">
        <v>15</v>
      </c>
      <c r="E1220" s="6" t="s">
        <v>7</v>
      </c>
      <c r="F1220" s="6" t="s">
        <v>8</v>
      </c>
      <c r="G1220" s="5">
        <v>509.23737791208788</v>
      </c>
    </row>
    <row r="1221" spans="1:7" x14ac:dyDescent="0.25">
      <c r="A1221" s="5">
        <v>2022</v>
      </c>
      <c r="B1221" s="5">
        <v>5</v>
      </c>
      <c r="C1221" s="5">
        <v>2022</v>
      </c>
      <c r="D1221" s="6" t="s">
        <v>16</v>
      </c>
      <c r="E1221" s="6" t="s">
        <v>7</v>
      </c>
      <c r="F1221" s="6" t="s">
        <v>8</v>
      </c>
      <c r="G1221" s="5">
        <v>7746.9528664835143</v>
      </c>
    </row>
    <row r="1222" spans="1:7" x14ac:dyDescent="0.25">
      <c r="A1222" s="5">
        <v>2022</v>
      </c>
      <c r="B1222" s="5">
        <v>5</v>
      </c>
      <c r="C1222" s="5">
        <v>2022</v>
      </c>
      <c r="D1222" s="6" t="s">
        <v>16</v>
      </c>
      <c r="E1222" s="6" t="s">
        <v>7</v>
      </c>
      <c r="F1222" s="6" t="s">
        <v>9</v>
      </c>
      <c r="G1222" s="5">
        <v>3861.4764247252729</v>
      </c>
    </row>
    <row r="1223" spans="1:7" x14ac:dyDescent="0.25">
      <c r="A1223" s="5">
        <v>2022</v>
      </c>
      <c r="B1223" s="5">
        <v>5</v>
      </c>
      <c r="C1223" s="5">
        <v>2022</v>
      </c>
      <c r="D1223" s="6" t="s">
        <v>16</v>
      </c>
      <c r="E1223" s="6" t="s">
        <v>10</v>
      </c>
      <c r="F1223" s="6" t="s">
        <v>9</v>
      </c>
      <c r="G1223" s="5">
        <v>427.95</v>
      </c>
    </row>
    <row r="1224" spans="1:7" x14ac:dyDescent="0.25">
      <c r="A1224" s="5">
        <v>2022</v>
      </c>
      <c r="B1224" s="5">
        <v>5</v>
      </c>
      <c r="C1224" s="5">
        <v>2022</v>
      </c>
      <c r="D1224" s="6" t="s">
        <v>17</v>
      </c>
      <c r="E1224" s="6" t="s">
        <v>7</v>
      </c>
      <c r="F1224" s="6" t="s">
        <v>8</v>
      </c>
      <c r="G1224" s="5">
        <v>605.35825098901103</v>
      </c>
    </row>
    <row r="1225" spans="1:7" x14ac:dyDescent="0.25">
      <c r="A1225" s="5">
        <v>2022</v>
      </c>
      <c r="B1225" s="5">
        <v>5</v>
      </c>
      <c r="C1225" s="5">
        <v>2022</v>
      </c>
      <c r="D1225" s="6" t="s">
        <v>17</v>
      </c>
      <c r="E1225" s="6" t="s">
        <v>10</v>
      </c>
      <c r="F1225" s="6" t="s">
        <v>8</v>
      </c>
      <c r="G1225" s="5">
        <v>0</v>
      </c>
    </row>
    <row r="1226" spans="1:7" x14ac:dyDescent="0.25">
      <c r="A1226" s="5">
        <v>2022</v>
      </c>
      <c r="B1226" s="5">
        <v>5</v>
      </c>
      <c r="C1226" s="5">
        <v>2022</v>
      </c>
      <c r="D1226" s="6" t="s">
        <v>18</v>
      </c>
      <c r="E1226" s="6" t="s">
        <v>7</v>
      </c>
      <c r="F1226" s="6" t="s">
        <v>8</v>
      </c>
      <c r="G1226" s="5">
        <v>440.50347296703302</v>
      </c>
    </row>
    <row r="1227" spans="1:7" x14ac:dyDescent="0.25">
      <c r="A1227" s="5">
        <v>2022</v>
      </c>
      <c r="B1227" s="5">
        <v>5</v>
      </c>
      <c r="C1227" s="5">
        <v>2022</v>
      </c>
      <c r="D1227" s="6" t="s">
        <v>19</v>
      </c>
      <c r="E1227" s="6" t="s">
        <v>7</v>
      </c>
      <c r="F1227" s="6" t="s">
        <v>8</v>
      </c>
      <c r="G1227" s="5">
        <v>1436.066357142857</v>
      </c>
    </row>
    <row r="1228" spans="1:7" x14ac:dyDescent="0.25">
      <c r="A1228" s="5">
        <v>2022</v>
      </c>
      <c r="B1228" s="5">
        <v>5</v>
      </c>
      <c r="C1228" s="5">
        <v>2022</v>
      </c>
      <c r="D1228" s="6" t="s">
        <v>20</v>
      </c>
      <c r="E1228" s="6" t="s">
        <v>7</v>
      </c>
      <c r="F1228" s="6" t="s">
        <v>9</v>
      </c>
      <c r="G1228" s="5">
        <v>5020.1582707692323</v>
      </c>
    </row>
    <row r="1229" spans="1:7" x14ac:dyDescent="0.25">
      <c r="A1229" s="5">
        <v>2022</v>
      </c>
      <c r="B1229" s="5">
        <v>5</v>
      </c>
      <c r="C1229" s="5">
        <v>2022</v>
      </c>
      <c r="D1229" s="6" t="s">
        <v>20</v>
      </c>
      <c r="E1229" s="6" t="s">
        <v>10</v>
      </c>
      <c r="F1229" s="6" t="s">
        <v>9</v>
      </c>
      <c r="G1229" s="5">
        <v>0</v>
      </c>
    </row>
    <row r="1230" spans="1:7" x14ac:dyDescent="0.25">
      <c r="A1230" s="5">
        <v>2022</v>
      </c>
      <c r="B1230" s="5">
        <v>5</v>
      </c>
      <c r="C1230" s="5">
        <v>2022</v>
      </c>
      <c r="D1230" s="6" t="s">
        <v>21</v>
      </c>
      <c r="E1230" s="6" t="s">
        <v>7</v>
      </c>
      <c r="F1230" s="6" t="s">
        <v>9</v>
      </c>
      <c r="G1230" s="5">
        <v>14770.45505538462</v>
      </c>
    </row>
    <row r="1231" spans="1:7" x14ac:dyDescent="0.25">
      <c r="A1231" s="5">
        <v>2022</v>
      </c>
      <c r="B1231" s="5">
        <v>5</v>
      </c>
      <c r="C1231" s="5">
        <v>2022</v>
      </c>
      <c r="D1231" s="6" t="s">
        <v>22</v>
      </c>
      <c r="E1231" s="6" t="s">
        <v>7</v>
      </c>
      <c r="F1231" s="6" t="s">
        <v>8</v>
      </c>
      <c r="G1231" s="5">
        <v>3246.5524999999957</v>
      </c>
    </row>
    <row r="1232" spans="1:7" x14ac:dyDescent="0.25">
      <c r="A1232" s="5">
        <v>2022</v>
      </c>
      <c r="B1232" s="5">
        <v>5</v>
      </c>
      <c r="C1232" s="5">
        <v>2022</v>
      </c>
      <c r="D1232" s="6" t="s">
        <v>23</v>
      </c>
      <c r="E1232" s="6" t="s">
        <v>7</v>
      </c>
      <c r="F1232" s="6" t="s">
        <v>8</v>
      </c>
      <c r="G1232" s="5">
        <v>1528.3192890109888</v>
      </c>
    </row>
    <row r="1233" spans="1:7" x14ac:dyDescent="0.25">
      <c r="A1233" s="5">
        <v>2022</v>
      </c>
      <c r="B1233" s="5">
        <v>5</v>
      </c>
      <c r="C1233" s="5">
        <v>2022</v>
      </c>
      <c r="D1233" s="6" t="s">
        <v>24</v>
      </c>
      <c r="E1233" s="6" t="s">
        <v>7</v>
      </c>
      <c r="F1233" s="6" t="s">
        <v>8</v>
      </c>
      <c r="G1233" s="5">
        <v>2346.0224552747263</v>
      </c>
    </row>
    <row r="1234" spans="1:7" x14ac:dyDescent="0.25">
      <c r="A1234" s="5">
        <v>2022</v>
      </c>
      <c r="B1234" s="5">
        <v>5</v>
      </c>
      <c r="C1234" s="5">
        <v>2022</v>
      </c>
      <c r="D1234" s="6" t="s">
        <v>25</v>
      </c>
      <c r="E1234" s="6" t="s">
        <v>7</v>
      </c>
      <c r="F1234" s="6" t="s">
        <v>8</v>
      </c>
      <c r="G1234" s="5">
        <v>8444.6596496703314</v>
      </c>
    </row>
    <row r="1235" spans="1:7" x14ac:dyDescent="0.25">
      <c r="A1235" s="5">
        <v>2022</v>
      </c>
      <c r="B1235" s="5">
        <v>5</v>
      </c>
      <c r="C1235" s="5">
        <v>2022</v>
      </c>
      <c r="D1235" s="6" t="s">
        <v>25</v>
      </c>
      <c r="E1235" s="6" t="s">
        <v>7</v>
      </c>
      <c r="F1235" s="6" t="s">
        <v>9</v>
      </c>
      <c r="G1235" s="5">
        <v>5860.3682808791209</v>
      </c>
    </row>
    <row r="1236" spans="1:7" x14ac:dyDescent="0.25">
      <c r="A1236" s="5">
        <v>2022</v>
      </c>
      <c r="B1236" s="5">
        <v>5</v>
      </c>
      <c r="C1236" s="5">
        <v>2022</v>
      </c>
      <c r="D1236" s="6" t="s">
        <v>25</v>
      </c>
      <c r="E1236" s="6" t="s">
        <v>10</v>
      </c>
      <c r="F1236" s="6" t="s">
        <v>9</v>
      </c>
      <c r="G1236" s="5">
        <v>0</v>
      </c>
    </row>
    <row r="1237" spans="1:7" x14ac:dyDescent="0.25">
      <c r="A1237" s="5">
        <v>2022</v>
      </c>
      <c r="B1237" s="5">
        <v>5</v>
      </c>
      <c r="C1237" s="5">
        <v>2022</v>
      </c>
      <c r="D1237" s="6" t="s">
        <v>26</v>
      </c>
      <c r="E1237" s="6" t="s">
        <v>7</v>
      </c>
      <c r="F1237" s="6" t="s">
        <v>8</v>
      </c>
      <c r="G1237" s="5">
        <v>1695.7769406593404</v>
      </c>
    </row>
    <row r="1238" spans="1:7" x14ac:dyDescent="0.25">
      <c r="A1238" s="5">
        <v>2022</v>
      </c>
      <c r="B1238" s="5">
        <v>5</v>
      </c>
      <c r="C1238" s="5">
        <v>2022</v>
      </c>
      <c r="D1238" s="6" t="s">
        <v>27</v>
      </c>
      <c r="E1238" s="6" t="s">
        <v>7</v>
      </c>
      <c r="F1238" s="6" t="s">
        <v>8</v>
      </c>
      <c r="G1238" s="5">
        <v>134.1988443956044</v>
      </c>
    </row>
    <row r="1239" spans="1:7" x14ac:dyDescent="0.25">
      <c r="A1239" s="5">
        <v>2022</v>
      </c>
      <c r="B1239" s="5">
        <v>5</v>
      </c>
      <c r="C1239" s="5">
        <v>2022</v>
      </c>
      <c r="D1239" s="6" t="s">
        <v>28</v>
      </c>
      <c r="E1239" s="6" t="s">
        <v>7</v>
      </c>
      <c r="F1239" s="6" t="s">
        <v>8</v>
      </c>
      <c r="G1239" s="5">
        <v>1184.9513736263734</v>
      </c>
    </row>
    <row r="1240" spans="1:7" x14ac:dyDescent="0.25">
      <c r="A1240" s="5">
        <v>2022</v>
      </c>
      <c r="B1240" s="5">
        <v>5</v>
      </c>
      <c r="C1240" s="5">
        <v>2022</v>
      </c>
      <c r="D1240" s="6" t="s">
        <v>29</v>
      </c>
      <c r="E1240" s="6" t="s">
        <v>7</v>
      </c>
      <c r="F1240" s="6" t="s">
        <v>8</v>
      </c>
      <c r="G1240" s="5">
        <v>489.1624494505495</v>
      </c>
    </row>
    <row r="1241" spans="1:7" x14ac:dyDescent="0.25">
      <c r="A1241" s="5">
        <v>2022</v>
      </c>
      <c r="B1241" s="5">
        <v>5</v>
      </c>
      <c r="C1241" s="5">
        <v>2022</v>
      </c>
      <c r="D1241" s="6" t="s">
        <v>30</v>
      </c>
      <c r="E1241" s="6" t="s">
        <v>7</v>
      </c>
      <c r="F1241" s="6" t="s">
        <v>8</v>
      </c>
      <c r="G1241" s="5">
        <v>4658.4414091208801</v>
      </c>
    </row>
    <row r="1242" spans="1:7" x14ac:dyDescent="0.25">
      <c r="A1242" s="5">
        <v>2022</v>
      </c>
      <c r="B1242" s="5">
        <v>5</v>
      </c>
      <c r="C1242" s="5">
        <v>2022</v>
      </c>
      <c r="D1242" s="6" t="s">
        <v>30</v>
      </c>
      <c r="E1242" s="6" t="s">
        <v>7</v>
      </c>
      <c r="F1242" s="6" t="s">
        <v>9</v>
      </c>
      <c r="G1242" s="5">
        <v>34367.40185890111</v>
      </c>
    </row>
    <row r="1243" spans="1:7" x14ac:dyDescent="0.25">
      <c r="A1243" s="5">
        <v>2022</v>
      </c>
      <c r="B1243" s="5">
        <v>5</v>
      </c>
      <c r="C1243" s="5">
        <v>2022</v>
      </c>
      <c r="D1243" s="6" t="s">
        <v>31</v>
      </c>
      <c r="E1243" s="6" t="s">
        <v>7</v>
      </c>
      <c r="F1243" s="6" t="s">
        <v>8</v>
      </c>
      <c r="G1243" s="5">
        <v>2678.9708445054944</v>
      </c>
    </row>
    <row r="1244" spans="1:7" x14ac:dyDescent="0.25">
      <c r="A1244" s="5">
        <v>2022</v>
      </c>
      <c r="B1244" s="5">
        <v>5</v>
      </c>
      <c r="C1244" s="5">
        <v>2022</v>
      </c>
      <c r="D1244" s="6" t="s">
        <v>31</v>
      </c>
      <c r="E1244" s="6" t="s">
        <v>7</v>
      </c>
      <c r="F1244" s="6" t="s">
        <v>9</v>
      </c>
      <c r="G1244" s="5">
        <v>1709.5672674725272</v>
      </c>
    </row>
    <row r="1245" spans="1:7" x14ac:dyDescent="0.25">
      <c r="A1245" s="5">
        <v>2022</v>
      </c>
      <c r="B1245" s="5">
        <v>5</v>
      </c>
      <c r="C1245" s="5">
        <v>2022</v>
      </c>
      <c r="D1245" s="6" t="s">
        <v>31</v>
      </c>
      <c r="E1245" s="6" t="s">
        <v>10</v>
      </c>
      <c r="F1245" s="6" t="s">
        <v>9</v>
      </c>
      <c r="G1245" s="5">
        <v>40.715999999999923</v>
      </c>
    </row>
    <row r="1246" spans="1:7" x14ac:dyDescent="0.25">
      <c r="A1246" s="5">
        <v>2022</v>
      </c>
      <c r="B1246" s="5">
        <v>5</v>
      </c>
      <c r="C1246" s="5">
        <v>2022</v>
      </c>
      <c r="D1246" s="6" t="s">
        <v>32</v>
      </c>
      <c r="E1246" s="6" t="s">
        <v>7</v>
      </c>
      <c r="F1246" s="6" t="s">
        <v>8</v>
      </c>
      <c r="G1246" s="5">
        <v>1206.3342328571423</v>
      </c>
    </row>
    <row r="1247" spans="1:7" x14ac:dyDescent="0.25">
      <c r="A1247" s="5">
        <v>2022</v>
      </c>
      <c r="B1247" s="5">
        <v>5</v>
      </c>
      <c r="C1247" s="5">
        <v>2022</v>
      </c>
      <c r="D1247" s="6" t="s">
        <v>33</v>
      </c>
      <c r="E1247" s="6" t="s">
        <v>7</v>
      </c>
      <c r="F1247" s="6" t="s">
        <v>8</v>
      </c>
      <c r="G1247" s="5">
        <v>120.9012312087912</v>
      </c>
    </row>
    <row r="1248" spans="1:7" x14ac:dyDescent="0.25">
      <c r="A1248" s="5">
        <v>2022</v>
      </c>
      <c r="B1248" s="5">
        <v>5</v>
      </c>
      <c r="C1248" s="5">
        <v>2022</v>
      </c>
      <c r="D1248" s="6" t="s">
        <v>33</v>
      </c>
      <c r="E1248" s="6" t="s">
        <v>7</v>
      </c>
      <c r="F1248" s="6" t="s">
        <v>9</v>
      </c>
      <c r="G1248" s="5">
        <v>196.10937307692308</v>
      </c>
    </row>
    <row r="1249" spans="1:7" x14ac:dyDescent="0.25">
      <c r="A1249" s="5">
        <v>2022</v>
      </c>
      <c r="B1249" s="5">
        <v>5</v>
      </c>
      <c r="C1249" s="5">
        <v>2022</v>
      </c>
      <c r="D1249" s="6" t="s">
        <v>33</v>
      </c>
      <c r="E1249" s="6" t="s">
        <v>10</v>
      </c>
      <c r="F1249" s="6" t="s">
        <v>9</v>
      </c>
      <c r="G1249" s="5">
        <v>1252.0200000000009</v>
      </c>
    </row>
    <row r="1250" spans="1:7" x14ac:dyDescent="0.25">
      <c r="A1250" s="5">
        <v>2022</v>
      </c>
      <c r="B1250" s="5">
        <v>5</v>
      </c>
      <c r="C1250" s="5">
        <v>2022</v>
      </c>
      <c r="D1250" s="6" t="s">
        <v>34</v>
      </c>
      <c r="E1250" s="6" t="s">
        <v>7</v>
      </c>
      <c r="F1250" s="6" t="s">
        <v>8</v>
      </c>
      <c r="G1250" s="5">
        <v>10069.057003076914</v>
      </c>
    </row>
    <row r="1251" spans="1:7" x14ac:dyDescent="0.25">
      <c r="A1251" s="5">
        <v>2022</v>
      </c>
      <c r="B1251" s="5">
        <v>5</v>
      </c>
      <c r="C1251" s="5">
        <v>2022</v>
      </c>
      <c r="D1251" s="6" t="s">
        <v>35</v>
      </c>
      <c r="E1251" s="6" t="s">
        <v>7</v>
      </c>
      <c r="F1251" s="6" t="s">
        <v>8</v>
      </c>
      <c r="G1251" s="5">
        <v>4509.4979657142849</v>
      </c>
    </row>
    <row r="1252" spans="1:7" x14ac:dyDescent="0.25">
      <c r="A1252" s="5">
        <v>2022</v>
      </c>
      <c r="B1252" s="5">
        <v>5</v>
      </c>
      <c r="C1252" s="5">
        <v>2022</v>
      </c>
      <c r="D1252" s="6" t="s">
        <v>35</v>
      </c>
      <c r="E1252" s="6" t="s">
        <v>7</v>
      </c>
      <c r="F1252" s="6" t="s">
        <v>9</v>
      </c>
      <c r="G1252" s="5">
        <v>2919.21171</v>
      </c>
    </row>
    <row r="1253" spans="1:7" x14ac:dyDescent="0.25">
      <c r="A1253" s="5">
        <v>2022</v>
      </c>
      <c r="B1253" s="5">
        <v>5</v>
      </c>
      <c r="C1253" s="5">
        <v>2022</v>
      </c>
      <c r="D1253" s="6" t="s">
        <v>35</v>
      </c>
      <c r="E1253" s="6" t="s">
        <v>10</v>
      </c>
      <c r="F1253" s="6" t="s">
        <v>9</v>
      </c>
      <c r="G1253" s="5">
        <v>168.91666666666643</v>
      </c>
    </row>
    <row r="1254" spans="1:7" x14ac:dyDescent="0.25">
      <c r="A1254" s="5">
        <v>2022</v>
      </c>
      <c r="B1254" s="5">
        <v>6</v>
      </c>
      <c r="C1254" s="5">
        <v>2022</v>
      </c>
      <c r="D1254" s="6" t="s">
        <v>6</v>
      </c>
      <c r="E1254" s="6" t="s">
        <v>7</v>
      </c>
      <c r="F1254" s="6" t="s">
        <v>8</v>
      </c>
      <c r="G1254" s="5">
        <v>602.80374725274737</v>
      </c>
    </row>
    <row r="1255" spans="1:7" x14ac:dyDescent="0.25">
      <c r="A1255" s="5">
        <v>2022</v>
      </c>
      <c r="B1255" s="5">
        <v>6</v>
      </c>
      <c r="C1255" s="5">
        <v>2022</v>
      </c>
      <c r="D1255" s="6" t="s">
        <v>6</v>
      </c>
      <c r="E1255" s="6" t="s">
        <v>7</v>
      </c>
      <c r="F1255" s="6" t="s">
        <v>9</v>
      </c>
      <c r="G1255" s="5">
        <v>1423.5301825274742</v>
      </c>
    </row>
    <row r="1256" spans="1:7" x14ac:dyDescent="0.25">
      <c r="A1256" s="5">
        <v>2022</v>
      </c>
      <c r="B1256" s="5">
        <v>6</v>
      </c>
      <c r="C1256" s="5">
        <v>2022</v>
      </c>
      <c r="D1256" s="6" t="s">
        <v>11</v>
      </c>
      <c r="E1256" s="6" t="s">
        <v>7</v>
      </c>
      <c r="F1256" s="6" t="s">
        <v>8</v>
      </c>
      <c r="G1256" s="5">
        <v>987.06408791208753</v>
      </c>
    </row>
    <row r="1257" spans="1:7" x14ac:dyDescent="0.25">
      <c r="A1257" s="5">
        <v>2022</v>
      </c>
      <c r="B1257" s="5">
        <v>6</v>
      </c>
      <c r="C1257" s="5">
        <v>2022</v>
      </c>
      <c r="D1257" s="6" t="s">
        <v>12</v>
      </c>
      <c r="E1257" s="6" t="s">
        <v>7</v>
      </c>
      <c r="F1257" s="6" t="s">
        <v>8</v>
      </c>
      <c r="G1257" s="5">
        <v>329.20049439560438</v>
      </c>
    </row>
    <row r="1258" spans="1:7" x14ac:dyDescent="0.25">
      <c r="A1258" s="5">
        <v>2022</v>
      </c>
      <c r="B1258" s="5">
        <v>6</v>
      </c>
      <c r="C1258" s="5">
        <v>2022</v>
      </c>
      <c r="D1258" s="6" t="s">
        <v>13</v>
      </c>
      <c r="E1258" s="6" t="s">
        <v>7</v>
      </c>
      <c r="F1258" s="6" t="s">
        <v>8</v>
      </c>
      <c r="G1258" s="5">
        <v>9448.2950558241791</v>
      </c>
    </row>
    <row r="1259" spans="1:7" x14ac:dyDescent="0.25">
      <c r="A1259" s="5">
        <v>2022</v>
      </c>
      <c r="B1259" s="5">
        <v>6</v>
      </c>
      <c r="C1259" s="5">
        <v>2022</v>
      </c>
      <c r="D1259" s="6" t="s">
        <v>13</v>
      </c>
      <c r="E1259" s="6" t="s">
        <v>10</v>
      </c>
      <c r="F1259" s="6" t="s">
        <v>8</v>
      </c>
      <c r="G1259" s="5">
        <v>0</v>
      </c>
    </row>
    <row r="1260" spans="1:7" x14ac:dyDescent="0.25">
      <c r="A1260" s="5">
        <v>2022</v>
      </c>
      <c r="B1260" s="5">
        <v>6</v>
      </c>
      <c r="C1260" s="5">
        <v>2022</v>
      </c>
      <c r="D1260" s="6" t="s">
        <v>14</v>
      </c>
      <c r="E1260" s="6" t="s">
        <v>7</v>
      </c>
      <c r="F1260" s="6" t="s">
        <v>8</v>
      </c>
      <c r="G1260" s="5">
        <v>1563.7447107692306</v>
      </c>
    </row>
    <row r="1261" spans="1:7" x14ac:dyDescent="0.25">
      <c r="A1261" s="5">
        <v>2022</v>
      </c>
      <c r="B1261" s="5">
        <v>6</v>
      </c>
      <c r="C1261" s="5">
        <v>2022</v>
      </c>
      <c r="D1261" s="6" t="s">
        <v>15</v>
      </c>
      <c r="E1261" s="6" t="s">
        <v>7</v>
      </c>
      <c r="F1261" s="6" t="s">
        <v>8</v>
      </c>
      <c r="G1261" s="5">
        <v>30.309449340659345</v>
      </c>
    </row>
    <row r="1262" spans="1:7" x14ac:dyDescent="0.25">
      <c r="A1262" s="5">
        <v>2022</v>
      </c>
      <c r="B1262" s="5">
        <v>6</v>
      </c>
      <c r="C1262" s="5">
        <v>2022</v>
      </c>
      <c r="D1262" s="6" t="s">
        <v>16</v>
      </c>
      <c r="E1262" s="6" t="s">
        <v>7</v>
      </c>
      <c r="F1262" s="6" t="s">
        <v>8</v>
      </c>
      <c r="G1262" s="5">
        <v>9727.5858510989056</v>
      </c>
    </row>
    <row r="1263" spans="1:7" x14ac:dyDescent="0.25">
      <c r="A1263" s="5">
        <v>2022</v>
      </c>
      <c r="B1263" s="5">
        <v>6</v>
      </c>
      <c r="C1263" s="5">
        <v>2022</v>
      </c>
      <c r="D1263" s="6" t="s">
        <v>16</v>
      </c>
      <c r="E1263" s="6" t="s">
        <v>7</v>
      </c>
      <c r="F1263" s="6" t="s">
        <v>9</v>
      </c>
      <c r="G1263" s="5">
        <v>4245.4766972527468</v>
      </c>
    </row>
    <row r="1264" spans="1:7" x14ac:dyDescent="0.25">
      <c r="A1264" s="5">
        <v>2022</v>
      </c>
      <c r="B1264" s="5">
        <v>6</v>
      </c>
      <c r="C1264" s="5">
        <v>2022</v>
      </c>
      <c r="D1264" s="6" t="s">
        <v>16</v>
      </c>
      <c r="E1264" s="6" t="s">
        <v>10</v>
      </c>
      <c r="F1264" s="6" t="s">
        <v>9</v>
      </c>
      <c r="G1264" s="5">
        <v>790.80000000000132</v>
      </c>
    </row>
    <row r="1265" spans="1:7" x14ac:dyDescent="0.25">
      <c r="A1265" s="5">
        <v>2022</v>
      </c>
      <c r="B1265" s="5">
        <v>6</v>
      </c>
      <c r="C1265" s="5">
        <v>2022</v>
      </c>
      <c r="D1265" s="6" t="s">
        <v>17</v>
      </c>
      <c r="E1265" s="6" t="s">
        <v>7</v>
      </c>
      <c r="F1265" s="6" t="s">
        <v>8</v>
      </c>
      <c r="G1265" s="5">
        <v>665.27651362637346</v>
      </c>
    </row>
    <row r="1266" spans="1:7" x14ac:dyDescent="0.25">
      <c r="A1266" s="5">
        <v>2022</v>
      </c>
      <c r="B1266" s="5">
        <v>6</v>
      </c>
      <c r="C1266" s="5">
        <v>2022</v>
      </c>
      <c r="D1266" s="6" t="s">
        <v>17</v>
      </c>
      <c r="E1266" s="6" t="s">
        <v>10</v>
      </c>
      <c r="F1266" s="6" t="s">
        <v>8</v>
      </c>
      <c r="G1266" s="5">
        <v>0</v>
      </c>
    </row>
    <row r="1267" spans="1:7" x14ac:dyDescent="0.25">
      <c r="A1267" s="5">
        <v>2022</v>
      </c>
      <c r="B1267" s="5">
        <v>6</v>
      </c>
      <c r="C1267" s="5">
        <v>2022</v>
      </c>
      <c r="D1267" s="6" t="s">
        <v>18</v>
      </c>
      <c r="E1267" s="6" t="s">
        <v>7</v>
      </c>
      <c r="F1267" s="6" t="s">
        <v>8</v>
      </c>
      <c r="G1267" s="5">
        <v>458.30019956043958</v>
      </c>
    </row>
    <row r="1268" spans="1:7" x14ac:dyDescent="0.25">
      <c r="A1268" s="5">
        <v>2022</v>
      </c>
      <c r="B1268" s="5">
        <v>6</v>
      </c>
      <c r="C1268" s="5">
        <v>2022</v>
      </c>
      <c r="D1268" s="6" t="s">
        <v>19</v>
      </c>
      <c r="E1268" s="6" t="s">
        <v>7</v>
      </c>
      <c r="F1268" s="6" t="s">
        <v>8</v>
      </c>
      <c r="G1268" s="5">
        <v>1486.4463900000005</v>
      </c>
    </row>
    <row r="1269" spans="1:7" x14ac:dyDescent="0.25">
      <c r="A1269" s="5">
        <v>2022</v>
      </c>
      <c r="B1269" s="5">
        <v>6</v>
      </c>
      <c r="C1269" s="5">
        <v>2022</v>
      </c>
      <c r="D1269" s="6" t="s">
        <v>20</v>
      </c>
      <c r="E1269" s="6" t="s">
        <v>7</v>
      </c>
      <c r="F1269" s="6" t="s">
        <v>9</v>
      </c>
      <c r="G1269" s="5">
        <v>5031.7279946153858</v>
      </c>
    </row>
    <row r="1270" spans="1:7" x14ac:dyDescent="0.25">
      <c r="A1270" s="5">
        <v>2022</v>
      </c>
      <c r="B1270" s="5">
        <v>6</v>
      </c>
      <c r="C1270" s="5">
        <v>2022</v>
      </c>
      <c r="D1270" s="6" t="s">
        <v>20</v>
      </c>
      <c r="E1270" s="6" t="s">
        <v>10</v>
      </c>
      <c r="F1270" s="6" t="s">
        <v>9</v>
      </c>
      <c r="G1270" s="5">
        <v>0</v>
      </c>
    </row>
    <row r="1271" spans="1:7" x14ac:dyDescent="0.25">
      <c r="A1271" s="5">
        <v>2022</v>
      </c>
      <c r="B1271" s="5">
        <v>6</v>
      </c>
      <c r="C1271" s="5">
        <v>2022</v>
      </c>
      <c r="D1271" s="6" t="s">
        <v>21</v>
      </c>
      <c r="E1271" s="6" t="s">
        <v>7</v>
      </c>
      <c r="F1271" s="6" t="s">
        <v>9</v>
      </c>
      <c r="G1271" s="5">
        <v>13107.727526153853</v>
      </c>
    </row>
    <row r="1272" spans="1:7" x14ac:dyDescent="0.25">
      <c r="A1272" s="5">
        <v>2022</v>
      </c>
      <c r="B1272" s="5">
        <v>6</v>
      </c>
      <c r="C1272" s="5">
        <v>2022</v>
      </c>
      <c r="D1272" s="6" t="s">
        <v>22</v>
      </c>
      <c r="E1272" s="6" t="s">
        <v>7</v>
      </c>
      <c r="F1272" s="6" t="s">
        <v>8</v>
      </c>
      <c r="G1272" s="5">
        <v>3438.8924999999977</v>
      </c>
    </row>
    <row r="1273" spans="1:7" x14ac:dyDescent="0.25">
      <c r="A1273" s="5">
        <v>2022</v>
      </c>
      <c r="B1273" s="5">
        <v>6</v>
      </c>
      <c r="C1273" s="5">
        <v>2022</v>
      </c>
      <c r="D1273" s="6" t="s">
        <v>23</v>
      </c>
      <c r="E1273" s="6" t="s">
        <v>7</v>
      </c>
      <c r="F1273" s="6" t="s">
        <v>8</v>
      </c>
      <c r="G1273" s="5">
        <v>1782.250759340659</v>
      </c>
    </row>
    <row r="1274" spans="1:7" x14ac:dyDescent="0.25">
      <c r="A1274" s="5">
        <v>2022</v>
      </c>
      <c r="B1274" s="5">
        <v>6</v>
      </c>
      <c r="C1274" s="5">
        <v>2022</v>
      </c>
      <c r="D1274" s="6" t="s">
        <v>24</v>
      </c>
      <c r="E1274" s="6" t="s">
        <v>7</v>
      </c>
      <c r="F1274" s="6" t="s">
        <v>8</v>
      </c>
      <c r="G1274" s="5">
        <v>2584.4081118681315</v>
      </c>
    </row>
    <row r="1275" spans="1:7" x14ac:dyDescent="0.25">
      <c r="A1275" s="5">
        <v>2022</v>
      </c>
      <c r="B1275" s="5">
        <v>6</v>
      </c>
      <c r="C1275" s="5">
        <v>2022</v>
      </c>
      <c r="D1275" s="6" t="s">
        <v>25</v>
      </c>
      <c r="E1275" s="6" t="s">
        <v>7</v>
      </c>
      <c r="F1275" s="6" t="s">
        <v>8</v>
      </c>
      <c r="G1275" s="5">
        <v>9323.8672674725276</v>
      </c>
    </row>
    <row r="1276" spans="1:7" x14ac:dyDescent="0.25">
      <c r="A1276" s="5">
        <v>2022</v>
      </c>
      <c r="B1276" s="5">
        <v>6</v>
      </c>
      <c r="C1276" s="5">
        <v>2022</v>
      </c>
      <c r="D1276" s="6" t="s">
        <v>25</v>
      </c>
      <c r="E1276" s="6" t="s">
        <v>7</v>
      </c>
      <c r="F1276" s="6" t="s">
        <v>9</v>
      </c>
      <c r="G1276" s="5">
        <v>5784.1804457142853</v>
      </c>
    </row>
    <row r="1277" spans="1:7" x14ac:dyDescent="0.25">
      <c r="A1277" s="5">
        <v>2022</v>
      </c>
      <c r="B1277" s="5">
        <v>6</v>
      </c>
      <c r="C1277" s="5">
        <v>2022</v>
      </c>
      <c r="D1277" s="6" t="s">
        <v>25</v>
      </c>
      <c r="E1277" s="6" t="s">
        <v>10</v>
      </c>
      <c r="F1277" s="6" t="s">
        <v>9</v>
      </c>
      <c r="G1277" s="5">
        <v>0</v>
      </c>
    </row>
    <row r="1278" spans="1:7" x14ac:dyDescent="0.25">
      <c r="A1278" s="5">
        <v>2022</v>
      </c>
      <c r="B1278" s="5">
        <v>6</v>
      </c>
      <c r="C1278" s="5">
        <v>2022</v>
      </c>
      <c r="D1278" s="6" t="s">
        <v>26</v>
      </c>
      <c r="E1278" s="6" t="s">
        <v>7</v>
      </c>
      <c r="F1278" s="6" t="s">
        <v>8</v>
      </c>
      <c r="G1278" s="5">
        <v>1920.1455208791208</v>
      </c>
    </row>
    <row r="1279" spans="1:7" x14ac:dyDescent="0.25">
      <c r="A1279" s="5">
        <v>2022</v>
      </c>
      <c r="B1279" s="5">
        <v>6</v>
      </c>
      <c r="C1279" s="5">
        <v>2022</v>
      </c>
      <c r="D1279" s="6" t="s">
        <v>27</v>
      </c>
      <c r="E1279" s="6" t="s">
        <v>7</v>
      </c>
      <c r="F1279" s="6" t="s">
        <v>8</v>
      </c>
      <c r="G1279" s="5">
        <v>171.19055670329675</v>
      </c>
    </row>
    <row r="1280" spans="1:7" x14ac:dyDescent="0.25">
      <c r="A1280" s="5">
        <v>2022</v>
      </c>
      <c r="B1280" s="5">
        <v>6</v>
      </c>
      <c r="C1280" s="5">
        <v>2022</v>
      </c>
      <c r="D1280" s="6" t="s">
        <v>28</v>
      </c>
      <c r="E1280" s="6" t="s">
        <v>7</v>
      </c>
      <c r="F1280" s="6" t="s">
        <v>8</v>
      </c>
      <c r="G1280" s="5">
        <v>1215.1043846153846</v>
      </c>
    </row>
    <row r="1281" spans="1:7" x14ac:dyDescent="0.25">
      <c r="A1281" s="5">
        <v>2022</v>
      </c>
      <c r="B1281" s="5">
        <v>6</v>
      </c>
      <c r="C1281" s="5">
        <v>2022</v>
      </c>
      <c r="D1281" s="6" t="s">
        <v>29</v>
      </c>
      <c r="E1281" s="6" t="s">
        <v>7</v>
      </c>
      <c r="F1281" s="6" t="s">
        <v>8</v>
      </c>
      <c r="G1281" s="5">
        <v>436.55400021978011</v>
      </c>
    </row>
    <row r="1282" spans="1:7" x14ac:dyDescent="0.25">
      <c r="A1282" s="5">
        <v>2022</v>
      </c>
      <c r="B1282" s="5">
        <v>6</v>
      </c>
      <c r="C1282" s="5">
        <v>2022</v>
      </c>
      <c r="D1282" s="6" t="s">
        <v>30</v>
      </c>
      <c r="E1282" s="6" t="s">
        <v>7</v>
      </c>
      <c r="F1282" s="6" t="s">
        <v>8</v>
      </c>
      <c r="G1282" s="5">
        <v>6151.9212271428569</v>
      </c>
    </row>
    <row r="1283" spans="1:7" x14ac:dyDescent="0.25">
      <c r="A1283" s="5">
        <v>2022</v>
      </c>
      <c r="B1283" s="5">
        <v>6</v>
      </c>
      <c r="C1283" s="5">
        <v>2022</v>
      </c>
      <c r="D1283" s="6" t="s">
        <v>30</v>
      </c>
      <c r="E1283" s="6" t="s">
        <v>7</v>
      </c>
      <c r="F1283" s="6" t="s">
        <v>9</v>
      </c>
      <c r="G1283" s="5">
        <v>34454.232080879112</v>
      </c>
    </row>
    <row r="1284" spans="1:7" x14ac:dyDescent="0.25">
      <c r="A1284" s="5">
        <v>2022</v>
      </c>
      <c r="B1284" s="5">
        <v>6</v>
      </c>
      <c r="C1284" s="5">
        <v>2022</v>
      </c>
      <c r="D1284" s="6" t="s">
        <v>31</v>
      </c>
      <c r="E1284" s="6" t="s">
        <v>7</v>
      </c>
      <c r="F1284" s="6" t="s">
        <v>8</v>
      </c>
      <c r="G1284" s="5">
        <v>3103.9296908791212</v>
      </c>
    </row>
    <row r="1285" spans="1:7" x14ac:dyDescent="0.25">
      <c r="A1285" s="5">
        <v>2022</v>
      </c>
      <c r="B1285" s="5">
        <v>6</v>
      </c>
      <c r="C1285" s="5">
        <v>2022</v>
      </c>
      <c r="D1285" s="6" t="s">
        <v>31</v>
      </c>
      <c r="E1285" s="6" t="s">
        <v>7</v>
      </c>
      <c r="F1285" s="6" t="s">
        <v>9</v>
      </c>
      <c r="G1285" s="5">
        <v>1900.9609463736267</v>
      </c>
    </row>
    <row r="1286" spans="1:7" x14ac:dyDescent="0.25">
      <c r="A1286" s="5">
        <v>2022</v>
      </c>
      <c r="B1286" s="5">
        <v>6</v>
      </c>
      <c r="C1286" s="5">
        <v>2022</v>
      </c>
      <c r="D1286" s="6" t="s">
        <v>31</v>
      </c>
      <c r="E1286" s="6" t="s">
        <v>10</v>
      </c>
      <c r="F1286" s="6" t="s">
        <v>9</v>
      </c>
      <c r="G1286" s="5">
        <v>146.01599999999976</v>
      </c>
    </row>
    <row r="1287" spans="1:7" x14ac:dyDescent="0.25">
      <c r="A1287" s="5">
        <v>2022</v>
      </c>
      <c r="B1287" s="5">
        <v>6</v>
      </c>
      <c r="C1287" s="5">
        <v>2022</v>
      </c>
      <c r="D1287" s="6" t="s">
        <v>32</v>
      </c>
      <c r="E1287" s="6" t="s">
        <v>7</v>
      </c>
      <c r="F1287" s="6" t="s">
        <v>8</v>
      </c>
      <c r="G1287" s="5">
        <v>1191.7186849450552</v>
      </c>
    </row>
    <row r="1288" spans="1:7" x14ac:dyDescent="0.25">
      <c r="A1288" s="5">
        <v>2022</v>
      </c>
      <c r="B1288" s="5">
        <v>6</v>
      </c>
      <c r="C1288" s="5">
        <v>2022</v>
      </c>
      <c r="D1288" s="6" t="s">
        <v>33</v>
      </c>
      <c r="E1288" s="6" t="s">
        <v>7</v>
      </c>
      <c r="F1288" s="6" t="s">
        <v>8</v>
      </c>
      <c r="G1288" s="5">
        <v>138.57869582417581</v>
      </c>
    </row>
    <row r="1289" spans="1:7" x14ac:dyDescent="0.25">
      <c r="A1289" s="5">
        <v>2022</v>
      </c>
      <c r="B1289" s="5">
        <v>6</v>
      </c>
      <c r="C1289" s="5">
        <v>2022</v>
      </c>
      <c r="D1289" s="6" t="s">
        <v>33</v>
      </c>
      <c r="E1289" s="6" t="s">
        <v>7</v>
      </c>
      <c r="F1289" s="6" t="s">
        <v>9</v>
      </c>
      <c r="G1289" s="5">
        <v>181.1940123076923</v>
      </c>
    </row>
    <row r="1290" spans="1:7" x14ac:dyDescent="0.25">
      <c r="A1290" s="5">
        <v>2022</v>
      </c>
      <c r="B1290" s="5">
        <v>6</v>
      </c>
      <c r="C1290" s="5">
        <v>2022</v>
      </c>
      <c r="D1290" s="6" t="s">
        <v>33</v>
      </c>
      <c r="E1290" s="6" t="s">
        <v>10</v>
      </c>
      <c r="F1290" s="6" t="s">
        <v>9</v>
      </c>
      <c r="G1290" s="5">
        <v>1157.1000000000017</v>
      </c>
    </row>
    <row r="1291" spans="1:7" x14ac:dyDescent="0.25">
      <c r="A1291" s="5">
        <v>2022</v>
      </c>
      <c r="B1291" s="5">
        <v>6</v>
      </c>
      <c r="C1291" s="5">
        <v>2022</v>
      </c>
      <c r="D1291" s="6" t="s">
        <v>34</v>
      </c>
      <c r="E1291" s="6" t="s">
        <v>7</v>
      </c>
      <c r="F1291" s="6" t="s">
        <v>8</v>
      </c>
      <c r="G1291" s="5">
        <v>10197.36902769231</v>
      </c>
    </row>
    <row r="1292" spans="1:7" x14ac:dyDescent="0.25">
      <c r="A1292" s="5">
        <v>2022</v>
      </c>
      <c r="B1292" s="5">
        <v>6</v>
      </c>
      <c r="C1292" s="5">
        <v>2022</v>
      </c>
      <c r="D1292" s="6" t="s">
        <v>35</v>
      </c>
      <c r="E1292" s="6" t="s">
        <v>7</v>
      </c>
      <c r="F1292" s="6" t="s">
        <v>8</v>
      </c>
      <c r="G1292" s="5">
        <v>5936.7409628571422</v>
      </c>
    </row>
    <row r="1293" spans="1:7" x14ac:dyDescent="0.25">
      <c r="A1293" s="5">
        <v>2022</v>
      </c>
      <c r="B1293" s="5">
        <v>6</v>
      </c>
      <c r="C1293" s="5">
        <v>2022</v>
      </c>
      <c r="D1293" s="6" t="s">
        <v>35</v>
      </c>
      <c r="E1293" s="6" t="s">
        <v>7</v>
      </c>
      <c r="F1293" s="6" t="s">
        <v>9</v>
      </c>
      <c r="G1293" s="5">
        <v>3207.6098357142841</v>
      </c>
    </row>
    <row r="1294" spans="1:7" x14ac:dyDescent="0.25">
      <c r="A1294" s="5">
        <v>2022</v>
      </c>
      <c r="B1294" s="5">
        <v>6</v>
      </c>
      <c r="C1294" s="5">
        <v>2022</v>
      </c>
      <c r="D1294" s="6" t="s">
        <v>35</v>
      </c>
      <c r="E1294" s="6" t="s">
        <v>10</v>
      </c>
      <c r="F1294" s="6" t="s">
        <v>9</v>
      </c>
      <c r="G1294" s="5">
        <v>168.91666666666643</v>
      </c>
    </row>
    <row r="1295" spans="1:7" x14ac:dyDescent="0.25">
      <c r="A1295" s="5">
        <v>2022</v>
      </c>
      <c r="B1295" s="5">
        <v>7</v>
      </c>
      <c r="C1295" s="5">
        <v>2023</v>
      </c>
      <c r="D1295" s="6" t="s">
        <v>6</v>
      </c>
      <c r="E1295" s="6" t="s">
        <v>7</v>
      </c>
      <c r="F1295" s="6" t="s">
        <v>8</v>
      </c>
      <c r="G1295" s="5">
        <v>292.63381912087931</v>
      </c>
    </row>
    <row r="1296" spans="1:7" x14ac:dyDescent="0.25">
      <c r="A1296" s="5">
        <v>2022</v>
      </c>
      <c r="B1296" s="5">
        <v>7</v>
      </c>
      <c r="C1296" s="5">
        <v>2023</v>
      </c>
      <c r="D1296" s="6" t="s">
        <v>6</v>
      </c>
      <c r="E1296" s="6" t="s">
        <v>7</v>
      </c>
      <c r="F1296" s="6" t="s">
        <v>9</v>
      </c>
      <c r="G1296" s="5">
        <v>1306.6227891208773</v>
      </c>
    </row>
    <row r="1297" spans="1:7" x14ac:dyDescent="0.25">
      <c r="A1297" s="5">
        <v>2022</v>
      </c>
      <c r="B1297" s="5">
        <v>7</v>
      </c>
      <c r="C1297" s="5">
        <v>2023</v>
      </c>
      <c r="D1297" s="6" t="s">
        <v>11</v>
      </c>
      <c r="E1297" s="6" t="s">
        <v>7</v>
      </c>
      <c r="F1297" s="6" t="s">
        <v>8</v>
      </c>
      <c r="G1297" s="5">
        <v>1111.6809290109895</v>
      </c>
    </row>
    <row r="1298" spans="1:7" x14ac:dyDescent="0.25">
      <c r="A1298" s="5">
        <v>2022</v>
      </c>
      <c r="B1298" s="5">
        <v>7</v>
      </c>
      <c r="C1298" s="5">
        <v>2023</v>
      </c>
      <c r="D1298" s="6" t="s">
        <v>12</v>
      </c>
      <c r="E1298" s="6" t="s">
        <v>7</v>
      </c>
      <c r="F1298" s="6" t="s">
        <v>8</v>
      </c>
      <c r="G1298" s="5">
        <v>389.93076164835162</v>
      </c>
    </row>
    <row r="1299" spans="1:7" x14ac:dyDescent="0.25">
      <c r="A1299" s="5">
        <v>2022</v>
      </c>
      <c r="B1299" s="5">
        <v>7</v>
      </c>
      <c r="C1299" s="5">
        <v>2023</v>
      </c>
      <c r="D1299" s="6" t="s">
        <v>13</v>
      </c>
      <c r="E1299" s="6" t="s">
        <v>7</v>
      </c>
      <c r="F1299" s="6" t="s">
        <v>8</v>
      </c>
      <c r="G1299" s="5">
        <v>9770.7131920879146</v>
      </c>
    </row>
    <row r="1300" spans="1:7" x14ac:dyDescent="0.25">
      <c r="A1300" s="5">
        <v>2022</v>
      </c>
      <c r="B1300" s="5">
        <v>7</v>
      </c>
      <c r="C1300" s="5">
        <v>2023</v>
      </c>
      <c r="D1300" s="6" t="s">
        <v>13</v>
      </c>
      <c r="E1300" s="6" t="s">
        <v>10</v>
      </c>
      <c r="F1300" s="6" t="s">
        <v>8</v>
      </c>
      <c r="G1300" s="5">
        <v>0</v>
      </c>
    </row>
    <row r="1301" spans="1:7" x14ac:dyDescent="0.25">
      <c r="A1301" s="5">
        <v>2022</v>
      </c>
      <c r="B1301" s="5">
        <v>7</v>
      </c>
      <c r="C1301" s="5">
        <v>2023</v>
      </c>
      <c r="D1301" s="6" t="s">
        <v>14</v>
      </c>
      <c r="E1301" s="6" t="s">
        <v>7</v>
      </c>
      <c r="F1301" s="6" t="s">
        <v>8</v>
      </c>
      <c r="G1301" s="5">
        <v>1621.9566737362634</v>
      </c>
    </row>
    <row r="1302" spans="1:7" x14ac:dyDescent="0.25">
      <c r="A1302" s="5">
        <v>2022</v>
      </c>
      <c r="B1302" s="5">
        <v>7</v>
      </c>
      <c r="C1302" s="5">
        <v>2023</v>
      </c>
      <c r="D1302" s="6" t="s">
        <v>15</v>
      </c>
      <c r="E1302" s="6" t="s">
        <v>7</v>
      </c>
      <c r="F1302" s="6" t="s">
        <v>8</v>
      </c>
      <c r="G1302" s="5">
        <v>3.0330909890109869</v>
      </c>
    </row>
    <row r="1303" spans="1:7" x14ac:dyDescent="0.25">
      <c r="A1303" s="5">
        <v>2022</v>
      </c>
      <c r="B1303" s="5">
        <v>7</v>
      </c>
      <c r="C1303" s="5">
        <v>2023</v>
      </c>
      <c r="D1303" s="6" t="s">
        <v>16</v>
      </c>
      <c r="E1303" s="6" t="s">
        <v>7</v>
      </c>
      <c r="F1303" s="6" t="s">
        <v>8</v>
      </c>
      <c r="G1303" s="5">
        <v>11058.955217032964</v>
      </c>
    </row>
    <row r="1304" spans="1:7" x14ac:dyDescent="0.25">
      <c r="A1304" s="5">
        <v>2022</v>
      </c>
      <c r="B1304" s="5">
        <v>7</v>
      </c>
      <c r="C1304" s="5">
        <v>2023</v>
      </c>
      <c r="D1304" s="6" t="s">
        <v>16</v>
      </c>
      <c r="E1304" s="6" t="s">
        <v>7</v>
      </c>
      <c r="F1304" s="6" t="s">
        <v>9</v>
      </c>
      <c r="G1304" s="5">
        <v>4561.2663950549431</v>
      </c>
    </row>
    <row r="1305" spans="1:7" x14ac:dyDescent="0.25">
      <c r="A1305" s="5">
        <v>2022</v>
      </c>
      <c r="B1305" s="5">
        <v>7</v>
      </c>
      <c r="C1305" s="5">
        <v>2023</v>
      </c>
      <c r="D1305" s="6" t="s">
        <v>16</v>
      </c>
      <c r="E1305" s="6" t="s">
        <v>10</v>
      </c>
      <c r="F1305" s="6" t="s">
        <v>9</v>
      </c>
      <c r="G1305" s="5">
        <v>766.80000000000132</v>
      </c>
    </row>
    <row r="1306" spans="1:7" x14ac:dyDescent="0.25">
      <c r="A1306" s="5">
        <v>2022</v>
      </c>
      <c r="B1306" s="5">
        <v>7</v>
      </c>
      <c r="C1306" s="5">
        <v>2023</v>
      </c>
      <c r="D1306" s="6" t="s">
        <v>17</v>
      </c>
      <c r="E1306" s="6" t="s">
        <v>7</v>
      </c>
      <c r="F1306" s="6" t="s">
        <v>8</v>
      </c>
      <c r="G1306" s="5">
        <v>764.60114285714315</v>
      </c>
    </row>
    <row r="1307" spans="1:7" x14ac:dyDescent="0.25">
      <c r="A1307" s="5">
        <v>2022</v>
      </c>
      <c r="B1307" s="5">
        <v>7</v>
      </c>
      <c r="C1307" s="5">
        <v>2023</v>
      </c>
      <c r="D1307" s="6" t="s">
        <v>17</v>
      </c>
      <c r="E1307" s="6" t="s">
        <v>10</v>
      </c>
      <c r="F1307" s="6" t="s">
        <v>8</v>
      </c>
      <c r="G1307" s="5">
        <v>0</v>
      </c>
    </row>
    <row r="1308" spans="1:7" x14ac:dyDescent="0.25">
      <c r="A1308" s="5">
        <v>2022</v>
      </c>
      <c r="B1308" s="5">
        <v>7</v>
      </c>
      <c r="C1308" s="5">
        <v>2023</v>
      </c>
      <c r="D1308" s="6" t="s">
        <v>18</v>
      </c>
      <c r="E1308" s="6" t="s">
        <v>7</v>
      </c>
      <c r="F1308" s="6" t="s">
        <v>8</v>
      </c>
      <c r="G1308" s="5">
        <v>517.20874417582411</v>
      </c>
    </row>
    <row r="1309" spans="1:7" x14ac:dyDescent="0.25">
      <c r="A1309" s="5">
        <v>2022</v>
      </c>
      <c r="B1309" s="5">
        <v>7</v>
      </c>
      <c r="C1309" s="5">
        <v>2023</v>
      </c>
      <c r="D1309" s="6" t="s">
        <v>19</v>
      </c>
      <c r="E1309" s="6" t="s">
        <v>7</v>
      </c>
      <c r="F1309" s="6" t="s">
        <v>8</v>
      </c>
      <c r="G1309" s="5">
        <v>1488.4867028571434</v>
      </c>
    </row>
    <row r="1310" spans="1:7" x14ac:dyDescent="0.25">
      <c r="A1310" s="5">
        <v>2022</v>
      </c>
      <c r="B1310" s="5">
        <v>7</v>
      </c>
      <c r="C1310" s="5">
        <v>2023</v>
      </c>
      <c r="D1310" s="6" t="s">
        <v>20</v>
      </c>
      <c r="E1310" s="6" t="s">
        <v>7</v>
      </c>
      <c r="F1310" s="6" t="s">
        <v>9</v>
      </c>
      <c r="G1310" s="5">
        <v>5993.1169523076933</v>
      </c>
    </row>
    <row r="1311" spans="1:7" x14ac:dyDescent="0.25">
      <c r="A1311" s="5">
        <v>2022</v>
      </c>
      <c r="B1311" s="5">
        <v>7</v>
      </c>
      <c r="C1311" s="5">
        <v>2023</v>
      </c>
      <c r="D1311" s="6" t="s">
        <v>20</v>
      </c>
      <c r="E1311" s="6" t="s">
        <v>10</v>
      </c>
      <c r="F1311" s="6" t="s">
        <v>9</v>
      </c>
      <c r="G1311" s="5">
        <v>0</v>
      </c>
    </row>
    <row r="1312" spans="1:7" x14ac:dyDescent="0.25">
      <c r="A1312" s="5">
        <v>2022</v>
      </c>
      <c r="B1312" s="5">
        <v>7</v>
      </c>
      <c r="C1312" s="5">
        <v>2023</v>
      </c>
      <c r="D1312" s="6" t="s">
        <v>21</v>
      </c>
      <c r="E1312" s="6" t="s">
        <v>7</v>
      </c>
      <c r="F1312" s="6" t="s">
        <v>9</v>
      </c>
      <c r="G1312" s="5">
        <v>11603.509041538467</v>
      </c>
    </row>
    <row r="1313" spans="1:7" x14ac:dyDescent="0.25">
      <c r="A1313" s="5">
        <v>2022</v>
      </c>
      <c r="B1313" s="5">
        <v>7</v>
      </c>
      <c r="C1313" s="5">
        <v>2023</v>
      </c>
      <c r="D1313" s="6" t="s">
        <v>22</v>
      </c>
      <c r="E1313" s="6" t="s">
        <v>7</v>
      </c>
      <c r="F1313" s="6" t="s">
        <v>8</v>
      </c>
      <c r="G1313" s="5">
        <v>3321.9400000000019</v>
      </c>
    </row>
    <row r="1314" spans="1:7" x14ac:dyDescent="0.25">
      <c r="A1314" s="5">
        <v>2022</v>
      </c>
      <c r="B1314" s="5">
        <v>7</v>
      </c>
      <c r="C1314" s="5">
        <v>2023</v>
      </c>
      <c r="D1314" s="6" t="s">
        <v>23</v>
      </c>
      <c r="E1314" s="6" t="s">
        <v>7</v>
      </c>
      <c r="F1314" s="6" t="s">
        <v>8</v>
      </c>
      <c r="G1314" s="5">
        <v>2044.3186329670323</v>
      </c>
    </row>
    <row r="1315" spans="1:7" x14ac:dyDescent="0.25">
      <c r="A1315" s="5">
        <v>2022</v>
      </c>
      <c r="B1315" s="5">
        <v>7</v>
      </c>
      <c r="C1315" s="5">
        <v>2023</v>
      </c>
      <c r="D1315" s="6" t="s">
        <v>24</v>
      </c>
      <c r="E1315" s="6" t="s">
        <v>7</v>
      </c>
      <c r="F1315" s="6" t="s">
        <v>8</v>
      </c>
      <c r="G1315" s="5">
        <v>2963.0568128571426</v>
      </c>
    </row>
    <row r="1316" spans="1:7" x14ac:dyDescent="0.25">
      <c r="A1316" s="5">
        <v>2022</v>
      </c>
      <c r="B1316" s="5">
        <v>7</v>
      </c>
      <c r="C1316" s="5">
        <v>2023</v>
      </c>
      <c r="D1316" s="6" t="s">
        <v>25</v>
      </c>
      <c r="E1316" s="6" t="s">
        <v>7</v>
      </c>
      <c r="F1316" s="6" t="s">
        <v>8</v>
      </c>
      <c r="G1316" s="5">
        <v>10718.104650989013</v>
      </c>
    </row>
    <row r="1317" spans="1:7" x14ac:dyDescent="0.25">
      <c r="A1317" s="5">
        <v>2022</v>
      </c>
      <c r="B1317" s="5">
        <v>7</v>
      </c>
      <c r="C1317" s="5">
        <v>2023</v>
      </c>
      <c r="D1317" s="6" t="s">
        <v>25</v>
      </c>
      <c r="E1317" s="6" t="s">
        <v>7</v>
      </c>
      <c r="F1317" s="6" t="s">
        <v>9</v>
      </c>
      <c r="G1317" s="5">
        <v>6346.4466692307669</v>
      </c>
    </row>
    <row r="1318" spans="1:7" x14ac:dyDescent="0.25">
      <c r="A1318" s="5">
        <v>2022</v>
      </c>
      <c r="B1318" s="5">
        <v>7</v>
      </c>
      <c r="C1318" s="5">
        <v>2023</v>
      </c>
      <c r="D1318" s="6" t="s">
        <v>25</v>
      </c>
      <c r="E1318" s="6" t="s">
        <v>10</v>
      </c>
      <c r="F1318" s="6" t="s">
        <v>9</v>
      </c>
      <c r="G1318" s="5">
        <v>0</v>
      </c>
    </row>
    <row r="1319" spans="1:7" x14ac:dyDescent="0.25">
      <c r="A1319" s="5">
        <v>2022</v>
      </c>
      <c r="B1319" s="5">
        <v>7</v>
      </c>
      <c r="C1319" s="5">
        <v>2023</v>
      </c>
      <c r="D1319" s="6" t="s">
        <v>26</v>
      </c>
      <c r="E1319" s="6" t="s">
        <v>7</v>
      </c>
      <c r="F1319" s="6" t="s">
        <v>8</v>
      </c>
      <c r="G1319" s="5">
        <v>2093.2523868131861</v>
      </c>
    </row>
    <row r="1320" spans="1:7" x14ac:dyDescent="0.25">
      <c r="A1320" s="5">
        <v>2022</v>
      </c>
      <c r="B1320" s="5">
        <v>7</v>
      </c>
      <c r="C1320" s="5">
        <v>2023</v>
      </c>
      <c r="D1320" s="6" t="s">
        <v>27</v>
      </c>
      <c r="E1320" s="6" t="s">
        <v>7</v>
      </c>
      <c r="F1320" s="6" t="s">
        <v>8</v>
      </c>
      <c r="G1320" s="5">
        <v>208.88791846153845</v>
      </c>
    </row>
    <row r="1321" spans="1:7" x14ac:dyDescent="0.25">
      <c r="A1321" s="5">
        <v>2022</v>
      </c>
      <c r="B1321" s="5">
        <v>7</v>
      </c>
      <c r="C1321" s="5">
        <v>2023</v>
      </c>
      <c r="D1321" s="6" t="s">
        <v>28</v>
      </c>
      <c r="E1321" s="6" t="s">
        <v>7</v>
      </c>
      <c r="F1321" s="6" t="s">
        <v>8</v>
      </c>
      <c r="G1321" s="5">
        <v>1454.1599340659338</v>
      </c>
    </row>
    <row r="1322" spans="1:7" x14ac:dyDescent="0.25">
      <c r="A1322" s="5">
        <v>2022</v>
      </c>
      <c r="B1322" s="5">
        <v>7</v>
      </c>
      <c r="C1322" s="5">
        <v>2023</v>
      </c>
      <c r="D1322" s="6" t="s">
        <v>29</v>
      </c>
      <c r="E1322" s="6" t="s">
        <v>7</v>
      </c>
      <c r="F1322" s="6" t="s">
        <v>8</v>
      </c>
      <c r="G1322" s="5">
        <v>466.74705538461524</v>
      </c>
    </row>
    <row r="1323" spans="1:7" x14ac:dyDescent="0.25">
      <c r="A1323" s="5">
        <v>2022</v>
      </c>
      <c r="B1323" s="5">
        <v>7</v>
      </c>
      <c r="C1323" s="5">
        <v>2023</v>
      </c>
      <c r="D1323" s="6" t="s">
        <v>30</v>
      </c>
      <c r="E1323" s="6" t="s">
        <v>7</v>
      </c>
      <c r="F1323" s="6" t="s">
        <v>8</v>
      </c>
      <c r="G1323" s="5">
        <v>6664.219536813187</v>
      </c>
    </row>
    <row r="1324" spans="1:7" x14ac:dyDescent="0.25">
      <c r="A1324" s="5">
        <v>2022</v>
      </c>
      <c r="B1324" s="5">
        <v>7</v>
      </c>
      <c r="C1324" s="5">
        <v>2023</v>
      </c>
      <c r="D1324" s="6" t="s">
        <v>30</v>
      </c>
      <c r="E1324" s="6" t="s">
        <v>7</v>
      </c>
      <c r="F1324" s="6" t="s">
        <v>9</v>
      </c>
      <c r="G1324" s="5">
        <v>40011.366287472527</v>
      </c>
    </row>
    <row r="1325" spans="1:7" x14ac:dyDescent="0.25">
      <c r="A1325" s="5">
        <v>2022</v>
      </c>
      <c r="B1325" s="5">
        <v>7</v>
      </c>
      <c r="C1325" s="5">
        <v>2023</v>
      </c>
      <c r="D1325" s="6" t="s">
        <v>31</v>
      </c>
      <c r="E1325" s="6" t="s">
        <v>7</v>
      </c>
      <c r="F1325" s="6" t="s">
        <v>8</v>
      </c>
      <c r="G1325" s="5">
        <v>3798.6779320879136</v>
      </c>
    </row>
    <row r="1326" spans="1:7" x14ac:dyDescent="0.25">
      <c r="A1326" s="5">
        <v>2022</v>
      </c>
      <c r="B1326" s="5">
        <v>7</v>
      </c>
      <c r="C1326" s="5">
        <v>2023</v>
      </c>
      <c r="D1326" s="6" t="s">
        <v>31</v>
      </c>
      <c r="E1326" s="6" t="s">
        <v>7</v>
      </c>
      <c r="F1326" s="6" t="s">
        <v>9</v>
      </c>
      <c r="G1326" s="5">
        <v>1769.039879560439</v>
      </c>
    </row>
    <row r="1327" spans="1:7" x14ac:dyDescent="0.25">
      <c r="A1327" s="5">
        <v>2022</v>
      </c>
      <c r="B1327" s="5">
        <v>7</v>
      </c>
      <c r="C1327" s="5">
        <v>2023</v>
      </c>
      <c r="D1327" s="6" t="s">
        <v>31</v>
      </c>
      <c r="E1327" s="6" t="s">
        <v>10</v>
      </c>
      <c r="F1327" s="6" t="s">
        <v>9</v>
      </c>
      <c r="G1327" s="5">
        <v>44.891999999999932</v>
      </c>
    </row>
    <row r="1328" spans="1:7" x14ac:dyDescent="0.25">
      <c r="A1328" s="5">
        <v>2022</v>
      </c>
      <c r="B1328" s="5">
        <v>7</v>
      </c>
      <c r="C1328" s="5">
        <v>2023</v>
      </c>
      <c r="D1328" s="6" t="s">
        <v>32</v>
      </c>
      <c r="E1328" s="6" t="s">
        <v>7</v>
      </c>
      <c r="F1328" s="6" t="s">
        <v>8</v>
      </c>
      <c r="G1328" s="5">
        <v>1341.7348748351649</v>
      </c>
    </row>
    <row r="1329" spans="1:7" x14ac:dyDescent="0.25">
      <c r="A1329" s="5">
        <v>2022</v>
      </c>
      <c r="B1329" s="5">
        <v>7</v>
      </c>
      <c r="C1329" s="5">
        <v>2023</v>
      </c>
      <c r="D1329" s="6" t="s">
        <v>33</v>
      </c>
      <c r="E1329" s="6" t="s">
        <v>7</v>
      </c>
      <c r="F1329" s="6" t="s">
        <v>8</v>
      </c>
      <c r="G1329" s="5">
        <v>112.93058868131861</v>
      </c>
    </row>
    <row r="1330" spans="1:7" x14ac:dyDescent="0.25">
      <c r="A1330" s="5">
        <v>2022</v>
      </c>
      <c r="B1330" s="5">
        <v>7</v>
      </c>
      <c r="C1330" s="5">
        <v>2023</v>
      </c>
      <c r="D1330" s="6" t="s">
        <v>33</v>
      </c>
      <c r="E1330" s="6" t="s">
        <v>7</v>
      </c>
      <c r="F1330" s="6" t="s">
        <v>9</v>
      </c>
      <c r="G1330" s="5">
        <v>19.334726923076918</v>
      </c>
    </row>
    <row r="1331" spans="1:7" x14ac:dyDescent="0.25">
      <c r="A1331" s="5">
        <v>2022</v>
      </c>
      <c r="B1331" s="5">
        <v>7</v>
      </c>
      <c r="C1331" s="5">
        <v>2023</v>
      </c>
      <c r="D1331" s="6" t="s">
        <v>33</v>
      </c>
      <c r="E1331" s="6" t="s">
        <v>10</v>
      </c>
      <c r="F1331" s="6" t="s">
        <v>9</v>
      </c>
      <c r="G1331" s="5">
        <v>123.47999999999972</v>
      </c>
    </row>
    <row r="1332" spans="1:7" x14ac:dyDescent="0.25">
      <c r="A1332" s="5">
        <v>2022</v>
      </c>
      <c r="B1332" s="5">
        <v>7</v>
      </c>
      <c r="C1332" s="5">
        <v>2023</v>
      </c>
      <c r="D1332" s="6" t="s">
        <v>34</v>
      </c>
      <c r="E1332" s="6" t="s">
        <v>7</v>
      </c>
      <c r="F1332" s="6" t="s">
        <v>8</v>
      </c>
      <c r="G1332" s="5">
        <v>11120.757347692308</v>
      </c>
    </row>
    <row r="1333" spans="1:7" x14ac:dyDescent="0.25">
      <c r="A1333" s="5">
        <v>2022</v>
      </c>
      <c r="B1333" s="5">
        <v>7</v>
      </c>
      <c r="C1333" s="5">
        <v>2023</v>
      </c>
      <c r="D1333" s="6" t="s">
        <v>35</v>
      </c>
      <c r="E1333" s="6" t="s">
        <v>7</v>
      </c>
      <c r="F1333" s="6" t="s">
        <v>8</v>
      </c>
      <c r="G1333" s="5">
        <v>6923.1936428571444</v>
      </c>
    </row>
    <row r="1334" spans="1:7" x14ac:dyDescent="0.25">
      <c r="A1334" s="5">
        <v>2022</v>
      </c>
      <c r="B1334" s="5">
        <v>7</v>
      </c>
      <c r="C1334" s="5">
        <v>2023</v>
      </c>
      <c r="D1334" s="6" t="s">
        <v>35</v>
      </c>
      <c r="E1334" s="6" t="s">
        <v>7</v>
      </c>
      <c r="F1334" s="6" t="s">
        <v>9</v>
      </c>
      <c r="G1334" s="5">
        <v>3451.7650671428564</v>
      </c>
    </row>
    <row r="1335" spans="1:7" x14ac:dyDescent="0.25">
      <c r="A1335" s="5">
        <v>2022</v>
      </c>
      <c r="B1335" s="5">
        <v>7</v>
      </c>
      <c r="C1335" s="5">
        <v>2023</v>
      </c>
      <c r="D1335" s="6" t="s">
        <v>35</v>
      </c>
      <c r="E1335" s="6" t="s">
        <v>10</v>
      </c>
      <c r="F1335" s="6" t="s">
        <v>9</v>
      </c>
      <c r="G1335" s="5">
        <v>168.91666666666643</v>
      </c>
    </row>
    <row r="1336" spans="1:7" x14ac:dyDescent="0.25">
      <c r="A1336" s="5">
        <v>2022</v>
      </c>
      <c r="B1336" s="5">
        <v>8</v>
      </c>
      <c r="C1336" s="5">
        <v>2023</v>
      </c>
      <c r="D1336" s="6" t="s">
        <v>6</v>
      </c>
      <c r="E1336" s="6" t="s">
        <v>7</v>
      </c>
      <c r="F1336" s="6" t="s">
        <v>8</v>
      </c>
      <c r="G1336" s="5">
        <v>253.54290945054956</v>
      </c>
    </row>
    <row r="1337" spans="1:7" x14ac:dyDescent="0.25">
      <c r="A1337" s="5">
        <v>2022</v>
      </c>
      <c r="B1337" s="5">
        <v>8</v>
      </c>
      <c r="C1337" s="5">
        <v>2023</v>
      </c>
      <c r="D1337" s="6" t="s">
        <v>6</v>
      </c>
      <c r="E1337" s="6" t="s">
        <v>7</v>
      </c>
      <c r="F1337" s="6" t="s">
        <v>9</v>
      </c>
      <c r="G1337" s="5">
        <v>1498.7893170329655</v>
      </c>
    </row>
    <row r="1338" spans="1:7" x14ac:dyDescent="0.25">
      <c r="A1338" s="5">
        <v>2022</v>
      </c>
      <c r="B1338" s="5">
        <v>8</v>
      </c>
      <c r="C1338" s="5">
        <v>2023</v>
      </c>
      <c r="D1338" s="6" t="s">
        <v>11</v>
      </c>
      <c r="E1338" s="6" t="s">
        <v>7</v>
      </c>
      <c r="F1338" s="6" t="s">
        <v>8</v>
      </c>
      <c r="G1338" s="5">
        <v>1132.2073753846155</v>
      </c>
    </row>
    <row r="1339" spans="1:7" x14ac:dyDescent="0.25">
      <c r="A1339" s="5">
        <v>2022</v>
      </c>
      <c r="B1339" s="5">
        <v>8</v>
      </c>
      <c r="C1339" s="5">
        <v>2023</v>
      </c>
      <c r="D1339" s="6" t="s">
        <v>12</v>
      </c>
      <c r="E1339" s="6" t="s">
        <v>7</v>
      </c>
      <c r="F1339" s="6" t="s">
        <v>8</v>
      </c>
      <c r="G1339" s="5">
        <v>389.44100142857144</v>
      </c>
    </row>
    <row r="1340" spans="1:7" x14ac:dyDescent="0.25">
      <c r="A1340" s="5">
        <v>2022</v>
      </c>
      <c r="B1340" s="5">
        <v>8</v>
      </c>
      <c r="C1340" s="5">
        <v>2023</v>
      </c>
      <c r="D1340" s="6" t="s">
        <v>13</v>
      </c>
      <c r="E1340" s="6" t="s">
        <v>7</v>
      </c>
      <c r="F1340" s="6" t="s">
        <v>8</v>
      </c>
      <c r="G1340" s="5">
        <v>9715.8539868131884</v>
      </c>
    </row>
    <row r="1341" spans="1:7" x14ac:dyDescent="0.25">
      <c r="A1341" s="5">
        <v>2022</v>
      </c>
      <c r="B1341" s="5">
        <v>8</v>
      </c>
      <c r="C1341" s="5">
        <v>2023</v>
      </c>
      <c r="D1341" s="6" t="s">
        <v>13</v>
      </c>
      <c r="E1341" s="6" t="s">
        <v>10</v>
      </c>
      <c r="F1341" s="6" t="s">
        <v>8</v>
      </c>
      <c r="G1341" s="5">
        <v>0</v>
      </c>
    </row>
    <row r="1342" spans="1:7" x14ac:dyDescent="0.25">
      <c r="A1342" s="5">
        <v>2022</v>
      </c>
      <c r="B1342" s="5">
        <v>8</v>
      </c>
      <c r="C1342" s="5">
        <v>2023</v>
      </c>
      <c r="D1342" s="6" t="s">
        <v>14</v>
      </c>
      <c r="E1342" s="6" t="s">
        <v>7</v>
      </c>
      <c r="F1342" s="6" t="s">
        <v>8</v>
      </c>
      <c r="G1342" s="5">
        <v>1605.4091106593414</v>
      </c>
    </row>
    <row r="1343" spans="1:7" x14ac:dyDescent="0.25">
      <c r="A1343" s="5">
        <v>2022</v>
      </c>
      <c r="B1343" s="5">
        <v>8</v>
      </c>
      <c r="C1343" s="5">
        <v>2023</v>
      </c>
      <c r="D1343" s="6" t="s">
        <v>15</v>
      </c>
      <c r="E1343" s="6" t="s">
        <v>7</v>
      </c>
      <c r="F1343" s="6" t="s">
        <v>8</v>
      </c>
      <c r="G1343" s="5">
        <v>87.902410549450565</v>
      </c>
    </row>
    <row r="1344" spans="1:7" x14ac:dyDescent="0.25">
      <c r="A1344" s="5">
        <v>2022</v>
      </c>
      <c r="B1344" s="5">
        <v>8</v>
      </c>
      <c r="C1344" s="5">
        <v>2023</v>
      </c>
      <c r="D1344" s="6" t="s">
        <v>16</v>
      </c>
      <c r="E1344" s="6" t="s">
        <v>7</v>
      </c>
      <c r="F1344" s="6" t="s">
        <v>8</v>
      </c>
      <c r="G1344" s="5">
        <v>10604.218052197803</v>
      </c>
    </row>
    <row r="1345" spans="1:7" x14ac:dyDescent="0.25">
      <c r="A1345" s="5">
        <v>2022</v>
      </c>
      <c r="B1345" s="5">
        <v>8</v>
      </c>
      <c r="C1345" s="5">
        <v>2023</v>
      </c>
      <c r="D1345" s="6" t="s">
        <v>16</v>
      </c>
      <c r="E1345" s="6" t="s">
        <v>7</v>
      </c>
      <c r="F1345" s="6" t="s">
        <v>9</v>
      </c>
      <c r="G1345" s="5">
        <v>4523.3716313186806</v>
      </c>
    </row>
    <row r="1346" spans="1:7" x14ac:dyDescent="0.25">
      <c r="A1346" s="5">
        <v>2022</v>
      </c>
      <c r="B1346" s="5">
        <v>8</v>
      </c>
      <c r="C1346" s="5">
        <v>2023</v>
      </c>
      <c r="D1346" s="6" t="s">
        <v>16</v>
      </c>
      <c r="E1346" s="6" t="s">
        <v>10</v>
      </c>
      <c r="F1346" s="6" t="s">
        <v>9</v>
      </c>
      <c r="G1346" s="5">
        <v>872.77499999999975</v>
      </c>
    </row>
    <row r="1347" spans="1:7" x14ac:dyDescent="0.25">
      <c r="A1347" s="5">
        <v>2022</v>
      </c>
      <c r="B1347" s="5">
        <v>8</v>
      </c>
      <c r="C1347" s="5">
        <v>2023</v>
      </c>
      <c r="D1347" s="6" t="s">
        <v>17</v>
      </c>
      <c r="E1347" s="6" t="s">
        <v>7</v>
      </c>
      <c r="F1347" s="6" t="s">
        <v>8</v>
      </c>
      <c r="G1347" s="5">
        <v>774.52625384615396</v>
      </c>
    </row>
    <row r="1348" spans="1:7" x14ac:dyDescent="0.25">
      <c r="A1348" s="5">
        <v>2022</v>
      </c>
      <c r="B1348" s="5">
        <v>8</v>
      </c>
      <c r="C1348" s="5">
        <v>2023</v>
      </c>
      <c r="D1348" s="6" t="s">
        <v>17</v>
      </c>
      <c r="E1348" s="6" t="s">
        <v>10</v>
      </c>
      <c r="F1348" s="6" t="s">
        <v>8</v>
      </c>
      <c r="G1348" s="5">
        <v>0</v>
      </c>
    </row>
    <row r="1349" spans="1:7" x14ac:dyDescent="0.25">
      <c r="A1349" s="5">
        <v>2022</v>
      </c>
      <c r="B1349" s="5">
        <v>8</v>
      </c>
      <c r="C1349" s="5">
        <v>2023</v>
      </c>
      <c r="D1349" s="6" t="s">
        <v>18</v>
      </c>
      <c r="E1349" s="6" t="s">
        <v>7</v>
      </c>
      <c r="F1349" s="6" t="s">
        <v>8</v>
      </c>
      <c r="G1349" s="5">
        <v>551.35362659340637</v>
      </c>
    </row>
    <row r="1350" spans="1:7" x14ac:dyDescent="0.25">
      <c r="A1350" s="5">
        <v>2022</v>
      </c>
      <c r="B1350" s="5">
        <v>8</v>
      </c>
      <c r="C1350" s="5">
        <v>2023</v>
      </c>
      <c r="D1350" s="6" t="s">
        <v>19</v>
      </c>
      <c r="E1350" s="6" t="s">
        <v>7</v>
      </c>
      <c r="F1350" s="6" t="s">
        <v>8</v>
      </c>
      <c r="G1350" s="5">
        <v>1515.0107699999999</v>
      </c>
    </row>
    <row r="1351" spans="1:7" x14ac:dyDescent="0.25">
      <c r="A1351" s="5">
        <v>2022</v>
      </c>
      <c r="B1351" s="5">
        <v>8</v>
      </c>
      <c r="C1351" s="5">
        <v>2023</v>
      </c>
      <c r="D1351" s="6" t="s">
        <v>20</v>
      </c>
      <c r="E1351" s="6" t="s">
        <v>7</v>
      </c>
      <c r="F1351" s="6" t="s">
        <v>9</v>
      </c>
      <c r="G1351" s="5">
        <v>6520.9167353846196</v>
      </c>
    </row>
    <row r="1352" spans="1:7" x14ac:dyDescent="0.25">
      <c r="A1352" s="5">
        <v>2022</v>
      </c>
      <c r="B1352" s="5">
        <v>8</v>
      </c>
      <c r="C1352" s="5">
        <v>2023</v>
      </c>
      <c r="D1352" s="6" t="s">
        <v>21</v>
      </c>
      <c r="E1352" s="6" t="s">
        <v>7</v>
      </c>
      <c r="F1352" s="6" t="s">
        <v>9</v>
      </c>
      <c r="G1352" s="5">
        <v>10993.734451538467</v>
      </c>
    </row>
    <row r="1353" spans="1:7" x14ac:dyDescent="0.25">
      <c r="A1353" s="5">
        <v>2022</v>
      </c>
      <c r="B1353" s="5">
        <v>8</v>
      </c>
      <c r="C1353" s="5">
        <v>2023</v>
      </c>
      <c r="D1353" s="6" t="s">
        <v>22</v>
      </c>
      <c r="E1353" s="6" t="s">
        <v>7</v>
      </c>
      <c r="F1353" s="6" t="s">
        <v>8</v>
      </c>
      <c r="G1353" s="5">
        <v>3119.0050000000033</v>
      </c>
    </row>
    <row r="1354" spans="1:7" x14ac:dyDescent="0.25">
      <c r="A1354" s="5">
        <v>2022</v>
      </c>
      <c r="B1354" s="5">
        <v>8</v>
      </c>
      <c r="C1354" s="5">
        <v>2023</v>
      </c>
      <c r="D1354" s="6" t="s">
        <v>23</v>
      </c>
      <c r="E1354" s="6" t="s">
        <v>7</v>
      </c>
      <c r="F1354" s="6" t="s">
        <v>8</v>
      </c>
      <c r="G1354" s="5">
        <v>2085.0006494505487</v>
      </c>
    </row>
    <row r="1355" spans="1:7" x14ac:dyDescent="0.25">
      <c r="A1355" s="5">
        <v>2022</v>
      </c>
      <c r="B1355" s="5">
        <v>8</v>
      </c>
      <c r="C1355" s="5">
        <v>2023</v>
      </c>
      <c r="D1355" s="6" t="s">
        <v>24</v>
      </c>
      <c r="E1355" s="6" t="s">
        <v>7</v>
      </c>
      <c r="F1355" s="6" t="s">
        <v>8</v>
      </c>
      <c r="G1355" s="5">
        <v>2861.2430679120894</v>
      </c>
    </row>
    <row r="1356" spans="1:7" x14ac:dyDescent="0.25">
      <c r="A1356" s="5">
        <v>2022</v>
      </c>
      <c r="B1356" s="5">
        <v>8</v>
      </c>
      <c r="C1356" s="5">
        <v>2023</v>
      </c>
      <c r="D1356" s="6" t="s">
        <v>25</v>
      </c>
      <c r="E1356" s="6" t="s">
        <v>7</v>
      </c>
      <c r="F1356" s="6" t="s">
        <v>8</v>
      </c>
      <c r="G1356" s="5">
        <v>10652.583112747248</v>
      </c>
    </row>
    <row r="1357" spans="1:7" x14ac:dyDescent="0.25">
      <c r="A1357" s="5">
        <v>2022</v>
      </c>
      <c r="B1357" s="5">
        <v>8</v>
      </c>
      <c r="C1357" s="5">
        <v>2023</v>
      </c>
      <c r="D1357" s="6" t="s">
        <v>25</v>
      </c>
      <c r="E1357" s="6" t="s">
        <v>7</v>
      </c>
      <c r="F1357" s="6" t="s">
        <v>9</v>
      </c>
      <c r="G1357" s="5">
        <v>6332.7328589011004</v>
      </c>
    </row>
    <row r="1358" spans="1:7" x14ac:dyDescent="0.25">
      <c r="A1358" s="5">
        <v>2022</v>
      </c>
      <c r="B1358" s="5">
        <v>8</v>
      </c>
      <c r="C1358" s="5">
        <v>2023</v>
      </c>
      <c r="D1358" s="6" t="s">
        <v>25</v>
      </c>
      <c r="E1358" s="6" t="s">
        <v>10</v>
      </c>
      <c r="F1358" s="6" t="s">
        <v>9</v>
      </c>
      <c r="G1358" s="5">
        <v>0</v>
      </c>
    </row>
    <row r="1359" spans="1:7" x14ac:dyDescent="0.25">
      <c r="A1359" s="5">
        <v>2022</v>
      </c>
      <c r="B1359" s="5">
        <v>8</v>
      </c>
      <c r="C1359" s="5">
        <v>2023</v>
      </c>
      <c r="D1359" s="6" t="s">
        <v>26</v>
      </c>
      <c r="E1359" s="6" t="s">
        <v>7</v>
      </c>
      <c r="F1359" s="6" t="s">
        <v>8</v>
      </c>
      <c r="G1359" s="5">
        <v>2114.7428747252739</v>
      </c>
    </row>
    <row r="1360" spans="1:7" x14ac:dyDescent="0.25">
      <c r="A1360" s="5">
        <v>2022</v>
      </c>
      <c r="B1360" s="5">
        <v>8</v>
      </c>
      <c r="C1360" s="5">
        <v>2023</v>
      </c>
      <c r="D1360" s="6" t="s">
        <v>27</v>
      </c>
      <c r="E1360" s="6" t="s">
        <v>7</v>
      </c>
      <c r="F1360" s="6" t="s">
        <v>8</v>
      </c>
      <c r="G1360" s="5">
        <v>259.17720263736254</v>
      </c>
    </row>
    <row r="1361" spans="1:7" x14ac:dyDescent="0.25">
      <c r="A1361" s="5">
        <v>2022</v>
      </c>
      <c r="B1361" s="5">
        <v>8</v>
      </c>
      <c r="C1361" s="5">
        <v>2023</v>
      </c>
      <c r="D1361" s="6" t="s">
        <v>28</v>
      </c>
      <c r="E1361" s="6" t="s">
        <v>7</v>
      </c>
      <c r="F1361" s="6" t="s">
        <v>8</v>
      </c>
      <c r="G1361" s="5">
        <v>1431.1321208791207</v>
      </c>
    </row>
    <row r="1362" spans="1:7" x14ac:dyDescent="0.25">
      <c r="A1362" s="5">
        <v>2022</v>
      </c>
      <c r="B1362" s="5">
        <v>8</v>
      </c>
      <c r="C1362" s="5">
        <v>2023</v>
      </c>
      <c r="D1362" s="6" t="s">
        <v>29</v>
      </c>
      <c r="E1362" s="6" t="s">
        <v>7</v>
      </c>
      <c r="F1362" s="6" t="s">
        <v>8</v>
      </c>
      <c r="G1362" s="5">
        <v>461.85324615384599</v>
      </c>
    </row>
    <row r="1363" spans="1:7" x14ac:dyDescent="0.25">
      <c r="A1363" s="5">
        <v>2022</v>
      </c>
      <c r="B1363" s="5">
        <v>8</v>
      </c>
      <c r="C1363" s="5">
        <v>2023</v>
      </c>
      <c r="D1363" s="6" t="s">
        <v>30</v>
      </c>
      <c r="E1363" s="6" t="s">
        <v>7</v>
      </c>
      <c r="F1363" s="6" t="s">
        <v>8</v>
      </c>
      <c r="G1363" s="5">
        <v>6030.3589163736242</v>
      </c>
    </row>
    <row r="1364" spans="1:7" x14ac:dyDescent="0.25">
      <c r="A1364" s="5">
        <v>2022</v>
      </c>
      <c r="B1364" s="5">
        <v>8</v>
      </c>
      <c r="C1364" s="5">
        <v>2023</v>
      </c>
      <c r="D1364" s="6" t="s">
        <v>30</v>
      </c>
      <c r="E1364" s="6" t="s">
        <v>7</v>
      </c>
      <c r="F1364" s="6" t="s">
        <v>9</v>
      </c>
      <c r="G1364" s="5">
        <v>43462.867611098904</v>
      </c>
    </row>
    <row r="1365" spans="1:7" x14ac:dyDescent="0.25">
      <c r="A1365" s="5">
        <v>2022</v>
      </c>
      <c r="B1365" s="5">
        <v>8</v>
      </c>
      <c r="C1365" s="5">
        <v>2023</v>
      </c>
      <c r="D1365" s="6" t="s">
        <v>31</v>
      </c>
      <c r="E1365" s="6" t="s">
        <v>7</v>
      </c>
      <c r="F1365" s="6" t="s">
        <v>8</v>
      </c>
      <c r="G1365" s="5">
        <v>3818.1416960439556</v>
      </c>
    </row>
    <row r="1366" spans="1:7" x14ac:dyDescent="0.25">
      <c r="A1366" s="5">
        <v>2022</v>
      </c>
      <c r="B1366" s="5">
        <v>8</v>
      </c>
      <c r="C1366" s="5">
        <v>2023</v>
      </c>
      <c r="D1366" s="6" t="s">
        <v>31</v>
      </c>
      <c r="E1366" s="6" t="s">
        <v>7</v>
      </c>
      <c r="F1366" s="6" t="s">
        <v>9</v>
      </c>
      <c r="G1366" s="5">
        <v>1857.1674774725273</v>
      </c>
    </row>
    <row r="1367" spans="1:7" x14ac:dyDescent="0.25">
      <c r="A1367" s="5">
        <v>2022</v>
      </c>
      <c r="B1367" s="5">
        <v>8</v>
      </c>
      <c r="C1367" s="5">
        <v>2023</v>
      </c>
      <c r="D1367" s="6" t="s">
        <v>31</v>
      </c>
      <c r="E1367" s="6" t="s">
        <v>10</v>
      </c>
      <c r="F1367" s="6" t="s">
        <v>9</v>
      </c>
      <c r="G1367" s="5">
        <v>41.507999999999925</v>
      </c>
    </row>
    <row r="1368" spans="1:7" x14ac:dyDescent="0.25">
      <c r="A1368" s="5">
        <v>2022</v>
      </c>
      <c r="B1368" s="5">
        <v>8</v>
      </c>
      <c r="C1368" s="5">
        <v>2023</v>
      </c>
      <c r="D1368" s="6" t="s">
        <v>32</v>
      </c>
      <c r="E1368" s="6" t="s">
        <v>7</v>
      </c>
      <c r="F1368" s="6" t="s">
        <v>8</v>
      </c>
      <c r="G1368" s="5">
        <v>1366.140082197802</v>
      </c>
    </row>
    <row r="1369" spans="1:7" x14ac:dyDescent="0.25">
      <c r="A1369" s="5">
        <v>2022</v>
      </c>
      <c r="B1369" s="5">
        <v>8</v>
      </c>
      <c r="C1369" s="5">
        <v>2023</v>
      </c>
      <c r="D1369" s="6" t="s">
        <v>33</v>
      </c>
      <c r="E1369" s="6" t="s">
        <v>7</v>
      </c>
      <c r="F1369" s="6" t="s">
        <v>8</v>
      </c>
      <c r="G1369" s="5">
        <v>130.05563252747254</v>
      </c>
    </row>
    <row r="1370" spans="1:7" x14ac:dyDescent="0.25">
      <c r="A1370" s="5">
        <v>2022</v>
      </c>
      <c r="B1370" s="5">
        <v>8</v>
      </c>
      <c r="C1370" s="5">
        <v>2023</v>
      </c>
      <c r="D1370" s="6" t="s">
        <v>33</v>
      </c>
      <c r="E1370" s="6" t="s">
        <v>7</v>
      </c>
      <c r="F1370" s="6" t="s">
        <v>9</v>
      </c>
      <c r="G1370" s="5">
        <v>65.02781626373627</v>
      </c>
    </row>
    <row r="1371" spans="1:7" x14ac:dyDescent="0.25">
      <c r="A1371" s="5">
        <v>2022</v>
      </c>
      <c r="B1371" s="5">
        <v>8</v>
      </c>
      <c r="C1371" s="5">
        <v>2023</v>
      </c>
      <c r="D1371" s="6" t="s">
        <v>33</v>
      </c>
      <c r="E1371" s="6" t="s">
        <v>10</v>
      </c>
      <c r="F1371" s="6" t="s">
        <v>9</v>
      </c>
      <c r="G1371" s="5">
        <v>415.37999999999994</v>
      </c>
    </row>
    <row r="1372" spans="1:7" x14ac:dyDescent="0.25">
      <c r="A1372" s="5">
        <v>2022</v>
      </c>
      <c r="B1372" s="5">
        <v>8</v>
      </c>
      <c r="C1372" s="5">
        <v>2023</v>
      </c>
      <c r="D1372" s="6" t="s">
        <v>34</v>
      </c>
      <c r="E1372" s="6" t="s">
        <v>7</v>
      </c>
      <c r="F1372" s="6" t="s">
        <v>8</v>
      </c>
      <c r="G1372" s="5">
        <v>11049.727476923073</v>
      </c>
    </row>
    <row r="1373" spans="1:7" x14ac:dyDescent="0.25">
      <c r="A1373" s="5">
        <v>2022</v>
      </c>
      <c r="B1373" s="5">
        <v>8</v>
      </c>
      <c r="C1373" s="5">
        <v>2023</v>
      </c>
      <c r="D1373" s="6" t="s">
        <v>35</v>
      </c>
      <c r="E1373" s="6" t="s">
        <v>7</v>
      </c>
      <c r="F1373" s="6" t="s">
        <v>8</v>
      </c>
      <c r="G1373" s="5">
        <v>7060.8382028571377</v>
      </c>
    </row>
    <row r="1374" spans="1:7" x14ac:dyDescent="0.25">
      <c r="A1374" s="5">
        <v>2022</v>
      </c>
      <c r="B1374" s="5">
        <v>8</v>
      </c>
      <c r="C1374" s="5">
        <v>2023</v>
      </c>
      <c r="D1374" s="6" t="s">
        <v>35</v>
      </c>
      <c r="E1374" s="6" t="s">
        <v>7</v>
      </c>
      <c r="F1374" s="6" t="s">
        <v>9</v>
      </c>
      <c r="G1374" s="5">
        <v>3409.9801114285724</v>
      </c>
    </row>
    <row r="1375" spans="1:7" x14ac:dyDescent="0.25">
      <c r="A1375" s="5">
        <v>2022</v>
      </c>
      <c r="B1375" s="5">
        <v>8</v>
      </c>
      <c r="C1375" s="5">
        <v>2023</v>
      </c>
      <c r="D1375" s="6" t="s">
        <v>35</v>
      </c>
      <c r="E1375" s="6" t="s">
        <v>10</v>
      </c>
      <c r="F1375" s="6" t="s">
        <v>9</v>
      </c>
      <c r="G1375" s="5">
        <v>168.91666666666643</v>
      </c>
    </row>
    <row r="1376" spans="1:7" x14ac:dyDescent="0.25">
      <c r="A1376" s="5">
        <v>2022</v>
      </c>
      <c r="B1376" s="5">
        <v>9</v>
      </c>
      <c r="C1376" s="5">
        <v>2023</v>
      </c>
      <c r="D1376" s="6" t="s">
        <v>6</v>
      </c>
      <c r="E1376" s="6" t="s">
        <v>7</v>
      </c>
      <c r="F1376" s="6" t="s">
        <v>8</v>
      </c>
      <c r="G1376" s="5">
        <v>299.20986000000005</v>
      </c>
    </row>
    <row r="1377" spans="1:7" x14ac:dyDescent="0.25">
      <c r="A1377" s="5">
        <v>2022</v>
      </c>
      <c r="B1377" s="5">
        <v>9</v>
      </c>
      <c r="C1377" s="5">
        <v>2023</v>
      </c>
      <c r="D1377" s="6" t="s">
        <v>6</v>
      </c>
      <c r="E1377" s="6" t="s">
        <v>7</v>
      </c>
      <c r="F1377" s="6" t="s">
        <v>9</v>
      </c>
      <c r="G1377" s="5">
        <v>1284.1546494505483</v>
      </c>
    </row>
    <row r="1378" spans="1:7" x14ac:dyDescent="0.25">
      <c r="A1378" s="5">
        <v>2022</v>
      </c>
      <c r="B1378" s="5">
        <v>9</v>
      </c>
      <c r="C1378" s="5">
        <v>2023</v>
      </c>
      <c r="D1378" s="6" t="s">
        <v>11</v>
      </c>
      <c r="E1378" s="6" t="s">
        <v>7</v>
      </c>
      <c r="F1378" s="6" t="s">
        <v>8</v>
      </c>
      <c r="G1378" s="5">
        <v>1056.8315723076923</v>
      </c>
    </row>
    <row r="1379" spans="1:7" x14ac:dyDescent="0.25">
      <c r="A1379" s="5">
        <v>2022</v>
      </c>
      <c r="B1379" s="5">
        <v>9</v>
      </c>
      <c r="C1379" s="5">
        <v>2023</v>
      </c>
      <c r="D1379" s="6" t="s">
        <v>12</v>
      </c>
      <c r="E1379" s="6" t="s">
        <v>7</v>
      </c>
      <c r="F1379" s="6" t="s">
        <v>8</v>
      </c>
      <c r="G1379" s="5">
        <v>350.58669065934066</v>
      </c>
    </row>
    <row r="1380" spans="1:7" x14ac:dyDescent="0.25">
      <c r="A1380" s="5">
        <v>2022</v>
      </c>
      <c r="B1380" s="5">
        <v>9</v>
      </c>
      <c r="C1380" s="5">
        <v>2023</v>
      </c>
      <c r="D1380" s="6" t="s">
        <v>13</v>
      </c>
      <c r="E1380" s="6" t="s">
        <v>7</v>
      </c>
      <c r="F1380" s="6" t="s">
        <v>8</v>
      </c>
      <c r="G1380" s="5">
        <v>8818.8578584615407</v>
      </c>
    </row>
    <row r="1381" spans="1:7" x14ac:dyDescent="0.25">
      <c r="A1381" s="5">
        <v>2022</v>
      </c>
      <c r="B1381" s="5">
        <v>9</v>
      </c>
      <c r="C1381" s="5">
        <v>2023</v>
      </c>
      <c r="D1381" s="6" t="s">
        <v>13</v>
      </c>
      <c r="E1381" s="6" t="s">
        <v>10</v>
      </c>
      <c r="F1381" s="6" t="s">
        <v>8</v>
      </c>
      <c r="G1381" s="5">
        <v>0</v>
      </c>
    </row>
    <row r="1382" spans="1:7" x14ac:dyDescent="0.25">
      <c r="A1382" s="5">
        <v>2022</v>
      </c>
      <c r="B1382" s="5">
        <v>9</v>
      </c>
      <c r="C1382" s="5">
        <v>2023</v>
      </c>
      <c r="D1382" s="6" t="s">
        <v>14</v>
      </c>
      <c r="E1382" s="6" t="s">
        <v>7</v>
      </c>
      <c r="F1382" s="6" t="s">
        <v>8</v>
      </c>
      <c r="G1382" s="5">
        <v>1465.9367932967034</v>
      </c>
    </row>
    <row r="1383" spans="1:7" x14ac:dyDescent="0.25">
      <c r="A1383" s="5">
        <v>2022</v>
      </c>
      <c r="B1383" s="5">
        <v>9</v>
      </c>
      <c r="C1383" s="5">
        <v>2023</v>
      </c>
      <c r="D1383" s="6" t="s">
        <v>16</v>
      </c>
      <c r="E1383" s="6" t="s">
        <v>7</v>
      </c>
      <c r="F1383" s="6" t="s">
        <v>8</v>
      </c>
      <c r="G1383" s="5">
        <v>8796.6378219780181</v>
      </c>
    </row>
    <row r="1384" spans="1:7" x14ac:dyDescent="0.25">
      <c r="A1384" s="5">
        <v>2022</v>
      </c>
      <c r="B1384" s="5">
        <v>9</v>
      </c>
      <c r="C1384" s="5">
        <v>2023</v>
      </c>
      <c r="D1384" s="6" t="s">
        <v>16</v>
      </c>
      <c r="E1384" s="6" t="s">
        <v>7</v>
      </c>
      <c r="F1384" s="6" t="s">
        <v>9</v>
      </c>
      <c r="G1384" s="5">
        <v>4035.7923379120857</v>
      </c>
    </row>
    <row r="1385" spans="1:7" x14ac:dyDescent="0.25">
      <c r="A1385" s="5">
        <v>2022</v>
      </c>
      <c r="B1385" s="5">
        <v>9</v>
      </c>
      <c r="C1385" s="5">
        <v>2023</v>
      </c>
      <c r="D1385" s="6" t="s">
        <v>16</v>
      </c>
      <c r="E1385" s="6" t="s">
        <v>10</v>
      </c>
      <c r="F1385" s="6" t="s">
        <v>9</v>
      </c>
      <c r="G1385" s="5">
        <v>848.17500000000143</v>
      </c>
    </row>
    <row r="1386" spans="1:7" x14ac:dyDescent="0.25">
      <c r="A1386" s="5">
        <v>2022</v>
      </c>
      <c r="B1386" s="5">
        <v>9</v>
      </c>
      <c r="C1386" s="5">
        <v>2023</v>
      </c>
      <c r="D1386" s="6" t="s">
        <v>17</v>
      </c>
      <c r="E1386" s="6" t="s">
        <v>7</v>
      </c>
      <c r="F1386" s="6" t="s">
        <v>8</v>
      </c>
      <c r="G1386" s="5">
        <v>677.26016615384594</v>
      </c>
    </row>
    <row r="1387" spans="1:7" x14ac:dyDescent="0.25">
      <c r="A1387" s="5">
        <v>2022</v>
      </c>
      <c r="B1387" s="5">
        <v>9</v>
      </c>
      <c r="C1387" s="5">
        <v>2023</v>
      </c>
      <c r="D1387" s="6" t="s">
        <v>17</v>
      </c>
      <c r="E1387" s="6" t="s">
        <v>10</v>
      </c>
      <c r="F1387" s="6" t="s">
        <v>8</v>
      </c>
      <c r="G1387" s="5">
        <v>0</v>
      </c>
    </row>
    <row r="1388" spans="1:7" x14ac:dyDescent="0.25">
      <c r="A1388" s="5">
        <v>2022</v>
      </c>
      <c r="B1388" s="5">
        <v>9</v>
      </c>
      <c r="C1388" s="5">
        <v>2023</v>
      </c>
      <c r="D1388" s="6" t="s">
        <v>18</v>
      </c>
      <c r="E1388" s="6" t="s">
        <v>7</v>
      </c>
      <c r="F1388" s="6" t="s">
        <v>8</v>
      </c>
      <c r="G1388" s="5">
        <v>496.1009986813188</v>
      </c>
    </row>
    <row r="1389" spans="1:7" x14ac:dyDescent="0.25">
      <c r="A1389" s="5">
        <v>2022</v>
      </c>
      <c r="B1389" s="5">
        <v>9</v>
      </c>
      <c r="C1389" s="5">
        <v>2023</v>
      </c>
      <c r="D1389" s="6" t="s">
        <v>19</v>
      </c>
      <c r="E1389" s="6" t="s">
        <v>7</v>
      </c>
      <c r="F1389" s="6" t="s">
        <v>8</v>
      </c>
      <c r="G1389" s="5">
        <v>1408.2867128571431</v>
      </c>
    </row>
    <row r="1390" spans="1:7" x14ac:dyDescent="0.25">
      <c r="A1390" s="5">
        <v>2022</v>
      </c>
      <c r="B1390" s="5">
        <v>9</v>
      </c>
      <c r="C1390" s="5">
        <v>2023</v>
      </c>
      <c r="D1390" s="6" t="s">
        <v>20</v>
      </c>
      <c r="E1390" s="6" t="s">
        <v>7</v>
      </c>
      <c r="F1390" s="6" t="s">
        <v>9</v>
      </c>
      <c r="G1390" s="5">
        <v>6037.7430299999996</v>
      </c>
    </row>
    <row r="1391" spans="1:7" x14ac:dyDescent="0.25">
      <c r="A1391" s="5">
        <v>2022</v>
      </c>
      <c r="B1391" s="5">
        <v>9</v>
      </c>
      <c r="C1391" s="5">
        <v>2023</v>
      </c>
      <c r="D1391" s="6" t="s">
        <v>21</v>
      </c>
      <c r="E1391" s="6" t="s">
        <v>7</v>
      </c>
      <c r="F1391" s="6" t="s">
        <v>9</v>
      </c>
      <c r="G1391" s="5">
        <v>9415.1137623076902</v>
      </c>
    </row>
    <row r="1392" spans="1:7" x14ac:dyDescent="0.25">
      <c r="A1392" s="5">
        <v>2022</v>
      </c>
      <c r="B1392" s="5">
        <v>9</v>
      </c>
      <c r="C1392" s="5">
        <v>2023</v>
      </c>
      <c r="D1392" s="6" t="s">
        <v>22</v>
      </c>
      <c r="E1392" s="6" t="s">
        <v>7</v>
      </c>
      <c r="F1392" s="6" t="s">
        <v>8</v>
      </c>
      <c r="G1392" s="5">
        <v>3266.9274999999957</v>
      </c>
    </row>
    <row r="1393" spans="1:7" x14ac:dyDescent="0.25">
      <c r="A1393" s="5">
        <v>2022</v>
      </c>
      <c r="B1393" s="5">
        <v>9</v>
      </c>
      <c r="C1393" s="5">
        <v>2023</v>
      </c>
      <c r="D1393" s="6" t="s">
        <v>23</v>
      </c>
      <c r="E1393" s="6" t="s">
        <v>7</v>
      </c>
      <c r="F1393" s="6" t="s">
        <v>8</v>
      </c>
      <c r="G1393" s="5">
        <v>1957.4672582417597</v>
      </c>
    </row>
    <row r="1394" spans="1:7" x14ac:dyDescent="0.25">
      <c r="A1394" s="5">
        <v>2022</v>
      </c>
      <c r="B1394" s="5">
        <v>9</v>
      </c>
      <c r="C1394" s="5">
        <v>2023</v>
      </c>
      <c r="D1394" s="6" t="s">
        <v>24</v>
      </c>
      <c r="E1394" s="6" t="s">
        <v>7</v>
      </c>
      <c r="F1394" s="6" t="s">
        <v>8</v>
      </c>
      <c r="G1394" s="5">
        <v>2630.8548656043954</v>
      </c>
    </row>
    <row r="1395" spans="1:7" x14ac:dyDescent="0.25">
      <c r="A1395" s="5">
        <v>2022</v>
      </c>
      <c r="B1395" s="5">
        <v>9</v>
      </c>
      <c r="C1395" s="5">
        <v>2023</v>
      </c>
      <c r="D1395" s="6" t="s">
        <v>25</v>
      </c>
      <c r="E1395" s="6" t="s">
        <v>7</v>
      </c>
      <c r="F1395" s="6" t="s">
        <v>8</v>
      </c>
      <c r="G1395" s="5">
        <v>9486.9092347252736</v>
      </c>
    </row>
    <row r="1396" spans="1:7" x14ac:dyDescent="0.25">
      <c r="A1396" s="5">
        <v>2022</v>
      </c>
      <c r="B1396" s="5">
        <v>9</v>
      </c>
      <c r="C1396" s="5">
        <v>2023</v>
      </c>
      <c r="D1396" s="6" t="s">
        <v>25</v>
      </c>
      <c r="E1396" s="6" t="s">
        <v>7</v>
      </c>
      <c r="F1396" s="6" t="s">
        <v>9</v>
      </c>
      <c r="G1396" s="5">
        <v>5506.8567257142849</v>
      </c>
    </row>
    <row r="1397" spans="1:7" x14ac:dyDescent="0.25">
      <c r="A1397" s="5">
        <v>2022</v>
      </c>
      <c r="B1397" s="5">
        <v>9</v>
      </c>
      <c r="C1397" s="5">
        <v>2023</v>
      </c>
      <c r="D1397" s="6" t="s">
        <v>25</v>
      </c>
      <c r="E1397" s="6" t="s">
        <v>10</v>
      </c>
      <c r="F1397" s="6" t="s">
        <v>9</v>
      </c>
      <c r="G1397" s="5">
        <v>0</v>
      </c>
    </row>
    <row r="1398" spans="1:7" x14ac:dyDescent="0.25">
      <c r="A1398" s="5">
        <v>2022</v>
      </c>
      <c r="B1398" s="5">
        <v>9</v>
      </c>
      <c r="C1398" s="5">
        <v>2023</v>
      </c>
      <c r="D1398" s="6" t="s">
        <v>26</v>
      </c>
      <c r="E1398" s="6" t="s">
        <v>7</v>
      </c>
      <c r="F1398" s="6" t="s">
        <v>8</v>
      </c>
      <c r="G1398" s="5">
        <v>1911.8647824175823</v>
      </c>
    </row>
    <row r="1399" spans="1:7" x14ac:dyDescent="0.25">
      <c r="A1399" s="5">
        <v>2022</v>
      </c>
      <c r="B1399" s="5">
        <v>9</v>
      </c>
      <c r="C1399" s="5">
        <v>2023</v>
      </c>
      <c r="D1399" s="6" t="s">
        <v>27</v>
      </c>
      <c r="E1399" s="6" t="s">
        <v>7</v>
      </c>
      <c r="F1399" s="6" t="s">
        <v>8</v>
      </c>
      <c r="G1399" s="5">
        <v>350.56664703296707</v>
      </c>
    </row>
    <row r="1400" spans="1:7" x14ac:dyDescent="0.25">
      <c r="A1400" s="5">
        <v>2022</v>
      </c>
      <c r="B1400" s="5">
        <v>9</v>
      </c>
      <c r="C1400" s="5">
        <v>2023</v>
      </c>
      <c r="D1400" s="6" t="s">
        <v>28</v>
      </c>
      <c r="E1400" s="6" t="s">
        <v>7</v>
      </c>
      <c r="F1400" s="6" t="s">
        <v>8</v>
      </c>
      <c r="G1400" s="5">
        <v>1368.2445054945056</v>
      </c>
    </row>
    <row r="1401" spans="1:7" x14ac:dyDescent="0.25">
      <c r="A1401" s="5">
        <v>2022</v>
      </c>
      <c r="B1401" s="5">
        <v>9</v>
      </c>
      <c r="C1401" s="5">
        <v>2023</v>
      </c>
      <c r="D1401" s="6" t="s">
        <v>29</v>
      </c>
      <c r="E1401" s="6" t="s">
        <v>7</v>
      </c>
      <c r="F1401" s="6" t="s">
        <v>8</v>
      </c>
      <c r="G1401" s="5">
        <v>393.42730637362644</v>
      </c>
    </row>
    <row r="1402" spans="1:7" x14ac:dyDescent="0.25">
      <c r="A1402" s="5">
        <v>2022</v>
      </c>
      <c r="B1402" s="5">
        <v>9</v>
      </c>
      <c r="C1402" s="5">
        <v>2023</v>
      </c>
      <c r="D1402" s="6" t="s">
        <v>30</v>
      </c>
      <c r="E1402" s="6" t="s">
        <v>7</v>
      </c>
      <c r="F1402" s="6" t="s">
        <v>8</v>
      </c>
      <c r="G1402" s="5">
        <v>5088.2510079120912</v>
      </c>
    </row>
    <row r="1403" spans="1:7" x14ac:dyDescent="0.25">
      <c r="A1403" s="5">
        <v>2022</v>
      </c>
      <c r="B1403" s="5">
        <v>9</v>
      </c>
      <c r="C1403" s="5">
        <v>2023</v>
      </c>
      <c r="D1403" s="6" t="s">
        <v>30</v>
      </c>
      <c r="E1403" s="6" t="s">
        <v>7</v>
      </c>
      <c r="F1403" s="6" t="s">
        <v>9</v>
      </c>
      <c r="G1403" s="5">
        <v>39490.384955604393</v>
      </c>
    </row>
    <row r="1404" spans="1:7" x14ac:dyDescent="0.25">
      <c r="A1404" s="5">
        <v>2022</v>
      </c>
      <c r="B1404" s="5">
        <v>9</v>
      </c>
      <c r="C1404" s="5">
        <v>2023</v>
      </c>
      <c r="D1404" s="6" t="s">
        <v>31</v>
      </c>
      <c r="E1404" s="6" t="s">
        <v>7</v>
      </c>
      <c r="F1404" s="6" t="s">
        <v>8</v>
      </c>
      <c r="G1404" s="5">
        <v>3574.8446465934067</v>
      </c>
    </row>
    <row r="1405" spans="1:7" x14ac:dyDescent="0.25">
      <c r="A1405" s="5">
        <v>2022</v>
      </c>
      <c r="B1405" s="5">
        <v>9</v>
      </c>
      <c r="C1405" s="5">
        <v>2023</v>
      </c>
      <c r="D1405" s="6" t="s">
        <v>31</v>
      </c>
      <c r="E1405" s="6" t="s">
        <v>7</v>
      </c>
      <c r="F1405" s="6" t="s">
        <v>9</v>
      </c>
      <c r="G1405" s="5">
        <v>1749.5761156043957</v>
      </c>
    </row>
    <row r="1406" spans="1:7" x14ac:dyDescent="0.25">
      <c r="A1406" s="5">
        <v>2022</v>
      </c>
      <c r="B1406" s="5">
        <v>9</v>
      </c>
      <c r="C1406" s="5">
        <v>2023</v>
      </c>
      <c r="D1406" s="6" t="s">
        <v>31</v>
      </c>
      <c r="E1406" s="6" t="s">
        <v>10</v>
      </c>
      <c r="F1406" s="6" t="s">
        <v>9</v>
      </c>
      <c r="G1406" s="5">
        <v>41.400000000000063</v>
      </c>
    </row>
    <row r="1407" spans="1:7" x14ac:dyDescent="0.25">
      <c r="A1407" s="5">
        <v>2022</v>
      </c>
      <c r="B1407" s="5">
        <v>9</v>
      </c>
      <c r="C1407" s="5">
        <v>2023</v>
      </c>
      <c r="D1407" s="6" t="s">
        <v>32</v>
      </c>
      <c r="E1407" s="6" t="s">
        <v>7</v>
      </c>
      <c r="F1407" s="6" t="s">
        <v>8</v>
      </c>
      <c r="G1407" s="5">
        <v>1205.6448202197803</v>
      </c>
    </row>
    <row r="1408" spans="1:7" x14ac:dyDescent="0.25">
      <c r="A1408" s="5">
        <v>2022</v>
      </c>
      <c r="B1408" s="5">
        <v>9</v>
      </c>
      <c r="C1408" s="5">
        <v>2023</v>
      </c>
      <c r="D1408" s="6" t="s">
        <v>33</v>
      </c>
      <c r="E1408" s="6" t="s">
        <v>7</v>
      </c>
      <c r="F1408" s="6" t="s">
        <v>8</v>
      </c>
      <c r="G1408" s="5">
        <v>131.63397758241749</v>
      </c>
    </row>
    <row r="1409" spans="1:7" x14ac:dyDescent="0.25">
      <c r="A1409" s="5">
        <v>2022</v>
      </c>
      <c r="B1409" s="5">
        <v>9</v>
      </c>
      <c r="C1409" s="5">
        <v>2023</v>
      </c>
      <c r="D1409" s="6" t="s">
        <v>33</v>
      </c>
      <c r="E1409" s="6" t="s">
        <v>7</v>
      </c>
      <c r="F1409" s="6" t="s">
        <v>9</v>
      </c>
      <c r="G1409" s="5">
        <v>65.02781626373627</v>
      </c>
    </row>
    <row r="1410" spans="1:7" x14ac:dyDescent="0.25">
      <c r="A1410" s="5">
        <v>2022</v>
      </c>
      <c r="B1410" s="5">
        <v>9</v>
      </c>
      <c r="C1410" s="5">
        <v>2023</v>
      </c>
      <c r="D1410" s="6" t="s">
        <v>33</v>
      </c>
      <c r="E1410" s="6" t="s">
        <v>10</v>
      </c>
      <c r="F1410" s="6" t="s">
        <v>9</v>
      </c>
      <c r="G1410" s="5">
        <v>415.37999999999994</v>
      </c>
    </row>
    <row r="1411" spans="1:7" x14ac:dyDescent="0.25">
      <c r="A1411" s="5">
        <v>2022</v>
      </c>
      <c r="B1411" s="5">
        <v>9</v>
      </c>
      <c r="C1411" s="5">
        <v>2023</v>
      </c>
      <c r="D1411" s="6" t="s">
        <v>34</v>
      </c>
      <c r="E1411" s="6" t="s">
        <v>7</v>
      </c>
      <c r="F1411" s="6" t="s">
        <v>8</v>
      </c>
      <c r="G1411" s="5">
        <v>10377.234990769228</v>
      </c>
    </row>
    <row r="1412" spans="1:7" x14ac:dyDescent="0.25">
      <c r="A1412" s="5">
        <v>2022</v>
      </c>
      <c r="B1412" s="5">
        <v>9</v>
      </c>
      <c r="C1412" s="5">
        <v>2023</v>
      </c>
      <c r="D1412" s="6" t="s">
        <v>35</v>
      </c>
      <c r="E1412" s="6" t="s">
        <v>7</v>
      </c>
      <c r="F1412" s="6" t="s">
        <v>8</v>
      </c>
      <c r="G1412" s="5">
        <v>6002.28599142857</v>
      </c>
    </row>
    <row r="1413" spans="1:7" x14ac:dyDescent="0.25">
      <c r="A1413" s="5">
        <v>2022</v>
      </c>
      <c r="B1413" s="5">
        <v>9</v>
      </c>
      <c r="C1413" s="5">
        <v>2023</v>
      </c>
      <c r="D1413" s="6" t="s">
        <v>35</v>
      </c>
      <c r="E1413" s="6" t="s">
        <v>7</v>
      </c>
      <c r="F1413" s="6" t="s">
        <v>9</v>
      </c>
      <c r="G1413" s="5">
        <v>3331.3260771428577</v>
      </c>
    </row>
    <row r="1414" spans="1:7" x14ac:dyDescent="0.25">
      <c r="A1414" s="5">
        <v>2022</v>
      </c>
      <c r="B1414" s="5">
        <v>9</v>
      </c>
      <c r="C1414" s="5">
        <v>2023</v>
      </c>
      <c r="D1414" s="6" t="s">
        <v>35</v>
      </c>
      <c r="E1414" s="6" t="s">
        <v>10</v>
      </c>
      <c r="F1414" s="6" t="s">
        <v>9</v>
      </c>
      <c r="G1414" s="5">
        <v>168.91666666666643</v>
      </c>
    </row>
    <row r="1415" spans="1:7" x14ac:dyDescent="0.25">
      <c r="A1415" s="5">
        <v>2022</v>
      </c>
      <c r="B1415" s="5">
        <v>10</v>
      </c>
      <c r="C1415" s="5">
        <v>2023</v>
      </c>
      <c r="D1415" s="6" t="s">
        <v>6</v>
      </c>
      <c r="E1415" s="6" t="s">
        <v>7</v>
      </c>
      <c r="F1415" s="6" t="s">
        <v>8</v>
      </c>
      <c r="G1415" s="5">
        <v>391.82243571428523</v>
      </c>
    </row>
    <row r="1416" spans="1:7" x14ac:dyDescent="0.25">
      <c r="A1416" s="5">
        <v>2022</v>
      </c>
      <c r="B1416" s="5">
        <v>10</v>
      </c>
      <c r="C1416" s="5">
        <v>2023</v>
      </c>
      <c r="D1416" s="6" t="s">
        <v>6</v>
      </c>
      <c r="E1416" s="6" t="s">
        <v>7</v>
      </c>
      <c r="F1416" s="6" t="s">
        <v>9</v>
      </c>
      <c r="G1416" s="5">
        <v>954.07393087912078</v>
      </c>
    </row>
    <row r="1417" spans="1:7" x14ac:dyDescent="0.25">
      <c r="A1417" s="5">
        <v>2022</v>
      </c>
      <c r="B1417" s="5">
        <v>10</v>
      </c>
      <c r="C1417" s="5">
        <v>2023</v>
      </c>
      <c r="D1417" s="6" t="s">
        <v>11</v>
      </c>
      <c r="E1417" s="6" t="s">
        <v>7</v>
      </c>
      <c r="F1417" s="6" t="s">
        <v>8</v>
      </c>
      <c r="G1417" s="5">
        <v>1004.0012103296706</v>
      </c>
    </row>
    <row r="1418" spans="1:7" x14ac:dyDescent="0.25">
      <c r="A1418" s="5">
        <v>2022</v>
      </c>
      <c r="B1418" s="5">
        <v>10</v>
      </c>
      <c r="C1418" s="5">
        <v>2023</v>
      </c>
      <c r="D1418" s="6" t="s">
        <v>12</v>
      </c>
      <c r="E1418" s="6" t="s">
        <v>7</v>
      </c>
      <c r="F1418" s="6" t="s">
        <v>8</v>
      </c>
      <c r="G1418" s="5">
        <v>352.62735824175826</v>
      </c>
    </row>
    <row r="1419" spans="1:7" x14ac:dyDescent="0.25">
      <c r="A1419" s="5">
        <v>2022</v>
      </c>
      <c r="B1419" s="5">
        <v>10</v>
      </c>
      <c r="C1419" s="5">
        <v>2023</v>
      </c>
      <c r="D1419" s="6" t="s">
        <v>12</v>
      </c>
      <c r="E1419" s="6" t="s">
        <v>7</v>
      </c>
      <c r="F1419" s="6" t="s">
        <v>9</v>
      </c>
      <c r="G1419" s="5">
        <v>1773.3401291208804</v>
      </c>
    </row>
    <row r="1420" spans="1:7" x14ac:dyDescent="0.25">
      <c r="A1420" s="5">
        <v>2022</v>
      </c>
      <c r="B1420" s="5">
        <v>10</v>
      </c>
      <c r="C1420" s="5">
        <v>2023</v>
      </c>
      <c r="D1420" s="6" t="s">
        <v>12</v>
      </c>
      <c r="E1420" s="6" t="s">
        <v>10</v>
      </c>
      <c r="F1420" s="6" t="s">
        <v>9</v>
      </c>
      <c r="G1420" s="5">
        <v>2281.8894300000029</v>
      </c>
    </row>
    <row r="1421" spans="1:7" x14ac:dyDescent="0.25">
      <c r="A1421" s="5">
        <v>2022</v>
      </c>
      <c r="B1421" s="5">
        <v>10</v>
      </c>
      <c r="C1421" s="5">
        <v>2023</v>
      </c>
      <c r="D1421" s="6" t="s">
        <v>13</v>
      </c>
      <c r="E1421" s="6" t="s">
        <v>7</v>
      </c>
      <c r="F1421" s="6" t="s">
        <v>8</v>
      </c>
      <c r="G1421" s="5">
        <v>8753.4117890109883</v>
      </c>
    </row>
    <row r="1422" spans="1:7" x14ac:dyDescent="0.25">
      <c r="A1422" s="5">
        <v>2022</v>
      </c>
      <c r="B1422" s="5">
        <v>10</v>
      </c>
      <c r="C1422" s="5">
        <v>2023</v>
      </c>
      <c r="D1422" s="6" t="s">
        <v>13</v>
      </c>
      <c r="E1422" s="6" t="s">
        <v>10</v>
      </c>
      <c r="F1422" s="6" t="s">
        <v>8</v>
      </c>
      <c r="G1422" s="5">
        <v>0</v>
      </c>
    </row>
    <row r="1423" spans="1:7" x14ac:dyDescent="0.25">
      <c r="A1423" s="5">
        <v>2022</v>
      </c>
      <c r="B1423" s="5">
        <v>10</v>
      </c>
      <c r="C1423" s="5">
        <v>2023</v>
      </c>
      <c r="D1423" s="6" t="s">
        <v>14</v>
      </c>
      <c r="E1423" s="6" t="s">
        <v>7</v>
      </c>
      <c r="F1423" s="6" t="s">
        <v>8</v>
      </c>
      <c r="G1423" s="5">
        <v>1430.7732217582418</v>
      </c>
    </row>
    <row r="1424" spans="1:7" x14ac:dyDescent="0.25">
      <c r="A1424" s="5">
        <v>2022</v>
      </c>
      <c r="B1424" s="5">
        <v>10</v>
      </c>
      <c r="C1424" s="5">
        <v>2023</v>
      </c>
      <c r="D1424" s="6" t="s">
        <v>14</v>
      </c>
      <c r="E1424" s="6" t="s">
        <v>7</v>
      </c>
      <c r="F1424" s="6" t="s">
        <v>9</v>
      </c>
      <c r="G1424" s="5">
        <v>1514.9884981318678</v>
      </c>
    </row>
    <row r="1425" spans="1:7" x14ac:dyDescent="0.25">
      <c r="A1425" s="5">
        <v>2022</v>
      </c>
      <c r="B1425" s="5">
        <v>10</v>
      </c>
      <c r="C1425" s="5">
        <v>2023</v>
      </c>
      <c r="D1425" s="6" t="s">
        <v>14</v>
      </c>
      <c r="E1425" s="6" t="s">
        <v>10</v>
      </c>
      <c r="F1425" s="6" t="s">
        <v>9</v>
      </c>
      <c r="G1425" s="5">
        <v>660.05500000000018</v>
      </c>
    </row>
    <row r="1426" spans="1:7" x14ac:dyDescent="0.25">
      <c r="A1426" s="5">
        <v>2022</v>
      </c>
      <c r="B1426" s="5">
        <v>10</v>
      </c>
      <c r="C1426" s="5">
        <v>2023</v>
      </c>
      <c r="D1426" s="6" t="s">
        <v>15</v>
      </c>
      <c r="E1426" s="6" t="s">
        <v>7</v>
      </c>
      <c r="F1426" s="6" t="s">
        <v>8</v>
      </c>
      <c r="G1426" s="5">
        <v>12.125210439560439</v>
      </c>
    </row>
    <row r="1427" spans="1:7" x14ac:dyDescent="0.25">
      <c r="A1427" s="5">
        <v>2022</v>
      </c>
      <c r="B1427" s="5">
        <v>10</v>
      </c>
      <c r="C1427" s="5">
        <v>2023</v>
      </c>
      <c r="D1427" s="6" t="s">
        <v>16</v>
      </c>
      <c r="E1427" s="6" t="s">
        <v>7</v>
      </c>
      <c r="F1427" s="6" t="s">
        <v>8</v>
      </c>
      <c r="G1427" s="5">
        <v>7798.7423769230763</v>
      </c>
    </row>
    <row r="1428" spans="1:7" x14ac:dyDescent="0.25">
      <c r="A1428" s="5">
        <v>2022</v>
      </c>
      <c r="B1428" s="5">
        <v>10</v>
      </c>
      <c r="C1428" s="5">
        <v>2023</v>
      </c>
      <c r="D1428" s="6" t="s">
        <v>16</v>
      </c>
      <c r="E1428" s="6" t="s">
        <v>7</v>
      </c>
      <c r="F1428" s="6" t="s">
        <v>9</v>
      </c>
      <c r="G1428" s="5">
        <v>3507.7919631868103</v>
      </c>
    </row>
    <row r="1429" spans="1:7" x14ac:dyDescent="0.25">
      <c r="A1429" s="5">
        <v>2022</v>
      </c>
      <c r="B1429" s="5">
        <v>10</v>
      </c>
      <c r="C1429" s="5">
        <v>2023</v>
      </c>
      <c r="D1429" s="6" t="s">
        <v>16</v>
      </c>
      <c r="E1429" s="6" t="s">
        <v>10</v>
      </c>
      <c r="F1429" s="6" t="s">
        <v>9</v>
      </c>
      <c r="G1429" s="5">
        <v>723.67500000000121</v>
      </c>
    </row>
    <row r="1430" spans="1:7" x14ac:dyDescent="0.25">
      <c r="A1430" s="5">
        <v>2022</v>
      </c>
      <c r="B1430" s="5">
        <v>10</v>
      </c>
      <c r="C1430" s="5">
        <v>2023</v>
      </c>
      <c r="D1430" s="6" t="s">
        <v>17</v>
      </c>
      <c r="E1430" s="6" t="s">
        <v>7</v>
      </c>
      <c r="F1430" s="6" t="s">
        <v>8</v>
      </c>
      <c r="G1430" s="5">
        <v>625.57606967032984</v>
      </c>
    </row>
    <row r="1431" spans="1:7" x14ac:dyDescent="0.25">
      <c r="A1431" s="5">
        <v>2022</v>
      </c>
      <c r="B1431" s="5">
        <v>10</v>
      </c>
      <c r="C1431" s="5">
        <v>2023</v>
      </c>
      <c r="D1431" s="6" t="s">
        <v>17</v>
      </c>
      <c r="E1431" s="6" t="s">
        <v>10</v>
      </c>
      <c r="F1431" s="6" t="s">
        <v>8</v>
      </c>
      <c r="G1431" s="5">
        <v>0</v>
      </c>
    </row>
    <row r="1432" spans="1:7" x14ac:dyDescent="0.25">
      <c r="A1432" s="5">
        <v>2022</v>
      </c>
      <c r="B1432" s="5">
        <v>10</v>
      </c>
      <c r="C1432" s="5">
        <v>2023</v>
      </c>
      <c r="D1432" s="6" t="s">
        <v>18</v>
      </c>
      <c r="E1432" s="6" t="s">
        <v>7</v>
      </c>
      <c r="F1432" s="6" t="s">
        <v>8</v>
      </c>
      <c r="G1432" s="5">
        <v>664.7560239560438</v>
      </c>
    </row>
    <row r="1433" spans="1:7" x14ac:dyDescent="0.25">
      <c r="A1433" s="5">
        <v>2022</v>
      </c>
      <c r="B1433" s="5">
        <v>10</v>
      </c>
      <c r="C1433" s="5">
        <v>2023</v>
      </c>
      <c r="D1433" s="6" t="s">
        <v>19</v>
      </c>
      <c r="E1433" s="6" t="s">
        <v>7</v>
      </c>
      <c r="F1433" s="6" t="s">
        <v>8</v>
      </c>
      <c r="G1433" s="5">
        <v>1357.1219442857139</v>
      </c>
    </row>
    <row r="1434" spans="1:7" x14ac:dyDescent="0.25">
      <c r="A1434" s="5">
        <v>2022</v>
      </c>
      <c r="B1434" s="5">
        <v>10</v>
      </c>
      <c r="C1434" s="5">
        <v>2023</v>
      </c>
      <c r="D1434" s="6" t="s">
        <v>20</v>
      </c>
      <c r="E1434" s="6" t="s">
        <v>7</v>
      </c>
      <c r="F1434" s="6" t="s">
        <v>9</v>
      </c>
      <c r="G1434" s="5">
        <v>6157.2968430769188</v>
      </c>
    </row>
    <row r="1435" spans="1:7" x14ac:dyDescent="0.25">
      <c r="A1435" s="5">
        <v>2022</v>
      </c>
      <c r="B1435" s="5">
        <v>10</v>
      </c>
      <c r="C1435" s="5">
        <v>2023</v>
      </c>
      <c r="D1435" s="6" t="s">
        <v>20</v>
      </c>
      <c r="E1435" s="6" t="s">
        <v>10</v>
      </c>
      <c r="F1435" s="6" t="s">
        <v>9</v>
      </c>
      <c r="G1435" s="5">
        <v>0</v>
      </c>
    </row>
    <row r="1436" spans="1:7" x14ac:dyDescent="0.25">
      <c r="A1436" s="5">
        <v>2022</v>
      </c>
      <c r="B1436" s="5">
        <v>10</v>
      </c>
      <c r="C1436" s="5">
        <v>2023</v>
      </c>
      <c r="D1436" s="6" t="s">
        <v>21</v>
      </c>
      <c r="E1436" s="6" t="s">
        <v>7</v>
      </c>
      <c r="F1436" s="6" t="s">
        <v>9</v>
      </c>
      <c r="G1436" s="5">
        <v>17414.968197692302</v>
      </c>
    </row>
    <row r="1437" spans="1:7" x14ac:dyDescent="0.25">
      <c r="A1437" s="5">
        <v>2022</v>
      </c>
      <c r="B1437" s="5">
        <v>10</v>
      </c>
      <c r="C1437" s="5">
        <v>2023</v>
      </c>
      <c r="D1437" s="6" t="s">
        <v>22</v>
      </c>
      <c r="E1437" s="6" t="s">
        <v>7</v>
      </c>
      <c r="F1437" s="6" t="s">
        <v>8</v>
      </c>
      <c r="G1437" s="5">
        <v>3409.9600000000009</v>
      </c>
    </row>
    <row r="1438" spans="1:7" x14ac:dyDescent="0.25">
      <c r="A1438" s="5">
        <v>2022</v>
      </c>
      <c r="B1438" s="5">
        <v>10</v>
      </c>
      <c r="C1438" s="5">
        <v>2023</v>
      </c>
      <c r="D1438" s="6" t="s">
        <v>23</v>
      </c>
      <c r="E1438" s="6" t="s">
        <v>7</v>
      </c>
      <c r="F1438" s="6" t="s">
        <v>8</v>
      </c>
      <c r="G1438" s="5">
        <v>1864.1824483516471</v>
      </c>
    </row>
    <row r="1439" spans="1:7" x14ac:dyDescent="0.25">
      <c r="A1439" s="5">
        <v>2022</v>
      </c>
      <c r="B1439" s="5">
        <v>10</v>
      </c>
      <c r="C1439" s="5">
        <v>2023</v>
      </c>
      <c r="D1439" s="6" t="s">
        <v>24</v>
      </c>
      <c r="E1439" s="6" t="s">
        <v>7</v>
      </c>
      <c r="F1439" s="6" t="s">
        <v>8</v>
      </c>
      <c r="G1439" s="5">
        <v>2646.2345853846155</v>
      </c>
    </row>
    <row r="1440" spans="1:7" x14ac:dyDescent="0.25">
      <c r="A1440" s="5">
        <v>2022</v>
      </c>
      <c r="B1440" s="5">
        <v>10</v>
      </c>
      <c r="C1440" s="5">
        <v>2023</v>
      </c>
      <c r="D1440" s="6" t="s">
        <v>25</v>
      </c>
      <c r="E1440" s="6" t="s">
        <v>7</v>
      </c>
      <c r="F1440" s="6" t="s">
        <v>8</v>
      </c>
      <c r="G1440" s="5">
        <v>8408.0894887912073</v>
      </c>
    </row>
    <row r="1441" spans="1:7" x14ac:dyDescent="0.25">
      <c r="A1441" s="5">
        <v>2022</v>
      </c>
      <c r="B1441" s="5">
        <v>10</v>
      </c>
      <c r="C1441" s="5">
        <v>2023</v>
      </c>
      <c r="D1441" s="6" t="s">
        <v>25</v>
      </c>
      <c r="E1441" s="6" t="s">
        <v>7</v>
      </c>
      <c r="F1441" s="6" t="s">
        <v>9</v>
      </c>
      <c r="G1441" s="5">
        <v>6035.6003017582443</v>
      </c>
    </row>
    <row r="1442" spans="1:7" x14ac:dyDescent="0.25">
      <c r="A1442" s="5">
        <v>2022</v>
      </c>
      <c r="B1442" s="5">
        <v>10</v>
      </c>
      <c r="C1442" s="5">
        <v>2023</v>
      </c>
      <c r="D1442" s="6" t="s">
        <v>25</v>
      </c>
      <c r="E1442" s="6" t="s">
        <v>10</v>
      </c>
      <c r="F1442" s="6" t="s">
        <v>9</v>
      </c>
      <c r="G1442" s="5">
        <v>0</v>
      </c>
    </row>
    <row r="1443" spans="1:7" x14ac:dyDescent="0.25">
      <c r="A1443" s="5">
        <v>2022</v>
      </c>
      <c r="B1443" s="5">
        <v>10</v>
      </c>
      <c r="C1443" s="5">
        <v>2023</v>
      </c>
      <c r="D1443" s="6" t="s">
        <v>26</v>
      </c>
      <c r="E1443" s="6" t="s">
        <v>7</v>
      </c>
      <c r="F1443" s="6" t="s">
        <v>8</v>
      </c>
      <c r="G1443" s="5">
        <v>1815.059006593407</v>
      </c>
    </row>
    <row r="1444" spans="1:7" x14ac:dyDescent="0.25">
      <c r="A1444" s="5">
        <v>2022</v>
      </c>
      <c r="B1444" s="5">
        <v>10</v>
      </c>
      <c r="C1444" s="5">
        <v>2023</v>
      </c>
      <c r="D1444" s="6" t="s">
        <v>27</v>
      </c>
      <c r="E1444" s="6" t="s">
        <v>7</v>
      </c>
      <c r="F1444" s="6" t="s">
        <v>8</v>
      </c>
      <c r="G1444" s="5">
        <v>185.74261648351651</v>
      </c>
    </row>
    <row r="1445" spans="1:7" x14ac:dyDescent="0.25">
      <c r="A1445" s="5">
        <v>2022</v>
      </c>
      <c r="B1445" s="5">
        <v>10</v>
      </c>
      <c r="C1445" s="5">
        <v>2023</v>
      </c>
      <c r="D1445" s="6" t="s">
        <v>28</v>
      </c>
      <c r="E1445" s="6" t="s">
        <v>7</v>
      </c>
      <c r="F1445" s="6" t="s">
        <v>8</v>
      </c>
      <c r="G1445" s="5">
        <v>1090.5683186813185</v>
      </c>
    </row>
    <row r="1446" spans="1:7" x14ac:dyDescent="0.25">
      <c r="A1446" s="5">
        <v>2022</v>
      </c>
      <c r="B1446" s="5">
        <v>10</v>
      </c>
      <c r="C1446" s="5">
        <v>2023</v>
      </c>
      <c r="D1446" s="6" t="s">
        <v>29</v>
      </c>
      <c r="E1446" s="6" t="s">
        <v>7</v>
      </c>
      <c r="F1446" s="6" t="s">
        <v>8</v>
      </c>
      <c r="G1446" s="5">
        <v>384.95052967032979</v>
      </c>
    </row>
    <row r="1447" spans="1:7" x14ac:dyDescent="0.25">
      <c r="A1447" s="5">
        <v>2022</v>
      </c>
      <c r="B1447" s="5">
        <v>10</v>
      </c>
      <c r="C1447" s="5">
        <v>2023</v>
      </c>
      <c r="D1447" s="6" t="s">
        <v>30</v>
      </c>
      <c r="E1447" s="6" t="s">
        <v>7</v>
      </c>
      <c r="F1447" s="6" t="s">
        <v>8</v>
      </c>
      <c r="G1447" s="5">
        <v>3881.3109224175805</v>
      </c>
    </row>
    <row r="1448" spans="1:7" x14ac:dyDescent="0.25">
      <c r="A1448" s="5">
        <v>2022</v>
      </c>
      <c r="B1448" s="5">
        <v>10</v>
      </c>
      <c r="C1448" s="5">
        <v>2023</v>
      </c>
      <c r="D1448" s="6" t="s">
        <v>30</v>
      </c>
      <c r="E1448" s="6" t="s">
        <v>7</v>
      </c>
      <c r="F1448" s="6" t="s">
        <v>9</v>
      </c>
      <c r="G1448" s="5">
        <v>37310.946383956041</v>
      </c>
    </row>
    <row r="1449" spans="1:7" x14ac:dyDescent="0.25">
      <c r="A1449" s="5">
        <v>2022</v>
      </c>
      <c r="B1449" s="5">
        <v>10</v>
      </c>
      <c r="C1449" s="5">
        <v>2023</v>
      </c>
      <c r="D1449" s="6" t="s">
        <v>31</v>
      </c>
      <c r="E1449" s="6" t="s">
        <v>7</v>
      </c>
      <c r="F1449" s="6" t="s">
        <v>8</v>
      </c>
      <c r="G1449" s="5">
        <v>3150.9671204395599</v>
      </c>
    </row>
    <row r="1450" spans="1:7" x14ac:dyDescent="0.25">
      <c r="A1450" s="5">
        <v>2022</v>
      </c>
      <c r="B1450" s="5">
        <v>10</v>
      </c>
      <c r="C1450" s="5">
        <v>2023</v>
      </c>
      <c r="D1450" s="6" t="s">
        <v>31</v>
      </c>
      <c r="E1450" s="6" t="s">
        <v>7</v>
      </c>
      <c r="F1450" s="6" t="s">
        <v>9</v>
      </c>
      <c r="G1450" s="5">
        <v>2152.9085575824179</v>
      </c>
    </row>
    <row r="1451" spans="1:7" x14ac:dyDescent="0.25">
      <c r="A1451" s="5">
        <v>2022</v>
      </c>
      <c r="B1451" s="5">
        <v>10</v>
      </c>
      <c r="C1451" s="5">
        <v>2023</v>
      </c>
      <c r="D1451" s="6" t="s">
        <v>31</v>
      </c>
      <c r="E1451" s="6" t="s">
        <v>10</v>
      </c>
      <c r="F1451" s="6" t="s">
        <v>9</v>
      </c>
      <c r="G1451" s="5">
        <v>397.51199999999983</v>
      </c>
    </row>
    <row r="1452" spans="1:7" x14ac:dyDescent="0.25">
      <c r="A1452" s="5">
        <v>2022</v>
      </c>
      <c r="B1452" s="5">
        <v>10</v>
      </c>
      <c r="C1452" s="5">
        <v>2023</v>
      </c>
      <c r="D1452" s="6" t="s">
        <v>32</v>
      </c>
      <c r="E1452" s="6" t="s">
        <v>7</v>
      </c>
      <c r="F1452" s="6" t="s">
        <v>8</v>
      </c>
      <c r="G1452" s="5">
        <v>1243.9761628571425</v>
      </c>
    </row>
    <row r="1453" spans="1:7" x14ac:dyDescent="0.25">
      <c r="A1453" s="5">
        <v>2022</v>
      </c>
      <c r="B1453" s="5">
        <v>10</v>
      </c>
      <c r="C1453" s="5">
        <v>2023</v>
      </c>
      <c r="D1453" s="6" t="s">
        <v>33</v>
      </c>
      <c r="E1453" s="6" t="s">
        <v>7</v>
      </c>
      <c r="F1453" s="6" t="s">
        <v>8</v>
      </c>
      <c r="G1453" s="5">
        <v>108.66905703296706</v>
      </c>
    </row>
    <row r="1454" spans="1:7" x14ac:dyDescent="0.25">
      <c r="A1454" s="5">
        <v>2022</v>
      </c>
      <c r="B1454" s="5">
        <v>10</v>
      </c>
      <c r="C1454" s="5">
        <v>2023</v>
      </c>
      <c r="D1454" s="6" t="s">
        <v>33</v>
      </c>
      <c r="E1454" s="6" t="s">
        <v>7</v>
      </c>
      <c r="F1454" s="6" t="s">
        <v>9</v>
      </c>
      <c r="G1454" s="5">
        <v>774.96742197802223</v>
      </c>
    </row>
    <row r="1455" spans="1:7" x14ac:dyDescent="0.25">
      <c r="A1455" s="5">
        <v>2022</v>
      </c>
      <c r="B1455" s="5">
        <v>10</v>
      </c>
      <c r="C1455" s="5">
        <v>2023</v>
      </c>
      <c r="D1455" s="6" t="s">
        <v>33</v>
      </c>
      <c r="E1455" s="6" t="s">
        <v>10</v>
      </c>
      <c r="F1455" s="6" t="s">
        <v>9</v>
      </c>
      <c r="G1455" s="5">
        <v>4948.020000000005</v>
      </c>
    </row>
    <row r="1456" spans="1:7" x14ac:dyDescent="0.25">
      <c r="A1456" s="5">
        <v>2022</v>
      </c>
      <c r="B1456" s="5">
        <v>10</v>
      </c>
      <c r="C1456" s="5">
        <v>2023</v>
      </c>
      <c r="D1456" s="6" t="s">
        <v>34</v>
      </c>
      <c r="E1456" s="6" t="s">
        <v>7</v>
      </c>
      <c r="F1456" s="6" t="s">
        <v>8</v>
      </c>
      <c r="G1456" s="5">
        <v>10277.564043076922</v>
      </c>
    </row>
    <row r="1457" spans="1:7" x14ac:dyDescent="0.25">
      <c r="A1457" s="5">
        <v>2022</v>
      </c>
      <c r="B1457" s="5">
        <v>10</v>
      </c>
      <c r="C1457" s="5">
        <v>2023</v>
      </c>
      <c r="D1457" s="6" t="s">
        <v>35</v>
      </c>
      <c r="E1457" s="6" t="s">
        <v>7</v>
      </c>
      <c r="F1457" s="6" t="s">
        <v>8</v>
      </c>
      <c r="G1457" s="5">
        <v>4448.0495014285698</v>
      </c>
    </row>
    <row r="1458" spans="1:7" x14ac:dyDescent="0.25">
      <c r="A1458" s="5">
        <v>2022</v>
      </c>
      <c r="B1458" s="5">
        <v>10</v>
      </c>
      <c r="C1458" s="5">
        <v>2023</v>
      </c>
      <c r="D1458" s="6" t="s">
        <v>35</v>
      </c>
      <c r="E1458" s="6" t="s">
        <v>7</v>
      </c>
      <c r="F1458" s="6" t="s">
        <v>9</v>
      </c>
      <c r="G1458" s="5">
        <v>2669.3212885714288</v>
      </c>
    </row>
    <row r="1459" spans="1:7" x14ac:dyDescent="0.25">
      <c r="A1459" s="5">
        <v>2022</v>
      </c>
      <c r="B1459" s="5">
        <v>10</v>
      </c>
      <c r="C1459" s="5">
        <v>2023</v>
      </c>
      <c r="D1459" s="6" t="s">
        <v>35</v>
      </c>
      <c r="E1459" s="6" t="s">
        <v>10</v>
      </c>
      <c r="F1459" s="6" t="s">
        <v>9</v>
      </c>
      <c r="G1459" s="5">
        <v>168.91666666666643</v>
      </c>
    </row>
    <row r="1460" spans="1:7" x14ac:dyDescent="0.25">
      <c r="A1460" s="5">
        <v>2022</v>
      </c>
      <c r="B1460" s="5">
        <v>11</v>
      </c>
      <c r="C1460" s="5">
        <v>2023</v>
      </c>
      <c r="D1460" s="6" t="s">
        <v>6</v>
      </c>
      <c r="E1460" s="6" t="s">
        <v>7</v>
      </c>
      <c r="F1460" s="6" t="s">
        <v>8</v>
      </c>
      <c r="G1460" s="5">
        <v>429.26933516483518</v>
      </c>
    </row>
    <row r="1461" spans="1:7" x14ac:dyDescent="0.25">
      <c r="A1461" s="5">
        <v>2022</v>
      </c>
      <c r="B1461" s="5">
        <v>11</v>
      </c>
      <c r="C1461" s="5">
        <v>2023</v>
      </c>
      <c r="D1461" s="6" t="s">
        <v>6</v>
      </c>
      <c r="E1461" s="6" t="s">
        <v>7</v>
      </c>
      <c r="F1461" s="6" t="s">
        <v>9</v>
      </c>
      <c r="G1461" s="5">
        <v>910.23365835164918</v>
      </c>
    </row>
    <row r="1462" spans="1:7" x14ac:dyDescent="0.25">
      <c r="A1462" s="5">
        <v>2022</v>
      </c>
      <c r="B1462" s="5">
        <v>11</v>
      </c>
      <c r="C1462" s="5">
        <v>2023</v>
      </c>
      <c r="D1462" s="6" t="s">
        <v>11</v>
      </c>
      <c r="E1462" s="6" t="s">
        <v>7</v>
      </c>
      <c r="F1462" s="6" t="s">
        <v>8</v>
      </c>
      <c r="G1462" s="5">
        <v>896.88232351648332</v>
      </c>
    </row>
    <row r="1463" spans="1:7" x14ac:dyDescent="0.25">
      <c r="A1463" s="5">
        <v>2022</v>
      </c>
      <c r="B1463" s="5">
        <v>11</v>
      </c>
      <c r="C1463" s="5">
        <v>2023</v>
      </c>
      <c r="D1463" s="6" t="s">
        <v>12</v>
      </c>
      <c r="E1463" s="6" t="s">
        <v>7</v>
      </c>
      <c r="F1463" s="6" t="s">
        <v>8</v>
      </c>
      <c r="G1463" s="5">
        <v>277.04103098901101</v>
      </c>
    </row>
    <row r="1464" spans="1:7" x14ac:dyDescent="0.25">
      <c r="A1464" s="5">
        <v>2022</v>
      </c>
      <c r="B1464" s="5">
        <v>11</v>
      </c>
      <c r="C1464" s="5">
        <v>2023</v>
      </c>
      <c r="D1464" s="6" t="s">
        <v>12</v>
      </c>
      <c r="E1464" s="6" t="s">
        <v>7</v>
      </c>
      <c r="F1464" s="6" t="s">
        <v>9</v>
      </c>
      <c r="G1464" s="5">
        <v>1353.370740659341</v>
      </c>
    </row>
    <row r="1465" spans="1:7" x14ac:dyDescent="0.25">
      <c r="A1465" s="5">
        <v>2022</v>
      </c>
      <c r="B1465" s="5">
        <v>11</v>
      </c>
      <c r="C1465" s="5">
        <v>2023</v>
      </c>
      <c r="D1465" s="6" t="s">
        <v>12</v>
      </c>
      <c r="E1465" s="6" t="s">
        <v>10</v>
      </c>
      <c r="F1465" s="6" t="s">
        <v>9</v>
      </c>
      <c r="G1465" s="5">
        <v>2346.1950000000047</v>
      </c>
    </row>
    <row r="1466" spans="1:7" x14ac:dyDescent="0.25">
      <c r="A1466" s="5">
        <v>2022</v>
      </c>
      <c r="B1466" s="5">
        <v>11</v>
      </c>
      <c r="C1466" s="5">
        <v>2023</v>
      </c>
      <c r="D1466" s="6" t="s">
        <v>13</v>
      </c>
      <c r="E1466" s="6" t="s">
        <v>7</v>
      </c>
      <c r="F1466" s="6" t="s">
        <v>8</v>
      </c>
      <c r="G1466" s="5">
        <v>7829.4672791208795</v>
      </c>
    </row>
    <row r="1467" spans="1:7" x14ac:dyDescent="0.25">
      <c r="A1467" s="5">
        <v>2022</v>
      </c>
      <c r="B1467" s="5">
        <v>11</v>
      </c>
      <c r="C1467" s="5">
        <v>2023</v>
      </c>
      <c r="D1467" s="6" t="s">
        <v>13</v>
      </c>
      <c r="E1467" s="6" t="s">
        <v>10</v>
      </c>
      <c r="F1467" s="6" t="s">
        <v>8</v>
      </c>
      <c r="G1467" s="5">
        <v>0</v>
      </c>
    </row>
    <row r="1468" spans="1:7" x14ac:dyDescent="0.25">
      <c r="A1468" s="5">
        <v>2022</v>
      </c>
      <c r="B1468" s="5">
        <v>11</v>
      </c>
      <c r="C1468" s="5">
        <v>2023</v>
      </c>
      <c r="D1468" s="6" t="s">
        <v>14</v>
      </c>
      <c r="E1468" s="6" t="s">
        <v>7</v>
      </c>
      <c r="F1468" s="6" t="s">
        <v>8</v>
      </c>
      <c r="G1468" s="5">
        <v>1313.7583114285715</v>
      </c>
    </row>
    <row r="1469" spans="1:7" x14ac:dyDescent="0.25">
      <c r="A1469" s="5">
        <v>2022</v>
      </c>
      <c r="B1469" s="5">
        <v>11</v>
      </c>
      <c r="C1469" s="5">
        <v>2023</v>
      </c>
      <c r="D1469" s="6" t="s">
        <v>14</v>
      </c>
      <c r="E1469" s="6" t="s">
        <v>7</v>
      </c>
      <c r="F1469" s="6" t="s">
        <v>9</v>
      </c>
      <c r="G1469" s="5">
        <v>1770.2937570329677</v>
      </c>
    </row>
    <row r="1470" spans="1:7" x14ac:dyDescent="0.25">
      <c r="A1470" s="5">
        <v>2022</v>
      </c>
      <c r="B1470" s="5">
        <v>11</v>
      </c>
      <c r="C1470" s="5">
        <v>2023</v>
      </c>
      <c r="D1470" s="6" t="s">
        <v>14</v>
      </c>
      <c r="E1470" s="6" t="s">
        <v>10</v>
      </c>
      <c r="F1470" s="6" t="s">
        <v>9</v>
      </c>
      <c r="G1470" s="5">
        <v>771.26499999999953</v>
      </c>
    </row>
    <row r="1471" spans="1:7" x14ac:dyDescent="0.25">
      <c r="A1471" s="5">
        <v>2022</v>
      </c>
      <c r="B1471" s="5">
        <v>11</v>
      </c>
      <c r="C1471" s="5">
        <v>2023</v>
      </c>
      <c r="D1471" s="6" t="s">
        <v>15</v>
      </c>
      <c r="E1471" s="6" t="s">
        <v>7</v>
      </c>
      <c r="F1471" s="6" t="s">
        <v>8</v>
      </c>
      <c r="G1471" s="5">
        <v>6.0590284615384595</v>
      </c>
    </row>
    <row r="1472" spans="1:7" x14ac:dyDescent="0.25">
      <c r="A1472" s="5">
        <v>2022</v>
      </c>
      <c r="B1472" s="5">
        <v>11</v>
      </c>
      <c r="C1472" s="5">
        <v>2023</v>
      </c>
      <c r="D1472" s="6" t="s">
        <v>16</v>
      </c>
      <c r="E1472" s="6" t="s">
        <v>7</v>
      </c>
      <c r="F1472" s="6" t="s">
        <v>8</v>
      </c>
      <c r="G1472" s="5">
        <v>5949.4779065934072</v>
      </c>
    </row>
    <row r="1473" spans="1:7" x14ac:dyDescent="0.25">
      <c r="A1473" s="5">
        <v>2022</v>
      </c>
      <c r="B1473" s="5">
        <v>11</v>
      </c>
      <c r="C1473" s="5">
        <v>2023</v>
      </c>
      <c r="D1473" s="6" t="s">
        <v>16</v>
      </c>
      <c r="E1473" s="6" t="s">
        <v>7</v>
      </c>
      <c r="F1473" s="6" t="s">
        <v>9</v>
      </c>
      <c r="G1473" s="5">
        <v>3125.0548494505492</v>
      </c>
    </row>
    <row r="1474" spans="1:7" x14ac:dyDescent="0.25">
      <c r="A1474" s="5">
        <v>2022</v>
      </c>
      <c r="B1474" s="5">
        <v>11</v>
      </c>
      <c r="C1474" s="5">
        <v>2023</v>
      </c>
      <c r="D1474" s="6" t="s">
        <v>16</v>
      </c>
      <c r="E1474" s="6" t="s">
        <v>10</v>
      </c>
      <c r="F1474" s="6" t="s">
        <v>9</v>
      </c>
      <c r="G1474" s="5">
        <v>649.275000000001</v>
      </c>
    </row>
    <row r="1475" spans="1:7" x14ac:dyDescent="0.25">
      <c r="A1475" s="5">
        <v>2022</v>
      </c>
      <c r="B1475" s="5">
        <v>11</v>
      </c>
      <c r="C1475" s="5">
        <v>2023</v>
      </c>
      <c r="D1475" s="6" t="s">
        <v>17</v>
      </c>
      <c r="E1475" s="6" t="s">
        <v>7</v>
      </c>
      <c r="F1475" s="6" t="s">
        <v>8</v>
      </c>
      <c r="G1475" s="5">
        <v>645.35277230769225</v>
      </c>
    </row>
    <row r="1476" spans="1:7" x14ac:dyDescent="0.25">
      <c r="A1476" s="5">
        <v>2022</v>
      </c>
      <c r="B1476" s="5">
        <v>11</v>
      </c>
      <c r="C1476" s="5">
        <v>2023</v>
      </c>
      <c r="D1476" s="6" t="s">
        <v>17</v>
      </c>
      <c r="E1476" s="6" t="s">
        <v>10</v>
      </c>
      <c r="F1476" s="6" t="s">
        <v>8</v>
      </c>
      <c r="G1476" s="5">
        <v>0</v>
      </c>
    </row>
    <row r="1477" spans="1:7" x14ac:dyDescent="0.25">
      <c r="A1477" s="5">
        <v>2022</v>
      </c>
      <c r="B1477" s="5">
        <v>11</v>
      </c>
      <c r="C1477" s="5">
        <v>2023</v>
      </c>
      <c r="D1477" s="6" t="s">
        <v>18</v>
      </c>
      <c r="E1477" s="6" t="s">
        <v>7</v>
      </c>
      <c r="F1477" s="6" t="s">
        <v>8</v>
      </c>
      <c r="G1477" s="5">
        <v>716.76661252747249</v>
      </c>
    </row>
    <row r="1478" spans="1:7" x14ac:dyDescent="0.25">
      <c r="A1478" s="5">
        <v>2022</v>
      </c>
      <c r="B1478" s="5">
        <v>11</v>
      </c>
      <c r="C1478" s="5">
        <v>2023</v>
      </c>
      <c r="D1478" s="6" t="s">
        <v>19</v>
      </c>
      <c r="E1478" s="6" t="s">
        <v>7</v>
      </c>
      <c r="F1478" s="6" t="s">
        <v>8</v>
      </c>
      <c r="G1478" s="5">
        <v>1285.0832057142866</v>
      </c>
    </row>
    <row r="1479" spans="1:7" x14ac:dyDescent="0.25">
      <c r="A1479" s="5">
        <v>2022</v>
      </c>
      <c r="B1479" s="5">
        <v>11</v>
      </c>
      <c r="C1479" s="5">
        <v>2023</v>
      </c>
      <c r="D1479" s="6" t="s">
        <v>20</v>
      </c>
      <c r="E1479" s="6" t="s">
        <v>7</v>
      </c>
      <c r="F1479" s="6" t="s">
        <v>9</v>
      </c>
      <c r="G1479" s="5">
        <v>4135.3498661538479</v>
      </c>
    </row>
    <row r="1480" spans="1:7" x14ac:dyDescent="0.25">
      <c r="A1480" s="5">
        <v>2022</v>
      </c>
      <c r="B1480" s="5">
        <v>11</v>
      </c>
      <c r="C1480" s="5">
        <v>2023</v>
      </c>
      <c r="D1480" s="6" t="s">
        <v>21</v>
      </c>
      <c r="E1480" s="6" t="s">
        <v>7</v>
      </c>
      <c r="F1480" s="6" t="s">
        <v>9</v>
      </c>
      <c r="G1480" s="5">
        <v>14142.888633846156</v>
      </c>
    </row>
    <row r="1481" spans="1:7" x14ac:dyDescent="0.25">
      <c r="A1481" s="5">
        <v>2022</v>
      </c>
      <c r="B1481" s="5">
        <v>11</v>
      </c>
      <c r="C1481" s="5">
        <v>2023</v>
      </c>
      <c r="D1481" s="6" t="s">
        <v>22</v>
      </c>
      <c r="E1481" s="6" t="s">
        <v>7</v>
      </c>
      <c r="F1481" s="6" t="s">
        <v>8</v>
      </c>
      <c r="G1481" s="5">
        <v>2959.6724999999929</v>
      </c>
    </row>
    <row r="1482" spans="1:7" x14ac:dyDescent="0.25">
      <c r="A1482" s="5">
        <v>2022</v>
      </c>
      <c r="B1482" s="5">
        <v>11</v>
      </c>
      <c r="C1482" s="5">
        <v>2023</v>
      </c>
      <c r="D1482" s="6" t="s">
        <v>23</v>
      </c>
      <c r="E1482" s="6" t="s">
        <v>7</v>
      </c>
      <c r="F1482" s="6" t="s">
        <v>8</v>
      </c>
      <c r="G1482" s="5">
        <v>1575.6239593406594</v>
      </c>
    </row>
    <row r="1483" spans="1:7" x14ac:dyDescent="0.25">
      <c r="A1483" s="5">
        <v>2022</v>
      </c>
      <c r="B1483" s="5">
        <v>11</v>
      </c>
      <c r="C1483" s="5">
        <v>2023</v>
      </c>
      <c r="D1483" s="6" t="s">
        <v>24</v>
      </c>
      <c r="E1483" s="6" t="s">
        <v>7</v>
      </c>
      <c r="F1483" s="6" t="s">
        <v>8</v>
      </c>
      <c r="G1483" s="5">
        <v>2381.7034051648352</v>
      </c>
    </row>
    <row r="1484" spans="1:7" x14ac:dyDescent="0.25">
      <c r="A1484" s="5">
        <v>2022</v>
      </c>
      <c r="B1484" s="5">
        <v>11</v>
      </c>
      <c r="C1484" s="5">
        <v>2023</v>
      </c>
      <c r="D1484" s="6" t="s">
        <v>25</v>
      </c>
      <c r="E1484" s="6" t="s">
        <v>7</v>
      </c>
      <c r="F1484" s="6" t="s">
        <v>8</v>
      </c>
      <c r="G1484" s="5">
        <v>6753.2897090109882</v>
      </c>
    </row>
    <row r="1485" spans="1:7" x14ac:dyDescent="0.25">
      <c r="A1485" s="5">
        <v>2022</v>
      </c>
      <c r="B1485" s="5">
        <v>11</v>
      </c>
      <c r="C1485" s="5">
        <v>2023</v>
      </c>
      <c r="D1485" s="6" t="s">
        <v>25</v>
      </c>
      <c r="E1485" s="6" t="s">
        <v>7</v>
      </c>
      <c r="F1485" s="6" t="s">
        <v>9</v>
      </c>
      <c r="G1485" s="5">
        <v>6294.6389413186816</v>
      </c>
    </row>
    <row r="1486" spans="1:7" x14ac:dyDescent="0.25">
      <c r="A1486" s="5">
        <v>2022</v>
      </c>
      <c r="B1486" s="5">
        <v>11</v>
      </c>
      <c r="C1486" s="5">
        <v>2023</v>
      </c>
      <c r="D1486" s="6" t="s">
        <v>25</v>
      </c>
      <c r="E1486" s="6" t="s">
        <v>10</v>
      </c>
      <c r="F1486" s="6" t="s">
        <v>9</v>
      </c>
      <c r="G1486" s="5">
        <v>0</v>
      </c>
    </row>
    <row r="1487" spans="1:7" x14ac:dyDescent="0.25">
      <c r="A1487" s="5">
        <v>2022</v>
      </c>
      <c r="B1487" s="5">
        <v>11</v>
      </c>
      <c r="C1487" s="5">
        <v>2023</v>
      </c>
      <c r="D1487" s="6" t="s">
        <v>26</v>
      </c>
      <c r="E1487" s="6" t="s">
        <v>7</v>
      </c>
      <c r="F1487" s="6" t="s">
        <v>8</v>
      </c>
      <c r="G1487" s="5">
        <v>1395.5015912087913</v>
      </c>
    </row>
    <row r="1488" spans="1:7" x14ac:dyDescent="0.25">
      <c r="A1488" s="5">
        <v>2022</v>
      </c>
      <c r="B1488" s="5">
        <v>11</v>
      </c>
      <c r="C1488" s="5">
        <v>2023</v>
      </c>
      <c r="D1488" s="6" t="s">
        <v>36</v>
      </c>
      <c r="E1488" s="6" t="s">
        <v>7</v>
      </c>
      <c r="F1488" s="6" t="s">
        <v>8</v>
      </c>
      <c r="G1488" s="5">
        <v>16.246121318681318</v>
      </c>
    </row>
    <row r="1489" spans="1:7" x14ac:dyDescent="0.25">
      <c r="A1489" s="5">
        <v>2022</v>
      </c>
      <c r="B1489" s="5">
        <v>11</v>
      </c>
      <c r="C1489" s="5">
        <v>2023</v>
      </c>
      <c r="D1489" s="6" t="s">
        <v>27</v>
      </c>
      <c r="E1489" s="6" t="s">
        <v>7</v>
      </c>
      <c r="F1489" s="6" t="s">
        <v>8</v>
      </c>
      <c r="G1489" s="5">
        <v>120.0544931868132</v>
      </c>
    </row>
    <row r="1490" spans="1:7" x14ac:dyDescent="0.25">
      <c r="A1490" s="5">
        <v>2022</v>
      </c>
      <c r="B1490" s="5">
        <v>11</v>
      </c>
      <c r="C1490" s="5">
        <v>2023</v>
      </c>
      <c r="D1490" s="6" t="s">
        <v>28</v>
      </c>
      <c r="E1490" s="6" t="s">
        <v>7</v>
      </c>
      <c r="F1490" s="6" t="s">
        <v>8</v>
      </c>
      <c r="G1490" s="5">
        <v>456.73550549450562</v>
      </c>
    </row>
    <row r="1491" spans="1:7" x14ac:dyDescent="0.25">
      <c r="A1491" s="5">
        <v>2022</v>
      </c>
      <c r="B1491" s="5">
        <v>11</v>
      </c>
      <c r="C1491" s="5">
        <v>2023</v>
      </c>
      <c r="D1491" s="6" t="s">
        <v>29</v>
      </c>
      <c r="E1491" s="6" t="s">
        <v>7</v>
      </c>
      <c r="F1491" s="6" t="s">
        <v>8</v>
      </c>
      <c r="G1491" s="5">
        <v>277.98584219780224</v>
      </c>
    </row>
    <row r="1492" spans="1:7" x14ac:dyDescent="0.25">
      <c r="A1492" s="5">
        <v>2022</v>
      </c>
      <c r="B1492" s="5">
        <v>11</v>
      </c>
      <c r="C1492" s="5">
        <v>2023</v>
      </c>
      <c r="D1492" s="6" t="s">
        <v>30</v>
      </c>
      <c r="E1492" s="6" t="s">
        <v>7</v>
      </c>
      <c r="F1492" s="6" t="s">
        <v>8</v>
      </c>
      <c r="G1492" s="5">
        <v>4519.513053956045</v>
      </c>
    </row>
    <row r="1493" spans="1:7" x14ac:dyDescent="0.25">
      <c r="A1493" s="5">
        <v>2022</v>
      </c>
      <c r="B1493" s="5">
        <v>11</v>
      </c>
      <c r="C1493" s="5">
        <v>2023</v>
      </c>
      <c r="D1493" s="6" t="s">
        <v>30</v>
      </c>
      <c r="E1493" s="6" t="s">
        <v>7</v>
      </c>
      <c r="F1493" s="6" t="s">
        <v>9</v>
      </c>
      <c r="G1493" s="5">
        <v>31002.730757252764</v>
      </c>
    </row>
    <row r="1494" spans="1:7" x14ac:dyDescent="0.25">
      <c r="A1494" s="5">
        <v>2022</v>
      </c>
      <c r="B1494" s="5">
        <v>11</v>
      </c>
      <c r="C1494" s="5">
        <v>2023</v>
      </c>
      <c r="D1494" s="6" t="s">
        <v>31</v>
      </c>
      <c r="E1494" s="6" t="s">
        <v>7</v>
      </c>
      <c r="F1494" s="6" t="s">
        <v>8</v>
      </c>
      <c r="G1494" s="5">
        <v>2503.256308791209</v>
      </c>
    </row>
    <row r="1495" spans="1:7" x14ac:dyDescent="0.25">
      <c r="A1495" s="5">
        <v>2022</v>
      </c>
      <c r="B1495" s="5">
        <v>11</v>
      </c>
      <c r="C1495" s="5">
        <v>2023</v>
      </c>
      <c r="D1495" s="6" t="s">
        <v>31</v>
      </c>
      <c r="E1495" s="6" t="s">
        <v>7</v>
      </c>
      <c r="F1495" s="6" t="s">
        <v>9</v>
      </c>
      <c r="G1495" s="5">
        <v>2287.5329249450547</v>
      </c>
    </row>
    <row r="1496" spans="1:7" x14ac:dyDescent="0.25">
      <c r="A1496" s="5">
        <v>2022</v>
      </c>
      <c r="B1496" s="5">
        <v>11</v>
      </c>
      <c r="C1496" s="5">
        <v>2023</v>
      </c>
      <c r="D1496" s="6" t="s">
        <v>31</v>
      </c>
      <c r="E1496" s="6" t="s">
        <v>10</v>
      </c>
      <c r="F1496" s="6" t="s">
        <v>9</v>
      </c>
      <c r="G1496" s="5">
        <v>711.43200000000058</v>
      </c>
    </row>
    <row r="1497" spans="1:7" x14ac:dyDescent="0.25">
      <c r="A1497" s="5">
        <v>2022</v>
      </c>
      <c r="B1497" s="5">
        <v>11</v>
      </c>
      <c r="C1497" s="5">
        <v>2023</v>
      </c>
      <c r="D1497" s="6" t="s">
        <v>32</v>
      </c>
      <c r="E1497" s="6" t="s">
        <v>7</v>
      </c>
      <c r="F1497" s="6" t="s">
        <v>8</v>
      </c>
      <c r="G1497" s="5">
        <v>1100.1646867032966</v>
      </c>
    </row>
    <row r="1498" spans="1:7" x14ac:dyDescent="0.25">
      <c r="A1498" s="5">
        <v>2022</v>
      </c>
      <c r="B1498" s="5">
        <v>11</v>
      </c>
      <c r="C1498" s="5">
        <v>2023</v>
      </c>
      <c r="D1498" s="6" t="s">
        <v>33</v>
      </c>
      <c r="E1498" s="6" t="s">
        <v>7</v>
      </c>
      <c r="F1498" s="6" t="s">
        <v>8</v>
      </c>
      <c r="G1498" s="5">
        <v>69.841768681318655</v>
      </c>
    </row>
    <row r="1499" spans="1:7" x14ac:dyDescent="0.25">
      <c r="A1499" s="5">
        <v>2022</v>
      </c>
      <c r="B1499" s="5">
        <v>11</v>
      </c>
      <c r="C1499" s="5">
        <v>2023</v>
      </c>
      <c r="D1499" s="6" t="s">
        <v>33</v>
      </c>
      <c r="E1499" s="6" t="s">
        <v>7</v>
      </c>
      <c r="F1499" s="6" t="s">
        <v>9</v>
      </c>
      <c r="G1499" s="5">
        <v>2079.7063616483515</v>
      </c>
    </row>
    <row r="1500" spans="1:7" x14ac:dyDescent="0.25">
      <c r="A1500" s="5">
        <v>2022</v>
      </c>
      <c r="B1500" s="5">
        <v>11</v>
      </c>
      <c r="C1500" s="5">
        <v>2023</v>
      </c>
      <c r="D1500" s="6" t="s">
        <v>33</v>
      </c>
      <c r="E1500" s="6" t="s">
        <v>10</v>
      </c>
      <c r="F1500" s="6" t="s">
        <v>9</v>
      </c>
      <c r="G1500" s="5">
        <v>13276.620000000012</v>
      </c>
    </row>
    <row r="1501" spans="1:7" x14ac:dyDescent="0.25">
      <c r="A1501" s="5">
        <v>2022</v>
      </c>
      <c r="B1501" s="5">
        <v>11</v>
      </c>
      <c r="C1501" s="5">
        <v>2023</v>
      </c>
      <c r="D1501" s="6" t="s">
        <v>34</v>
      </c>
      <c r="E1501" s="6" t="s">
        <v>7</v>
      </c>
      <c r="F1501" s="6" t="s">
        <v>8</v>
      </c>
      <c r="G1501" s="5">
        <v>9192.6400492307748</v>
      </c>
    </row>
    <row r="1502" spans="1:7" x14ac:dyDescent="0.25">
      <c r="A1502" s="5">
        <v>2022</v>
      </c>
      <c r="B1502" s="5">
        <v>11</v>
      </c>
      <c r="C1502" s="5">
        <v>2023</v>
      </c>
      <c r="D1502" s="6" t="s">
        <v>35</v>
      </c>
      <c r="E1502" s="6" t="s">
        <v>7</v>
      </c>
      <c r="F1502" s="6" t="s">
        <v>8</v>
      </c>
      <c r="G1502" s="5">
        <v>3505.020402857142</v>
      </c>
    </row>
    <row r="1503" spans="1:7" x14ac:dyDescent="0.25">
      <c r="A1503" s="5">
        <v>2022</v>
      </c>
      <c r="B1503" s="5">
        <v>11</v>
      </c>
      <c r="C1503" s="5">
        <v>2023</v>
      </c>
      <c r="D1503" s="6" t="s">
        <v>35</v>
      </c>
      <c r="E1503" s="6" t="s">
        <v>7</v>
      </c>
      <c r="F1503" s="6" t="s">
        <v>9</v>
      </c>
      <c r="G1503" s="5">
        <v>2185.9267028571426</v>
      </c>
    </row>
    <row r="1504" spans="1:7" x14ac:dyDescent="0.25">
      <c r="A1504" s="5">
        <v>2022</v>
      </c>
      <c r="B1504" s="5">
        <v>11</v>
      </c>
      <c r="C1504" s="5">
        <v>2023</v>
      </c>
      <c r="D1504" s="6" t="s">
        <v>35</v>
      </c>
      <c r="E1504" s="6" t="s">
        <v>10</v>
      </c>
      <c r="F1504" s="6" t="s">
        <v>9</v>
      </c>
      <c r="G1504" s="5">
        <v>168.91666666666643</v>
      </c>
    </row>
    <row r="1505" spans="1:7" x14ac:dyDescent="0.25">
      <c r="A1505" s="5">
        <v>2022</v>
      </c>
      <c r="B1505" s="5">
        <v>12</v>
      </c>
      <c r="C1505" s="5">
        <v>2023</v>
      </c>
      <c r="D1505" s="6" t="s">
        <v>6</v>
      </c>
      <c r="E1505" s="6" t="s">
        <v>7</v>
      </c>
      <c r="F1505" s="6" t="s">
        <v>8</v>
      </c>
      <c r="G1505" s="5">
        <v>462.33220736263792</v>
      </c>
    </row>
    <row r="1506" spans="1:7" x14ac:dyDescent="0.25">
      <c r="A1506" s="5">
        <v>2022</v>
      </c>
      <c r="B1506" s="5">
        <v>12</v>
      </c>
      <c r="C1506" s="5">
        <v>2023</v>
      </c>
      <c r="D1506" s="6" t="s">
        <v>6</v>
      </c>
      <c r="E1506" s="6" t="s">
        <v>7</v>
      </c>
      <c r="F1506" s="6" t="s">
        <v>9</v>
      </c>
      <c r="G1506" s="5">
        <v>514.39253098901077</v>
      </c>
    </row>
    <row r="1507" spans="1:7" x14ac:dyDescent="0.25">
      <c r="A1507" s="5">
        <v>2022</v>
      </c>
      <c r="B1507" s="5">
        <v>12</v>
      </c>
      <c r="C1507" s="5">
        <v>2023</v>
      </c>
      <c r="D1507" s="6" t="s">
        <v>11</v>
      </c>
      <c r="E1507" s="6" t="s">
        <v>7</v>
      </c>
      <c r="F1507" s="6" t="s">
        <v>8</v>
      </c>
      <c r="G1507" s="5">
        <v>782.24828967032988</v>
      </c>
    </row>
    <row r="1508" spans="1:7" x14ac:dyDescent="0.25">
      <c r="A1508" s="5">
        <v>2022</v>
      </c>
      <c r="B1508" s="5">
        <v>12</v>
      </c>
      <c r="C1508" s="5">
        <v>2023</v>
      </c>
      <c r="D1508" s="6" t="s">
        <v>12</v>
      </c>
      <c r="E1508" s="6" t="s">
        <v>7</v>
      </c>
      <c r="F1508" s="6" t="s">
        <v>8</v>
      </c>
      <c r="G1508" s="5">
        <v>268.22534703296691</v>
      </c>
    </row>
    <row r="1509" spans="1:7" x14ac:dyDescent="0.25">
      <c r="A1509" s="5">
        <v>2022</v>
      </c>
      <c r="B1509" s="5">
        <v>12</v>
      </c>
      <c r="C1509" s="5">
        <v>2023</v>
      </c>
      <c r="D1509" s="6" t="s">
        <v>12</v>
      </c>
      <c r="E1509" s="6" t="s">
        <v>7</v>
      </c>
      <c r="F1509" s="6" t="s">
        <v>9</v>
      </c>
      <c r="G1509" s="5">
        <v>1170.3636718681323</v>
      </c>
    </row>
    <row r="1510" spans="1:7" x14ac:dyDescent="0.25">
      <c r="A1510" s="5">
        <v>2022</v>
      </c>
      <c r="B1510" s="5">
        <v>12</v>
      </c>
      <c r="C1510" s="5">
        <v>2023</v>
      </c>
      <c r="D1510" s="6" t="s">
        <v>12</v>
      </c>
      <c r="E1510" s="6" t="s">
        <v>10</v>
      </c>
      <c r="F1510" s="6" t="s">
        <v>9</v>
      </c>
      <c r="G1510" s="5">
        <v>1873.5854099999999</v>
      </c>
    </row>
    <row r="1511" spans="1:7" x14ac:dyDescent="0.25">
      <c r="A1511" s="5">
        <v>2022</v>
      </c>
      <c r="B1511" s="5">
        <v>12</v>
      </c>
      <c r="C1511" s="5">
        <v>2023</v>
      </c>
      <c r="D1511" s="6" t="s">
        <v>13</v>
      </c>
      <c r="E1511" s="6" t="s">
        <v>7</v>
      </c>
      <c r="F1511" s="6" t="s">
        <v>8</v>
      </c>
      <c r="G1511" s="5">
        <v>6839.1142575824197</v>
      </c>
    </row>
    <row r="1512" spans="1:7" x14ac:dyDescent="0.25">
      <c r="A1512" s="5">
        <v>2022</v>
      </c>
      <c r="B1512" s="5">
        <v>12</v>
      </c>
      <c r="C1512" s="5">
        <v>2023</v>
      </c>
      <c r="D1512" s="6" t="s">
        <v>13</v>
      </c>
      <c r="E1512" s="6" t="s">
        <v>10</v>
      </c>
      <c r="F1512" s="6" t="s">
        <v>8</v>
      </c>
      <c r="G1512" s="5">
        <v>0</v>
      </c>
    </row>
    <row r="1513" spans="1:7" x14ac:dyDescent="0.25">
      <c r="A1513" s="5">
        <v>2022</v>
      </c>
      <c r="B1513" s="5">
        <v>12</v>
      </c>
      <c r="C1513" s="5">
        <v>2023</v>
      </c>
      <c r="D1513" s="6" t="s">
        <v>14</v>
      </c>
      <c r="E1513" s="6" t="s">
        <v>7</v>
      </c>
      <c r="F1513" s="6" t="s">
        <v>8</v>
      </c>
      <c r="G1513" s="5">
        <v>1199.1073386813177</v>
      </c>
    </row>
    <row r="1514" spans="1:7" x14ac:dyDescent="0.25">
      <c r="A1514" s="5">
        <v>2022</v>
      </c>
      <c r="B1514" s="5">
        <v>12</v>
      </c>
      <c r="C1514" s="5">
        <v>2023</v>
      </c>
      <c r="D1514" s="6" t="s">
        <v>14</v>
      </c>
      <c r="E1514" s="6" t="s">
        <v>7</v>
      </c>
      <c r="F1514" s="6" t="s">
        <v>9</v>
      </c>
      <c r="G1514" s="5">
        <v>4582.19751131868</v>
      </c>
    </row>
    <row r="1515" spans="1:7" x14ac:dyDescent="0.25">
      <c r="A1515" s="5">
        <v>2022</v>
      </c>
      <c r="B1515" s="5">
        <v>12</v>
      </c>
      <c r="C1515" s="5">
        <v>2023</v>
      </c>
      <c r="D1515" s="6" t="s">
        <v>14</v>
      </c>
      <c r="E1515" s="6" t="s">
        <v>10</v>
      </c>
      <c r="F1515" s="6" t="s">
        <v>9</v>
      </c>
      <c r="G1515" s="5">
        <v>1996.6650000000002</v>
      </c>
    </row>
    <row r="1516" spans="1:7" x14ac:dyDescent="0.25">
      <c r="A1516" s="5">
        <v>2022</v>
      </c>
      <c r="B1516" s="5">
        <v>12</v>
      </c>
      <c r="C1516" s="5">
        <v>2023</v>
      </c>
      <c r="D1516" s="6" t="s">
        <v>16</v>
      </c>
      <c r="E1516" s="6" t="s">
        <v>7</v>
      </c>
      <c r="F1516" s="6" t="s">
        <v>8</v>
      </c>
      <c r="G1516" s="5">
        <v>3900.634347252746</v>
      </c>
    </row>
    <row r="1517" spans="1:7" x14ac:dyDescent="0.25">
      <c r="A1517" s="5">
        <v>2022</v>
      </c>
      <c r="B1517" s="5">
        <v>12</v>
      </c>
      <c r="C1517" s="5">
        <v>2023</v>
      </c>
      <c r="D1517" s="6" t="s">
        <v>16</v>
      </c>
      <c r="E1517" s="6" t="s">
        <v>7</v>
      </c>
      <c r="F1517" s="6" t="s">
        <v>9</v>
      </c>
      <c r="G1517" s="5">
        <v>2391.1595917582413</v>
      </c>
    </row>
    <row r="1518" spans="1:7" x14ac:dyDescent="0.25">
      <c r="A1518" s="5">
        <v>2022</v>
      </c>
      <c r="B1518" s="5">
        <v>12</v>
      </c>
      <c r="C1518" s="5">
        <v>2023</v>
      </c>
      <c r="D1518" s="6" t="s">
        <v>16</v>
      </c>
      <c r="E1518" s="6" t="s">
        <v>10</v>
      </c>
      <c r="F1518" s="6" t="s">
        <v>9</v>
      </c>
      <c r="G1518" s="5">
        <v>798</v>
      </c>
    </row>
    <row r="1519" spans="1:7" x14ac:dyDescent="0.25">
      <c r="A1519" s="5">
        <v>2022</v>
      </c>
      <c r="B1519" s="5">
        <v>12</v>
      </c>
      <c r="C1519" s="5">
        <v>2023</v>
      </c>
      <c r="D1519" s="6" t="s">
        <v>17</v>
      </c>
      <c r="E1519" s="6" t="s">
        <v>7</v>
      </c>
      <c r="F1519" s="6" t="s">
        <v>8</v>
      </c>
      <c r="G1519" s="5">
        <v>539.33788307692294</v>
      </c>
    </row>
    <row r="1520" spans="1:7" x14ac:dyDescent="0.25">
      <c r="A1520" s="5">
        <v>2022</v>
      </c>
      <c r="B1520" s="5">
        <v>12</v>
      </c>
      <c r="C1520" s="5">
        <v>2023</v>
      </c>
      <c r="D1520" s="6" t="s">
        <v>17</v>
      </c>
      <c r="E1520" s="6" t="s">
        <v>10</v>
      </c>
      <c r="F1520" s="6" t="s">
        <v>8</v>
      </c>
      <c r="G1520" s="5">
        <v>0</v>
      </c>
    </row>
    <row r="1521" spans="1:7" x14ac:dyDescent="0.25">
      <c r="A1521" s="5">
        <v>2022</v>
      </c>
      <c r="B1521" s="5">
        <v>12</v>
      </c>
      <c r="C1521" s="5">
        <v>2023</v>
      </c>
      <c r="D1521" s="6" t="s">
        <v>18</v>
      </c>
      <c r="E1521" s="6" t="s">
        <v>7</v>
      </c>
      <c r="F1521" s="6" t="s">
        <v>8</v>
      </c>
      <c r="G1521" s="5">
        <v>514.6565004395602</v>
      </c>
    </row>
    <row r="1522" spans="1:7" x14ac:dyDescent="0.25">
      <c r="A1522" s="5">
        <v>2022</v>
      </c>
      <c r="B1522" s="5">
        <v>12</v>
      </c>
      <c r="C1522" s="5">
        <v>2023</v>
      </c>
      <c r="D1522" s="6" t="s">
        <v>19</v>
      </c>
      <c r="E1522" s="6" t="s">
        <v>7</v>
      </c>
      <c r="F1522" s="6" t="s">
        <v>8</v>
      </c>
      <c r="G1522" s="5">
        <v>1032.5552528571427</v>
      </c>
    </row>
    <row r="1523" spans="1:7" x14ac:dyDescent="0.25">
      <c r="A1523" s="5">
        <v>2022</v>
      </c>
      <c r="B1523" s="5">
        <v>12</v>
      </c>
      <c r="C1523" s="5">
        <v>2023</v>
      </c>
      <c r="D1523" s="6" t="s">
        <v>20</v>
      </c>
      <c r="E1523" s="6" t="s">
        <v>7</v>
      </c>
      <c r="F1523" s="6" t="s">
        <v>9</v>
      </c>
      <c r="G1523" s="5">
        <v>2825.7673146153834</v>
      </c>
    </row>
    <row r="1524" spans="1:7" x14ac:dyDescent="0.25">
      <c r="A1524" s="5">
        <v>2022</v>
      </c>
      <c r="B1524" s="5">
        <v>12</v>
      </c>
      <c r="C1524" s="5">
        <v>2023</v>
      </c>
      <c r="D1524" s="6" t="s">
        <v>20</v>
      </c>
      <c r="E1524" s="6" t="s">
        <v>10</v>
      </c>
      <c r="F1524" s="6" t="s">
        <v>9</v>
      </c>
      <c r="G1524" s="5">
        <v>0</v>
      </c>
    </row>
    <row r="1525" spans="1:7" x14ac:dyDescent="0.25">
      <c r="A1525" s="5">
        <v>2022</v>
      </c>
      <c r="B1525" s="5">
        <v>12</v>
      </c>
      <c r="C1525" s="5">
        <v>2023</v>
      </c>
      <c r="D1525" s="6" t="s">
        <v>21</v>
      </c>
      <c r="E1525" s="6" t="s">
        <v>7</v>
      </c>
      <c r="F1525" s="6" t="s">
        <v>9</v>
      </c>
      <c r="G1525" s="5">
        <v>15640.63736153846</v>
      </c>
    </row>
    <row r="1526" spans="1:7" x14ac:dyDescent="0.25">
      <c r="A1526" s="5">
        <v>2022</v>
      </c>
      <c r="B1526" s="5">
        <v>12</v>
      </c>
      <c r="C1526" s="5">
        <v>2023</v>
      </c>
      <c r="D1526" s="6" t="s">
        <v>22</v>
      </c>
      <c r="E1526" s="6" t="s">
        <v>7</v>
      </c>
      <c r="F1526" s="6" t="s">
        <v>8</v>
      </c>
      <c r="G1526" s="5">
        <v>2747.7724999999978</v>
      </c>
    </row>
    <row r="1527" spans="1:7" x14ac:dyDescent="0.25">
      <c r="A1527" s="5">
        <v>2022</v>
      </c>
      <c r="B1527" s="5">
        <v>12</v>
      </c>
      <c r="C1527" s="5">
        <v>2023</v>
      </c>
      <c r="D1527" s="6" t="s">
        <v>23</v>
      </c>
      <c r="E1527" s="6" t="s">
        <v>7</v>
      </c>
      <c r="F1527" s="6" t="s">
        <v>8</v>
      </c>
      <c r="G1527" s="5">
        <v>1373.1599703296706</v>
      </c>
    </row>
    <row r="1528" spans="1:7" x14ac:dyDescent="0.25">
      <c r="A1528" s="5">
        <v>2022</v>
      </c>
      <c r="B1528" s="5">
        <v>12</v>
      </c>
      <c r="C1528" s="5">
        <v>2023</v>
      </c>
      <c r="D1528" s="6" t="s">
        <v>24</v>
      </c>
      <c r="E1528" s="6" t="s">
        <v>7</v>
      </c>
      <c r="F1528" s="6" t="s">
        <v>8</v>
      </c>
      <c r="G1528" s="5">
        <v>2371.8603845054945</v>
      </c>
    </row>
    <row r="1529" spans="1:7" x14ac:dyDescent="0.25">
      <c r="A1529" s="5">
        <v>2022</v>
      </c>
      <c r="B1529" s="5">
        <v>12</v>
      </c>
      <c r="C1529" s="5">
        <v>2023</v>
      </c>
      <c r="D1529" s="6" t="s">
        <v>25</v>
      </c>
      <c r="E1529" s="6" t="s">
        <v>7</v>
      </c>
      <c r="F1529" s="6" t="s">
        <v>8</v>
      </c>
      <c r="G1529" s="5">
        <v>5234.1042758241774</v>
      </c>
    </row>
    <row r="1530" spans="1:7" x14ac:dyDescent="0.25">
      <c r="A1530" s="5">
        <v>2022</v>
      </c>
      <c r="B1530" s="5">
        <v>12</v>
      </c>
      <c r="C1530" s="5">
        <v>2023</v>
      </c>
      <c r="D1530" s="6" t="s">
        <v>25</v>
      </c>
      <c r="E1530" s="6" t="s">
        <v>7</v>
      </c>
      <c r="F1530" s="6" t="s">
        <v>9</v>
      </c>
      <c r="G1530" s="5">
        <v>2730.5720123076908</v>
      </c>
    </row>
    <row r="1531" spans="1:7" x14ac:dyDescent="0.25">
      <c r="A1531" s="5">
        <v>2022</v>
      </c>
      <c r="B1531" s="5">
        <v>12</v>
      </c>
      <c r="C1531" s="5">
        <v>2023</v>
      </c>
      <c r="D1531" s="6" t="s">
        <v>25</v>
      </c>
      <c r="E1531" s="6" t="s">
        <v>10</v>
      </c>
      <c r="F1531" s="6" t="s">
        <v>9</v>
      </c>
      <c r="G1531" s="5">
        <v>0</v>
      </c>
    </row>
    <row r="1532" spans="1:7" x14ac:dyDescent="0.25">
      <c r="A1532" s="5">
        <v>2022</v>
      </c>
      <c r="B1532" s="5">
        <v>12</v>
      </c>
      <c r="C1532" s="5">
        <v>2023</v>
      </c>
      <c r="D1532" s="6" t="s">
        <v>26</v>
      </c>
      <c r="E1532" s="6" t="s">
        <v>7</v>
      </c>
      <c r="F1532" s="6" t="s">
        <v>8</v>
      </c>
      <c r="G1532" s="5">
        <v>1279.5712527472529</v>
      </c>
    </row>
    <row r="1533" spans="1:7" x14ac:dyDescent="0.25">
      <c r="A1533" s="5">
        <v>2022</v>
      </c>
      <c r="B1533" s="5">
        <v>12</v>
      </c>
      <c r="C1533" s="5">
        <v>2023</v>
      </c>
      <c r="D1533" s="6" t="s">
        <v>36</v>
      </c>
      <c r="E1533" s="6" t="s">
        <v>7</v>
      </c>
      <c r="F1533" s="6" t="s">
        <v>8</v>
      </c>
      <c r="G1533" s="5">
        <v>48.221735054945057</v>
      </c>
    </row>
    <row r="1534" spans="1:7" x14ac:dyDescent="0.25">
      <c r="A1534" s="5">
        <v>2022</v>
      </c>
      <c r="B1534" s="5">
        <v>12</v>
      </c>
      <c r="C1534" s="5">
        <v>2023</v>
      </c>
      <c r="D1534" s="6" t="s">
        <v>27</v>
      </c>
      <c r="E1534" s="6" t="s">
        <v>7</v>
      </c>
      <c r="F1534" s="6" t="s">
        <v>8</v>
      </c>
      <c r="G1534" s="5">
        <v>20.934267032967043</v>
      </c>
    </row>
    <row r="1535" spans="1:7" x14ac:dyDescent="0.25">
      <c r="A1535" s="5">
        <v>2022</v>
      </c>
      <c r="B1535" s="5">
        <v>12</v>
      </c>
      <c r="C1535" s="5">
        <v>2023</v>
      </c>
      <c r="D1535" s="6" t="s">
        <v>28</v>
      </c>
      <c r="E1535" s="6" t="s">
        <v>7</v>
      </c>
      <c r="F1535" s="6" t="s">
        <v>8</v>
      </c>
      <c r="G1535" s="5">
        <v>1.4456923076923083</v>
      </c>
    </row>
    <row r="1536" spans="1:7" x14ac:dyDescent="0.25">
      <c r="A1536" s="5">
        <v>2022</v>
      </c>
      <c r="B1536" s="5">
        <v>12</v>
      </c>
      <c r="C1536" s="5">
        <v>2023</v>
      </c>
      <c r="D1536" s="6" t="s">
        <v>29</v>
      </c>
      <c r="E1536" s="6" t="s">
        <v>7</v>
      </c>
      <c r="F1536" s="6" t="s">
        <v>8</v>
      </c>
      <c r="G1536" s="5">
        <v>173.59914351648348</v>
      </c>
    </row>
    <row r="1537" spans="1:7" x14ac:dyDescent="0.25">
      <c r="A1537" s="5">
        <v>2022</v>
      </c>
      <c r="B1537" s="5">
        <v>12</v>
      </c>
      <c r="C1537" s="5">
        <v>2023</v>
      </c>
      <c r="D1537" s="6" t="s">
        <v>30</v>
      </c>
      <c r="E1537" s="6" t="s">
        <v>7</v>
      </c>
      <c r="F1537" s="6" t="s">
        <v>8</v>
      </c>
      <c r="G1537" s="5">
        <v>2652.6632814285713</v>
      </c>
    </row>
    <row r="1538" spans="1:7" x14ac:dyDescent="0.25">
      <c r="A1538" s="5">
        <v>2022</v>
      </c>
      <c r="B1538" s="5">
        <v>12</v>
      </c>
      <c r="C1538" s="5">
        <v>2023</v>
      </c>
      <c r="D1538" s="6" t="s">
        <v>30</v>
      </c>
      <c r="E1538" s="6" t="s">
        <v>7</v>
      </c>
      <c r="F1538" s="6" t="s">
        <v>9</v>
      </c>
      <c r="G1538" s="5">
        <v>25406.522950769238</v>
      </c>
    </row>
    <row r="1539" spans="1:7" x14ac:dyDescent="0.25">
      <c r="A1539" s="5">
        <v>2022</v>
      </c>
      <c r="B1539" s="5">
        <v>12</v>
      </c>
      <c r="C1539" s="5">
        <v>2023</v>
      </c>
      <c r="D1539" s="6" t="s">
        <v>31</v>
      </c>
      <c r="E1539" s="6" t="s">
        <v>7</v>
      </c>
      <c r="F1539" s="6" t="s">
        <v>8</v>
      </c>
      <c r="G1539" s="5">
        <v>1971.7874207692314</v>
      </c>
    </row>
    <row r="1540" spans="1:7" x14ac:dyDescent="0.25">
      <c r="A1540" s="5">
        <v>2022</v>
      </c>
      <c r="B1540" s="5">
        <v>12</v>
      </c>
      <c r="C1540" s="5">
        <v>2023</v>
      </c>
      <c r="D1540" s="6" t="s">
        <v>31</v>
      </c>
      <c r="E1540" s="6" t="s">
        <v>7</v>
      </c>
      <c r="F1540" s="6" t="s">
        <v>9</v>
      </c>
      <c r="G1540" s="5">
        <v>2817.3798326373631</v>
      </c>
    </row>
    <row r="1541" spans="1:7" x14ac:dyDescent="0.25">
      <c r="A1541" s="5">
        <v>2022</v>
      </c>
      <c r="B1541" s="5">
        <v>12</v>
      </c>
      <c r="C1541" s="5">
        <v>2023</v>
      </c>
      <c r="D1541" s="6" t="s">
        <v>31</v>
      </c>
      <c r="E1541" s="6" t="s">
        <v>10</v>
      </c>
      <c r="F1541" s="6" t="s">
        <v>9</v>
      </c>
      <c r="G1541" s="5">
        <v>1351.2599999999979</v>
      </c>
    </row>
    <row r="1542" spans="1:7" x14ac:dyDescent="0.25">
      <c r="A1542" s="5">
        <v>2022</v>
      </c>
      <c r="B1542" s="5">
        <v>12</v>
      </c>
      <c r="C1542" s="5">
        <v>2023</v>
      </c>
      <c r="D1542" s="6" t="s">
        <v>32</v>
      </c>
      <c r="E1542" s="6" t="s">
        <v>7</v>
      </c>
      <c r="F1542" s="6" t="s">
        <v>8</v>
      </c>
      <c r="G1542" s="5">
        <v>1028.0521248351647</v>
      </c>
    </row>
    <row r="1543" spans="1:7" x14ac:dyDescent="0.25">
      <c r="A1543" s="5">
        <v>2022</v>
      </c>
      <c r="B1543" s="5">
        <v>12</v>
      </c>
      <c r="C1543" s="5">
        <v>2023</v>
      </c>
      <c r="D1543" s="6" t="s">
        <v>33</v>
      </c>
      <c r="E1543" s="6" t="s">
        <v>7</v>
      </c>
      <c r="F1543" s="6" t="s">
        <v>8</v>
      </c>
      <c r="G1543" s="5">
        <v>69.131513406593399</v>
      </c>
    </row>
    <row r="1544" spans="1:7" x14ac:dyDescent="0.25">
      <c r="A1544" s="5">
        <v>2022</v>
      </c>
      <c r="B1544" s="5">
        <v>12</v>
      </c>
      <c r="C1544" s="5">
        <v>2023</v>
      </c>
      <c r="D1544" s="6" t="s">
        <v>33</v>
      </c>
      <c r="E1544" s="6" t="s">
        <v>7</v>
      </c>
      <c r="F1544" s="6" t="s">
        <v>9</v>
      </c>
      <c r="G1544" s="5">
        <v>1516.9474323076927</v>
      </c>
    </row>
    <row r="1545" spans="1:7" x14ac:dyDescent="0.25">
      <c r="A1545" s="5">
        <v>2022</v>
      </c>
      <c r="B1545" s="5">
        <v>12</v>
      </c>
      <c r="C1545" s="5">
        <v>2023</v>
      </c>
      <c r="D1545" s="6" t="s">
        <v>33</v>
      </c>
      <c r="E1545" s="6" t="s">
        <v>10</v>
      </c>
      <c r="F1545" s="6" t="s">
        <v>9</v>
      </c>
      <c r="G1545" s="5">
        <v>9685.6199999999972</v>
      </c>
    </row>
    <row r="1546" spans="1:7" x14ac:dyDescent="0.25">
      <c r="A1546" s="5">
        <v>2022</v>
      </c>
      <c r="B1546" s="5">
        <v>12</v>
      </c>
      <c r="C1546" s="5">
        <v>2023</v>
      </c>
      <c r="D1546" s="6" t="s">
        <v>34</v>
      </c>
      <c r="E1546" s="6" t="s">
        <v>7</v>
      </c>
      <c r="F1546" s="6" t="s">
        <v>8</v>
      </c>
      <c r="G1546" s="5">
        <v>8272.6886584615349</v>
      </c>
    </row>
    <row r="1547" spans="1:7" x14ac:dyDescent="0.25">
      <c r="A1547" s="5">
        <v>2022</v>
      </c>
      <c r="B1547" s="5">
        <v>12</v>
      </c>
      <c r="C1547" s="5">
        <v>2023</v>
      </c>
      <c r="D1547" s="6" t="s">
        <v>35</v>
      </c>
      <c r="E1547" s="6" t="s">
        <v>7</v>
      </c>
      <c r="F1547" s="6" t="s">
        <v>8</v>
      </c>
      <c r="G1547" s="5">
        <v>2308.0043185714289</v>
      </c>
    </row>
    <row r="1548" spans="1:7" x14ac:dyDescent="0.25">
      <c r="A1548" s="5">
        <v>2022</v>
      </c>
      <c r="B1548" s="5">
        <v>12</v>
      </c>
      <c r="C1548" s="5">
        <v>2023</v>
      </c>
      <c r="D1548" s="6" t="s">
        <v>35</v>
      </c>
      <c r="E1548" s="6" t="s">
        <v>7</v>
      </c>
      <c r="F1548" s="6" t="s">
        <v>9</v>
      </c>
      <c r="G1548" s="5">
        <v>1470.6665785714285</v>
      </c>
    </row>
    <row r="1549" spans="1:7" x14ac:dyDescent="0.25">
      <c r="A1549" s="5">
        <v>2022</v>
      </c>
      <c r="B1549" s="5">
        <v>12</v>
      </c>
      <c r="C1549" s="5">
        <v>2023</v>
      </c>
      <c r="D1549" s="6" t="s">
        <v>35</v>
      </c>
      <c r="E1549" s="6" t="s">
        <v>10</v>
      </c>
      <c r="F1549" s="6" t="s">
        <v>9</v>
      </c>
      <c r="G1549" s="5">
        <v>168.91666666666643</v>
      </c>
    </row>
    <row r="1550" spans="1:7" x14ac:dyDescent="0.25">
      <c r="A1550" s="5">
        <v>2023</v>
      </c>
      <c r="B1550" s="5">
        <v>1</v>
      </c>
      <c r="C1550" s="5">
        <v>2023</v>
      </c>
      <c r="D1550" s="6" t="s">
        <v>6</v>
      </c>
      <c r="E1550" s="6" t="s">
        <v>7</v>
      </c>
      <c r="F1550" s="6" t="s">
        <v>8</v>
      </c>
      <c r="G1550" s="5">
        <v>216.63149241758242</v>
      </c>
    </row>
    <row r="1551" spans="1:7" x14ac:dyDescent="0.25">
      <c r="A1551" s="5">
        <v>2023</v>
      </c>
      <c r="B1551" s="5">
        <v>1</v>
      </c>
      <c r="C1551" s="5">
        <v>2023</v>
      </c>
      <c r="D1551" s="6" t="s">
        <v>6</v>
      </c>
      <c r="E1551" s="6" t="s">
        <v>7</v>
      </c>
      <c r="F1551" s="6" t="s">
        <v>9</v>
      </c>
      <c r="G1551" s="5">
        <v>1267.8604054945044</v>
      </c>
    </row>
    <row r="1552" spans="1:7" x14ac:dyDescent="0.25">
      <c r="A1552" s="5">
        <v>2023</v>
      </c>
      <c r="B1552" s="5">
        <v>1</v>
      </c>
      <c r="C1552" s="5">
        <v>2023</v>
      </c>
      <c r="D1552" s="6" t="s">
        <v>11</v>
      </c>
      <c r="E1552" s="6" t="s">
        <v>7</v>
      </c>
      <c r="F1552" s="6" t="s">
        <v>8</v>
      </c>
      <c r="G1552" s="5">
        <v>720.68055307692293</v>
      </c>
    </row>
    <row r="1553" spans="1:7" x14ac:dyDescent="0.25">
      <c r="A1553" s="5">
        <v>2023</v>
      </c>
      <c r="B1553" s="5">
        <v>1</v>
      </c>
      <c r="C1553" s="5">
        <v>2023</v>
      </c>
      <c r="D1553" s="6" t="s">
        <v>12</v>
      </c>
      <c r="E1553" s="6" t="s">
        <v>7</v>
      </c>
      <c r="F1553" s="6" t="s">
        <v>8</v>
      </c>
      <c r="G1553" s="5">
        <v>310.7875600000001</v>
      </c>
    </row>
    <row r="1554" spans="1:7" x14ac:dyDescent="0.25">
      <c r="A1554" s="5">
        <v>2023</v>
      </c>
      <c r="B1554" s="5">
        <v>1</v>
      </c>
      <c r="C1554" s="5">
        <v>2023</v>
      </c>
      <c r="D1554" s="6" t="s">
        <v>12</v>
      </c>
      <c r="E1554" s="6" t="s">
        <v>7</v>
      </c>
      <c r="F1554" s="6" t="s">
        <v>9</v>
      </c>
      <c r="G1554" s="5">
        <v>24.625734945054933</v>
      </c>
    </row>
    <row r="1555" spans="1:7" x14ac:dyDescent="0.25">
      <c r="A1555" s="5">
        <v>2023</v>
      </c>
      <c r="B1555" s="5">
        <v>1</v>
      </c>
      <c r="C1555" s="5">
        <v>2023</v>
      </c>
      <c r="D1555" s="6" t="s">
        <v>12</v>
      </c>
      <c r="E1555" s="6" t="s">
        <v>10</v>
      </c>
      <c r="F1555" s="6" t="s">
        <v>9</v>
      </c>
      <c r="G1555" s="5">
        <v>56.107710000000132</v>
      </c>
    </row>
    <row r="1556" spans="1:7" x14ac:dyDescent="0.25">
      <c r="A1556" s="5">
        <v>2023</v>
      </c>
      <c r="B1556" s="5">
        <v>1</v>
      </c>
      <c r="C1556" s="5">
        <v>2023</v>
      </c>
      <c r="D1556" s="6" t="s">
        <v>13</v>
      </c>
      <c r="E1556" s="6" t="s">
        <v>7</v>
      </c>
      <c r="F1556" s="6" t="s">
        <v>8</v>
      </c>
      <c r="G1556" s="5">
        <v>6399.067964835167</v>
      </c>
    </row>
    <row r="1557" spans="1:7" x14ac:dyDescent="0.25">
      <c r="A1557" s="5">
        <v>2023</v>
      </c>
      <c r="B1557" s="5">
        <v>1</v>
      </c>
      <c r="C1557" s="5">
        <v>2023</v>
      </c>
      <c r="D1557" s="6" t="s">
        <v>13</v>
      </c>
      <c r="E1557" s="6" t="s">
        <v>10</v>
      </c>
      <c r="F1557" s="6" t="s">
        <v>8</v>
      </c>
      <c r="G1557" s="5">
        <v>0</v>
      </c>
    </row>
    <row r="1558" spans="1:7" x14ac:dyDescent="0.25">
      <c r="A1558" s="5">
        <v>2023</v>
      </c>
      <c r="B1558" s="5">
        <v>1</v>
      </c>
      <c r="C1558" s="5">
        <v>2023</v>
      </c>
      <c r="D1558" s="6" t="s">
        <v>14</v>
      </c>
      <c r="E1558" s="6" t="s">
        <v>7</v>
      </c>
      <c r="F1558" s="6" t="s">
        <v>8</v>
      </c>
      <c r="G1558" s="5">
        <v>1574.9245075824178</v>
      </c>
    </row>
    <row r="1559" spans="1:7" x14ac:dyDescent="0.25">
      <c r="A1559" s="5">
        <v>2023</v>
      </c>
      <c r="B1559" s="5">
        <v>1</v>
      </c>
      <c r="C1559" s="5">
        <v>2023</v>
      </c>
      <c r="D1559" s="6" t="s">
        <v>14</v>
      </c>
      <c r="E1559" s="6" t="s">
        <v>7</v>
      </c>
      <c r="F1559" s="6" t="s">
        <v>9</v>
      </c>
      <c r="G1559" s="5">
        <v>506.02146109890111</v>
      </c>
    </row>
    <row r="1560" spans="1:7" x14ac:dyDescent="0.25">
      <c r="A1560" s="5">
        <v>2023</v>
      </c>
      <c r="B1560" s="5">
        <v>1</v>
      </c>
      <c r="C1560" s="5">
        <v>2023</v>
      </c>
      <c r="D1560" s="6" t="s">
        <v>14</v>
      </c>
      <c r="E1560" s="6" t="s">
        <v>10</v>
      </c>
      <c r="F1560" s="6" t="s">
        <v>9</v>
      </c>
      <c r="G1560" s="5">
        <v>193.6550000000002</v>
      </c>
    </row>
    <row r="1561" spans="1:7" x14ac:dyDescent="0.25">
      <c r="A1561" s="5">
        <v>2023</v>
      </c>
      <c r="B1561" s="5">
        <v>1</v>
      </c>
      <c r="C1561" s="5">
        <v>2023</v>
      </c>
      <c r="D1561" s="6" t="s">
        <v>15</v>
      </c>
      <c r="E1561" s="6" t="s">
        <v>7</v>
      </c>
      <c r="F1561" s="6" t="s">
        <v>8</v>
      </c>
      <c r="G1561" s="5">
        <v>4.3133846153846136</v>
      </c>
    </row>
    <row r="1562" spans="1:7" x14ac:dyDescent="0.25">
      <c r="A1562" s="5">
        <v>2023</v>
      </c>
      <c r="B1562" s="5">
        <v>1</v>
      </c>
      <c r="C1562" s="5">
        <v>2023</v>
      </c>
      <c r="D1562" s="6" t="s">
        <v>16</v>
      </c>
      <c r="E1562" s="6" t="s">
        <v>7</v>
      </c>
      <c r="F1562" s="6" t="s">
        <v>8</v>
      </c>
      <c r="G1562" s="5">
        <v>4022.6087736263744</v>
      </c>
    </row>
    <row r="1563" spans="1:7" x14ac:dyDescent="0.25">
      <c r="A1563" s="5">
        <v>2023</v>
      </c>
      <c r="B1563" s="5">
        <v>1</v>
      </c>
      <c r="C1563" s="5">
        <v>2023</v>
      </c>
      <c r="D1563" s="6" t="s">
        <v>16</v>
      </c>
      <c r="E1563" s="6" t="s">
        <v>7</v>
      </c>
      <c r="F1563" s="6" t="s">
        <v>9</v>
      </c>
      <c r="G1563" s="5">
        <v>2663.6193230769245</v>
      </c>
    </row>
    <row r="1564" spans="1:7" x14ac:dyDescent="0.25">
      <c r="A1564" s="5">
        <v>2023</v>
      </c>
      <c r="B1564" s="5">
        <v>1</v>
      </c>
      <c r="C1564" s="5">
        <v>2023</v>
      </c>
      <c r="D1564" s="6" t="s">
        <v>16</v>
      </c>
      <c r="E1564" s="6" t="s">
        <v>10</v>
      </c>
      <c r="F1564" s="6" t="s">
        <v>9</v>
      </c>
      <c r="G1564" s="5">
        <v>590.77500000000089</v>
      </c>
    </row>
    <row r="1565" spans="1:7" x14ac:dyDescent="0.25">
      <c r="A1565" s="5">
        <v>2023</v>
      </c>
      <c r="B1565" s="5">
        <v>1</v>
      </c>
      <c r="C1565" s="5">
        <v>2023</v>
      </c>
      <c r="D1565" s="6" t="s">
        <v>17</v>
      </c>
      <c r="E1565" s="6" t="s">
        <v>7</v>
      </c>
      <c r="F1565" s="6" t="s">
        <v>8</v>
      </c>
      <c r="G1565" s="5">
        <v>508.56724604395595</v>
      </c>
    </row>
    <row r="1566" spans="1:7" x14ac:dyDescent="0.25">
      <c r="A1566" s="5">
        <v>2023</v>
      </c>
      <c r="B1566" s="5">
        <v>1</v>
      </c>
      <c r="C1566" s="5">
        <v>2023</v>
      </c>
      <c r="D1566" s="6" t="s">
        <v>17</v>
      </c>
      <c r="E1566" s="6" t="s">
        <v>10</v>
      </c>
      <c r="F1566" s="6" t="s">
        <v>8</v>
      </c>
      <c r="G1566" s="5">
        <v>0</v>
      </c>
    </row>
    <row r="1567" spans="1:7" x14ac:dyDescent="0.25">
      <c r="A1567" s="5">
        <v>2023</v>
      </c>
      <c r="B1567" s="5">
        <v>1</v>
      </c>
      <c r="C1567" s="5">
        <v>2023</v>
      </c>
      <c r="D1567" s="6" t="s">
        <v>18</v>
      </c>
      <c r="E1567" s="6" t="s">
        <v>7</v>
      </c>
      <c r="F1567" s="6" t="s">
        <v>8</v>
      </c>
      <c r="G1567" s="5">
        <v>626.04711868131903</v>
      </c>
    </row>
    <row r="1568" spans="1:7" x14ac:dyDescent="0.25">
      <c r="A1568" s="5">
        <v>2023</v>
      </c>
      <c r="B1568" s="5">
        <v>1</v>
      </c>
      <c r="C1568" s="5">
        <v>2023</v>
      </c>
      <c r="D1568" s="6" t="s">
        <v>19</v>
      </c>
      <c r="E1568" s="6" t="s">
        <v>7</v>
      </c>
      <c r="F1568" s="6" t="s">
        <v>8</v>
      </c>
      <c r="G1568" s="5">
        <v>1083.6316421978022</v>
      </c>
    </row>
    <row r="1569" spans="1:7" x14ac:dyDescent="0.25">
      <c r="A1569" s="5">
        <v>2023</v>
      </c>
      <c r="B1569" s="5">
        <v>1</v>
      </c>
      <c r="C1569" s="5">
        <v>2023</v>
      </c>
      <c r="D1569" s="6" t="s">
        <v>20</v>
      </c>
      <c r="E1569" s="6" t="s">
        <v>7</v>
      </c>
      <c r="F1569" s="6" t="s">
        <v>9</v>
      </c>
      <c r="G1569" s="5">
        <v>2814.2499538461525</v>
      </c>
    </row>
    <row r="1570" spans="1:7" x14ac:dyDescent="0.25">
      <c r="A1570" s="5">
        <v>2023</v>
      </c>
      <c r="B1570" s="5">
        <v>1</v>
      </c>
      <c r="C1570" s="5">
        <v>2023</v>
      </c>
      <c r="D1570" s="6" t="s">
        <v>20</v>
      </c>
      <c r="E1570" s="6" t="s">
        <v>10</v>
      </c>
      <c r="F1570" s="6" t="s">
        <v>9</v>
      </c>
      <c r="G1570" s="5">
        <v>0</v>
      </c>
    </row>
    <row r="1571" spans="1:7" x14ac:dyDescent="0.25">
      <c r="A1571" s="5">
        <v>2023</v>
      </c>
      <c r="B1571" s="5">
        <v>1</v>
      </c>
      <c r="C1571" s="5">
        <v>2023</v>
      </c>
      <c r="D1571" s="6" t="s">
        <v>21</v>
      </c>
      <c r="E1571" s="6" t="s">
        <v>7</v>
      </c>
      <c r="F1571" s="6" t="s">
        <v>9</v>
      </c>
      <c r="G1571" s="5">
        <v>13849.149052087909</v>
      </c>
    </row>
    <row r="1572" spans="1:7" x14ac:dyDescent="0.25">
      <c r="A1572" s="5">
        <v>2023</v>
      </c>
      <c r="B1572" s="5">
        <v>1</v>
      </c>
      <c r="C1572" s="5">
        <v>2023</v>
      </c>
      <c r="D1572" s="6" t="s">
        <v>22</v>
      </c>
      <c r="E1572" s="6" t="s">
        <v>7</v>
      </c>
      <c r="F1572" s="6" t="s">
        <v>8</v>
      </c>
      <c r="G1572" s="5">
        <v>6203.7800000000143</v>
      </c>
    </row>
    <row r="1573" spans="1:7" x14ac:dyDescent="0.25">
      <c r="A1573" s="5">
        <v>2023</v>
      </c>
      <c r="B1573" s="5">
        <v>1</v>
      </c>
      <c r="C1573" s="5">
        <v>2023</v>
      </c>
      <c r="D1573" s="6" t="s">
        <v>23</v>
      </c>
      <c r="E1573" s="6" t="s">
        <v>7</v>
      </c>
      <c r="F1573" s="6" t="s">
        <v>8</v>
      </c>
      <c r="G1573" s="5">
        <v>1197.2745569230767</v>
      </c>
    </row>
    <row r="1574" spans="1:7" x14ac:dyDescent="0.25">
      <c r="A1574" s="5">
        <v>2023</v>
      </c>
      <c r="B1574" s="5">
        <v>1</v>
      </c>
      <c r="C1574" s="5">
        <v>2023</v>
      </c>
      <c r="D1574" s="6" t="s">
        <v>24</v>
      </c>
      <c r="E1574" s="6" t="s">
        <v>7</v>
      </c>
      <c r="F1574" s="6" t="s">
        <v>8</v>
      </c>
      <c r="G1574" s="5">
        <v>2318.4078834065936</v>
      </c>
    </row>
    <row r="1575" spans="1:7" x14ac:dyDescent="0.25">
      <c r="A1575" s="5">
        <v>2023</v>
      </c>
      <c r="B1575" s="5">
        <v>1</v>
      </c>
      <c r="C1575" s="5">
        <v>2023</v>
      </c>
      <c r="D1575" s="6" t="s">
        <v>25</v>
      </c>
      <c r="E1575" s="6" t="s">
        <v>7</v>
      </c>
      <c r="F1575" s="6" t="s">
        <v>8</v>
      </c>
      <c r="G1575" s="5">
        <v>5839.980984615383</v>
      </c>
    </row>
    <row r="1576" spans="1:7" x14ac:dyDescent="0.25">
      <c r="A1576" s="5">
        <v>2023</v>
      </c>
      <c r="B1576" s="5">
        <v>1</v>
      </c>
      <c r="C1576" s="5">
        <v>2023</v>
      </c>
      <c r="D1576" s="6" t="s">
        <v>25</v>
      </c>
      <c r="E1576" s="6" t="s">
        <v>7</v>
      </c>
      <c r="F1576" s="6" t="s">
        <v>9</v>
      </c>
      <c r="G1576" s="5">
        <v>2019.4326769230772</v>
      </c>
    </row>
    <row r="1577" spans="1:7" x14ac:dyDescent="0.25">
      <c r="A1577" s="5">
        <v>2023</v>
      </c>
      <c r="B1577" s="5">
        <v>1</v>
      </c>
      <c r="C1577" s="5">
        <v>2023</v>
      </c>
      <c r="D1577" s="6" t="s">
        <v>25</v>
      </c>
      <c r="E1577" s="6" t="s">
        <v>10</v>
      </c>
      <c r="F1577" s="6" t="s">
        <v>9</v>
      </c>
      <c r="G1577" s="5">
        <v>0</v>
      </c>
    </row>
    <row r="1578" spans="1:7" x14ac:dyDescent="0.25">
      <c r="A1578" s="5">
        <v>2023</v>
      </c>
      <c r="B1578" s="5">
        <v>1</v>
      </c>
      <c r="C1578" s="5">
        <v>2023</v>
      </c>
      <c r="D1578" s="6" t="s">
        <v>26</v>
      </c>
      <c r="E1578" s="6" t="s">
        <v>7</v>
      </c>
      <c r="F1578" s="6" t="s">
        <v>8</v>
      </c>
      <c r="G1578" s="5">
        <v>1377.2244817582421</v>
      </c>
    </row>
    <row r="1579" spans="1:7" x14ac:dyDescent="0.25">
      <c r="A1579" s="5">
        <v>2023</v>
      </c>
      <c r="B1579" s="5">
        <v>1</v>
      </c>
      <c r="C1579" s="5">
        <v>2023</v>
      </c>
      <c r="D1579" s="6" t="s">
        <v>27</v>
      </c>
      <c r="E1579" s="6" t="s">
        <v>7</v>
      </c>
      <c r="F1579" s="6" t="s">
        <v>8</v>
      </c>
      <c r="G1579" s="5">
        <v>11.856779780219787</v>
      </c>
    </row>
    <row r="1580" spans="1:7" x14ac:dyDescent="0.25">
      <c r="A1580" s="5">
        <v>2023</v>
      </c>
      <c r="B1580" s="5">
        <v>1</v>
      </c>
      <c r="C1580" s="5">
        <v>2023</v>
      </c>
      <c r="D1580" s="6" t="s">
        <v>28</v>
      </c>
      <c r="E1580" s="6" t="s">
        <v>7</v>
      </c>
      <c r="F1580" s="6" t="s">
        <v>8</v>
      </c>
      <c r="G1580" s="5">
        <v>204.60175274725279</v>
      </c>
    </row>
    <row r="1581" spans="1:7" x14ac:dyDescent="0.25">
      <c r="A1581" s="5">
        <v>2023</v>
      </c>
      <c r="B1581" s="5">
        <v>1</v>
      </c>
      <c r="C1581" s="5">
        <v>2023</v>
      </c>
      <c r="D1581" s="6" t="s">
        <v>29</v>
      </c>
      <c r="E1581" s="6" t="s">
        <v>7</v>
      </c>
      <c r="F1581" s="6" t="s">
        <v>8</v>
      </c>
      <c r="G1581" s="5">
        <v>317.19951593406591</v>
      </c>
    </row>
    <row r="1582" spans="1:7" x14ac:dyDescent="0.25">
      <c r="A1582" s="5">
        <v>2023</v>
      </c>
      <c r="B1582" s="5">
        <v>1</v>
      </c>
      <c r="C1582" s="5">
        <v>2023</v>
      </c>
      <c r="D1582" s="6" t="s">
        <v>30</v>
      </c>
      <c r="E1582" s="6" t="s">
        <v>7</v>
      </c>
      <c r="F1582" s="6" t="s">
        <v>8</v>
      </c>
      <c r="G1582" s="5">
        <v>3073.2828534065925</v>
      </c>
    </row>
    <row r="1583" spans="1:7" x14ac:dyDescent="0.25">
      <c r="A1583" s="5">
        <v>2023</v>
      </c>
      <c r="B1583" s="5">
        <v>1</v>
      </c>
      <c r="C1583" s="5">
        <v>2023</v>
      </c>
      <c r="D1583" s="6" t="s">
        <v>30</v>
      </c>
      <c r="E1583" s="6" t="s">
        <v>7</v>
      </c>
      <c r="F1583" s="6" t="s">
        <v>9</v>
      </c>
      <c r="G1583" s="5">
        <v>21649.277210549448</v>
      </c>
    </row>
    <row r="1584" spans="1:7" x14ac:dyDescent="0.25">
      <c r="A1584" s="5">
        <v>2023</v>
      </c>
      <c r="B1584" s="5">
        <v>1</v>
      </c>
      <c r="C1584" s="5">
        <v>2023</v>
      </c>
      <c r="D1584" s="6" t="s">
        <v>31</v>
      </c>
      <c r="E1584" s="6" t="s">
        <v>7</v>
      </c>
      <c r="F1584" s="6" t="s">
        <v>8</v>
      </c>
      <c r="G1584" s="5">
        <v>1891.0968663736271</v>
      </c>
    </row>
    <row r="1585" spans="1:7" x14ac:dyDescent="0.25">
      <c r="A1585" s="5">
        <v>2023</v>
      </c>
      <c r="B1585" s="5">
        <v>1</v>
      </c>
      <c r="C1585" s="5">
        <v>2023</v>
      </c>
      <c r="D1585" s="6" t="s">
        <v>31</v>
      </c>
      <c r="E1585" s="6" t="s">
        <v>7</v>
      </c>
      <c r="F1585" s="6" t="s">
        <v>9</v>
      </c>
      <c r="G1585" s="5">
        <v>1276.3676571428571</v>
      </c>
    </row>
    <row r="1586" spans="1:7" x14ac:dyDescent="0.25">
      <c r="A1586" s="5">
        <v>2023</v>
      </c>
      <c r="B1586" s="5">
        <v>1</v>
      </c>
      <c r="C1586" s="5">
        <v>2023</v>
      </c>
      <c r="D1586" s="6" t="s">
        <v>31</v>
      </c>
      <c r="E1586" s="6" t="s">
        <v>10</v>
      </c>
      <c r="F1586" s="6" t="s">
        <v>9</v>
      </c>
      <c r="G1586" s="5">
        <v>91.908000000000129</v>
      </c>
    </row>
    <row r="1587" spans="1:7" x14ac:dyDescent="0.25">
      <c r="A1587" s="5">
        <v>2023</v>
      </c>
      <c r="B1587" s="5">
        <v>1</v>
      </c>
      <c r="C1587" s="5">
        <v>2023</v>
      </c>
      <c r="D1587" s="6" t="s">
        <v>32</v>
      </c>
      <c r="E1587" s="6" t="s">
        <v>7</v>
      </c>
      <c r="F1587" s="6" t="s">
        <v>8</v>
      </c>
      <c r="G1587" s="5">
        <v>1069.5298153846156</v>
      </c>
    </row>
    <row r="1588" spans="1:7" x14ac:dyDescent="0.25">
      <c r="A1588" s="5">
        <v>2023</v>
      </c>
      <c r="B1588" s="5">
        <v>1</v>
      </c>
      <c r="C1588" s="5">
        <v>2023</v>
      </c>
      <c r="D1588" s="6" t="s">
        <v>33</v>
      </c>
      <c r="E1588" s="6" t="s">
        <v>7</v>
      </c>
      <c r="F1588" s="6" t="s">
        <v>8</v>
      </c>
      <c r="G1588" s="5">
        <v>113.36757999999999</v>
      </c>
    </row>
    <row r="1589" spans="1:7" x14ac:dyDescent="0.25">
      <c r="A1589" s="5">
        <v>2023</v>
      </c>
      <c r="B1589" s="5">
        <v>1</v>
      </c>
      <c r="C1589" s="5">
        <v>2023</v>
      </c>
      <c r="D1589" s="6" t="s">
        <v>33</v>
      </c>
      <c r="E1589" s="6" t="s">
        <v>7</v>
      </c>
      <c r="F1589" s="6" t="s">
        <v>9</v>
      </c>
      <c r="G1589" s="5">
        <v>218.92620999999994</v>
      </c>
    </row>
    <row r="1590" spans="1:7" x14ac:dyDescent="0.25">
      <c r="A1590" s="5">
        <v>2023</v>
      </c>
      <c r="B1590" s="5">
        <v>1</v>
      </c>
      <c r="C1590" s="5">
        <v>2023</v>
      </c>
      <c r="D1590" s="6" t="s">
        <v>33</v>
      </c>
      <c r="E1590" s="6" t="s">
        <v>10</v>
      </c>
      <c r="F1590" s="6" t="s">
        <v>9</v>
      </c>
      <c r="G1590" s="5">
        <v>1200.7799999999991</v>
      </c>
    </row>
    <row r="1591" spans="1:7" x14ac:dyDescent="0.25">
      <c r="A1591" s="5">
        <v>2023</v>
      </c>
      <c r="B1591" s="5">
        <v>1</v>
      </c>
      <c r="C1591" s="5">
        <v>2023</v>
      </c>
      <c r="D1591" s="6" t="s">
        <v>34</v>
      </c>
      <c r="E1591" s="6" t="s">
        <v>7</v>
      </c>
      <c r="F1591" s="6" t="s">
        <v>8</v>
      </c>
      <c r="G1591" s="5">
        <v>8080.3550215384621</v>
      </c>
    </row>
    <row r="1592" spans="1:7" x14ac:dyDescent="0.25">
      <c r="A1592" s="5">
        <v>2023</v>
      </c>
      <c r="B1592" s="5">
        <v>1</v>
      </c>
      <c r="C1592" s="5">
        <v>2023</v>
      </c>
      <c r="D1592" s="6" t="s">
        <v>35</v>
      </c>
      <c r="E1592" s="6" t="s">
        <v>7</v>
      </c>
      <c r="F1592" s="6" t="s">
        <v>8</v>
      </c>
      <c r="G1592" s="5">
        <v>2185.912498351649</v>
      </c>
    </row>
    <row r="1593" spans="1:7" x14ac:dyDescent="0.25">
      <c r="A1593" s="5">
        <v>2023</v>
      </c>
      <c r="B1593" s="5">
        <v>1</v>
      </c>
      <c r="C1593" s="5">
        <v>2023</v>
      </c>
      <c r="D1593" s="6" t="s">
        <v>35</v>
      </c>
      <c r="E1593" s="6" t="s">
        <v>7</v>
      </c>
      <c r="F1593" s="6" t="s">
        <v>9</v>
      </c>
      <c r="G1593" s="5">
        <v>1486.9242741758242</v>
      </c>
    </row>
    <row r="1594" spans="1:7" x14ac:dyDescent="0.25">
      <c r="A1594" s="5">
        <v>2023</v>
      </c>
      <c r="B1594" s="5">
        <v>1</v>
      </c>
      <c r="C1594" s="5">
        <v>2023</v>
      </c>
      <c r="D1594" s="6" t="s">
        <v>35</v>
      </c>
      <c r="E1594" s="6" t="s">
        <v>10</v>
      </c>
      <c r="F1594" s="6" t="s">
        <v>9</v>
      </c>
      <c r="G1594" s="5">
        <v>168.91666666666643</v>
      </c>
    </row>
    <row r="1595" spans="1:7" x14ac:dyDescent="0.25">
      <c r="A1595" s="5">
        <v>2023</v>
      </c>
      <c r="B1595" s="5">
        <v>2</v>
      </c>
      <c r="C1595" s="5">
        <v>2023</v>
      </c>
      <c r="D1595" s="6" t="s">
        <v>6</v>
      </c>
      <c r="E1595" s="6" t="s">
        <v>7</v>
      </c>
      <c r="F1595" s="6" t="s">
        <v>8</v>
      </c>
      <c r="G1595" s="5">
        <v>79.63574142857145</v>
      </c>
    </row>
    <row r="1596" spans="1:7" x14ac:dyDescent="0.25">
      <c r="A1596" s="5">
        <v>2023</v>
      </c>
      <c r="B1596" s="5">
        <v>2</v>
      </c>
      <c r="C1596" s="5">
        <v>2023</v>
      </c>
      <c r="D1596" s="6" t="s">
        <v>6</v>
      </c>
      <c r="E1596" s="6" t="s">
        <v>7</v>
      </c>
      <c r="F1596" s="6" t="s">
        <v>9</v>
      </c>
      <c r="G1596" s="5">
        <v>1252.8242864835177</v>
      </c>
    </row>
    <row r="1597" spans="1:7" x14ac:dyDescent="0.25">
      <c r="A1597" s="5">
        <v>2023</v>
      </c>
      <c r="B1597" s="5">
        <v>2</v>
      </c>
      <c r="C1597" s="5">
        <v>2023</v>
      </c>
      <c r="D1597" s="6" t="s">
        <v>11</v>
      </c>
      <c r="E1597" s="6" t="s">
        <v>7</v>
      </c>
      <c r="F1597" s="6" t="s">
        <v>8</v>
      </c>
      <c r="G1597" s="5">
        <v>703.32630131868109</v>
      </c>
    </row>
    <row r="1598" spans="1:7" x14ac:dyDescent="0.25">
      <c r="A1598" s="5">
        <v>2023</v>
      </c>
      <c r="B1598" s="5">
        <v>2</v>
      </c>
      <c r="C1598" s="5">
        <v>2023</v>
      </c>
      <c r="D1598" s="6" t="s">
        <v>12</v>
      </c>
      <c r="E1598" s="6" t="s">
        <v>7</v>
      </c>
      <c r="F1598" s="6" t="s">
        <v>8</v>
      </c>
      <c r="G1598" s="5">
        <v>255.78409362637368</v>
      </c>
    </row>
    <row r="1599" spans="1:7" x14ac:dyDescent="0.25">
      <c r="A1599" s="5">
        <v>2023</v>
      </c>
      <c r="B1599" s="5">
        <v>2</v>
      </c>
      <c r="C1599" s="5">
        <v>2023</v>
      </c>
      <c r="D1599" s="6" t="s">
        <v>13</v>
      </c>
      <c r="E1599" s="6" t="s">
        <v>7</v>
      </c>
      <c r="F1599" s="6" t="s">
        <v>8</v>
      </c>
      <c r="G1599" s="5">
        <v>5108.360685714285</v>
      </c>
    </row>
    <row r="1600" spans="1:7" x14ac:dyDescent="0.25">
      <c r="A1600" s="5">
        <v>2023</v>
      </c>
      <c r="B1600" s="5">
        <v>2</v>
      </c>
      <c r="C1600" s="5">
        <v>2023</v>
      </c>
      <c r="D1600" s="6" t="s">
        <v>13</v>
      </c>
      <c r="E1600" s="6" t="s">
        <v>10</v>
      </c>
      <c r="F1600" s="6" t="s">
        <v>8</v>
      </c>
      <c r="G1600" s="5">
        <v>0</v>
      </c>
    </row>
    <row r="1601" spans="1:7" x14ac:dyDescent="0.25">
      <c r="A1601" s="5">
        <v>2023</v>
      </c>
      <c r="B1601" s="5">
        <v>2</v>
      </c>
      <c r="C1601" s="5">
        <v>2023</v>
      </c>
      <c r="D1601" s="6" t="s">
        <v>14</v>
      </c>
      <c r="E1601" s="6" t="s">
        <v>7</v>
      </c>
      <c r="F1601" s="6" t="s">
        <v>8</v>
      </c>
      <c r="G1601" s="5">
        <v>1315.521218681318</v>
      </c>
    </row>
    <row r="1602" spans="1:7" x14ac:dyDescent="0.25">
      <c r="A1602" s="5">
        <v>2023</v>
      </c>
      <c r="B1602" s="5">
        <v>2</v>
      </c>
      <c r="C1602" s="5">
        <v>2023</v>
      </c>
      <c r="D1602" s="6" t="s">
        <v>14</v>
      </c>
      <c r="E1602" s="6" t="s">
        <v>7</v>
      </c>
      <c r="F1602" s="6" t="s">
        <v>9</v>
      </c>
      <c r="G1602" s="5">
        <v>912.45359208791183</v>
      </c>
    </row>
    <row r="1603" spans="1:7" x14ac:dyDescent="0.25">
      <c r="A1603" s="5">
        <v>2023</v>
      </c>
      <c r="B1603" s="5">
        <v>2</v>
      </c>
      <c r="C1603" s="5">
        <v>2023</v>
      </c>
      <c r="D1603" s="6" t="s">
        <v>14</v>
      </c>
      <c r="E1603" s="6" t="s">
        <v>10</v>
      </c>
      <c r="F1603" s="6" t="s">
        <v>9</v>
      </c>
      <c r="G1603" s="5">
        <v>349.08499999999935</v>
      </c>
    </row>
    <row r="1604" spans="1:7" x14ac:dyDescent="0.25">
      <c r="A1604" s="5">
        <v>2023</v>
      </c>
      <c r="B1604" s="5">
        <v>2</v>
      </c>
      <c r="C1604" s="5">
        <v>2023</v>
      </c>
      <c r="D1604" s="6" t="s">
        <v>15</v>
      </c>
      <c r="E1604" s="6" t="s">
        <v>7</v>
      </c>
      <c r="F1604" s="6" t="s">
        <v>8</v>
      </c>
      <c r="G1604" s="5">
        <v>4.3133846153846136</v>
      </c>
    </row>
    <row r="1605" spans="1:7" x14ac:dyDescent="0.25">
      <c r="A1605" s="5">
        <v>2023</v>
      </c>
      <c r="B1605" s="5">
        <v>2</v>
      </c>
      <c r="C1605" s="5">
        <v>2023</v>
      </c>
      <c r="D1605" s="6" t="s">
        <v>16</v>
      </c>
      <c r="E1605" s="6" t="s">
        <v>7</v>
      </c>
      <c r="F1605" s="6" t="s">
        <v>8</v>
      </c>
      <c r="G1605" s="5">
        <v>4136.7638874725262</v>
      </c>
    </row>
    <row r="1606" spans="1:7" x14ac:dyDescent="0.25">
      <c r="A1606" s="5">
        <v>2023</v>
      </c>
      <c r="B1606" s="5">
        <v>2</v>
      </c>
      <c r="C1606" s="5">
        <v>2023</v>
      </c>
      <c r="D1606" s="6" t="s">
        <v>16</v>
      </c>
      <c r="E1606" s="6" t="s">
        <v>7</v>
      </c>
      <c r="F1606" s="6" t="s">
        <v>9</v>
      </c>
      <c r="G1606" s="5">
        <v>2579.3619771428571</v>
      </c>
    </row>
    <row r="1607" spans="1:7" x14ac:dyDescent="0.25">
      <c r="A1607" s="5">
        <v>2023</v>
      </c>
      <c r="B1607" s="5">
        <v>2</v>
      </c>
      <c r="C1607" s="5">
        <v>2023</v>
      </c>
      <c r="D1607" s="6" t="s">
        <v>16</v>
      </c>
      <c r="E1607" s="6" t="s">
        <v>10</v>
      </c>
      <c r="F1607" s="6" t="s">
        <v>9</v>
      </c>
      <c r="G1607" s="5">
        <v>423.45</v>
      </c>
    </row>
    <row r="1608" spans="1:7" x14ac:dyDescent="0.25">
      <c r="A1608" s="5">
        <v>2023</v>
      </c>
      <c r="B1608" s="5">
        <v>2</v>
      </c>
      <c r="C1608" s="5">
        <v>2023</v>
      </c>
      <c r="D1608" s="6" t="s">
        <v>17</v>
      </c>
      <c r="E1608" s="6" t="s">
        <v>7</v>
      </c>
      <c r="F1608" s="6" t="s">
        <v>8</v>
      </c>
      <c r="G1608" s="5">
        <v>507.43491582417585</v>
      </c>
    </row>
    <row r="1609" spans="1:7" x14ac:dyDescent="0.25">
      <c r="A1609" s="5">
        <v>2023</v>
      </c>
      <c r="B1609" s="5">
        <v>2</v>
      </c>
      <c r="C1609" s="5">
        <v>2023</v>
      </c>
      <c r="D1609" s="6" t="s">
        <v>17</v>
      </c>
      <c r="E1609" s="6" t="s">
        <v>10</v>
      </c>
      <c r="F1609" s="6" t="s">
        <v>8</v>
      </c>
      <c r="G1609" s="5">
        <v>0</v>
      </c>
    </row>
    <row r="1610" spans="1:7" x14ac:dyDescent="0.25">
      <c r="A1610" s="5">
        <v>2023</v>
      </c>
      <c r="B1610" s="5">
        <v>2</v>
      </c>
      <c r="C1610" s="5">
        <v>2023</v>
      </c>
      <c r="D1610" s="6" t="s">
        <v>18</v>
      </c>
      <c r="E1610" s="6" t="s">
        <v>7</v>
      </c>
      <c r="F1610" s="6" t="s">
        <v>8</v>
      </c>
      <c r="G1610" s="5">
        <v>577.30135604395571</v>
      </c>
    </row>
    <row r="1611" spans="1:7" x14ac:dyDescent="0.25">
      <c r="A1611" s="5">
        <v>2023</v>
      </c>
      <c r="B1611" s="5">
        <v>2</v>
      </c>
      <c r="C1611" s="5">
        <v>2023</v>
      </c>
      <c r="D1611" s="6" t="s">
        <v>19</v>
      </c>
      <c r="E1611" s="6" t="s">
        <v>7</v>
      </c>
      <c r="F1611" s="6" t="s">
        <v>8</v>
      </c>
      <c r="G1611" s="5">
        <v>1169.9613925274728</v>
      </c>
    </row>
    <row r="1612" spans="1:7" x14ac:dyDescent="0.25">
      <c r="A1612" s="5">
        <v>2023</v>
      </c>
      <c r="B1612" s="5">
        <v>2</v>
      </c>
      <c r="C1612" s="5">
        <v>2023</v>
      </c>
      <c r="D1612" s="6" t="s">
        <v>20</v>
      </c>
      <c r="E1612" s="6" t="s">
        <v>7</v>
      </c>
      <c r="F1612" s="6" t="s">
        <v>9</v>
      </c>
      <c r="G1612" s="5">
        <v>2742.6545538461519</v>
      </c>
    </row>
    <row r="1613" spans="1:7" x14ac:dyDescent="0.25">
      <c r="A1613" s="5">
        <v>2023</v>
      </c>
      <c r="B1613" s="5">
        <v>2</v>
      </c>
      <c r="C1613" s="5">
        <v>2023</v>
      </c>
      <c r="D1613" s="6" t="s">
        <v>20</v>
      </c>
      <c r="E1613" s="6" t="s">
        <v>10</v>
      </c>
      <c r="F1613" s="6" t="s">
        <v>9</v>
      </c>
      <c r="G1613" s="5">
        <v>0</v>
      </c>
    </row>
    <row r="1614" spans="1:7" x14ac:dyDescent="0.25">
      <c r="A1614" s="5">
        <v>2023</v>
      </c>
      <c r="B1614" s="5">
        <v>2</v>
      </c>
      <c r="C1614" s="5">
        <v>2023</v>
      </c>
      <c r="D1614" s="6" t="s">
        <v>21</v>
      </c>
      <c r="E1614" s="6" t="s">
        <v>7</v>
      </c>
      <c r="F1614" s="6" t="s">
        <v>9</v>
      </c>
      <c r="G1614" s="5">
        <v>11692.178153406594</v>
      </c>
    </row>
    <row r="1615" spans="1:7" x14ac:dyDescent="0.25">
      <c r="A1615" s="5">
        <v>2023</v>
      </c>
      <c r="B1615" s="5">
        <v>2</v>
      </c>
      <c r="C1615" s="5">
        <v>2023</v>
      </c>
      <c r="D1615" s="6" t="s">
        <v>22</v>
      </c>
      <c r="E1615" s="6" t="s">
        <v>7</v>
      </c>
      <c r="F1615" s="6" t="s">
        <v>8</v>
      </c>
      <c r="G1615" s="5">
        <v>3457.2300000000005</v>
      </c>
    </row>
    <row r="1616" spans="1:7" x14ac:dyDescent="0.25">
      <c r="A1616" s="5">
        <v>2023</v>
      </c>
      <c r="B1616" s="5">
        <v>2</v>
      </c>
      <c r="C1616" s="5">
        <v>2023</v>
      </c>
      <c r="D1616" s="6" t="s">
        <v>23</v>
      </c>
      <c r="E1616" s="6" t="s">
        <v>7</v>
      </c>
      <c r="F1616" s="6" t="s">
        <v>8</v>
      </c>
      <c r="G1616" s="5">
        <v>1097.0092461538463</v>
      </c>
    </row>
    <row r="1617" spans="1:7" x14ac:dyDescent="0.25">
      <c r="A1617" s="5">
        <v>2023</v>
      </c>
      <c r="B1617" s="5">
        <v>2</v>
      </c>
      <c r="C1617" s="5">
        <v>2023</v>
      </c>
      <c r="D1617" s="6" t="s">
        <v>24</v>
      </c>
      <c r="E1617" s="6" t="s">
        <v>7</v>
      </c>
      <c r="F1617" s="6" t="s">
        <v>8</v>
      </c>
      <c r="G1617" s="5">
        <v>1962.5577590109899</v>
      </c>
    </row>
    <row r="1618" spans="1:7" x14ac:dyDescent="0.25">
      <c r="A1618" s="5">
        <v>2023</v>
      </c>
      <c r="B1618" s="5">
        <v>2</v>
      </c>
      <c r="C1618" s="5">
        <v>2023</v>
      </c>
      <c r="D1618" s="6" t="s">
        <v>25</v>
      </c>
      <c r="E1618" s="6" t="s">
        <v>7</v>
      </c>
      <c r="F1618" s="6" t="s">
        <v>8</v>
      </c>
      <c r="G1618" s="5">
        <v>5691.8372747252733</v>
      </c>
    </row>
    <row r="1619" spans="1:7" x14ac:dyDescent="0.25">
      <c r="A1619" s="5">
        <v>2023</v>
      </c>
      <c r="B1619" s="5">
        <v>2</v>
      </c>
      <c r="C1619" s="5">
        <v>2023</v>
      </c>
      <c r="D1619" s="6" t="s">
        <v>25</v>
      </c>
      <c r="E1619" s="6" t="s">
        <v>7</v>
      </c>
      <c r="F1619" s="6" t="s">
        <v>9</v>
      </c>
      <c r="G1619" s="5">
        <v>2134.8288298901098</v>
      </c>
    </row>
    <row r="1620" spans="1:7" x14ac:dyDescent="0.25">
      <c r="A1620" s="5">
        <v>2023</v>
      </c>
      <c r="B1620" s="5">
        <v>2</v>
      </c>
      <c r="C1620" s="5">
        <v>2023</v>
      </c>
      <c r="D1620" s="6" t="s">
        <v>25</v>
      </c>
      <c r="E1620" s="6" t="s">
        <v>10</v>
      </c>
      <c r="F1620" s="6" t="s">
        <v>9</v>
      </c>
      <c r="G1620" s="5">
        <v>0</v>
      </c>
    </row>
    <row r="1621" spans="1:7" x14ac:dyDescent="0.25">
      <c r="A1621" s="5">
        <v>2023</v>
      </c>
      <c r="B1621" s="5">
        <v>2</v>
      </c>
      <c r="C1621" s="5">
        <v>2023</v>
      </c>
      <c r="D1621" s="6" t="s">
        <v>26</v>
      </c>
      <c r="E1621" s="6" t="s">
        <v>7</v>
      </c>
      <c r="F1621" s="6" t="s">
        <v>8</v>
      </c>
      <c r="G1621" s="5">
        <v>1235.3800589010991</v>
      </c>
    </row>
    <row r="1622" spans="1:7" x14ac:dyDescent="0.25">
      <c r="A1622" s="5">
        <v>2023</v>
      </c>
      <c r="B1622" s="5">
        <v>2</v>
      </c>
      <c r="C1622" s="5">
        <v>2023</v>
      </c>
      <c r="D1622" s="6" t="s">
        <v>36</v>
      </c>
      <c r="E1622" s="6" t="s">
        <v>7</v>
      </c>
      <c r="F1622" s="6" t="s">
        <v>8</v>
      </c>
      <c r="G1622" s="5">
        <v>10.961955384615381</v>
      </c>
    </row>
    <row r="1623" spans="1:7" x14ac:dyDescent="0.25">
      <c r="A1623" s="5">
        <v>2023</v>
      </c>
      <c r="B1623" s="5">
        <v>2</v>
      </c>
      <c r="C1623" s="5">
        <v>2023</v>
      </c>
      <c r="D1623" s="6" t="s">
        <v>27</v>
      </c>
      <c r="E1623" s="6" t="s">
        <v>7</v>
      </c>
      <c r="F1623" s="6" t="s">
        <v>8</v>
      </c>
      <c r="G1623" s="5">
        <v>5.9993885714285682</v>
      </c>
    </row>
    <row r="1624" spans="1:7" x14ac:dyDescent="0.25">
      <c r="A1624" s="5">
        <v>2023</v>
      </c>
      <c r="B1624" s="5">
        <v>2</v>
      </c>
      <c r="C1624" s="5">
        <v>2023</v>
      </c>
      <c r="D1624" s="6" t="s">
        <v>28</v>
      </c>
      <c r="E1624" s="6" t="s">
        <v>7</v>
      </c>
      <c r="F1624" s="6" t="s">
        <v>8</v>
      </c>
      <c r="G1624" s="5">
        <v>658.53736747252742</v>
      </c>
    </row>
    <row r="1625" spans="1:7" x14ac:dyDescent="0.25">
      <c r="A1625" s="5">
        <v>2023</v>
      </c>
      <c r="B1625" s="5">
        <v>2</v>
      </c>
      <c r="C1625" s="5">
        <v>2023</v>
      </c>
      <c r="D1625" s="6" t="s">
        <v>29</v>
      </c>
      <c r="E1625" s="6" t="s">
        <v>7</v>
      </c>
      <c r="F1625" s="6" t="s">
        <v>8</v>
      </c>
      <c r="G1625" s="5">
        <v>279.1908593406593</v>
      </c>
    </row>
    <row r="1626" spans="1:7" x14ac:dyDescent="0.25">
      <c r="A1626" s="5">
        <v>2023</v>
      </c>
      <c r="B1626" s="5">
        <v>2</v>
      </c>
      <c r="C1626" s="5">
        <v>2023</v>
      </c>
      <c r="D1626" s="6" t="s">
        <v>30</v>
      </c>
      <c r="E1626" s="6" t="s">
        <v>7</v>
      </c>
      <c r="F1626" s="6" t="s">
        <v>8</v>
      </c>
      <c r="G1626" s="5">
        <v>3565.7115795604377</v>
      </c>
    </row>
    <row r="1627" spans="1:7" x14ac:dyDescent="0.25">
      <c r="A1627" s="5">
        <v>2023</v>
      </c>
      <c r="B1627" s="5">
        <v>2</v>
      </c>
      <c r="C1627" s="5">
        <v>2023</v>
      </c>
      <c r="D1627" s="6" t="s">
        <v>30</v>
      </c>
      <c r="E1627" s="6" t="s">
        <v>7</v>
      </c>
      <c r="F1627" s="6" t="s">
        <v>9</v>
      </c>
      <c r="G1627" s="5">
        <v>19938.966724175825</v>
      </c>
    </row>
    <row r="1628" spans="1:7" x14ac:dyDescent="0.25">
      <c r="A1628" s="5">
        <v>2023</v>
      </c>
      <c r="B1628" s="5">
        <v>2</v>
      </c>
      <c r="C1628" s="5">
        <v>2023</v>
      </c>
      <c r="D1628" s="6" t="s">
        <v>31</v>
      </c>
      <c r="E1628" s="6" t="s">
        <v>7</v>
      </c>
      <c r="F1628" s="6" t="s">
        <v>8</v>
      </c>
      <c r="G1628" s="5">
        <v>1852.9149279120873</v>
      </c>
    </row>
    <row r="1629" spans="1:7" x14ac:dyDescent="0.25">
      <c r="A1629" s="5">
        <v>2023</v>
      </c>
      <c r="B1629" s="5">
        <v>2</v>
      </c>
      <c r="C1629" s="5">
        <v>2023</v>
      </c>
      <c r="D1629" s="6" t="s">
        <v>31</v>
      </c>
      <c r="E1629" s="6" t="s">
        <v>7</v>
      </c>
      <c r="F1629" s="6" t="s">
        <v>9</v>
      </c>
      <c r="G1629" s="5">
        <v>835.09353978021977</v>
      </c>
    </row>
    <row r="1630" spans="1:7" x14ac:dyDescent="0.25">
      <c r="A1630" s="5">
        <v>2023</v>
      </c>
      <c r="B1630" s="5">
        <v>2</v>
      </c>
      <c r="C1630" s="5">
        <v>2023</v>
      </c>
      <c r="D1630" s="6" t="s">
        <v>31</v>
      </c>
      <c r="E1630" s="6" t="s">
        <v>10</v>
      </c>
      <c r="F1630" s="6" t="s">
        <v>9</v>
      </c>
      <c r="G1630" s="5">
        <v>93.203999999999908</v>
      </c>
    </row>
    <row r="1631" spans="1:7" x14ac:dyDescent="0.25">
      <c r="A1631" s="5">
        <v>2023</v>
      </c>
      <c r="B1631" s="5">
        <v>2</v>
      </c>
      <c r="C1631" s="5">
        <v>2023</v>
      </c>
      <c r="D1631" s="6" t="s">
        <v>32</v>
      </c>
      <c r="E1631" s="6" t="s">
        <v>7</v>
      </c>
      <c r="F1631" s="6" t="s">
        <v>8</v>
      </c>
      <c r="G1631" s="5">
        <v>917.73014714285682</v>
      </c>
    </row>
    <row r="1632" spans="1:7" x14ac:dyDescent="0.25">
      <c r="A1632" s="5">
        <v>2023</v>
      </c>
      <c r="B1632" s="5">
        <v>2</v>
      </c>
      <c r="C1632" s="5">
        <v>2023</v>
      </c>
      <c r="D1632" s="6" t="s">
        <v>33</v>
      </c>
      <c r="E1632" s="6" t="s">
        <v>7</v>
      </c>
      <c r="F1632" s="6" t="s">
        <v>8</v>
      </c>
      <c r="G1632" s="5">
        <v>96.187889999999982</v>
      </c>
    </row>
    <row r="1633" spans="1:7" x14ac:dyDescent="0.25">
      <c r="A1633" s="5">
        <v>2023</v>
      </c>
      <c r="B1633" s="5">
        <v>2</v>
      </c>
      <c r="C1633" s="5">
        <v>2023</v>
      </c>
      <c r="D1633" s="6" t="s">
        <v>33</v>
      </c>
      <c r="E1633" s="6" t="s">
        <v>7</v>
      </c>
      <c r="F1633" s="6" t="s">
        <v>9</v>
      </c>
      <c r="G1633" s="5">
        <v>442.99714000000006</v>
      </c>
    </row>
    <row r="1634" spans="1:7" x14ac:dyDescent="0.25">
      <c r="A1634" s="5">
        <v>2023</v>
      </c>
      <c r="B1634" s="5">
        <v>2</v>
      </c>
      <c r="C1634" s="5">
        <v>2023</v>
      </c>
      <c r="D1634" s="6" t="s">
        <v>33</v>
      </c>
      <c r="E1634" s="6" t="s">
        <v>10</v>
      </c>
      <c r="F1634" s="6" t="s">
        <v>9</v>
      </c>
      <c r="G1634" s="5">
        <v>2429.2799999999993</v>
      </c>
    </row>
    <row r="1635" spans="1:7" x14ac:dyDescent="0.25">
      <c r="A1635" s="5">
        <v>2023</v>
      </c>
      <c r="B1635" s="5">
        <v>2</v>
      </c>
      <c r="C1635" s="5">
        <v>2023</v>
      </c>
      <c r="D1635" s="6" t="s">
        <v>34</v>
      </c>
      <c r="E1635" s="6" t="s">
        <v>7</v>
      </c>
      <c r="F1635" s="6" t="s">
        <v>8</v>
      </c>
      <c r="G1635" s="5">
        <v>7764.7072509890077</v>
      </c>
    </row>
    <row r="1636" spans="1:7" x14ac:dyDescent="0.25">
      <c r="A1636" s="5">
        <v>2023</v>
      </c>
      <c r="B1636" s="5">
        <v>2</v>
      </c>
      <c r="C1636" s="5">
        <v>2023</v>
      </c>
      <c r="D1636" s="6" t="s">
        <v>35</v>
      </c>
      <c r="E1636" s="6" t="s">
        <v>7</v>
      </c>
      <c r="F1636" s="6" t="s">
        <v>8</v>
      </c>
      <c r="G1636" s="5">
        <v>2349.6394697802193</v>
      </c>
    </row>
    <row r="1637" spans="1:7" x14ac:dyDescent="0.25">
      <c r="A1637" s="5">
        <v>2023</v>
      </c>
      <c r="B1637" s="5">
        <v>2</v>
      </c>
      <c r="C1637" s="5">
        <v>2023</v>
      </c>
      <c r="D1637" s="6" t="s">
        <v>35</v>
      </c>
      <c r="E1637" s="6" t="s">
        <v>7</v>
      </c>
      <c r="F1637" s="6" t="s">
        <v>9</v>
      </c>
      <c r="G1637" s="5">
        <v>1203.5506697802193</v>
      </c>
    </row>
    <row r="1638" spans="1:7" x14ac:dyDescent="0.25">
      <c r="A1638" s="5">
        <v>2023</v>
      </c>
      <c r="B1638" s="5">
        <v>2</v>
      </c>
      <c r="C1638" s="5">
        <v>2023</v>
      </c>
      <c r="D1638" s="6" t="s">
        <v>35</v>
      </c>
      <c r="E1638" s="6" t="s">
        <v>10</v>
      </c>
      <c r="F1638" s="6" t="s">
        <v>9</v>
      </c>
      <c r="G1638" s="5">
        <v>168.91666666666643</v>
      </c>
    </row>
    <row r="1639" spans="1:7" x14ac:dyDescent="0.25">
      <c r="A1639" s="5">
        <v>2023</v>
      </c>
      <c r="B1639" s="5">
        <v>3</v>
      </c>
      <c r="C1639" s="5">
        <v>2023</v>
      </c>
      <c r="D1639" s="6" t="s">
        <v>6</v>
      </c>
      <c r="E1639" s="6" t="s">
        <v>7</v>
      </c>
      <c r="F1639" s="6" t="s">
        <v>8</v>
      </c>
      <c r="G1639" s="5">
        <v>269.90761780219782</v>
      </c>
    </row>
    <row r="1640" spans="1:7" x14ac:dyDescent="0.25">
      <c r="A1640" s="5">
        <v>2023</v>
      </c>
      <c r="B1640" s="5">
        <v>3</v>
      </c>
      <c r="C1640" s="5">
        <v>2023</v>
      </c>
      <c r="D1640" s="6" t="s">
        <v>6</v>
      </c>
      <c r="E1640" s="6" t="s">
        <v>7</v>
      </c>
      <c r="F1640" s="6" t="s">
        <v>9</v>
      </c>
      <c r="G1640" s="5">
        <v>1173.7454383516476</v>
      </c>
    </row>
    <row r="1641" spans="1:7" x14ac:dyDescent="0.25">
      <c r="A1641" s="5">
        <v>2023</v>
      </c>
      <c r="B1641" s="5">
        <v>3</v>
      </c>
      <c r="C1641" s="5">
        <v>2023</v>
      </c>
      <c r="D1641" s="6" t="s">
        <v>11</v>
      </c>
      <c r="E1641" s="6" t="s">
        <v>7</v>
      </c>
      <c r="F1641" s="6" t="s">
        <v>8</v>
      </c>
      <c r="G1641" s="5">
        <v>776.04381021977997</v>
      </c>
    </row>
    <row r="1642" spans="1:7" x14ac:dyDescent="0.25">
      <c r="A1642" s="5">
        <v>2023</v>
      </c>
      <c r="B1642" s="5">
        <v>3</v>
      </c>
      <c r="C1642" s="5">
        <v>2023</v>
      </c>
      <c r="D1642" s="6" t="s">
        <v>12</v>
      </c>
      <c r="E1642" s="6" t="s">
        <v>7</v>
      </c>
      <c r="F1642" s="6" t="s">
        <v>8</v>
      </c>
      <c r="G1642" s="5">
        <v>329.39167362637357</v>
      </c>
    </row>
    <row r="1643" spans="1:7" x14ac:dyDescent="0.25">
      <c r="A1643" s="5">
        <v>2023</v>
      </c>
      <c r="B1643" s="5">
        <v>3</v>
      </c>
      <c r="C1643" s="5">
        <v>2023</v>
      </c>
      <c r="D1643" s="6" t="s">
        <v>13</v>
      </c>
      <c r="E1643" s="6" t="s">
        <v>7</v>
      </c>
      <c r="F1643" s="6" t="s">
        <v>8</v>
      </c>
      <c r="G1643" s="5">
        <v>6911.6548043956036</v>
      </c>
    </row>
    <row r="1644" spans="1:7" x14ac:dyDescent="0.25">
      <c r="A1644" s="5">
        <v>2023</v>
      </c>
      <c r="B1644" s="5">
        <v>3</v>
      </c>
      <c r="C1644" s="5">
        <v>2023</v>
      </c>
      <c r="D1644" s="6" t="s">
        <v>13</v>
      </c>
      <c r="E1644" s="6" t="s">
        <v>10</v>
      </c>
      <c r="F1644" s="6" t="s">
        <v>8</v>
      </c>
      <c r="G1644" s="5">
        <v>0</v>
      </c>
    </row>
    <row r="1645" spans="1:7" x14ac:dyDescent="0.25">
      <c r="A1645" s="5">
        <v>2023</v>
      </c>
      <c r="B1645" s="5">
        <v>3</v>
      </c>
      <c r="C1645" s="5">
        <v>2023</v>
      </c>
      <c r="D1645" s="6" t="s">
        <v>14</v>
      </c>
      <c r="E1645" s="6" t="s">
        <v>7</v>
      </c>
      <c r="F1645" s="6" t="s">
        <v>8</v>
      </c>
      <c r="G1645" s="5">
        <v>1469.279069560439</v>
      </c>
    </row>
    <row r="1646" spans="1:7" x14ac:dyDescent="0.25">
      <c r="A1646" s="5">
        <v>2023</v>
      </c>
      <c r="B1646" s="5">
        <v>3</v>
      </c>
      <c r="C1646" s="5">
        <v>2023</v>
      </c>
      <c r="D1646" s="6" t="s">
        <v>14</v>
      </c>
      <c r="E1646" s="6" t="s">
        <v>7</v>
      </c>
      <c r="F1646" s="6" t="s">
        <v>9</v>
      </c>
      <c r="G1646" s="5">
        <v>2598.0702942857138</v>
      </c>
    </row>
    <row r="1647" spans="1:7" x14ac:dyDescent="0.25">
      <c r="A1647" s="5">
        <v>2023</v>
      </c>
      <c r="B1647" s="5">
        <v>3</v>
      </c>
      <c r="C1647" s="5">
        <v>2023</v>
      </c>
      <c r="D1647" s="6" t="s">
        <v>14</v>
      </c>
      <c r="E1647" s="6" t="s">
        <v>10</v>
      </c>
      <c r="F1647" s="6" t="s">
        <v>9</v>
      </c>
      <c r="G1647" s="5">
        <v>994.125</v>
      </c>
    </row>
    <row r="1648" spans="1:7" x14ac:dyDescent="0.25">
      <c r="A1648" s="5">
        <v>2023</v>
      </c>
      <c r="B1648" s="5">
        <v>3</v>
      </c>
      <c r="C1648" s="5">
        <v>2023</v>
      </c>
      <c r="D1648" s="6" t="s">
        <v>15</v>
      </c>
      <c r="E1648" s="6" t="s">
        <v>7</v>
      </c>
      <c r="F1648" s="6" t="s">
        <v>8</v>
      </c>
      <c r="G1648" s="5">
        <v>25.859961538461537</v>
      </c>
    </row>
    <row r="1649" spans="1:7" x14ac:dyDescent="0.25">
      <c r="A1649" s="5">
        <v>2023</v>
      </c>
      <c r="B1649" s="5">
        <v>3</v>
      </c>
      <c r="C1649" s="5">
        <v>2023</v>
      </c>
      <c r="D1649" s="6" t="s">
        <v>16</v>
      </c>
      <c r="E1649" s="6" t="s">
        <v>7</v>
      </c>
      <c r="F1649" s="6" t="s">
        <v>8</v>
      </c>
      <c r="G1649" s="5">
        <v>4918.1828215384612</v>
      </c>
    </row>
    <row r="1650" spans="1:7" x14ac:dyDescent="0.25">
      <c r="A1650" s="5">
        <v>2023</v>
      </c>
      <c r="B1650" s="5">
        <v>3</v>
      </c>
      <c r="C1650" s="5">
        <v>2023</v>
      </c>
      <c r="D1650" s="6" t="s">
        <v>16</v>
      </c>
      <c r="E1650" s="6" t="s">
        <v>7</v>
      </c>
      <c r="F1650" s="6" t="s">
        <v>9</v>
      </c>
      <c r="G1650" s="5">
        <v>3239.8308501098904</v>
      </c>
    </row>
    <row r="1651" spans="1:7" x14ac:dyDescent="0.25">
      <c r="A1651" s="5">
        <v>2023</v>
      </c>
      <c r="B1651" s="5">
        <v>3</v>
      </c>
      <c r="C1651" s="5">
        <v>2023</v>
      </c>
      <c r="D1651" s="6" t="s">
        <v>16</v>
      </c>
      <c r="E1651" s="6" t="s">
        <v>10</v>
      </c>
      <c r="F1651" s="6" t="s">
        <v>9</v>
      </c>
      <c r="G1651" s="5">
        <v>309.4500000000005</v>
      </c>
    </row>
    <row r="1652" spans="1:7" x14ac:dyDescent="0.25">
      <c r="A1652" s="5">
        <v>2023</v>
      </c>
      <c r="B1652" s="5">
        <v>3</v>
      </c>
      <c r="C1652" s="5">
        <v>2023</v>
      </c>
      <c r="D1652" s="6" t="s">
        <v>17</v>
      </c>
      <c r="E1652" s="6" t="s">
        <v>7</v>
      </c>
      <c r="F1652" s="6" t="s">
        <v>8</v>
      </c>
      <c r="G1652" s="5">
        <v>479.80605846153856</v>
      </c>
    </row>
    <row r="1653" spans="1:7" x14ac:dyDescent="0.25">
      <c r="A1653" s="5">
        <v>2023</v>
      </c>
      <c r="B1653" s="5">
        <v>3</v>
      </c>
      <c r="C1653" s="5">
        <v>2023</v>
      </c>
      <c r="D1653" s="6" t="s">
        <v>17</v>
      </c>
      <c r="E1653" s="6" t="s">
        <v>10</v>
      </c>
      <c r="F1653" s="6" t="s">
        <v>8</v>
      </c>
      <c r="G1653" s="5">
        <v>0</v>
      </c>
    </row>
    <row r="1654" spans="1:7" x14ac:dyDescent="0.25">
      <c r="A1654" s="5">
        <v>2023</v>
      </c>
      <c r="B1654" s="5">
        <v>3</v>
      </c>
      <c r="C1654" s="5">
        <v>2023</v>
      </c>
      <c r="D1654" s="6" t="s">
        <v>18</v>
      </c>
      <c r="E1654" s="6" t="s">
        <v>7</v>
      </c>
      <c r="F1654" s="6" t="s">
        <v>8</v>
      </c>
      <c r="G1654" s="5">
        <v>711.53089010989015</v>
      </c>
    </row>
    <row r="1655" spans="1:7" x14ac:dyDescent="0.25">
      <c r="A1655" s="5">
        <v>2023</v>
      </c>
      <c r="B1655" s="5">
        <v>3</v>
      </c>
      <c r="C1655" s="5">
        <v>2023</v>
      </c>
      <c r="D1655" s="6" t="s">
        <v>19</v>
      </c>
      <c r="E1655" s="6" t="s">
        <v>7</v>
      </c>
      <c r="F1655" s="6" t="s">
        <v>8</v>
      </c>
      <c r="G1655" s="5">
        <v>1165.4516294505493</v>
      </c>
    </row>
    <row r="1656" spans="1:7" x14ac:dyDescent="0.25">
      <c r="A1656" s="5">
        <v>2023</v>
      </c>
      <c r="B1656" s="5">
        <v>3</v>
      </c>
      <c r="C1656" s="5">
        <v>2023</v>
      </c>
      <c r="D1656" s="6" t="s">
        <v>20</v>
      </c>
      <c r="E1656" s="6" t="s">
        <v>7</v>
      </c>
      <c r="F1656" s="6" t="s">
        <v>9</v>
      </c>
      <c r="G1656" s="5">
        <v>3384.8102184615391</v>
      </c>
    </row>
    <row r="1657" spans="1:7" x14ac:dyDescent="0.25">
      <c r="A1657" s="5">
        <v>2023</v>
      </c>
      <c r="B1657" s="5">
        <v>3</v>
      </c>
      <c r="C1657" s="5">
        <v>2023</v>
      </c>
      <c r="D1657" s="6" t="s">
        <v>20</v>
      </c>
      <c r="E1657" s="6" t="s">
        <v>10</v>
      </c>
      <c r="F1657" s="6" t="s">
        <v>9</v>
      </c>
      <c r="G1657" s="5">
        <v>0</v>
      </c>
    </row>
    <row r="1658" spans="1:7" x14ac:dyDescent="0.25">
      <c r="A1658" s="5">
        <v>2023</v>
      </c>
      <c r="B1658" s="5">
        <v>3</v>
      </c>
      <c r="C1658" s="5">
        <v>2023</v>
      </c>
      <c r="D1658" s="6" t="s">
        <v>21</v>
      </c>
      <c r="E1658" s="6" t="s">
        <v>7</v>
      </c>
      <c r="F1658" s="6" t="s">
        <v>9</v>
      </c>
      <c r="G1658" s="5">
        <v>14598.605042307681</v>
      </c>
    </row>
    <row r="1659" spans="1:7" x14ac:dyDescent="0.25">
      <c r="A1659" s="5">
        <v>2023</v>
      </c>
      <c r="B1659" s="5">
        <v>3</v>
      </c>
      <c r="C1659" s="5">
        <v>2023</v>
      </c>
      <c r="D1659" s="6" t="s">
        <v>22</v>
      </c>
      <c r="E1659" s="6" t="s">
        <v>7</v>
      </c>
      <c r="F1659" s="6" t="s">
        <v>8</v>
      </c>
      <c r="G1659" s="5">
        <v>2495.9375</v>
      </c>
    </row>
    <row r="1660" spans="1:7" x14ac:dyDescent="0.25">
      <c r="A1660" s="5">
        <v>2023</v>
      </c>
      <c r="B1660" s="5">
        <v>3</v>
      </c>
      <c r="C1660" s="5">
        <v>2023</v>
      </c>
      <c r="D1660" s="6" t="s">
        <v>23</v>
      </c>
      <c r="E1660" s="6" t="s">
        <v>7</v>
      </c>
      <c r="F1660" s="6" t="s">
        <v>8</v>
      </c>
      <c r="G1660" s="5">
        <v>1013.1371230769231</v>
      </c>
    </row>
    <row r="1661" spans="1:7" x14ac:dyDescent="0.25">
      <c r="A1661" s="5">
        <v>2023</v>
      </c>
      <c r="B1661" s="5">
        <v>3</v>
      </c>
      <c r="C1661" s="5">
        <v>2023</v>
      </c>
      <c r="D1661" s="6" t="s">
        <v>24</v>
      </c>
      <c r="E1661" s="6" t="s">
        <v>7</v>
      </c>
      <c r="F1661" s="6" t="s">
        <v>8</v>
      </c>
      <c r="G1661" s="5">
        <v>2385.8421151648354</v>
      </c>
    </row>
    <row r="1662" spans="1:7" x14ac:dyDescent="0.25">
      <c r="A1662" s="5">
        <v>2023</v>
      </c>
      <c r="B1662" s="5">
        <v>3</v>
      </c>
      <c r="C1662" s="5">
        <v>2023</v>
      </c>
      <c r="D1662" s="6" t="s">
        <v>24</v>
      </c>
      <c r="E1662" s="6" t="s">
        <v>7</v>
      </c>
      <c r="F1662" s="6" t="s">
        <v>9</v>
      </c>
      <c r="G1662" s="5">
        <v>961.80843230769221</v>
      </c>
    </row>
    <row r="1663" spans="1:7" x14ac:dyDescent="0.25">
      <c r="A1663" s="5">
        <v>2023</v>
      </c>
      <c r="B1663" s="5">
        <v>3</v>
      </c>
      <c r="C1663" s="5">
        <v>2023</v>
      </c>
      <c r="D1663" s="6" t="s">
        <v>24</v>
      </c>
      <c r="E1663" s="6" t="s">
        <v>10</v>
      </c>
      <c r="F1663" s="6" t="s">
        <v>9</v>
      </c>
      <c r="G1663" s="5">
        <v>0</v>
      </c>
    </row>
    <row r="1664" spans="1:7" x14ac:dyDescent="0.25">
      <c r="A1664" s="5">
        <v>2023</v>
      </c>
      <c r="B1664" s="5">
        <v>3</v>
      </c>
      <c r="C1664" s="5">
        <v>2023</v>
      </c>
      <c r="D1664" s="6" t="s">
        <v>25</v>
      </c>
      <c r="E1664" s="6" t="s">
        <v>7</v>
      </c>
      <c r="F1664" s="6" t="s">
        <v>8</v>
      </c>
      <c r="G1664" s="5">
        <v>6806.8136175824193</v>
      </c>
    </row>
    <row r="1665" spans="1:7" x14ac:dyDescent="0.25">
      <c r="A1665" s="5">
        <v>2023</v>
      </c>
      <c r="B1665" s="5">
        <v>3</v>
      </c>
      <c r="C1665" s="5">
        <v>2023</v>
      </c>
      <c r="D1665" s="6" t="s">
        <v>25</v>
      </c>
      <c r="E1665" s="6" t="s">
        <v>7</v>
      </c>
      <c r="F1665" s="6" t="s">
        <v>9</v>
      </c>
      <c r="G1665" s="5">
        <v>2134.8288298901093</v>
      </c>
    </row>
    <row r="1666" spans="1:7" x14ac:dyDescent="0.25">
      <c r="A1666" s="5">
        <v>2023</v>
      </c>
      <c r="B1666" s="5">
        <v>3</v>
      </c>
      <c r="C1666" s="5">
        <v>2023</v>
      </c>
      <c r="D1666" s="6" t="s">
        <v>25</v>
      </c>
      <c r="E1666" s="6" t="s">
        <v>10</v>
      </c>
      <c r="F1666" s="6" t="s">
        <v>9</v>
      </c>
      <c r="G1666" s="5">
        <v>0</v>
      </c>
    </row>
    <row r="1667" spans="1:7" x14ac:dyDescent="0.25">
      <c r="A1667" s="5">
        <v>2023</v>
      </c>
      <c r="B1667" s="5">
        <v>3</v>
      </c>
      <c r="C1667" s="5">
        <v>2023</v>
      </c>
      <c r="D1667" s="6" t="s">
        <v>26</v>
      </c>
      <c r="E1667" s="6" t="s">
        <v>7</v>
      </c>
      <c r="F1667" s="6" t="s">
        <v>8</v>
      </c>
      <c r="G1667" s="5">
        <v>1358.6351841758246</v>
      </c>
    </row>
    <row r="1668" spans="1:7" x14ac:dyDescent="0.25">
      <c r="A1668" s="5">
        <v>2023</v>
      </c>
      <c r="B1668" s="5">
        <v>3</v>
      </c>
      <c r="C1668" s="5">
        <v>2023</v>
      </c>
      <c r="D1668" s="6" t="s">
        <v>27</v>
      </c>
      <c r="E1668" s="6" t="s">
        <v>7</v>
      </c>
      <c r="F1668" s="6" t="s">
        <v>8</v>
      </c>
      <c r="G1668" s="5">
        <v>23.039072087912096</v>
      </c>
    </row>
    <row r="1669" spans="1:7" x14ac:dyDescent="0.25">
      <c r="A1669" s="5">
        <v>2023</v>
      </c>
      <c r="B1669" s="5">
        <v>3</v>
      </c>
      <c r="C1669" s="5">
        <v>2023</v>
      </c>
      <c r="D1669" s="6" t="s">
        <v>28</v>
      </c>
      <c r="E1669" s="6" t="s">
        <v>7</v>
      </c>
      <c r="F1669" s="6" t="s">
        <v>8</v>
      </c>
      <c r="G1669" s="5">
        <v>553.15345098901093</v>
      </c>
    </row>
    <row r="1670" spans="1:7" x14ac:dyDescent="0.25">
      <c r="A1670" s="5">
        <v>2023</v>
      </c>
      <c r="B1670" s="5">
        <v>3</v>
      </c>
      <c r="C1670" s="5">
        <v>2023</v>
      </c>
      <c r="D1670" s="6" t="s">
        <v>29</v>
      </c>
      <c r="E1670" s="6" t="s">
        <v>7</v>
      </c>
      <c r="F1670" s="6" t="s">
        <v>8</v>
      </c>
      <c r="G1670" s="5">
        <v>323.41911428571427</v>
      </c>
    </row>
    <row r="1671" spans="1:7" x14ac:dyDescent="0.25">
      <c r="A1671" s="5">
        <v>2023</v>
      </c>
      <c r="B1671" s="5">
        <v>3</v>
      </c>
      <c r="C1671" s="5">
        <v>2023</v>
      </c>
      <c r="D1671" s="6" t="s">
        <v>30</v>
      </c>
      <c r="E1671" s="6" t="s">
        <v>7</v>
      </c>
      <c r="F1671" s="6" t="s">
        <v>8</v>
      </c>
      <c r="G1671" s="5">
        <v>3266.7369958241752</v>
      </c>
    </row>
    <row r="1672" spans="1:7" x14ac:dyDescent="0.25">
      <c r="A1672" s="5">
        <v>2023</v>
      </c>
      <c r="B1672" s="5">
        <v>3</v>
      </c>
      <c r="C1672" s="5">
        <v>2023</v>
      </c>
      <c r="D1672" s="6" t="s">
        <v>30</v>
      </c>
      <c r="E1672" s="6" t="s">
        <v>7</v>
      </c>
      <c r="F1672" s="6" t="s">
        <v>9</v>
      </c>
      <c r="G1672" s="5">
        <v>22401.11035494506</v>
      </c>
    </row>
    <row r="1673" spans="1:7" x14ac:dyDescent="0.25">
      <c r="A1673" s="5">
        <v>2023</v>
      </c>
      <c r="B1673" s="5">
        <v>3</v>
      </c>
      <c r="C1673" s="5">
        <v>2023</v>
      </c>
      <c r="D1673" s="6" t="s">
        <v>31</v>
      </c>
      <c r="E1673" s="6" t="s">
        <v>7</v>
      </c>
      <c r="F1673" s="6" t="s">
        <v>8</v>
      </c>
      <c r="G1673" s="5">
        <v>1653.8233916483516</v>
      </c>
    </row>
    <row r="1674" spans="1:7" x14ac:dyDescent="0.25">
      <c r="A1674" s="5">
        <v>2023</v>
      </c>
      <c r="B1674" s="5">
        <v>3</v>
      </c>
      <c r="C1674" s="5">
        <v>2023</v>
      </c>
      <c r="D1674" s="6" t="s">
        <v>31</v>
      </c>
      <c r="E1674" s="6" t="s">
        <v>7</v>
      </c>
      <c r="F1674" s="6" t="s">
        <v>9</v>
      </c>
      <c r="G1674" s="5">
        <v>1557.8230892307693</v>
      </c>
    </row>
    <row r="1675" spans="1:7" x14ac:dyDescent="0.25">
      <c r="A1675" s="5">
        <v>2023</v>
      </c>
      <c r="B1675" s="5">
        <v>3</v>
      </c>
      <c r="C1675" s="5">
        <v>2023</v>
      </c>
      <c r="D1675" s="6" t="s">
        <v>31</v>
      </c>
      <c r="E1675" s="6" t="s">
        <v>10</v>
      </c>
      <c r="F1675" s="6" t="s">
        <v>9</v>
      </c>
      <c r="G1675" s="5">
        <v>294.94800000000026</v>
      </c>
    </row>
    <row r="1676" spans="1:7" x14ac:dyDescent="0.25">
      <c r="A1676" s="5">
        <v>2023</v>
      </c>
      <c r="B1676" s="5">
        <v>3</v>
      </c>
      <c r="C1676" s="5">
        <v>2023</v>
      </c>
      <c r="D1676" s="6" t="s">
        <v>32</v>
      </c>
      <c r="E1676" s="6" t="s">
        <v>7</v>
      </c>
      <c r="F1676" s="6" t="s">
        <v>8</v>
      </c>
      <c r="G1676" s="5">
        <v>1073.3495647252751</v>
      </c>
    </row>
    <row r="1677" spans="1:7" x14ac:dyDescent="0.25">
      <c r="A1677" s="5">
        <v>2023</v>
      </c>
      <c r="B1677" s="5">
        <v>3</v>
      </c>
      <c r="C1677" s="5">
        <v>2023</v>
      </c>
      <c r="D1677" s="6" t="s">
        <v>33</v>
      </c>
      <c r="E1677" s="6" t="s">
        <v>7</v>
      </c>
      <c r="F1677" s="6" t="s">
        <v>8</v>
      </c>
      <c r="G1677" s="5">
        <v>139.82613999999998</v>
      </c>
    </row>
    <row r="1678" spans="1:7" x14ac:dyDescent="0.25">
      <c r="A1678" s="5">
        <v>2023</v>
      </c>
      <c r="B1678" s="5">
        <v>3</v>
      </c>
      <c r="C1678" s="5">
        <v>2023</v>
      </c>
      <c r="D1678" s="6" t="s">
        <v>33</v>
      </c>
      <c r="E1678" s="6" t="s">
        <v>7</v>
      </c>
      <c r="F1678" s="6" t="s">
        <v>9</v>
      </c>
      <c r="G1678" s="5">
        <v>766.19579999999974</v>
      </c>
    </row>
    <row r="1679" spans="1:7" x14ac:dyDescent="0.25">
      <c r="A1679" s="5">
        <v>2023</v>
      </c>
      <c r="B1679" s="5">
        <v>3</v>
      </c>
      <c r="C1679" s="5">
        <v>2023</v>
      </c>
      <c r="D1679" s="6" t="s">
        <v>33</v>
      </c>
      <c r="E1679" s="6" t="s">
        <v>10</v>
      </c>
      <c r="F1679" s="6" t="s">
        <v>9</v>
      </c>
      <c r="G1679" s="5">
        <v>4202.0999999999949</v>
      </c>
    </row>
    <row r="1680" spans="1:7" x14ac:dyDescent="0.25">
      <c r="A1680" s="5">
        <v>2023</v>
      </c>
      <c r="B1680" s="5">
        <v>3</v>
      </c>
      <c r="C1680" s="5">
        <v>2023</v>
      </c>
      <c r="D1680" s="6" t="s">
        <v>34</v>
      </c>
      <c r="E1680" s="6" t="s">
        <v>7</v>
      </c>
      <c r="F1680" s="6" t="s">
        <v>8</v>
      </c>
      <c r="G1680" s="5">
        <v>8692.2786778021982</v>
      </c>
    </row>
    <row r="1681" spans="1:7" x14ac:dyDescent="0.25">
      <c r="A1681" s="5">
        <v>2023</v>
      </c>
      <c r="B1681" s="5">
        <v>3</v>
      </c>
      <c r="C1681" s="5">
        <v>2023</v>
      </c>
      <c r="D1681" s="6" t="s">
        <v>35</v>
      </c>
      <c r="E1681" s="6" t="s">
        <v>7</v>
      </c>
      <c r="F1681" s="6" t="s">
        <v>8</v>
      </c>
      <c r="G1681" s="5">
        <v>2598.3785225274719</v>
      </c>
    </row>
    <row r="1682" spans="1:7" x14ac:dyDescent="0.25">
      <c r="A1682" s="5">
        <v>2023</v>
      </c>
      <c r="B1682" s="5">
        <v>3</v>
      </c>
      <c r="C1682" s="5">
        <v>2023</v>
      </c>
      <c r="D1682" s="6" t="s">
        <v>35</v>
      </c>
      <c r="E1682" s="6" t="s">
        <v>7</v>
      </c>
      <c r="F1682" s="6" t="s">
        <v>9</v>
      </c>
      <c r="G1682" s="5">
        <v>1638.844012087912</v>
      </c>
    </row>
    <row r="1683" spans="1:7" x14ac:dyDescent="0.25">
      <c r="A1683" s="5">
        <v>2023</v>
      </c>
      <c r="B1683" s="5">
        <v>3</v>
      </c>
      <c r="C1683" s="5">
        <v>2023</v>
      </c>
      <c r="D1683" s="6" t="s">
        <v>35</v>
      </c>
      <c r="E1683" s="6" t="s">
        <v>10</v>
      </c>
      <c r="F1683" s="6" t="s">
        <v>9</v>
      </c>
      <c r="G1683" s="5">
        <v>168.91666666666643</v>
      </c>
    </row>
    <row r="1684" spans="1:7" x14ac:dyDescent="0.25">
      <c r="A1684" s="5">
        <v>2023</v>
      </c>
      <c r="B1684" s="5">
        <v>4</v>
      </c>
      <c r="C1684" s="5">
        <v>2023</v>
      </c>
      <c r="D1684" s="6" t="s">
        <v>6</v>
      </c>
      <c r="E1684" s="6" t="s">
        <v>7</v>
      </c>
      <c r="F1684" s="6" t="s">
        <v>8</v>
      </c>
      <c r="G1684" s="5">
        <v>242.06295296703308</v>
      </c>
    </row>
    <row r="1685" spans="1:7" x14ac:dyDescent="0.25">
      <c r="A1685" s="5">
        <v>2023</v>
      </c>
      <c r="B1685" s="5">
        <v>4</v>
      </c>
      <c r="C1685" s="5">
        <v>2023</v>
      </c>
      <c r="D1685" s="6" t="s">
        <v>6</v>
      </c>
      <c r="E1685" s="6" t="s">
        <v>7</v>
      </c>
      <c r="F1685" s="6" t="s">
        <v>9</v>
      </c>
      <c r="G1685" s="5">
        <v>1522.3606420879103</v>
      </c>
    </row>
    <row r="1686" spans="1:7" x14ac:dyDescent="0.25">
      <c r="A1686" s="5">
        <v>2023</v>
      </c>
      <c r="B1686" s="5">
        <v>4</v>
      </c>
      <c r="C1686" s="5">
        <v>2023</v>
      </c>
      <c r="D1686" s="6" t="s">
        <v>11</v>
      </c>
      <c r="E1686" s="6" t="s">
        <v>7</v>
      </c>
      <c r="F1686" s="6" t="s">
        <v>8</v>
      </c>
      <c r="G1686" s="5">
        <v>878.67877153846166</v>
      </c>
    </row>
    <row r="1687" spans="1:7" x14ac:dyDescent="0.25">
      <c r="A1687" s="5">
        <v>2023</v>
      </c>
      <c r="B1687" s="5">
        <v>4</v>
      </c>
      <c r="C1687" s="5">
        <v>2023</v>
      </c>
      <c r="D1687" s="6" t="s">
        <v>12</v>
      </c>
      <c r="E1687" s="6" t="s">
        <v>7</v>
      </c>
      <c r="F1687" s="6" t="s">
        <v>8</v>
      </c>
      <c r="G1687" s="5">
        <v>371.72277274725263</v>
      </c>
    </row>
    <row r="1688" spans="1:7" x14ac:dyDescent="0.25">
      <c r="A1688" s="5">
        <v>2023</v>
      </c>
      <c r="B1688" s="5">
        <v>4</v>
      </c>
      <c r="C1688" s="5">
        <v>2023</v>
      </c>
      <c r="D1688" s="6" t="s">
        <v>12</v>
      </c>
      <c r="E1688" s="6" t="s">
        <v>7</v>
      </c>
      <c r="F1688" s="6" t="s">
        <v>9</v>
      </c>
      <c r="G1688" s="5">
        <v>21.120612087912086</v>
      </c>
    </row>
    <row r="1689" spans="1:7" x14ac:dyDescent="0.25">
      <c r="A1689" s="5">
        <v>2023</v>
      </c>
      <c r="B1689" s="5">
        <v>4</v>
      </c>
      <c r="C1689" s="5">
        <v>2023</v>
      </c>
      <c r="D1689" s="6" t="s">
        <v>12</v>
      </c>
      <c r="E1689" s="6" t="s">
        <v>10</v>
      </c>
      <c r="F1689" s="6" t="s">
        <v>9</v>
      </c>
      <c r="G1689" s="5">
        <v>48.266770000000079</v>
      </c>
    </row>
    <row r="1690" spans="1:7" x14ac:dyDescent="0.25">
      <c r="A1690" s="5">
        <v>2023</v>
      </c>
      <c r="B1690" s="5">
        <v>4</v>
      </c>
      <c r="C1690" s="5">
        <v>2023</v>
      </c>
      <c r="D1690" s="6" t="s">
        <v>13</v>
      </c>
      <c r="E1690" s="6" t="s">
        <v>7</v>
      </c>
      <c r="F1690" s="6" t="s">
        <v>8</v>
      </c>
      <c r="G1690" s="5">
        <v>7875.5514989010999</v>
      </c>
    </row>
    <row r="1691" spans="1:7" x14ac:dyDescent="0.25">
      <c r="A1691" s="5">
        <v>2023</v>
      </c>
      <c r="B1691" s="5">
        <v>4</v>
      </c>
      <c r="C1691" s="5">
        <v>2023</v>
      </c>
      <c r="D1691" s="6" t="s">
        <v>13</v>
      </c>
      <c r="E1691" s="6" t="s">
        <v>10</v>
      </c>
      <c r="F1691" s="6" t="s">
        <v>8</v>
      </c>
      <c r="G1691" s="5">
        <v>0</v>
      </c>
    </row>
    <row r="1692" spans="1:7" x14ac:dyDescent="0.25">
      <c r="A1692" s="5">
        <v>2023</v>
      </c>
      <c r="B1692" s="5">
        <v>4</v>
      </c>
      <c r="C1692" s="5">
        <v>2023</v>
      </c>
      <c r="D1692" s="6" t="s">
        <v>14</v>
      </c>
      <c r="E1692" s="6" t="s">
        <v>7</v>
      </c>
      <c r="F1692" s="6" t="s">
        <v>8</v>
      </c>
      <c r="G1692" s="5">
        <v>1558.1019856043958</v>
      </c>
    </row>
    <row r="1693" spans="1:7" x14ac:dyDescent="0.25">
      <c r="A1693" s="5">
        <v>2023</v>
      </c>
      <c r="B1693" s="5">
        <v>4</v>
      </c>
      <c r="C1693" s="5">
        <v>2023</v>
      </c>
      <c r="D1693" s="6" t="s">
        <v>14</v>
      </c>
      <c r="E1693" s="6" t="s">
        <v>7</v>
      </c>
      <c r="F1693" s="6" t="s">
        <v>9</v>
      </c>
      <c r="G1693" s="5">
        <v>1398.624477252748</v>
      </c>
    </row>
    <row r="1694" spans="1:7" x14ac:dyDescent="0.25">
      <c r="A1694" s="5">
        <v>2023</v>
      </c>
      <c r="B1694" s="5">
        <v>4</v>
      </c>
      <c r="C1694" s="5">
        <v>2023</v>
      </c>
      <c r="D1694" s="6" t="s">
        <v>14</v>
      </c>
      <c r="E1694" s="6" t="s">
        <v>10</v>
      </c>
      <c r="F1694" s="6" t="s">
        <v>9</v>
      </c>
      <c r="G1694" s="5">
        <v>535.15000000000089</v>
      </c>
    </row>
    <row r="1695" spans="1:7" x14ac:dyDescent="0.25">
      <c r="A1695" s="5">
        <v>2023</v>
      </c>
      <c r="B1695" s="5">
        <v>4</v>
      </c>
      <c r="C1695" s="5">
        <v>2023</v>
      </c>
      <c r="D1695" s="6" t="s">
        <v>15</v>
      </c>
      <c r="E1695" s="6" t="s">
        <v>7</v>
      </c>
      <c r="F1695" s="6" t="s">
        <v>8</v>
      </c>
      <c r="G1695" s="5">
        <v>60.346692307692308</v>
      </c>
    </row>
    <row r="1696" spans="1:7" x14ac:dyDescent="0.25">
      <c r="A1696" s="5">
        <v>2023</v>
      </c>
      <c r="B1696" s="5">
        <v>4</v>
      </c>
      <c r="C1696" s="5">
        <v>2023</v>
      </c>
      <c r="D1696" s="6" t="s">
        <v>16</v>
      </c>
      <c r="E1696" s="6" t="s">
        <v>7</v>
      </c>
      <c r="F1696" s="6" t="s">
        <v>8</v>
      </c>
      <c r="G1696" s="5">
        <v>7429.5953261538452</v>
      </c>
    </row>
    <row r="1697" spans="1:7" x14ac:dyDescent="0.25">
      <c r="A1697" s="5">
        <v>2023</v>
      </c>
      <c r="B1697" s="5">
        <v>4</v>
      </c>
      <c r="C1697" s="5">
        <v>2023</v>
      </c>
      <c r="D1697" s="6" t="s">
        <v>16</v>
      </c>
      <c r="E1697" s="6" t="s">
        <v>7</v>
      </c>
      <c r="F1697" s="6" t="s">
        <v>9</v>
      </c>
      <c r="G1697" s="5">
        <v>3803.8114720879125</v>
      </c>
    </row>
    <row r="1698" spans="1:7" x14ac:dyDescent="0.25">
      <c r="A1698" s="5">
        <v>2023</v>
      </c>
      <c r="B1698" s="5">
        <v>4</v>
      </c>
      <c r="C1698" s="5">
        <v>2023</v>
      </c>
      <c r="D1698" s="6" t="s">
        <v>16</v>
      </c>
      <c r="E1698" s="6" t="s">
        <v>10</v>
      </c>
      <c r="F1698" s="6" t="s">
        <v>9</v>
      </c>
      <c r="G1698" s="5">
        <v>298.875</v>
      </c>
    </row>
    <row r="1699" spans="1:7" x14ac:dyDescent="0.25">
      <c r="A1699" s="5">
        <v>2023</v>
      </c>
      <c r="B1699" s="5">
        <v>4</v>
      </c>
      <c r="C1699" s="5">
        <v>2023</v>
      </c>
      <c r="D1699" s="6" t="s">
        <v>17</v>
      </c>
      <c r="E1699" s="6" t="s">
        <v>7</v>
      </c>
      <c r="F1699" s="6" t="s">
        <v>8</v>
      </c>
      <c r="G1699" s="5">
        <v>613.87395648351674</v>
      </c>
    </row>
    <row r="1700" spans="1:7" x14ac:dyDescent="0.25">
      <c r="A1700" s="5">
        <v>2023</v>
      </c>
      <c r="B1700" s="5">
        <v>4</v>
      </c>
      <c r="C1700" s="5">
        <v>2023</v>
      </c>
      <c r="D1700" s="6" t="s">
        <v>17</v>
      </c>
      <c r="E1700" s="6" t="s">
        <v>10</v>
      </c>
      <c r="F1700" s="6" t="s">
        <v>8</v>
      </c>
      <c r="G1700" s="5">
        <v>0</v>
      </c>
    </row>
    <row r="1701" spans="1:7" x14ac:dyDescent="0.25">
      <c r="A1701" s="5">
        <v>2023</v>
      </c>
      <c r="B1701" s="5">
        <v>4</v>
      </c>
      <c r="C1701" s="5">
        <v>2023</v>
      </c>
      <c r="D1701" s="6" t="s">
        <v>18</v>
      </c>
      <c r="E1701" s="6" t="s">
        <v>7</v>
      </c>
      <c r="F1701" s="6" t="s">
        <v>8</v>
      </c>
      <c r="G1701" s="5">
        <v>715.24757582417601</v>
      </c>
    </row>
    <row r="1702" spans="1:7" x14ac:dyDescent="0.25">
      <c r="A1702" s="5">
        <v>2023</v>
      </c>
      <c r="B1702" s="5">
        <v>4</v>
      </c>
      <c r="C1702" s="5">
        <v>2023</v>
      </c>
      <c r="D1702" s="6" t="s">
        <v>19</v>
      </c>
      <c r="E1702" s="6" t="s">
        <v>7</v>
      </c>
      <c r="F1702" s="6" t="s">
        <v>8</v>
      </c>
      <c r="G1702" s="5">
        <v>1389.4902165934066</v>
      </c>
    </row>
    <row r="1703" spans="1:7" x14ac:dyDescent="0.25">
      <c r="A1703" s="5">
        <v>2023</v>
      </c>
      <c r="B1703" s="5">
        <v>4</v>
      </c>
      <c r="C1703" s="5">
        <v>2023</v>
      </c>
      <c r="D1703" s="6" t="s">
        <v>20</v>
      </c>
      <c r="E1703" s="6" t="s">
        <v>7</v>
      </c>
      <c r="F1703" s="6" t="s">
        <v>9</v>
      </c>
      <c r="G1703" s="5">
        <v>4425.146453846156</v>
      </c>
    </row>
    <row r="1704" spans="1:7" x14ac:dyDescent="0.25">
      <c r="A1704" s="5">
        <v>2023</v>
      </c>
      <c r="B1704" s="5">
        <v>4</v>
      </c>
      <c r="C1704" s="5">
        <v>2023</v>
      </c>
      <c r="D1704" s="6" t="s">
        <v>20</v>
      </c>
      <c r="E1704" s="6" t="s">
        <v>10</v>
      </c>
      <c r="F1704" s="6" t="s">
        <v>9</v>
      </c>
      <c r="G1704" s="5">
        <v>0</v>
      </c>
    </row>
    <row r="1705" spans="1:7" x14ac:dyDescent="0.25">
      <c r="A1705" s="5">
        <v>2023</v>
      </c>
      <c r="B1705" s="5">
        <v>4</v>
      </c>
      <c r="C1705" s="5">
        <v>2023</v>
      </c>
      <c r="D1705" s="6" t="s">
        <v>21</v>
      </c>
      <c r="E1705" s="6" t="s">
        <v>7</v>
      </c>
      <c r="F1705" s="6" t="s">
        <v>9</v>
      </c>
      <c r="G1705" s="5">
        <v>16012.767010549456</v>
      </c>
    </row>
    <row r="1706" spans="1:7" x14ac:dyDescent="0.25">
      <c r="A1706" s="5">
        <v>2023</v>
      </c>
      <c r="B1706" s="5">
        <v>4</v>
      </c>
      <c r="C1706" s="5">
        <v>2023</v>
      </c>
      <c r="D1706" s="6" t="s">
        <v>22</v>
      </c>
      <c r="E1706" s="6" t="s">
        <v>7</v>
      </c>
      <c r="F1706" s="6" t="s">
        <v>8</v>
      </c>
      <c r="G1706" s="5">
        <v>3082.3299999999958</v>
      </c>
    </row>
    <row r="1707" spans="1:7" x14ac:dyDescent="0.25">
      <c r="A1707" s="5">
        <v>2023</v>
      </c>
      <c r="B1707" s="5">
        <v>4</v>
      </c>
      <c r="C1707" s="5">
        <v>2023</v>
      </c>
      <c r="D1707" s="6" t="s">
        <v>23</v>
      </c>
      <c r="E1707" s="6" t="s">
        <v>7</v>
      </c>
      <c r="F1707" s="6" t="s">
        <v>8</v>
      </c>
      <c r="G1707" s="5">
        <v>1438.9787661538464</v>
      </c>
    </row>
    <row r="1708" spans="1:7" x14ac:dyDescent="0.25">
      <c r="A1708" s="5">
        <v>2023</v>
      </c>
      <c r="B1708" s="5">
        <v>4</v>
      </c>
      <c r="C1708" s="5">
        <v>2023</v>
      </c>
      <c r="D1708" s="6" t="s">
        <v>24</v>
      </c>
      <c r="E1708" s="6" t="s">
        <v>7</v>
      </c>
      <c r="F1708" s="6" t="s">
        <v>8</v>
      </c>
      <c r="G1708" s="5">
        <v>2637.2166692307687</v>
      </c>
    </row>
    <row r="1709" spans="1:7" x14ac:dyDescent="0.25">
      <c r="A1709" s="5">
        <v>2023</v>
      </c>
      <c r="B1709" s="5">
        <v>4</v>
      </c>
      <c r="C1709" s="5">
        <v>2023</v>
      </c>
      <c r="D1709" s="6" t="s">
        <v>25</v>
      </c>
      <c r="E1709" s="6" t="s">
        <v>7</v>
      </c>
      <c r="F1709" s="6" t="s">
        <v>8</v>
      </c>
      <c r="G1709" s="5">
        <v>7828.2255120879136</v>
      </c>
    </row>
    <row r="1710" spans="1:7" x14ac:dyDescent="0.25">
      <c r="A1710" s="5">
        <v>2023</v>
      </c>
      <c r="B1710" s="5">
        <v>4</v>
      </c>
      <c r="C1710" s="5">
        <v>2023</v>
      </c>
      <c r="D1710" s="6" t="s">
        <v>25</v>
      </c>
      <c r="E1710" s="6" t="s">
        <v>7</v>
      </c>
      <c r="F1710" s="6" t="s">
        <v>9</v>
      </c>
      <c r="G1710" s="5">
        <v>6906.6156958241727</v>
      </c>
    </row>
    <row r="1711" spans="1:7" x14ac:dyDescent="0.25">
      <c r="A1711" s="5">
        <v>2023</v>
      </c>
      <c r="B1711" s="5">
        <v>4</v>
      </c>
      <c r="C1711" s="5">
        <v>2023</v>
      </c>
      <c r="D1711" s="6" t="s">
        <v>25</v>
      </c>
      <c r="E1711" s="6" t="s">
        <v>10</v>
      </c>
      <c r="F1711" s="6" t="s">
        <v>9</v>
      </c>
      <c r="G1711" s="5">
        <v>0</v>
      </c>
    </row>
    <row r="1712" spans="1:7" x14ac:dyDescent="0.25">
      <c r="A1712" s="5">
        <v>2023</v>
      </c>
      <c r="B1712" s="5">
        <v>4</v>
      </c>
      <c r="C1712" s="5">
        <v>2023</v>
      </c>
      <c r="D1712" s="6" t="s">
        <v>26</v>
      </c>
      <c r="E1712" s="6" t="s">
        <v>7</v>
      </c>
      <c r="F1712" s="6" t="s">
        <v>8</v>
      </c>
      <c r="G1712" s="5">
        <v>1655.2557151648357</v>
      </c>
    </row>
    <row r="1713" spans="1:7" x14ac:dyDescent="0.25">
      <c r="A1713" s="5">
        <v>2023</v>
      </c>
      <c r="B1713" s="5">
        <v>4</v>
      </c>
      <c r="C1713" s="5">
        <v>2023</v>
      </c>
      <c r="D1713" s="6" t="s">
        <v>27</v>
      </c>
      <c r="E1713" s="6" t="s">
        <v>7</v>
      </c>
      <c r="F1713" s="6" t="s">
        <v>8</v>
      </c>
      <c r="G1713" s="5">
        <v>91.943292307692303</v>
      </c>
    </row>
    <row r="1714" spans="1:7" x14ac:dyDescent="0.25">
      <c r="A1714" s="5">
        <v>2023</v>
      </c>
      <c r="B1714" s="5">
        <v>4</v>
      </c>
      <c r="C1714" s="5">
        <v>2023</v>
      </c>
      <c r="D1714" s="6" t="s">
        <v>28</v>
      </c>
      <c r="E1714" s="6" t="s">
        <v>7</v>
      </c>
      <c r="F1714" s="6" t="s">
        <v>8</v>
      </c>
      <c r="G1714" s="5">
        <v>889.70932043956054</v>
      </c>
    </row>
    <row r="1715" spans="1:7" x14ac:dyDescent="0.25">
      <c r="A1715" s="5">
        <v>2023</v>
      </c>
      <c r="B1715" s="5">
        <v>4</v>
      </c>
      <c r="C1715" s="5">
        <v>2023</v>
      </c>
      <c r="D1715" s="6" t="s">
        <v>29</v>
      </c>
      <c r="E1715" s="6" t="s">
        <v>7</v>
      </c>
      <c r="F1715" s="6" t="s">
        <v>8</v>
      </c>
      <c r="G1715" s="5">
        <v>435.27974241758238</v>
      </c>
    </row>
    <row r="1716" spans="1:7" x14ac:dyDescent="0.25">
      <c r="A1716" s="5">
        <v>2023</v>
      </c>
      <c r="B1716" s="5">
        <v>4</v>
      </c>
      <c r="C1716" s="5">
        <v>2023</v>
      </c>
      <c r="D1716" s="6" t="s">
        <v>30</v>
      </c>
      <c r="E1716" s="6" t="s">
        <v>7</v>
      </c>
      <c r="F1716" s="6" t="s">
        <v>8</v>
      </c>
      <c r="G1716" s="5">
        <v>4889.1137810988994</v>
      </c>
    </row>
    <row r="1717" spans="1:7" x14ac:dyDescent="0.25">
      <c r="A1717" s="5">
        <v>2023</v>
      </c>
      <c r="B1717" s="5">
        <v>4</v>
      </c>
      <c r="C1717" s="5">
        <v>2023</v>
      </c>
      <c r="D1717" s="6" t="s">
        <v>30</v>
      </c>
      <c r="E1717" s="6" t="s">
        <v>7</v>
      </c>
      <c r="F1717" s="6" t="s">
        <v>9</v>
      </c>
      <c r="G1717" s="5">
        <v>31598.975489890105</v>
      </c>
    </row>
    <row r="1718" spans="1:7" x14ac:dyDescent="0.25">
      <c r="A1718" s="5">
        <v>2023</v>
      </c>
      <c r="B1718" s="5">
        <v>4</v>
      </c>
      <c r="C1718" s="5">
        <v>2023</v>
      </c>
      <c r="D1718" s="6" t="s">
        <v>31</v>
      </c>
      <c r="E1718" s="6" t="s">
        <v>7</v>
      </c>
      <c r="F1718" s="6" t="s">
        <v>8</v>
      </c>
      <c r="G1718" s="5">
        <v>2453.462274285715</v>
      </c>
    </row>
    <row r="1719" spans="1:7" x14ac:dyDescent="0.25">
      <c r="A1719" s="5">
        <v>2023</v>
      </c>
      <c r="B1719" s="5">
        <v>4</v>
      </c>
      <c r="C1719" s="5">
        <v>2023</v>
      </c>
      <c r="D1719" s="6" t="s">
        <v>31</v>
      </c>
      <c r="E1719" s="6" t="s">
        <v>7</v>
      </c>
      <c r="F1719" s="6" t="s">
        <v>9</v>
      </c>
      <c r="G1719" s="5">
        <v>1818.005727032968</v>
      </c>
    </row>
    <row r="1720" spans="1:7" x14ac:dyDescent="0.25">
      <c r="A1720" s="5">
        <v>2023</v>
      </c>
      <c r="B1720" s="5">
        <v>4</v>
      </c>
      <c r="C1720" s="5">
        <v>2023</v>
      </c>
      <c r="D1720" s="6" t="s">
        <v>31</v>
      </c>
      <c r="E1720" s="6" t="s">
        <v>10</v>
      </c>
      <c r="F1720" s="6" t="s">
        <v>9</v>
      </c>
      <c r="G1720" s="5">
        <v>345.20400000000069</v>
      </c>
    </row>
    <row r="1721" spans="1:7" x14ac:dyDescent="0.25">
      <c r="A1721" s="5">
        <v>2023</v>
      </c>
      <c r="B1721" s="5">
        <v>4</v>
      </c>
      <c r="C1721" s="5">
        <v>2023</v>
      </c>
      <c r="D1721" s="6" t="s">
        <v>32</v>
      </c>
      <c r="E1721" s="6" t="s">
        <v>7</v>
      </c>
      <c r="F1721" s="6" t="s">
        <v>8</v>
      </c>
      <c r="G1721" s="5">
        <v>1150.7348569230767</v>
      </c>
    </row>
    <row r="1722" spans="1:7" x14ac:dyDescent="0.25">
      <c r="A1722" s="5">
        <v>2023</v>
      </c>
      <c r="B1722" s="5">
        <v>4</v>
      </c>
      <c r="C1722" s="5">
        <v>2023</v>
      </c>
      <c r="D1722" s="6" t="s">
        <v>33</v>
      </c>
      <c r="E1722" s="6" t="s">
        <v>7</v>
      </c>
      <c r="F1722" s="6" t="s">
        <v>8</v>
      </c>
      <c r="G1722" s="5">
        <v>153.05541999999994</v>
      </c>
    </row>
    <row r="1723" spans="1:7" x14ac:dyDescent="0.25">
      <c r="A1723" s="5">
        <v>2023</v>
      </c>
      <c r="B1723" s="5">
        <v>4</v>
      </c>
      <c r="C1723" s="5">
        <v>2023</v>
      </c>
      <c r="D1723" s="6" t="s">
        <v>33</v>
      </c>
      <c r="E1723" s="6" t="s">
        <v>7</v>
      </c>
      <c r="F1723" s="6" t="s">
        <v>9</v>
      </c>
      <c r="G1723" s="5">
        <v>527.70128000000022</v>
      </c>
    </row>
    <row r="1724" spans="1:7" x14ac:dyDescent="0.25">
      <c r="A1724" s="5">
        <v>2023</v>
      </c>
      <c r="B1724" s="5">
        <v>4</v>
      </c>
      <c r="C1724" s="5">
        <v>2023</v>
      </c>
      <c r="D1724" s="6" t="s">
        <v>33</v>
      </c>
      <c r="E1724" s="6" t="s">
        <v>10</v>
      </c>
      <c r="F1724" s="6" t="s">
        <v>9</v>
      </c>
      <c r="G1724" s="5">
        <v>2894.2200000000007</v>
      </c>
    </row>
    <row r="1725" spans="1:7" x14ac:dyDescent="0.25">
      <c r="A1725" s="5">
        <v>2023</v>
      </c>
      <c r="B1725" s="5">
        <v>4</v>
      </c>
      <c r="C1725" s="5">
        <v>2023</v>
      </c>
      <c r="D1725" s="6" t="s">
        <v>34</v>
      </c>
      <c r="E1725" s="6" t="s">
        <v>7</v>
      </c>
      <c r="F1725" s="6" t="s">
        <v>8</v>
      </c>
      <c r="G1725" s="5">
        <v>9288.2490171428562</v>
      </c>
    </row>
    <row r="1726" spans="1:7" x14ac:dyDescent="0.25">
      <c r="A1726" s="5">
        <v>2023</v>
      </c>
      <c r="B1726" s="5">
        <v>4</v>
      </c>
      <c r="C1726" s="5">
        <v>2023</v>
      </c>
      <c r="D1726" s="6" t="s">
        <v>35</v>
      </c>
      <c r="E1726" s="6" t="s">
        <v>7</v>
      </c>
      <c r="F1726" s="6" t="s">
        <v>8</v>
      </c>
      <c r="G1726" s="5">
        <v>3969.5919082417604</v>
      </c>
    </row>
    <row r="1727" spans="1:7" x14ac:dyDescent="0.25">
      <c r="A1727" s="5">
        <v>2023</v>
      </c>
      <c r="B1727" s="5">
        <v>4</v>
      </c>
      <c r="C1727" s="5">
        <v>2023</v>
      </c>
      <c r="D1727" s="6" t="s">
        <v>35</v>
      </c>
      <c r="E1727" s="6" t="s">
        <v>7</v>
      </c>
      <c r="F1727" s="6" t="s">
        <v>9</v>
      </c>
      <c r="G1727" s="5">
        <v>2429.1415087912092</v>
      </c>
    </row>
    <row r="1728" spans="1:7" x14ac:dyDescent="0.25">
      <c r="A1728" s="5">
        <v>2023</v>
      </c>
      <c r="B1728" s="5">
        <v>4</v>
      </c>
      <c r="C1728" s="5">
        <v>2023</v>
      </c>
      <c r="D1728" s="6" t="s">
        <v>35</v>
      </c>
      <c r="E1728" s="6" t="s">
        <v>10</v>
      </c>
      <c r="F1728" s="6" t="s">
        <v>9</v>
      </c>
      <c r="G1728" s="5">
        <v>168.91666666666643</v>
      </c>
    </row>
    <row r="1729" spans="1:7" x14ac:dyDescent="0.25">
      <c r="A1729" s="5">
        <v>2023</v>
      </c>
      <c r="B1729" s="5">
        <v>5</v>
      </c>
      <c r="C1729" s="5">
        <v>2023</v>
      </c>
      <c r="D1729" s="6" t="s">
        <v>6</v>
      </c>
      <c r="E1729" s="6" t="s">
        <v>7</v>
      </c>
      <c r="F1729" s="6" t="s">
        <v>8</v>
      </c>
      <c r="G1729" s="5">
        <v>259.14101406593397</v>
      </c>
    </row>
    <row r="1730" spans="1:7" x14ac:dyDescent="0.25">
      <c r="A1730" s="5">
        <v>2023</v>
      </c>
      <c r="B1730" s="5">
        <v>5</v>
      </c>
      <c r="C1730" s="5">
        <v>2023</v>
      </c>
      <c r="D1730" s="6" t="s">
        <v>6</v>
      </c>
      <c r="E1730" s="6" t="s">
        <v>7</v>
      </c>
      <c r="F1730" s="6" t="s">
        <v>9</v>
      </c>
      <c r="G1730" s="5">
        <v>1483.19248021978</v>
      </c>
    </row>
    <row r="1731" spans="1:7" x14ac:dyDescent="0.25">
      <c r="A1731" s="5">
        <v>2023</v>
      </c>
      <c r="B1731" s="5">
        <v>5</v>
      </c>
      <c r="C1731" s="5">
        <v>2023</v>
      </c>
      <c r="D1731" s="6" t="s">
        <v>11</v>
      </c>
      <c r="E1731" s="6" t="s">
        <v>7</v>
      </c>
      <c r="F1731" s="6" t="s">
        <v>8</v>
      </c>
      <c r="G1731" s="5">
        <v>951.28981263736284</v>
      </c>
    </row>
    <row r="1732" spans="1:7" x14ac:dyDescent="0.25">
      <c r="A1732" s="5">
        <v>2023</v>
      </c>
      <c r="B1732" s="5">
        <v>5</v>
      </c>
      <c r="C1732" s="5">
        <v>2023</v>
      </c>
      <c r="D1732" s="6" t="s">
        <v>12</v>
      </c>
      <c r="E1732" s="6" t="s">
        <v>7</v>
      </c>
      <c r="F1732" s="6" t="s">
        <v>8</v>
      </c>
      <c r="G1732" s="5">
        <v>347.54641252747257</v>
      </c>
    </row>
    <row r="1733" spans="1:7" x14ac:dyDescent="0.25">
      <c r="A1733" s="5">
        <v>2023</v>
      </c>
      <c r="B1733" s="5">
        <v>5</v>
      </c>
      <c r="C1733" s="5">
        <v>2023</v>
      </c>
      <c r="D1733" s="6" t="s">
        <v>13</v>
      </c>
      <c r="E1733" s="6" t="s">
        <v>7</v>
      </c>
      <c r="F1733" s="6" t="s">
        <v>8</v>
      </c>
      <c r="G1733" s="5">
        <v>9145.8331164835126</v>
      </c>
    </row>
    <row r="1734" spans="1:7" x14ac:dyDescent="0.25">
      <c r="A1734" s="5">
        <v>2023</v>
      </c>
      <c r="B1734" s="5">
        <v>5</v>
      </c>
      <c r="C1734" s="5">
        <v>2023</v>
      </c>
      <c r="D1734" s="6" t="s">
        <v>13</v>
      </c>
      <c r="E1734" s="6" t="s">
        <v>10</v>
      </c>
      <c r="F1734" s="6" t="s">
        <v>8</v>
      </c>
      <c r="G1734" s="5">
        <v>0</v>
      </c>
    </row>
    <row r="1735" spans="1:7" x14ac:dyDescent="0.25">
      <c r="A1735" s="5">
        <v>2023</v>
      </c>
      <c r="B1735" s="5">
        <v>5</v>
      </c>
      <c r="C1735" s="5">
        <v>2023</v>
      </c>
      <c r="D1735" s="6" t="s">
        <v>14</v>
      </c>
      <c r="E1735" s="6" t="s">
        <v>7</v>
      </c>
      <c r="F1735" s="6" t="s">
        <v>8</v>
      </c>
      <c r="G1735" s="5">
        <v>1739.4487725274726</v>
      </c>
    </row>
    <row r="1736" spans="1:7" x14ac:dyDescent="0.25">
      <c r="A1736" s="5">
        <v>2023</v>
      </c>
      <c r="B1736" s="5">
        <v>5</v>
      </c>
      <c r="C1736" s="5">
        <v>2023</v>
      </c>
      <c r="D1736" s="6" t="s">
        <v>15</v>
      </c>
      <c r="E1736" s="6" t="s">
        <v>7</v>
      </c>
      <c r="F1736" s="6" t="s">
        <v>8</v>
      </c>
      <c r="G1736" s="5">
        <v>724.19082692307711</v>
      </c>
    </row>
    <row r="1737" spans="1:7" x14ac:dyDescent="0.25">
      <c r="A1737" s="5">
        <v>2023</v>
      </c>
      <c r="B1737" s="5">
        <v>5</v>
      </c>
      <c r="C1737" s="5">
        <v>2023</v>
      </c>
      <c r="D1737" s="6" t="s">
        <v>16</v>
      </c>
      <c r="E1737" s="6" t="s">
        <v>7</v>
      </c>
      <c r="F1737" s="6" t="s">
        <v>8</v>
      </c>
      <c r="G1737" s="5">
        <v>8334.6823002197816</v>
      </c>
    </row>
    <row r="1738" spans="1:7" x14ac:dyDescent="0.25">
      <c r="A1738" s="5">
        <v>2023</v>
      </c>
      <c r="B1738" s="5">
        <v>5</v>
      </c>
      <c r="C1738" s="5">
        <v>2023</v>
      </c>
      <c r="D1738" s="6" t="s">
        <v>16</v>
      </c>
      <c r="E1738" s="6" t="s">
        <v>7</v>
      </c>
      <c r="F1738" s="6" t="s">
        <v>9</v>
      </c>
      <c r="G1738" s="5">
        <v>4154.4307503296714</v>
      </c>
    </row>
    <row r="1739" spans="1:7" x14ac:dyDescent="0.25">
      <c r="A1739" s="5">
        <v>2023</v>
      </c>
      <c r="B1739" s="5">
        <v>5</v>
      </c>
      <c r="C1739" s="5">
        <v>2023</v>
      </c>
      <c r="D1739" s="6" t="s">
        <v>16</v>
      </c>
      <c r="E1739" s="6" t="s">
        <v>10</v>
      </c>
      <c r="F1739" s="6" t="s">
        <v>9</v>
      </c>
      <c r="G1739" s="5">
        <v>427.95</v>
      </c>
    </row>
    <row r="1740" spans="1:7" x14ac:dyDescent="0.25">
      <c r="A1740" s="5">
        <v>2023</v>
      </c>
      <c r="B1740" s="5">
        <v>5</v>
      </c>
      <c r="C1740" s="5">
        <v>2023</v>
      </c>
      <c r="D1740" s="6" t="s">
        <v>17</v>
      </c>
      <c r="E1740" s="6" t="s">
        <v>7</v>
      </c>
      <c r="F1740" s="6" t="s">
        <v>8</v>
      </c>
      <c r="G1740" s="5">
        <v>621.57380197802195</v>
      </c>
    </row>
    <row r="1741" spans="1:7" x14ac:dyDescent="0.25">
      <c r="A1741" s="5">
        <v>2023</v>
      </c>
      <c r="B1741" s="5">
        <v>5</v>
      </c>
      <c r="C1741" s="5">
        <v>2023</v>
      </c>
      <c r="D1741" s="6" t="s">
        <v>17</v>
      </c>
      <c r="E1741" s="6" t="s">
        <v>10</v>
      </c>
      <c r="F1741" s="6" t="s">
        <v>8</v>
      </c>
      <c r="G1741" s="5">
        <v>0</v>
      </c>
    </row>
    <row r="1742" spans="1:7" x14ac:dyDescent="0.25">
      <c r="A1742" s="5">
        <v>2023</v>
      </c>
      <c r="B1742" s="5">
        <v>5</v>
      </c>
      <c r="C1742" s="5">
        <v>2023</v>
      </c>
      <c r="D1742" s="6" t="s">
        <v>18</v>
      </c>
      <c r="E1742" s="6" t="s">
        <v>7</v>
      </c>
      <c r="F1742" s="6" t="s">
        <v>8</v>
      </c>
      <c r="G1742" s="5">
        <v>456.4375956043956</v>
      </c>
    </row>
    <row r="1743" spans="1:7" x14ac:dyDescent="0.25">
      <c r="A1743" s="5">
        <v>2023</v>
      </c>
      <c r="B1743" s="5">
        <v>5</v>
      </c>
      <c r="C1743" s="5">
        <v>2023</v>
      </c>
      <c r="D1743" s="6" t="s">
        <v>19</v>
      </c>
      <c r="E1743" s="6" t="s">
        <v>7</v>
      </c>
      <c r="F1743" s="6" t="s">
        <v>8</v>
      </c>
      <c r="G1743" s="5">
        <v>1473.7261483516479</v>
      </c>
    </row>
    <row r="1744" spans="1:7" x14ac:dyDescent="0.25">
      <c r="A1744" s="5">
        <v>2023</v>
      </c>
      <c r="B1744" s="5">
        <v>5</v>
      </c>
      <c r="C1744" s="5">
        <v>2023</v>
      </c>
      <c r="D1744" s="6" t="s">
        <v>20</v>
      </c>
      <c r="E1744" s="6" t="s">
        <v>7</v>
      </c>
      <c r="F1744" s="6" t="s">
        <v>9</v>
      </c>
      <c r="G1744" s="5">
        <v>5018.2868061538502</v>
      </c>
    </row>
    <row r="1745" spans="1:7" x14ac:dyDescent="0.25">
      <c r="A1745" s="5">
        <v>2023</v>
      </c>
      <c r="B1745" s="5">
        <v>5</v>
      </c>
      <c r="C1745" s="5">
        <v>2023</v>
      </c>
      <c r="D1745" s="6" t="s">
        <v>20</v>
      </c>
      <c r="E1745" s="6" t="s">
        <v>10</v>
      </c>
      <c r="F1745" s="6" t="s">
        <v>9</v>
      </c>
      <c r="G1745" s="5">
        <v>0</v>
      </c>
    </row>
    <row r="1746" spans="1:7" x14ac:dyDescent="0.25">
      <c r="A1746" s="5">
        <v>2023</v>
      </c>
      <c r="B1746" s="5">
        <v>5</v>
      </c>
      <c r="C1746" s="5">
        <v>2023</v>
      </c>
      <c r="D1746" s="6" t="s">
        <v>21</v>
      </c>
      <c r="E1746" s="6" t="s">
        <v>7</v>
      </c>
      <c r="F1746" s="6" t="s">
        <v>9</v>
      </c>
      <c r="G1746" s="5">
        <v>15175.237478241765</v>
      </c>
    </row>
    <row r="1747" spans="1:7" x14ac:dyDescent="0.25">
      <c r="A1747" s="5">
        <v>2023</v>
      </c>
      <c r="B1747" s="5">
        <v>5</v>
      </c>
      <c r="C1747" s="5">
        <v>2023</v>
      </c>
      <c r="D1747" s="6" t="s">
        <v>22</v>
      </c>
      <c r="E1747" s="6" t="s">
        <v>7</v>
      </c>
      <c r="F1747" s="6" t="s">
        <v>8</v>
      </c>
      <c r="G1747" s="5">
        <v>3246.5524999999957</v>
      </c>
    </row>
    <row r="1748" spans="1:7" x14ac:dyDescent="0.25">
      <c r="A1748" s="5">
        <v>2023</v>
      </c>
      <c r="B1748" s="5">
        <v>5</v>
      </c>
      <c r="C1748" s="5">
        <v>2023</v>
      </c>
      <c r="D1748" s="6" t="s">
        <v>23</v>
      </c>
      <c r="E1748" s="6" t="s">
        <v>7</v>
      </c>
      <c r="F1748" s="6" t="s">
        <v>8</v>
      </c>
      <c r="G1748" s="5">
        <v>1539.6253138461539</v>
      </c>
    </row>
    <row r="1749" spans="1:7" x14ac:dyDescent="0.25">
      <c r="A1749" s="5">
        <v>2023</v>
      </c>
      <c r="B1749" s="5">
        <v>5</v>
      </c>
      <c r="C1749" s="5">
        <v>2023</v>
      </c>
      <c r="D1749" s="6" t="s">
        <v>24</v>
      </c>
      <c r="E1749" s="6" t="s">
        <v>7</v>
      </c>
      <c r="F1749" s="6" t="s">
        <v>8</v>
      </c>
      <c r="G1749" s="5">
        <v>2414.6520451648362</v>
      </c>
    </row>
    <row r="1750" spans="1:7" x14ac:dyDescent="0.25">
      <c r="A1750" s="5">
        <v>2023</v>
      </c>
      <c r="B1750" s="5">
        <v>5</v>
      </c>
      <c r="C1750" s="5">
        <v>2023</v>
      </c>
      <c r="D1750" s="6" t="s">
        <v>25</v>
      </c>
      <c r="E1750" s="6" t="s">
        <v>7</v>
      </c>
      <c r="F1750" s="6" t="s">
        <v>8</v>
      </c>
      <c r="G1750" s="5">
        <v>8642.2362127472534</v>
      </c>
    </row>
    <row r="1751" spans="1:7" x14ac:dyDescent="0.25">
      <c r="A1751" s="5">
        <v>2023</v>
      </c>
      <c r="B1751" s="5">
        <v>5</v>
      </c>
      <c r="C1751" s="5">
        <v>2023</v>
      </c>
      <c r="D1751" s="6" t="s">
        <v>25</v>
      </c>
      <c r="E1751" s="6" t="s">
        <v>7</v>
      </c>
      <c r="F1751" s="6" t="s">
        <v>9</v>
      </c>
      <c r="G1751" s="5">
        <v>5997.481139340659</v>
      </c>
    </row>
    <row r="1752" spans="1:7" x14ac:dyDescent="0.25">
      <c r="A1752" s="5">
        <v>2023</v>
      </c>
      <c r="B1752" s="5">
        <v>5</v>
      </c>
      <c r="C1752" s="5">
        <v>2023</v>
      </c>
      <c r="D1752" s="6" t="s">
        <v>25</v>
      </c>
      <c r="E1752" s="6" t="s">
        <v>10</v>
      </c>
      <c r="F1752" s="6" t="s">
        <v>9</v>
      </c>
      <c r="G1752" s="5">
        <v>0</v>
      </c>
    </row>
    <row r="1753" spans="1:7" x14ac:dyDescent="0.25">
      <c r="A1753" s="5">
        <v>2023</v>
      </c>
      <c r="B1753" s="5">
        <v>5</v>
      </c>
      <c r="C1753" s="5">
        <v>2023</v>
      </c>
      <c r="D1753" s="6" t="s">
        <v>26</v>
      </c>
      <c r="E1753" s="6" t="s">
        <v>7</v>
      </c>
      <c r="F1753" s="6" t="s">
        <v>8</v>
      </c>
      <c r="G1753" s="5">
        <v>1737.8972663736261</v>
      </c>
    </row>
    <row r="1754" spans="1:7" x14ac:dyDescent="0.25">
      <c r="A1754" s="5">
        <v>2023</v>
      </c>
      <c r="B1754" s="5">
        <v>5</v>
      </c>
      <c r="C1754" s="5">
        <v>2023</v>
      </c>
      <c r="D1754" s="6" t="s">
        <v>27</v>
      </c>
      <c r="E1754" s="6" t="s">
        <v>7</v>
      </c>
      <c r="F1754" s="6" t="s">
        <v>8</v>
      </c>
      <c r="G1754" s="5">
        <v>151.90167868131866</v>
      </c>
    </row>
    <row r="1755" spans="1:7" x14ac:dyDescent="0.25">
      <c r="A1755" s="5">
        <v>2023</v>
      </c>
      <c r="B1755" s="5">
        <v>5</v>
      </c>
      <c r="C1755" s="5">
        <v>2023</v>
      </c>
      <c r="D1755" s="6" t="s">
        <v>28</v>
      </c>
      <c r="E1755" s="6" t="s">
        <v>7</v>
      </c>
      <c r="F1755" s="6" t="s">
        <v>8</v>
      </c>
      <c r="G1755" s="5">
        <v>1286.4685549450548</v>
      </c>
    </row>
    <row r="1756" spans="1:7" x14ac:dyDescent="0.25">
      <c r="A1756" s="5">
        <v>2023</v>
      </c>
      <c r="B1756" s="5">
        <v>5</v>
      </c>
      <c r="C1756" s="5">
        <v>2023</v>
      </c>
      <c r="D1756" s="6" t="s">
        <v>29</v>
      </c>
      <c r="E1756" s="6" t="s">
        <v>7</v>
      </c>
      <c r="F1756" s="6" t="s">
        <v>8</v>
      </c>
      <c r="G1756" s="5">
        <v>515.76595219780233</v>
      </c>
    </row>
    <row r="1757" spans="1:7" x14ac:dyDescent="0.25">
      <c r="A1757" s="5">
        <v>2023</v>
      </c>
      <c r="B1757" s="5">
        <v>5</v>
      </c>
      <c r="C1757" s="5">
        <v>2023</v>
      </c>
      <c r="D1757" s="6" t="s">
        <v>30</v>
      </c>
      <c r="E1757" s="6" t="s">
        <v>7</v>
      </c>
      <c r="F1757" s="6" t="s">
        <v>8</v>
      </c>
      <c r="G1757" s="5">
        <v>4717.6430639560431</v>
      </c>
    </row>
    <row r="1758" spans="1:7" x14ac:dyDescent="0.25">
      <c r="A1758" s="5">
        <v>2023</v>
      </c>
      <c r="B1758" s="5">
        <v>5</v>
      </c>
      <c r="C1758" s="5">
        <v>2023</v>
      </c>
      <c r="D1758" s="6" t="s">
        <v>30</v>
      </c>
      <c r="E1758" s="6" t="s">
        <v>7</v>
      </c>
      <c r="F1758" s="6" t="s">
        <v>9</v>
      </c>
      <c r="G1758" s="5">
        <v>34804.158894945045</v>
      </c>
    </row>
    <row r="1759" spans="1:7" x14ac:dyDescent="0.25">
      <c r="A1759" s="5">
        <v>2023</v>
      </c>
      <c r="B1759" s="5">
        <v>5</v>
      </c>
      <c r="C1759" s="5">
        <v>2023</v>
      </c>
      <c r="D1759" s="6" t="s">
        <v>31</v>
      </c>
      <c r="E1759" s="6" t="s">
        <v>7</v>
      </c>
      <c r="F1759" s="6" t="s">
        <v>8</v>
      </c>
      <c r="G1759" s="5">
        <v>2702.735786813188</v>
      </c>
    </row>
    <row r="1760" spans="1:7" x14ac:dyDescent="0.25">
      <c r="A1760" s="5">
        <v>2023</v>
      </c>
      <c r="B1760" s="5">
        <v>5</v>
      </c>
      <c r="C1760" s="5">
        <v>2023</v>
      </c>
      <c r="D1760" s="6" t="s">
        <v>31</v>
      </c>
      <c r="E1760" s="6" t="s">
        <v>7</v>
      </c>
      <c r="F1760" s="6" t="s">
        <v>9</v>
      </c>
      <c r="G1760" s="5">
        <v>1724.7327059340657</v>
      </c>
    </row>
    <row r="1761" spans="1:7" x14ac:dyDescent="0.25">
      <c r="A1761" s="5">
        <v>2023</v>
      </c>
      <c r="B1761" s="5">
        <v>5</v>
      </c>
      <c r="C1761" s="5">
        <v>2023</v>
      </c>
      <c r="D1761" s="6" t="s">
        <v>31</v>
      </c>
      <c r="E1761" s="6" t="s">
        <v>10</v>
      </c>
      <c r="F1761" s="6" t="s">
        <v>9</v>
      </c>
      <c r="G1761" s="5">
        <v>40.715999999999923</v>
      </c>
    </row>
    <row r="1762" spans="1:7" x14ac:dyDescent="0.25">
      <c r="A1762" s="5">
        <v>2023</v>
      </c>
      <c r="B1762" s="5">
        <v>5</v>
      </c>
      <c r="C1762" s="5">
        <v>2023</v>
      </c>
      <c r="D1762" s="6" t="s">
        <v>32</v>
      </c>
      <c r="E1762" s="6" t="s">
        <v>7</v>
      </c>
      <c r="F1762" s="6" t="s">
        <v>8</v>
      </c>
      <c r="G1762" s="5">
        <v>1237.740258571429</v>
      </c>
    </row>
    <row r="1763" spans="1:7" x14ac:dyDescent="0.25">
      <c r="A1763" s="5">
        <v>2023</v>
      </c>
      <c r="B1763" s="5">
        <v>5</v>
      </c>
      <c r="C1763" s="5">
        <v>2023</v>
      </c>
      <c r="D1763" s="6" t="s">
        <v>33</v>
      </c>
      <c r="E1763" s="6" t="s">
        <v>7</v>
      </c>
      <c r="F1763" s="6" t="s">
        <v>8</v>
      </c>
      <c r="G1763" s="5">
        <v>140.74484000000007</v>
      </c>
    </row>
    <row r="1764" spans="1:7" x14ac:dyDescent="0.25">
      <c r="A1764" s="5">
        <v>2023</v>
      </c>
      <c r="B1764" s="5">
        <v>5</v>
      </c>
      <c r="C1764" s="5">
        <v>2023</v>
      </c>
      <c r="D1764" s="6" t="s">
        <v>33</v>
      </c>
      <c r="E1764" s="6" t="s">
        <v>7</v>
      </c>
      <c r="F1764" s="6" t="s">
        <v>9</v>
      </c>
      <c r="G1764" s="5">
        <v>228.29694999999995</v>
      </c>
    </row>
    <row r="1765" spans="1:7" x14ac:dyDescent="0.25">
      <c r="A1765" s="5">
        <v>2023</v>
      </c>
      <c r="B1765" s="5">
        <v>5</v>
      </c>
      <c r="C1765" s="5">
        <v>2023</v>
      </c>
      <c r="D1765" s="6" t="s">
        <v>33</v>
      </c>
      <c r="E1765" s="6" t="s">
        <v>10</v>
      </c>
      <c r="F1765" s="6" t="s">
        <v>9</v>
      </c>
      <c r="G1765" s="5">
        <v>1252.0200000000009</v>
      </c>
    </row>
    <row r="1766" spans="1:7" x14ac:dyDescent="0.25">
      <c r="A1766" s="5">
        <v>2023</v>
      </c>
      <c r="B1766" s="5">
        <v>5</v>
      </c>
      <c r="C1766" s="5">
        <v>2023</v>
      </c>
      <c r="D1766" s="6" t="s">
        <v>34</v>
      </c>
      <c r="E1766" s="6" t="s">
        <v>7</v>
      </c>
      <c r="F1766" s="6" t="s">
        <v>8</v>
      </c>
      <c r="G1766" s="5">
        <v>10015.264459780219</v>
      </c>
    </row>
    <row r="1767" spans="1:7" x14ac:dyDescent="0.25">
      <c r="A1767" s="5">
        <v>2023</v>
      </c>
      <c r="B1767" s="5">
        <v>5</v>
      </c>
      <c r="C1767" s="5">
        <v>2023</v>
      </c>
      <c r="D1767" s="6" t="s">
        <v>35</v>
      </c>
      <c r="E1767" s="6" t="s">
        <v>7</v>
      </c>
      <c r="F1767" s="6" t="s">
        <v>8</v>
      </c>
      <c r="G1767" s="5">
        <v>4332.4675516483512</v>
      </c>
    </row>
    <row r="1768" spans="1:7" x14ac:dyDescent="0.25">
      <c r="A1768" s="5">
        <v>2023</v>
      </c>
      <c r="B1768" s="5">
        <v>5</v>
      </c>
      <c r="C1768" s="5">
        <v>2023</v>
      </c>
      <c r="D1768" s="6" t="s">
        <v>35</v>
      </c>
      <c r="E1768" s="6" t="s">
        <v>7</v>
      </c>
      <c r="F1768" s="6" t="s">
        <v>9</v>
      </c>
      <c r="G1768" s="5">
        <v>2804.6115346153847</v>
      </c>
    </row>
    <row r="1769" spans="1:7" x14ac:dyDescent="0.25">
      <c r="A1769" s="5">
        <v>2023</v>
      </c>
      <c r="B1769" s="5">
        <v>5</v>
      </c>
      <c r="C1769" s="5">
        <v>2023</v>
      </c>
      <c r="D1769" s="6" t="s">
        <v>35</v>
      </c>
      <c r="E1769" s="6" t="s">
        <v>10</v>
      </c>
      <c r="F1769" s="6" t="s">
        <v>9</v>
      </c>
      <c r="G1769" s="5">
        <v>168.91666666666643</v>
      </c>
    </row>
    <row r="1770" spans="1:7" x14ac:dyDescent="0.25">
      <c r="A1770" s="5">
        <v>2023</v>
      </c>
      <c r="B1770" s="5">
        <v>6</v>
      </c>
      <c r="C1770" s="5">
        <v>2023</v>
      </c>
      <c r="D1770" s="6" t="s">
        <v>6</v>
      </c>
      <c r="E1770" s="6" t="s">
        <v>7</v>
      </c>
      <c r="F1770" s="6" t="s">
        <v>8</v>
      </c>
      <c r="G1770" s="5">
        <v>612.58262637362657</v>
      </c>
    </row>
    <row r="1771" spans="1:7" x14ac:dyDescent="0.25">
      <c r="A1771" s="5">
        <v>2023</v>
      </c>
      <c r="B1771" s="5">
        <v>6</v>
      </c>
      <c r="C1771" s="5">
        <v>2023</v>
      </c>
      <c r="D1771" s="6" t="s">
        <v>6</v>
      </c>
      <c r="E1771" s="6" t="s">
        <v>7</v>
      </c>
      <c r="F1771" s="6" t="s">
        <v>9</v>
      </c>
      <c r="G1771" s="5">
        <v>1446.6231537362642</v>
      </c>
    </row>
    <row r="1772" spans="1:7" x14ac:dyDescent="0.25">
      <c r="A1772" s="5">
        <v>2023</v>
      </c>
      <c r="B1772" s="5">
        <v>6</v>
      </c>
      <c r="C1772" s="5">
        <v>2023</v>
      </c>
      <c r="D1772" s="6" t="s">
        <v>11</v>
      </c>
      <c r="E1772" s="6" t="s">
        <v>7</v>
      </c>
      <c r="F1772" s="6" t="s">
        <v>8</v>
      </c>
      <c r="G1772" s="5">
        <v>936.91665934065929</v>
      </c>
    </row>
    <row r="1773" spans="1:7" x14ac:dyDescent="0.25">
      <c r="A1773" s="5">
        <v>2023</v>
      </c>
      <c r="B1773" s="5">
        <v>6</v>
      </c>
      <c r="C1773" s="5">
        <v>2023</v>
      </c>
      <c r="D1773" s="6" t="s">
        <v>12</v>
      </c>
      <c r="E1773" s="6" t="s">
        <v>7</v>
      </c>
      <c r="F1773" s="6" t="s">
        <v>8</v>
      </c>
      <c r="G1773" s="5">
        <v>362.46565340659333</v>
      </c>
    </row>
    <row r="1774" spans="1:7" x14ac:dyDescent="0.25">
      <c r="A1774" s="5">
        <v>2023</v>
      </c>
      <c r="B1774" s="5">
        <v>6</v>
      </c>
      <c r="C1774" s="5">
        <v>2023</v>
      </c>
      <c r="D1774" s="6" t="s">
        <v>13</v>
      </c>
      <c r="E1774" s="6" t="s">
        <v>7</v>
      </c>
      <c r="F1774" s="6" t="s">
        <v>8</v>
      </c>
      <c r="G1774" s="5">
        <v>9548.5104439560419</v>
      </c>
    </row>
    <row r="1775" spans="1:7" x14ac:dyDescent="0.25">
      <c r="A1775" s="5">
        <v>2023</v>
      </c>
      <c r="B1775" s="5">
        <v>6</v>
      </c>
      <c r="C1775" s="5">
        <v>2023</v>
      </c>
      <c r="D1775" s="6" t="s">
        <v>13</v>
      </c>
      <c r="E1775" s="6" t="s">
        <v>10</v>
      </c>
      <c r="F1775" s="6" t="s">
        <v>8</v>
      </c>
      <c r="G1775" s="5">
        <v>0</v>
      </c>
    </row>
    <row r="1776" spans="1:7" x14ac:dyDescent="0.25">
      <c r="A1776" s="5">
        <v>2023</v>
      </c>
      <c r="B1776" s="5">
        <v>6</v>
      </c>
      <c r="C1776" s="5">
        <v>2023</v>
      </c>
      <c r="D1776" s="6" t="s">
        <v>14</v>
      </c>
      <c r="E1776" s="6" t="s">
        <v>7</v>
      </c>
      <c r="F1776" s="6" t="s">
        <v>8</v>
      </c>
      <c r="G1776" s="5">
        <v>1780.4957261538466</v>
      </c>
    </row>
    <row r="1777" spans="1:7" x14ac:dyDescent="0.25">
      <c r="A1777" s="5">
        <v>2023</v>
      </c>
      <c r="B1777" s="5">
        <v>6</v>
      </c>
      <c r="C1777" s="5">
        <v>2023</v>
      </c>
      <c r="D1777" s="6" t="s">
        <v>15</v>
      </c>
      <c r="E1777" s="6" t="s">
        <v>7</v>
      </c>
      <c r="F1777" s="6" t="s">
        <v>8</v>
      </c>
      <c r="G1777" s="5">
        <v>43.103326923076942</v>
      </c>
    </row>
    <row r="1778" spans="1:7" x14ac:dyDescent="0.25">
      <c r="A1778" s="5">
        <v>2023</v>
      </c>
      <c r="B1778" s="5">
        <v>6</v>
      </c>
      <c r="C1778" s="5">
        <v>2023</v>
      </c>
      <c r="D1778" s="6" t="s">
        <v>16</v>
      </c>
      <c r="E1778" s="6" t="s">
        <v>7</v>
      </c>
      <c r="F1778" s="6" t="s">
        <v>8</v>
      </c>
      <c r="G1778" s="5">
        <v>10465.57775868132</v>
      </c>
    </row>
    <row r="1779" spans="1:7" x14ac:dyDescent="0.25">
      <c r="A1779" s="5">
        <v>2023</v>
      </c>
      <c r="B1779" s="5">
        <v>6</v>
      </c>
      <c r="C1779" s="5">
        <v>2023</v>
      </c>
      <c r="D1779" s="6" t="s">
        <v>16</v>
      </c>
      <c r="E1779" s="6" t="s">
        <v>7</v>
      </c>
      <c r="F1779" s="6" t="s">
        <v>9</v>
      </c>
      <c r="G1779" s="5">
        <v>4567.5635432967028</v>
      </c>
    </row>
    <row r="1780" spans="1:7" x14ac:dyDescent="0.25">
      <c r="A1780" s="5">
        <v>2023</v>
      </c>
      <c r="B1780" s="5">
        <v>6</v>
      </c>
      <c r="C1780" s="5">
        <v>2023</v>
      </c>
      <c r="D1780" s="6" t="s">
        <v>16</v>
      </c>
      <c r="E1780" s="6" t="s">
        <v>10</v>
      </c>
      <c r="F1780" s="6" t="s">
        <v>9</v>
      </c>
      <c r="G1780" s="5">
        <v>790.80000000000132</v>
      </c>
    </row>
    <row r="1781" spans="1:7" x14ac:dyDescent="0.25">
      <c r="A1781" s="5">
        <v>2023</v>
      </c>
      <c r="B1781" s="5">
        <v>6</v>
      </c>
      <c r="C1781" s="5">
        <v>2023</v>
      </c>
      <c r="D1781" s="6" t="s">
        <v>17</v>
      </c>
      <c r="E1781" s="6" t="s">
        <v>7</v>
      </c>
      <c r="F1781" s="6" t="s">
        <v>8</v>
      </c>
      <c r="G1781" s="5">
        <v>683.09707725274723</v>
      </c>
    </row>
    <row r="1782" spans="1:7" x14ac:dyDescent="0.25">
      <c r="A1782" s="5">
        <v>2023</v>
      </c>
      <c r="B1782" s="5">
        <v>6</v>
      </c>
      <c r="C1782" s="5">
        <v>2023</v>
      </c>
      <c r="D1782" s="6" t="s">
        <v>17</v>
      </c>
      <c r="E1782" s="6" t="s">
        <v>10</v>
      </c>
      <c r="F1782" s="6" t="s">
        <v>8</v>
      </c>
      <c r="G1782" s="5">
        <v>0</v>
      </c>
    </row>
    <row r="1783" spans="1:7" x14ac:dyDescent="0.25">
      <c r="A1783" s="5">
        <v>2023</v>
      </c>
      <c r="B1783" s="5">
        <v>6</v>
      </c>
      <c r="C1783" s="5">
        <v>2023</v>
      </c>
      <c r="D1783" s="6" t="s">
        <v>18</v>
      </c>
      <c r="E1783" s="6" t="s">
        <v>7</v>
      </c>
      <c r="F1783" s="6" t="s">
        <v>8</v>
      </c>
      <c r="G1783" s="5">
        <v>474.87807472527476</v>
      </c>
    </row>
    <row r="1784" spans="1:7" x14ac:dyDescent="0.25">
      <c r="A1784" s="5">
        <v>2023</v>
      </c>
      <c r="B1784" s="5">
        <v>6</v>
      </c>
      <c r="C1784" s="5">
        <v>2023</v>
      </c>
      <c r="D1784" s="6" t="s">
        <v>19</v>
      </c>
      <c r="E1784" s="6" t="s">
        <v>7</v>
      </c>
      <c r="F1784" s="6" t="s">
        <v>8</v>
      </c>
      <c r="G1784" s="5">
        <v>1525.4273607692312</v>
      </c>
    </row>
    <row r="1785" spans="1:7" x14ac:dyDescent="0.25">
      <c r="A1785" s="5">
        <v>2023</v>
      </c>
      <c r="B1785" s="5">
        <v>6</v>
      </c>
      <c r="C1785" s="5">
        <v>2023</v>
      </c>
      <c r="D1785" s="6" t="s">
        <v>20</v>
      </c>
      <c r="E1785" s="6" t="s">
        <v>7</v>
      </c>
      <c r="F1785" s="6" t="s">
        <v>9</v>
      </c>
      <c r="G1785" s="5">
        <v>5029.8522169230782</v>
      </c>
    </row>
    <row r="1786" spans="1:7" x14ac:dyDescent="0.25">
      <c r="A1786" s="5">
        <v>2023</v>
      </c>
      <c r="B1786" s="5">
        <v>6</v>
      </c>
      <c r="C1786" s="5">
        <v>2023</v>
      </c>
      <c r="D1786" s="6" t="s">
        <v>20</v>
      </c>
      <c r="E1786" s="6" t="s">
        <v>10</v>
      </c>
      <c r="F1786" s="6" t="s">
        <v>9</v>
      </c>
      <c r="G1786" s="5">
        <v>0</v>
      </c>
    </row>
    <row r="1787" spans="1:7" x14ac:dyDescent="0.25">
      <c r="A1787" s="5">
        <v>2023</v>
      </c>
      <c r="B1787" s="5">
        <v>6</v>
      </c>
      <c r="C1787" s="5">
        <v>2023</v>
      </c>
      <c r="D1787" s="6" t="s">
        <v>21</v>
      </c>
      <c r="E1787" s="6" t="s">
        <v>7</v>
      </c>
      <c r="F1787" s="6" t="s">
        <v>9</v>
      </c>
      <c r="G1787" s="5">
        <v>13466.943114725271</v>
      </c>
    </row>
    <row r="1788" spans="1:7" x14ac:dyDescent="0.25">
      <c r="A1788" s="5">
        <v>2023</v>
      </c>
      <c r="B1788" s="5">
        <v>6</v>
      </c>
      <c r="C1788" s="5">
        <v>2023</v>
      </c>
      <c r="D1788" s="6" t="s">
        <v>22</v>
      </c>
      <c r="E1788" s="6" t="s">
        <v>7</v>
      </c>
      <c r="F1788" s="6" t="s">
        <v>8</v>
      </c>
      <c r="G1788" s="5">
        <v>3438.8924999999977</v>
      </c>
    </row>
    <row r="1789" spans="1:7" x14ac:dyDescent="0.25">
      <c r="A1789" s="5">
        <v>2023</v>
      </c>
      <c r="B1789" s="5">
        <v>6</v>
      </c>
      <c r="C1789" s="5">
        <v>2023</v>
      </c>
      <c r="D1789" s="6" t="s">
        <v>23</v>
      </c>
      <c r="E1789" s="6" t="s">
        <v>7</v>
      </c>
      <c r="F1789" s="6" t="s">
        <v>8</v>
      </c>
      <c r="G1789" s="5">
        <v>1795.4352892307695</v>
      </c>
    </row>
    <row r="1790" spans="1:7" x14ac:dyDescent="0.25">
      <c r="A1790" s="5">
        <v>2023</v>
      </c>
      <c r="B1790" s="5">
        <v>6</v>
      </c>
      <c r="C1790" s="5">
        <v>2023</v>
      </c>
      <c r="D1790" s="6" t="s">
        <v>24</v>
      </c>
      <c r="E1790" s="6" t="s">
        <v>7</v>
      </c>
      <c r="F1790" s="6" t="s">
        <v>8</v>
      </c>
      <c r="G1790" s="5">
        <v>2660.0113391208788</v>
      </c>
    </row>
    <row r="1791" spans="1:7" x14ac:dyDescent="0.25">
      <c r="A1791" s="5">
        <v>2023</v>
      </c>
      <c r="B1791" s="5">
        <v>6</v>
      </c>
      <c r="C1791" s="5">
        <v>2023</v>
      </c>
      <c r="D1791" s="6" t="s">
        <v>25</v>
      </c>
      <c r="E1791" s="6" t="s">
        <v>7</v>
      </c>
      <c r="F1791" s="6" t="s">
        <v>8</v>
      </c>
      <c r="G1791" s="5">
        <v>9542.0143243956045</v>
      </c>
    </row>
    <row r="1792" spans="1:7" x14ac:dyDescent="0.25">
      <c r="A1792" s="5">
        <v>2023</v>
      </c>
      <c r="B1792" s="5">
        <v>6</v>
      </c>
      <c r="C1792" s="5">
        <v>2023</v>
      </c>
      <c r="D1792" s="6" t="s">
        <v>25</v>
      </c>
      <c r="E1792" s="6" t="s">
        <v>7</v>
      </c>
      <c r="F1792" s="6" t="s">
        <v>9</v>
      </c>
      <c r="G1792" s="5">
        <v>5919.5107657142853</v>
      </c>
    </row>
    <row r="1793" spans="1:7" x14ac:dyDescent="0.25">
      <c r="A1793" s="5">
        <v>2023</v>
      </c>
      <c r="B1793" s="5">
        <v>6</v>
      </c>
      <c r="C1793" s="5">
        <v>2023</v>
      </c>
      <c r="D1793" s="6" t="s">
        <v>25</v>
      </c>
      <c r="E1793" s="6" t="s">
        <v>10</v>
      </c>
      <c r="F1793" s="6" t="s">
        <v>9</v>
      </c>
      <c r="G1793" s="5">
        <v>0</v>
      </c>
    </row>
    <row r="1794" spans="1:7" x14ac:dyDescent="0.25">
      <c r="A1794" s="5">
        <v>2023</v>
      </c>
      <c r="B1794" s="5">
        <v>6</v>
      </c>
      <c r="C1794" s="5">
        <v>2023</v>
      </c>
      <c r="D1794" s="6" t="s">
        <v>26</v>
      </c>
      <c r="E1794" s="6" t="s">
        <v>7</v>
      </c>
      <c r="F1794" s="6" t="s">
        <v>8</v>
      </c>
      <c r="G1794" s="5">
        <v>1967.8387951648353</v>
      </c>
    </row>
    <row r="1795" spans="1:7" x14ac:dyDescent="0.25">
      <c r="A1795" s="5">
        <v>2023</v>
      </c>
      <c r="B1795" s="5">
        <v>6</v>
      </c>
      <c r="C1795" s="5">
        <v>2023</v>
      </c>
      <c r="D1795" s="6" t="s">
        <v>27</v>
      </c>
      <c r="E1795" s="6" t="s">
        <v>7</v>
      </c>
      <c r="F1795" s="6" t="s">
        <v>8</v>
      </c>
      <c r="G1795" s="5">
        <v>193.77315098901107</v>
      </c>
    </row>
    <row r="1796" spans="1:7" x14ac:dyDescent="0.25">
      <c r="A1796" s="5">
        <v>2023</v>
      </c>
      <c r="B1796" s="5">
        <v>6</v>
      </c>
      <c r="C1796" s="5">
        <v>2023</v>
      </c>
      <c r="D1796" s="6" t="s">
        <v>28</v>
      </c>
      <c r="E1796" s="6" t="s">
        <v>7</v>
      </c>
      <c r="F1796" s="6" t="s">
        <v>8</v>
      </c>
      <c r="G1796" s="5">
        <v>1319.2048353846155</v>
      </c>
    </row>
    <row r="1797" spans="1:7" x14ac:dyDescent="0.25">
      <c r="A1797" s="5">
        <v>2023</v>
      </c>
      <c r="B1797" s="5">
        <v>6</v>
      </c>
      <c r="C1797" s="5">
        <v>2023</v>
      </c>
      <c r="D1797" s="6" t="s">
        <v>29</v>
      </c>
      <c r="E1797" s="6" t="s">
        <v>7</v>
      </c>
      <c r="F1797" s="6" t="s">
        <v>8</v>
      </c>
      <c r="G1797" s="5">
        <v>460.29634912087897</v>
      </c>
    </row>
    <row r="1798" spans="1:7" x14ac:dyDescent="0.25">
      <c r="A1798" s="5">
        <v>2023</v>
      </c>
      <c r="B1798" s="5">
        <v>6</v>
      </c>
      <c r="C1798" s="5">
        <v>2023</v>
      </c>
      <c r="D1798" s="6" t="s">
        <v>30</v>
      </c>
      <c r="E1798" s="6" t="s">
        <v>7</v>
      </c>
      <c r="F1798" s="6" t="s">
        <v>8</v>
      </c>
      <c r="G1798" s="5">
        <v>6230.1027228571438</v>
      </c>
    </row>
    <row r="1799" spans="1:7" x14ac:dyDescent="0.25">
      <c r="A1799" s="5">
        <v>2023</v>
      </c>
      <c r="B1799" s="5">
        <v>6</v>
      </c>
      <c r="C1799" s="5">
        <v>2023</v>
      </c>
      <c r="D1799" s="6" t="s">
        <v>30</v>
      </c>
      <c r="E1799" s="6" t="s">
        <v>7</v>
      </c>
      <c r="F1799" s="6" t="s">
        <v>9</v>
      </c>
      <c r="G1799" s="5">
        <v>34892.092596043956</v>
      </c>
    </row>
    <row r="1800" spans="1:7" x14ac:dyDescent="0.25">
      <c r="A1800" s="5">
        <v>2023</v>
      </c>
      <c r="B1800" s="5">
        <v>6</v>
      </c>
      <c r="C1800" s="5">
        <v>2023</v>
      </c>
      <c r="D1800" s="6" t="s">
        <v>31</v>
      </c>
      <c r="E1800" s="6" t="s">
        <v>7</v>
      </c>
      <c r="F1800" s="6" t="s">
        <v>8</v>
      </c>
      <c r="G1800" s="5">
        <v>3131.4644101098907</v>
      </c>
    </row>
    <row r="1801" spans="1:7" x14ac:dyDescent="0.25">
      <c r="A1801" s="5">
        <v>2023</v>
      </c>
      <c r="B1801" s="5">
        <v>6</v>
      </c>
      <c r="C1801" s="5">
        <v>2023</v>
      </c>
      <c r="D1801" s="6" t="s">
        <v>31</v>
      </c>
      <c r="E1801" s="6" t="s">
        <v>7</v>
      </c>
      <c r="F1801" s="6" t="s">
        <v>9</v>
      </c>
      <c r="G1801" s="5">
        <v>1917.8242232967034</v>
      </c>
    </row>
    <row r="1802" spans="1:7" x14ac:dyDescent="0.25">
      <c r="A1802" s="5">
        <v>2023</v>
      </c>
      <c r="B1802" s="5">
        <v>6</v>
      </c>
      <c r="C1802" s="5">
        <v>2023</v>
      </c>
      <c r="D1802" s="6" t="s">
        <v>31</v>
      </c>
      <c r="E1802" s="6" t="s">
        <v>10</v>
      </c>
      <c r="F1802" s="6" t="s">
        <v>9</v>
      </c>
      <c r="G1802" s="5">
        <v>146.01599999999976</v>
      </c>
    </row>
    <row r="1803" spans="1:7" x14ac:dyDescent="0.25">
      <c r="A1803" s="5">
        <v>2023</v>
      </c>
      <c r="B1803" s="5">
        <v>6</v>
      </c>
      <c r="C1803" s="5">
        <v>2023</v>
      </c>
      <c r="D1803" s="6" t="s">
        <v>32</v>
      </c>
      <c r="E1803" s="6" t="s">
        <v>7</v>
      </c>
      <c r="F1803" s="6" t="s">
        <v>8</v>
      </c>
      <c r="G1803" s="5">
        <v>1222.7442056043956</v>
      </c>
    </row>
    <row r="1804" spans="1:7" x14ac:dyDescent="0.25">
      <c r="A1804" s="5">
        <v>2023</v>
      </c>
      <c r="B1804" s="5">
        <v>6</v>
      </c>
      <c r="C1804" s="5">
        <v>2023</v>
      </c>
      <c r="D1804" s="6" t="s">
        <v>33</v>
      </c>
      <c r="E1804" s="6" t="s">
        <v>7</v>
      </c>
      <c r="F1804" s="6" t="s">
        <v>8</v>
      </c>
      <c r="G1804" s="5">
        <v>161.32371999999989</v>
      </c>
    </row>
    <row r="1805" spans="1:7" x14ac:dyDescent="0.25">
      <c r="A1805" s="5">
        <v>2023</v>
      </c>
      <c r="B1805" s="5">
        <v>6</v>
      </c>
      <c r="C1805" s="5">
        <v>2023</v>
      </c>
      <c r="D1805" s="6" t="s">
        <v>33</v>
      </c>
      <c r="E1805" s="6" t="s">
        <v>7</v>
      </c>
      <c r="F1805" s="6" t="s">
        <v>9</v>
      </c>
      <c r="G1805" s="5">
        <v>210.93351999999999</v>
      </c>
    </row>
    <row r="1806" spans="1:7" x14ac:dyDescent="0.25">
      <c r="A1806" s="5">
        <v>2023</v>
      </c>
      <c r="B1806" s="5">
        <v>6</v>
      </c>
      <c r="C1806" s="5">
        <v>2023</v>
      </c>
      <c r="D1806" s="6" t="s">
        <v>33</v>
      </c>
      <c r="E1806" s="6" t="s">
        <v>10</v>
      </c>
      <c r="F1806" s="6" t="s">
        <v>9</v>
      </c>
      <c r="G1806" s="5">
        <v>1157.1000000000017</v>
      </c>
    </row>
    <row r="1807" spans="1:7" x14ac:dyDescent="0.25">
      <c r="A1807" s="5">
        <v>2023</v>
      </c>
      <c r="B1807" s="5">
        <v>6</v>
      </c>
      <c r="C1807" s="5">
        <v>2023</v>
      </c>
      <c r="D1807" s="6" t="s">
        <v>34</v>
      </c>
      <c r="E1807" s="6" t="s">
        <v>7</v>
      </c>
      <c r="F1807" s="6" t="s">
        <v>8</v>
      </c>
      <c r="G1807" s="5">
        <v>10142.890995164835</v>
      </c>
    </row>
    <row r="1808" spans="1:7" x14ac:dyDescent="0.25">
      <c r="A1808" s="5">
        <v>2023</v>
      </c>
      <c r="B1808" s="5">
        <v>6</v>
      </c>
      <c r="C1808" s="5">
        <v>2023</v>
      </c>
      <c r="D1808" s="6" t="s">
        <v>35</v>
      </c>
      <c r="E1808" s="6" t="s">
        <v>7</v>
      </c>
      <c r="F1808" s="6" t="s">
        <v>8</v>
      </c>
      <c r="G1808" s="5">
        <v>5703.6809373626384</v>
      </c>
    </row>
    <row r="1809" spans="1:7" x14ac:dyDescent="0.25">
      <c r="A1809" s="5">
        <v>2023</v>
      </c>
      <c r="B1809" s="5">
        <v>6</v>
      </c>
      <c r="C1809" s="5">
        <v>2023</v>
      </c>
      <c r="D1809" s="6" t="s">
        <v>35</v>
      </c>
      <c r="E1809" s="6" t="s">
        <v>7</v>
      </c>
      <c r="F1809" s="6" t="s">
        <v>9</v>
      </c>
      <c r="G1809" s="5">
        <v>3081.6879478021979</v>
      </c>
    </row>
    <row r="1810" spans="1:7" x14ac:dyDescent="0.25">
      <c r="A1810" s="5">
        <v>2023</v>
      </c>
      <c r="B1810" s="5">
        <v>6</v>
      </c>
      <c r="C1810" s="5">
        <v>2023</v>
      </c>
      <c r="D1810" s="6" t="s">
        <v>35</v>
      </c>
      <c r="E1810" s="6" t="s">
        <v>10</v>
      </c>
      <c r="F1810" s="6" t="s">
        <v>9</v>
      </c>
      <c r="G1810" s="5">
        <v>168.91666666666643</v>
      </c>
    </row>
    <row r="1811" spans="1:7" x14ac:dyDescent="0.25">
      <c r="A1811" s="5">
        <v>2023</v>
      </c>
      <c r="B1811" s="5">
        <v>7</v>
      </c>
      <c r="C1811" s="5">
        <v>2024</v>
      </c>
      <c r="D1811" s="6" t="s">
        <v>6</v>
      </c>
      <c r="E1811" s="6" t="s">
        <v>7</v>
      </c>
      <c r="F1811" s="6" t="s">
        <v>8</v>
      </c>
      <c r="G1811" s="5">
        <v>297.38102043956064</v>
      </c>
    </row>
    <row r="1812" spans="1:7" x14ac:dyDescent="0.25">
      <c r="A1812" s="5">
        <v>2023</v>
      </c>
      <c r="B1812" s="5">
        <v>7</v>
      </c>
      <c r="C1812" s="5">
        <v>2024</v>
      </c>
      <c r="D1812" s="6" t="s">
        <v>6</v>
      </c>
      <c r="E1812" s="6" t="s">
        <v>7</v>
      </c>
      <c r="F1812" s="6" t="s">
        <v>9</v>
      </c>
      <c r="G1812" s="5">
        <v>1327.8192504395595</v>
      </c>
    </row>
    <row r="1813" spans="1:7" x14ac:dyDescent="0.25">
      <c r="A1813" s="5">
        <v>2023</v>
      </c>
      <c r="B1813" s="5">
        <v>7</v>
      </c>
      <c r="C1813" s="5">
        <v>2024</v>
      </c>
      <c r="D1813" s="6" t="s">
        <v>11</v>
      </c>
      <c r="E1813" s="6" t="s">
        <v>7</v>
      </c>
      <c r="F1813" s="6" t="s">
        <v>8</v>
      </c>
      <c r="G1813" s="5">
        <v>1055.2023875824175</v>
      </c>
    </row>
    <row r="1814" spans="1:7" x14ac:dyDescent="0.25">
      <c r="A1814" s="5">
        <v>2023</v>
      </c>
      <c r="B1814" s="5">
        <v>7</v>
      </c>
      <c r="C1814" s="5">
        <v>2024</v>
      </c>
      <c r="D1814" s="6" t="s">
        <v>12</v>
      </c>
      <c r="E1814" s="6" t="s">
        <v>7</v>
      </c>
      <c r="F1814" s="6" t="s">
        <v>8</v>
      </c>
      <c r="G1814" s="5">
        <v>429.33261252747258</v>
      </c>
    </row>
    <row r="1815" spans="1:7" x14ac:dyDescent="0.25">
      <c r="A1815" s="5">
        <v>2023</v>
      </c>
      <c r="B1815" s="5">
        <v>7</v>
      </c>
      <c r="C1815" s="5">
        <v>2024</v>
      </c>
      <c r="D1815" s="6" t="s">
        <v>13</v>
      </c>
      <c r="E1815" s="6" t="s">
        <v>7</v>
      </c>
      <c r="F1815" s="6" t="s">
        <v>8</v>
      </c>
      <c r="G1815" s="5">
        <v>9874.3483780219794</v>
      </c>
    </row>
    <row r="1816" spans="1:7" x14ac:dyDescent="0.25">
      <c r="A1816" s="5">
        <v>2023</v>
      </c>
      <c r="B1816" s="5">
        <v>7</v>
      </c>
      <c r="C1816" s="5">
        <v>2024</v>
      </c>
      <c r="D1816" s="6" t="s">
        <v>13</v>
      </c>
      <c r="E1816" s="6" t="s">
        <v>10</v>
      </c>
      <c r="F1816" s="6" t="s">
        <v>8</v>
      </c>
      <c r="G1816" s="5">
        <v>0</v>
      </c>
    </row>
    <row r="1817" spans="1:7" x14ac:dyDescent="0.25">
      <c r="A1817" s="5">
        <v>2023</v>
      </c>
      <c r="B1817" s="5">
        <v>7</v>
      </c>
      <c r="C1817" s="5">
        <v>2024</v>
      </c>
      <c r="D1817" s="6" t="s">
        <v>14</v>
      </c>
      <c r="E1817" s="6" t="s">
        <v>7</v>
      </c>
      <c r="F1817" s="6" t="s">
        <v>8</v>
      </c>
      <c r="G1817" s="5">
        <v>1846.7764627472529</v>
      </c>
    </row>
    <row r="1818" spans="1:7" x14ac:dyDescent="0.25">
      <c r="A1818" s="5">
        <v>2023</v>
      </c>
      <c r="B1818" s="5">
        <v>7</v>
      </c>
      <c r="C1818" s="5">
        <v>2024</v>
      </c>
      <c r="D1818" s="6" t="s">
        <v>15</v>
      </c>
      <c r="E1818" s="6" t="s">
        <v>7</v>
      </c>
      <c r="F1818" s="6" t="s">
        <v>8</v>
      </c>
      <c r="G1818" s="5">
        <v>4.3133846153846127</v>
      </c>
    </row>
    <row r="1819" spans="1:7" x14ac:dyDescent="0.25">
      <c r="A1819" s="5">
        <v>2023</v>
      </c>
      <c r="B1819" s="5">
        <v>7</v>
      </c>
      <c r="C1819" s="5">
        <v>2024</v>
      </c>
      <c r="D1819" s="6" t="s">
        <v>16</v>
      </c>
      <c r="E1819" s="6" t="s">
        <v>7</v>
      </c>
      <c r="F1819" s="6" t="s">
        <v>8</v>
      </c>
      <c r="G1819" s="5">
        <v>11897.952639560437</v>
      </c>
    </row>
    <row r="1820" spans="1:7" x14ac:dyDescent="0.25">
      <c r="A1820" s="5">
        <v>2023</v>
      </c>
      <c r="B1820" s="5">
        <v>7</v>
      </c>
      <c r="C1820" s="5">
        <v>2024</v>
      </c>
      <c r="D1820" s="6" t="s">
        <v>16</v>
      </c>
      <c r="E1820" s="6" t="s">
        <v>7</v>
      </c>
      <c r="F1820" s="6" t="s">
        <v>9</v>
      </c>
      <c r="G1820" s="5">
        <v>4907.3109059340677</v>
      </c>
    </row>
    <row r="1821" spans="1:7" x14ac:dyDescent="0.25">
      <c r="A1821" s="5">
        <v>2023</v>
      </c>
      <c r="B1821" s="5">
        <v>7</v>
      </c>
      <c r="C1821" s="5">
        <v>2024</v>
      </c>
      <c r="D1821" s="6" t="s">
        <v>16</v>
      </c>
      <c r="E1821" s="6" t="s">
        <v>10</v>
      </c>
      <c r="F1821" s="6" t="s">
        <v>9</v>
      </c>
      <c r="G1821" s="5">
        <v>766.80000000000132</v>
      </c>
    </row>
    <row r="1822" spans="1:7" x14ac:dyDescent="0.25">
      <c r="A1822" s="5">
        <v>2023</v>
      </c>
      <c r="B1822" s="5">
        <v>7</v>
      </c>
      <c r="C1822" s="5">
        <v>2024</v>
      </c>
      <c r="D1822" s="6" t="s">
        <v>17</v>
      </c>
      <c r="E1822" s="6" t="s">
        <v>7</v>
      </c>
      <c r="F1822" s="6" t="s">
        <v>8</v>
      </c>
      <c r="G1822" s="5">
        <v>785.08228571428549</v>
      </c>
    </row>
    <row r="1823" spans="1:7" x14ac:dyDescent="0.25">
      <c r="A1823" s="5">
        <v>2023</v>
      </c>
      <c r="B1823" s="5">
        <v>7</v>
      </c>
      <c r="C1823" s="5">
        <v>2024</v>
      </c>
      <c r="D1823" s="6" t="s">
        <v>17</v>
      </c>
      <c r="E1823" s="6" t="s">
        <v>10</v>
      </c>
      <c r="F1823" s="6" t="s">
        <v>8</v>
      </c>
      <c r="G1823" s="5">
        <v>0</v>
      </c>
    </row>
    <row r="1824" spans="1:7" x14ac:dyDescent="0.25">
      <c r="A1824" s="5">
        <v>2023</v>
      </c>
      <c r="B1824" s="5">
        <v>7</v>
      </c>
      <c r="C1824" s="5">
        <v>2024</v>
      </c>
      <c r="D1824" s="6" t="s">
        <v>18</v>
      </c>
      <c r="E1824" s="6" t="s">
        <v>7</v>
      </c>
      <c r="F1824" s="6" t="s">
        <v>8</v>
      </c>
      <c r="G1824" s="5">
        <v>535.91749010989008</v>
      </c>
    </row>
    <row r="1825" spans="1:7" x14ac:dyDescent="0.25">
      <c r="A1825" s="5">
        <v>2023</v>
      </c>
      <c r="B1825" s="5">
        <v>7</v>
      </c>
      <c r="C1825" s="5">
        <v>2024</v>
      </c>
      <c r="D1825" s="6" t="s">
        <v>19</v>
      </c>
      <c r="E1825" s="6" t="s">
        <v>7</v>
      </c>
      <c r="F1825" s="6" t="s">
        <v>8</v>
      </c>
      <c r="G1825" s="5">
        <v>1527.52117934066</v>
      </c>
    </row>
    <row r="1826" spans="1:7" x14ac:dyDescent="0.25">
      <c r="A1826" s="5">
        <v>2023</v>
      </c>
      <c r="B1826" s="5">
        <v>7</v>
      </c>
      <c r="C1826" s="5">
        <v>2024</v>
      </c>
      <c r="D1826" s="6" t="s">
        <v>20</v>
      </c>
      <c r="E1826" s="6" t="s">
        <v>7</v>
      </c>
      <c r="F1826" s="6" t="s">
        <v>9</v>
      </c>
      <c r="G1826" s="5">
        <v>5990.8827784615378</v>
      </c>
    </row>
    <row r="1827" spans="1:7" x14ac:dyDescent="0.25">
      <c r="A1827" s="5">
        <v>2023</v>
      </c>
      <c r="B1827" s="5">
        <v>7</v>
      </c>
      <c r="C1827" s="5">
        <v>2024</v>
      </c>
      <c r="D1827" s="6" t="s">
        <v>20</v>
      </c>
      <c r="E1827" s="6" t="s">
        <v>10</v>
      </c>
      <c r="F1827" s="6" t="s">
        <v>9</v>
      </c>
      <c r="G1827" s="5">
        <v>0</v>
      </c>
    </row>
    <row r="1828" spans="1:7" x14ac:dyDescent="0.25">
      <c r="A1828" s="5">
        <v>2023</v>
      </c>
      <c r="B1828" s="5">
        <v>7</v>
      </c>
      <c r="C1828" s="5">
        <v>2024</v>
      </c>
      <c r="D1828" s="6" t="s">
        <v>21</v>
      </c>
      <c r="E1828" s="6" t="s">
        <v>7</v>
      </c>
      <c r="F1828" s="6" t="s">
        <v>9</v>
      </c>
      <c r="G1828" s="5">
        <v>11921.501715824183</v>
      </c>
    </row>
    <row r="1829" spans="1:7" x14ac:dyDescent="0.25">
      <c r="A1829" s="5">
        <v>2023</v>
      </c>
      <c r="B1829" s="5">
        <v>7</v>
      </c>
      <c r="C1829" s="5">
        <v>2024</v>
      </c>
      <c r="D1829" s="6" t="s">
        <v>22</v>
      </c>
      <c r="E1829" s="6" t="s">
        <v>7</v>
      </c>
      <c r="F1829" s="6" t="s">
        <v>8</v>
      </c>
      <c r="G1829" s="5">
        <v>3321.9400000000019</v>
      </c>
    </row>
    <row r="1830" spans="1:7" x14ac:dyDescent="0.25">
      <c r="A1830" s="5">
        <v>2023</v>
      </c>
      <c r="B1830" s="5">
        <v>7</v>
      </c>
      <c r="C1830" s="5">
        <v>2024</v>
      </c>
      <c r="D1830" s="6" t="s">
        <v>23</v>
      </c>
      <c r="E1830" s="6" t="s">
        <v>7</v>
      </c>
      <c r="F1830" s="6" t="s">
        <v>8</v>
      </c>
      <c r="G1830" s="5">
        <v>2059.4418584615391</v>
      </c>
    </row>
    <row r="1831" spans="1:7" x14ac:dyDescent="0.25">
      <c r="A1831" s="5">
        <v>2023</v>
      </c>
      <c r="B1831" s="5">
        <v>7</v>
      </c>
      <c r="C1831" s="5">
        <v>2024</v>
      </c>
      <c r="D1831" s="6" t="s">
        <v>24</v>
      </c>
      <c r="E1831" s="6" t="s">
        <v>7</v>
      </c>
      <c r="F1831" s="6" t="s">
        <v>8</v>
      </c>
      <c r="G1831" s="5">
        <v>3049.7368757142863</v>
      </c>
    </row>
    <row r="1832" spans="1:7" x14ac:dyDescent="0.25">
      <c r="A1832" s="5">
        <v>2023</v>
      </c>
      <c r="B1832" s="5">
        <v>7</v>
      </c>
      <c r="C1832" s="5">
        <v>2024</v>
      </c>
      <c r="D1832" s="6" t="s">
        <v>25</v>
      </c>
      <c r="E1832" s="6" t="s">
        <v>7</v>
      </c>
      <c r="F1832" s="6" t="s">
        <v>8</v>
      </c>
      <c r="G1832" s="5">
        <v>10968.872161758241</v>
      </c>
    </row>
    <row r="1833" spans="1:7" x14ac:dyDescent="0.25">
      <c r="A1833" s="5">
        <v>2023</v>
      </c>
      <c r="B1833" s="5">
        <v>7</v>
      </c>
      <c r="C1833" s="5">
        <v>2024</v>
      </c>
      <c r="D1833" s="6" t="s">
        <v>25</v>
      </c>
      <c r="E1833" s="6" t="s">
        <v>7</v>
      </c>
      <c r="F1833" s="6" t="s">
        <v>9</v>
      </c>
      <c r="G1833" s="5">
        <v>6494.9321230769237</v>
      </c>
    </row>
    <row r="1834" spans="1:7" x14ac:dyDescent="0.25">
      <c r="A1834" s="5">
        <v>2023</v>
      </c>
      <c r="B1834" s="5">
        <v>7</v>
      </c>
      <c r="C1834" s="5">
        <v>2024</v>
      </c>
      <c r="D1834" s="6" t="s">
        <v>25</v>
      </c>
      <c r="E1834" s="6" t="s">
        <v>10</v>
      </c>
      <c r="F1834" s="6" t="s">
        <v>9</v>
      </c>
      <c r="G1834" s="5">
        <v>0</v>
      </c>
    </row>
    <row r="1835" spans="1:7" x14ac:dyDescent="0.25">
      <c r="A1835" s="5">
        <v>2023</v>
      </c>
      <c r="B1835" s="5">
        <v>7</v>
      </c>
      <c r="C1835" s="5">
        <v>2024</v>
      </c>
      <c r="D1835" s="6" t="s">
        <v>26</v>
      </c>
      <c r="E1835" s="6" t="s">
        <v>7</v>
      </c>
      <c r="F1835" s="6" t="s">
        <v>8</v>
      </c>
      <c r="G1835" s="5">
        <v>2145.2453525274723</v>
      </c>
    </row>
    <row r="1836" spans="1:7" x14ac:dyDescent="0.25">
      <c r="A1836" s="5">
        <v>2023</v>
      </c>
      <c r="B1836" s="5">
        <v>7</v>
      </c>
      <c r="C1836" s="5">
        <v>2024</v>
      </c>
      <c r="D1836" s="6" t="s">
        <v>27</v>
      </c>
      <c r="E1836" s="6" t="s">
        <v>7</v>
      </c>
      <c r="F1836" s="6" t="s">
        <v>8</v>
      </c>
      <c r="G1836" s="5">
        <v>236.44335846153839</v>
      </c>
    </row>
    <row r="1837" spans="1:7" x14ac:dyDescent="0.25">
      <c r="A1837" s="5">
        <v>2023</v>
      </c>
      <c r="B1837" s="5">
        <v>7</v>
      </c>
      <c r="C1837" s="5">
        <v>2024</v>
      </c>
      <c r="D1837" s="6" t="s">
        <v>28</v>
      </c>
      <c r="E1837" s="6" t="s">
        <v>7</v>
      </c>
      <c r="F1837" s="6" t="s">
        <v>8</v>
      </c>
      <c r="G1837" s="5">
        <v>1578.7407573626376</v>
      </c>
    </row>
    <row r="1838" spans="1:7" x14ac:dyDescent="0.25">
      <c r="A1838" s="5">
        <v>2023</v>
      </c>
      <c r="B1838" s="5">
        <v>7</v>
      </c>
      <c r="C1838" s="5">
        <v>2024</v>
      </c>
      <c r="D1838" s="6" t="s">
        <v>29</v>
      </c>
      <c r="E1838" s="6" t="s">
        <v>7</v>
      </c>
      <c r="F1838" s="6" t="s">
        <v>8</v>
      </c>
      <c r="G1838" s="5">
        <v>492.13147846153873</v>
      </c>
    </row>
    <row r="1839" spans="1:7" x14ac:dyDescent="0.25">
      <c r="A1839" s="5">
        <v>2023</v>
      </c>
      <c r="B1839" s="5">
        <v>7</v>
      </c>
      <c r="C1839" s="5">
        <v>2024</v>
      </c>
      <c r="D1839" s="6" t="s">
        <v>30</v>
      </c>
      <c r="E1839" s="6" t="s">
        <v>7</v>
      </c>
      <c r="F1839" s="6" t="s">
        <v>8</v>
      </c>
      <c r="G1839" s="5">
        <v>6748.9115593406568</v>
      </c>
    </row>
    <row r="1840" spans="1:7" x14ac:dyDescent="0.25">
      <c r="A1840" s="5">
        <v>2023</v>
      </c>
      <c r="B1840" s="5">
        <v>7</v>
      </c>
      <c r="C1840" s="5">
        <v>2024</v>
      </c>
      <c r="D1840" s="6" t="s">
        <v>30</v>
      </c>
      <c r="E1840" s="6" t="s">
        <v>7</v>
      </c>
      <c r="F1840" s="6" t="s">
        <v>9</v>
      </c>
      <c r="G1840" s="5">
        <v>40519.849466373591</v>
      </c>
    </row>
    <row r="1841" spans="1:7" x14ac:dyDescent="0.25">
      <c r="A1841" s="5">
        <v>2023</v>
      </c>
      <c r="B1841" s="5">
        <v>7</v>
      </c>
      <c r="C1841" s="5">
        <v>2024</v>
      </c>
      <c r="D1841" s="6" t="s">
        <v>31</v>
      </c>
      <c r="E1841" s="6" t="s">
        <v>7</v>
      </c>
      <c r="F1841" s="6" t="s">
        <v>8</v>
      </c>
      <c r="G1841" s="5">
        <v>3832.3757090109912</v>
      </c>
    </row>
    <row r="1842" spans="1:7" x14ac:dyDescent="0.25">
      <c r="A1842" s="5">
        <v>2023</v>
      </c>
      <c r="B1842" s="5">
        <v>7</v>
      </c>
      <c r="C1842" s="5">
        <v>2024</v>
      </c>
      <c r="D1842" s="6" t="s">
        <v>31</v>
      </c>
      <c r="E1842" s="6" t="s">
        <v>7</v>
      </c>
      <c r="F1842" s="6" t="s">
        <v>9</v>
      </c>
      <c r="G1842" s="5">
        <v>1784.7328949450543</v>
      </c>
    </row>
    <row r="1843" spans="1:7" x14ac:dyDescent="0.25">
      <c r="A1843" s="5">
        <v>2023</v>
      </c>
      <c r="B1843" s="5">
        <v>7</v>
      </c>
      <c r="C1843" s="5">
        <v>2024</v>
      </c>
      <c r="D1843" s="6" t="s">
        <v>31</v>
      </c>
      <c r="E1843" s="6" t="s">
        <v>10</v>
      </c>
      <c r="F1843" s="6" t="s">
        <v>9</v>
      </c>
      <c r="G1843" s="5">
        <v>44.891999999999932</v>
      </c>
    </row>
    <row r="1844" spans="1:7" x14ac:dyDescent="0.25">
      <c r="A1844" s="5">
        <v>2023</v>
      </c>
      <c r="B1844" s="5">
        <v>7</v>
      </c>
      <c r="C1844" s="5">
        <v>2024</v>
      </c>
      <c r="D1844" s="6" t="s">
        <v>32</v>
      </c>
      <c r="E1844" s="6" t="s">
        <v>7</v>
      </c>
      <c r="F1844" s="6" t="s">
        <v>8</v>
      </c>
      <c r="G1844" s="5">
        <v>1376.665956813187</v>
      </c>
    </row>
    <row r="1845" spans="1:7" x14ac:dyDescent="0.25">
      <c r="A1845" s="5">
        <v>2023</v>
      </c>
      <c r="B1845" s="5">
        <v>7</v>
      </c>
      <c r="C1845" s="5">
        <v>2024</v>
      </c>
      <c r="D1845" s="6" t="s">
        <v>33</v>
      </c>
      <c r="E1845" s="6" t="s">
        <v>7</v>
      </c>
      <c r="F1845" s="6" t="s">
        <v>8</v>
      </c>
      <c r="G1845" s="5">
        <v>131.46597</v>
      </c>
    </row>
    <row r="1846" spans="1:7" x14ac:dyDescent="0.25">
      <c r="A1846" s="5">
        <v>2023</v>
      </c>
      <c r="B1846" s="5">
        <v>7</v>
      </c>
      <c r="C1846" s="5">
        <v>2024</v>
      </c>
      <c r="D1846" s="6" t="s">
        <v>33</v>
      </c>
      <c r="E1846" s="6" t="s">
        <v>7</v>
      </c>
      <c r="F1846" s="6" t="s">
        <v>9</v>
      </c>
      <c r="G1846" s="5">
        <v>22.508149999999993</v>
      </c>
    </row>
    <row r="1847" spans="1:7" x14ac:dyDescent="0.25">
      <c r="A1847" s="5">
        <v>2023</v>
      </c>
      <c r="B1847" s="5">
        <v>7</v>
      </c>
      <c r="C1847" s="5">
        <v>2024</v>
      </c>
      <c r="D1847" s="6" t="s">
        <v>33</v>
      </c>
      <c r="E1847" s="6" t="s">
        <v>10</v>
      </c>
      <c r="F1847" s="6" t="s">
        <v>9</v>
      </c>
      <c r="G1847" s="5">
        <v>123.47999999999972</v>
      </c>
    </row>
    <row r="1848" spans="1:7" x14ac:dyDescent="0.25">
      <c r="A1848" s="5">
        <v>2023</v>
      </c>
      <c r="B1848" s="5">
        <v>7</v>
      </c>
      <c r="C1848" s="5">
        <v>2024</v>
      </c>
      <c r="D1848" s="6" t="s">
        <v>34</v>
      </c>
      <c r="E1848" s="6" t="s">
        <v>7</v>
      </c>
      <c r="F1848" s="6" t="s">
        <v>8</v>
      </c>
      <c r="G1848" s="5">
        <v>11061.346240879118</v>
      </c>
    </row>
    <row r="1849" spans="1:7" x14ac:dyDescent="0.25">
      <c r="A1849" s="5">
        <v>2023</v>
      </c>
      <c r="B1849" s="5">
        <v>7</v>
      </c>
      <c r="C1849" s="5">
        <v>2024</v>
      </c>
      <c r="D1849" s="6" t="s">
        <v>35</v>
      </c>
      <c r="E1849" s="6" t="s">
        <v>7</v>
      </c>
      <c r="F1849" s="6" t="s">
        <v>8</v>
      </c>
      <c r="G1849" s="5">
        <v>6651.4082142857151</v>
      </c>
    </row>
    <row r="1850" spans="1:7" x14ac:dyDescent="0.25">
      <c r="A1850" s="5">
        <v>2023</v>
      </c>
      <c r="B1850" s="5">
        <v>7</v>
      </c>
      <c r="C1850" s="5">
        <v>2024</v>
      </c>
      <c r="D1850" s="6" t="s">
        <v>35</v>
      </c>
      <c r="E1850" s="6" t="s">
        <v>7</v>
      </c>
      <c r="F1850" s="6" t="s">
        <v>9</v>
      </c>
      <c r="G1850" s="5">
        <v>3316.2583203296704</v>
      </c>
    </row>
    <row r="1851" spans="1:7" x14ac:dyDescent="0.25">
      <c r="A1851" s="5">
        <v>2023</v>
      </c>
      <c r="B1851" s="5">
        <v>7</v>
      </c>
      <c r="C1851" s="5">
        <v>2024</v>
      </c>
      <c r="D1851" s="6" t="s">
        <v>35</v>
      </c>
      <c r="E1851" s="6" t="s">
        <v>10</v>
      </c>
      <c r="F1851" s="6" t="s">
        <v>9</v>
      </c>
      <c r="G1851" s="5">
        <v>168.91666666666643</v>
      </c>
    </row>
    <row r="1852" spans="1:7" x14ac:dyDescent="0.25">
      <c r="A1852" s="5">
        <v>2023</v>
      </c>
      <c r="B1852" s="5">
        <v>8</v>
      </c>
      <c r="C1852" s="5">
        <v>2024</v>
      </c>
      <c r="D1852" s="6" t="s">
        <v>6</v>
      </c>
      <c r="E1852" s="6" t="s">
        <v>7</v>
      </c>
      <c r="F1852" s="6" t="s">
        <v>8</v>
      </c>
      <c r="G1852" s="5">
        <v>257.65596527472536</v>
      </c>
    </row>
    <row r="1853" spans="1:7" x14ac:dyDescent="0.25">
      <c r="A1853" s="5">
        <v>2023</v>
      </c>
      <c r="B1853" s="5">
        <v>8</v>
      </c>
      <c r="C1853" s="5">
        <v>2024</v>
      </c>
      <c r="D1853" s="6" t="s">
        <v>6</v>
      </c>
      <c r="E1853" s="6" t="s">
        <v>7</v>
      </c>
      <c r="F1853" s="6" t="s">
        <v>9</v>
      </c>
      <c r="G1853" s="5">
        <v>1523.1031664835155</v>
      </c>
    </row>
    <row r="1854" spans="1:7" x14ac:dyDescent="0.25">
      <c r="A1854" s="5">
        <v>2023</v>
      </c>
      <c r="B1854" s="5">
        <v>8</v>
      </c>
      <c r="C1854" s="5">
        <v>2024</v>
      </c>
      <c r="D1854" s="6" t="s">
        <v>11</v>
      </c>
      <c r="E1854" s="6" t="s">
        <v>7</v>
      </c>
      <c r="F1854" s="6" t="s">
        <v>8</v>
      </c>
      <c r="G1854" s="5">
        <v>1074.6859953846158</v>
      </c>
    </row>
    <row r="1855" spans="1:7" x14ac:dyDescent="0.25">
      <c r="A1855" s="5">
        <v>2023</v>
      </c>
      <c r="B1855" s="5">
        <v>8</v>
      </c>
      <c r="C1855" s="5">
        <v>2024</v>
      </c>
      <c r="D1855" s="6" t="s">
        <v>12</v>
      </c>
      <c r="E1855" s="6" t="s">
        <v>7</v>
      </c>
      <c r="F1855" s="6" t="s">
        <v>8</v>
      </c>
      <c r="G1855" s="5">
        <v>428.79336285714288</v>
      </c>
    </row>
    <row r="1856" spans="1:7" x14ac:dyDescent="0.25">
      <c r="A1856" s="5">
        <v>2023</v>
      </c>
      <c r="B1856" s="5">
        <v>8</v>
      </c>
      <c r="C1856" s="5">
        <v>2024</v>
      </c>
      <c r="D1856" s="6" t="s">
        <v>13</v>
      </c>
      <c r="E1856" s="6" t="s">
        <v>7</v>
      </c>
      <c r="F1856" s="6" t="s">
        <v>8</v>
      </c>
      <c r="G1856" s="5">
        <v>9818.9072967033026</v>
      </c>
    </row>
    <row r="1857" spans="1:7" x14ac:dyDescent="0.25">
      <c r="A1857" s="5">
        <v>2023</v>
      </c>
      <c r="B1857" s="5">
        <v>8</v>
      </c>
      <c r="C1857" s="5">
        <v>2024</v>
      </c>
      <c r="D1857" s="6" t="s">
        <v>13</v>
      </c>
      <c r="E1857" s="6" t="s">
        <v>10</v>
      </c>
      <c r="F1857" s="6" t="s">
        <v>8</v>
      </c>
      <c r="G1857" s="5">
        <v>0</v>
      </c>
    </row>
    <row r="1858" spans="1:7" x14ac:dyDescent="0.25">
      <c r="A1858" s="5">
        <v>2023</v>
      </c>
      <c r="B1858" s="5">
        <v>8</v>
      </c>
      <c r="C1858" s="5">
        <v>2024</v>
      </c>
      <c r="D1858" s="6" t="s">
        <v>14</v>
      </c>
      <c r="E1858" s="6" t="s">
        <v>7</v>
      </c>
      <c r="F1858" s="6" t="s">
        <v>8</v>
      </c>
      <c r="G1858" s="5">
        <v>1827.9352381318677</v>
      </c>
    </row>
    <row r="1859" spans="1:7" x14ac:dyDescent="0.25">
      <c r="A1859" s="5">
        <v>2023</v>
      </c>
      <c r="B1859" s="5">
        <v>8</v>
      </c>
      <c r="C1859" s="5">
        <v>2024</v>
      </c>
      <c r="D1859" s="6" t="s">
        <v>15</v>
      </c>
      <c r="E1859" s="6" t="s">
        <v>7</v>
      </c>
      <c r="F1859" s="6" t="s">
        <v>8</v>
      </c>
      <c r="G1859" s="5">
        <v>125.00676923076925</v>
      </c>
    </row>
    <row r="1860" spans="1:7" x14ac:dyDescent="0.25">
      <c r="A1860" s="5">
        <v>2023</v>
      </c>
      <c r="B1860" s="5">
        <v>8</v>
      </c>
      <c r="C1860" s="5">
        <v>2024</v>
      </c>
      <c r="D1860" s="6" t="s">
        <v>16</v>
      </c>
      <c r="E1860" s="6" t="s">
        <v>7</v>
      </c>
      <c r="F1860" s="6" t="s">
        <v>8</v>
      </c>
      <c r="G1860" s="5">
        <v>11408.716437362633</v>
      </c>
    </row>
    <row r="1861" spans="1:7" x14ac:dyDescent="0.25">
      <c r="A1861" s="5">
        <v>2023</v>
      </c>
      <c r="B1861" s="5">
        <v>8</v>
      </c>
      <c r="C1861" s="5">
        <v>2024</v>
      </c>
      <c r="D1861" s="6" t="s">
        <v>16</v>
      </c>
      <c r="E1861" s="6" t="s">
        <v>7</v>
      </c>
      <c r="F1861" s="6" t="s">
        <v>9</v>
      </c>
      <c r="G1861" s="5">
        <v>4866.5412224175807</v>
      </c>
    </row>
    <row r="1862" spans="1:7" x14ac:dyDescent="0.25">
      <c r="A1862" s="5">
        <v>2023</v>
      </c>
      <c r="B1862" s="5">
        <v>8</v>
      </c>
      <c r="C1862" s="5">
        <v>2024</v>
      </c>
      <c r="D1862" s="6" t="s">
        <v>16</v>
      </c>
      <c r="E1862" s="6" t="s">
        <v>10</v>
      </c>
      <c r="F1862" s="6" t="s">
        <v>9</v>
      </c>
      <c r="G1862" s="5">
        <v>872.77499999999975</v>
      </c>
    </row>
    <row r="1863" spans="1:7" x14ac:dyDescent="0.25">
      <c r="A1863" s="5">
        <v>2023</v>
      </c>
      <c r="B1863" s="5">
        <v>8</v>
      </c>
      <c r="C1863" s="5">
        <v>2024</v>
      </c>
      <c r="D1863" s="6" t="s">
        <v>17</v>
      </c>
      <c r="E1863" s="6" t="s">
        <v>7</v>
      </c>
      <c r="F1863" s="6" t="s">
        <v>8</v>
      </c>
      <c r="G1863" s="5">
        <v>795.27325769230799</v>
      </c>
    </row>
    <row r="1864" spans="1:7" x14ac:dyDescent="0.25">
      <c r="A1864" s="5">
        <v>2023</v>
      </c>
      <c r="B1864" s="5">
        <v>8</v>
      </c>
      <c r="C1864" s="5">
        <v>2024</v>
      </c>
      <c r="D1864" s="6" t="s">
        <v>17</v>
      </c>
      <c r="E1864" s="6" t="s">
        <v>10</v>
      </c>
      <c r="F1864" s="6" t="s">
        <v>8</v>
      </c>
      <c r="G1864" s="5">
        <v>0</v>
      </c>
    </row>
    <row r="1865" spans="1:7" x14ac:dyDescent="0.25">
      <c r="A1865" s="5">
        <v>2023</v>
      </c>
      <c r="B1865" s="5">
        <v>8</v>
      </c>
      <c r="C1865" s="5">
        <v>2024</v>
      </c>
      <c r="D1865" s="6" t="s">
        <v>18</v>
      </c>
      <c r="E1865" s="6" t="s">
        <v>7</v>
      </c>
      <c r="F1865" s="6" t="s">
        <v>8</v>
      </c>
      <c r="G1865" s="5">
        <v>571.2974791208793</v>
      </c>
    </row>
    <row r="1866" spans="1:7" x14ac:dyDescent="0.25">
      <c r="A1866" s="5">
        <v>2023</v>
      </c>
      <c r="B1866" s="5">
        <v>8</v>
      </c>
      <c r="C1866" s="5">
        <v>2024</v>
      </c>
      <c r="D1866" s="6" t="s">
        <v>19</v>
      </c>
      <c r="E1866" s="6" t="s">
        <v>7</v>
      </c>
      <c r="F1866" s="6" t="s">
        <v>8</v>
      </c>
      <c r="G1866" s="5">
        <v>1554.740820769231</v>
      </c>
    </row>
    <row r="1867" spans="1:7" x14ac:dyDescent="0.25">
      <c r="A1867" s="5">
        <v>2023</v>
      </c>
      <c r="B1867" s="5">
        <v>8</v>
      </c>
      <c r="C1867" s="5">
        <v>2024</v>
      </c>
      <c r="D1867" s="6" t="s">
        <v>20</v>
      </c>
      <c r="E1867" s="6" t="s">
        <v>7</v>
      </c>
      <c r="F1867" s="6" t="s">
        <v>9</v>
      </c>
      <c r="G1867" s="5">
        <v>6518.4858030769255</v>
      </c>
    </row>
    <row r="1868" spans="1:7" x14ac:dyDescent="0.25">
      <c r="A1868" s="5">
        <v>2023</v>
      </c>
      <c r="B1868" s="5">
        <v>8</v>
      </c>
      <c r="C1868" s="5">
        <v>2024</v>
      </c>
      <c r="D1868" s="6" t="s">
        <v>21</v>
      </c>
      <c r="E1868" s="6" t="s">
        <v>7</v>
      </c>
      <c r="F1868" s="6" t="s">
        <v>9</v>
      </c>
      <c r="G1868" s="5">
        <v>11295.016331538469</v>
      </c>
    </row>
    <row r="1869" spans="1:7" x14ac:dyDescent="0.25">
      <c r="A1869" s="5">
        <v>2023</v>
      </c>
      <c r="B1869" s="5">
        <v>8</v>
      </c>
      <c r="C1869" s="5">
        <v>2024</v>
      </c>
      <c r="D1869" s="6" t="s">
        <v>22</v>
      </c>
      <c r="E1869" s="6" t="s">
        <v>7</v>
      </c>
      <c r="F1869" s="6" t="s">
        <v>8</v>
      </c>
      <c r="G1869" s="5">
        <v>3119.0050000000033</v>
      </c>
    </row>
    <row r="1870" spans="1:7" x14ac:dyDescent="0.25">
      <c r="A1870" s="5">
        <v>2023</v>
      </c>
      <c r="B1870" s="5">
        <v>8</v>
      </c>
      <c r="C1870" s="5">
        <v>2024</v>
      </c>
      <c r="D1870" s="6" t="s">
        <v>23</v>
      </c>
      <c r="E1870" s="6" t="s">
        <v>7</v>
      </c>
      <c r="F1870" s="6" t="s">
        <v>8</v>
      </c>
      <c r="G1870" s="5">
        <v>2100.4248276923086</v>
      </c>
    </row>
    <row r="1871" spans="1:7" x14ac:dyDescent="0.25">
      <c r="A1871" s="5">
        <v>2023</v>
      </c>
      <c r="B1871" s="5">
        <v>8</v>
      </c>
      <c r="C1871" s="5">
        <v>2024</v>
      </c>
      <c r="D1871" s="6" t="s">
        <v>24</v>
      </c>
      <c r="E1871" s="6" t="s">
        <v>7</v>
      </c>
      <c r="F1871" s="6" t="s">
        <v>8</v>
      </c>
      <c r="G1871" s="5">
        <v>2944.9447127472522</v>
      </c>
    </row>
    <row r="1872" spans="1:7" x14ac:dyDescent="0.25">
      <c r="A1872" s="5">
        <v>2023</v>
      </c>
      <c r="B1872" s="5">
        <v>8</v>
      </c>
      <c r="C1872" s="5">
        <v>2024</v>
      </c>
      <c r="D1872" s="6" t="s">
        <v>25</v>
      </c>
      <c r="E1872" s="6" t="s">
        <v>7</v>
      </c>
      <c r="F1872" s="6" t="s">
        <v>8</v>
      </c>
      <c r="G1872" s="5">
        <v>10901.81764043956</v>
      </c>
    </row>
    <row r="1873" spans="1:7" x14ac:dyDescent="0.25">
      <c r="A1873" s="5">
        <v>2023</v>
      </c>
      <c r="B1873" s="5">
        <v>8</v>
      </c>
      <c r="C1873" s="5">
        <v>2024</v>
      </c>
      <c r="D1873" s="6" t="s">
        <v>25</v>
      </c>
      <c r="E1873" s="6" t="s">
        <v>7</v>
      </c>
      <c r="F1873" s="6" t="s">
        <v>9</v>
      </c>
      <c r="G1873" s="5">
        <v>6480.8974558241734</v>
      </c>
    </row>
    <row r="1874" spans="1:7" x14ac:dyDescent="0.25">
      <c r="A1874" s="5">
        <v>2023</v>
      </c>
      <c r="B1874" s="5">
        <v>8</v>
      </c>
      <c r="C1874" s="5">
        <v>2024</v>
      </c>
      <c r="D1874" s="6" t="s">
        <v>25</v>
      </c>
      <c r="E1874" s="6" t="s">
        <v>10</v>
      </c>
      <c r="F1874" s="6" t="s">
        <v>9</v>
      </c>
      <c r="G1874" s="5">
        <v>0</v>
      </c>
    </row>
    <row r="1875" spans="1:7" x14ac:dyDescent="0.25">
      <c r="A1875" s="5">
        <v>2023</v>
      </c>
      <c r="B1875" s="5">
        <v>8</v>
      </c>
      <c r="C1875" s="5">
        <v>2024</v>
      </c>
      <c r="D1875" s="6" t="s">
        <v>26</v>
      </c>
      <c r="E1875" s="6" t="s">
        <v>7</v>
      </c>
      <c r="F1875" s="6" t="s">
        <v>8</v>
      </c>
      <c r="G1875" s="5">
        <v>2167.2696290109884</v>
      </c>
    </row>
    <row r="1876" spans="1:7" x14ac:dyDescent="0.25">
      <c r="A1876" s="5">
        <v>2023</v>
      </c>
      <c r="B1876" s="5">
        <v>8</v>
      </c>
      <c r="C1876" s="5">
        <v>2024</v>
      </c>
      <c r="D1876" s="6" t="s">
        <v>27</v>
      </c>
      <c r="E1876" s="6" t="s">
        <v>7</v>
      </c>
      <c r="F1876" s="6" t="s">
        <v>8</v>
      </c>
      <c r="G1876" s="5">
        <v>293.36655120879112</v>
      </c>
    </row>
    <row r="1877" spans="1:7" x14ac:dyDescent="0.25">
      <c r="A1877" s="5">
        <v>2023</v>
      </c>
      <c r="B1877" s="5">
        <v>8</v>
      </c>
      <c r="C1877" s="5">
        <v>2024</v>
      </c>
      <c r="D1877" s="6" t="s">
        <v>28</v>
      </c>
      <c r="E1877" s="6" t="s">
        <v>7</v>
      </c>
      <c r="F1877" s="6" t="s">
        <v>8</v>
      </c>
      <c r="G1877" s="5">
        <v>1553.7401048351649</v>
      </c>
    </row>
    <row r="1878" spans="1:7" x14ac:dyDescent="0.25">
      <c r="A1878" s="5">
        <v>2023</v>
      </c>
      <c r="B1878" s="5">
        <v>8</v>
      </c>
      <c r="C1878" s="5">
        <v>2024</v>
      </c>
      <c r="D1878" s="6" t="s">
        <v>29</v>
      </c>
      <c r="E1878" s="6" t="s">
        <v>7</v>
      </c>
      <c r="F1878" s="6" t="s">
        <v>8</v>
      </c>
      <c r="G1878" s="5">
        <v>486.97151538461571</v>
      </c>
    </row>
    <row r="1879" spans="1:7" x14ac:dyDescent="0.25">
      <c r="A1879" s="5">
        <v>2023</v>
      </c>
      <c r="B1879" s="5">
        <v>8</v>
      </c>
      <c r="C1879" s="5">
        <v>2024</v>
      </c>
      <c r="D1879" s="6" t="s">
        <v>30</v>
      </c>
      <c r="E1879" s="6" t="s">
        <v>7</v>
      </c>
      <c r="F1879" s="6" t="s">
        <v>8</v>
      </c>
      <c r="G1879" s="5">
        <v>6106.9955413186826</v>
      </c>
    </row>
    <row r="1880" spans="1:7" x14ac:dyDescent="0.25">
      <c r="A1880" s="5">
        <v>2023</v>
      </c>
      <c r="B1880" s="5">
        <v>8</v>
      </c>
      <c r="C1880" s="5">
        <v>2024</v>
      </c>
      <c r="D1880" s="6" t="s">
        <v>30</v>
      </c>
      <c r="E1880" s="6" t="s">
        <v>7</v>
      </c>
      <c r="F1880" s="6" t="s">
        <v>9</v>
      </c>
      <c r="G1880" s="5">
        <v>44015.214085054955</v>
      </c>
    </row>
    <row r="1881" spans="1:7" x14ac:dyDescent="0.25">
      <c r="A1881" s="5">
        <v>2023</v>
      </c>
      <c r="B1881" s="5">
        <v>8</v>
      </c>
      <c r="C1881" s="5">
        <v>2024</v>
      </c>
      <c r="D1881" s="6" t="s">
        <v>31</v>
      </c>
      <c r="E1881" s="6" t="s">
        <v>7</v>
      </c>
      <c r="F1881" s="6" t="s">
        <v>8</v>
      </c>
      <c r="G1881" s="5">
        <v>3852.0121345054968</v>
      </c>
    </row>
    <row r="1882" spans="1:7" x14ac:dyDescent="0.25">
      <c r="A1882" s="5">
        <v>2023</v>
      </c>
      <c r="B1882" s="5">
        <v>8</v>
      </c>
      <c r="C1882" s="5">
        <v>2024</v>
      </c>
      <c r="D1882" s="6" t="s">
        <v>31</v>
      </c>
      <c r="E1882" s="6" t="s">
        <v>7</v>
      </c>
      <c r="F1882" s="6" t="s">
        <v>9</v>
      </c>
      <c r="G1882" s="5">
        <v>1873.6422659340662</v>
      </c>
    </row>
    <row r="1883" spans="1:7" x14ac:dyDescent="0.25">
      <c r="A1883" s="5">
        <v>2023</v>
      </c>
      <c r="B1883" s="5">
        <v>8</v>
      </c>
      <c r="C1883" s="5">
        <v>2024</v>
      </c>
      <c r="D1883" s="6" t="s">
        <v>31</v>
      </c>
      <c r="E1883" s="6" t="s">
        <v>10</v>
      </c>
      <c r="F1883" s="6" t="s">
        <v>9</v>
      </c>
      <c r="G1883" s="5">
        <v>41.507999999999925</v>
      </c>
    </row>
    <row r="1884" spans="1:7" x14ac:dyDescent="0.25">
      <c r="A1884" s="5">
        <v>2023</v>
      </c>
      <c r="B1884" s="5">
        <v>8</v>
      </c>
      <c r="C1884" s="5">
        <v>2024</v>
      </c>
      <c r="D1884" s="6" t="s">
        <v>32</v>
      </c>
      <c r="E1884" s="6" t="s">
        <v>7</v>
      </c>
      <c r="F1884" s="6" t="s">
        <v>8</v>
      </c>
      <c r="G1884" s="5">
        <v>1401.7065358241759</v>
      </c>
    </row>
    <row r="1885" spans="1:7" x14ac:dyDescent="0.25">
      <c r="A1885" s="5">
        <v>2023</v>
      </c>
      <c r="B1885" s="5">
        <v>8</v>
      </c>
      <c r="C1885" s="5">
        <v>2024</v>
      </c>
      <c r="D1885" s="6" t="s">
        <v>33</v>
      </c>
      <c r="E1885" s="6" t="s">
        <v>7</v>
      </c>
      <c r="F1885" s="6" t="s">
        <v>8</v>
      </c>
      <c r="G1885" s="5">
        <v>151.40175999999997</v>
      </c>
    </row>
    <row r="1886" spans="1:7" x14ac:dyDescent="0.25">
      <c r="A1886" s="5">
        <v>2023</v>
      </c>
      <c r="B1886" s="5">
        <v>8</v>
      </c>
      <c r="C1886" s="5">
        <v>2024</v>
      </c>
      <c r="D1886" s="6" t="s">
        <v>33</v>
      </c>
      <c r="E1886" s="6" t="s">
        <v>7</v>
      </c>
      <c r="F1886" s="6" t="s">
        <v>9</v>
      </c>
      <c r="G1886" s="5">
        <v>75.700879999999984</v>
      </c>
    </row>
    <row r="1887" spans="1:7" x14ac:dyDescent="0.25">
      <c r="A1887" s="5">
        <v>2023</v>
      </c>
      <c r="B1887" s="5">
        <v>8</v>
      </c>
      <c r="C1887" s="5">
        <v>2024</v>
      </c>
      <c r="D1887" s="6" t="s">
        <v>33</v>
      </c>
      <c r="E1887" s="6" t="s">
        <v>10</v>
      </c>
      <c r="F1887" s="6" t="s">
        <v>9</v>
      </c>
      <c r="G1887" s="5">
        <v>415.37999999999994</v>
      </c>
    </row>
    <row r="1888" spans="1:7" x14ac:dyDescent="0.25">
      <c r="A1888" s="5">
        <v>2023</v>
      </c>
      <c r="B1888" s="5">
        <v>8</v>
      </c>
      <c r="C1888" s="5">
        <v>2024</v>
      </c>
      <c r="D1888" s="6" t="s">
        <v>34</v>
      </c>
      <c r="E1888" s="6" t="s">
        <v>7</v>
      </c>
      <c r="F1888" s="6" t="s">
        <v>8</v>
      </c>
      <c r="G1888" s="5">
        <v>10990.695837362638</v>
      </c>
    </row>
    <row r="1889" spans="1:7" x14ac:dyDescent="0.25">
      <c r="A1889" s="5">
        <v>2023</v>
      </c>
      <c r="B1889" s="5">
        <v>8</v>
      </c>
      <c r="C1889" s="5">
        <v>2024</v>
      </c>
      <c r="D1889" s="6" t="s">
        <v>35</v>
      </c>
      <c r="E1889" s="6" t="s">
        <v>7</v>
      </c>
      <c r="F1889" s="6" t="s">
        <v>8</v>
      </c>
      <c r="G1889" s="5">
        <v>6783.64922967033</v>
      </c>
    </row>
    <row r="1890" spans="1:7" x14ac:dyDescent="0.25">
      <c r="A1890" s="5">
        <v>2023</v>
      </c>
      <c r="B1890" s="5">
        <v>8</v>
      </c>
      <c r="C1890" s="5">
        <v>2024</v>
      </c>
      <c r="D1890" s="6" t="s">
        <v>35</v>
      </c>
      <c r="E1890" s="6" t="s">
        <v>7</v>
      </c>
      <c r="F1890" s="6" t="s">
        <v>9</v>
      </c>
      <c r="G1890" s="5">
        <v>3276.1137263736268</v>
      </c>
    </row>
    <row r="1891" spans="1:7" x14ac:dyDescent="0.25">
      <c r="A1891" s="5">
        <v>2023</v>
      </c>
      <c r="B1891" s="5">
        <v>8</v>
      </c>
      <c r="C1891" s="5">
        <v>2024</v>
      </c>
      <c r="D1891" s="6" t="s">
        <v>35</v>
      </c>
      <c r="E1891" s="6" t="s">
        <v>10</v>
      </c>
      <c r="F1891" s="6" t="s">
        <v>9</v>
      </c>
      <c r="G1891" s="5">
        <v>168.91666666666643</v>
      </c>
    </row>
    <row r="1892" spans="1:7" x14ac:dyDescent="0.25">
      <c r="A1892" s="5">
        <v>2023</v>
      </c>
      <c r="B1892" s="5">
        <v>9</v>
      </c>
      <c r="C1892" s="5">
        <v>2024</v>
      </c>
      <c r="D1892" s="6" t="s">
        <v>6</v>
      </c>
      <c r="E1892" s="6" t="s">
        <v>7</v>
      </c>
      <c r="F1892" s="6" t="s">
        <v>8</v>
      </c>
      <c r="G1892" s="5">
        <v>304.06373999999994</v>
      </c>
    </row>
    <row r="1893" spans="1:7" x14ac:dyDescent="0.25">
      <c r="A1893" s="5">
        <v>2023</v>
      </c>
      <c r="B1893" s="5">
        <v>9</v>
      </c>
      <c r="C1893" s="5">
        <v>2024</v>
      </c>
      <c r="D1893" s="6" t="s">
        <v>6</v>
      </c>
      <c r="E1893" s="6" t="s">
        <v>7</v>
      </c>
      <c r="F1893" s="6" t="s">
        <v>9</v>
      </c>
      <c r="G1893" s="5">
        <v>1304.9866252747242</v>
      </c>
    </row>
    <row r="1894" spans="1:7" x14ac:dyDescent="0.25">
      <c r="A1894" s="5">
        <v>2023</v>
      </c>
      <c r="B1894" s="5">
        <v>9</v>
      </c>
      <c r="C1894" s="5">
        <v>2024</v>
      </c>
      <c r="D1894" s="6" t="s">
        <v>11</v>
      </c>
      <c r="E1894" s="6" t="s">
        <v>7</v>
      </c>
      <c r="F1894" s="6" t="s">
        <v>8</v>
      </c>
      <c r="G1894" s="5">
        <v>1003.1396323076922</v>
      </c>
    </row>
    <row r="1895" spans="1:7" x14ac:dyDescent="0.25">
      <c r="A1895" s="5">
        <v>2023</v>
      </c>
      <c r="B1895" s="5">
        <v>9</v>
      </c>
      <c r="C1895" s="5">
        <v>2024</v>
      </c>
      <c r="D1895" s="6" t="s">
        <v>12</v>
      </c>
      <c r="E1895" s="6" t="s">
        <v>7</v>
      </c>
      <c r="F1895" s="6" t="s">
        <v>8</v>
      </c>
      <c r="G1895" s="5">
        <v>386.01288901098906</v>
      </c>
    </row>
    <row r="1896" spans="1:7" x14ac:dyDescent="0.25">
      <c r="A1896" s="5">
        <v>2023</v>
      </c>
      <c r="B1896" s="5">
        <v>9</v>
      </c>
      <c r="C1896" s="5">
        <v>2024</v>
      </c>
      <c r="D1896" s="6" t="s">
        <v>13</v>
      </c>
      <c r="E1896" s="6" t="s">
        <v>7</v>
      </c>
      <c r="F1896" s="6" t="s">
        <v>8</v>
      </c>
      <c r="G1896" s="5">
        <v>8912.396984615385</v>
      </c>
    </row>
    <row r="1897" spans="1:7" x14ac:dyDescent="0.25">
      <c r="A1897" s="5">
        <v>2023</v>
      </c>
      <c r="B1897" s="5">
        <v>9</v>
      </c>
      <c r="C1897" s="5">
        <v>2024</v>
      </c>
      <c r="D1897" s="6" t="s">
        <v>13</v>
      </c>
      <c r="E1897" s="6" t="s">
        <v>10</v>
      </c>
      <c r="F1897" s="6" t="s">
        <v>8</v>
      </c>
      <c r="G1897" s="5">
        <v>0</v>
      </c>
    </row>
    <row r="1898" spans="1:7" x14ac:dyDescent="0.25">
      <c r="A1898" s="5">
        <v>2023</v>
      </c>
      <c r="B1898" s="5">
        <v>9</v>
      </c>
      <c r="C1898" s="5">
        <v>2024</v>
      </c>
      <c r="D1898" s="6" t="s">
        <v>14</v>
      </c>
      <c r="E1898" s="6" t="s">
        <v>7</v>
      </c>
      <c r="F1898" s="6" t="s">
        <v>8</v>
      </c>
      <c r="G1898" s="5">
        <v>1669.1306306593413</v>
      </c>
    </row>
    <row r="1899" spans="1:7" x14ac:dyDescent="0.25">
      <c r="A1899" s="5">
        <v>2023</v>
      </c>
      <c r="B1899" s="5">
        <v>9</v>
      </c>
      <c r="C1899" s="5">
        <v>2024</v>
      </c>
      <c r="D1899" s="6" t="s">
        <v>16</v>
      </c>
      <c r="E1899" s="6" t="s">
        <v>7</v>
      </c>
      <c r="F1899" s="6" t="s">
        <v>8</v>
      </c>
      <c r="G1899" s="5">
        <v>9464.0025336263698</v>
      </c>
    </row>
    <row r="1900" spans="1:7" x14ac:dyDescent="0.25">
      <c r="A1900" s="5">
        <v>2023</v>
      </c>
      <c r="B1900" s="5">
        <v>9</v>
      </c>
      <c r="C1900" s="5">
        <v>2024</v>
      </c>
      <c r="D1900" s="6" t="s">
        <v>16</v>
      </c>
      <c r="E1900" s="6" t="s">
        <v>7</v>
      </c>
      <c r="F1900" s="6" t="s">
        <v>9</v>
      </c>
      <c r="G1900" s="5">
        <v>4341.9712945054944</v>
      </c>
    </row>
    <row r="1901" spans="1:7" x14ac:dyDescent="0.25">
      <c r="A1901" s="5">
        <v>2023</v>
      </c>
      <c r="B1901" s="5">
        <v>9</v>
      </c>
      <c r="C1901" s="5">
        <v>2024</v>
      </c>
      <c r="D1901" s="6" t="s">
        <v>16</v>
      </c>
      <c r="E1901" s="6" t="s">
        <v>10</v>
      </c>
      <c r="F1901" s="6" t="s">
        <v>9</v>
      </c>
      <c r="G1901" s="5">
        <v>848.17500000000143</v>
      </c>
    </row>
    <row r="1902" spans="1:7" x14ac:dyDescent="0.25">
      <c r="A1902" s="5">
        <v>2023</v>
      </c>
      <c r="B1902" s="5">
        <v>9</v>
      </c>
      <c r="C1902" s="5">
        <v>2024</v>
      </c>
      <c r="D1902" s="6" t="s">
        <v>17</v>
      </c>
      <c r="E1902" s="6" t="s">
        <v>7</v>
      </c>
      <c r="F1902" s="6" t="s">
        <v>8</v>
      </c>
      <c r="G1902" s="5">
        <v>695.40173230769221</v>
      </c>
    </row>
    <row r="1903" spans="1:7" x14ac:dyDescent="0.25">
      <c r="A1903" s="5">
        <v>2023</v>
      </c>
      <c r="B1903" s="5">
        <v>9</v>
      </c>
      <c r="C1903" s="5">
        <v>2024</v>
      </c>
      <c r="D1903" s="6" t="s">
        <v>17</v>
      </c>
      <c r="E1903" s="6" t="s">
        <v>10</v>
      </c>
      <c r="F1903" s="6" t="s">
        <v>8</v>
      </c>
      <c r="G1903" s="5">
        <v>0</v>
      </c>
    </row>
    <row r="1904" spans="1:7" x14ac:dyDescent="0.25">
      <c r="A1904" s="5">
        <v>2023</v>
      </c>
      <c r="B1904" s="5">
        <v>9</v>
      </c>
      <c r="C1904" s="5">
        <v>2024</v>
      </c>
      <c r="D1904" s="6" t="s">
        <v>18</v>
      </c>
      <c r="E1904" s="6" t="s">
        <v>7</v>
      </c>
      <c r="F1904" s="6" t="s">
        <v>8</v>
      </c>
      <c r="G1904" s="5">
        <v>514.04622417582425</v>
      </c>
    </row>
    <row r="1905" spans="1:7" x14ac:dyDescent="0.25">
      <c r="A1905" s="5">
        <v>2023</v>
      </c>
      <c r="B1905" s="5">
        <v>9</v>
      </c>
      <c r="C1905" s="5">
        <v>2024</v>
      </c>
      <c r="D1905" s="6" t="s">
        <v>19</v>
      </c>
      <c r="E1905" s="6" t="s">
        <v>7</v>
      </c>
      <c r="F1905" s="6" t="s">
        <v>8</v>
      </c>
      <c r="G1905" s="5">
        <v>1445.2180031868136</v>
      </c>
    </row>
    <row r="1906" spans="1:7" x14ac:dyDescent="0.25">
      <c r="A1906" s="5">
        <v>2023</v>
      </c>
      <c r="B1906" s="5">
        <v>9</v>
      </c>
      <c r="C1906" s="5">
        <v>2024</v>
      </c>
      <c r="D1906" s="6" t="s">
        <v>20</v>
      </c>
      <c r="E1906" s="6" t="s">
        <v>7</v>
      </c>
      <c r="F1906" s="6" t="s">
        <v>9</v>
      </c>
      <c r="G1906" s="5">
        <v>6035.4922199999992</v>
      </c>
    </row>
    <row r="1907" spans="1:7" x14ac:dyDescent="0.25">
      <c r="A1907" s="5">
        <v>2023</v>
      </c>
      <c r="B1907" s="5">
        <v>9</v>
      </c>
      <c r="C1907" s="5">
        <v>2024</v>
      </c>
      <c r="D1907" s="6" t="s">
        <v>21</v>
      </c>
      <c r="E1907" s="6" t="s">
        <v>7</v>
      </c>
      <c r="F1907" s="6" t="s">
        <v>9</v>
      </c>
      <c r="G1907" s="5">
        <v>9673.133745164836</v>
      </c>
    </row>
    <row r="1908" spans="1:7" x14ac:dyDescent="0.25">
      <c r="A1908" s="5">
        <v>2023</v>
      </c>
      <c r="B1908" s="5">
        <v>9</v>
      </c>
      <c r="C1908" s="5">
        <v>2024</v>
      </c>
      <c r="D1908" s="6" t="s">
        <v>22</v>
      </c>
      <c r="E1908" s="6" t="s">
        <v>7</v>
      </c>
      <c r="F1908" s="6" t="s">
        <v>8</v>
      </c>
      <c r="G1908" s="5">
        <v>3266.9274999999957</v>
      </c>
    </row>
    <row r="1909" spans="1:7" x14ac:dyDescent="0.25">
      <c r="A1909" s="5">
        <v>2023</v>
      </c>
      <c r="B1909" s="5">
        <v>9</v>
      </c>
      <c r="C1909" s="5">
        <v>2024</v>
      </c>
      <c r="D1909" s="6" t="s">
        <v>23</v>
      </c>
      <c r="E1909" s="6" t="s">
        <v>7</v>
      </c>
      <c r="F1909" s="6" t="s">
        <v>8</v>
      </c>
      <c r="G1909" s="5">
        <v>1971.9479846153847</v>
      </c>
    </row>
    <row r="1910" spans="1:7" x14ac:dyDescent="0.25">
      <c r="A1910" s="5">
        <v>2023</v>
      </c>
      <c r="B1910" s="5">
        <v>9</v>
      </c>
      <c r="C1910" s="5">
        <v>2024</v>
      </c>
      <c r="D1910" s="6" t="s">
        <v>24</v>
      </c>
      <c r="E1910" s="6" t="s">
        <v>7</v>
      </c>
      <c r="F1910" s="6" t="s">
        <v>8</v>
      </c>
      <c r="G1910" s="5">
        <v>2707.8168273626388</v>
      </c>
    </row>
    <row r="1911" spans="1:7" x14ac:dyDescent="0.25">
      <c r="A1911" s="5">
        <v>2023</v>
      </c>
      <c r="B1911" s="5">
        <v>9</v>
      </c>
      <c r="C1911" s="5">
        <v>2024</v>
      </c>
      <c r="D1911" s="6" t="s">
        <v>25</v>
      </c>
      <c r="E1911" s="6" t="s">
        <v>7</v>
      </c>
      <c r="F1911" s="6" t="s">
        <v>8</v>
      </c>
      <c r="G1911" s="5">
        <v>9708.8709239560485</v>
      </c>
    </row>
    <row r="1912" spans="1:7" x14ac:dyDescent="0.25">
      <c r="A1912" s="5">
        <v>2023</v>
      </c>
      <c r="B1912" s="5">
        <v>9</v>
      </c>
      <c r="C1912" s="5">
        <v>2024</v>
      </c>
      <c r="D1912" s="6" t="s">
        <v>25</v>
      </c>
      <c r="E1912" s="6" t="s">
        <v>7</v>
      </c>
      <c r="F1912" s="6" t="s">
        <v>9</v>
      </c>
      <c r="G1912" s="5">
        <v>5635.6986057142867</v>
      </c>
    </row>
    <row r="1913" spans="1:7" x14ac:dyDescent="0.25">
      <c r="A1913" s="5">
        <v>2023</v>
      </c>
      <c r="B1913" s="5">
        <v>9</v>
      </c>
      <c r="C1913" s="5">
        <v>2024</v>
      </c>
      <c r="D1913" s="6" t="s">
        <v>25</v>
      </c>
      <c r="E1913" s="6" t="s">
        <v>10</v>
      </c>
      <c r="F1913" s="6" t="s">
        <v>9</v>
      </c>
      <c r="G1913" s="5">
        <v>0</v>
      </c>
    </row>
    <row r="1914" spans="1:7" x14ac:dyDescent="0.25">
      <c r="A1914" s="5">
        <v>2023</v>
      </c>
      <c r="B1914" s="5">
        <v>9</v>
      </c>
      <c r="C1914" s="5">
        <v>2024</v>
      </c>
      <c r="D1914" s="6" t="s">
        <v>26</v>
      </c>
      <c r="E1914" s="6" t="s">
        <v>7</v>
      </c>
      <c r="F1914" s="6" t="s">
        <v>8</v>
      </c>
      <c r="G1914" s="5">
        <v>1959.3523767032971</v>
      </c>
    </row>
    <row r="1915" spans="1:7" x14ac:dyDescent="0.25">
      <c r="A1915" s="5">
        <v>2023</v>
      </c>
      <c r="B1915" s="5">
        <v>9</v>
      </c>
      <c r="C1915" s="5">
        <v>2024</v>
      </c>
      <c r="D1915" s="6" t="s">
        <v>27</v>
      </c>
      <c r="E1915" s="6" t="s">
        <v>7</v>
      </c>
      <c r="F1915" s="6" t="s">
        <v>8</v>
      </c>
      <c r="G1915" s="5">
        <v>396.81162989011005</v>
      </c>
    </row>
    <row r="1916" spans="1:7" x14ac:dyDescent="0.25">
      <c r="A1916" s="5">
        <v>2023</v>
      </c>
      <c r="B1916" s="5">
        <v>9</v>
      </c>
      <c r="C1916" s="5">
        <v>2024</v>
      </c>
      <c r="D1916" s="6" t="s">
        <v>28</v>
      </c>
      <c r="E1916" s="6" t="s">
        <v>7</v>
      </c>
      <c r="F1916" s="6" t="s">
        <v>8</v>
      </c>
      <c r="G1916" s="5">
        <v>1485.4647802197803</v>
      </c>
    </row>
    <row r="1917" spans="1:7" x14ac:dyDescent="0.25">
      <c r="A1917" s="5">
        <v>2023</v>
      </c>
      <c r="B1917" s="5">
        <v>9</v>
      </c>
      <c r="C1917" s="5">
        <v>2024</v>
      </c>
      <c r="D1917" s="6" t="s">
        <v>29</v>
      </c>
      <c r="E1917" s="6" t="s">
        <v>7</v>
      </c>
      <c r="F1917" s="6" t="s">
        <v>8</v>
      </c>
      <c r="G1917" s="5">
        <v>414.82417450549445</v>
      </c>
    </row>
    <row r="1918" spans="1:7" x14ac:dyDescent="0.25">
      <c r="A1918" s="5">
        <v>2023</v>
      </c>
      <c r="B1918" s="5">
        <v>9</v>
      </c>
      <c r="C1918" s="5">
        <v>2024</v>
      </c>
      <c r="D1918" s="6" t="s">
        <v>30</v>
      </c>
      <c r="E1918" s="6" t="s">
        <v>7</v>
      </c>
      <c r="F1918" s="6" t="s">
        <v>8</v>
      </c>
      <c r="G1918" s="5">
        <v>5152.9148843956054</v>
      </c>
    </row>
    <row r="1919" spans="1:7" x14ac:dyDescent="0.25">
      <c r="A1919" s="5">
        <v>2023</v>
      </c>
      <c r="B1919" s="5">
        <v>9</v>
      </c>
      <c r="C1919" s="5">
        <v>2024</v>
      </c>
      <c r="D1919" s="6" t="s">
        <v>30</v>
      </c>
      <c r="E1919" s="6" t="s">
        <v>7</v>
      </c>
      <c r="F1919" s="6" t="s">
        <v>9</v>
      </c>
      <c r="G1919" s="5">
        <v>39992.247259780226</v>
      </c>
    </row>
    <row r="1920" spans="1:7" x14ac:dyDescent="0.25">
      <c r="A1920" s="5">
        <v>2023</v>
      </c>
      <c r="B1920" s="5">
        <v>9</v>
      </c>
      <c r="C1920" s="5">
        <v>2024</v>
      </c>
      <c r="D1920" s="6" t="s">
        <v>31</v>
      </c>
      <c r="E1920" s="6" t="s">
        <v>7</v>
      </c>
      <c r="F1920" s="6" t="s">
        <v>8</v>
      </c>
      <c r="G1920" s="5">
        <v>3606.5568158241754</v>
      </c>
    </row>
    <row r="1921" spans="1:7" x14ac:dyDescent="0.25">
      <c r="A1921" s="5">
        <v>2023</v>
      </c>
      <c r="B1921" s="5">
        <v>9</v>
      </c>
      <c r="C1921" s="5">
        <v>2024</v>
      </c>
      <c r="D1921" s="6" t="s">
        <v>31</v>
      </c>
      <c r="E1921" s="6" t="s">
        <v>7</v>
      </c>
      <c r="F1921" s="6" t="s">
        <v>9</v>
      </c>
      <c r="G1921" s="5">
        <v>1765.0964694505487</v>
      </c>
    </row>
    <row r="1922" spans="1:7" x14ac:dyDescent="0.25">
      <c r="A1922" s="5">
        <v>2023</v>
      </c>
      <c r="B1922" s="5">
        <v>9</v>
      </c>
      <c r="C1922" s="5">
        <v>2024</v>
      </c>
      <c r="D1922" s="6" t="s">
        <v>31</v>
      </c>
      <c r="E1922" s="6" t="s">
        <v>10</v>
      </c>
      <c r="F1922" s="6" t="s">
        <v>9</v>
      </c>
      <c r="G1922" s="5">
        <v>41.400000000000063</v>
      </c>
    </row>
    <row r="1923" spans="1:7" x14ac:dyDescent="0.25">
      <c r="A1923" s="5">
        <v>2023</v>
      </c>
      <c r="B1923" s="5">
        <v>9</v>
      </c>
      <c r="C1923" s="5">
        <v>2024</v>
      </c>
      <c r="D1923" s="6" t="s">
        <v>32</v>
      </c>
      <c r="E1923" s="6" t="s">
        <v>7</v>
      </c>
      <c r="F1923" s="6" t="s">
        <v>8</v>
      </c>
      <c r="G1923" s="5">
        <v>1237.0328975824177</v>
      </c>
    </row>
    <row r="1924" spans="1:7" x14ac:dyDescent="0.25">
      <c r="A1924" s="5">
        <v>2023</v>
      </c>
      <c r="B1924" s="5">
        <v>9</v>
      </c>
      <c r="C1924" s="5">
        <v>2024</v>
      </c>
      <c r="D1924" s="6" t="s">
        <v>33</v>
      </c>
      <c r="E1924" s="6" t="s">
        <v>7</v>
      </c>
      <c r="F1924" s="6" t="s">
        <v>8</v>
      </c>
      <c r="G1924" s="5">
        <v>153.23915999999994</v>
      </c>
    </row>
    <row r="1925" spans="1:7" x14ac:dyDescent="0.25">
      <c r="A1925" s="5">
        <v>2023</v>
      </c>
      <c r="B1925" s="5">
        <v>9</v>
      </c>
      <c r="C1925" s="5">
        <v>2024</v>
      </c>
      <c r="D1925" s="6" t="s">
        <v>33</v>
      </c>
      <c r="E1925" s="6" t="s">
        <v>7</v>
      </c>
      <c r="F1925" s="6" t="s">
        <v>9</v>
      </c>
      <c r="G1925" s="5">
        <v>75.700879999999984</v>
      </c>
    </row>
    <row r="1926" spans="1:7" x14ac:dyDescent="0.25">
      <c r="A1926" s="5">
        <v>2023</v>
      </c>
      <c r="B1926" s="5">
        <v>9</v>
      </c>
      <c r="C1926" s="5">
        <v>2024</v>
      </c>
      <c r="D1926" s="6" t="s">
        <v>33</v>
      </c>
      <c r="E1926" s="6" t="s">
        <v>10</v>
      </c>
      <c r="F1926" s="6" t="s">
        <v>9</v>
      </c>
      <c r="G1926" s="5">
        <v>415.37999999999994</v>
      </c>
    </row>
    <row r="1927" spans="1:7" x14ac:dyDescent="0.25">
      <c r="A1927" s="5">
        <v>2023</v>
      </c>
      <c r="B1927" s="5">
        <v>9</v>
      </c>
      <c r="C1927" s="5">
        <v>2024</v>
      </c>
      <c r="D1927" s="6" t="s">
        <v>34</v>
      </c>
      <c r="E1927" s="6" t="s">
        <v>7</v>
      </c>
      <c r="F1927" s="6" t="s">
        <v>8</v>
      </c>
      <c r="G1927" s="5">
        <v>10321.796049230772</v>
      </c>
    </row>
    <row r="1928" spans="1:7" x14ac:dyDescent="0.25">
      <c r="A1928" s="5">
        <v>2023</v>
      </c>
      <c r="B1928" s="5">
        <v>9</v>
      </c>
      <c r="C1928" s="5">
        <v>2024</v>
      </c>
      <c r="D1928" s="6" t="s">
        <v>35</v>
      </c>
      <c r="E1928" s="6" t="s">
        <v>7</v>
      </c>
      <c r="F1928" s="6" t="s">
        <v>8</v>
      </c>
      <c r="G1928" s="5">
        <v>5766.652849450551</v>
      </c>
    </row>
    <row r="1929" spans="1:7" x14ac:dyDescent="0.25">
      <c r="A1929" s="5">
        <v>2023</v>
      </c>
      <c r="B1929" s="5">
        <v>9</v>
      </c>
      <c r="C1929" s="5">
        <v>2024</v>
      </c>
      <c r="D1929" s="6" t="s">
        <v>35</v>
      </c>
      <c r="E1929" s="6" t="s">
        <v>7</v>
      </c>
      <c r="F1929" s="6" t="s">
        <v>9</v>
      </c>
      <c r="G1929" s="5">
        <v>3200.5474318681313</v>
      </c>
    </row>
    <row r="1930" spans="1:7" x14ac:dyDescent="0.25">
      <c r="A1930" s="5">
        <v>2023</v>
      </c>
      <c r="B1930" s="5">
        <v>9</v>
      </c>
      <c r="C1930" s="5">
        <v>2024</v>
      </c>
      <c r="D1930" s="6" t="s">
        <v>35</v>
      </c>
      <c r="E1930" s="6" t="s">
        <v>10</v>
      </c>
      <c r="F1930" s="6" t="s">
        <v>9</v>
      </c>
      <c r="G1930" s="5">
        <v>168.91666666666643</v>
      </c>
    </row>
    <row r="1931" spans="1:7" x14ac:dyDescent="0.25">
      <c r="A1931" s="5">
        <v>2023</v>
      </c>
      <c r="B1931" s="5">
        <v>10</v>
      </c>
      <c r="C1931" s="5">
        <v>2024</v>
      </c>
      <c r="D1931" s="6" t="s">
        <v>6</v>
      </c>
      <c r="E1931" s="6" t="s">
        <v>7</v>
      </c>
      <c r="F1931" s="6" t="s">
        <v>8</v>
      </c>
      <c r="G1931" s="5">
        <v>398.17870714285681</v>
      </c>
    </row>
    <row r="1932" spans="1:7" x14ac:dyDescent="0.25">
      <c r="A1932" s="5">
        <v>2023</v>
      </c>
      <c r="B1932" s="5">
        <v>10</v>
      </c>
      <c r="C1932" s="5">
        <v>2024</v>
      </c>
      <c r="D1932" s="6" t="s">
        <v>6</v>
      </c>
      <c r="E1932" s="6" t="s">
        <v>7</v>
      </c>
      <c r="F1932" s="6" t="s">
        <v>9</v>
      </c>
      <c r="G1932" s="5">
        <v>969.55122956043908</v>
      </c>
    </row>
    <row r="1933" spans="1:7" x14ac:dyDescent="0.25">
      <c r="A1933" s="5">
        <v>2023</v>
      </c>
      <c r="B1933" s="5">
        <v>10</v>
      </c>
      <c r="C1933" s="5">
        <v>2024</v>
      </c>
      <c r="D1933" s="6" t="s">
        <v>11</v>
      </c>
      <c r="E1933" s="6" t="s">
        <v>7</v>
      </c>
      <c r="F1933" s="6" t="s">
        <v>8</v>
      </c>
      <c r="G1933" s="5">
        <v>952.99329747252727</v>
      </c>
    </row>
    <row r="1934" spans="1:7" x14ac:dyDescent="0.25">
      <c r="A1934" s="5">
        <v>2023</v>
      </c>
      <c r="B1934" s="5">
        <v>10</v>
      </c>
      <c r="C1934" s="5">
        <v>2024</v>
      </c>
      <c r="D1934" s="6" t="s">
        <v>12</v>
      </c>
      <c r="E1934" s="6" t="s">
        <v>7</v>
      </c>
      <c r="F1934" s="6" t="s">
        <v>8</v>
      </c>
      <c r="G1934" s="5">
        <v>388.25976263736266</v>
      </c>
    </row>
    <row r="1935" spans="1:7" x14ac:dyDescent="0.25">
      <c r="A1935" s="5">
        <v>2023</v>
      </c>
      <c r="B1935" s="5">
        <v>10</v>
      </c>
      <c r="C1935" s="5">
        <v>2024</v>
      </c>
      <c r="D1935" s="6" t="s">
        <v>12</v>
      </c>
      <c r="E1935" s="6" t="s">
        <v>7</v>
      </c>
      <c r="F1935" s="6" t="s">
        <v>9</v>
      </c>
      <c r="G1935" s="5">
        <v>1952.5331813186813</v>
      </c>
    </row>
    <row r="1936" spans="1:7" x14ac:dyDescent="0.25">
      <c r="A1936" s="5">
        <v>2023</v>
      </c>
      <c r="B1936" s="5">
        <v>10</v>
      </c>
      <c r="C1936" s="5">
        <v>2024</v>
      </c>
      <c r="D1936" s="6" t="s">
        <v>12</v>
      </c>
      <c r="E1936" s="6" t="s">
        <v>10</v>
      </c>
      <c r="F1936" s="6" t="s">
        <v>9</v>
      </c>
      <c r="G1936" s="5">
        <v>2219.0502900000047</v>
      </c>
    </row>
    <row r="1937" spans="1:7" x14ac:dyDescent="0.25">
      <c r="A1937" s="5">
        <v>2023</v>
      </c>
      <c r="B1937" s="5">
        <v>10</v>
      </c>
      <c r="C1937" s="5">
        <v>2024</v>
      </c>
      <c r="D1937" s="6" t="s">
        <v>13</v>
      </c>
      <c r="E1937" s="6" t="s">
        <v>7</v>
      </c>
      <c r="F1937" s="6" t="s">
        <v>8</v>
      </c>
      <c r="G1937" s="5">
        <v>8846.2567472527462</v>
      </c>
    </row>
    <row r="1938" spans="1:7" x14ac:dyDescent="0.25">
      <c r="A1938" s="5">
        <v>2023</v>
      </c>
      <c r="B1938" s="5">
        <v>10</v>
      </c>
      <c r="C1938" s="5">
        <v>2024</v>
      </c>
      <c r="D1938" s="6" t="s">
        <v>13</v>
      </c>
      <c r="E1938" s="6" t="s">
        <v>10</v>
      </c>
      <c r="F1938" s="6" t="s">
        <v>8</v>
      </c>
      <c r="G1938" s="5">
        <v>0</v>
      </c>
    </row>
    <row r="1939" spans="1:7" x14ac:dyDescent="0.25">
      <c r="A1939" s="5">
        <v>2023</v>
      </c>
      <c r="B1939" s="5">
        <v>10</v>
      </c>
      <c r="C1939" s="5">
        <v>2024</v>
      </c>
      <c r="D1939" s="6" t="s">
        <v>14</v>
      </c>
      <c r="E1939" s="6" t="s">
        <v>7</v>
      </c>
      <c r="F1939" s="6" t="s">
        <v>8</v>
      </c>
      <c r="G1939" s="5">
        <v>1629.0930283516486</v>
      </c>
    </row>
    <row r="1940" spans="1:7" x14ac:dyDescent="0.25">
      <c r="A1940" s="5">
        <v>2023</v>
      </c>
      <c r="B1940" s="5">
        <v>10</v>
      </c>
      <c r="C1940" s="5">
        <v>2024</v>
      </c>
      <c r="D1940" s="6" t="s">
        <v>14</v>
      </c>
      <c r="E1940" s="6" t="s">
        <v>7</v>
      </c>
      <c r="F1940" s="6" t="s">
        <v>9</v>
      </c>
      <c r="G1940" s="5">
        <v>1724.9814036263735</v>
      </c>
    </row>
    <row r="1941" spans="1:7" x14ac:dyDescent="0.25">
      <c r="A1941" s="5">
        <v>2023</v>
      </c>
      <c r="B1941" s="5">
        <v>10</v>
      </c>
      <c r="C1941" s="5">
        <v>2024</v>
      </c>
      <c r="D1941" s="6" t="s">
        <v>14</v>
      </c>
      <c r="E1941" s="6" t="s">
        <v>10</v>
      </c>
      <c r="F1941" s="6" t="s">
        <v>9</v>
      </c>
      <c r="G1941" s="5">
        <v>660.05500000000018</v>
      </c>
    </row>
    <row r="1942" spans="1:7" x14ac:dyDescent="0.25">
      <c r="A1942" s="5">
        <v>2023</v>
      </c>
      <c r="B1942" s="5">
        <v>10</v>
      </c>
      <c r="C1942" s="5">
        <v>2024</v>
      </c>
      <c r="D1942" s="6" t="s">
        <v>15</v>
      </c>
      <c r="E1942" s="6" t="s">
        <v>7</v>
      </c>
      <c r="F1942" s="6" t="s">
        <v>8</v>
      </c>
      <c r="G1942" s="5">
        <v>17.243365384615391</v>
      </c>
    </row>
    <row r="1943" spans="1:7" x14ac:dyDescent="0.25">
      <c r="A1943" s="5">
        <v>2023</v>
      </c>
      <c r="B1943" s="5">
        <v>10</v>
      </c>
      <c r="C1943" s="5">
        <v>2024</v>
      </c>
      <c r="D1943" s="6" t="s">
        <v>16</v>
      </c>
      <c r="E1943" s="6" t="s">
        <v>7</v>
      </c>
      <c r="F1943" s="6" t="s">
        <v>8</v>
      </c>
      <c r="G1943" s="5">
        <v>8390.4008676923022</v>
      </c>
    </row>
    <row r="1944" spans="1:7" x14ac:dyDescent="0.25">
      <c r="A1944" s="5">
        <v>2023</v>
      </c>
      <c r="B1944" s="5">
        <v>10</v>
      </c>
      <c r="C1944" s="5">
        <v>2024</v>
      </c>
      <c r="D1944" s="6" t="s">
        <v>16</v>
      </c>
      <c r="E1944" s="6" t="s">
        <v>7</v>
      </c>
      <c r="F1944" s="6" t="s">
        <v>9</v>
      </c>
      <c r="G1944" s="5">
        <v>3773.9137041758258</v>
      </c>
    </row>
    <row r="1945" spans="1:7" x14ac:dyDescent="0.25">
      <c r="A1945" s="5">
        <v>2023</v>
      </c>
      <c r="B1945" s="5">
        <v>10</v>
      </c>
      <c r="C1945" s="5">
        <v>2024</v>
      </c>
      <c r="D1945" s="6" t="s">
        <v>16</v>
      </c>
      <c r="E1945" s="6" t="s">
        <v>10</v>
      </c>
      <c r="F1945" s="6" t="s">
        <v>9</v>
      </c>
      <c r="G1945" s="5">
        <v>723.67500000000121</v>
      </c>
    </row>
    <row r="1946" spans="1:7" x14ac:dyDescent="0.25">
      <c r="A1946" s="5">
        <v>2023</v>
      </c>
      <c r="B1946" s="5">
        <v>10</v>
      </c>
      <c r="C1946" s="5">
        <v>2024</v>
      </c>
      <c r="D1946" s="6" t="s">
        <v>17</v>
      </c>
      <c r="E1946" s="6" t="s">
        <v>7</v>
      </c>
      <c r="F1946" s="6" t="s">
        <v>8</v>
      </c>
      <c r="G1946" s="5">
        <v>642.33318934065926</v>
      </c>
    </row>
    <row r="1947" spans="1:7" x14ac:dyDescent="0.25">
      <c r="A1947" s="5">
        <v>2023</v>
      </c>
      <c r="B1947" s="5">
        <v>10</v>
      </c>
      <c r="C1947" s="5">
        <v>2024</v>
      </c>
      <c r="D1947" s="6" t="s">
        <v>17</v>
      </c>
      <c r="E1947" s="6" t="s">
        <v>10</v>
      </c>
      <c r="F1947" s="6" t="s">
        <v>8</v>
      </c>
      <c r="G1947" s="5">
        <v>0</v>
      </c>
    </row>
    <row r="1948" spans="1:7" x14ac:dyDescent="0.25">
      <c r="A1948" s="5">
        <v>2023</v>
      </c>
      <c r="B1948" s="5">
        <v>10</v>
      </c>
      <c r="C1948" s="5">
        <v>2024</v>
      </c>
      <c r="D1948" s="6" t="s">
        <v>18</v>
      </c>
      <c r="E1948" s="6" t="s">
        <v>7</v>
      </c>
      <c r="F1948" s="6" t="s">
        <v>8</v>
      </c>
      <c r="G1948" s="5">
        <v>688.80192747252738</v>
      </c>
    </row>
    <row r="1949" spans="1:7" x14ac:dyDescent="0.25">
      <c r="A1949" s="5">
        <v>2023</v>
      </c>
      <c r="B1949" s="5">
        <v>10</v>
      </c>
      <c r="C1949" s="5">
        <v>2024</v>
      </c>
      <c r="D1949" s="6" t="s">
        <v>19</v>
      </c>
      <c r="E1949" s="6" t="s">
        <v>7</v>
      </c>
      <c r="F1949" s="6" t="s">
        <v>8</v>
      </c>
      <c r="G1949" s="5">
        <v>1392.7114759340652</v>
      </c>
    </row>
    <row r="1950" spans="1:7" x14ac:dyDescent="0.25">
      <c r="A1950" s="5">
        <v>2023</v>
      </c>
      <c r="B1950" s="5">
        <v>10</v>
      </c>
      <c r="C1950" s="5">
        <v>2024</v>
      </c>
      <c r="D1950" s="6" t="s">
        <v>20</v>
      </c>
      <c r="E1950" s="6" t="s">
        <v>7</v>
      </c>
      <c r="F1950" s="6" t="s">
        <v>9</v>
      </c>
      <c r="G1950" s="5">
        <v>6155.0014646153813</v>
      </c>
    </row>
    <row r="1951" spans="1:7" x14ac:dyDescent="0.25">
      <c r="A1951" s="5">
        <v>2023</v>
      </c>
      <c r="B1951" s="5">
        <v>10</v>
      </c>
      <c r="C1951" s="5">
        <v>2024</v>
      </c>
      <c r="D1951" s="6" t="s">
        <v>20</v>
      </c>
      <c r="E1951" s="6" t="s">
        <v>10</v>
      </c>
      <c r="F1951" s="6" t="s">
        <v>9</v>
      </c>
      <c r="G1951" s="5">
        <v>0</v>
      </c>
    </row>
    <row r="1952" spans="1:7" x14ac:dyDescent="0.25">
      <c r="A1952" s="5">
        <v>2023</v>
      </c>
      <c r="B1952" s="5">
        <v>10</v>
      </c>
      <c r="C1952" s="5">
        <v>2024</v>
      </c>
      <c r="D1952" s="6" t="s">
        <v>21</v>
      </c>
      <c r="E1952" s="6" t="s">
        <v>7</v>
      </c>
      <c r="F1952" s="6" t="s">
        <v>9</v>
      </c>
      <c r="G1952" s="5">
        <v>17892.223163406594</v>
      </c>
    </row>
    <row r="1953" spans="1:7" x14ac:dyDescent="0.25">
      <c r="A1953" s="5">
        <v>2023</v>
      </c>
      <c r="B1953" s="5">
        <v>10</v>
      </c>
      <c r="C1953" s="5">
        <v>2024</v>
      </c>
      <c r="D1953" s="6" t="s">
        <v>22</v>
      </c>
      <c r="E1953" s="6" t="s">
        <v>7</v>
      </c>
      <c r="F1953" s="6" t="s">
        <v>8</v>
      </c>
      <c r="G1953" s="5">
        <v>3409.9600000000009</v>
      </c>
    </row>
    <row r="1954" spans="1:7" x14ac:dyDescent="0.25">
      <c r="A1954" s="5">
        <v>2023</v>
      </c>
      <c r="B1954" s="5">
        <v>10</v>
      </c>
      <c r="C1954" s="5">
        <v>2024</v>
      </c>
      <c r="D1954" s="6" t="s">
        <v>23</v>
      </c>
      <c r="E1954" s="6" t="s">
        <v>7</v>
      </c>
      <c r="F1954" s="6" t="s">
        <v>8</v>
      </c>
      <c r="G1954" s="5">
        <v>1877.9730830769222</v>
      </c>
    </row>
    <row r="1955" spans="1:7" x14ac:dyDescent="0.25">
      <c r="A1955" s="5">
        <v>2023</v>
      </c>
      <c r="B1955" s="5">
        <v>10</v>
      </c>
      <c r="C1955" s="5">
        <v>2024</v>
      </c>
      <c r="D1955" s="6" t="s">
        <v>24</v>
      </c>
      <c r="E1955" s="6" t="s">
        <v>7</v>
      </c>
      <c r="F1955" s="6" t="s">
        <v>8</v>
      </c>
      <c r="G1955" s="5">
        <v>2723.6464592307698</v>
      </c>
    </row>
    <row r="1956" spans="1:7" x14ac:dyDescent="0.25">
      <c r="A1956" s="5">
        <v>2023</v>
      </c>
      <c r="B1956" s="5">
        <v>10</v>
      </c>
      <c r="C1956" s="5">
        <v>2024</v>
      </c>
      <c r="D1956" s="6" t="s">
        <v>25</v>
      </c>
      <c r="E1956" s="6" t="s">
        <v>7</v>
      </c>
      <c r="F1956" s="6" t="s">
        <v>8</v>
      </c>
      <c r="G1956" s="5">
        <v>8604.8104334065956</v>
      </c>
    </row>
    <row r="1957" spans="1:7" x14ac:dyDescent="0.25">
      <c r="A1957" s="5">
        <v>2023</v>
      </c>
      <c r="B1957" s="5">
        <v>10</v>
      </c>
      <c r="C1957" s="5">
        <v>2024</v>
      </c>
      <c r="D1957" s="6" t="s">
        <v>25</v>
      </c>
      <c r="E1957" s="6" t="s">
        <v>7</v>
      </c>
      <c r="F1957" s="6" t="s">
        <v>9</v>
      </c>
      <c r="G1957" s="5">
        <v>6176.8129986813174</v>
      </c>
    </row>
    <row r="1958" spans="1:7" x14ac:dyDescent="0.25">
      <c r="A1958" s="5">
        <v>2023</v>
      </c>
      <c r="B1958" s="5">
        <v>10</v>
      </c>
      <c r="C1958" s="5">
        <v>2024</v>
      </c>
      <c r="D1958" s="6" t="s">
        <v>25</v>
      </c>
      <c r="E1958" s="6" t="s">
        <v>10</v>
      </c>
      <c r="F1958" s="6" t="s">
        <v>9</v>
      </c>
      <c r="G1958" s="5">
        <v>0</v>
      </c>
    </row>
    <row r="1959" spans="1:7" x14ac:dyDescent="0.25">
      <c r="A1959" s="5">
        <v>2023</v>
      </c>
      <c r="B1959" s="5">
        <v>10</v>
      </c>
      <c r="C1959" s="5">
        <v>2024</v>
      </c>
      <c r="D1959" s="6" t="s">
        <v>26</v>
      </c>
      <c r="E1959" s="6" t="s">
        <v>7</v>
      </c>
      <c r="F1959" s="6" t="s">
        <v>8</v>
      </c>
      <c r="G1959" s="5">
        <v>1860.1421037362645</v>
      </c>
    </row>
    <row r="1960" spans="1:7" x14ac:dyDescent="0.25">
      <c r="A1960" s="5">
        <v>2023</v>
      </c>
      <c r="B1960" s="5">
        <v>10</v>
      </c>
      <c r="C1960" s="5">
        <v>2024</v>
      </c>
      <c r="D1960" s="6" t="s">
        <v>27</v>
      </c>
      <c r="E1960" s="6" t="s">
        <v>7</v>
      </c>
      <c r="F1960" s="6" t="s">
        <v>8</v>
      </c>
      <c r="G1960" s="5">
        <v>210.24484505494507</v>
      </c>
    </row>
    <row r="1961" spans="1:7" x14ac:dyDescent="0.25">
      <c r="A1961" s="5">
        <v>2023</v>
      </c>
      <c r="B1961" s="5">
        <v>10</v>
      </c>
      <c r="C1961" s="5">
        <v>2024</v>
      </c>
      <c r="D1961" s="6" t="s">
        <v>28</v>
      </c>
      <c r="E1961" s="6" t="s">
        <v>7</v>
      </c>
      <c r="F1961" s="6" t="s">
        <v>8</v>
      </c>
      <c r="G1961" s="5">
        <v>1183.9995127472521</v>
      </c>
    </row>
    <row r="1962" spans="1:7" x14ac:dyDescent="0.25">
      <c r="A1962" s="5">
        <v>2023</v>
      </c>
      <c r="B1962" s="5">
        <v>10</v>
      </c>
      <c r="C1962" s="5">
        <v>2024</v>
      </c>
      <c r="D1962" s="6" t="s">
        <v>29</v>
      </c>
      <c r="E1962" s="6" t="s">
        <v>7</v>
      </c>
      <c r="F1962" s="6" t="s">
        <v>8</v>
      </c>
      <c r="G1962" s="5">
        <v>405.88638131868123</v>
      </c>
    </row>
    <row r="1963" spans="1:7" x14ac:dyDescent="0.25">
      <c r="A1963" s="5">
        <v>2023</v>
      </c>
      <c r="B1963" s="5">
        <v>10</v>
      </c>
      <c r="C1963" s="5">
        <v>2024</v>
      </c>
      <c r="D1963" s="6" t="s">
        <v>30</v>
      </c>
      <c r="E1963" s="6" t="s">
        <v>7</v>
      </c>
      <c r="F1963" s="6" t="s">
        <v>8</v>
      </c>
      <c r="G1963" s="5">
        <v>3930.6364391208795</v>
      </c>
    </row>
    <row r="1964" spans="1:7" x14ac:dyDescent="0.25">
      <c r="A1964" s="5">
        <v>2023</v>
      </c>
      <c r="B1964" s="5">
        <v>10</v>
      </c>
      <c r="C1964" s="5">
        <v>2024</v>
      </c>
      <c r="D1964" s="6" t="s">
        <v>30</v>
      </c>
      <c r="E1964" s="6" t="s">
        <v>7</v>
      </c>
      <c r="F1964" s="6" t="s">
        <v>9</v>
      </c>
      <c r="G1964" s="5">
        <v>37785.111362197815</v>
      </c>
    </row>
    <row r="1965" spans="1:7" x14ac:dyDescent="0.25">
      <c r="A1965" s="5">
        <v>2023</v>
      </c>
      <c r="B1965" s="5">
        <v>10</v>
      </c>
      <c r="C1965" s="5">
        <v>2024</v>
      </c>
      <c r="D1965" s="6" t="s">
        <v>31</v>
      </c>
      <c r="E1965" s="6" t="s">
        <v>7</v>
      </c>
      <c r="F1965" s="6" t="s">
        <v>8</v>
      </c>
      <c r="G1965" s="5">
        <v>3178.9191050549448</v>
      </c>
    </row>
    <row r="1966" spans="1:7" x14ac:dyDescent="0.25">
      <c r="A1966" s="5">
        <v>2023</v>
      </c>
      <c r="B1966" s="5">
        <v>10</v>
      </c>
      <c r="C1966" s="5">
        <v>2024</v>
      </c>
      <c r="D1966" s="6" t="s">
        <v>31</v>
      </c>
      <c r="E1966" s="6" t="s">
        <v>7</v>
      </c>
      <c r="F1966" s="6" t="s">
        <v>9</v>
      </c>
      <c r="G1966" s="5">
        <v>2172.0068421978021</v>
      </c>
    </row>
    <row r="1967" spans="1:7" x14ac:dyDescent="0.25">
      <c r="A1967" s="5">
        <v>2023</v>
      </c>
      <c r="B1967" s="5">
        <v>10</v>
      </c>
      <c r="C1967" s="5">
        <v>2024</v>
      </c>
      <c r="D1967" s="6" t="s">
        <v>31</v>
      </c>
      <c r="E1967" s="6" t="s">
        <v>10</v>
      </c>
      <c r="F1967" s="6" t="s">
        <v>9</v>
      </c>
      <c r="G1967" s="5">
        <v>397.51199999999983</v>
      </c>
    </row>
    <row r="1968" spans="1:7" x14ac:dyDescent="0.25">
      <c r="A1968" s="5">
        <v>2023</v>
      </c>
      <c r="B1968" s="5">
        <v>10</v>
      </c>
      <c r="C1968" s="5">
        <v>2024</v>
      </c>
      <c r="D1968" s="6" t="s">
        <v>32</v>
      </c>
      <c r="E1968" s="6" t="s">
        <v>7</v>
      </c>
      <c r="F1968" s="6" t="s">
        <v>8</v>
      </c>
      <c r="G1968" s="5">
        <v>1276.3621685714286</v>
      </c>
    </row>
    <row r="1969" spans="1:7" x14ac:dyDescent="0.25">
      <c r="A1969" s="5">
        <v>2023</v>
      </c>
      <c r="B1969" s="5">
        <v>10</v>
      </c>
      <c r="C1969" s="5">
        <v>2024</v>
      </c>
      <c r="D1969" s="6" t="s">
        <v>33</v>
      </c>
      <c r="E1969" s="6" t="s">
        <v>7</v>
      </c>
      <c r="F1969" s="6" t="s">
        <v>8</v>
      </c>
      <c r="G1969" s="5">
        <v>126.50498999999991</v>
      </c>
    </row>
    <row r="1970" spans="1:7" x14ac:dyDescent="0.25">
      <c r="A1970" s="5">
        <v>2023</v>
      </c>
      <c r="B1970" s="5">
        <v>10</v>
      </c>
      <c r="C1970" s="5">
        <v>2024</v>
      </c>
      <c r="D1970" s="6" t="s">
        <v>33</v>
      </c>
      <c r="E1970" s="6" t="s">
        <v>7</v>
      </c>
      <c r="F1970" s="6" t="s">
        <v>9</v>
      </c>
      <c r="G1970" s="5">
        <v>902.16340000000048</v>
      </c>
    </row>
    <row r="1971" spans="1:7" x14ac:dyDescent="0.25">
      <c r="A1971" s="5">
        <v>2023</v>
      </c>
      <c r="B1971" s="5">
        <v>10</v>
      </c>
      <c r="C1971" s="5">
        <v>2024</v>
      </c>
      <c r="D1971" s="6" t="s">
        <v>33</v>
      </c>
      <c r="E1971" s="6" t="s">
        <v>10</v>
      </c>
      <c r="F1971" s="6" t="s">
        <v>9</v>
      </c>
      <c r="G1971" s="5">
        <v>4948.020000000005</v>
      </c>
    </row>
    <row r="1972" spans="1:7" x14ac:dyDescent="0.25">
      <c r="A1972" s="5">
        <v>2023</v>
      </c>
      <c r="B1972" s="5">
        <v>10</v>
      </c>
      <c r="C1972" s="5">
        <v>2024</v>
      </c>
      <c r="D1972" s="6" t="s">
        <v>34</v>
      </c>
      <c r="E1972" s="6" t="s">
        <v>7</v>
      </c>
      <c r="F1972" s="6" t="s">
        <v>8</v>
      </c>
      <c r="G1972" s="5">
        <v>10222.657579780223</v>
      </c>
    </row>
    <row r="1973" spans="1:7" x14ac:dyDescent="0.25">
      <c r="A1973" s="5">
        <v>2023</v>
      </c>
      <c r="B1973" s="5">
        <v>10</v>
      </c>
      <c r="C1973" s="5">
        <v>2024</v>
      </c>
      <c r="D1973" s="6" t="s">
        <v>35</v>
      </c>
      <c r="E1973" s="6" t="s">
        <v>7</v>
      </c>
      <c r="F1973" s="6" t="s">
        <v>8</v>
      </c>
      <c r="G1973" s="5">
        <v>4273.4313840659333</v>
      </c>
    </row>
    <row r="1974" spans="1:7" x14ac:dyDescent="0.25">
      <c r="A1974" s="5">
        <v>2023</v>
      </c>
      <c r="B1974" s="5">
        <v>10</v>
      </c>
      <c r="C1974" s="5">
        <v>2024</v>
      </c>
      <c r="D1974" s="6" t="s">
        <v>35</v>
      </c>
      <c r="E1974" s="6" t="s">
        <v>7</v>
      </c>
      <c r="F1974" s="6" t="s">
        <v>9</v>
      </c>
      <c r="G1974" s="5">
        <v>2564.5311197802193</v>
      </c>
    </row>
    <row r="1975" spans="1:7" x14ac:dyDescent="0.25">
      <c r="A1975" s="5">
        <v>2023</v>
      </c>
      <c r="B1975" s="5">
        <v>10</v>
      </c>
      <c r="C1975" s="5">
        <v>2024</v>
      </c>
      <c r="D1975" s="6" t="s">
        <v>35</v>
      </c>
      <c r="E1975" s="6" t="s">
        <v>10</v>
      </c>
      <c r="F1975" s="6" t="s">
        <v>9</v>
      </c>
      <c r="G1975" s="5">
        <v>168.91666666666643</v>
      </c>
    </row>
    <row r="1976" spans="1:7" x14ac:dyDescent="0.25">
      <c r="A1976" s="5">
        <v>2023</v>
      </c>
      <c r="B1976" s="5">
        <v>11</v>
      </c>
      <c r="C1976" s="5">
        <v>2024</v>
      </c>
      <c r="D1976" s="6" t="s">
        <v>6</v>
      </c>
      <c r="E1976" s="6" t="s">
        <v>7</v>
      </c>
      <c r="F1976" s="6" t="s">
        <v>8</v>
      </c>
      <c r="G1976" s="5">
        <v>436.23308241758241</v>
      </c>
    </row>
    <row r="1977" spans="1:7" x14ac:dyDescent="0.25">
      <c r="A1977" s="5">
        <v>2023</v>
      </c>
      <c r="B1977" s="5">
        <v>11</v>
      </c>
      <c r="C1977" s="5">
        <v>2024</v>
      </c>
      <c r="D1977" s="6" t="s">
        <v>6</v>
      </c>
      <c r="E1977" s="6" t="s">
        <v>7</v>
      </c>
      <c r="F1977" s="6" t="s">
        <v>9</v>
      </c>
      <c r="G1977" s="5">
        <v>924.99976582417662</v>
      </c>
    </row>
    <row r="1978" spans="1:7" x14ac:dyDescent="0.25">
      <c r="A1978" s="5">
        <v>2023</v>
      </c>
      <c r="B1978" s="5">
        <v>11</v>
      </c>
      <c r="C1978" s="5">
        <v>2024</v>
      </c>
      <c r="D1978" s="6" t="s">
        <v>11</v>
      </c>
      <c r="E1978" s="6" t="s">
        <v>7</v>
      </c>
      <c r="F1978" s="6" t="s">
        <v>8</v>
      </c>
      <c r="G1978" s="5">
        <v>851.31654637362647</v>
      </c>
    </row>
    <row r="1979" spans="1:7" x14ac:dyDescent="0.25">
      <c r="A1979" s="5">
        <v>2023</v>
      </c>
      <c r="B1979" s="5">
        <v>11</v>
      </c>
      <c r="C1979" s="5">
        <v>2024</v>
      </c>
      <c r="D1979" s="6" t="s">
        <v>12</v>
      </c>
      <c r="E1979" s="6" t="s">
        <v>7</v>
      </c>
      <c r="F1979" s="6" t="s">
        <v>8</v>
      </c>
      <c r="G1979" s="5">
        <v>305.03556351648359</v>
      </c>
    </row>
    <row r="1980" spans="1:7" x14ac:dyDescent="0.25">
      <c r="A1980" s="5">
        <v>2023</v>
      </c>
      <c r="B1980" s="5">
        <v>11</v>
      </c>
      <c r="C1980" s="5">
        <v>2024</v>
      </c>
      <c r="D1980" s="6" t="s">
        <v>12</v>
      </c>
      <c r="E1980" s="6" t="s">
        <v>7</v>
      </c>
      <c r="F1980" s="6" t="s">
        <v>9</v>
      </c>
      <c r="G1980" s="5">
        <v>1490.1265890109889</v>
      </c>
    </row>
    <row r="1981" spans="1:7" x14ac:dyDescent="0.25">
      <c r="A1981" s="5">
        <v>2023</v>
      </c>
      <c r="B1981" s="5">
        <v>11</v>
      </c>
      <c r="C1981" s="5">
        <v>2024</v>
      </c>
      <c r="D1981" s="6" t="s">
        <v>12</v>
      </c>
      <c r="E1981" s="6" t="s">
        <v>10</v>
      </c>
      <c r="F1981" s="6" t="s">
        <v>9</v>
      </c>
      <c r="G1981" s="5">
        <v>2281.5849999999987</v>
      </c>
    </row>
    <row r="1982" spans="1:7" x14ac:dyDescent="0.25">
      <c r="A1982" s="5">
        <v>2023</v>
      </c>
      <c r="B1982" s="5">
        <v>11</v>
      </c>
      <c r="C1982" s="5">
        <v>2024</v>
      </c>
      <c r="D1982" s="6" t="s">
        <v>13</v>
      </c>
      <c r="E1982" s="6" t="s">
        <v>7</v>
      </c>
      <c r="F1982" s="6" t="s">
        <v>8</v>
      </c>
      <c r="G1982" s="5">
        <v>7912.5122197802202</v>
      </c>
    </row>
    <row r="1983" spans="1:7" x14ac:dyDescent="0.25">
      <c r="A1983" s="5">
        <v>2023</v>
      </c>
      <c r="B1983" s="5">
        <v>11</v>
      </c>
      <c r="C1983" s="5">
        <v>2024</v>
      </c>
      <c r="D1983" s="6" t="s">
        <v>13</v>
      </c>
      <c r="E1983" s="6" t="s">
        <v>10</v>
      </c>
      <c r="F1983" s="6" t="s">
        <v>8</v>
      </c>
      <c r="G1983" s="5">
        <v>0</v>
      </c>
    </row>
    <row r="1984" spans="1:7" x14ac:dyDescent="0.25">
      <c r="A1984" s="5">
        <v>2023</v>
      </c>
      <c r="B1984" s="5">
        <v>11</v>
      </c>
      <c r="C1984" s="5">
        <v>2024</v>
      </c>
      <c r="D1984" s="6" t="s">
        <v>14</v>
      </c>
      <c r="E1984" s="6" t="s">
        <v>7</v>
      </c>
      <c r="F1984" s="6" t="s">
        <v>8</v>
      </c>
      <c r="G1984" s="5">
        <v>1495.8586542857145</v>
      </c>
    </row>
    <row r="1985" spans="1:7" x14ac:dyDescent="0.25">
      <c r="A1985" s="5">
        <v>2023</v>
      </c>
      <c r="B1985" s="5">
        <v>11</v>
      </c>
      <c r="C1985" s="5">
        <v>2024</v>
      </c>
      <c r="D1985" s="6" t="s">
        <v>14</v>
      </c>
      <c r="E1985" s="6" t="s">
        <v>7</v>
      </c>
      <c r="F1985" s="6" t="s">
        <v>9</v>
      </c>
      <c r="G1985" s="5">
        <v>2015.6745834065928</v>
      </c>
    </row>
    <row r="1986" spans="1:7" x14ac:dyDescent="0.25">
      <c r="A1986" s="5">
        <v>2023</v>
      </c>
      <c r="B1986" s="5">
        <v>11</v>
      </c>
      <c r="C1986" s="5">
        <v>2024</v>
      </c>
      <c r="D1986" s="6" t="s">
        <v>14</v>
      </c>
      <c r="E1986" s="6" t="s">
        <v>10</v>
      </c>
      <c r="F1986" s="6" t="s">
        <v>9</v>
      </c>
      <c r="G1986" s="5">
        <v>771.26499999999953</v>
      </c>
    </row>
    <row r="1987" spans="1:7" x14ac:dyDescent="0.25">
      <c r="A1987" s="5">
        <v>2023</v>
      </c>
      <c r="B1987" s="5">
        <v>11</v>
      </c>
      <c r="C1987" s="5">
        <v>2024</v>
      </c>
      <c r="D1987" s="6" t="s">
        <v>15</v>
      </c>
      <c r="E1987" s="6" t="s">
        <v>7</v>
      </c>
      <c r="F1987" s="6" t="s">
        <v>8</v>
      </c>
      <c r="G1987" s="5">
        <v>8.6165961538461531</v>
      </c>
    </row>
    <row r="1988" spans="1:7" x14ac:dyDescent="0.25">
      <c r="A1988" s="5">
        <v>2023</v>
      </c>
      <c r="B1988" s="5">
        <v>11</v>
      </c>
      <c r="C1988" s="5">
        <v>2024</v>
      </c>
      <c r="D1988" s="6" t="s">
        <v>16</v>
      </c>
      <c r="E1988" s="6" t="s">
        <v>7</v>
      </c>
      <c r="F1988" s="6" t="s">
        <v>8</v>
      </c>
      <c r="G1988" s="5">
        <v>6400.8403120879111</v>
      </c>
    </row>
    <row r="1989" spans="1:7" x14ac:dyDescent="0.25">
      <c r="A1989" s="5">
        <v>2023</v>
      </c>
      <c r="B1989" s="5">
        <v>11</v>
      </c>
      <c r="C1989" s="5">
        <v>2024</v>
      </c>
      <c r="D1989" s="6" t="s">
        <v>16</v>
      </c>
      <c r="E1989" s="6" t="s">
        <v>7</v>
      </c>
      <c r="F1989" s="6" t="s">
        <v>9</v>
      </c>
      <c r="G1989" s="5">
        <v>3362.1399006593401</v>
      </c>
    </row>
    <row r="1990" spans="1:7" x14ac:dyDescent="0.25">
      <c r="A1990" s="5">
        <v>2023</v>
      </c>
      <c r="B1990" s="5">
        <v>11</v>
      </c>
      <c r="C1990" s="5">
        <v>2024</v>
      </c>
      <c r="D1990" s="6" t="s">
        <v>16</v>
      </c>
      <c r="E1990" s="6" t="s">
        <v>10</v>
      </c>
      <c r="F1990" s="6" t="s">
        <v>9</v>
      </c>
      <c r="G1990" s="5">
        <v>649.275000000001</v>
      </c>
    </row>
    <row r="1991" spans="1:7" x14ac:dyDescent="0.25">
      <c r="A1991" s="5">
        <v>2023</v>
      </c>
      <c r="B1991" s="5">
        <v>11</v>
      </c>
      <c r="C1991" s="5">
        <v>2024</v>
      </c>
      <c r="D1991" s="6" t="s">
        <v>17</v>
      </c>
      <c r="E1991" s="6" t="s">
        <v>7</v>
      </c>
      <c r="F1991" s="6" t="s">
        <v>8</v>
      </c>
      <c r="G1991" s="5">
        <v>662.63964461538467</v>
      </c>
    </row>
    <row r="1992" spans="1:7" x14ac:dyDescent="0.25">
      <c r="A1992" s="5">
        <v>2023</v>
      </c>
      <c r="B1992" s="5">
        <v>11</v>
      </c>
      <c r="C1992" s="5">
        <v>2024</v>
      </c>
      <c r="D1992" s="6" t="s">
        <v>17</v>
      </c>
      <c r="E1992" s="6" t="s">
        <v>10</v>
      </c>
      <c r="F1992" s="6" t="s">
        <v>8</v>
      </c>
      <c r="G1992" s="5">
        <v>0</v>
      </c>
    </row>
    <row r="1993" spans="1:7" x14ac:dyDescent="0.25">
      <c r="A1993" s="5">
        <v>2023</v>
      </c>
      <c r="B1993" s="5">
        <v>11</v>
      </c>
      <c r="C1993" s="5">
        <v>2024</v>
      </c>
      <c r="D1993" s="6" t="s">
        <v>18</v>
      </c>
      <c r="E1993" s="6" t="s">
        <v>7</v>
      </c>
      <c r="F1993" s="6" t="s">
        <v>8</v>
      </c>
      <c r="G1993" s="5">
        <v>742.6938703296704</v>
      </c>
    </row>
    <row r="1994" spans="1:7" x14ac:dyDescent="0.25">
      <c r="A1994" s="5">
        <v>2023</v>
      </c>
      <c r="B1994" s="5">
        <v>11</v>
      </c>
      <c r="C1994" s="5">
        <v>2024</v>
      </c>
      <c r="D1994" s="6" t="s">
        <v>19</v>
      </c>
      <c r="E1994" s="6" t="s">
        <v>7</v>
      </c>
      <c r="F1994" s="6" t="s">
        <v>8</v>
      </c>
      <c r="G1994" s="5">
        <v>1318.7835740659339</v>
      </c>
    </row>
    <row r="1995" spans="1:7" x14ac:dyDescent="0.25">
      <c r="A1995" s="5">
        <v>2023</v>
      </c>
      <c r="B1995" s="5">
        <v>11</v>
      </c>
      <c r="C1995" s="5">
        <v>2024</v>
      </c>
      <c r="D1995" s="6" t="s">
        <v>20</v>
      </c>
      <c r="E1995" s="6" t="s">
        <v>7</v>
      </c>
      <c r="F1995" s="6" t="s">
        <v>9</v>
      </c>
      <c r="G1995" s="5">
        <v>4133.8082492307694</v>
      </c>
    </row>
    <row r="1996" spans="1:7" x14ac:dyDescent="0.25">
      <c r="A1996" s="5">
        <v>2023</v>
      </c>
      <c r="B1996" s="5">
        <v>11</v>
      </c>
      <c r="C1996" s="5">
        <v>2024</v>
      </c>
      <c r="D1996" s="6" t="s">
        <v>21</v>
      </c>
      <c r="E1996" s="6" t="s">
        <v>7</v>
      </c>
      <c r="F1996" s="6" t="s">
        <v>9</v>
      </c>
      <c r="G1996" s="5">
        <v>14530.472679560444</v>
      </c>
    </row>
    <row r="1997" spans="1:7" x14ac:dyDescent="0.25">
      <c r="A1997" s="5">
        <v>2023</v>
      </c>
      <c r="B1997" s="5">
        <v>11</v>
      </c>
      <c r="C1997" s="5">
        <v>2024</v>
      </c>
      <c r="D1997" s="6" t="s">
        <v>22</v>
      </c>
      <c r="E1997" s="6" t="s">
        <v>7</v>
      </c>
      <c r="F1997" s="6" t="s">
        <v>8</v>
      </c>
      <c r="G1997" s="5">
        <v>2959.6724999999929</v>
      </c>
    </row>
    <row r="1998" spans="1:7" x14ac:dyDescent="0.25">
      <c r="A1998" s="5">
        <v>2023</v>
      </c>
      <c r="B1998" s="5">
        <v>11</v>
      </c>
      <c r="C1998" s="5">
        <v>2024</v>
      </c>
      <c r="D1998" s="6" t="s">
        <v>23</v>
      </c>
      <c r="E1998" s="6" t="s">
        <v>7</v>
      </c>
      <c r="F1998" s="6" t="s">
        <v>8</v>
      </c>
      <c r="G1998" s="5">
        <v>1587.2799292307693</v>
      </c>
    </row>
    <row r="1999" spans="1:7" x14ac:dyDescent="0.25">
      <c r="A1999" s="5">
        <v>2023</v>
      </c>
      <c r="B1999" s="5">
        <v>11</v>
      </c>
      <c r="C1999" s="5">
        <v>2024</v>
      </c>
      <c r="D1999" s="6" t="s">
        <v>24</v>
      </c>
      <c r="E1999" s="6" t="s">
        <v>7</v>
      </c>
      <c r="F1999" s="6" t="s">
        <v>8</v>
      </c>
      <c r="G1999" s="5">
        <v>2451.3767910989013</v>
      </c>
    </row>
    <row r="2000" spans="1:7" x14ac:dyDescent="0.25">
      <c r="A2000" s="5">
        <v>2023</v>
      </c>
      <c r="B2000" s="5">
        <v>11</v>
      </c>
      <c r="C2000" s="5">
        <v>2024</v>
      </c>
      <c r="D2000" s="6" t="s">
        <v>25</v>
      </c>
      <c r="E2000" s="6" t="s">
        <v>7</v>
      </c>
      <c r="F2000" s="6" t="s">
        <v>8</v>
      </c>
      <c r="G2000" s="5">
        <v>6911.2939182417585</v>
      </c>
    </row>
    <row r="2001" spans="1:7" x14ac:dyDescent="0.25">
      <c r="A2001" s="5">
        <v>2023</v>
      </c>
      <c r="B2001" s="5">
        <v>11</v>
      </c>
      <c r="C2001" s="5">
        <v>2024</v>
      </c>
      <c r="D2001" s="6" t="s">
        <v>25</v>
      </c>
      <c r="E2001" s="6" t="s">
        <v>7</v>
      </c>
      <c r="F2001" s="6" t="s">
        <v>9</v>
      </c>
      <c r="G2001" s="5">
        <v>6441.9122690109862</v>
      </c>
    </row>
    <row r="2002" spans="1:7" x14ac:dyDescent="0.25">
      <c r="A2002" s="5">
        <v>2023</v>
      </c>
      <c r="B2002" s="5">
        <v>11</v>
      </c>
      <c r="C2002" s="5">
        <v>2024</v>
      </c>
      <c r="D2002" s="6" t="s">
        <v>25</v>
      </c>
      <c r="E2002" s="6" t="s">
        <v>10</v>
      </c>
      <c r="F2002" s="6" t="s">
        <v>9</v>
      </c>
      <c r="G2002" s="5">
        <v>0</v>
      </c>
    </row>
    <row r="2003" spans="1:7" x14ac:dyDescent="0.25">
      <c r="A2003" s="5">
        <v>2023</v>
      </c>
      <c r="B2003" s="5">
        <v>11</v>
      </c>
      <c r="C2003" s="5">
        <v>2024</v>
      </c>
      <c r="D2003" s="6" t="s">
        <v>26</v>
      </c>
      <c r="E2003" s="6" t="s">
        <v>7</v>
      </c>
      <c r="F2003" s="6" t="s">
        <v>8</v>
      </c>
      <c r="G2003" s="5">
        <v>1430.1635683516481</v>
      </c>
    </row>
    <row r="2004" spans="1:7" x14ac:dyDescent="0.25">
      <c r="A2004" s="5">
        <v>2023</v>
      </c>
      <c r="B2004" s="5">
        <v>11</v>
      </c>
      <c r="C2004" s="5">
        <v>2024</v>
      </c>
      <c r="D2004" s="6" t="s">
        <v>36</v>
      </c>
      <c r="E2004" s="6" t="s">
        <v>7</v>
      </c>
      <c r="F2004" s="6" t="s">
        <v>8</v>
      </c>
      <c r="G2004" s="5">
        <v>31.626326153846158</v>
      </c>
    </row>
    <row r="2005" spans="1:7" x14ac:dyDescent="0.25">
      <c r="A2005" s="5">
        <v>2023</v>
      </c>
      <c r="B2005" s="5">
        <v>11</v>
      </c>
      <c r="C2005" s="5">
        <v>2024</v>
      </c>
      <c r="D2005" s="6" t="s">
        <v>27</v>
      </c>
      <c r="E2005" s="6" t="s">
        <v>7</v>
      </c>
      <c r="F2005" s="6" t="s">
        <v>8</v>
      </c>
      <c r="G2005" s="5">
        <v>135.891476043956</v>
      </c>
    </row>
    <row r="2006" spans="1:7" x14ac:dyDescent="0.25">
      <c r="A2006" s="5">
        <v>2023</v>
      </c>
      <c r="B2006" s="5">
        <v>11</v>
      </c>
      <c r="C2006" s="5">
        <v>2024</v>
      </c>
      <c r="D2006" s="6" t="s">
        <v>28</v>
      </c>
      <c r="E2006" s="6" t="s">
        <v>7</v>
      </c>
      <c r="F2006" s="6" t="s">
        <v>8</v>
      </c>
      <c r="G2006" s="5">
        <v>495.86496021978024</v>
      </c>
    </row>
    <row r="2007" spans="1:7" x14ac:dyDescent="0.25">
      <c r="A2007" s="5">
        <v>2023</v>
      </c>
      <c r="B2007" s="5">
        <v>11</v>
      </c>
      <c r="C2007" s="5">
        <v>2024</v>
      </c>
      <c r="D2007" s="6" t="s">
        <v>29</v>
      </c>
      <c r="E2007" s="6" t="s">
        <v>7</v>
      </c>
      <c r="F2007" s="6" t="s">
        <v>8</v>
      </c>
      <c r="G2007" s="5">
        <v>293.10433120879122</v>
      </c>
    </row>
    <row r="2008" spans="1:7" x14ac:dyDescent="0.25">
      <c r="A2008" s="5">
        <v>2023</v>
      </c>
      <c r="B2008" s="5">
        <v>11</v>
      </c>
      <c r="C2008" s="5">
        <v>2024</v>
      </c>
      <c r="D2008" s="6" t="s">
        <v>30</v>
      </c>
      <c r="E2008" s="6" t="s">
        <v>7</v>
      </c>
      <c r="F2008" s="6" t="s">
        <v>8</v>
      </c>
      <c r="G2008" s="5">
        <v>4576.9491421978037</v>
      </c>
    </row>
    <row r="2009" spans="1:7" x14ac:dyDescent="0.25">
      <c r="A2009" s="5">
        <v>2023</v>
      </c>
      <c r="B2009" s="5">
        <v>11</v>
      </c>
      <c r="C2009" s="5">
        <v>2024</v>
      </c>
      <c r="D2009" s="6" t="s">
        <v>30</v>
      </c>
      <c r="E2009" s="6" t="s">
        <v>7</v>
      </c>
      <c r="F2009" s="6" t="s">
        <v>9</v>
      </c>
      <c r="G2009" s="5">
        <v>31396.727977362629</v>
      </c>
    </row>
    <row r="2010" spans="1:7" x14ac:dyDescent="0.25">
      <c r="A2010" s="5">
        <v>2023</v>
      </c>
      <c r="B2010" s="5">
        <v>11</v>
      </c>
      <c r="C2010" s="5">
        <v>2024</v>
      </c>
      <c r="D2010" s="6" t="s">
        <v>31</v>
      </c>
      <c r="E2010" s="6" t="s">
        <v>7</v>
      </c>
      <c r="F2010" s="6" t="s">
        <v>8</v>
      </c>
      <c r="G2010" s="5">
        <v>2525.4625010989002</v>
      </c>
    </row>
    <row r="2011" spans="1:7" x14ac:dyDescent="0.25">
      <c r="A2011" s="5">
        <v>2023</v>
      </c>
      <c r="B2011" s="5">
        <v>11</v>
      </c>
      <c r="C2011" s="5">
        <v>2024</v>
      </c>
      <c r="D2011" s="6" t="s">
        <v>31</v>
      </c>
      <c r="E2011" s="6" t="s">
        <v>7</v>
      </c>
      <c r="F2011" s="6" t="s">
        <v>9</v>
      </c>
      <c r="G2011" s="5">
        <v>2307.8254518681315</v>
      </c>
    </row>
    <row r="2012" spans="1:7" x14ac:dyDescent="0.25">
      <c r="A2012" s="5">
        <v>2023</v>
      </c>
      <c r="B2012" s="5">
        <v>11</v>
      </c>
      <c r="C2012" s="5">
        <v>2024</v>
      </c>
      <c r="D2012" s="6" t="s">
        <v>31</v>
      </c>
      <c r="E2012" s="6" t="s">
        <v>10</v>
      </c>
      <c r="F2012" s="6" t="s">
        <v>9</v>
      </c>
      <c r="G2012" s="5">
        <v>711.43200000000058</v>
      </c>
    </row>
    <row r="2013" spans="1:7" x14ac:dyDescent="0.25">
      <c r="A2013" s="5">
        <v>2023</v>
      </c>
      <c r="B2013" s="5">
        <v>11</v>
      </c>
      <c r="C2013" s="5">
        <v>2024</v>
      </c>
      <c r="D2013" s="6" t="s">
        <v>32</v>
      </c>
      <c r="E2013" s="6" t="s">
        <v>7</v>
      </c>
      <c r="F2013" s="6" t="s">
        <v>8</v>
      </c>
      <c r="G2013" s="5">
        <v>1128.8066662637361</v>
      </c>
    </row>
    <row r="2014" spans="1:7" x14ac:dyDescent="0.25">
      <c r="A2014" s="5">
        <v>2023</v>
      </c>
      <c r="B2014" s="5">
        <v>11</v>
      </c>
      <c r="C2014" s="5">
        <v>2024</v>
      </c>
      <c r="D2014" s="6" t="s">
        <v>33</v>
      </c>
      <c r="E2014" s="6" t="s">
        <v>7</v>
      </c>
      <c r="F2014" s="6" t="s">
        <v>8</v>
      </c>
      <c r="G2014" s="5">
        <v>81.304950000000019</v>
      </c>
    </row>
    <row r="2015" spans="1:7" x14ac:dyDescent="0.25">
      <c r="A2015" s="5">
        <v>2023</v>
      </c>
      <c r="B2015" s="5">
        <v>11</v>
      </c>
      <c r="C2015" s="5">
        <v>2024</v>
      </c>
      <c r="D2015" s="6" t="s">
        <v>33</v>
      </c>
      <c r="E2015" s="6" t="s">
        <v>7</v>
      </c>
      <c r="F2015" s="6" t="s">
        <v>9</v>
      </c>
      <c r="G2015" s="5">
        <v>2421.0501099999988</v>
      </c>
    </row>
    <row r="2016" spans="1:7" x14ac:dyDescent="0.25">
      <c r="A2016" s="5">
        <v>2023</v>
      </c>
      <c r="B2016" s="5">
        <v>11</v>
      </c>
      <c r="C2016" s="5">
        <v>2024</v>
      </c>
      <c r="D2016" s="6" t="s">
        <v>33</v>
      </c>
      <c r="E2016" s="6" t="s">
        <v>10</v>
      </c>
      <c r="F2016" s="6" t="s">
        <v>9</v>
      </c>
      <c r="G2016" s="5">
        <v>13276.620000000012</v>
      </c>
    </row>
    <row r="2017" spans="1:7" x14ac:dyDescent="0.25">
      <c r="A2017" s="5">
        <v>2023</v>
      </c>
      <c r="B2017" s="5">
        <v>11</v>
      </c>
      <c r="C2017" s="5">
        <v>2024</v>
      </c>
      <c r="D2017" s="6" t="s">
        <v>34</v>
      </c>
      <c r="E2017" s="6" t="s">
        <v>7</v>
      </c>
      <c r="F2017" s="6" t="s">
        <v>8</v>
      </c>
      <c r="G2017" s="5">
        <v>9143.5296421978055</v>
      </c>
    </row>
    <row r="2018" spans="1:7" x14ac:dyDescent="0.25">
      <c r="A2018" s="5">
        <v>2023</v>
      </c>
      <c r="B2018" s="5">
        <v>11</v>
      </c>
      <c r="C2018" s="5">
        <v>2024</v>
      </c>
      <c r="D2018" s="6" t="s">
        <v>35</v>
      </c>
      <c r="E2018" s="6" t="s">
        <v>7</v>
      </c>
      <c r="F2018" s="6" t="s">
        <v>8</v>
      </c>
      <c r="G2018" s="5">
        <v>3367.4229989010978</v>
      </c>
    </row>
    <row r="2019" spans="1:7" x14ac:dyDescent="0.25">
      <c r="A2019" s="5">
        <v>2023</v>
      </c>
      <c r="B2019" s="5">
        <v>11</v>
      </c>
      <c r="C2019" s="5">
        <v>2024</v>
      </c>
      <c r="D2019" s="6" t="s">
        <v>35</v>
      </c>
      <c r="E2019" s="6" t="s">
        <v>7</v>
      </c>
      <c r="F2019" s="6" t="s">
        <v>9</v>
      </c>
      <c r="G2019" s="5">
        <v>2100.1132681318686</v>
      </c>
    </row>
    <row r="2020" spans="1:7" x14ac:dyDescent="0.25">
      <c r="A2020" s="5">
        <v>2023</v>
      </c>
      <c r="B2020" s="5">
        <v>11</v>
      </c>
      <c r="C2020" s="5">
        <v>2024</v>
      </c>
      <c r="D2020" s="6" t="s">
        <v>35</v>
      </c>
      <c r="E2020" s="6" t="s">
        <v>10</v>
      </c>
      <c r="F2020" s="6" t="s">
        <v>9</v>
      </c>
      <c r="G2020" s="5">
        <v>168.91666666666643</v>
      </c>
    </row>
    <row r="2021" spans="1:7" x14ac:dyDescent="0.25">
      <c r="A2021" s="5">
        <v>2023</v>
      </c>
      <c r="B2021" s="5">
        <v>12</v>
      </c>
      <c r="C2021" s="5">
        <v>2024</v>
      </c>
      <c r="D2021" s="6" t="s">
        <v>6</v>
      </c>
      <c r="E2021" s="6" t="s">
        <v>7</v>
      </c>
      <c r="F2021" s="6" t="s">
        <v>8</v>
      </c>
      <c r="G2021" s="5">
        <v>469.83231131868166</v>
      </c>
    </row>
    <row r="2022" spans="1:7" x14ac:dyDescent="0.25">
      <c r="A2022" s="5">
        <v>2023</v>
      </c>
      <c r="B2022" s="5">
        <v>12</v>
      </c>
      <c r="C2022" s="5">
        <v>2024</v>
      </c>
      <c r="D2022" s="6" t="s">
        <v>6</v>
      </c>
      <c r="E2022" s="6" t="s">
        <v>7</v>
      </c>
      <c r="F2022" s="6" t="s">
        <v>9</v>
      </c>
      <c r="G2022" s="5">
        <v>522.73717450549418</v>
      </c>
    </row>
    <row r="2023" spans="1:7" x14ac:dyDescent="0.25">
      <c r="A2023" s="5">
        <v>2023</v>
      </c>
      <c r="B2023" s="5">
        <v>12</v>
      </c>
      <c r="C2023" s="5">
        <v>2024</v>
      </c>
      <c r="D2023" s="6" t="s">
        <v>11</v>
      </c>
      <c r="E2023" s="6" t="s">
        <v>7</v>
      </c>
      <c r="F2023" s="6" t="s">
        <v>8</v>
      </c>
      <c r="G2023" s="5">
        <v>742.50645252747256</v>
      </c>
    </row>
    <row r="2024" spans="1:7" x14ac:dyDescent="0.25">
      <c r="A2024" s="5">
        <v>2023</v>
      </c>
      <c r="B2024" s="5">
        <v>12</v>
      </c>
      <c r="C2024" s="5">
        <v>2024</v>
      </c>
      <c r="D2024" s="6" t="s">
        <v>12</v>
      </c>
      <c r="E2024" s="6" t="s">
        <v>7</v>
      </c>
      <c r="F2024" s="6" t="s">
        <v>8</v>
      </c>
      <c r="G2024" s="5">
        <v>295.32906945054941</v>
      </c>
    </row>
    <row r="2025" spans="1:7" x14ac:dyDescent="0.25">
      <c r="A2025" s="5">
        <v>2023</v>
      </c>
      <c r="B2025" s="5">
        <v>12</v>
      </c>
      <c r="C2025" s="5">
        <v>2024</v>
      </c>
      <c r="D2025" s="6" t="s">
        <v>12</v>
      </c>
      <c r="E2025" s="6" t="s">
        <v>7</v>
      </c>
      <c r="F2025" s="6" t="s">
        <v>9</v>
      </c>
      <c r="G2025" s="5">
        <v>1288.6269621978024</v>
      </c>
    </row>
    <row r="2026" spans="1:7" x14ac:dyDescent="0.25">
      <c r="A2026" s="5">
        <v>2023</v>
      </c>
      <c r="B2026" s="5">
        <v>12</v>
      </c>
      <c r="C2026" s="5">
        <v>2024</v>
      </c>
      <c r="D2026" s="6" t="s">
        <v>12</v>
      </c>
      <c r="E2026" s="6" t="s">
        <v>10</v>
      </c>
      <c r="F2026" s="6" t="s">
        <v>9</v>
      </c>
      <c r="G2026" s="5">
        <v>1821.9902299999981</v>
      </c>
    </row>
    <row r="2027" spans="1:7" x14ac:dyDescent="0.25">
      <c r="A2027" s="5">
        <v>2023</v>
      </c>
      <c r="B2027" s="5">
        <v>12</v>
      </c>
      <c r="C2027" s="5">
        <v>2024</v>
      </c>
      <c r="D2027" s="6" t="s">
        <v>13</v>
      </c>
      <c r="E2027" s="6" t="s">
        <v>7</v>
      </c>
      <c r="F2027" s="6" t="s">
        <v>8</v>
      </c>
      <c r="G2027" s="5">
        <v>6911.6548043956036</v>
      </c>
    </row>
    <row r="2028" spans="1:7" x14ac:dyDescent="0.25">
      <c r="A2028" s="5">
        <v>2023</v>
      </c>
      <c r="B2028" s="5">
        <v>12</v>
      </c>
      <c r="C2028" s="5">
        <v>2024</v>
      </c>
      <c r="D2028" s="6" t="s">
        <v>13</v>
      </c>
      <c r="E2028" s="6" t="s">
        <v>10</v>
      </c>
      <c r="F2028" s="6" t="s">
        <v>8</v>
      </c>
      <c r="G2028" s="5">
        <v>0</v>
      </c>
    </row>
    <row r="2029" spans="1:7" x14ac:dyDescent="0.25">
      <c r="A2029" s="5">
        <v>2023</v>
      </c>
      <c r="B2029" s="5">
        <v>12</v>
      </c>
      <c r="C2029" s="5">
        <v>2024</v>
      </c>
      <c r="D2029" s="6" t="s">
        <v>14</v>
      </c>
      <c r="E2029" s="6" t="s">
        <v>7</v>
      </c>
      <c r="F2029" s="6" t="s">
        <v>8</v>
      </c>
      <c r="G2029" s="5">
        <v>1365.3158837362639</v>
      </c>
    </row>
    <row r="2030" spans="1:7" x14ac:dyDescent="0.25">
      <c r="A2030" s="5">
        <v>2023</v>
      </c>
      <c r="B2030" s="5">
        <v>12</v>
      </c>
      <c r="C2030" s="5">
        <v>2024</v>
      </c>
      <c r="D2030" s="6" t="s">
        <v>14</v>
      </c>
      <c r="E2030" s="6" t="s">
        <v>7</v>
      </c>
      <c r="F2030" s="6" t="s">
        <v>9</v>
      </c>
      <c r="G2030" s="5">
        <v>5217.3369662637378</v>
      </c>
    </row>
    <row r="2031" spans="1:7" x14ac:dyDescent="0.25">
      <c r="A2031" s="5">
        <v>2023</v>
      </c>
      <c r="B2031" s="5">
        <v>12</v>
      </c>
      <c r="C2031" s="5">
        <v>2024</v>
      </c>
      <c r="D2031" s="6" t="s">
        <v>14</v>
      </c>
      <c r="E2031" s="6" t="s">
        <v>10</v>
      </c>
      <c r="F2031" s="6" t="s">
        <v>9</v>
      </c>
      <c r="G2031" s="5">
        <v>1996.6650000000002</v>
      </c>
    </row>
    <row r="2032" spans="1:7" x14ac:dyDescent="0.25">
      <c r="A2032" s="5">
        <v>2023</v>
      </c>
      <c r="B2032" s="5">
        <v>12</v>
      </c>
      <c r="C2032" s="5">
        <v>2024</v>
      </c>
      <c r="D2032" s="6" t="s">
        <v>16</v>
      </c>
      <c r="E2032" s="6" t="s">
        <v>7</v>
      </c>
      <c r="F2032" s="6" t="s">
        <v>8</v>
      </c>
      <c r="G2032" s="5">
        <v>4196.5594232967023</v>
      </c>
    </row>
    <row r="2033" spans="1:7" x14ac:dyDescent="0.25">
      <c r="A2033" s="5">
        <v>2023</v>
      </c>
      <c r="B2033" s="5">
        <v>12</v>
      </c>
      <c r="C2033" s="5">
        <v>2024</v>
      </c>
      <c r="D2033" s="6" t="s">
        <v>16</v>
      </c>
      <c r="E2033" s="6" t="s">
        <v>7</v>
      </c>
      <c r="F2033" s="6" t="s">
        <v>9</v>
      </c>
      <c r="G2033" s="5">
        <v>2572.5670298901096</v>
      </c>
    </row>
    <row r="2034" spans="1:7" x14ac:dyDescent="0.25">
      <c r="A2034" s="5">
        <v>2023</v>
      </c>
      <c r="B2034" s="5">
        <v>12</v>
      </c>
      <c r="C2034" s="5">
        <v>2024</v>
      </c>
      <c r="D2034" s="6" t="s">
        <v>16</v>
      </c>
      <c r="E2034" s="6" t="s">
        <v>10</v>
      </c>
      <c r="F2034" s="6" t="s">
        <v>9</v>
      </c>
      <c r="G2034" s="5">
        <v>798</v>
      </c>
    </row>
    <row r="2035" spans="1:7" x14ac:dyDescent="0.25">
      <c r="A2035" s="5">
        <v>2023</v>
      </c>
      <c r="B2035" s="5">
        <v>12</v>
      </c>
      <c r="C2035" s="5">
        <v>2024</v>
      </c>
      <c r="D2035" s="6" t="s">
        <v>17</v>
      </c>
      <c r="E2035" s="6" t="s">
        <v>7</v>
      </c>
      <c r="F2035" s="6" t="s">
        <v>8</v>
      </c>
      <c r="G2035" s="5">
        <v>553.78496615384597</v>
      </c>
    </row>
    <row r="2036" spans="1:7" x14ac:dyDescent="0.25">
      <c r="A2036" s="5">
        <v>2023</v>
      </c>
      <c r="B2036" s="5">
        <v>12</v>
      </c>
      <c r="C2036" s="5">
        <v>2024</v>
      </c>
      <c r="D2036" s="6" t="s">
        <v>17</v>
      </c>
      <c r="E2036" s="6" t="s">
        <v>10</v>
      </c>
      <c r="F2036" s="6" t="s">
        <v>8</v>
      </c>
      <c r="G2036" s="5">
        <v>0</v>
      </c>
    </row>
    <row r="2037" spans="1:7" x14ac:dyDescent="0.25">
      <c r="A2037" s="5">
        <v>2023</v>
      </c>
      <c r="B2037" s="5">
        <v>12</v>
      </c>
      <c r="C2037" s="5">
        <v>2024</v>
      </c>
      <c r="D2037" s="6" t="s">
        <v>18</v>
      </c>
      <c r="E2037" s="6" t="s">
        <v>7</v>
      </c>
      <c r="F2037" s="6" t="s">
        <v>8</v>
      </c>
      <c r="G2037" s="5">
        <v>533.27292527472514</v>
      </c>
    </row>
    <row r="2038" spans="1:7" x14ac:dyDescent="0.25">
      <c r="A2038" s="5">
        <v>2023</v>
      </c>
      <c r="B2038" s="5">
        <v>12</v>
      </c>
      <c r="C2038" s="5">
        <v>2024</v>
      </c>
      <c r="D2038" s="6" t="s">
        <v>19</v>
      </c>
      <c r="E2038" s="6" t="s">
        <v>7</v>
      </c>
      <c r="F2038" s="6" t="s">
        <v>8</v>
      </c>
      <c r="G2038" s="5">
        <v>1059.63326010989</v>
      </c>
    </row>
    <row r="2039" spans="1:7" x14ac:dyDescent="0.25">
      <c r="A2039" s="5">
        <v>2023</v>
      </c>
      <c r="B2039" s="5">
        <v>12</v>
      </c>
      <c r="C2039" s="5">
        <v>2024</v>
      </c>
      <c r="D2039" s="6" t="s">
        <v>20</v>
      </c>
      <c r="E2039" s="6" t="s">
        <v>7</v>
      </c>
      <c r="F2039" s="6" t="s">
        <v>9</v>
      </c>
      <c r="G2039" s="5">
        <v>2824.7138969230759</v>
      </c>
    </row>
    <row r="2040" spans="1:7" x14ac:dyDescent="0.25">
      <c r="A2040" s="5">
        <v>2023</v>
      </c>
      <c r="B2040" s="5">
        <v>12</v>
      </c>
      <c r="C2040" s="5">
        <v>2024</v>
      </c>
      <c r="D2040" s="6" t="s">
        <v>20</v>
      </c>
      <c r="E2040" s="6" t="s">
        <v>10</v>
      </c>
      <c r="F2040" s="6" t="s">
        <v>9</v>
      </c>
      <c r="G2040" s="5">
        <v>0</v>
      </c>
    </row>
    <row r="2041" spans="1:7" x14ac:dyDescent="0.25">
      <c r="A2041" s="5">
        <v>2023</v>
      </c>
      <c r="B2041" s="5">
        <v>12</v>
      </c>
      <c r="C2041" s="5">
        <v>2024</v>
      </c>
      <c r="D2041" s="6" t="s">
        <v>21</v>
      </c>
      <c r="E2041" s="6" t="s">
        <v>7</v>
      </c>
      <c r="F2041" s="6" t="s">
        <v>9</v>
      </c>
      <c r="G2041" s="5">
        <v>16069.267018681321</v>
      </c>
    </row>
    <row r="2042" spans="1:7" x14ac:dyDescent="0.25">
      <c r="A2042" s="5">
        <v>2023</v>
      </c>
      <c r="B2042" s="5">
        <v>12</v>
      </c>
      <c r="C2042" s="5">
        <v>2024</v>
      </c>
      <c r="D2042" s="6" t="s">
        <v>22</v>
      </c>
      <c r="E2042" s="6" t="s">
        <v>7</v>
      </c>
      <c r="F2042" s="6" t="s">
        <v>8</v>
      </c>
      <c r="G2042" s="5">
        <v>2747.7724999999978</v>
      </c>
    </row>
    <row r="2043" spans="1:7" x14ac:dyDescent="0.25">
      <c r="A2043" s="5">
        <v>2023</v>
      </c>
      <c r="B2043" s="5">
        <v>12</v>
      </c>
      <c r="C2043" s="5">
        <v>2024</v>
      </c>
      <c r="D2043" s="6" t="s">
        <v>23</v>
      </c>
      <c r="E2043" s="6" t="s">
        <v>7</v>
      </c>
      <c r="F2043" s="6" t="s">
        <v>8</v>
      </c>
      <c r="G2043" s="5">
        <v>1383.3181753846156</v>
      </c>
    </row>
    <row r="2044" spans="1:7" x14ac:dyDescent="0.25">
      <c r="A2044" s="5">
        <v>2023</v>
      </c>
      <c r="B2044" s="5">
        <v>12</v>
      </c>
      <c r="C2044" s="5">
        <v>2024</v>
      </c>
      <c r="D2044" s="6" t="s">
        <v>24</v>
      </c>
      <c r="E2044" s="6" t="s">
        <v>7</v>
      </c>
      <c r="F2044" s="6" t="s">
        <v>8</v>
      </c>
      <c r="G2044" s="5">
        <v>2441.2458267032962</v>
      </c>
    </row>
    <row r="2045" spans="1:7" x14ac:dyDescent="0.25">
      <c r="A2045" s="5">
        <v>2023</v>
      </c>
      <c r="B2045" s="5">
        <v>12</v>
      </c>
      <c r="C2045" s="5">
        <v>2024</v>
      </c>
      <c r="D2045" s="6" t="s">
        <v>25</v>
      </c>
      <c r="E2045" s="6" t="s">
        <v>7</v>
      </c>
      <c r="F2045" s="6" t="s">
        <v>8</v>
      </c>
      <c r="G2045" s="5">
        <v>5356.5646681318722</v>
      </c>
    </row>
    <row r="2046" spans="1:7" x14ac:dyDescent="0.25">
      <c r="A2046" s="5">
        <v>2023</v>
      </c>
      <c r="B2046" s="5">
        <v>12</v>
      </c>
      <c r="C2046" s="5">
        <v>2024</v>
      </c>
      <c r="D2046" s="6" t="s">
        <v>25</v>
      </c>
      <c r="E2046" s="6" t="s">
        <v>7</v>
      </c>
      <c r="F2046" s="6" t="s">
        <v>9</v>
      </c>
      <c r="G2046" s="5">
        <v>2794.4581907692314</v>
      </c>
    </row>
    <row r="2047" spans="1:7" x14ac:dyDescent="0.25">
      <c r="A2047" s="5">
        <v>2023</v>
      </c>
      <c r="B2047" s="5">
        <v>12</v>
      </c>
      <c r="C2047" s="5">
        <v>2024</v>
      </c>
      <c r="D2047" s="6" t="s">
        <v>25</v>
      </c>
      <c r="E2047" s="6" t="s">
        <v>10</v>
      </c>
      <c r="F2047" s="6" t="s">
        <v>9</v>
      </c>
      <c r="G2047" s="5">
        <v>0</v>
      </c>
    </row>
    <row r="2048" spans="1:7" x14ac:dyDescent="0.25">
      <c r="A2048" s="5">
        <v>2023</v>
      </c>
      <c r="B2048" s="5">
        <v>12</v>
      </c>
      <c r="C2048" s="5">
        <v>2024</v>
      </c>
      <c r="D2048" s="6" t="s">
        <v>26</v>
      </c>
      <c r="E2048" s="6" t="s">
        <v>7</v>
      </c>
      <c r="F2048" s="6" t="s">
        <v>8</v>
      </c>
      <c r="G2048" s="5">
        <v>1311.3537098901095</v>
      </c>
    </row>
    <row r="2049" spans="1:7" x14ac:dyDescent="0.25">
      <c r="A2049" s="5">
        <v>2023</v>
      </c>
      <c r="B2049" s="5">
        <v>12</v>
      </c>
      <c r="C2049" s="5">
        <v>2024</v>
      </c>
      <c r="D2049" s="6" t="s">
        <v>36</v>
      </c>
      <c r="E2049" s="6" t="s">
        <v>7</v>
      </c>
      <c r="F2049" s="6" t="s">
        <v>8</v>
      </c>
      <c r="G2049" s="5">
        <v>93.873256923076937</v>
      </c>
    </row>
    <row r="2050" spans="1:7" x14ac:dyDescent="0.25">
      <c r="A2050" s="5">
        <v>2023</v>
      </c>
      <c r="B2050" s="5">
        <v>12</v>
      </c>
      <c r="C2050" s="5">
        <v>2024</v>
      </c>
      <c r="D2050" s="6" t="s">
        <v>27</v>
      </c>
      <c r="E2050" s="6" t="s">
        <v>7</v>
      </c>
      <c r="F2050" s="6" t="s">
        <v>8</v>
      </c>
      <c r="G2050" s="5">
        <v>23.695809890109889</v>
      </c>
    </row>
    <row r="2051" spans="1:7" x14ac:dyDescent="0.25">
      <c r="A2051" s="5">
        <v>2023</v>
      </c>
      <c r="B2051" s="5">
        <v>12</v>
      </c>
      <c r="C2051" s="5">
        <v>2024</v>
      </c>
      <c r="D2051" s="6" t="s">
        <v>28</v>
      </c>
      <c r="E2051" s="6" t="s">
        <v>7</v>
      </c>
      <c r="F2051" s="6" t="s">
        <v>8</v>
      </c>
      <c r="G2051" s="5">
        <v>1.5695476923076921</v>
      </c>
    </row>
    <row r="2052" spans="1:7" x14ac:dyDescent="0.25">
      <c r="A2052" s="5">
        <v>2023</v>
      </c>
      <c r="B2052" s="5">
        <v>12</v>
      </c>
      <c r="C2052" s="5">
        <v>2024</v>
      </c>
      <c r="D2052" s="6" t="s">
        <v>29</v>
      </c>
      <c r="E2052" s="6" t="s">
        <v>7</v>
      </c>
      <c r="F2052" s="6" t="s">
        <v>8</v>
      </c>
      <c r="G2052" s="5">
        <v>183.04047593406594</v>
      </c>
    </row>
    <row r="2053" spans="1:7" x14ac:dyDescent="0.25">
      <c r="A2053" s="5">
        <v>2023</v>
      </c>
      <c r="B2053" s="5">
        <v>12</v>
      </c>
      <c r="C2053" s="5">
        <v>2024</v>
      </c>
      <c r="D2053" s="6" t="s">
        <v>30</v>
      </c>
      <c r="E2053" s="6" t="s">
        <v>7</v>
      </c>
      <c r="F2053" s="6" t="s">
        <v>8</v>
      </c>
      <c r="G2053" s="5">
        <v>2686.3745685714293</v>
      </c>
    </row>
    <row r="2054" spans="1:7" x14ac:dyDescent="0.25">
      <c r="A2054" s="5">
        <v>2023</v>
      </c>
      <c r="B2054" s="5">
        <v>12</v>
      </c>
      <c r="C2054" s="5">
        <v>2024</v>
      </c>
      <c r="D2054" s="6" t="s">
        <v>30</v>
      </c>
      <c r="E2054" s="6" t="s">
        <v>7</v>
      </c>
      <c r="F2054" s="6" t="s">
        <v>9</v>
      </c>
      <c r="G2054" s="5">
        <v>25729.400941538475</v>
      </c>
    </row>
    <row r="2055" spans="1:7" x14ac:dyDescent="0.25">
      <c r="A2055" s="5">
        <v>2023</v>
      </c>
      <c r="B2055" s="5">
        <v>12</v>
      </c>
      <c r="C2055" s="5">
        <v>2024</v>
      </c>
      <c r="D2055" s="6" t="s">
        <v>31</v>
      </c>
      <c r="E2055" s="6" t="s">
        <v>7</v>
      </c>
      <c r="F2055" s="6" t="s">
        <v>8</v>
      </c>
      <c r="G2055" s="5">
        <v>1989.2789938461542</v>
      </c>
    </row>
    <row r="2056" spans="1:7" x14ac:dyDescent="0.25">
      <c r="A2056" s="5">
        <v>2023</v>
      </c>
      <c r="B2056" s="5">
        <v>12</v>
      </c>
      <c r="C2056" s="5">
        <v>2024</v>
      </c>
      <c r="D2056" s="6" t="s">
        <v>31</v>
      </c>
      <c r="E2056" s="6" t="s">
        <v>7</v>
      </c>
      <c r="F2056" s="6" t="s">
        <v>9</v>
      </c>
      <c r="G2056" s="5">
        <v>2842.3725903296699</v>
      </c>
    </row>
    <row r="2057" spans="1:7" x14ac:dyDescent="0.25">
      <c r="A2057" s="5">
        <v>2023</v>
      </c>
      <c r="B2057" s="5">
        <v>12</v>
      </c>
      <c r="C2057" s="5">
        <v>2024</v>
      </c>
      <c r="D2057" s="6" t="s">
        <v>31</v>
      </c>
      <c r="E2057" s="6" t="s">
        <v>10</v>
      </c>
      <c r="F2057" s="6" t="s">
        <v>9</v>
      </c>
      <c r="G2057" s="5">
        <v>1351.2599999999979</v>
      </c>
    </row>
    <row r="2058" spans="1:7" x14ac:dyDescent="0.25">
      <c r="A2058" s="5">
        <v>2023</v>
      </c>
      <c r="B2058" s="5">
        <v>12</v>
      </c>
      <c r="C2058" s="5">
        <v>2024</v>
      </c>
      <c r="D2058" s="6" t="s">
        <v>32</v>
      </c>
      <c r="E2058" s="6" t="s">
        <v>7</v>
      </c>
      <c r="F2058" s="6" t="s">
        <v>8</v>
      </c>
      <c r="G2058" s="5">
        <v>1054.8167068131872</v>
      </c>
    </row>
    <row r="2059" spans="1:7" x14ac:dyDescent="0.25">
      <c r="A2059" s="5">
        <v>2023</v>
      </c>
      <c r="B2059" s="5">
        <v>12</v>
      </c>
      <c r="C2059" s="5">
        <v>2024</v>
      </c>
      <c r="D2059" s="6" t="s">
        <v>33</v>
      </c>
      <c r="E2059" s="6" t="s">
        <v>7</v>
      </c>
      <c r="F2059" s="6" t="s">
        <v>8</v>
      </c>
      <c r="G2059" s="5">
        <v>80.478119999999961</v>
      </c>
    </row>
    <row r="2060" spans="1:7" x14ac:dyDescent="0.25">
      <c r="A2060" s="5">
        <v>2023</v>
      </c>
      <c r="B2060" s="5">
        <v>12</v>
      </c>
      <c r="C2060" s="5">
        <v>2024</v>
      </c>
      <c r="D2060" s="6" t="s">
        <v>33</v>
      </c>
      <c r="E2060" s="6" t="s">
        <v>7</v>
      </c>
      <c r="F2060" s="6" t="s">
        <v>9</v>
      </c>
      <c r="G2060" s="5">
        <v>1765.9251400000005</v>
      </c>
    </row>
    <row r="2061" spans="1:7" x14ac:dyDescent="0.25">
      <c r="A2061" s="5">
        <v>2023</v>
      </c>
      <c r="B2061" s="5">
        <v>12</v>
      </c>
      <c r="C2061" s="5">
        <v>2024</v>
      </c>
      <c r="D2061" s="6" t="s">
        <v>33</v>
      </c>
      <c r="E2061" s="6" t="s">
        <v>10</v>
      </c>
      <c r="F2061" s="6" t="s">
        <v>9</v>
      </c>
      <c r="G2061" s="5">
        <v>9685.6199999999972</v>
      </c>
    </row>
    <row r="2062" spans="1:7" x14ac:dyDescent="0.25">
      <c r="A2062" s="5">
        <v>2023</v>
      </c>
      <c r="B2062" s="5">
        <v>12</v>
      </c>
      <c r="C2062" s="5">
        <v>2024</v>
      </c>
      <c r="D2062" s="6" t="s">
        <v>34</v>
      </c>
      <c r="E2062" s="6" t="s">
        <v>7</v>
      </c>
      <c r="F2062" s="6" t="s">
        <v>8</v>
      </c>
      <c r="G2062" s="5">
        <v>8228.4929643956038</v>
      </c>
    </row>
    <row r="2063" spans="1:7" x14ac:dyDescent="0.25">
      <c r="A2063" s="5">
        <v>2023</v>
      </c>
      <c r="B2063" s="5">
        <v>12</v>
      </c>
      <c r="C2063" s="5">
        <v>2024</v>
      </c>
      <c r="D2063" s="6" t="s">
        <v>35</v>
      </c>
      <c r="E2063" s="6" t="s">
        <v>7</v>
      </c>
      <c r="F2063" s="6" t="s">
        <v>8</v>
      </c>
      <c r="G2063" s="5">
        <v>2217.3984543956026</v>
      </c>
    </row>
    <row r="2064" spans="1:7" x14ac:dyDescent="0.25">
      <c r="A2064" s="5">
        <v>2023</v>
      </c>
      <c r="B2064" s="5">
        <v>12</v>
      </c>
      <c r="C2064" s="5">
        <v>2024</v>
      </c>
      <c r="D2064" s="6" t="s">
        <v>35</v>
      </c>
      <c r="E2064" s="6" t="s">
        <v>7</v>
      </c>
      <c r="F2064" s="6" t="s">
        <v>9</v>
      </c>
      <c r="G2064" s="5">
        <v>1412.9322774725279</v>
      </c>
    </row>
    <row r="2065" spans="1:7" x14ac:dyDescent="0.25">
      <c r="A2065" s="5">
        <v>2023</v>
      </c>
      <c r="B2065" s="5">
        <v>12</v>
      </c>
      <c r="C2065" s="5">
        <v>2024</v>
      </c>
      <c r="D2065" s="6" t="s">
        <v>35</v>
      </c>
      <c r="E2065" s="6" t="s">
        <v>10</v>
      </c>
      <c r="F2065" s="6" t="s">
        <v>9</v>
      </c>
      <c r="G2065" s="5">
        <v>168.91666666666643</v>
      </c>
    </row>
    <row r="2066" spans="1:7" x14ac:dyDescent="0.25">
      <c r="A2066" s="5">
        <v>2024</v>
      </c>
      <c r="B2066" s="5">
        <v>1</v>
      </c>
      <c r="C2066" s="5">
        <v>2024</v>
      </c>
      <c r="D2066" s="6" t="s">
        <v>6</v>
      </c>
      <c r="E2066" s="6" t="s">
        <v>7</v>
      </c>
      <c r="F2066" s="6" t="s">
        <v>8</v>
      </c>
      <c r="G2066" s="5">
        <v>221.12315999999998</v>
      </c>
    </row>
    <row r="2067" spans="1:7" x14ac:dyDescent="0.25">
      <c r="A2067" s="5">
        <v>2024</v>
      </c>
      <c r="B2067" s="5">
        <v>1</v>
      </c>
      <c r="C2067" s="5">
        <v>2024</v>
      </c>
      <c r="D2067" s="6" t="s">
        <v>6</v>
      </c>
      <c r="E2067" s="6" t="s">
        <v>7</v>
      </c>
      <c r="F2067" s="6" t="s">
        <v>9</v>
      </c>
      <c r="G2067" s="5">
        <v>1294.1483999999998</v>
      </c>
    </row>
    <row r="2068" spans="1:7" x14ac:dyDescent="0.25">
      <c r="A2068" s="5">
        <v>2024</v>
      </c>
      <c r="B2068" s="5">
        <v>1</v>
      </c>
      <c r="C2068" s="5">
        <v>2024</v>
      </c>
      <c r="D2068" s="6" t="s">
        <v>11</v>
      </c>
      <c r="E2068" s="6" t="s">
        <v>7</v>
      </c>
      <c r="F2068" s="6" t="s">
        <v>8</v>
      </c>
      <c r="G2068" s="5">
        <v>733.11022230769208</v>
      </c>
    </row>
    <row r="2069" spans="1:7" x14ac:dyDescent="0.25">
      <c r="A2069" s="5">
        <v>2024</v>
      </c>
      <c r="B2069" s="5">
        <v>1</v>
      </c>
      <c r="C2069" s="5">
        <v>2024</v>
      </c>
      <c r="D2069" s="6" t="s">
        <v>12</v>
      </c>
      <c r="E2069" s="6" t="s">
        <v>7</v>
      </c>
      <c r="F2069" s="6" t="s">
        <v>8</v>
      </c>
      <c r="G2069" s="5">
        <v>341.02187999999995</v>
      </c>
    </row>
    <row r="2070" spans="1:7" x14ac:dyDescent="0.25">
      <c r="A2070" s="5">
        <v>2024</v>
      </c>
      <c r="B2070" s="5">
        <v>1</v>
      </c>
      <c r="C2070" s="5">
        <v>2024</v>
      </c>
      <c r="D2070" s="6" t="s">
        <v>12</v>
      </c>
      <c r="E2070" s="6" t="s">
        <v>7</v>
      </c>
      <c r="F2070" s="6" t="s">
        <v>9</v>
      </c>
      <c r="G2070" s="5">
        <v>27.021398241758227</v>
      </c>
    </row>
    <row r="2071" spans="1:7" x14ac:dyDescent="0.25">
      <c r="A2071" s="5">
        <v>2024</v>
      </c>
      <c r="B2071" s="5">
        <v>1</v>
      </c>
      <c r="C2071" s="5">
        <v>2024</v>
      </c>
      <c r="D2071" s="6" t="s">
        <v>12</v>
      </c>
      <c r="E2071" s="6" t="s">
        <v>10</v>
      </c>
      <c r="F2071" s="6" t="s">
        <v>9</v>
      </c>
      <c r="G2071" s="5">
        <v>54.431549999999952</v>
      </c>
    </row>
    <row r="2072" spans="1:7" x14ac:dyDescent="0.25">
      <c r="A2072" s="5">
        <v>2024</v>
      </c>
      <c r="B2072" s="5">
        <v>1</v>
      </c>
      <c r="C2072" s="5">
        <v>2024</v>
      </c>
      <c r="D2072" s="6" t="s">
        <v>13</v>
      </c>
      <c r="E2072" s="6" t="s">
        <v>7</v>
      </c>
      <c r="F2072" s="6" t="s">
        <v>8</v>
      </c>
      <c r="G2072" s="5">
        <v>6483.5611219780221</v>
      </c>
    </row>
    <row r="2073" spans="1:7" x14ac:dyDescent="0.25">
      <c r="A2073" s="5">
        <v>2024</v>
      </c>
      <c r="B2073" s="5">
        <v>1</v>
      </c>
      <c r="C2073" s="5">
        <v>2024</v>
      </c>
      <c r="D2073" s="6" t="s">
        <v>13</v>
      </c>
      <c r="E2073" s="6" t="s">
        <v>10</v>
      </c>
      <c r="F2073" s="6" t="s">
        <v>8</v>
      </c>
      <c r="G2073" s="5">
        <v>0</v>
      </c>
    </row>
    <row r="2074" spans="1:7" x14ac:dyDescent="0.25">
      <c r="A2074" s="5">
        <v>2024</v>
      </c>
      <c r="B2074" s="5">
        <v>1</v>
      </c>
      <c r="C2074" s="5">
        <v>2024</v>
      </c>
      <c r="D2074" s="6" t="s">
        <v>14</v>
      </c>
      <c r="E2074" s="6" t="s">
        <v>7</v>
      </c>
      <c r="F2074" s="6" t="s">
        <v>8</v>
      </c>
      <c r="G2074" s="5">
        <v>1801.5116561538466</v>
      </c>
    </row>
    <row r="2075" spans="1:7" x14ac:dyDescent="0.25">
      <c r="A2075" s="5">
        <v>2024</v>
      </c>
      <c r="B2075" s="5">
        <v>1</v>
      </c>
      <c r="C2075" s="5">
        <v>2024</v>
      </c>
      <c r="D2075" s="6" t="s">
        <v>14</v>
      </c>
      <c r="E2075" s="6" t="s">
        <v>7</v>
      </c>
      <c r="F2075" s="6" t="s">
        <v>9</v>
      </c>
      <c r="G2075" s="5">
        <v>578.82365538461522</v>
      </c>
    </row>
    <row r="2076" spans="1:7" x14ac:dyDescent="0.25">
      <c r="A2076" s="5">
        <v>2024</v>
      </c>
      <c r="B2076" s="5">
        <v>1</v>
      </c>
      <c r="C2076" s="5">
        <v>2024</v>
      </c>
      <c r="D2076" s="6" t="s">
        <v>14</v>
      </c>
      <c r="E2076" s="6" t="s">
        <v>10</v>
      </c>
      <c r="F2076" s="6" t="s">
        <v>9</v>
      </c>
      <c r="G2076" s="5">
        <v>193.6550000000002</v>
      </c>
    </row>
    <row r="2077" spans="1:7" x14ac:dyDescent="0.25">
      <c r="A2077" s="5">
        <v>2024</v>
      </c>
      <c r="B2077" s="5">
        <v>1</v>
      </c>
      <c r="C2077" s="5">
        <v>2024</v>
      </c>
      <c r="D2077" s="6" t="s">
        <v>15</v>
      </c>
      <c r="E2077" s="6" t="s">
        <v>7</v>
      </c>
      <c r="F2077" s="6" t="s">
        <v>8</v>
      </c>
      <c r="G2077" s="5">
        <v>5.6822523076923082</v>
      </c>
    </row>
    <row r="2078" spans="1:7" x14ac:dyDescent="0.25">
      <c r="A2078" s="5">
        <v>2024</v>
      </c>
      <c r="B2078" s="5">
        <v>1</v>
      </c>
      <c r="C2078" s="5">
        <v>2024</v>
      </c>
      <c r="D2078" s="6" t="s">
        <v>16</v>
      </c>
      <c r="E2078" s="6" t="s">
        <v>7</v>
      </c>
      <c r="F2078" s="6" t="s">
        <v>8</v>
      </c>
      <c r="G2078" s="5">
        <v>4323.54384175824</v>
      </c>
    </row>
    <row r="2079" spans="1:7" x14ac:dyDescent="0.25">
      <c r="A2079" s="5">
        <v>2024</v>
      </c>
      <c r="B2079" s="5">
        <v>1</v>
      </c>
      <c r="C2079" s="5">
        <v>2024</v>
      </c>
      <c r="D2079" s="6" t="s">
        <v>16</v>
      </c>
      <c r="E2079" s="6" t="s">
        <v>7</v>
      </c>
      <c r="F2079" s="6" t="s">
        <v>9</v>
      </c>
      <c r="G2079" s="5">
        <v>2862.8871384615386</v>
      </c>
    </row>
    <row r="2080" spans="1:7" x14ac:dyDescent="0.25">
      <c r="A2080" s="5">
        <v>2024</v>
      </c>
      <c r="B2080" s="5">
        <v>1</v>
      </c>
      <c r="C2080" s="5">
        <v>2024</v>
      </c>
      <c r="D2080" s="6" t="s">
        <v>16</v>
      </c>
      <c r="E2080" s="6" t="s">
        <v>10</v>
      </c>
      <c r="F2080" s="6" t="s">
        <v>9</v>
      </c>
      <c r="G2080" s="5">
        <v>590.77500000000089</v>
      </c>
    </row>
    <row r="2081" spans="1:7" x14ac:dyDescent="0.25">
      <c r="A2081" s="5">
        <v>2024</v>
      </c>
      <c r="B2081" s="5">
        <v>1</v>
      </c>
      <c r="C2081" s="5">
        <v>2024</v>
      </c>
      <c r="D2081" s="6" t="s">
        <v>17</v>
      </c>
      <c r="E2081" s="6" t="s">
        <v>7</v>
      </c>
      <c r="F2081" s="6" t="s">
        <v>8</v>
      </c>
      <c r="G2081" s="5">
        <v>524.1097271428572</v>
      </c>
    </row>
    <row r="2082" spans="1:7" x14ac:dyDescent="0.25">
      <c r="A2082" s="5">
        <v>2024</v>
      </c>
      <c r="B2082" s="5">
        <v>1</v>
      </c>
      <c r="C2082" s="5">
        <v>2024</v>
      </c>
      <c r="D2082" s="6" t="s">
        <v>17</v>
      </c>
      <c r="E2082" s="6" t="s">
        <v>10</v>
      </c>
      <c r="F2082" s="6" t="s">
        <v>8</v>
      </c>
      <c r="G2082" s="5">
        <v>0</v>
      </c>
    </row>
    <row r="2083" spans="1:7" x14ac:dyDescent="0.25">
      <c r="A2083" s="5">
        <v>2024</v>
      </c>
      <c r="B2083" s="5">
        <v>1</v>
      </c>
      <c r="C2083" s="5">
        <v>2024</v>
      </c>
      <c r="D2083" s="6" t="s">
        <v>18</v>
      </c>
      <c r="E2083" s="6" t="s">
        <v>7</v>
      </c>
      <c r="F2083" s="6" t="s">
        <v>8</v>
      </c>
      <c r="G2083" s="5">
        <v>649.5943907692307</v>
      </c>
    </row>
    <row r="2084" spans="1:7" x14ac:dyDescent="0.25">
      <c r="A2084" s="5">
        <v>2024</v>
      </c>
      <c r="B2084" s="5">
        <v>1</v>
      </c>
      <c r="C2084" s="5">
        <v>2024</v>
      </c>
      <c r="D2084" s="6" t="s">
        <v>19</v>
      </c>
      <c r="E2084" s="6" t="s">
        <v>7</v>
      </c>
      <c r="F2084" s="6" t="s">
        <v>8</v>
      </c>
      <c r="G2084" s="5">
        <v>1115.6724483516487</v>
      </c>
    </row>
    <row r="2085" spans="1:7" x14ac:dyDescent="0.25">
      <c r="A2085" s="5">
        <v>2024</v>
      </c>
      <c r="B2085" s="5">
        <v>1</v>
      </c>
      <c r="C2085" s="5">
        <v>2024</v>
      </c>
      <c r="D2085" s="6" t="s">
        <v>20</v>
      </c>
      <c r="E2085" s="6" t="s">
        <v>7</v>
      </c>
      <c r="F2085" s="6" t="s">
        <v>9</v>
      </c>
      <c r="G2085" s="5">
        <v>2829.569846153845</v>
      </c>
    </row>
    <row r="2086" spans="1:7" x14ac:dyDescent="0.25">
      <c r="A2086" s="5">
        <v>2024</v>
      </c>
      <c r="B2086" s="5">
        <v>1</v>
      </c>
      <c r="C2086" s="5">
        <v>2024</v>
      </c>
      <c r="D2086" s="6" t="s">
        <v>20</v>
      </c>
      <c r="E2086" s="6" t="s">
        <v>10</v>
      </c>
      <c r="F2086" s="6" t="s">
        <v>9</v>
      </c>
      <c r="G2086" s="5">
        <v>0</v>
      </c>
    </row>
    <row r="2087" spans="1:7" x14ac:dyDescent="0.25">
      <c r="A2087" s="5">
        <v>2024</v>
      </c>
      <c r="B2087" s="5">
        <v>1</v>
      </c>
      <c r="C2087" s="5">
        <v>2024</v>
      </c>
      <c r="D2087" s="6" t="s">
        <v>21</v>
      </c>
      <c r="E2087" s="6" t="s">
        <v>7</v>
      </c>
      <c r="F2087" s="6" t="s">
        <v>9</v>
      </c>
      <c r="G2087" s="5">
        <v>14399.003476483513</v>
      </c>
    </row>
    <row r="2088" spans="1:7" x14ac:dyDescent="0.25">
      <c r="A2088" s="5">
        <v>2024</v>
      </c>
      <c r="B2088" s="5">
        <v>1</v>
      </c>
      <c r="C2088" s="5">
        <v>2024</v>
      </c>
      <c r="D2088" s="6" t="s">
        <v>22</v>
      </c>
      <c r="E2088" s="6" t="s">
        <v>7</v>
      </c>
      <c r="F2088" s="6" t="s">
        <v>8</v>
      </c>
      <c r="G2088" s="5">
        <v>6203.7800000000143</v>
      </c>
    </row>
    <row r="2089" spans="1:7" x14ac:dyDescent="0.25">
      <c r="A2089" s="5">
        <v>2024</v>
      </c>
      <c r="B2089" s="5">
        <v>1</v>
      </c>
      <c r="C2089" s="5">
        <v>2024</v>
      </c>
      <c r="D2089" s="6" t="s">
        <v>23</v>
      </c>
      <c r="E2089" s="6" t="s">
        <v>7</v>
      </c>
      <c r="F2089" s="6" t="s">
        <v>8</v>
      </c>
      <c r="G2089" s="5">
        <v>1209.9407801098905</v>
      </c>
    </row>
    <row r="2090" spans="1:7" x14ac:dyDescent="0.25">
      <c r="A2090" s="5">
        <v>2024</v>
      </c>
      <c r="B2090" s="5">
        <v>1</v>
      </c>
      <c r="C2090" s="5">
        <v>2024</v>
      </c>
      <c r="D2090" s="6" t="s">
        <v>24</v>
      </c>
      <c r="E2090" s="6" t="s">
        <v>7</v>
      </c>
      <c r="F2090" s="6" t="s">
        <v>8</v>
      </c>
      <c r="G2090" s="5">
        <v>2338.774675384615</v>
      </c>
    </row>
    <row r="2091" spans="1:7" x14ac:dyDescent="0.25">
      <c r="A2091" s="5">
        <v>2024</v>
      </c>
      <c r="B2091" s="5">
        <v>1</v>
      </c>
      <c r="C2091" s="5">
        <v>2024</v>
      </c>
      <c r="D2091" s="6" t="s">
        <v>25</v>
      </c>
      <c r="E2091" s="6" t="s">
        <v>7</v>
      </c>
      <c r="F2091" s="6" t="s">
        <v>8</v>
      </c>
      <c r="G2091" s="5">
        <v>5996.9606846153829</v>
      </c>
    </row>
    <row r="2092" spans="1:7" x14ac:dyDescent="0.25">
      <c r="A2092" s="5">
        <v>2024</v>
      </c>
      <c r="B2092" s="5">
        <v>1</v>
      </c>
      <c r="C2092" s="5">
        <v>2024</v>
      </c>
      <c r="D2092" s="6" t="s">
        <v>25</v>
      </c>
      <c r="E2092" s="6" t="s">
        <v>7</v>
      </c>
      <c r="F2092" s="6" t="s">
        <v>9</v>
      </c>
      <c r="G2092" s="5">
        <v>2073.7153769230777</v>
      </c>
    </row>
    <row r="2093" spans="1:7" x14ac:dyDescent="0.25">
      <c r="A2093" s="5">
        <v>2024</v>
      </c>
      <c r="B2093" s="5">
        <v>1</v>
      </c>
      <c r="C2093" s="5">
        <v>2024</v>
      </c>
      <c r="D2093" s="6" t="s">
        <v>25</v>
      </c>
      <c r="E2093" s="6" t="s">
        <v>10</v>
      </c>
      <c r="F2093" s="6" t="s">
        <v>9</v>
      </c>
      <c r="G2093" s="5">
        <v>0</v>
      </c>
    </row>
    <row r="2094" spans="1:7" x14ac:dyDescent="0.25">
      <c r="A2094" s="5">
        <v>2024</v>
      </c>
      <c r="B2094" s="5">
        <v>1</v>
      </c>
      <c r="C2094" s="5">
        <v>2024</v>
      </c>
      <c r="D2094" s="6" t="s">
        <v>26</v>
      </c>
      <c r="E2094" s="6" t="s">
        <v>7</v>
      </c>
      <c r="F2094" s="6" t="s">
        <v>8</v>
      </c>
      <c r="G2094" s="5">
        <v>1415.4113090109893</v>
      </c>
    </row>
    <row r="2095" spans="1:7" x14ac:dyDescent="0.25">
      <c r="A2095" s="5">
        <v>2024</v>
      </c>
      <c r="B2095" s="5">
        <v>1</v>
      </c>
      <c r="C2095" s="5">
        <v>2024</v>
      </c>
      <c r="D2095" s="6" t="s">
        <v>27</v>
      </c>
      <c r="E2095" s="6" t="s">
        <v>7</v>
      </c>
      <c r="F2095" s="6" t="s">
        <v>8</v>
      </c>
      <c r="G2095" s="5">
        <v>13.299219340659345</v>
      </c>
    </row>
    <row r="2096" spans="1:7" x14ac:dyDescent="0.25">
      <c r="A2096" s="5">
        <v>2024</v>
      </c>
      <c r="B2096" s="5">
        <v>1</v>
      </c>
      <c r="C2096" s="5">
        <v>2024</v>
      </c>
      <c r="D2096" s="6" t="s">
        <v>28</v>
      </c>
      <c r="E2096" s="6" t="s">
        <v>7</v>
      </c>
      <c r="F2096" s="6" t="s">
        <v>8</v>
      </c>
      <c r="G2096" s="5">
        <v>222.31508241758252</v>
      </c>
    </row>
    <row r="2097" spans="1:7" x14ac:dyDescent="0.25">
      <c r="A2097" s="5">
        <v>2024</v>
      </c>
      <c r="B2097" s="5">
        <v>1</v>
      </c>
      <c r="C2097" s="5">
        <v>2024</v>
      </c>
      <c r="D2097" s="6" t="s">
        <v>29</v>
      </c>
      <c r="E2097" s="6" t="s">
        <v>7</v>
      </c>
      <c r="F2097" s="6" t="s">
        <v>8</v>
      </c>
      <c r="G2097" s="5">
        <v>335.90401813186827</v>
      </c>
    </row>
    <row r="2098" spans="1:7" x14ac:dyDescent="0.25">
      <c r="A2098" s="5">
        <v>2024</v>
      </c>
      <c r="B2098" s="5">
        <v>1</v>
      </c>
      <c r="C2098" s="5">
        <v>2024</v>
      </c>
      <c r="D2098" s="6" t="s">
        <v>30</v>
      </c>
      <c r="E2098" s="6" t="s">
        <v>7</v>
      </c>
      <c r="F2098" s="6" t="s">
        <v>8</v>
      </c>
      <c r="G2098" s="5">
        <v>3119.9928754945049</v>
      </c>
    </row>
    <row r="2099" spans="1:7" x14ac:dyDescent="0.25">
      <c r="A2099" s="5">
        <v>2024</v>
      </c>
      <c r="B2099" s="5">
        <v>1</v>
      </c>
      <c r="C2099" s="5">
        <v>2024</v>
      </c>
      <c r="D2099" s="6" t="s">
        <v>30</v>
      </c>
      <c r="E2099" s="6" t="s">
        <v>7</v>
      </c>
      <c r="F2099" s="6" t="s">
        <v>9</v>
      </c>
      <c r="G2099" s="5">
        <v>21978.318911208793</v>
      </c>
    </row>
    <row r="2100" spans="1:7" x14ac:dyDescent="0.25">
      <c r="A2100" s="5">
        <v>2024</v>
      </c>
      <c r="B2100" s="5">
        <v>1</v>
      </c>
      <c r="C2100" s="5">
        <v>2024</v>
      </c>
      <c r="D2100" s="6" t="s">
        <v>31</v>
      </c>
      <c r="E2100" s="6" t="s">
        <v>7</v>
      </c>
      <c r="F2100" s="6" t="s">
        <v>8</v>
      </c>
      <c r="G2100" s="5">
        <v>1915.8638190109889</v>
      </c>
    </row>
    <row r="2101" spans="1:7" x14ac:dyDescent="0.25">
      <c r="A2101" s="5">
        <v>2024</v>
      </c>
      <c r="B2101" s="5">
        <v>1</v>
      </c>
      <c r="C2101" s="5">
        <v>2024</v>
      </c>
      <c r="D2101" s="6" t="s">
        <v>31</v>
      </c>
      <c r="E2101" s="6" t="s">
        <v>7</v>
      </c>
      <c r="F2101" s="6" t="s">
        <v>9</v>
      </c>
      <c r="G2101" s="5">
        <v>1293.0837428571426</v>
      </c>
    </row>
    <row r="2102" spans="1:7" x14ac:dyDescent="0.25">
      <c r="A2102" s="5">
        <v>2024</v>
      </c>
      <c r="B2102" s="5">
        <v>1</v>
      </c>
      <c r="C2102" s="5">
        <v>2024</v>
      </c>
      <c r="D2102" s="6" t="s">
        <v>31</v>
      </c>
      <c r="E2102" s="6" t="s">
        <v>10</v>
      </c>
      <c r="F2102" s="6" t="s">
        <v>9</v>
      </c>
      <c r="G2102" s="5">
        <v>91.908000000000129</v>
      </c>
    </row>
    <row r="2103" spans="1:7" x14ac:dyDescent="0.25">
      <c r="A2103" s="5">
        <v>2024</v>
      </c>
      <c r="B2103" s="5">
        <v>1</v>
      </c>
      <c r="C2103" s="5">
        <v>2024</v>
      </c>
      <c r="D2103" s="6" t="s">
        <v>32</v>
      </c>
      <c r="E2103" s="6" t="s">
        <v>7</v>
      </c>
      <c r="F2103" s="6" t="s">
        <v>8</v>
      </c>
      <c r="G2103" s="5">
        <v>1102.9848923076922</v>
      </c>
    </row>
    <row r="2104" spans="1:7" x14ac:dyDescent="0.25">
      <c r="A2104" s="5">
        <v>2024</v>
      </c>
      <c r="B2104" s="5">
        <v>1</v>
      </c>
      <c r="C2104" s="5">
        <v>2024</v>
      </c>
      <c r="D2104" s="6" t="s">
        <v>33</v>
      </c>
      <c r="E2104" s="6" t="s">
        <v>7</v>
      </c>
      <c r="F2104" s="6" t="s">
        <v>8</v>
      </c>
      <c r="G2104" s="5">
        <v>134.85897824175825</v>
      </c>
    </row>
    <row r="2105" spans="1:7" x14ac:dyDescent="0.25">
      <c r="A2105" s="5">
        <v>2024</v>
      </c>
      <c r="B2105" s="5">
        <v>1</v>
      </c>
      <c r="C2105" s="5">
        <v>2024</v>
      </c>
      <c r="D2105" s="6" t="s">
        <v>33</v>
      </c>
      <c r="E2105" s="6" t="s">
        <v>7</v>
      </c>
      <c r="F2105" s="6" t="s">
        <v>9</v>
      </c>
      <c r="G2105" s="5">
        <v>260.42864274725287</v>
      </c>
    </row>
    <row r="2106" spans="1:7" x14ac:dyDescent="0.25">
      <c r="A2106" s="5">
        <v>2024</v>
      </c>
      <c r="B2106" s="5">
        <v>1</v>
      </c>
      <c r="C2106" s="5">
        <v>2024</v>
      </c>
      <c r="D2106" s="6" t="s">
        <v>33</v>
      </c>
      <c r="E2106" s="6" t="s">
        <v>10</v>
      </c>
      <c r="F2106" s="6" t="s">
        <v>9</v>
      </c>
      <c r="G2106" s="5">
        <v>1200.7799999999991</v>
      </c>
    </row>
    <row r="2107" spans="1:7" x14ac:dyDescent="0.25">
      <c r="A2107" s="5">
        <v>2024</v>
      </c>
      <c r="B2107" s="5">
        <v>1</v>
      </c>
      <c r="C2107" s="5">
        <v>2024</v>
      </c>
      <c r="D2107" s="6" t="s">
        <v>34</v>
      </c>
      <c r="E2107" s="6" t="s">
        <v>7</v>
      </c>
      <c r="F2107" s="6" t="s">
        <v>8</v>
      </c>
      <c r="G2107" s="5">
        <v>8063.9140315384648</v>
      </c>
    </row>
    <row r="2108" spans="1:7" x14ac:dyDescent="0.25">
      <c r="A2108" s="5">
        <v>2024</v>
      </c>
      <c r="B2108" s="5">
        <v>1</v>
      </c>
      <c r="C2108" s="5">
        <v>2024</v>
      </c>
      <c r="D2108" s="6" t="s">
        <v>35</v>
      </c>
      <c r="E2108" s="6" t="s">
        <v>7</v>
      </c>
      <c r="F2108" s="6" t="s">
        <v>8</v>
      </c>
      <c r="G2108" s="5">
        <v>2135.2716146153848</v>
      </c>
    </row>
    <row r="2109" spans="1:7" x14ac:dyDescent="0.25">
      <c r="A2109" s="5">
        <v>2024</v>
      </c>
      <c r="B2109" s="5">
        <v>1</v>
      </c>
      <c r="C2109" s="5">
        <v>2024</v>
      </c>
      <c r="D2109" s="6" t="s">
        <v>35</v>
      </c>
      <c r="E2109" s="6" t="s">
        <v>7</v>
      </c>
      <c r="F2109" s="6" t="s">
        <v>9</v>
      </c>
      <c r="G2109" s="5">
        <v>1452.4768023076917</v>
      </c>
    </row>
    <row r="2110" spans="1:7" x14ac:dyDescent="0.25">
      <c r="A2110" s="5">
        <v>2024</v>
      </c>
      <c r="B2110" s="5">
        <v>1</v>
      </c>
      <c r="C2110" s="5">
        <v>2024</v>
      </c>
      <c r="D2110" s="6" t="s">
        <v>35</v>
      </c>
      <c r="E2110" s="6" t="s">
        <v>10</v>
      </c>
      <c r="F2110" s="6" t="s">
        <v>9</v>
      </c>
      <c r="G2110" s="5">
        <v>168.91666666666643</v>
      </c>
    </row>
    <row r="2111" spans="1:7" x14ac:dyDescent="0.25">
      <c r="A2111" s="5">
        <v>2024</v>
      </c>
      <c r="B2111" s="5">
        <v>2</v>
      </c>
      <c r="C2111" s="5">
        <v>2024</v>
      </c>
      <c r="D2111" s="6" t="s">
        <v>6</v>
      </c>
      <c r="E2111" s="6" t="s">
        <v>7</v>
      </c>
      <c r="F2111" s="6" t="s">
        <v>8</v>
      </c>
      <c r="G2111" s="5">
        <v>81.286920000000023</v>
      </c>
    </row>
    <row r="2112" spans="1:7" x14ac:dyDescent="0.25">
      <c r="A2112" s="5">
        <v>2024</v>
      </c>
      <c r="B2112" s="5">
        <v>2</v>
      </c>
      <c r="C2112" s="5">
        <v>2024</v>
      </c>
      <c r="D2112" s="6" t="s">
        <v>6</v>
      </c>
      <c r="E2112" s="6" t="s">
        <v>7</v>
      </c>
      <c r="F2112" s="6" t="s">
        <v>9</v>
      </c>
      <c r="G2112" s="5">
        <v>1278.8005200000007</v>
      </c>
    </row>
    <row r="2113" spans="1:7" x14ac:dyDescent="0.25">
      <c r="A2113" s="5">
        <v>2024</v>
      </c>
      <c r="B2113" s="5">
        <v>2</v>
      </c>
      <c r="C2113" s="5">
        <v>2024</v>
      </c>
      <c r="D2113" s="6" t="s">
        <v>11</v>
      </c>
      <c r="E2113" s="6" t="s">
        <v>7</v>
      </c>
      <c r="F2113" s="6" t="s">
        <v>8</v>
      </c>
      <c r="G2113" s="5">
        <v>715.45665956043933</v>
      </c>
    </row>
    <row r="2114" spans="1:7" x14ac:dyDescent="0.25">
      <c r="A2114" s="5">
        <v>2024</v>
      </c>
      <c r="B2114" s="5">
        <v>2</v>
      </c>
      <c r="C2114" s="5">
        <v>2024</v>
      </c>
      <c r="D2114" s="6" t="s">
        <v>12</v>
      </c>
      <c r="E2114" s="6" t="s">
        <v>7</v>
      </c>
      <c r="F2114" s="6" t="s">
        <v>8</v>
      </c>
      <c r="G2114" s="5">
        <v>280.66751604395603</v>
      </c>
    </row>
    <row r="2115" spans="1:7" x14ac:dyDescent="0.25">
      <c r="A2115" s="5">
        <v>2024</v>
      </c>
      <c r="B2115" s="5">
        <v>2</v>
      </c>
      <c r="C2115" s="5">
        <v>2024</v>
      </c>
      <c r="D2115" s="6" t="s">
        <v>13</v>
      </c>
      <c r="E2115" s="6" t="s">
        <v>7</v>
      </c>
      <c r="F2115" s="6" t="s">
        <v>8</v>
      </c>
      <c r="G2115" s="5">
        <v>5175.8113714285737</v>
      </c>
    </row>
    <row r="2116" spans="1:7" x14ac:dyDescent="0.25">
      <c r="A2116" s="5">
        <v>2024</v>
      </c>
      <c r="B2116" s="5">
        <v>2</v>
      </c>
      <c r="C2116" s="5">
        <v>2024</v>
      </c>
      <c r="D2116" s="6" t="s">
        <v>13</v>
      </c>
      <c r="E2116" s="6" t="s">
        <v>10</v>
      </c>
      <c r="F2116" s="6" t="s">
        <v>8</v>
      </c>
      <c r="G2116" s="5">
        <v>0</v>
      </c>
    </row>
    <row r="2117" spans="1:7" x14ac:dyDescent="0.25">
      <c r="A2117" s="5">
        <v>2024</v>
      </c>
      <c r="B2117" s="5">
        <v>2</v>
      </c>
      <c r="C2117" s="5">
        <v>2024</v>
      </c>
      <c r="D2117" s="6" t="s">
        <v>14</v>
      </c>
      <c r="E2117" s="6" t="s">
        <v>7</v>
      </c>
      <c r="F2117" s="6" t="s">
        <v>8</v>
      </c>
      <c r="G2117" s="5">
        <v>1504.7875615384617</v>
      </c>
    </row>
    <row r="2118" spans="1:7" x14ac:dyDescent="0.25">
      <c r="A2118" s="5">
        <v>2024</v>
      </c>
      <c r="B2118" s="5">
        <v>2</v>
      </c>
      <c r="C2118" s="5">
        <v>2024</v>
      </c>
      <c r="D2118" s="6" t="s">
        <v>14</v>
      </c>
      <c r="E2118" s="6" t="s">
        <v>7</v>
      </c>
      <c r="F2118" s="6" t="s">
        <v>9</v>
      </c>
      <c r="G2118" s="5">
        <v>1043.729889230769</v>
      </c>
    </row>
    <row r="2119" spans="1:7" x14ac:dyDescent="0.25">
      <c r="A2119" s="5">
        <v>2024</v>
      </c>
      <c r="B2119" s="5">
        <v>2</v>
      </c>
      <c r="C2119" s="5">
        <v>2024</v>
      </c>
      <c r="D2119" s="6" t="s">
        <v>14</v>
      </c>
      <c r="E2119" s="6" t="s">
        <v>10</v>
      </c>
      <c r="F2119" s="6" t="s">
        <v>9</v>
      </c>
      <c r="G2119" s="5">
        <v>349.08499999999935</v>
      </c>
    </row>
    <row r="2120" spans="1:7" x14ac:dyDescent="0.25">
      <c r="A2120" s="5">
        <v>2024</v>
      </c>
      <c r="B2120" s="5">
        <v>2</v>
      </c>
      <c r="C2120" s="5">
        <v>2024</v>
      </c>
      <c r="D2120" s="6" t="s">
        <v>15</v>
      </c>
      <c r="E2120" s="6" t="s">
        <v>7</v>
      </c>
      <c r="F2120" s="6" t="s">
        <v>8</v>
      </c>
      <c r="G2120" s="5">
        <v>5.6822523076923064</v>
      </c>
    </row>
    <row r="2121" spans="1:7" x14ac:dyDescent="0.25">
      <c r="A2121" s="5">
        <v>2024</v>
      </c>
      <c r="B2121" s="5">
        <v>2</v>
      </c>
      <c r="C2121" s="5">
        <v>2024</v>
      </c>
      <c r="D2121" s="6" t="s">
        <v>16</v>
      </c>
      <c r="E2121" s="6" t="s">
        <v>7</v>
      </c>
      <c r="F2121" s="6" t="s">
        <v>8</v>
      </c>
      <c r="G2121" s="5">
        <v>4446.2390048351645</v>
      </c>
    </row>
    <row r="2122" spans="1:7" x14ac:dyDescent="0.25">
      <c r="A2122" s="5">
        <v>2024</v>
      </c>
      <c r="B2122" s="5">
        <v>2</v>
      </c>
      <c r="C2122" s="5">
        <v>2024</v>
      </c>
      <c r="D2122" s="6" t="s">
        <v>16</v>
      </c>
      <c r="E2122" s="6" t="s">
        <v>7</v>
      </c>
      <c r="F2122" s="6" t="s">
        <v>9</v>
      </c>
      <c r="G2122" s="5">
        <v>2772.3264228571429</v>
      </c>
    </row>
    <row r="2123" spans="1:7" x14ac:dyDescent="0.25">
      <c r="A2123" s="5">
        <v>2024</v>
      </c>
      <c r="B2123" s="5">
        <v>2</v>
      </c>
      <c r="C2123" s="5">
        <v>2024</v>
      </c>
      <c r="D2123" s="6" t="s">
        <v>16</v>
      </c>
      <c r="E2123" s="6" t="s">
        <v>10</v>
      </c>
      <c r="F2123" s="6" t="s">
        <v>9</v>
      </c>
      <c r="G2123" s="5">
        <v>423.45</v>
      </c>
    </row>
    <row r="2124" spans="1:7" x14ac:dyDescent="0.25">
      <c r="A2124" s="5">
        <v>2024</v>
      </c>
      <c r="B2124" s="5">
        <v>2</v>
      </c>
      <c r="C2124" s="5">
        <v>2024</v>
      </c>
      <c r="D2124" s="6" t="s">
        <v>17</v>
      </c>
      <c r="E2124" s="6" t="s">
        <v>7</v>
      </c>
      <c r="F2124" s="6" t="s">
        <v>8</v>
      </c>
      <c r="G2124" s="5">
        <v>522.94279142857135</v>
      </c>
    </row>
    <row r="2125" spans="1:7" x14ac:dyDescent="0.25">
      <c r="A2125" s="5">
        <v>2024</v>
      </c>
      <c r="B2125" s="5">
        <v>2</v>
      </c>
      <c r="C2125" s="5">
        <v>2024</v>
      </c>
      <c r="D2125" s="6" t="s">
        <v>17</v>
      </c>
      <c r="E2125" s="6" t="s">
        <v>10</v>
      </c>
      <c r="F2125" s="6" t="s">
        <v>8</v>
      </c>
      <c r="G2125" s="5">
        <v>0</v>
      </c>
    </row>
    <row r="2126" spans="1:7" x14ac:dyDescent="0.25">
      <c r="A2126" s="5">
        <v>2024</v>
      </c>
      <c r="B2126" s="5">
        <v>2</v>
      </c>
      <c r="C2126" s="5">
        <v>2024</v>
      </c>
      <c r="D2126" s="6" t="s">
        <v>18</v>
      </c>
      <c r="E2126" s="6" t="s">
        <v>7</v>
      </c>
      <c r="F2126" s="6" t="s">
        <v>8</v>
      </c>
      <c r="G2126" s="5">
        <v>599.0151723076923</v>
      </c>
    </row>
    <row r="2127" spans="1:7" x14ac:dyDescent="0.25">
      <c r="A2127" s="5">
        <v>2024</v>
      </c>
      <c r="B2127" s="5">
        <v>2</v>
      </c>
      <c r="C2127" s="5">
        <v>2024</v>
      </c>
      <c r="D2127" s="6" t="s">
        <v>19</v>
      </c>
      <c r="E2127" s="6" t="s">
        <v>7</v>
      </c>
      <c r="F2127" s="6" t="s">
        <v>8</v>
      </c>
      <c r="G2127" s="5">
        <v>1204.5547956043954</v>
      </c>
    </row>
    <row r="2128" spans="1:7" x14ac:dyDescent="0.25">
      <c r="A2128" s="5">
        <v>2024</v>
      </c>
      <c r="B2128" s="5">
        <v>2</v>
      </c>
      <c r="C2128" s="5">
        <v>2024</v>
      </c>
      <c r="D2128" s="6" t="s">
        <v>20</v>
      </c>
      <c r="E2128" s="6" t="s">
        <v>7</v>
      </c>
      <c r="F2128" s="6" t="s">
        <v>9</v>
      </c>
      <c r="G2128" s="5">
        <v>2757.5847032967031</v>
      </c>
    </row>
    <row r="2129" spans="1:7" x14ac:dyDescent="0.25">
      <c r="A2129" s="5">
        <v>2024</v>
      </c>
      <c r="B2129" s="5">
        <v>2</v>
      </c>
      <c r="C2129" s="5">
        <v>2024</v>
      </c>
      <c r="D2129" s="6" t="s">
        <v>20</v>
      </c>
      <c r="E2129" s="6" t="s">
        <v>10</v>
      </c>
      <c r="F2129" s="6" t="s">
        <v>9</v>
      </c>
      <c r="G2129" s="5">
        <v>0</v>
      </c>
    </row>
    <row r="2130" spans="1:7" x14ac:dyDescent="0.25">
      <c r="A2130" s="5">
        <v>2024</v>
      </c>
      <c r="B2130" s="5">
        <v>2</v>
      </c>
      <c r="C2130" s="5">
        <v>2024</v>
      </c>
      <c r="D2130" s="6" t="s">
        <v>21</v>
      </c>
      <c r="E2130" s="6" t="s">
        <v>7</v>
      </c>
      <c r="F2130" s="6" t="s">
        <v>9</v>
      </c>
      <c r="G2130" s="5">
        <v>12156.39410373626</v>
      </c>
    </row>
    <row r="2131" spans="1:7" x14ac:dyDescent="0.25">
      <c r="A2131" s="5">
        <v>2024</v>
      </c>
      <c r="B2131" s="5">
        <v>2</v>
      </c>
      <c r="C2131" s="5">
        <v>2024</v>
      </c>
      <c r="D2131" s="6" t="s">
        <v>22</v>
      </c>
      <c r="E2131" s="6" t="s">
        <v>7</v>
      </c>
      <c r="F2131" s="6" t="s">
        <v>8</v>
      </c>
      <c r="G2131" s="5">
        <v>3457.2300000000005</v>
      </c>
    </row>
    <row r="2132" spans="1:7" x14ac:dyDescent="0.25">
      <c r="A2132" s="5">
        <v>2024</v>
      </c>
      <c r="B2132" s="5">
        <v>2</v>
      </c>
      <c r="C2132" s="5">
        <v>2024</v>
      </c>
      <c r="D2132" s="6" t="s">
        <v>23</v>
      </c>
      <c r="E2132" s="6" t="s">
        <v>7</v>
      </c>
      <c r="F2132" s="6" t="s">
        <v>8</v>
      </c>
      <c r="G2132" s="5">
        <v>1108.6147412087917</v>
      </c>
    </row>
    <row r="2133" spans="1:7" x14ac:dyDescent="0.25">
      <c r="A2133" s="5">
        <v>2024</v>
      </c>
      <c r="B2133" s="5">
        <v>2</v>
      </c>
      <c r="C2133" s="5">
        <v>2024</v>
      </c>
      <c r="D2133" s="6" t="s">
        <v>24</v>
      </c>
      <c r="E2133" s="6" t="s">
        <v>7</v>
      </c>
      <c r="F2133" s="6" t="s">
        <v>8</v>
      </c>
      <c r="G2133" s="5">
        <v>1979.7984723076916</v>
      </c>
    </row>
    <row r="2134" spans="1:7" x14ac:dyDescent="0.25">
      <c r="A2134" s="5">
        <v>2024</v>
      </c>
      <c r="B2134" s="5">
        <v>2</v>
      </c>
      <c r="C2134" s="5">
        <v>2024</v>
      </c>
      <c r="D2134" s="6" t="s">
        <v>25</v>
      </c>
      <c r="E2134" s="6" t="s">
        <v>7</v>
      </c>
      <c r="F2134" s="6" t="s">
        <v>8</v>
      </c>
      <c r="G2134" s="5">
        <v>5844.8348461538462</v>
      </c>
    </row>
    <row r="2135" spans="1:7" x14ac:dyDescent="0.25">
      <c r="A2135" s="5">
        <v>2024</v>
      </c>
      <c r="B2135" s="5">
        <v>2</v>
      </c>
      <c r="C2135" s="5">
        <v>2024</v>
      </c>
      <c r="D2135" s="6" t="s">
        <v>25</v>
      </c>
      <c r="E2135" s="6" t="s">
        <v>7</v>
      </c>
      <c r="F2135" s="6" t="s">
        <v>9</v>
      </c>
      <c r="G2135" s="5">
        <v>2192.213398461538</v>
      </c>
    </row>
    <row r="2136" spans="1:7" x14ac:dyDescent="0.25">
      <c r="A2136" s="5">
        <v>2024</v>
      </c>
      <c r="B2136" s="5">
        <v>2</v>
      </c>
      <c r="C2136" s="5">
        <v>2024</v>
      </c>
      <c r="D2136" s="6" t="s">
        <v>25</v>
      </c>
      <c r="E2136" s="6" t="s">
        <v>10</v>
      </c>
      <c r="F2136" s="6" t="s">
        <v>9</v>
      </c>
      <c r="G2136" s="5">
        <v>0</v>
      </c>
    </row>
    <row r="2137" spans="1:7" x14ac:dyDescent="0.25">
      <c r="A2137" s="5">
        <v>2024</v>
      </c>
      <c r="B2137" s="5">
        <v>2</v>
      </c>
      <c r="C2137" s="5">
        <v>2024</v>
      </c>
      <c r="D2137" s="6" t="s">
        <v>26</v>
      </c>
      <c r="E2137" s="6" t="s">
        <v>7</v>
      </c>
      <c r="F2137" s="6" t="s">
        <v>8</v>
      </c>
      <c r="G2137" s="5">
        <v>1269.6339118681324</v>
      </c>
    </row>
    <row r="2138" spans="1:7" x14ac:dyDescent="0.25">
      <c r="A2138" s="5">
        <v>2024</v>
      </c>
      <c r="B2138" s="5">
        <v>2</v>
      </c>
      <c r="C2138" s="5">
        <v>2024</v>
      </c>
      <c r="D2138" s="6" t="s">
        <v>36</v>
      </c>
      <c r="E2138" s="6" t="s">
        <v>7</v>
      </c>
      <c r="F2138" s="6" t="s">
        <v>8</v>
      </c>
      <c r="G2138" s="5">
        <v>17.402479340659337</v>
      </c>
    </row>
    <row r="2139" spans="1:7" x14ac:dyDescent="0.25">
      <c r="A2139" s="5">
        <v>2024</v>
      </c>
      <c r="B2139" s="5">
        <v>2</v>
      </c>
      <c r="C2139" s="5">
        <v>2024</v>
      </c>
      <c r="D2139" s="6" t="s">
        <v>27</v>
      </c>
      <c r="E2139" s="6" t="s">
        <v>7</v>
      </c>
      <c r="F2139" s="6" t="s">
        <v>8</v>
      </c>
      <c r="G2139" s="5">
        <v>6.7292457142857138</v>
      </c>
    </row>
    <row r="2140" spans="1:7" x14ac:dyDescent="0.25">
      <c r="A2140" s="5">
        <v>2024</v>
      </c>
      <c r="B2140" s="5">
        <v>2</v>
      </c>
      <c r="C2140" s="5">
        <v>2024</v>
      </c>
      <c r="D2140" s="6" t="s">
        <v>28</v>
      </c>
      <c r="E2140" s="6" t="s">
        <v>7</v>
      </c>
      <c r="F2140" s="6" t="s">
        <v>8</v>
      </c>
      <c r="G2140" s="5">
        <v>715.55002417582421</v>
      </c>
    </row>
    <row r="2141" spans="1:7" x14ac:dyDescent="0.25">
      <c r="A2141" s="5">
        <v>2024</v>
      </c>
      <c r="B2141" s="5">
        <v>2</v>
      </c>
      <c r="C2141" s="5">
        <v>2024</v>
      </c>
      <c r="D2141" s="6" t="s">
        <v>29</v>
      </c>
      <c r="E2141" s="6" t="s">
        <v>7</v>
      </c>
      <c r="F2141" s="6" t="s">
        <v>8</v>
      </c>
      <c r="G2141" s="5">
        <v>295.65408131868122</v>
      </c>
    </row>
    <row r="2142" spans="1:7" x14ac:dyDescent="0.25">
      <c r="A2142" s="5">
        <v>2024</v>
      </c>
      <c r="B2142" s="5">
        <v>2</v>
      </c>
      <c r="C2142" s="5">
        <v>2024</v>
      </c>
      <c r="D2142" s="6" t="s">
        <v>30</v>
      </c>
      <c r="E2142" s="6" t="s">
        <v>7</v>
      </c>
      <c r="F2142" s="6" t="s">
        <v>8</v>
      </c>
      <c r="G2142" s="5">
        <v>3619.9058970329665</v>
      </c>
    </row>
    <row r="2143" spans="1:7" x14ac:dyDescent="0.25">
      <c r="A2143" s="5">
        <v>2024</v>
      </c>
      <c r="B2143" s="5">
        <v>2</v>
      </c>
      <c r="C2143" s="5">
        <v>2024</v>
      </c>
      <c r="D2143" s="6" t="s">
        <v>30</v>
      </c>
      <c r="E2143" s="6" t="s">
        <v>7</v>
      </c>
      <c r="F2143" s="6" t="s">
        <v>9</v>
      </c>
      <c r="G2143" s="5">
        <v>20242.013863186814</v>
      </c>
    </row>
    <row r="2144" spans="1:7" x14ac:dyDescent="0.25">
      <c r="A2144" s="5">
        <v>2024</v>
      </c>
      <c r="B2144" s="5">
        <v>2</v>
      </c>
      <c r="C2144" s="5">
        <v>2024</v>
      </c>
      <c r="D2144" s="6" t="s">
        <v>31</v>
      </c>
      <c r="E2144" s="6" t="s">
        <v>7</v>
      </c>
      <c r="F2144" s="6" t="s">
        <v>8</v>
      </c>
      <c r="G2144" s="5">
        <v>1877.1818267032968</v>
      </c>
    </row>
    <row r="2145" spans="1:7" x14ac:dyDescent="0.25">
      <c r="A2145" s="5">
        <v>2024</v>
      </c>
      <c r="B2145" s="5">
        <v>2</v>
      </c>
      <c r="C2145" s="5">
        <v>2024</v>
      </c>
      <c r="D2145" s="6" t="s">
        <v>31</v>
      </c>
      <c r="E2145" s="6" t="s">
        <v>7</v>
      </c>
      <c r="F2145" s="6" t="s">
        <v>9</v>
      </c>
      <c r="G2145" s="5">
        <v>846.03043175824143</v>
      </c>
    </row>
    <row r="2146" spans="1:7" x14ac:dyDescent="0.25">
      <c r="A2146" s="5">
        <v>2024</v>
      </c>
      <c r="B2146" s="5">
        <v>2</v>
      </c>
      <c r="C2146" s="5">
        <v>2024</v>
      </c>
      <c r="D2146" s="6" t="s">
        <v>31</v>
      </c>
      <c r="E2146" s="6" t="s">
        <v>10</v>
      </c>
      <c r="F2146" s="6" t="s">
        <v>9</v>
      </c>
      <c r="G2146" s="5">
        <v>93.203999999999908</v>
      </c>
    </row>
    <row r="2147" spans="1:7" x14ac:dyDescent="0.25">
      <c r="A2147" s="5">
        <v>2024</v>
      </c>
      <c r="B2147" s="5">
        <v>2</v>
      </c>
      <c r="C2147" s="5">
        <v>2024</v>
      </c>
      <c r="D2147" s="6" t="s">
        <v>32</v>
      </c>
      <c r="E2147" s="6" t="s">
        <v>7</v>
      </c>
      <c r="F2147" s="6" t="s">
        <v>8</v>
      </c>
      <c r="G2147" s="5">
        <v>946.43690428571472</v>
      </c>
    </row>
    <row r="2148" spans="1:7" x14ac:dyDescent="0.25">
      <c r="A2148" s="5">
        <v>2024</v>
      </c>
      <c r="B2148" s="5">
        <v>2</v>
      </c>
      <c r="C2148" s="5">
        <v>2024</v>
      </c>
      <c r="D2148" s="6" t="s">
        <v>33</v>
      </c>
      <c r="E2148" s="6" t="s">
        <v>7</v>
      </c>
      <c r="F2148" s="6" t="s">
        <v>8</v>
      </c>
      <c r="G2148" s="5">
        <v>114.42248802197803</v>
      </c>
    </row>
    <row r="2149" spans="1:7" x14ac:dyDescent="0.25">
      <c r="A2149" s="5">
        <v>2024</v>
      </c>
      <c r="B2149" s="5">
        <v>2</v>
      </c>
      <c r="C2149" s="5">
        <v>2024</v>
      </c>
      <c r="D2149" s="6" t="s">
        <v>33</v>
      </c>
      <c r="E2149" s="6" t="s">
        <v>7</v>
      </c>
      <c r="F2149" s="6" t="s">
        <v>9</v>
      </c>
      <c r="G2149" s="5">
        <v>526.9773039560439</v>
      </c>
    </row>
    <row r="2150" spans="1:7" x14ac:dyDescent="0.25">
      <c r="A2150" s="5">
        <v>2024</v>
      </c>
      <c r="B2150" s="5">
        <v>2</v>
      </c>
      <c r="C2150" s="5">
        <v>2024</v>
      </c>
      <c r="D2150" s="6" t="s">
        <v>33</v>
      </c>
      <c r="E2150" s="6" t="s">
        <v>10</v>
      </c>
      <c r="F2150" s="6" t="s">
        <v>9</v>
      </c>
      <c r="G2150" s="5">
        <v>2429.2799999999993</v>
      </c>
    </row>
    <row r="2151" spans="1:7" x14ac:dyDescent="0.25">
      <c r="A2151" s="5">
        <v>2024</v>
      </c>
      <c r="B2151" s="5">
        <v>2</v>
      </c>
      <c r="C2151" s="5">
        <v>2024</v>
      </c>
      <c r="D2151" s="6" t="s">
        <v>34</v>
      </c>
      <c r="E2151" s="6" t="s">
        <v>7</v>
      </c>
      <c r="F2151" s="6" t="s">
        <v>8</v>
      </c>
      <c r="G2151" s="5">
        <v>7748.9085052747278</v>
      </c>
    </row>
    <row r="2152" spans="1:7" x14ac:dyDescent="0.25">
      <c r="A2152" s="5">
        <v>2024</v>
      </c>
      <c r="B2152" s="5">
        <v>2</v>
      </c>
      <c r="C2152" s="5">
        <v>2024</v>
      </c>
      <c r="D2152" s="6" t="s">
        <v>35</v>
      </c>
      <c r="E2152" s="6" t="s">
        <v>7</v>
      </c>
      <c r="F2152" s="6" t="s">
        <v>8</v>
      </c>
      <c r="G2152" s="5">
        <v>2295.2055346153847</v>
      </c>
    </row>
    <row r="2153" spans="1:7" x14ac:dyDescent="0.25">
      <c r="A2153" s="5">
        <v>2024</v>
      </c>
      <c r="B2153" s="5">
        <v>2</v>
      </c>
      <c r="C2153" s="5">
        <v>2024</v>
      </c>
      <c r="D2153" s="6" t="s">
        <v>35</v>
      </c>
      <c r="E2153" s="6" t="s">
        <v>7</v>
      </c>
      <c r="F2153" s="6" t="s">
        <v>9</v>
      </c>
      <c r="G2153" s="5">
        <v>1175.6680946153849</v>
      </c>
    </row>
    <row r="2154" spans="1:7" x14ac:dyDescent="0.25">
      <c r="A2154" s="5">
        <v>2024</v>
      </c>
      <c r="B2154" s="5">
        <v>2</v>
      </c>
      <c r="C2154" s="5">
        <v>2024</v>
      </c>
      <c r="D2154" s="6" t="s">
        <v>35</v>
      </c>
      <c r="E2154" s="6" t="s">
        <v>10</v>
      </c>
      <c r="F2154" s="6" t="s">
        <v>9</v>
      </c>
      <c r="G2154" s="5">
        <v>168.91666666666643</v>
      </c>
    </row>
    <row r="2155" spans="1:7" x14ac:dyDescent="0.25">
      <c r="A2155" s="5">
        <v>2024</v>
      </c>
      <c r="B2155" s="5">
        <v>3</v>
      </c>
      <c r="C2155" s="5">
        <v>2024</v>
      </c>
      <c r="D2155" s="6" t="s">
        <v>6</v>
      </c>
      <c r="E2155" s="6" t="s">
        <v>7</v>
      </c>
      <c r="F2155" s="6" t="s">
        <v>8</v>
      </c>
      <c r="G2155" s="5">
        <v>275.50392000000005</v>
      </c>
    </row>
    <row r="2156" spans="1:7" x14ac:dyDescent="0.25">
      <c r="A2156" s="5">
        <v>2024</v>
      </c>
      <c r="B2156" s="5">
        <v>3</v>
      </c>
      <c r="C2156" s="5">
        <v>2024</v>
      </c>
      <c r="D2156" s="6" t="s">
        <v>6</v>
      </c>
      <c r="E2156" s="6" t="s">
        <v>7</v>
      </c>
      <c r="F2156" s="6" t="s">
        <v>9</v>
      </c>
      <c r="G2156" s="5">
        <v>1198.08204</v>
      </c>
    </row>
    <row r="2157" spans="1:7" x14ac:dyDescent="0.25">
      <c r="A2157" s="5">
        <v>2024</v>
      </c>
      <c r="B2157" s="5">
        <v>3</v>
      </c>
      <c r="C2157" s="5">
        <v>2024</v>
      </c>
      <c r="D2157" s="6" t="s">
        <v>11</v>
      </c>
      <c r="E2157" s="6" t="s">
        <v>7</v>
      </c>
      <c r="F2157" s="6" t="s">
        <v>8</v>
      </c>
      <c r="G2157" s="5">
        <v>789.42833659340704</v>
      </c>
    </row>
    <row r="2158" spans="1:7" x14ac:dyDescent="0.25">
      <c r="A2158" s="5">
        <v>2024</v>
      </c>
      <c r="B2158" s="5">
        <v>3</v>
      </c>
      <c r="C2158" s="5">
        <v>2024</v>
      </c>
      <c r="D2158" s="6" t="s">
        <v>12</v>
      </c>
      <c r="E2158" s="6" t="s">
        <v>7</v>
      </c>
      <c r="F2158" s="6" t="s">
        <v>8</v>
      </c>
      <c r="G2158" s="5">
        <v>361.43585604395616</v>
      </c>
    </row>
    <row r="2159" spans="1:7" x14ac:dyDescent="0.25">
      <c r="A2159" s="5">
        <v>2024</v>
      </c>
      <c r="B2159" s="5">
        <v>3</v>
      </c>
      <c r="C2159" s="5">
        <v>2024</v>
      </c>
      <c r="D2159" s="6" t="s">
        <v>13</v>
      </c>
      <c r="E2159" s="6" t="s">
        <v>7</v>
      </c>
      <c r="F2159" s="6" t="s">
        <v>8</v>
      </c>
      <c r="G2159" s="5">
        <v>7002.9161472527485</v>
      </c>
    </row>
    <row r="2160" spans="1:7" x14ac:dyDescent="0.25">
      <c r="A2160" s="5">
        <v>2024</v>
      </c>
      <c r="B2160" s="5">
        <v>3</v>
      </c>
      <c r="C2160" s="5">
        <v>2024</v>
      </c>
      <c r="D2160" s="6" t="s">
        <v>13</v>
      </c>
      <c r="E2160" s="6" t="s">
        <v>10</v>
      </c>
      <c r="F2160" s="6" t="s">
        <v>8</v>
      </c>
      <c r="G2160" s="5">
        <v>0</v>
      </c>
    </row>
    <row r="2161" spans="1:7" x14ac:dyDescent="0.25">
      <c r="A2161" s="5">
        <v>2024</v>
      </c>
      <c r="B2161" s="5">
        <v>3</v>
      </c>
      <c r="C2161" s="5">
        <v>2024</v>
      </c>
      <c r="D2161" s="6" t="s">
        <v>14</v>
      </c>
      <c r="E2161" s="6" t="s">
        <v>7</v>
      </c>
      <c r="F2161" s="6" t="s">
        <v>8</v>
      </c>
      <c r="G2161" s="5">
        <v>1680.6668238461541</v>
      </c>
    </row>
    <row r="2162" spans="1:7" x14ac:dyDescent="0.25">
      <c r="A2162" s="5">
        <v>2024</v>
      </c>
      <c r="B2162" s="5">
        <v>3</v>
      </c>
      <c r="C2162" s="5">
        <v>2024</v>
      </c>
      <c r="D2162" s="6" t="s">
        <v>14</v>
      </c>
      <c r="E2162" s="6" t="s">
        <v>7</v>
      </c>
      <c r="F2162" s="6" t="s">
        <v>9</v>
      </c>
      <c r="G2162" s="5">
        <v>2971.8592200000007</v>
      </c>
    </row>
    <row r="2163" spans="1:7" x14ac:dyDescent="0.25">
      <c r="A2163" s="5">
        <v>2024</v>
      </c>
      <c r="B2163" s="5">
        <v>3</v>
      </c>
      <c r="C2163" s="5">
        <v>2024</v>
      </c>
      <c r="D2163" s="6" t="s">
        <v>14</v>
      </c>
      <c r="E2163" s="6" t="s">
        <v>10</v>
      </c>
      <c r="F2163" s="6" t="s">
        <v>9</v>
      </c>
      <c r="G2163" s="5">
        <v>994.125</v>
      </c>
    </row>
    <row r="2164" spans="1:7" x14ac:dyDescent="0.25">
      <c r="A2164" s="5">
        <v>2024</v>
      </c>
      <c r="B2164" s="5">
        <v>3</v>
      </c>
      <c r="C2164" s="5">
        <v>2024</v>
      </c>
      <c r="D2164" s="6" t="s">
        <v>15</v>
      </c>
      <c r="E2164" s="6" t="s">
        <v>7</v>
      </c>
      <c r="F2164" s="6" t="s">
        <v>8</v>
      </c>
      <c r="G2164" s="5">
        <v>34.066710769230767</v>
      </c>
    </row>
    <row r="2165" spans="1:7" x14ac:dyDescent="0.25">
      <c r="A2165" s="5">
        <v>2024</v>
      </c>
      <c r="B2165" s="5">
        <v>3</v>
      </c>
      <c r="C2165" s="5">
        <v>2024</v>
      </c>
      <c r="D2165" s="6" t="s">
        <v>16</v>
      </c>
      <c r="E2165" s="6" t="s">
        <v>7</v>
      </c>
      <c r="F2165" s="6" t="s">
        <v>8</v>
      </c>
      <c r="G2165" s="5">
        <v>5286.1166092307694</v>
      </c>
    </row>
    <row r="2166" spans="1:7" x14ac:dyDescent="0.25">
      <c r="A2166" s="5">
        <v>2024</v>
      </c>
      <c r="B2166" s="5">
        <v>3</v>
      </c>
      <c r="C2166" s="5">
        <v>2024</v>
      </c>
      <c r="D2166" s="6" t="s">
        <v>16</v>
      </c>
      <c r="E2166" s="6" t="s">
        <v>7</v>
      </c>
      <c r="F2166" s="6" t="s">
        <v>9</v>
      </c>
      <c r="G2166" s="5">
        <v>3482.2055806593407</v>
      </c>
    </row>
    <row r="2167" spans="1:7" x14ac:dyDescent="0.25">
      <c r="A2167" s="5">
        <v>2024</v>
      </c>
      <c r="B2167" s="5">
        <v>3</v>
      </c>
      <c r="C2167" s="5">
        <v>2024</v>
      </c>
      <c r="D2167" s="6" t="s">
        <v>16</v>
      </c>
      <c r="E2167" s="6" t="s">
        <v>10</v>
      </c>
      <c r="F2167" s="6" t="s">
        <v>9</v>
      </c>
      <c r="G2167" s="5">
        <v>309.4500000000005</v>
      </c>
    </row>
    <row r="2168" spans="1:7" x14ac:dyDescent="0.25">
      <c r="A2168" s="5">
        <v>2024</v>
      </c>
      <c r="B2168" s="5">
        <v>3</v>
      </c>
      <c r="C2168" s="5">
        <v>2024</v>
      </c>
      <c r="D2168" s="6" t="s">
        <v>17</v>
      </c>
      <c r="E2168" s="6" t="s">
        <v>7</v>
      </c>
      <c r="F2168" s="6" t="s">
        <v>8</v>
      </c>
      <c r="G2168" s="5">
        <v>494.46956000000006</v>
      </c>
    </row>
    <row r="2169" spans="1:7" x14ac:dyDescent="0.25">
      <c r="A2169" s="5">
        <v>2024</v>
      </c>
      <c r="B2169" s="5">
        <v>3</v>
      </c>
      <c r="C2169" s="5">
        <v>2024</v>
      </c>
      <c r="D2169" s="6" t="s">
        <v>17</v>
      </c>
      <c r="E2169" s="6" t="s">
        <v>10</v>
      </c>
      <c r="F2169" s="6" t="s">
        <v>8</v>
      </c>
      <c r="G2169" s="5">
        <v>0</v>
      </c>
    </row>
    <row r="2170" spans="1:7" x14ac:dyDescent="0.25">
      <c r="A2170" s="5">
        <v>2024</v>
      </c>
      <c r="B2170" s="5">
        <v>3</v>
      </c>
      <c r="C2170" s="5">
        <v>2024</v>
      </c>
      <c r="D2170" s="6" t="s">
        <v>18</v>
      </c>
      <c r="E2170" s="6" t="s">
        <v>7</v>
      </c>
      <c r="F2170" s="6" t="s">
        <v>8</v>
      </c>
      <c r="G2170" s="5">
        <v>738.29343076923112</v>
      </c>
    </row>
    <row r="2171" spans="1:7" x14ac:dyDescent="0.25">
      <c r="A2171" s="5">
        <v>2024</v>
      </c>
      <c r="B2171" s="5">
        <v>3</v>
      </c>
      <c r="C2171" s="5">
        <v>2024</v>
      </c>
      <c r="D2171" s="6" t="s">
        <v>19</v>
      </c>
      <c r="E2171" s="6" t="s">
        <v>7</v>
      </c>
      <c r="F2171" s="6" t="s">
        <v>8</v>
      </c>
      <c r="G2171" s="5">
        <v>1199.9116879120884</v>
      </c>
    </row>
    <row r="2172" spans="1:7" x14ac:dyDescent="0.25">
      <c r="A2172" s="5">
        <v>2024</v>
      </c>
      <c r="B2172" s="5">
        <v>3</v>
      </c>
      <c r="C2172" s="5">
        <v>2024</v>
      </c>
      <c r="D2172" s="6" t="s">
        <v>20</v>
      </c>
      <c r="E2172" s="6" t="s">
        <v>7</v>
      </c>
      <c r="F2172" s="6" t="s">
        <v>9</v>
      </c>
      <c r="G2172" s="5">
        <v>3403.2360615384614</v>
      </c>
    </row>
    <row r="2173" spans="1:7" x14ac:dyDescent="0.25">
      <c r="A2173" s="5">
        <v>2024</v>
      </c>
      <c r="B2173" s="5">
        <v>3</v>
      </c>
      <c r="C2173" s="5">
        <v>2024</v>
      </c>
      <c r="D2173" s="6" t="s">
        <v>20</v>
      </c>
      <c r="E2173" s="6" t="s">
        <v>10</v>
      </c>
      <c r="F2173" s="6" t="s">
        <v>9</v>
      </c>
      <c r="G2173" s="5">
        <v>0</v>
      </c>
    </row>
    <row r="2174" spans="1:7" x14ac:dyDescent="0.25">
      <c r="A2174" s="5">
        <v>2024</v>
      </c>
      <c r="B2174" s="5">
        <v>3</v>
      </c>
      <c r="C2174" s="5">
        <v>2024</v>
      </c>
      <c r="D2174" s="6" t="s">
        <v>21</v>
      </c>
      <c r="E2174" s="6" t="s">
        <v>7</v>
      </c>
      <c r="F2174" s="6" t="s">
        <v>9</v>
      </c>
      <c r="G2174" s="5">
        <v>15178.215207692305</v>
      </c>
    </row>
    <row r="2175" spans="1:7" x14ac:dyDescent="0.25">
      <c r="A2175" s="5">
        <v>2024</v>
      </c>
      <c r="B2175" s="5">
        <v>3</v>
      </c>
      <c r="C2175" s="5">
        <v>2024</v>
      </c>
      <c r="D2175" s="6" t="s">
        <v>22</v>
      </c>
      <c r="E2175" s="6" t="s">
        <v>7</v>
      </c>
      <c r="F2175" s="6" t="s">
        <v>8</v>
      </c>
      <c r="G2175" s="5">
        <v>2495.9375</v>
      </c>
    </row>
    <row r="2176" spans="1:7" x14ac:dyDescent="0.25">
      <c r="A2176" s="5">
        <v>2024</v>
      </c>
      <c r="B2176" s="5">
        <v>3</v>
      </c>
      <c r="C2176" s="5">
        <v>2024</v>
      </c>
      <c r="D2176" s="6" t="s">
        <v>23</v>
      </c>
      <c r="E2176" s="6" t="s">
        <v>7</v>
      </c>
      <c r="F2176" s="6" t="s">
        <v>8</v>
      </c>
      <c r="G2176" s="5">
        <v>1023.8553170329672</v>
      </c>
    </row>
    <row r="2177" spans="1:7" x14ac:dyDescent="0.25">
      <c r="A2177" s="5">
        <v>2024</v>
      </c>
      <c r="B2177" s="5">
        <v>3</v>
      </c>
      <c r="C2177" s="5">
        <v>2024</v>
      </c>
      <c r="D2177" s="6" t="s">
        <v>24</v>
      </c>
      <c r="E2177" s="6" t="s">
        <v>7</v>
      </c>
      <c r="F2177" s="6" t="s">
        <v>8</v>
      </c>
      <c r="G2177" s="5">
        <v>2406.8013046153847</v>
      </c>
    </row>
    <row r="2178" spans="1:7" x14ac:dyDescent="0.25">
      <c r="A2178" s="5">
        <v>2024</v>
      </c>
      <c r="B2178" s="5">
        <v>3</v>
      </c>
      <c r="C2178" s="5">
        <v>2024</v>
      </c>
      <c r="D2178" s="6" t="s">
        <v>24</v>
      </c>
      <c r="E2178" s="6" t="s">
        <v>7</v>
      </c>
      <c r="F2178" s="6" t="s">
        <v>9</v>
      </c>
      <c r="G2178" s="5">
        <v>970.25774461538458</v>
      </c>
    </row>
    <row r="2179" spans="1:7" x14ac:dyDescent="0.25">
      <c r="A2179" s="5">
        <v>2024</v>
      </c>
      <c r="B2179" s="5">
        <v>3</v>
      </c>
      <c r="C2179" s="5">
        <v>2024</v>
      </c>
      <c r="D2179" s="6" t="s">
        <v>24</v>
      </c>
      <c r="E2179" s="6" t="s">
        <v>10</v>
      </c>
      <c r="F2179" s="6" t="s">
        <v>9</v>
      </c>
      <c r="G2179" s="5">
        <v>0</v>
      </c>
    </row>
    <row r="2180" spans="1:7" x14ac:dyDescent="0.25">
      <c r="A2180" s="5">
        <v>2024</v>
      </c>
      <c r="B2180" s="5">
        <v>3</v>
      </c>
      <c r="C2180" s="5">
        <v>2024</v>
      </c>
      <c r="D2180" s="6" t="s">
        <v>25</v>
      </c>
      <c r="E2180" s="6" t="s">
        <v>7</v>
      </c>
      <c r="F2180" s="6" t="s">
        <v>8</v>
      </c>
      <c r="G2180" s="5">
        <v>6989.7819461538456</v>
      </c>
    </row>
    <row r="2181" spans="1:7" x14ac:dyDescent="0.25">
      <c r="A2181" s="5">
        <v>2024</v>
      </c>
      <c r="B2181" s="5">
        <v>3</v>
      </c>
      <c r="C2181" s="5">
        <v>2024</v>
      </c>
      <c r="D2181" s="6" t="s">
        <v>25</v>
      </c>
      <c r="E2181" s="6" t="s">
        <v>7</v>
      </c>
      <c r="F2181" s="6" t="s">
        <v>9</v>
      </c>
      <c r="G2181" s="5">
        <v>2192.213398461538</v>
      </c>
    </row>
    <row r="2182" spans="1:7" x14ac:dyDescent="0.25">
      <c r="A2182" s="5">
        <v>2024</v>
      </c>
      <c r="B2182" s="5">
        <v>3</v>
      </c>
      <c r="C2182" s="5">
        <v>2024</v>
      </c>
      <c r="D2182" s="6" t="s">
        <v>25</v>
      </c>
      <c r="E2182" s="6" t="s">
        <v>10</v>
      </c>
      <c r="F2182" s="6" t="s">
        <v>9</v>
      </c>
      <c r="G2182" s="5">
        <v>0</v>
      </c>
    </row>
    <row r="2183" spans="1:7" x14ac:dyDescent="0.25">
      <c r="A2183" s="5">
        <v>2024</v>
      </c>
      <c r="B2183" s="5">
        <v>3</v>
      </c>
      <c r="C2183" s="5">
        <v>2024</v>
      </c>
      <c r="D2183" s="6" t="s">
        <v>26</v>
      </c>
      <c r="E2183" s="6" t="s">
        <v>7</v>
      </c>
      <c r="F2183" s="6" t="s">
        <v>8</v>
      </c>
      <c r="G2183" s="5">
        <v>1396.3065789010989</v>
      </c>
    </row>
    <row r="2184" spans="1:7" x14ac:dyDescent="0.25">
      <c r="A2184" s="5">
        <v>2024</v>
      </c>
      <c r="B2184" s="5">
        <v>3</v>
      </c>
      <c r="C2184" s="5">
        <v>2024</v>
      </c>
      <c r="D2184" s="6" t="s">
        <v>27</v>
      </c>
      <c r="E2184" s="6" t="s">
        <v>7</v>
      </c>
      <c r="F2184" s="6" t="s">
        <v>8</v>
      </c>
      <c r="G2184" s="5">
        <v>25.84189626373627</v>
      </c>
    </row>
    <row r="2185" spans="1:7" x14ac:dyDescent="0.25">
      <c r="A2185" s="5">
        <v>2024</v>
      </c>
      <c r="B2185" s="5">
        <v>3</v>
      </c>
      <c r="C2185" s="5">
        <v>2024</v>
      </c>
      <c r="D2185" s="6" t="s">
        <v>28</v>
      </c>
      <c r="E2185" s="6" t="s">
        <v>7</v>
      </c>
      <c r="F2185" s="6" t="s">
        <v>8</v>
      </c>
      <c r="G2185" s="5">
        <v>601.04252967032971</v>
      </c>
    </row>
    <row r="2186" spans="1:7" x14ac:dyDescent="0.25">
      <c r="A2186" s="5">
        <v>2024</v>
      </c>
      <c r="B2186" s="5">
        <v>3</v>
      </c>
      <c r="C2186" s="5">
        <v>2024</v>
      </c>
      <c r="D2186" s="6" t="s">
        <v>29</v>
      </c>
      <c r="E2186" s="6" t="s">
        <v>7</v>
      </c>
      <c r="F2186" s="6" t="s">
        <v>8</v>
      </c>
      <c r="G2186" s="5">
        <v>342.49037142857145</v>
      </c>
    </row>
    <row r="2187" spans="1:7" x14ac:dyDescent="0.25">
      <c r="A2187" s="5">
        <v>2024</v>
      </c>
      <c r="B2187" s="5">
        <v>3</v>
      </c>
      <c r="C2187" s="5">
        <v>2024</v>
      </c>
      <c r="D2187" s="6" t="s">
        <v>30</v>
      </c>
      <c r="E2187" s="6" t="s">
        <v>7</v>
      </c>
      <c r="F2187" s="6" t="s">
        <v>8</v>
      </c>
      <c r="G2187" s="5">
        <v>3316.3872768131869</v>
      </c>
    </row>
    <row r="2188" spans="1:7" x14ac:dyDescent="0.25">
      <c r="A2188" s="5">
        <v>2024</v>
      </c>
      <c r="B2188" s="5">
        <v>3</v>
      </c>
      <c r="C2188" s="5">
        <v>2024</v>
      </c>
      <c r="D2188" s="6" t="s">
        <v>30</v>
      </c>
      <c r="E2188" s="6" t="s">
        <v>7</v>
      </c>
      <c r="F2188" s="6" t="s">
        <v>9</v>
      </c>
      <c r="G2188" s="5">
        <v>22741.578970879131</v>
      </c>
    </row>
    <row r="2189" spans="1:7" x14ac:dyDescent="0.25">
      <c r="A2189" s="5">
        <v>2024</v>
      </c>
      <c r="B2189" s="5">
        <v>3</v>
      </c>
      <c r="C2189" s="5">
        <v>2024</v>
      </c>
      <c r="D2189" s="6" t="s">
        <v>31</v>
      </c>
      <c r="E2189" s="6" t="s">
        <v>7</v>
      </c>
      <c r="F2189" s="6" t="s">
        <v>8</v>
      </c>
      <c r="G2189" s="5">
        <v>1675.482866813187</v>
      </c>
    </row>
    <row r="2190" spans="1:7" x14ac:dyDescent="0.25">
      <c r="A2190" s="5">
        <v>2024</v>
      </c>
      <c r="B2190" s="5">
        <v>3</v>
      </c>
      <c r="C2190" s="5">
        <v>2024</v>
      </c>
      <c r="D2190" s="6" t="s">
        <v>31</v>
      </c>
      <c r="E2190" s="6" t="s">
        <v>7</v>
      </c>
      <c r="F2190" s="6" t="s">
        <v>9</v>
      </c>
      <c r="G2190" s="5">
        <v>1578.2252861538461</v>
      </c>
    </row>
    <row r="2191" spans="1:7" x14ac:dyDescent="0.25">
      <c r="A2191" s="5">
        <v>2024</v>
      </c>
      <c r="B2191" s="5">
        <v>3</v>
      </c>
      <c r="C2191" s="5">
        <v>2024</v>
      </c>
      <c r="D2191" s="6" t="s">
        <v>31</v>
      </c>
      <c r="E2191" s="6" t="s">
        <v>10</v>
      </c>
      <c r="F2191" s="6" t="s">
        <v>9</v>
      </c>
      <c r="G2191" s="5">
        <v>294.94800000000026</v>
      </c>
    </row>
    <row r="2192" spans="1:7" x14ac:dyDescent="0.25">
      <c r="A2192" s="5">
        <v>2024</v>
      </c>
      <c r="B2192" s="5">
        <v>3</v>
      </c>
      <c r="C2192" s="5">
        <v>2024</v>
      </c>
      <c r="D2192" s="6" t="s">
        <v>32</v>
      </c>
      <c r="E2192" s="6" t="s">
        <v>7</v>
      </c>
      <c r="F2192" s="6" t="s">
        <v>8</v>
      </c>
      <c r="G2192" s="5">
        <v>1106.9241240659339</v>
      </c>
    </row>
    <row r="2193" spans="1:7" x14ac:dyDescent="0.25">
      <c r="A2193" s="5">
        <v>2024</v>
      </c>
      <c r="B2193" s="5">
        <v>3</v>
      </c>
      <c r="C2193" s="5">
        <v>2024</v>
      </c>
      <c r="D2193" s="6" t="s">
        <v>33</v>
      </c>
      <c r="E2193" s="6" t="s">
        <v>7</v>
      </c>
      <c r="F2193" s="6" t="s">
        <v>8</v>
      </c>
      <c r="G2193" s="5">
        <v>166.33335890109896</v>
      </c>
    </row>
    <row r="2194" spans="1:7" x14ac:dyDescent="0.25">
      <c r="A2194" s="5">
        <v>2024</v>
      </c>
      <c r="B2194" s="5">
        <v>3</v>
      </c>
      <c r="C2194" s="5">
        <v>2024</v>
      </c>
      <c r="D2194" s="6" t="s">
        <v>33</v>
      </c>
      <c r="E2194" s="6" t="s">
        <v>7</v>
      </c>
      <c r="F2194" s="6" t="s">
        <v>9</v>
      </c>
      <c r="G2194" s="5">
        <v>911.44560659340675</v>
      </c>
    </row>
    <row r="2195" spans="1:7" x14ac:dyDescent="0.25">
      <c r="A2195" s="5">
        <v>2024</v>
      </c>
      <c r="B2195" s="5">
        <v>3</v>
      </c>
      <c r="C2195" s="5">
        <v>2024</v>
      </c>
      <c r="D2195" s="6" t="s">
        <v>33</v>
      </c>
      <c r="E2195" s="6" t="s">
        <v>10</v>
      </c>
      <c r="F2195" s="6" t="s">
        <v>9</v>
      </c>
      <c r="G2195" s="5">
        <v>4202.0999999999949</v>
      </c>
    </row>
    <row r="2196" spans="1:7" x14ac:dyDescent="0.25">
      <c r="A2196" s="5">
        <v>2024</v>
      </c>
      <c r="B2196" s="5">
        <v>3</v>
      </c>
      <c r="C2196" s="5">
        <v>2024</v>
      </c>
      <c r="D2196" s="6" t="s">
        <v>34</v>
      </c>
      <c r="E2196" s="6" t="s">
        <v>7</v>
      </c>
      <c r="F2196" s="6" t="s">
        <v>8</v>
      </c>
      <c r="G2196" s="5">
        <v>8674.5926149450552</v>
      </c>
    </row>
    <row r="2197" spans="1:7" x14ac:dyDescent="0.25">
      <c r="A2197" s="5">
        <v>2024</v>
      </c>
      <c r="B2197" s="5">
        <v>3</v>
      </c>
      <c r="C2197" s="5">
        <v>2024</v>
      </c>
      <c r="D2197" s="6" t="s">
        <v>35</v>
      </c>
      <c r="E2197" s="6" t="s">
        <v>7</v>
      </c>
      <c r="F2197" s="6" t="s">
        <v>8</v>
      </c>
      <c r="G2197" s="5">
        <v>2538.182066923076</v>
      </c>
    </row>
    <row r="2198" spans="1:7" x14ac:dyDescent="0.25">
      <c r="A2198" s="5">
        <v>2024</v>
      </c>
      <c r="B2198" s="5">
        <v>3</v>
      </c>
      <c r="C2198" s="5">
        <v>2024</v>
      </c>
      <c r="D2198" s="6" t="s">
        <v>35</v>
      </c>
      <c r="E2198" s="6" t="s">
        <v>7</v>
      </c>
      <c r="F2198" s="6" t="s">
        <v>9</v>
      </c>
      <c r="G2198" s="5">
        <v>1600.8770261538455</v>
      </c>
    </row>
    <row r="2199" spans="1:7" x14ac:dyDescent="0.25">
      <c r="A2199" s="5">
        <v>2024</v>
      </c>
      <c r="B2199" s="5">
        <v>3</v>
      </c>
      <c r="C2199" s="5">
        <v>2024</v>
      </c>
      <c r="D2199" s="6" t="s">
        <v>35</v>
      </c>
      <c r="E2199" s="6" t="s">
        <v>10</v>
      </c>
      <c r="F2199" s="6" t="s">
        <v>9</v>
      </c>
      <c r="G2199" s="5">
        <v>168.91666666666643</v>
      </c>
    </row>
    <row r="2200" spans="1:7" x14ac:dyDescent="0.25">
      <c r="A2200" s="5">
        <v>2024</v>
      </c>
      <c r="B2200" s="5">
        <v>4</v>
      </c>
      <c r="C2200" s="5">
        <v>2024</v>
      </c>
      <c r="D2200" s="6" t="s">
        <v>6</v>
      </c>
      <c r="E2200" s="6" t="s">
        <v>7</v>
      </c>
      <c r="F2200" s="6" t="s">
        <v>8</v>
      </c>
      <c r="G2200" s="5">
        <v>247.08192000000014</v>
      </c>
    </row>
    <row r="2201" spans="1:7" x14ac:dyDescent="0.25">
      <c r="A2201" s="5">
        <v>2024</v>
      </c>
      <c r="B2201" s="5">
        <v>4</v>
      </c>
      <c r="C2201" s="5">
        <v>2024</v>
      </c>
      <c r="D2201" s="6" t="s">
        <v>6</v>
      </c>
      <c r="E2201" s="6" t="s">
        <v>7</v>
      </c>
      <c r="F2201" s="6" t="s">
        <v>9</v>
      </c>
      <c r="G2201" s="5">
        <v>1553.9254799999997</v>
      </c>
    </row>
    <row r="2202" spans="1:7" x14ac:dyDescent="0.25">
      <c r="A2202" s="5">
        <v>2024</v>
      </c>
      <c r="B2202" s="5">
        <v>4</v>
      </c>
      <c r="C2202" s="5">
        <v>2024</v>
      </c>
      <c r="D2202" s="6" t="s">
        <v>11</v>
      </c>
      <c r="E2202" s="6" t="s">
        <v>7</v>
      </c>
      <c r="F2202" s="6" t="s">
        <v>8</v>
      </c>
      <c r="G2202" s="5">
        <v>893.83345615384621</v>
      </c>
    </row>
    <row r="2203" spans="1:7" x14ac:dyDescent="0.25">
      <c r="A2203" s="5">
        <v>2024</v>
      </c>
      <c r="B2203" s="5">
        <v>4</v>
      </c>
      <c r="C2203" s="5">
        <v>2024</v>
      </c>
      <c r="D2203" s="6" t="s">
        <v>12</v>
      </c>
      <c r="E2203" s="6" t="s">
        <v>7</v>
      </c>
      <c r="F2203" s="6" t="s">
        <v>8</v>
      </c>
      <c r="G2203" s="5">
        <v>407.88504791208788</v>
      </c>
    </row>
    <row r="2204" spans="1:7" x14ac:dyDescent="0.25">
      <c r="A2204" s="5">
        <v>2024</v>
      </c>
      <c r="B2204" s="5">
        <v>4</v>
      </c>
      <c r="C2204" s="5">
        <v>2024</v>
      </c>
      <c r="D2204" s="6" t="s">
        <v>12</v>
      </c>
      <c r="E2204" s="6" t="s">
        <v>7</v>
      </c>
      <c r="F2204" s="6" t="s">
        <v>9</v>
      </c>
      <c r="G2204" s="5">
        <v>23.175286813186815</v>
      </c>
    </row>
    <row r="2205" spans="1:7" x14ac:dyDescent="0.25">
      <c r="A2205" s="5">
        <v>2024</v>
      </c>
      <c r="B2205" s="5">
        <v>4</v>
      </c>
      <c r="C2205" s="5">
        <v>2024</v>
      </c>
      <c r="D2205" s="6" t="s">
        <v>12</v>
      </c>
      <c r="E2205" s="6" t="s">
        <v>10</v>
      </c>
      <c r="F2205" s="6" t="s">
        <v>9</v>
      </c>
      <c r="G2205" s="5">
        <v>46.824849999999977</v>
      </c>
    </row>
    <row r="2206" spans="1:7" x14ac:dyDescent="0.25">
      <c r="A2206" s="5">
        <v>2024</v>
      </c>
      <c r="B2206" s="5">
        <v>4</v>
      </c>
      <c r="C2206" s="5">
        <v>2024</v>
      </c>
      <c r="D2206" s="6" t="s">
        <v>13</v>
      </c>
      <c r="E2206" s="6" t="s">
        <v>7</v>
      </c>
      <c r="F2206" s="6" t="s">
        <v>8</v>
      </c>
      <c r="G2206" s="5">
        <v>7979.540113186813</v>
      </c>
    </row>
    <row r="2207" spans="1:7" x14ac:dyDescent="0.25">
      <c r="A2207" s="5">
        <v>2024</v>
      </c>
      <c r="B2207" s="5">
        <v>4</v>
      </c>
      <c r="C2207" s="5">
        <v>2024</v>
      </c>
      <c r="D2207" s="6" t="s">
        <v>13</v>
      </c>
      <c r="E2207" s="6" t="s">
        <v>10</v>
      </c>
      <c r="F2207" s="6" t="s">
        <v>8</v>
      </c>
      <c r="G2207" s="5">
        <v>0</v>
      </c>
    </row>
    <row r="2208" spans="1:7" x14ac:dyDescent="0.25">
      <c r="A2208" s="5">
        <v>2024</v>
      </c>
      <c r="B2208" s="5">
        <v>4</v>
      </c>
      <c r="C2208" s="5">
        <v>2024</v>
      </c>
      <c r="D2208" s="6" t="s">
        <v>14</v>
      </c>
      <c r="E2208" s="6" t="s">
        <v>7</v>
      </c>
      <c r="F2208" s="6" t="s">
        <v>8</v>
      </c>
      <c r="G2208" s="5">
        <v>1782.268848461538</v>
      </c>
    </row>
    <row r="2209" spans="1:7" x14ac:dyDescent="0.25">
      <c r="A2209" s="5">
        <v>2024</v>
      </c>
      <c r="B2209" s="5">
        <v>4</v>
      </c>
      <c r="C2209" s="5">
        <v>2024</v>
      </c>
      <c r="D2209" s="6" t="s">
        <v>14</v>
      </c>
      <c r="E2209" s="6" t="s">
        <v>7</v>
      </c>
      <c r="F2209" s="6" t="s">
        <v>9</v>
      </c>
      <c r="G2209" s="5">
        <v>1599.8470315384623</v>
      </c>
    </row>
    <row r="2210" spans="1:7" x14ac:dyDescent="0.25">
      <c r="A2210" s="5">
        <v>2024</v>
      </c>
      <c r="B2210" s="5">
        <v>4</v>
      </c>
      <c r="C2210" s="5">
        <v>2024</v>
      </c>
      <c r="D2210" s="6" t="s">
        <v>14</v>
      </c>
      <c r="E2210" s="6" t="s">
        <v>10</v>
      </c>
      <c r="F2210" s="6" t="s">
        <v>9</v>
      </c>
      <c r="G2210" s="5">
        <v>535.15000000000089</v>
      </c>
    </row>
    <row r="2211" spans="1:7" x14ac:dyDescent="0.25">
      <c r="A2211" s="5">
        <v>2024</v>
      </c>
      <c r="B2211" s="5">
        <v>4</v>
      </c>
      <c r="C2211" s="5">
        <v>2024</v>
      </c>
      <c r="D2211" s="6" t="s">
        <v>15</v>
      </c>
      <c r="E2211" s="6" t="s">
        <v>7</v>
      </c>
      <c r="F2211" s="6" t="s">
        <v>8</v>
      </c>
      <c r="G2211" s="5">
        <v>79.497926153846151</v>
      </c>
    </row>
    <row r="2212" spans="1:7" x14ac:dyDescent="0.25">
      <c r="A2212" s="5">
        <v>2024</v>
      </c>
      <c r="B2212" s="5">
        <v>4</v>
      </c>
      <c r="C2212" s="5">
        <v>2024</v>
      </c>
      <c r="D2212" s="6" t="s">
        <v>16</v>
      </c>
      <c r="E2212" s="6" t="s">
        <v>7</v>
      </c>
      <c r="F2212" s="6" t="s">
        <v>8</v>
      </c>
      <c r="G2212" s="5">
        <v>7985.4101969230778</v>
      </c>
    </row>
    <row r="2213" spans="1:7" x14ac:dyDescent="0.25">
      <c r="A2213" s="5">
        <v>2024</v>
      </c>
      <c r="B2213" s="5">
        <v>4</v>
      </c>
      <c r="C2213" s="5">
        <v>2024</v>
      </c>
      <c r="D2213" s="6" t="s">
        <v>16</v>
      </c>
      <c r="E2213" s="6" t="s">
        <v>7</v>
      </c>
      <c r="F2213" s="6" t="s">
        <v>9</v>
      </c>
      <c r="G2213" s="5">
        <v>4088.3781125274722</v>
      </c>
    </row>
    <row r="2214" spans="1:7" x14ac:dyDescent="0.25">
      <c r="A2214" s="5">
        <v>2024</v>
      </c>
      <c r="B2214" s="5">
        <v>4</v>
      </c>
      <c r="C2214" s="5">
        <v>2024</v>
      </c>
      <c r="D2214" s="6" t="s">
        <v>16</v>
      </c>
      <c r="E2214" s="6" t="s">
        <v>10</v>
      </c>
      <c r="F2214" s="6" t="s">
        <v>9</v>
      </c>
      <c r="G2214" s="5">
        <v>298.875</v>
      </c>
    </row>
    <row r="2215" spans="1:7" x14ac:dyDescent="0.25">
      <c r="A2215" s="5">
        <v>2024</v>
      </c>
      <c r="B2215" s="5">
        <v>4</v>
      </c>
      <c r="C2215" s="5">
        <v>2024</v>
      </c>
      <c r="D2215" s="6" t="s">
        <v>17</v>
      </c>
      <c r="E2215" s="6" t="s">
        <v>7</v>
      </c>
      <c r="F2215" s="6" t="s">
        <v>8</v>
      </c>
      <c r="G2215" s="5">
        <v>632.63474857142853</v>
      </c>
    </row>
    <row r="2216" spans="1:7" x14ac:dyDescent="0.25">
      <c r="A2216" s="5">
        <v>2024</v>
      </c>
      <c r="B2216" s="5">
        <v>4</v>
      </c>
      <c r="C2216" s="5">
        <v>2024</v>
      </c>
      <c r="D2216" s="6" t="s">
        <v>17</v>
      </c>
      <c r="E2216" s="6" t="s">
        <v>10</v>
      </c>
      <c r="F2216" s="6" t="s">
        <v>8</v>
      </c>
      <c r="G2216" s="5">
        <v>0</v>
      </c>
    </row>
    <row r="2217" spans="1:7" x14ac:dyDescent="0.25">
      <c r="A2217" s="5">
        <v>2024</v>
      </c>
      <c r="B2217" s="5">
        <v>4</v>
      </c>
      <c r="C2217" s="5">
        <v>2024</v>
      </c>
      <c r="D2217" s="6" t="s">
        <v>18</v>
      </c>
      <c r="E2217" s="6" t="s">
        <v>7</v>
      </c>
      <c r="F2217" s="6" t="s">
        <v>8</v>
      </c>
      <c r="G2217" s="5">
        <v>742.14991076923059</v>
      </c>
    </row>
    <row r="2218" spans="1:7" x14ac:dyDescent="0.25">
      <c r="A2218" s="5">
        <v>2024</v>
      </c>
      <c r="B2218" s="5">
        <v>4</v>
      </c>
      <c r="C2218" s="5">
        <v>2024</v>
      </c>
      <c r="D2218" s="6" t="s">
        <v>19</v>
      </c>
      <c r="E2218" s="6" t="s">
        <v>7</v>
      </c>
      <c r="F2218" s="6" t="s">
        <v>8</v>
      </c>
      <c r="G2218" s="5">
        <v>1430.5746450549452</v>
      </c>
    </row>
    <row r="2219" spans="1:7" x14ac:dyDescent="0.25">
      <c r="A2219" s="5">
        <v>2024</v>
      </c>
      <c r="B2219" s="5">
        <v>4</v>
      </c>
      <c r="C2219" s="5">
        <v>2024</v>
      </c>
      <c r="D2219" s="6" t="s">
        <v>20</v>
      </c>
      <c r="E2219" s="6" t="s">
        <v>7</v>
      </c>
      <c r="F2219" s="6" t="s">
        <v>9</v>
      </c>
      <c r="G2219" s="5">
        <v>4449.2355604395607</v>
      </c>
    </row>
    <row r="2220" spans="1:7" x14ac:dyDescent="0.25">
      <c r="A2220" s="5">
        <v>2024</v>
      </c>
      <c r="B2220" s="5">
        <v>4</v>
      </c>
      <c r="C2220" s="5">
        <v>2024</v>
      </c>
      <c r="D2220" s="6" t="s">
        <v>20</v>
      </c>
      <c r="E2220" s="6" t="s">
        <v>10</v>
      </c>
      <c r="F2220" s="6" t="s">
        <v>9</v>
      </c>
      <c r="G2220" s="5">
        <v>0</v>
      </c>
    </row>
    <row r="2221" spans="1:7" x14ac:dyDescent="0.25">
      <c r="A2221" s="5">
        <v>2024</v>
      </c>
      <c r="B2221" s="5">
        <v>4</v>
      </c>
      <c r="C2221" s="5">
        <v>2024</v>
      </c>
      <c r="D2221" s="6" t="s">
        <v>21</v>
      </c>
      <c r="E2221" s="6" t="s">
        <v>7</v>
      </c>
      <c r="F2221" s="6" t="s">
        <v>9</v>
      </c>
      <c r="G2221" s="5">
        <v>16648.523818021979</v>
      </c>
    </row>
    <row r="2222" spans="1:7" x14ac:dyDescent="0.25">
      <c r="A2222" s="5">
        <v>2024</v>
      </c>
      <c r="B2222" s="5">
        <v>4</v>
      </c>
      <c r="C2222" s="5">
        <v>2024</v>
      </c>
      <c r="D2222" s="6" t="s">
        <v>22</v>
      </c>
      <c r="E2222" s="6" t="s">
        <v>7</v>
      </c>
      <c r="F2222" s="6" t="s">
        <v>8</v>
      </c>
      <c r="G2222" s="5">
        <v>3082.3299999999958</v>
      </c>
    </row>
    <row r="2223" spans="1:7" x14ac:dyDescent="0.25">
      <c r="A2223" s="5">
        <v>2024</v>
      </c>
      <c r="B2223" s="5">
        <v>4</v>
      </c>
      <c r="C2223" s="5">
        <v>2024</v>
      </c>
      <c r="D2223" s="6" t="s">
        <v>23</v>
      </c>
      <c r="E2223" s="6" t="s">
        <v>7</v>
      </c>
      <c r="F2223" s="6" t="s">
        <v>8</v>
      </c>
      <c r="G2223" s="5">
        <v>1454.2020297802196</v>
      </c>
    </row>
    <row r="2224" spans="1:7" x14ac:dyDescent="0.25">
      <c r="A2224" s="5">
        <v>2024</v>
      </c>
      <c r="B2224" s="5">
        <v>4</v>
      </c>
      <c r="C2224" s="5">
        <v>2024</v>
      </c>
      <c r="D2224" s="6" t="s">
        <v>24</v>
      </c>
      <c r="E2224" s="6" t="s">
        <v>7</v>
      </c>
      <c r="F2224" s="6" t="s">
        <v>8</v>
      </c>
      <c r="G2224" s="5">
        <v>2660.3841384615375</v>
      </c>
    </row>
    <row r="2225" spans="1:7" x14ac:dyDescent="0.25">
      <c r="A2225" s="5">
        <v>2024</v>
      </c>
      <c r="B2225" s="5">
        <v>4</v>
      </c>
      <c r="C2225" s="5">
        <v>2024</v>
      </c>
      <c r="D2225" s="6" t="s">
        <v>25</v>
      </c>
      <c r="E2225" s="6" t="s">
        <v>7</v>
      </c>
      <c r="F2225" s="6" t="s">
        <v>8</v>
      </c>
      <c r="G2225" s="5">
        <v>8038.6495692307644</v>
      </c>
    </row>
    <row r="2226" spans="1:7" x14ac:dyDescent="0.25">
      <c r="A2226" s="5">
        <v>2024</v>
      </c>
      <c r="B2226" s="5">
        <v>4</v>
      </c>
      <c r="C2226" s="5">
        <v>2024</v>
      </c>
      <c r="D2226" s="6" t="s">
        <v>25</v>
      </c>
      <c r="E2226" s="6" t="s">
        <v>7</v>
      </c>
      <c r="F2226" s="6" t="s">
        <v>9</v>
      </c>
      <c r="G2226" s="5">
        <v>7092.2667215384627</v>
      </c>
    </row>
    <row r="2227" spans="1:7" x14ac:dyDescent="0.25">
      <c r="A2227" s="5">
        <v>2024</v>
      </c>
      <c r="B2227" s="5">
        <v>4</v>
      </c>
      <c r="C2227" s="5">
        <v>2024</v>
      </c>
      <c r="D2227" s="6" t="s">
        <v>25</v>
      </c>
      <c r="E2227" s="6" t="s">
        <v>10</v>
      </c>
      <c r="F2227" s="6" t="s">
        <v>9</v>
      </c>
      <c r="G2227" s="5">
        <v>0</v>
      </c>
    </row>
    <row r="2228" spans="1:7" x14ac:dyDescent="0.25">
      <c r="A2228" s="5">
        <v>2024</v>
      </c>
      <c r="B2228" s="5">
        <v>4</v>
      </c>
      <c r="C2228" s="5">
        <v>2024</v>
      </c>
      <c r="D2228" s="6" t="s">
        <v>26</v>
      </c>
      <c r="E2228" s="6" t="s">
        <v>7</v>
      </c>
      <c r="F2228" s="6" t="s">
        <v>8</v>
      </c>
      <c r="G2228" s="5">
        <v>1701.1516202197795</v>
      </c>
    </row>
    <row r="2229" spans="1:7" x14ac:dyDescent="0.25">
      <c r="A2229" s="5">
        <v>2024</v>
      </c>
      <c r="B2229" s="5">
        <v>4</v>
      </c>
      <c r="C2229" s="5">
        <v>2024</v>
      </c>
      <c r="D2229" s="6" t="s">
        <v>27</v>
      </c>
      <c r="E2229" s="6" t="s">
        <v>7</v>
      </c>
      <c r="F2229" s="6" t="s">
        <v>8</v>
      </c>
      <c r="G2229" s="5">
        <v>103.12867692307697</v>
      </c>
    </row>
    <row r="2230" spans="1:7" x14ac:dyDescent="0.25">
      <c r="A2230" s="5">
        <v>2024</v>
      </c>
      <c r="B2230" s="5">
        <v>4</v>
      </c>
      <c r="C2230" s="5">
        <v>2024</v>
      </c>
      <c r="D2230" s="6" t="s">
        <v>28</v>
      </c>
      <c r="E2230" s="6" t="s">
        <v>7</v>
      </c>
      <c r="F2230" s="6" t="s">
        <v>8</v>
      </c>
      <c r="G2230" s="5">
        <v>966.73561318681266</v>
      </c>
    </row>
    <row r="2231" spans="1:7" x14ac:dyDescent="0.25">
      <c r="A2231" s="5">
        <v>2024</v>
      </c>
      <c r="B2231" s="5">
        <v>4</v>
      </c>
      <c r="C2231" s="5">
        <v>2024</v>
      </c>
      <c r="D2231" s="6" t="s">
        <v>29</v>
      </c>
      <c r="E2231" s="6" t="s">
        <v>7</v>
      </c>
      <c r="F2231" s="6" t="s">
        <v>8</v>
      </c>
      <c r="G2231" s="5">
        <v>460.94715516483495</v>
      </c>
    </row>
    <row r="2232" spans="1:7" x14ac:dyDescent="0.25">
      <c r="A2232" s="5">
        <v>2024</v>
      </c>
      <c r="B2232" s="5">
        <v>4</v>
      </c>
      <c r="C2232" s="5">
        <v>2024</v>
      </c>
      <c r="D2232" s="6" t="s">
        <v>30</v>
      </c>
      <c r="E2232" s="6" t="s">
        <v>7</v>
      </c>
      <c r="F2232" s="6" t="s">
        <v>8</v>
      </c>
      <c r="G2232" s="5">
        <v>4963.4221424175812</v>
      </c>
    </row>
    <row r="2233" spans="1:7" x14ac:dyDescent="0.25">
      <c r="A2233" s="5">
        <v>2024</v>
      </c>
      <c r="B2233" s="5">
        <v>4</v>
      </c>
      <c r="C2233" s="5">
        <v>2024</v>
      </c>
      <c r="D2233" s="6" t="s">
        <v>30</v>
      </c>
      <c r="E2233" s="6" t="s">
        <v>7</v>
      </c>
      <c r="F2233" s="6" t="s">
        <v>9</v>
      </c>
      <c r="G2233" s="5">
        <v>32079.240051758228</v>
      </c>
    </row>
    <row r="2234" spans="1:7" x14ac:dyDescent="0.25">
      <c r="A2234" s="5">
        <v>2024</v>
      </c>
      <c r="B2234" s="5">
        <v>4</v>
      </c>
      <c r="C2234" s="5">
        <v>2024</v>
      </c>
      <c r="D2234" s="6" t="s">
        <v>31</v>
      </c>
      <c r="E2234" s="6" t="s">
        <v>7</v>
      </c>
      <c r="F2234" s="6" t="s">
        <v>8</v>
      </c>
      <c r="G2234" s="5">
        <v>2485.5943057142867</v>
      </c>
    </row>
    <row r="2235" spans="1:7" x14ac:dyDescent="0.25">
      <c r="A2235" s="5">
        <v>2024</v>
      </c>
      <c r="B2235" s="5">
        <v>4</v>
      </c>
      <c r="C2235" s="5">
        <v>2024</v>
      </c>
      <c r="D2235" s="6" t="s">
        <v>31</v>
      </c>
      <c r="E2235" s="6" t="s">
        <v>7</v>
      </c>
      <c r="F2235" s="6" t="s">
        <v>9</v>
      </c>
      <c r="G2235" s="5">
        <v>1841.8154337362628</v>
      </c>
    </row>
    <row r="2236" spans="1:7" x14ac:dyDescent="0.25">
      <c r="A2236" s="5">
        <v>2024</v>
      </c>
      <c r="B2236" s="5">
        <v>4</v>
      </c>
      <c r="C2236" s="5">
        <v>2024</v>
      </c>
      <c r="D2236" s="6" t="s">
        <v>31</v>
      </c>
      <c r="E2236" s="6" t="s">
        <v>10</v>
      </c>
      <c r="F2236" s="6" t="s">
        <v>9</v>
      </c>
      <c r="G2236" s="5">
        <v>345.20400000000069</v>
      </c>
    </row>
    <row r="2237" spans="1:7" x14ac:dyDescent="0.25">
      <c r="A2237" s="5">
        <v>2024</v>
      </c>
      <c r="B2237" s="5">
        <v>4</v>
      </c>
      <c r="C2237" s="5">
        <v>2024</v>
      </c>
      <c r="D2237" s="6" t="s">
        <v>32</v>
      </c>
      <c r="E2237" s="6" t="s">
        <v>7</v>
      </c>
      <c r="F2237" s="6" t="s">
        <v>8</v>
      </c>
      <c r="G2237" s="5">
        <v>1186.7300415384614</v>
      </c>
    </row>
    <row r="2238" spans="1:7" x14ac:dyDescent="0.25">
      <c r="A2238" s="5">
        <v>2024</v>
      </c>
      <c r="B2238" s="5">
        <v>4</v>
      </c>
      <c r="C2238" s="5">
        <v>2024</v>
      </c>
      <c r="D2238" s="6" t="s">
        <v>33</v>
      </c>
      <c r="E2238" s="6" t="s">
        <v>7</v>
      </c>
      <c r="F2238" s="6" t="s">
        <v>8</v>
      </c>
      <c r="G2238" s="5">
        <v>182.07054923076922</v>
      </c>
    </row>
    <row r="2239" spans="1:7" x14ac:dyDescent="0.25">
      <c r="A2239" s="5">
        <v>2024</v>
      </c>
      <c r="B2239" s="5">
        <v>4</v>
      </c>
      <c r="C2239" s="5">
        <v>2024</v>
      </c>
      <c r="D2239" s="6" t="s">
        <v>33</v>
      </c>
      <c r="E2239" s="6" t="s">
        <v>7</v>
      </c>
      <c r="F2239" s="6" t="s">
        <v>9</v>
      </c>
      <c r="G2239" s="5">
        <v>627.73903648351677</v>
      </c>
    </row>
    <row r="2240" spans="1:7" x14ac:dyDescent="0.25">
      <c r="A2240" s="5">
        <v>2024</v>
      </c>
      <c r="B2240" s="5">
        <v>4</v>
      </c>
      <c r="C2240" s="5">
        <v>2024</v>
      </c>
      <c r="D2240" s="6" t="s">
        <v>33</v>
      </c>
      <c r="E2240" s="6" t="s">
        <v>10</v>
      </c>
      <c r="F2240" s="6" t="s">
        <v>9</v>
      </c>
      <c r="G2240" s="5">
        <v>2894.2200000000007</v>
      </c>
    </row>
    <row r="2241" spans="1:7" x14ac:dyDescent="0.25">
      <c r="A2241" s="5">
        <v>2024</v>
      </c>
      <c r="B2241" s="5">
        <v>4</v>
      </c>
      <c r="C2241" s="5">
        <v>2024</v>
      </c>
      <c r="D2241" s="6" t="s">
        <v>34</v>
      </c>
      <c r="E2241" s="6" t="s">
        <v>7</v>
      </c>
      <c r="F2241" s="6" t="s">
        <v>8</v>
      </c>
      <c r="G2241" s="5">
        <v>9269.3503414285715</v>
      </c>
    </row>
    <row r="2242" spans="1:7" x14ac:dyDescent="0.25">
      <c r="A2242" s="5">
        <v>2024</v>
      </c>
      <c r="B2242" s="5">
        <v>4</v>
      </c>
      <c r="C2242" s="5">
        <v>2024</v>
      </c>
      <c r="D2242" s="6" t="s">
        <v>35</v>
      </c>
      <c r="E2242" s="6" t="s">
        <v>7</v>
      </c>
      <c r="F2242" s="6" t="s">
        <v>8</v>
      </c>
      <c r="G2242" s="5">
        <v>3877.6286469230754</v>
      </c>
    </row>
    <row r="2243" spans="1:7" x14ac:dyDescent="0.25">
      <c r="A2243" s="5">
        <v>2024</v>
      </c>
      <c r="B2243" s="5">
        <v>4</v>
      </c>
      <c r="C2243" s="5">
        <v>2024</v>
      </c>
      <c r="D2243" s="6" t="s">
        <v>35</v>
      </c>
      <c r="E2243" s="6" t="s">
        <v>7</v>
      </c>
      <c r="F2243" s="6" t="s">
        <v>9</v>
      </c>
      <c r="G2243" s="5">
        <v>2372.865755384616</v>
      </c>
    </row>
    <row r="2244" spans="1:7" x14ac:dyDescent="0.25">
      <c r="A2244" s="5">
        <v>2024</v>
      </c>
      <c r="B2244" s="5">
        <v>4</v>
      </c>
      <c r="C2244" s="5">
        <v>2024</v>
      </c>
      <c r="D2244" s="6" t="s">
        <v>35</v>
      </c>
      <c r="E2244" s="6" t="s">
        <v>10</v>
      </c>
      <c r="F2244" s="6" t="s">
        <v>9</v>
      </c>
      <c r="G2244" s="5">
        <v>168.91666666666643</v>
      </c>
    </row>
    <row r="2245" spans="1:7" x14ac:dyDescent="0.25">
      <c r="A2245" s="5">
        <v>2024</v>
      </c>
      <c r="B2245" s="5">
        <v>5</v>
      </c>
      <c r="C2245" s="5">
        <v>2024</v>
      </c>
      <c r="D2245" s="6" t="s">
        <v>6</v>
      </c>
      <c r="E2245" s="6" t="s">
        <v>7</v>
      </c>
      <c r="F2245" s="6" t="s">
        <v>8</v>
      </c>
      <c r="G2245" s="5">
        <v>264.51408000000004</v>
      </c>
    </row>
    <row r="2246" spans="1:7" x14ac:dyDescent="0.25">
      <c r="A2246" s="5">
        <v>2024</v>
      </c>
      <c r="B2246" s="5">
        <v>5</v>
      </c>
      <c r="C2246" s="5">
        <v>2024</v>
      </c>
      <c r="D2246" s="6" t="s">
        <v>6</v>
      </c>
      <c r="E2246" s="6" t="s">
        <v>7</v>
      </c>
      <c r="F2246" s="6" t="s">
        <v>9</v>
      </c>
      <c r="G2246" s="5">
        <v>1513.9451999999999</v>
      </c>
    </row>
    <row r="2247" spans="1:7" x14ac:dyDescent="0.25">
      <c r="A2247" s="5">
        <v>2024</v>
      </c>
      <c r="B2247" s="5">
        <v>5</v>
      </c>
      <c r="C2247" s="5">
        <v>2024</v>
      </c>
      <c r="D2247" s="6" t="s">
        <v>11</v>
      </c>
      <c r="E2247" s="6" t="s">
        <v>7</v>
      </c>
      <c r="F2247" s="6" t="s">
        <v>8</v>
      </c>
      <c r="G2247" s="5">
        <v>967.69682912087933</v>
      </c>
    </row>
    <row r="2248" spans="1:7" x14ac:dyDescent="0.25">
      <c r="A2248" s="5">
        <v>2024</v>
      </c>
      <c r="B2248" s="5">
        <v>5</v>
      </c>
      <c r="C2248" s="5">
        <v>2024</v>
      </c>
      <c r="D2248" s="6" t="s">
        <v>12</v>
      </c>
      <c r="E2248" s="6" t="s">
        <v>7</v>
      </c>
      <c r="F2248" s="6" t="s">
        <v>8</v>
      </c>
      <c r="G2248" s="5">
        <v>381.35674087912088</v>
      </c>
    </row>
    <row r="2249" spans="1:7" x14ac:dyDescent="0.25">
      <c r="A2249" s="5">
        <v>2024</v>
      </c>
      <c r="B2249" s="5">
        <v>5</v>
      </c>
      <c r="C2249" s="5">
        <v>2024</v>
      </c>
      <c r="D2249" s="6" t="s">
        <v>13</v>
      </c>
      <c r="E2249" s="6" t="s">
        <v>7</v>
      </c>
      <c r="F2249" s="6" t="s">
        <v>8</v>
      </c>
      <c r="G2249" s="5">
        <v>9266.5945021978005</v>
      </c>
    </row>
    <row r="2250" spans="1:7" x14ac:dyDescent="0.25">
      <c r="A2250" s="5">
        <v>2024</v>
      </c>
      <c r="B2250" s="5">
        <v>5</v>
      </c>
      <c r="C2250" s="5">
        <v>2024</v>
      </c>
      <c r="D2250" s="6" t="s">
        <v>13</v>
      </c>
      <c r="E2250" s="6" t="s">
        <v>10</v>
      </c>
      <c r="F2250" s="6" t="s">
        <v>8</v>
      </c>
      <c r="G2250" s="5">
        <v>0</v>
      </c>
    </row>
    <row r="2251" spans="1:7" x14ac:dyDescent="0.25">
      <c r="A2251" s="5">
        <v>2024</v>
      </c>
      <c r="B2251" s="5">
        <v>5</v>
      </c>
      <c r="C2251" s="5">
        <v>2024</v>
      </c>
      <c r="D2251" s="6" t="s">
        <v>14</v>
      </c>
      <c r="E2251" s="6" t="s">
        <v>7</v>
      </c>
      <c r="F2251" s="6" t="s">
        <v>8</v>
      </c>
      <c r="G2251" s="5">
        <v>1989.7063153846145</v>
      </c>
    </row>
    <row r="2252" spans="1:7" x14ac:dyDescent="0.25">
      <c r="A2252" s="5">
        <v>2024</v>
      </c>
      <c r="B2252" s="5">
        <v>5</v>
      </c>
      <c r="C2252" s="5">
        <v>2024</v>
      </c>
      <c r="D2252" s="6" t="s">
        <v>15</v>
      </c>
      <c r="E2252" s="6" t="s">
        <v>7</v>
      </c>
      <c r="F2252" s="6" t="s">
        <v>8</v>
      </c>
      <c r="G2252" s="5">
        <v>954.01531846153887</v>
      </c>
    </row>
    <row r="2253" spans="1:7" x14ac:dyDescent="0.25">
      <c r="A2253" s="5">
        <v>2024</v>
      </c>
      <c r="B2253" s="5">
        <v>5</v>
      </c>
      <c r="C2253" s="5">
        <v>2024</v>
      </c>
      <c r="D2253" s="6" t="s">
        <v>16</v>
      </c>
      <c r="E2253" s="6" t="s">
        <v>7</v>
      </c>
      <c r="F2253" s="6" t="s">
        <v>8</v>
      </c>
      <c r="G2253" s="5">
        <v>8958.2075613186807</v>
      </c>
    </row>
    <row r="2254" spans="1:7" x14ac:dyDescent="0.25">
      <c r="A2254" s="5">
        <v>2024</v>
      </c>
      <c r="B2254" s="5">
        <v>5</v>
      </c>
      <c r="C2254" s="5">
        <v>2024</v>
      </c>
      <c r="D2254" s="6" t="s">
        <v>16</v>
      </c>
      <c r="E2254" s="6" t="s">
        <v>7</v>
      </c>
      <c r="F2254" s="6" t="s">
        <v>9</v>
      </c>
      <c r="G2254" s="5">
        <v>4465.2275419780226</v>
      </c>
    </row>
    <row r="2255" spans="1:7" x14ac:dyDescent="0.25">
      <c r="A2255" s="5">
        <v>2024</v>
      </c>
      <c r="B2255" s="5">
        <v>5</v>
      </c>
      <c r="C2255" s="5">
        <v>2024</v>
      </c>
      <c r="D2255" s="6" t="s">
        <v>16</v>
      </c>
      <c r="E2255" s="6" t="s">
        <v>10</v>
      </c>
      <c r="F2255" s="6" t="s">
        <v>9</v>
      </c>
      <c r="G2255" s="5">
        <v>427.95</v>
      </c>
    </row>
    <row r="2256" spans="1:7" x14ac:dyDescent="0.25">
      <c r="A2256" s="5">
        <v>2024</v>
      </c>
      <c r="B2256" s="5">
        <v>5</v>
      </c>
      <c r="C2256" s="5">
        <v>2024</v>
      </c>
      <c r="D2256" s="6" t="s">
        <v>17</v>
      </c>
      <c r="E2256" s="6" t="s">
        <v>7</v>
      </c>
      <c r="F2256" s="6" t="s">
        <v>8</v>
      </c>
      <c r="G2256" s="5">
        <v>640.56991142857134</v>
      </c>
    </row>
    <row r="2257" spans="1:7" x14ac:dyDescent="0.25">
      <c r="A2257" s="5">
        <v>2024</v>
      </c>
      <c r="B2257" s="5">
        <v>5</v>
      </c>
      <c r="C2257" s="5">
        <v>2024</v>
      </c>
      <c r="D2257" s="6" t="s">
        <v>17</v>
      </c>
      <c r="E2257" s="6" t="s">
        <v>10</v>
      </c>
      <c r="F2257" s="6" t="s">
        <v>8</v>
      </c>
      <c r="G2257" s="5">
        <v>0</v>
      </c>
    </row>
    <row r="2258" spans="1:7" x14ac:dyDescent="0.25">
      <c r="A2258" s="5">
        <v>2024</v>
      </c>
      <c r="B2258" s="5">
        <v>5</v>
      </c>
      <c r="C2258" s="5">
        <v>2024</v>
      </c>
      <c r="D2258" s="6" t="s">
        <v>18</v>
      </c>
      <c r="E2258" s="6" t="s">
        <v>7</v>
      </c>
      <c r="F2258" s="6" t="s">
        <v>8</v>
      </c>
      <c r="G2258" s="5">
        <v>473.60540923076906</v>
      </c>
    </row>
    <row r="2259" spans="1:7" x14ac:dyDescent="0.25">
      <c r="A2259" s="5">
        <v>2024</v>
      </c>
      <c r="B2259" s="5">
        <v>5</v>
      </c>
      <c r="C2259" s="5">
        <v>2024</v>
      </c>
      <c r="D2259" s="6" t="s">
        <v>19</v>
      </c>
      <c r="E2259" s="6" t="s">
        <v>7</v>
      </c>
      <c r="F2259" s="6" t="s">
        <v>8</v>
      </c>
      <c r="G2259" s="5">
        <v>1517.3012637362631</v>
      </c>
    </row>
    <row r="2260" spans="1:7" x14ac:dyDescent="0.25">
      <c r="A2260" s="5">
        <v>2024</v>
      </c>
      <c r="B2260" s="5">
        <v>5</v>
      </c>
      <c r="C2260" s="5">
        <v>2024</v>
      </c>
      <c r="D2260" s="6" t="s">
        <v>20</v>
      </c>
      <c r="E2260" s="6" t="s">
        <v>7</v>
      </c>
      <c r="F2260" s="6" t="s">
        <v>9</v>
      </c>
      <c r="G2260" s="5">
        <v>5045.6047824175839</v>
      </c>
    </row>
    <row r="2261" spans="1:7" x14ac:dyDescent="0.25">
      <c r="A2261" s="5">
        <v>2024</v>
      </c>
      <c r="B2261" s="5">
        <v>5</v>
      </c>
      <c r="C2261" s="5">
        <v>2024</v>
      </c>
      <c r="D2261" s="6" t="s">
        <v>20</v>
      </c>
      <c r="E2261" s="6" t="s">
        <v>10</v>
      </c>
      <c r="F2261" s="6" t="s">
        <v>9</v>
      </c>
      <c r="G2261" s="5">
        <v>0</v>
      </c>
    </row>
    <row r="2262" spans="1:7" x14ac:dyDescent="0.25">
      <c r="A2262" s="5">
        <v>2024</v>
      </c>
      <c r="B2262" s="5">
        <v>5</v>
      </c>
      <c r="C2262" s="5">
        <v>2024</v>
      </c>
      <c r="D2262" s="6" t="s">
        <v>21</v>
      </c>
      <c r="E2262" s="6" t="s">
        <v>7</v>
      </c>
      <c r="F2262" s="6" t="s">
        <v>9</v>
      </c>
      <c r="G2262" s="5">
        <v>15777.741750329675</v>
      </c>
    </row>
    <row r="2263" spans="1:7" x14ac:dyDescent="0.25">
      <c r="A2263" s="5">
        <v>2024</v>
      </c>
      <c r="B2263" s="5">
        <v>5</v>
      </c>
      <c r="C2263" s="5">
        <v>2024</v>
      </c>
      <c r="D2263" s="6" t="s">
        <v>22</v>
      </c>
      <c r="E2263" s="6" t="s">
        <v>7</v>
      </c>
      <c r="F2263" s="6" t="s">
        <v>8</v>
      </c>
      <c r="G2263" s="5">
        <v>3246.5524999999957</v>
      </c>
    </row>
    <row r="2264" spans="1:7" x14ac:dyDescent="0.25">
      <c r="A2264" s="5">
        <v>2024</v>
      </c>
      <c r="B2264" s="5">
        <v>5</v>
      </c>
      <c r="C2264" s="5">
        <v>2024</v>
      </c>
      <c r="D2264" s="6" t="s">
        <v>23</v>
      </c>
      <c r="E2264" s="6" t="s">
        <v>7</v>
      </c>
      <c r="F2264" s="6" t="s">
        <v>8</v>
      </c>
      <c r="G2264" s="5">
        <v>1555.9133387912086</v>
      </c>
    </row>
    <row r="2265" spans="1:7" x14ac:dyDescent="0.25">
      <c r="A2265" s="5">
        <v>2024</v>
      </c>
      <c r="B2265" s="5">
        <v>5</v>
      </c>
      <c r="C2265" s="5">
        <v>2024</v>
      </c>
      <c r="D2265" s="6" t="s">
        <v>24</v>
      </c>
      <c r="E2265" s="6" t="s">
        <v>7</v>
      </c>
      <c r="F2265" s="6" t="s">
        <v>8</v>
      </c>
      <c r="G2265" s="5">
        <v>2435.8643246153838</v>
      </c>
    </row>
    <row r="2266" spans="1:7" x14ac:dyDescent="0.25">
      <c r="A2266" s="5">
        <v>2024</v>
      </c>
      <c r="B2266" s="5">
        <v>5</v>
      </c>
      <c r="C2266" s="5">
        <v>2024</v>
      </c>
      <c r="D2266" s="6" t="s">
        <v>25</v>
      </c>
      <c r="E2266" s="6" t="s">
        <v>7</v>
      </c>
      <c r="F2266" s="6" t="s">
        <v>8</v>
      </c>
      <c r="G2266" s="5">
        <v>8874.5410184615375</v>
      </c>
    </row>
    <row r="2267" spans="1:7" x14ac:dyDescent="0.25">
      <c r="A2267" s="5">
        <v>2024</v>
      </c>
      <c r="B2267" s="5">
        <v>5</v>
      </c>
      <c r="C2267" s="5">
        <v>2024</v>
      </c>
      <c r="D2267" s="6" t="s">
        <v>25</v>
      </c>
      <c r="E2267" s="6" t="s">
        <v>7</v>
      </c>
      <c r="F2267" s="6" t="s">
        <v>9</v>
      </c>
      <c r="G2267" s="5">
        <v>6158.6944707692292</v>
      </c>
    </row>
    <row r="2268" spans="1:7" x14ac:dyDescent="0.25">
      <c r="A2268" s="5">
        <v>2024</v>
      </c>
      <c r="B2268" s="5">
        <v>5</v>
      </c>
      <c r="C2268" s="5">
        <v>2024</v>
      </c>
      <c r="D2268" s="6" t="s">
        <v>25</v>
      </c>
      <c r="E2268" s="6" t="s">
        <v>10</v>
      </c>
      <c r="F2268" s="6" t="s">
        <v>9</v>
      </c>
      <c r="G2268" s="5">
        <v>0</v>
      </c>
    </row>
    <row r="2269" spans="1:7" x14ac:dyDescent="0.25">
      <c r="A2269" s="5">
        <v>2024</v>
      </c>
      <c r="B2269" s="5">
        <v>5</v>
      </c>
      <c r="C2269" s="5">
        <v>2024</v>
      </c>
      <c r="D2269" s="6" t="s">
        <v>26</v>
      </c>
      <c r="E2269" s="6" t="s">
        <v>7</v>
      </c>
      <c r="F2269" s="6" t="s">
        <v>8</v>
      </c>
      <c r="G2269" s="5">
        <v>1786.0846051648359</v>
      </c>
    </row>
    <row r="2270" spans="1:7" x14ac:dyDescent="0.25">
      <c r="A2270" s="5">
        <v>2024</v>
      </c>
      <c r="B2270" s="5">
        <v>5</v>
      </c>
      <c r="C2270" s="5">
        <v>2024</v>
      </c>
      <c r="D2270" s="6" t="s">
        <v>27</v>
      </c>
      <c r="E2270" s="6" t="s">
        <v>7</v>
      </c>
      <c r="F2270" s="6" t="s">
        <v>8</v>
      </c>
      <c r="G2270" s="5">
        <v>170.3813160439561</v>
      </c>
    </row>
    <row r="2271" spans="1:7" x14ac:dyDescent="0.25">
      <c r="A2271" s="5">
        <v>2024</v>
      </c>
      <c r="B2271" s="5">
        <v>5</v>
      </c>
      <c r="C2271" s="5">
        <v>2024</v>
      </c>
      <c r="D2271" s="6" t="s">
        <v>28</v>
      </c>
      <c r="E2271" s="6" t="s">
        <v>7</v>
      </c>
      <c r="F2271" s="6" t="s">
        <v>8</v>
      </c>
      <c r="G2271" s="5">
        <v>1397.8441483516483</v>
      </c>
    </row>
    <row r="2272" spans="1:7" x14ac:dyDescent="0.25">
      <c r="A2272" s="5">
        <v>2024</v>
      </c>
      <c r="B2272" s="5">
        <v>5</v>
      </c>
      <c r="C2272" s="5">
        <v>2024</v>
      </c>
      <c r="D2272" s="6" t="s">
        <v>29</v>
      </c>
      <c r="E2272" s="6" t="s">
        <v>7</v>
      </c>
      <c r="F2272" s="6" t="s">
        <v>8</v>
      </c>
      <c r="G2272" s="5">
        <v>546.17944560439548</v>
      </c>
    </row>
    <row r="2273" spans="1:7" x14ac:dyDescent="0.25">
      <c r="A2273" s="5">
        <v>2024</v>
      </c>
      <c r="B2273" s="5">
        <v>5</v>
      </c>
      <c r="C2273" s="5">
        <v>2024</v>
      </c>
      <c r="D2273" s="6" t="s">
        <v>30</v>
      </c>
      <c r="E2273" s="6" t="s">
        <v>7</v>
      </c>
      <c r="F2273" s="6" t="s">
        <v>8</v>
      </c>
      <c r="G2273" s="5">
        <v>4789.3452867032966</v>
      </c>
    </row>
    <row r="2274" spans="1:7" x14ac:dyDescent="0.25">
      <c r="A2274" s="5">
        <v>2024</v>
      </c>
      <c r="B2274" s="5">
        <v>5</v>
      </c>
      <c r="C2274" s="5">
        <v>2024</v>
      </c>
      <c r="D2274" s="6" t="s">
        <v>30</v>
      </c>
      <c r="E2274" s="6" t="s">
        <v>7</v>
      </c>
      <c r="F2274" s="6" t="s">
        <v>9</v>
      </c>
      <c r="G2274" s="5">
        <v>35333.138200879119</v>
      </c>
    </row>
    <row r="2275" spans="1:7" x14ac:dyDescent="0.25">
      <c r="A2275" s="5">
        <v>2024</v>
      </c>
      <c r="B2275" s="5">
        <v>5</v>
      </c>
      <c r="C2275" s="5">
        <v>2024</v>
      </c>
      <c r="D2275" s="6" t="s">
        <v>31</v>
      </c>
      <c r="E2275" s="6" t="s">
        <v>7</v>
      </c>
      <c r="F2275" s="6" t="s">
        <v>8</v>
      </c>
      <c r="G2275" s="5">
        <v>2738.1324554945063</v>
      </c>
    </row>
    <row r="2276" spans="1:7" x14ac:dyDescent="0.25">
      <c r="A2276" s="5">
        <v>2024</v>
      </c>
      <c r="B2276" s="5">
        <v>5</v>
      </c>
      <c r="C2276" s="5">
        <v>2024</v>
      </c>
      <c r="D2276" s="6" t="s">
        <v>31</v>
      </c>
      <c r="E2276" s="6" t="s">
        <v>7</v>
      </c>
      <c r="F2276" s="6" t="s">
        <v>9</v>
      </c>
      <c r="G2276" s="5">
        <v>1747.320852527472</v>
      </c>
    </row>
    <row r="2277" spans="1:7" x14ac:dyDescent="0.25">
      <c r="A2277" s="5">
        <v>2024</v>
      </c>
      <c r="B2277" s="5">
        <v>5</v>
      </c>
      <c r="C2277" s="5">
        <v>2024</v>
      </c>
      <c r="D2277" s="6" t="s">
        <v>31</v>
      </c>
      <c r="E2277" s="6" t="s">
        <v>10</v>
      </c>
      <c r="F2277" s="6" t="s">
        <v>9</v>
      </c>
      <c r="G2277" s="5">
        <v>40.715999999999923</v>
      </c>
    </row>
    <row r="2278" spans="1:7" x14ac:dyDescent="0.25">
      <c r="A2278" s="5">
        <v>2024</v>
      </c>
      <c r="B2278" s="5">
        <v>5</v>
      </c>
      <c r="C2278" s="5">
        <v>2024</v>
      </c>
      <c r="D2278" s="6" t="s">
        <v>32</v>
      </c>
      <c r="E2278" s="6" t="s">
        <v>7</v>
      </c>
      <c r="F2278" s="6" t="s">
        <v>8</v>
      </c>
      <c r="G2278" s="5">
        <v>1276.4569871428575</v>
      </c>
    </row>
    <row r="2279" spans="1:7" x14ac:dyDescent="0.25">
      <c r="A2279" s="5">
        <v>2024</v>
      </c>
      <c r="B2279" s="5">
        <v>5</v>
      </c>
      <c r="C2279" s="5">
        <v>2024</v>
      </c>
      <c r="D2279" s="6" t="s">
        <v>33</v>
      </c>
      <c r="E2279" s="6" t="s">
        <v>7</v>
      </c>
      <c r="F2279" s="6" t="s">
        <v>8</v>
      </c>
      <c r="G2279" s="5">
        <v>167.4262193406594</v>
      </c>
    </row>
    <row r="2280" spans="1:7" x14ac:dyDescent="0.25">
      <c r="A2280" s="5">
        <v>2024</v>
      </c>
      <c r="B2280" s="5">
        <v>5</v>
      </c>
      <c r="C2280" s="5">
        <v>2024</v>
      </c>
      <c r="D2280" s="6" t="s">
        <v>33</v>
      </c>
      <c r="E2280" s="6" t="s">
        <v>7</v>
      </c>
      <c r="F2280" s="6" t="s">
        <v>9</v>
      </c>
      <c r="G2280" s="5">
        <v>271.57581923076924</v>
      </c>
    </row>
    <row r="2281" spans="1:7" x14ac:dyDescent="0.25">
      <c r="A2281" s="5">
        <v>2024</v>
      </c>
      <c r="B2281" s="5">
        <v>5</v>
      </c>
      <c r="C2281" s="5">
        <v>2024</v>
      </c>
      <c r="D2281" s="6" t="s">
        <v>33</v>
      </c>
      <c r="E2281" s="6" t="s">
        <v>10</v>
      </c>
      <c r="F2281" s="6" t="s">
        <v>9</v>
      </c>
      <c r="G2281" s="5">
        <v>1252.0200000000009</v>
      </c>
    </row>
    <row r="2282" spans="1:7" x14ac:dyDescent="0.25">
      <c r="A2282" s="5">
        <v>2024</v>
      </c>
      <c r="B2282" s="5">
        <v>5</v>
      </c>
      <c r="C2282" s="5">
        <v>2024</v>
      </c>
      <c r="D2282" s="6" t="s">
        <v>34</v>
      </c>
      <c r="E2282" s="6" t="s">
        <v>7</v>
      </c>
      <c r="F2282" s="6" t="s">
        <v>8</v>
      </c>
      <c r="G2282" s="5">
        <v>9994.8865354945046</v>
      </c>
    </row>
    <row r="2283" spans="1:7" x14ac:dyDescent="0.25">
      <c r="A2283" s="5">
        <v>2024</v>
      </c>
      <c r="B2283" s="5">
        <v>5</v>
      </c>
      <c r="C2283" s="5">
        <v>2024</v>
      </c>
      <c r="D2283" s="6" t="s">
        <v>35</v>
      </c>
      <c r="E2283" s="6" t="s">
        <v>7</v>
      </c>
      <c r="F2283" s="6" t="s">
        <v>8</v>
      </c>
      <c r="G2283" s="5">
        <v>4232.0975753846142</v>
      </c>
    </row>
    <row r="2284" spans="1:7" x14ac:dyDescent="0.25">
      <c r="A2284" s="5">
        <v>2024</v>
      </c>
      <c r="B2284" s="5">
        <v>5</v>
      </c>
      <c r="C2284" s="5">
        <v>2024</v>
      </c>
      <c r="D2284" s="6" t="s">
        <v>35</v>
      </c>
      <c r="E2284" s="6" t="s">
        <v>7</v>
      </c>
      <c r="F2284" s="6" t="s">
        <v>9</v>
      </c>
      <c r="G2284" s="5">
        <v>2739.637293076923</v>
      </c>
    </row>
    <row r="2285" spans="1:7" x14ac:dyDescent="0.25">
      <c r="A2285" s="5">
        <v>2024</v>
      </c>
      <c r="B2285" s="5">
        <v>5</v>
      </c>
      <c r="C2285" s="5">
        <v>2024</v>
      </c>
      <c r="D2285" s="6" t="s">
        <v>35</v>
      </c>
      <c r="E2285" s="6" t="s">
        <v>10</v>
      </c>
      <c r="F2285" s="6" t="s">
        <v>9</v>
      </c>
      <c r="G2285" s="5">
        <v>168.91666666666643</v>
      </c>
    </row>
    <row r="2286" spans="1:7" x14ac:dyDescent="0.25">
      <c r="A2286" s="5">
        <v>2024</v>
      </c>
      <c r="B2286" s="5">
        <v>6</v>
      </c>
      <c r="C2286" s="5">
        <v>2024</v>
      </c>
      <c r="D2286" s="6" t="s">
        <v>6</v>
      </c>
      <c r="E2286" s="6" t="s">
        <v>7</v>
      </c>
      <c r="F2286" s="6" t="s">
        <v>8</v>
      </c>
      <c r="G2286" s="5">
        <v>625.28400000000011</v>
      </c>
    </row>
    <row r="2287" spans="1:7" x14ac:dyDescent="0.25">
      <c r="A2287" s="5">
        <v>2024</v>
      </c>
      <c r="B2287" s="5">
        <v>6</v>
      </c>
      <c r="C2287" s="5">
        <v>2024</v>
      </c>
      <c r="D2287" s="6" t="s">
        <v>6</v>
      </c>
      <c r="E2287" s="6" t="s">
        <v>7</v>
      </c>
      <c r="F2287" s="6" t="s">
        <v>9</v>
      </c>
      <c r="G2287" s="5">
        <v>1476.6176400000004</v>
      </c>
    </row>
    <row r="2288" spans="1:7" x14ac:dyDescent="0.25">
      <c r="A2288" s="5">
        <v>2024</v>
      </c>
      <c r="B2288" s="5">
        <v>6</v>
      </c>
      <c r="C2288" s="5">
        <v>2024</v>
      </c>
      <c r="D2288" s="6" t="s">
        <v>11</v>
      </c>
      <c r="E2288" s="6" t="s">
        <v>7</v>
      </c>
      <c r="F2288" s="6" t="s">
        <v>8</v>
      </c>
      <c r="G2288" s="5">
        <v>953.07578021978077</v>
      </c>
    </row>
    <row r="2289" spans="1:7" x14ac:dyDescent="0.25">
      <c r="A2289" s="5">
        <v>2024</v>
      </c>
      <c r="B2289" s="5">
        <v>6</v>
      </c>
      <c r="C2289" s="5">
        <v>2024</v>
      </c>
      <c r="D2289" s="6" t="s">
        <v>12</v>
      </c>
      <c r="E2289" s="6" t="s">
        <v>7</v>
      </c>
      <c r="F2289" s="6" t="s">
        <v>8</v>
      </c>
      <c r="G2289" s="5">
        <v>397.72736901098904</v>
      </c>
    </row>
    <row r="2290" spans="1:7" x14ac:dyDescent="0.25">
      <c r="A2290" s="5">
        <v>2024</v>
      </c>
      <c r="B2290" s="5">
        <v>6</v>
      </c>
      <c r="C2290" s="5">
        <v>2024</v>
      </c>
      <c r="D2290" s="6" t="s">
        <v>13</v>
      </c>
      <c r="E2290" s="6" t="s">
        <v>7</v>
      </c>
      <c r="F2290" s="6" t="s">
        <v>8</v>
      </c>
      <c r="G2290" s="5">
        <v>9674.5887725274715</v>
      </c>
    </row>
    <row r="2291" spans="1:7" x14ac:dyDescent="0.25">
      <c r="A2291" s="5">
        <v>2024</v>
      </c>
      <c r="B2291" s="5">
        <v>6</v>
      </c>
      <c r="C2291" s="5">
        <v>2024</v>
      </c>
      <c r="D2291" s="6" t="s">
        <v>13</v>
      </c>
      <c r="E2291" s="6" t="s">
        <v>10</v>
      </c>
      <c r="F2291" s="6" t="s">
        <v>8</v>
      </c>
      <c r="G2291" s="5">
        <v>0</v>
      </c>
    </row>
    <row r="2292" spans="1:7" x14ac:dyDescent="0.25">
      <c r="A2292" s="5">
        <v>2024</v>
      </c>
      <c r="B2292" s="5">
        <v>6</v>
      </c>
      <c r="C2292" s="5">
        <v>2024</v>
      </c>
      <c r="D2292" s="6" t="s">
        <v>14</v>
      </c>
      <c r="E2292" s="6" t="s">
        <v>7</v>
      </c>
      <c r="F2292" s="6" t="s">
        <v>8</v>
      </c>
      <c r="G2292" s="5">
        <v>2036.658766153846</v>
      </c>
    </row>
    <row r="2293" spans="1:7" x14ac:dyDescent="0.25">
      <c r="A2293" s="5">
        <v>2024</v>
      </c>
      <c r="B2293" s="5">
        <v>6</v>
      </c>
      <c r="C2293" s="5">
        <v>2024</v>
      </c>
      <c r="D2293" s="6" t="s">
        <v>15</v>
      </c>
      <c r="E2293" s="6" t="s">
        <v>7</v>
      </c>
      <c r="F2293" s="6" t="s">
        <v>8</v>
      </c>
      <c r="G2293" s="5">
        <v>56.782318461538473</v>
      </c>
    </row>
    <row r="2294" spans="1:7" x14ac:dyDescent="0.25">
      <c r="A2294" s="5">
        <v>2024</v>
      </c>
      <c r="B2294" s="5">
        <v>6</v>
      </c>
      <c r="C2294" s="5">
        <v>2024</v>
      </c>
      <c r="D2294" s="6" t="s">
        <v>16</v>
      </c>
      <c r="E2294" s="6" t="s">
        <v>7</v>
      </c>
      <c r="F2294" s="6" t="s">
        <v>8</v>
      </c>
      <c r="G2294" s="5">
        <v>11248.517272087911</v>
      </c>
    </row>
    <row r="2295" spans="1:7" x14ac:dyDescent="0.25">
      <c r="A2295" s="5">
        <v>2024</v>
      </c>
      <c r="B2295" s="5">
        <v>6</v>
      </c>
      <c r="C2295" s="5">
        <v>2024</v>
      </c>
      <c r="D2295" s="6" t="s">
        <v>16</v>
      </c>
      <c r="E2295" s="6" t="s">
        <v>7</v>
      </c>
      <c r="F2295" s="6" t="s">
        <v>9</v>
      </c>
      <c r="G2295" s="5">
        <v>4909.2671797802186</v>
      </c>
    </row>
    <row r="2296" spans="1:7" x14ac:dyDescent="0.25">
      <c r="A2296" s="5">
        <v>2024</v>
      </c>
      <c r="B2296" s="5">
        <v>6</v>
      </c>
      <c r="C2296" s="5">
        <v>2024</v>
      </c>
      <c r="D2296" s="6" t="s">
        <v>16</v>
      </c>
      <c r="E2296" s="6" t="s">
        <v>10</v>
      </c>
      <c r="F2296" s="6" t="s">
        <v>9</v>
      </c>
      <c r="G2296" s="5">
        <v>790.80000000000132</v>
      </c>
    </row>
    <row r="2297" spans="1:7" x14ac:dyDescent="0.25">
      <c r="A2297" s="5">
        <v>2024</v>
      </c>
      <c r="B2297" s="5">
        <v>6</v>
      </c>
      <c r="C2297" s="5">
        <v>2024</v>
      </c>
      <c r="D2297" s="6" t="s">
        <v>17</v>
      </c>
      <c r="E2297" s="6" t="s">
        <v>7</v>
      </c>
      <c r="F2297" s="6" t="s">
        <v>8</v>
      </c>
      <c r="G2297" s="5">
        <v>703.97341857142828</v>
      </c>
    </row>
    <row r="2298" spans="1:7" x14ac:dyDescent="0.25">
      <c r="A2298" s="5">
        <v>2024</v>
      </c>
      <c r="B2298" s="5">
        <v>6</v>
      </c>
      <c r="C2298" s="5">
        <v>2024</v>
      </c>
      <c r="D2298" s="6" t="s">
        <v>17</v>
      </c>
      <c r="E2298" s="6" t="s">
        <v>10</v>
      </c>
      <c r="F2298" s="6" t="s">
        <v>8</v>
      </c>
      <c r="G2298" s="5">
        <v>0</v>
      </c>
    </row>
    <row r="2299" spans="1:7" x14ac:dyDescent="0.25">
      <c r="A2299" s="5">
        <v>2024</v>
      </c>
      <c r="B2299" s="5">
        <v>6</v>
      </c>
      <c r="C2299" s="5">
        <v>2024</v>
      </c>
      <c r="D2299" s="6" t="s">
        <v>18</v>
      </c>
      <c r="E2299" s="6" t="s">
        <v>7</v>
      </c>
      <c r="F2299" s="6" t="s">
        <v>8</v>
      </c>
      <c r="G2299" s="5">
        <v>492.73948307692297</v>
      </c>
    </row>
    <row r="2300" spans="1:7" x14ac:dyDescent="0.25">
      <c r="A2300" s="5">
        <v>2024</v>
      </c>
      <c r="B2300" s="5">
        <v>6</v>
      </c>
      <c r="C2300" s="5">
        <v>2024</v>
      </c>
      <c r="D2300" s="6" t="s">
        <v>19</v>
      </c>
      <c r="E2300" s="6" t="s">
        <v>7</v>
      </c>
      <c r="F2300" s="6" t="s">
        <v>8</v>
      </c>
      <c r="G2300" s="5">
        <v>1570.5311769230771</v>
      </c>
    </row>
    <row r="2301" spans="1:7" x14ac:dyDescent="0.25">
      <c r="A2301" s="5">
        <v>2024</v>
      </c>
      <c r="B2301" s="5">
        <v>6</v>
      </c>
      <c r="C2301" s="5">
        <v>2024</v>
      </c>
      <c r="D2301" s="6" t="s">
        <v>20</v>
      </c>
      <c r="E2301" s="6" t="s">
        <v>7</v>
      </c>
      <c r="F2301" s="6" t="s">
        <v>9</v>
      </c>
      <c r="G2301" s="5">
        <v>5057.2331516483528</v>
      </c>
    </row>
    <row r="2302" spans="1:7" x14ac:dyDescent="0.25">
      <c r="A2302" s="5">
        <v>2024</v>
      </c>
      <c r="B2302" s="5">
        <v>6</v>
      </c>
      <c r="C2302" s="5">
        <v>2024</v>
      </c>
      <c r="D2302" s="6" t="s">
        <v>20</v>
      </c>
      <c r="E2302" s="6" t="s">
        <v>10</v>
      </c>
      <c r="F2302" s="6" t="s">
        <v>9</v>
      </c>
      <c r="G2302" s="5">
        <v>0</v>
      </c>
    </row>
    <row r="2303" spans="1:7" x14ac:dyDescent="0.25">
      <c r="A2303" s="5">
        <v>2024</v>
      </c>
      <c r="B2303" s="5">
        <v>6</v>
      </c>
      <c r="C2303" s="5">
        <v>2024</v>
      </c>
      <c r="D2303" s="6" t="s">
        <v>21</v>
      </c>
      <c r="E2303" s="6" t="s">
        <v>7</v>
      </c>
      <c r="F2303" s="6" t="s">
        <v>9</v>
      </c>
      <c r="G2303" s="5">
        <v>14001.622770989017</v>
      </c>
    </row>
    <row r="2304" spans="1:7" x14ac:dyDescent="0.25">
      <c r="A2304" s="5">
        <v>2024</v>
      </c>
      <c r="B2304" s="5">
        <v>6</v>
      </c>
      <c r="C2304" s="5">
        <v>2024</v>
      </c>
      <c r="D2304" s="6" t="s">
        <v>22</v>
      </c>
      <c r="E2304" s="6" t="s">
        <v>7</v>
      </c>
      <c r="F2304" s="6" t="s">
        <v>8</v>
      </c>
      <c r="G2304" s="5">
        <v>3438.8924999999977</v>
      </c>
    </row>
    <row r="2305" spans="1:7" x14ac:dyDescent="0.25">
      <c r="A2305" s="5">
        <v>2024</v>
      </c>
      <c r="B2305" s="5">
        <v>6</v>
      </c>
      <c r="C2305" s="5">
        <v>2024</v>
      </c>
      <c r="D2305" s="6" t="s">
        <v>23</v>
      </c>
      <c r="E2305" s="6" t="s">
        <v>7</v>
      </c>
      <c r="F2305" s="6" t="s">
        <v>8</v>
      </c>
      <c r="G2305" s="5">
        <v>1814.4295825274721</v>
      </c>
    </row>
    <row r="2306" spans="1:7" x14ac:dyDescent="0.25">
      <c r="A2306" s="5">
        <v>2024</v>
      </c>
      <c r="B2306" s="5">
        <v>6</v>
      </c>
      <c r="C2306" s="5">
        <v>2024</v>
      </c>
      <c r="D2306" s="6" t="s">
        <v>24</v>
      </c>
      <c r="E2306" s="6" t="s">
        <v>7</v>
      </c>
      <c r="F2306" s="6" t="s">
        <v>8</v>
      </c>
      <c r="G2306" s="5">
        <v>2683.3790553846156</v>
      </c>
    </row>
    <row r="2307" spans="1:7" x14ac:dyDescent="0.25">
      <c r="A2307" s="5">
        <v>2024</v>
      </c>
      <c r="B2307" s="5">
        <v>6</v>
      </c>
      <c r="C2307" s="5">
        <v>2024</v>
      </c>
      <c r="D2307" s="6" t="s">
        <v>25</v>
      </c>
      <c r="E2307" s="6" t="s">
        <v>7</v>
      </c>
      <c r="F2307" s="6" t="s">
        <v>8</v>
      </c>
      <c r="G2307" s="5">
        <v>9798.5053215384578</v>
      </c>
    </row>
    <row r="2308" spans="1:7" x14ac:dyDescent="0.25">
      <c r="A2308" s="5">
        <v>2024</v>
      </c>
      <c r="B2308" s="5">
        <v>6</v>
      </c>
      <c r="C2308" s="5">
        <v>2024</v>
      </c>
      <c r="D2308" s="6" t="s">
        <v>25</v>
      </c>
      <c r="E2308" s="6" t="s">
        <v>7</v>
      </c>
      <c r="F2308" s="6" t="s">
        <v>9</v>
      </c>
      <c r="G2308" s="5">
        <v>6078.6282399999982</v>
      </c>
    </row>
    <row r="2309" spans="1:7" x14ac:dyDescent="0.25">
      <c r="A2309" s="5">
        <v>2024</v>
      </c>
      <c r="B2309" s="5">
        <v>6</v>
      </c>
      <c r="C2309" s="5">
        <v>2024</v>
      </c>
      <c r="D2309" s="6" t="s">
        <v>25</v>
      </c>
      <c r="E2309" s="6" t="s">
        <v>10</v>
      </c>
      <c r="F2309" s="6" t="s">
        <v>9</v>
      </c>
      <c r="G2309" s="5">
        <v>0</v>
      </c>
    </row>
    <row r="2310" spans="1:7" x14ac:dyDescent="0.25">
      <c r="A2310" s="5">
        <v>2024</v>
      </c>
      <c r="B2310" s="5">
        <v>6</v>
      </c>
      <c r="C2310" s="5">
        <v>2024</v>
      </c>
      <c r="D2310" s="6" t="s">
        <v>26</v>
      </c>
      <c r="E2310" s="6" t="s">
        <v>7</v>
      </c>
      <c r="F2310" s="6" t="s">
        <v>8</v>
      </c>
      <c r="G2310" s="5">
        <v>2022.4018102197801</v>
      </c>
    </row>
    <row r="2311" spans="1:7" x14ac:dyDescent="0.25">
      <c r="A2311" s="5">
        <v>2024</v>
      </c>
      <c r="B2311" s="5">
        <v>6</v>
      </c>
      <c r="C2311" s="5">
        <v>2024</v>
      </c>
      <c r="D2311" s="6" t="s">
        <v>27</v>
      </c>
      <c r="E2311" s="6" t="s">
        <v>7</v>
      </c>
      <c r="F2311" s="6" t="s">
        <v>8</v>
      </c>
      <c r="G2311" s="5">
        <v>217.34667296703293</v>
      </c>
    </row>
    <row r="2312" spans="1:7" x14ac:dyDescent="0.25">
      <c r="A2312" s="5">
        <v>2024</v>
      </c>
      <c r="B2312" s="5">
        <v>6</v>
      </c>
      <c r="C2312" s="5">
        <v>2024</v>
      </c>
      <c r="D2312" s="6" t="s">
        <v>28</v>
      </c>
      <c r="E2312" s="6" t="s">
        <v>7</v>
      </c>
      <c r="F2312" s="6" t="s">
        <v>8</v>
      </c>
      <c r="G2312" s="5">
        <v>1433.4145615384614</v>
      </c>
    </row>
    <row r="2313" spans="1:7" x14ac:dyDescent="0.25">
      <c r="A2313" s="5">
        <v>2024</v>
      </c>
      <c r="B2313" s="5">
        <v>6</v>
      </c>
      <c r="C2313" s="5">
        <v>2024</v>
      </c>
      <c r="D2313" s="6" t="s">
        <v>29</v>
      </c>
      <c r="E2313" s="6" t="s">
        <v>7</v>
      </c>
      <c r="F2313" s="6" t="s">
        <v>8</v>
      </c>
      <c r="G2313" s="5">
        <v>487.43893175824184</v>
      </c>
    </row>
    <row r="2314" spans="1:7" x14ac:dyDescent="0.25">
      <c r="A2314" s="5">
        <v>2024</v>
      </c>
      <c r="B2314" s="5">
        <v>6</v>
      </c>
      <c r="C2314" s="5">
        <v>2024</v>
      </c>
      <c r="D2314" s="6" t="s">
        <v>30</v>
      </c>
      <c r="E2314" s="6" t="s">
        <v>7</v>
      </c>
      <c r="F2314" s="6" t="s">
        <v>8</v>
      </c>
      <c r="G2314" s="5">
        <v>6324.7924242857125</v>
      </c>
    </row>
    <row r="2315" spans="1:7" x14ac:dyDescent="0.25">
      <c r="A2315" s="5">
        <v>2024</v>
      </c>
      <c r="B2315" s="5">
        <v>6</v>
      </c>
      <c r="C2315" s="5">
        <v>2024</v>
      </c>
      <c r="D2315" s="6" t="s">
        <v>30</v>
      </c>
      <c r="E2315" s="6" t="s">
        <v>7</v>
      </c>
      <c r="F2315" s="6" t="s">
        <v>9</v>
      </c>
      <c r="G2315" s="5">
        <v>35422.408383296708</v>
      </c>
    </row>
    <row r="2316" spans="1:7" x14ac:dyDescent="0.25">
      <c r="A2316" s="5">
        <v>2024</v>
      </c>
      <c r="B2316" s="5">
        <v>6</v>
      </c>
      <c r="C2316" s="5">
        <v>2024</v>
      </c>
      <c r="D2316" s="6" t="s">
        <v>31</v>
      </c>
      <c r="E2316" s="6" t="s">
        <v>7</v>
      </c>
      <c r="F2316" s="6" t="s">
        <v>8</v>
      </c>
      <c r="G2316" s="5">
        <v>3172.4759691208792</v>
      </c>
    </row>
    <row r="2317" spans="1:7" x14ac:dyDescent="0.25">
      <c r="A2317" s="5">
        <v>2024</v>
      </c>
      <c r="B2317" s="5">
        <v>6</v>
      </c>
      <c r="C2317" s="5">
        <v>2024</v>
      </c>
      <c r="D2317" s="6" t="s">
        <v>31</v>
      </c>
      <c r="E2317" s="6" t="s">
        <v>7</v>
      </c>
      <c r="F2317" s="6" t="s">
        <v>9</v>
      </c>
      <c r="G2317" s="5">
        <v>1942.9412136263734</v>
      </c>
    </row>
    <row r="2318" spans="1:7" x14ac:dyDescent="0.25">
      <c r="A2318" s="5">
        <v>2024</v>
      </c>
      <c r="B2318" s="5">
        <v>6</v>
      </c>
      <c r="C2318" s="5">
        <v>2024</v>
      </c>
      <c r="D2318" s="6" t="s">
        <v>31</v>
      </c>
      <c r="E2318" s="6" t="s">
        <v>10</v>
      </c>
      <c r="F2318" s="6" t="s">
        <v>9</v>
      </c>
      <c r="G2318" s="5">
        <v>146.01599999999976</v>
      </c>
    </row>
    <row r="2319" spans="1:7" x14ac:dyDescent="0.25">
      <c r="A2319" s="5">
        <v>2024</v>
      </c>
      <c r="B2319" s="5">
        <v>6</v>
      </c>
      <c r="C2319" s="5">
        <v>2024</v>
      </c>
      <c r="D2319" s="6" t="s">
        <v>32</v>
      </c>
      <c r="E2319" s="6" t="s">
        <v>7</v>
      </c>
      <c r="F2319" s="6" t="s">
        <v>8</v>
      </c>
      <c r="G2319" s="5">
        <v>1260.9918550549453</v>
      </c>
    </row>
    <row r="2320" spans="1:7" x14ac:dyDescent="0.25">
      <c r="A2320" s="5">
        <v>2024</v>
      </c>
      <c r="B2320" s="5">
        <v>6</v>
      </c>
      <c r="C2320" s="5">
        <v>2024</v>
      </c>
      <c r="D2320" s="6" t="s">
        <v>33</v>
      </c>
      <c r="E2320" s="6" t="s">
        <v>7</v>
      </c>
      <c r="F2320" s="6" t="s">
        <v>8</v>
      </c>
      <c r="G2320" s="5">
        <v>191.90629318681326</v>
      </c>
    </row>
    <row r="2321" spans="1:7" x14ac:dyDescent="0.25">
      <c r="A2321" s="5">
        <v>2024</v>
      </c>
      <c r="B2321" s="5">
        <v>6</v>
      </c>
      <c r="C2321" s="5">
        <v>2024</v>
      </c>
      <c r="D2321" s="6" t="s">
        <v>33</v>
      </c>
      <c r="E2321" s="6" t="s">
        <v>7</v>
      </c>
      <c r="F2321" s="6" t="s">
        <v>9</v>
      </c>
      <c r="G2321" s="5">
        <v>250.92075692307696</v>
      </c>
    </row>
    <row r="2322" spans="1:7" x14ac:dyDescent="0.25">
      <c r="A2322" s="5">
        <v>2024</v>
      </c>
      <c r="B2322" s="5">
        <v>6</v>
      </c>
      <c r="C2322" s="5">
        <v>2024</v>
      </c>
      <c r="D2322" s="6" t="s">
        <v>33</v>
      </c>
      <c r="E2322" s="6" t="s">
        <v>10</v>
      </c>
      <c r="F2322" s="6" t="s">
        <v>9</v>
      </c>
      <c r="G2322" s="5">
        <v>1157.1000000000017</v>
      </c>
    </row>
    <row r="2323" spans="1:7" x14ac:dyDescent="0.25">
      <c r="A2323" s="5">
        <v>2024</v>
      </c>
      <c r="B2323" s="5">
        <v>6</v>
      </c>
      <c r="C2323" s="5">
        <v>2024</v>
      </c>
      <c r="D2323" s="6" t="s">
        <v>34</v>
      </c>
      <c r="E2323" s="6" t="s">
        <v>7</v>
      </c>
      <c r="F2323" s="6" t="s">
        <v>8</v>
      </c>
      <c r="G2323" s="5">
        <v>10122.253390879119</v>
      </c>
    </row>
    <row r="2324" spans="1:7" x14ac:dyDescent="0.25">
      <c r="A2324" s="5">
        <v>2024</v>
      </c>
      <c r="B2324" s="5">
        <v>6</v>
      </c>
      <c r="C2324" s="5">
        <v>2024</v>
      </c>
      <c r="D2324" s="6" t="s">
        <v>35</v>
      </c>
      <c r="E2324" s="6" t="s">
        <v>7</v>
      </c>
      <c r="F2324" s="6" t="s">
        <v>8</v>
      </c>
      <c r="G2324" s="5">
        <v>5571.5441553846149</v>
      </c>
    </row>
    <row r="2325" spans="1:7" x14ac:dyDescent="0.25">
      <c r="A2325" s="5">
        <v>2024</v>
      </c>
      <c r="B2325" s="5">
        <v>6</v>
      </c>
      <c r="C2325" s="5">
        <v>2024</v>
      </c>
      <c r="D2325" s="6" t="s">
        <v>35</v>
      </c>
      <c r="E2325" s="6" t="s">
        <v>7</v>
      </c>
      <c r="F2325" s="6" t="s">
        <v>9</v>
      </c>
      <c r="G2325" s="5">
        <v>3010.2946961538464</v>
      </c>
    </row>
    <row r="2326" spans="1:7" x14ac:dyDescent="0.25">
      <c r="A2326" s="5">
        <v>2024</v>
      </c>
      <c r="B2326" s="5">
        <v>6</v>
      </c>
      <c r="C2326" s="5">
        <v>2024</v>
      </c>
      <c r="D2326" s="6" t="s">
        <v>35</v>
      </c>
      <c r="E2326" s="6" t="s">
        <v>10</v>
      </c>
      <c r="F2326" s="6" t="s">
        <v>9</v>
      </c>
      <c r="G2326" s="5">
        <v>168.91666666666643</v>
      </c>
    </row>
    <row r="2327" spans="1:7" x14ac:dyDescent="0.25">
      <c r="A2327" s="5">
        <v>2024</v>
      </c>
      <c r="B2327" s="5">
        <v>7</v>
      </c>
      <c r="C2327" s="5">
        <v>2025</v>
      </c>
      <c r="D2327" s="6" t="s">
        <v>6</v>
      </c>
      <c r="E2327" s="6" t="s">
        <v>7</v>
      </c>
      <c r="F2327" s="6" t="s">
        <v>8</v>
      </c>
      <c r="G2327" s="5">
        <v>303.54696000000018</v>
      </c>
    </row>
    <row r="2328" spans="1:7" x14ac:dyDescent="0.25">
      <c r="A2328" s="5">
        <v>2024</v>
      </c>
      <c r="B2328" s="5">
        <v>7</v>
      </c>
      <c r="C2328" s="5">
        <v>2025</v>
      </c>
      <c r="D2328" s="6" t="s">
        <v>6</v>
      </c>
      <c r="E2328" s="6" t="s">
        <v>7</v>
      </c>
      <c r="F2328" s="6" t="s">
        <v>9</v>
      </c>
      <c r="G2328" s="5">
        <v>1355.3504399999993</v>
      </c>
    </row>
    <row r="2329" spans="1:7" x14ac:dyDescent="0.25">
      <c r="A2329" s="5">
        <v>2024</v>
      </c>
      <c r="B2329" s="5">
        <v>7</v>
      </c>
      <c r="C2329" s="5">
        <v>2025</v>
      </c>
      <c r="D2329" s="6" t="s">
        <v>11</v>
      </c>
      <c r="E2329" s="6" t="s">
        <v>7</v>
      </c>
      <c r="F2329" s="6" t="s">
        <v>8</v>
      </c>
      <c r="G2329" s="5">
        <v>1073.4015974725271</v>
      </c>
    </row>
    <row r="2330" spans="1:7" x14ac:dyDescent="0.25">
      <c r="A2330" s="5">
        <v>2024</v>
      </c>
      <c r="B2330" s="5">
        <v>7</v>
      </c>
      <c r="C2330" s="5">
        <v>2025</v>
      </c>
      <c r="D2330" s="6" t="s">
        <v>12</v>
      </c>
      <c r="E2330" s="6" t="s">
        <v>7</v>
      </c>
      <c r="F2330" s="6" t="s">
        <v>8</v>
      </c>
      <c r="G2330" s="5">
        <v>471.0993408791208</v>
      </c>
    </row>
    <row r="2331" spans="1:7" x14ac:dyDescent="0.25">
      <c r="A2331" s="5">
        <v>2024</v>
      </c>
      <c r="B2331" s="5">
        <v>7</v>
      </c>
      <c r="C2331" s="5">
        <v>2025</v>
      </c>
      <c r="D2331" s="6" t="s">
        <v>13</v>
      </c>
      <c r="E2331" s="6" t="s">
        <v>7</v>
      </c>
      <c r="F2331" s="6" t="s">
        <v>8</v>
      </c>
      <c r="G2331" s="5">
        <v>10004.729063736266</v>
      </c>
    </row>
    <row r="2332" spans="1:7" x14ac:dyDescent="0.25">
      <c r="A2332" s="5">
        <v>2024</v>
      </c>
      <c r="B2332" s="5">
        <v>7</v>
      </c>
      <c r="C2332" s="5">
        <v>2025</v>
      </c>
      <c r="D2332" s="6" t="s">
        <v>13</v>
      </c>
      <c r="E2332" s="6" t="s">
        <v>10</v>
      </c>
      <c r="F2332" s="6" t="s">
        <v>8</v>
      </c>
      <c r="G2332" s="5">
        <v>0</v>
      </c>
    </row>
    <row r="2333" spans="1:7" x14ac:dyDescent="0.25">
      <c r="A2333" s="5">
        <v>2024</v>
      </c>
      <c r="B2333" s="5">
        <v>7</v>
      </c>
      <c r="C2333" s="5">
        <v>2025</v>
      </c>
      <c r="D2333" s="6" t="s">
        <v>14</v>
      </c>
      <c r="E2333" s="6" t="s">
        <v>7</v>
      </c>
      <c r="F2333" s="6" t="s">
        <v>8</v>
      </c>
      <c r="G2333" s="5">
        <v>2112.4754284615392</v>
      </c>
    </row>
    <row r="2334" spans="1:7" x14ac:dyDescent="0.25">
      <c r="A2334" s="5">
        <v>2024</v>
      </c>
      <c r="B2334" s="5">
        <v>7</v>
      </c>
      <c r="C2334" s="5">
        <v>2025</v>
      </c>
      <c r="D2334" s="6" t="s">
        <v>15</v>
      </c>
      <c r="E2334" s="6" t="s">
        <v>7</v>
      </c>
      <c r="F2334" s="6" t="s">
        <v>8</v>
      </c>
      <c r="G2334" s="5">
        <v>5.6822523076923082</v>
      </c>
    </row>
    <row r="2335" spans="1:7" x14ac:dyDescent="0.25">
      <c r="A2335" s="5">
        <v>2024</v>
      </c>
      <c r="B2335" s="5">
        <v>7</v>
      </c>
      <c r="C2335" s="5">
        <v>2025</v>
      </c>
      <c r="D2335" s="6" t="s">
        <v>16</v>
      </c>
      <c r="E2335" s="6" t="s">
        <v>7</v>
      </c>
      <c r="F2335" s="6" t="s">
        <v>8</v>
      </c>
      <c r="G2335" s="5">
        <v>12788.049437362633</v>
      </c>
    </row>
    <row r="2336" spans="1:7" x14ac:dyDescent="0.25">
      <c r="A2336" s="5">
        <v>2024</v>
      </c>
      <c r="B2336" s="5">
        <v>7</v>
      </c>
      <c r="C2336" s="5">
        <v>2025</v>
      </c>
      <c r="D2336" s="6" t="s">
        <v>16</v>
      </c>
      <c r="E2336" s="6" t="s">
        <v>7</v>
      </c>
      <c r="F2336" s="6" t="s">
        <v>9</v>
      </c>
      <c r="G2336" s="5">
        <v>5274.4313556043962</v>
      </c>
    </row>
    <row r="2337" spans="1:7" x14ac:dyDescent="0.25">
      <c r="A2337" s="5">
        <v>2024</v>
      </c>
      <c r="B2337" s="5">
        <v>7</v>
      </c>
      <c r="C2337" s="5">
        <v>2025</v>
      </c>
      <c r="D2337" s="6" t="s">
        <v>16</v>
      </c>
      <c r="E2337" s="6" t="s">
        <v>10</v>
      </c>
      <c r="F2337" s="6" t="s">
        <v>9</v>
      </c>
      <c r="G2337" s="5">
        <v>766.80000000000132</v>
      </c>
    </row>
    <row r="2338" spans="1:7" x14ac:dyDescent="0.25">
      <c r="A2338" s="5">
        <v>2024</v>
      </c>
      <c r="B2338" s="5">
        <v>7</v>
      </c>
      <c r="C2338" s="5">
        <v>2025</v>
      </c>
      <c r="D2338" s="6" t="s">
        <v>17</v>
      </c>
      <c r="E2338" s="6" t="s">
        <v>7</v>
      </c>
      <c r="F2338" s="6" t="s">
        <v>8</v>
      </c>
      <c r="G2338" s="5">
        <v>809.07542857142892</v>
      </c>
    </row>
    <row r="2339" spans="1:7" x14ac:dyDescent="0.25">
      <c r="A2339" s="5">
        <v>2024</v>
      </c>
      <c r="B2339" s="5">
        <v>7</v>
      </c>
      <c r="C2339" s="5">
        <v>2025</v>
      </c>
      <c r="D2339" s="6" t="s">
        <v>17</v>
      </c>
      <c r="E2339" s="6" t="s">
        <v>10</v>
      </c>
      <c r="F2339" s="6" t="s">
        <v>8</v>
      </c>
      <c r="G2339" s="5">
        <v>0</v>
      </c>
    </row>
    <row r="2340" spans="1:7" x14ac:dyDescent="0.25">
      <c r="A2340" s="5">
        <v>2024</v>
      </c>
      <c r="B2340" s="5">
        <v>7</v>
      </c>
      <c r="C2340" s="5">
        <v>2025</v>
      </c>
      <c r="D2340" s="6" t="s">
        <v>18</v>
      </c>
      <c r="E2340" s="6" t="s">
        <v>7</v>
      </c>
      <c r="F2340" s="6" t="s">
        <v>8</v>
      </c>
      <c r="G2340" s="5">
        <v>556.07475076923083</v>
      </c>
    </row>
    <row r="2341" spans="1:7" x14ac:dyDescent="0.25">
      <c r="A2341" s="5">
        <v>2024</v>
      </c>
      <c r="B2341" s="5">
        <v>7</v>
      </c>
      <c r="C2341" s="5">
        <v>2025</v>
      </c>
      <c r="D2341" s="6" t="s">
        <v>19</v>
      </c>
      <c r="E2341" s="6" t="s">
        <v>7</v>
      </c>
      <c r="F2341" s="6" t="s">
        <v>8</v>
      </c>
      <c r="G2341" s="5">
        <v>1572.686905494505</v>
      </c>
    </row>
    <row r="2342" spans="1:7" x14ac:dyDescent="0.25">
      <c r="A2342" s="5">
        <v>2024</v>
      </c>
      <c r="B2342" s="5">
        <v>7</v>
      </c>
      <c r="C2342" s="5">
        <v>2025</v>
      </c>
      <c r="D2342" s="6" t="s">
        <v>20</v>
      </c>
      <c r="E2342" s="6" t="s">
        <v>7</v>
      </c>
      <c r="F2342" s="6" t="s">
        <v>9</v>
      </c>
      <c r="G2342" s="5">
        <v>6023.4952615384618</v>
      </c>
    </row>
    <row r="2343" spans="1:7" x14ac:dyDescent="0.25">
      <c r="A2343" s="5">
        <v>2024</v>
      </c>
      <c r="B2343" s="5">
        <v>7</v>
      </c>
      <c r="C2343" s="5">
        <v>2025</v>
      </c>
      <c r="D2343" s="6" t="s">
        <v>20</v>
      </c>
      <c r="E2343" s="6" t="s">
        <v>10</v>
      </c>
      <c r="F2343" s="6" t="s">
        <v>9</v>
      </c>
      <c r="G2343" s="5">
        <v>0</v>
      </c>
    </row>
    <row r="2344" spans="1:7" x14ac:dyDescent="0.25">
      <c r="A2344" s="5">
        <v>2024</v>
      </c>
      <c r="B2344" s="5">
        <v>7</v>
      </c>
      <c r="C2344" s="5">
        <v>2025</v>
      </c>
      <c r="D2344" s="6" t="s">
        <v>21</v>
      </c>
      <c r="E2344" s="6" t="s">
        <v>7</v>
      </c>
      <c r="F2344" s="6" t="s">
        <v>9</v>
      </c>
      <c r="G2344" s="5">
        <v>12394.822527032964</v>
      </c>
    </row>
    <row r="2345" spans="1:7" x14ac:dyDescent="0.25">
      <c r="A2345" s="5">
        <v>2024</v>
      </c>
      <c r="B2345" s="5">
        <v>7</v>
      </c>
      <c r="C2345" s="5">
        <v>2025</v>
      </c>
      <c r="D2345" s="6" t="s">
        <v>22</v>
      </c>
      <c r="E2345" s="6" t="s">
        <v>7</v>
      </c>
      <c r="F2345" s="6" t="s">
        <v>8</v>
      </c>
      <c r="G2345" s="5">
        <v>3321.9400000000019</v>
      </c>
    </row>
    <row r="2346" spans="1:7" x14ac:dyDescent="0.25">
      <c r="A2346" s="5">
        <v>2024</v>
      </c>
      <c r="B2346" s="5">
        <v>7</v>
      </c>
      <c r="C2346" s="5">
        <v>2025</v>
      </c>
      <c r="D2346" s="6" t="s">
        <v>23</v>
      </c>
      <c r="E2346" s="6" t="s">
        <v>7</v>
      </c>
      <c r="F2346" s="6" t="s">
        <v>8</v>
      </c>
      <c r="G2346" s="5">
        <v>2081.2291336263743</v>
      </c>
    </row>
    <row r="2347" spans="1:7" x14ac:dyDescent="0.25">
      <c r="A2347" s="5">
        <v>2024</v>
      </c>
      <c r="B2347" s="5">
        <v>7</v>
      </c>
      <c r="C2347" s="5">
        <v>2025</v>
      </c>
      <c r="D2347" s="6" t="s">
        <v>24</v>
      </c>
      <c r="E2347" s="6" t="s">
        <v>7</v>
      </c>
      <c r="F2347" s="6" t="s">
        <v>8</v>
      </c>
      <c r="G2347" s="5">
        <v>3076.5282599999987</v>
      </c>
    </row>
    <row r="2348" spans="1:7" x14ac:dyDescent="0.25">
      <c r="A2348" s="5">
        <v>2024</v>
      </c>
      <c r="B2348" s="5">
        <v>7</v>
      </c>
      <c r="C2348" s="5">
        <v>2025</v>
      </c>
      <c r="D2348" s="6" t="s">
        <v>25</v>
      </c>
      <c r="E2348" s="6" t="s">
        <v>7</v>
      </c>
      <c r="F2348" s="6" t="s">
        <v>8</v>
      </c>
      <c r="G2348" s="5">
        <v>11263.717344615387</v>
      </c>
    </row>
    <row r="2349" spans="1:7" x14ac:dyDescent="0.25">
      <c r="A2349" s="5">
        <v>2024</v>
      </c>
      <c r="B2349" s="5">
        <v>7</v>
      </c>
      <c r="C2349" s="5">
        <v>2025</v>
      </c>
      <c r="D2349" s="6" t="s">
        <v>25</v>
      </c>
      <c r="E2349" s="6" t="s">
        <v>7</v>
      </c>
      <c r="F2349" s="6" t="s">
        <v>9</v>
      </c>
      <c r="G2349" s="5">
        <v>6669.5170230769254</v>
      </c>
    </row>
    <row r="2350" spans="1:7" x14ac:dyDescent="0.25">
      <c r="A2350" s="5">
        <v>2024</v>
      </c>
      <c r="B2350" s="5">
        <v>7</v>
      </c>
      <c r="C2350" s="5">
        <v>2025</v>
      </c>
      <c r="D2350" s="6" t="s">
        <v>25</v>
      </c>
      <c r="E2350" s="6" t="s">
        <v>10</v>
      </c>
      <c r="F2350" s="6" t="s">
        <v>9</v>
      </c>
      <c r="G2350" s="5">
        <v>0</v>
      </c>
    </row>
    <row r="2351" spans="1:7" x14ac:dyDescent="0.25">
      <c r="A2351" s="5">
        <v>2024</v>
      </c>
      <c r="B2351" s="5">
        <v>7</v>
      </c>
      <c r="C2351" s="5">
        <v>2025</v>
      </c>
      <c r="D2351" s="6" t="s">
        <v>26</v>
      </c>
      <c r="E2351" s="6" t="s">
        <v>7</v>
      </c>
      <c r="F2351" s="6" t="s">
        <v>8</v>
      </c>
      <c r="G2351" s="5">
        <v>2204.7273867032964</v>
      </c>
    </row>
    <row r="2352" spans="1:7" x14ac:dyDescent="0.25">
      <c r="A2352" s="5">
        <v>2024</v>
      </c>
      <c r="B2352" s="5">
        <v>7</v>
      </c>
      <c r="C2352" s="5">
        <v>2025</v>
      </c>
      <c r="D2352" s="6" t="s">
        <v>27</v>
      </c>
      <c r="E2352" s="6" t="s">
        <v>7</v>
      </c>
      <c r="F2352" s="6" t="s">
        <v>8</v>
      </c>
      <c r="G2352" s="5">
        <v>265.20793538461544</v>
      </c>
    </row>
    <row r="2353" spans="1:7" x14ac:dyDescent="0.25">
      <c r="A2353" s="5">
        <v>2024</v>
      </c>
      <c r="B2353" s="5">
        <v>7</v>
      </c>
      <c r="C2353" s="5">
        <v>2025</v>
      </c>
      <c r="D2353" s="6" t="s">
        <v>28</v>
      </c>
      <c r="E2353" s="6" t="s">
        <v>7</v>
      </c>
      <c r="F2353" s="6" t="s">
        <v>8</v>
      </c>
      <c r="G2353" s="5">
        <v>1715.4197208791213</v>
      </c>
    </row>
    <row r="2354" spans="1:7" x14ac:dyDescent="0.25">
      <c r="A2354" s="5">
        <v>2024</v>
      </c>
      <c r="B2354" s="5">
        <v>7</v>
      </c>
      <c r="C2354" s="5">
        <v>2025</v>
      </c>
      <c r="D2354" s="6" t="s">
        <v>29</v>
      </c>
      <c r="E2354" s="6" t="s">
        <v>7</v>
      </c>
      <c r="F2354" s="6" t="s">
        <v>8</v>
      </c>
      <c r="G2354" s="5">
        <v>521.151303076923</v>
      </c>
    </row>
    <row r="2355" spans="1:7" x14ac:dyDescent="0.25">
      <c r="A2355" s="5">
        <v>2024</v>
      </c>
      <c r="B2355" s="5">
        <v>7</v>
      </c>
      <c r="C2355" s="5">
        <v>2025</v>
      </c>
      <c r="D2355" s="6" t="s">
        <v>30</v>
      </c>
      <c r="E2355" s="6" t="s">
        <v>7</v>
      </c>
      <c r="F2355" s="6" t="s">
        <v>8</v>
      </c>
      <c r="G2355" s="5">
        <v>6851.4865005494503</v>
      </c>
    </row>
    <row r="2356" spans="1:7" x14ac:dyDescent="0.25">
      <c r="A2356" s="5">
        <v>2024</v>
      </c>
      <c r="B2356" s="5">
        <v>7</v>
      </c>
      <c r="C2356" s="5">
        <v>2025</v>
      </c>
      <c r="D2356" s="6" t="s">
        <v>30</v>
      </c>
      <c r="E2356" s="6" t="s">
        <v>7</v>
      </c>
      <c r="F2356" s="6" t="s">
        <v>9</v>
      </c>
      <c r="G2356" s="5">
        <v>41135.700058021976</v>
      </c>
    </row>
    <row r="2357" spans="1:7" x14ac:dyDescent="0.25">
      <c r="A2357" s="5">
        <v>2024</v>
      </c>
      <c r="B2357" s="5">
        <v>7</v>
      </c>
      <c r="C2357" s="5">
        <v>2025</v>
      </c>
      <c r="D2357" s="6" t="s">
        <v>31</v>
      </c>
      <c r="E2357" s="6" t="s">
        <v>7</v>
      </c>
      <c r="F2357" s="6" t="s">
        <v>8</v>
      </c>
      <c r="G2357" s="5">
        <v>3882.5668279120869</v>
      </c>
    </row>
    <row r="2358" spans="1:7" x14ac:dyDescent="0.25">
      <c r="A2358" s="5">
        <v>2024</v>
      </c>
      <c r="B2358" s="5">
        <v>7</v>
      </c>
      <c r="C2358" s="5">
        <v>2025</v>
      </c>
      <c r="D2358" s="6" t="s">
        <v>31</v>
      </c>
      <c r="E2358" s="6" t="s">
        <v>7</v>
      </c>
      <c r="F2358" s="6" t="s">
        <v>9</v>
      </c>
      <c r="G2358" s="5">
        <v>1808.1068404395601</v>
      </c>
    </row>
    <row r="2359" spans="1:7" x14ac:dyDescent="0.25">
      <c r="A2359" s="5">
        <v>2024</v>
      </c>
      <c r="B2359" s="5">
        <v>7</v>
      </c>
      <c r="C2359" s="5">
        <v>2025</v>
      </c>
      <c r="D2359" s="6" t="s">
        <v>31</v>
      </c>
      <c r="E2359" s="6" t="s">
        <v>10</v>
      </c>
      <c r="F2359" s="6" t="s">
        <v>9</v>
      </c>
      <c r="G2359" s="5">
        <v>44.891999999999932</v>
      </c>
    </row>
    <row r="2360" spans="1:7" x14ac:dyDescent="0.25">
      <c r="A2360" s="5">
        <v>2024</v>
      </c>
      <c r="B2360" s="5">
        <v>7</v>
      </c>
      <c r="C2360" s="5">
        <v>2025</v>
      </c>
      <c r="D2360" s="6" t="s">
        <v>32</v>
      </c>
      <c r="E2360" s="6" t="s">
        <v>7</v>
      </c>
      <c r="F2360" s="6" t="s">
        <v>8</v>
      </c>
      <c r="G2360" s="5">
        <v>1419.7283051648353</v>
      </c>
    </row>
    <row r="2361" spans="1:7" x14ac:dyDescent="0.25">
      <c r="A2361" s="5">
        <v>2024</v>
      </c>
      <c r="B2361" s="5">
        <v>7</v>
      </c>
      <c r="C2361" s="5">
        <v>2025</v>
      </c>
      <c r="D2361" s="6" t="s">
        <v>33</v>
      </c>
      <c r="E2361" s="6" t="s">
        <v>7</v>
      </c>
      <c r="F2361" s="6" t="s">
        <v>8</v>
      </c>
      <c r="G2361" s="5">
        <v>156.38832890109879</v>
      </c>
    </row>
    <row r="2362" spans="1:7" x14ac:dyDescent="0.25">
      <c r="A2362" s="5">
        <v>2024</v>
      </c>
      <c r="B2362" s="5">
        <v>7</v>
      </c>
      <c r="C2362" s="5">
        <v>2025</v>
      </c>
      <c r="D2362" s="6" t="s">
        <v>33</v>
      </c>
      <c r="E2362" s="6" t="s">
        <v>7</v>
      </c>
      <c r="F2362" s="6" t="s">
        <v>9</v>
      </c>
      <c r="G2362" s="5">
        <v>26.775080769230755</v>
      </c>
    </row>
    <row r="2363" spans="1:7" x14ac:dyDescent="0.25">
      <c r="A2363" s="5">
        <v>2024</v>
      </c>
      <c r="B2363" s="5">
        <v>7</v>
      </c>
      <c r="C2363" s="5">
        <v>2025</v>
      </c>
      <c r="D2363" s="6" t="s">
        <v>33</v>
      </c>
      <c r="E2363" s="6" t="s">
        <v>10</v>
      </c>
      <c r="F2363" s="6" t="s">
        <v>9</v>
      </c>
      <c r="G2363" s="5">
        <v>123.47999999999972</v>
      </c>
    </row>
    <row r="2364" spans="1:7" x14ac:dyDescent="0.25">
      <c r="A2364" s="5">
        <v>2024</v>
      </c>
      <c r="B2364" s="5">
        <v>7</v>
      </c>
      <c r="C2364" s="5">
        <v>2025</v>
      </c>
      <c r="D2364" s="6" t="s">
        <v>34</v>
      </c>
      <c r="E2364" s="6" t="s">
        <v>7</v>
      </c>
      <c r="F2364" s="6" t="s">
        <v>8</v>
      </c>
      <c r="G2364" s="5">
        <v>11038.839868021976</v>
      </c>
    </row>
    <row r="2365" spans="1:7" x14ac:dyDescent="0.25">
      <c r="A2365" s="5">
        <v>2024</v>
      </c>
      <c r="B2365" s="5">
        <v>7</v>
      </c>
      <c r="C2365" s="5">
        <v>2025</v>
      </c>
      <c r="D2365" s="6" t="s">
        <v>35</v>
      </c>
      <c r="E2365" s="6" t="s">
        <v>7</v>
      </c>
      <c r="F2365" s="6" t="s">
        <v>8</v>
      </c>
      <c r="G2365" s="5">
        <v>6497.315499999997</v>
      </c>
    </row>
    <row r="2366" spans="1:7" x14ac:dyDescent="0.25">
      <c r="A2366" s="5">
        <v>2024</v>
      </c>
      <c r="B2366" s="5">
        <v>7</v>
      </c>
      <c r="C2366" s="5">
        <v>2025</v>
      </c>
      <c r="D2366" s="6" t="s">
        <v>35</v>
      </c>
      <c r="E2366" s="6" t="s">
        <v>7</v>
      </c>
      <c r="F2366" s="6" t="s">
        <v>9</v>
      </c>
      <c r="G2366" s="5">
        <v>3239.4307930769246</v>
      </c>
    </row>
    <row r="2367" spans="1:7" x14ac:dyDescent="0.25">
      <c r="A2367" s="5">
        <v>2024</v>
      </c>
      <c r="B2367" s="5">
        <v>7</v>
      </c>
      <c r="C2367" s="5">
        <v>2025</v>
      </c>
      <c r="D2367" s="6" t="s">
        <v>35</v>
      </c>
      <c r="E2367" s="6" t="s">
        <v>10</v>
      </c>
      <c r="F2367" s="6" t="s">
        <v>9</v>
      </c>
      <c r="G2367" s="5">
        <v>168.91666666666643</v>
      </c>
    </row>
    <row r="2368" spans="1:7" x14ac:dyDescent="0.25">
      <c r="A2368" s="5">
        <v>2024</v>
      </c>
      <c r="B2368" s="5">
        <v>8</v>
      </c>
      <c r="C2368" s="5">
        <v>2025</v>
      </c>
      <c r="D2368" s="6" t="s">
        <v>6</v>
      </c>
      <c r="E2368" s="6" t="s">
        <v>7</v>
      </c>
      <c r="F2368" s="6" t="s">
        <v>8</v>
      </c>
      <c r="G2368" s="5">
        <v>262.99824000000018</v>
      </c>
    </row>
    <row r="2369" spans="1:7" x14ac:dyDescent="0.25">
      <c r="A2369" s="5">
        <v>2024</v>
      </c>
      <c r="B2369" s="5">
        <v>8</v>
      </c>
      <c r="C2369" s="5">
        <v>2025</v>
      </c>
      <c r="D2369" s="6" t="s">
        <v>6</v>
      </c>
      <c r="E2369" s="6" t="s">
        <v>7</v>
      </c>
      <c r="F2369" s="6" t="s">
        <v>9</v>
      </c>
      <c r="G2369" s="5">
        <v>1554.6833999999994</v>
      </c>
    </row>
    <row r="2370" spans="1:7" x14ac:dyDescent="0.25">
      <c r="A2370" s="5">
        <v>2024</v>
      </c>
      <c r="B2370" s="5">
        <v>8</v>
      </c>
      <c r="C2370" s="5">
        <v>2025</v>
      </c>
      <c r="D2370" s="6" t="s">
        <v>11</v>
      </c>
      <c r="E2370" s="6" t="s">
        <v>7</v>
      </c>
      <c r="F2370" s="6" t="s">
        <v>8</v>
      </c>
      <c r="G2370" s="5">
        <v>1093.2212415384622</v>
      </c>
    </row>
    <row r="2371" spans="1:7" x14ac:dyDescent="0.25">
      <c r="A2371" s="5">
        <v>2024</v>
      </c>
      <c r="B2371" s="5">
        <v>8</v>
      </c>
      <c r="C2371" s="5">
        <v>2025</v>
      </c>
      <c r="D2371" s="6" t="s">
        <v>12</v>
      </c>
      <c r="E2371" s="6" t="s">
        <v>7</v>
      </c>
      <c r="F2371" s="6" t="s">
        <v>8</v>
      </c>
      <c r="G2371" s="5">
        <v>470.50763142857136</v>
      </c>
    </row>
    <row r="2372" spans="1:7" x14ac:dyDescent="0.25">
      <c r="A2372" s="5">
        <v>2024</v>
      </c>
      <c r="B2372" s="5">
        <v>8</v>
      </c>
      <c r="C2372" s="5">
        <v>2025</v>
      </c>
      <c r="D2372" s="6" t="s">
        <v>13</v>
      </c>
      <c r="E2372" s="6" t="s">
        <v>7</v>
      </c>
      <c r="F2372" s="6" t="s">
        <v>8</v>
      </c>
      <c r="G2372" s="5">
        <v>9948.5559395604396</v>
      </c>
    </row>
    <row r="2373" spans="1:7" x14ac:dyDescent="0.25">
      <c r="A2373" s="5">
        <v>2024</v>
      </c>
      <c r="B2373" s="5">
        <v>8</v>
      </c>
      <c r="C2373" s="5">
        <v>2025</v>
      </c>
      <c r="D2373" s="6" t="s">
        <v>13</v>
      </c>
      <c r="E2373" s="6" t="s">
        <v>10</v>
      </c>
      <c r="F2373" s="6" t="s">
        <v>8</v>
      </c>
      <c r="G2373" s="5">
        <v>0</v>
      </c>
    </row>
    <row r="2374" spans="1:7" x14ac:dyDescent="0.25">
      <c r="A2374" s="5">
        <v>2024</v>
      </c>
      <c r="B2374" s="5">
        <v>8</v>
      </c>
      <c r="C2374" s="5">
        <v>2025</v>
      </c>
      <c r="D2374" s="6" t="s">
        <v>14</v>
      </c>
      <c r="E2374" s="6" t="s">
        <v>7</v>
      </c>
      <c r="F2374" s="6" t="s">
        <v>8</v>
      </c>
      <c r="G2374" s="5">
        <v>2090.9234838461543</v>
      </c>
    </row>
    <row r="2375" spans="1:7" x14ac:dyDescent="0.25">
      <c r="A2375" s="5">
        <v>2024</v>
      </c>
      <c r="B2375" s="5">
        <v>8</v>
      </c>
      <c r="C2375" s="5">
        <v>2025</v>
      </c>
      <c r="D2375" s="6" t="s">
        <v>15</v>
      </c>
      <c r="E2375" s="6" t="s">
        <v>7</v>
      </c>
      <c r="F2375" s="6" t="s">
        <v>8</v>
      </c>
      <c r="G2375" s="5">
        <v>164.67810461538463</v>
      </c>
    </row>
    <row r="2376" spans="1:7" x14ac:dyDescent="0.25">
      <c r="A2376" s="5">
        <v>2024</v>
      </c>
      <c r="B2376" s="5">
        <v>8</v>
      </c>
      <c r="C2376" s="5">
        <v>2025</v>
      </c>
      <c r="D2376" s="6" t="s">
        <v>16</v>
      </c>
      <c r="E2376" s="6" t="s">
        <v>7</v>
      </c>
      <c r="F2376" s="6" t="s">
        <v>8</v>
      </c>
      <c r="G2376" s="5">
        <v>12262.213024175826</v>
      </c>
    </row>
    <row r="2377" spans="1:7" x14ac:dyDescent="0.25">
      <c r="A2377" s="5">
        <v>2024</v>
      </c>
      <c r="B2377" s="5">
        <v>8</v>
      </c>
      <c r="C2377" s="5">
        <v>2025</v>
      </c>
      <c r="D2377" s="6" t="s">
        <v>16</v>
      </c>
      <c r="E2377" s="6" t="s">
        <v>7</v>
      </c>
      <c r="F2377" s="6" t="s">
        <v>9</v>
      </c>
      <c r="G2377" s="5">
        <v>5230.6116545054947</v>
      </c>
    </row>
    <row r="2378" spans="1:7" x14ac:dyDescent="0.25">
      <c r="A2378" s="5">
        <v>2024</v>
      </c>
      <c r="B2378" s="5">
        <v>8</v>
      </c>
      <c r="C2378" s="5">
        <v>2025</v>
      </c>
      <c r="D2378" s="6" t="s">
        <v>16</v>
      </c>
      <c r="E2378" s="6" t="s">
        <v>10</v>
      </c>
      <c r="F2378" s="6" t="s">
        <v>9</v>
      </c>
      <c r="G2378" s="5">
        <v>872.77499999999975</v>
      </c>
    </row>
    <row r="2379" spans="1:7" x14ac:dyDescent="0.25">
      <c r="A2379" s="5">
        <v>2024</v>
      </c>
      <c r="B2379" s="5">
        <v>8</v>
      </c>
      <c r="C2379" s="5">
        <v>2025</v>
      </c>
      <c r="D2379" s="6" t="s">
        <v>17</v>
      </c>
      <c r="E2379" s="6" t="s">
        <v>7</v>
      </c>
      <c r="F2379" s="6" t="s">
        <v>8</v>
      </c>
      <c r="G2379" s="5">
        <v>819.57785000000001</v>
      </c>
    </row>
    <row r="2380" spans="1:7" x14ac:dyDescent="0.25">
      <c r="A2380" s="5">
        <v>2024</v>
      </c>
      <c r="B2380" s="5">
        <v>8</v>
      </c>
      <c r="C2380" s="5">
        <v>2025</v>
      </c>
      <c r="D2380" s="6" t="s">
        <v>17</v>
      </c>
      <c r="E2380" s="6" t="s">
        <v>10</v>
      </c>
      <c r="F2380" s="6" t="s">
        <v>8</v>
      </c>
      <c r="G2380" s="5">
        <v>0</v>
      </c>
    </row>
    <row r="2381" spans="1:7" x14ac:dyDescent="0.25">
      <c r="A2381" s="5">
        <v>2024</v>
      </c>
      <c r="B2381" s="5">
        <v>8</v>
      </c>
      <c r="C2381" s="5">
        <v>2025</v>
      </c>
      <c r="D2381" s="6" t="s">
        <v>18</v>
      </c>
      <c r="E2381" s="6" t="s">
        <v>7</v>
      </c>
      <c r="F2381" s="6" t="s">
        <v>8</v>
      </c>
      <c r="G2381" s="5">
        <v>592.78547384615388</v>
      </c>
    </row>
    <row r="2382" spans="1:7" x14ac:dyDescent="0.25">
      <c r="A2382" s="5">
        <v>2024</v>
      </c>
      <c r="B2382" s="5">
        <v>8</v>
      </c>
      <c r="C2382" s="5">
        <v>2025</v>
      </c>
      <c r="D2382" s="6" t="s">
        <v>19</v>
      </c>
      <c r="E2382" s="6" t="s">
        <v>7</v>
      </c>
      <c r="F2382" s="6" t="s">
        <v>8</v>
      </c>
      <c r="G2382" s="5">
        <v>1600.7113769230773</v>
      </c>
    </row>
    <row r="2383" spans="1:7" x14ac:dyDescent="0.25">
      <c r="A2383" s="5">
        <v>2024</v>
      </c>
      <c r="B2383" s="5">
        <v>8</v>
      </c>
      <c r="C2383" s="5">
        <v>2025</v>
      </c>
      <c r="D2383" s="6" t="s">
        <v>20</v>
      </c>
      <c r="E2383" s="6" t="s">
        <v>7</v>
      </c>
      <c r="F2383" s="6" t="s">
        <v>9</v>
      </c>
      <c r="G2383" s="5">
        <v>6553.9703912087944</v>
      </c>
    </row>
    <row r="2384" spans="1:7" x14ac:dyDescent="0.25">
      <c r="A2384" s="5">
        <v>2024</v>
      </c>
      <c r="B2384" s="5">
        <v>8</v>
      </c>
      <c r="C2384" s="5">
        <v>2025</v>
      </c>
      <c r="D2384" s="6" t="s">
        <v>21</v>
      </c>
      <c r="E2384" s="6" t="s">
        <v>7</v>
      </c>
      <c r="F2384" s="6" t="s">
        <v>9</v>
      </c>
      <c r="G2384" s="5">
        <v>11743.463718461539</v>
      </c>
    </row>
    <row r="2385" spans="1:7" x14ac:dyDescent="0.25">
      <c r="A2385" s="5">
        <v>2024</v>
      </c>
      <c r="B2385" s="5">
        <v>8</v>
      </c>
      <c r="C2385" s="5">
        <v>2025</v>
      </c>
      <c r="D2385" s="6" t="s">
        <v>22</v>
      </c>
      <c r="E2385" s="6" t="s">
        <v>7</v>
      </c>
      <c r="F2385" s="6" t="s">
        <v>8</v>
      </c>
      <c r="G2385" s="5">
        <v>3119.0050000000033</v>
      </c>
    </row>
    <row r="2386" spans="1:7" x14ac:dyDescent="0.25">
      <c r="A2386" s="5">
        <v>2024</v>
      </c>
      <c r="B2386" s="5">
        <v>8</v>
      </c>
      <c r="C2386" s="5">
        <v>2025</v>
      </c>
      <c r="D2386" s="6" t="s">
        <v>23</v>
      </c>
      <c r="E2386" s="6" t="s">
        <v>7</v>
      </c>
      <c r="F2386" s="6" t="s">
        <v>8</v>
      </c>
      <c r="G2386" s="5">
        <v>2122.6456704395605</v>
      </c>
    </row>
    <row r="2387" spans="1:7" x14ac:dyDescent="0.25">
      <c r="A2387" s="5">
        <v>2024</v>
      </c>
      <c r="B2387" s="5">
        <v>8</v>
      </c>
      <c r="C2387" s="5">
        <v>2025</v>
      </c>
      <c r="D2387" s="6" t="s">
        <v>24</v>
      </c>
      <c r="E2387" s="6" t="s">
        <v>7</v>
      </c>
      <c r="F2387" s="6" t="s">
        <v>8</v>
      </c>
      <c r="G2387" s="5">
        <v>2970.8155169230763</v>
      </c>
    </row>
    <row r="2388" spans="1:7" x14ac:dyDescent="0.25">
      <c r="A2388" s="5">
        <v>2024</v>
      </c>
      <c r="B2388" s="5">
        <v>8</v>
      </c>
      <c r="C2388" s="5">
        <v>2025</v>
      </c>
      <c r="D2388" s="6" t="s">
        <v>25</v>
      </c>
      <c r="E2388" s="6" t="s">
        <v>7</v>
      </c>
      <c r="F2388" s="6" t="s">
        <v>8</v>
      </c>
      <c r="G2388" s="5">
        <v>11194.860386153845</v>
      </c>
    </row>
    <row r="2389" spans="1:7" x14ac:dyDescent="0.25">
      <c r="A2389" s="5">
        <v>2024</v>
      </c>
      <c r="B2389" s="5">
        <v>8</v>
      </c>
      <c r="C2389" s="5">
        <v>2025</v>
      </c>
      <c r="D2389" s="6" t="s">
        <v>25</v>
      </c>
      <c r="E2389" s="6" t="s">
        <v>7</v>
      </c>
      <c r="F2389" s="6" t="s">
        <v>9</v>
      </c>
      <c r="G2389" s="5">
        <v>6655.1051015384592</v>
      </c>
    </row>
    <row r="2390" spans="1:7" x14ac:dyDescent="0.25">
      <c r="A2390" s="5">
        <v>2024</v>
      </c>
      <c r="B2390" s="5">
        <v>8</v>
      </c>
      <c r="C2390" s="5">
        <v>2025</v>
      </c>
      <c r="D2390" s="6" t="s">
        <v>25</v>
      </c>
      <c r="E2390" s="6" t="s">
        <v>10</v>
      </c>
      <c r="F2390" s="6" t="s">
        <v>9</v>
      </c>
      <c r="G2390" s="5">
        <v>0</v>
      </c>
    </row>
    <row r="2391" spans="1:7" x14ac:dyDescent="0.25">
      <c r="A2391" s="5">
        <v>2024</v>
      </c>
      <c r="B2391" s="5">
        <v>8</v>
      </c>
      <c r="C2391" s="5">
        <v>2025</v>
      </c>
      <c r="D2391" s="6" t="s">
        <v>26</v>
      </c>
      <c r="E2391" s="6" t="s">
        <v>7</v>
      </c>
      <c r="F2391" s="6" t="s">
        <v>8</v>
      </c>
      <c r="G2391" s="5">
        <v>2227.3623386813188</v>
      </c>
    </row>
    <row r="2392" spans="1:7" x14ac:dyDescent="0.25">
      <c r="A2392" s="5">
        <v>2024</v>
      </c>
      <c r="B2392" s="5">
        <v>8</v>
      </c>
      <c r="C2392" s="5">
        <v>2025</v>
      </c>
      <c r="D2392" s="6" t="s">
        <v>27</v>
      </c>
      <c r="E2392" s="6" t="s">
        <v>7</v>
      </c>
      <c r="F2392" s="6" t="s">
        <v>8</v>
      </c>
      <c r="G2392" s="5">
        <v>329.05613362637365</v>
      </c>
    </row>
    <row r="2393" spans="1:7" x14ac:dyDescent="0.25">
      <c r="A2393" s="5">
        <v>2024</v>
      </c>
      <c r="B2393" s="5">
        <v>8</v>
      </c>
      <c r="C2393" s="5">
        <v>2025</v>
      </c>
      <c r="D2393" s="6" t="s">
        <v>28</v>
      </c>
      <c r="E2393" s="6" t="s">
        <v>7</v>
      </c>
      <c r="F2393" s="6" t="s">
        <v>8</v>
      </c>
      <c r="G2393" s="5">
        <v>1688.2546450549451</v>
      </c>
    </row>
    <row r="2394" spans="1:7" x14ac:dyDescent="0.25">
      <c r="A2394" s="5">
        <v>2024</v>
      </c>
      <c r="B2394" s="5">
        <v>8</v>
      </c>
      <c r="C2394" s="5">
        <v>2025</v>
      </c>
      <c r="D2394" s="6" t="s">
        <v>29</v>
      </c>
      <c r="E2394" s="6" t="s">
        <v>7</v>
      </c>
      <c r="F2394" s="6" t="s">
        <v>8</v>
      </c>
      <c r="G2394" s="5">
        <v>515.687069230769</v>
      </c>
    </row>
    <row r="2395" spans="1:7" x14ac:dyDescent="0.25">
      <c r="A2395" s="5">
        <v>2024</v>
      </c>
      <c r="B2395" s="5">
        <v>8</v>
      </c>
      <c r="C2395" s="5">
        <v>2025</v>
      </c>
      <c r="D2395" s="6" t="s">
        <v>30</v>
      </c>
      <c r="E2395" s="6" t="s">
        <v>7</v>
      </c>
      <c r="F2395" s="6" t="s">
        <v>8</v>
      </c>
      <c r="G2395" s="5">
        <v>6199.8141689011009</v>
      </c>
    </row>
    <row r="2396" spans="1:7" x14ac:dyDescent="0.25">
      <c r="A2396" s="5">
        <v>2024</v>
      </c>
      <c r="B2396" s="5">
        <v>8</v>
      </c>
      <c r="C2396" s="5">
        <v>2025</v>
      </c>
      <c r="D2396" s="6" t="s">
        <v>30</v>
      </c>
      <c r="E2396" s="6" t="s">
        <v>7</v>
      </c>
      <c r="F2396" s="6" t="s">
        <v>9</v>
      </c>
      <c r="G2396" s="5">
        <v>44684.189809120879</v>
      </c>
    </row>
    <row r="2397" spans="1:7" x14ac:dyDescent="0.25">
      <c r="A2397" s="5">
        <v>2024</v>
      </c>
      <c r="B2397" s="5">
        <v>8</v>
      </c>
      <c r="C2397" s="5">
        <v>2025</v>
      </c>
      <c r="D2397" s="6" t="s">
        <v>31</v>
      </c>
      <c r="E2397" s="6" t="s">
        <v>7</v>
      </c>
      <c r="F2397" s="6" t="s">
        <v>8</v>
      </c>
      <c r="G2397" s="5">
        <v>3902.4604239560445</v>
      </c>
    </row>
    <row r="2398" spans="1:7" x14ac:dyDescent="0.25">
      <c r="A2398" s="5">
        <v>2024</v>
      </c>
      <c r="B2398" s="5">
        <v>8</v>
      </c>
      <c r="C2398" s="5">
        <v>2025</v>
      </c>
      <c r="D2398" s="6" t="s">
        <v>31</v>
      </c>
      <c r="E2398" s="6" t="s">
        <v>7</v>
      </c>
      <c r="F2398" s="6" t="s">
        <v>9</v>
      </c>
      <c r="G2398" s="5">
        <v>1898.1806225274725</v>
      </c>
    </row>
    <row r="2399" spans="1:7" x14ac:dyDescent="0.25">
      <c r="A2399" s="5">
        <v>2024</v>
      </c>
      <c r="B2399" s="5">
        <v>8</v>
      </c>
      <c r="C2399" s="5">
        <v>2025</v>
      </c>
      <c r="D2399" s="6" t="s">
        <v>31</v>
      </c>
      <c r="E2399" s="6" t="s">
        <v>10</v>
      </c>
      <c r="F2399" s="6" t="s">
        <v>9</v>
      </c>
      <c r="G2399" s="5">
        <v>41.507999999999925</v>
      </c>
    </row>
    <row r="2400" spans="1:7" x14ac:dyDescent="0.25">
      <c r="A2400" s="5">
        <v>2024</v>
      </c>
      <c r="B2400" s="5">
        <v>8</v>
      </c>
      <c r="C2400" s="5">
        <v>2025</v>
      </c>
      <c r="D2400" s="6" t="s">
        <v>32</v>
      </c>
      <c r="E2400" s="6" t="s">
        <v>7</v>
      </c>
      <c r="F2400" s="6" t="s">
        <v>8</v>
      </c>
      <c r="G2400" s="5">
        <v>1445.5521578021981</v>
      </c>
    </row>
    <row r="2401" spans="1:7" x14ac:dyDescent="0.25">
      <c r="A2401" s="5">
        <v>2024</v>
      </c>
      <c r="B2401" s="5">
        <v>8</v>
      </c>
      <c r="C2401" s="5">
        <v>2025</v>
      </c>
      <c r="D2401" s="6" t="s">
        <v>33</v>
      </c>
      <c r="E2401" s="6" t="s">
        <v>7</v>
      </c>
      <c r="F2401" s="6" t="s">
        <v>8</v>
      </c>
      <c r="G2401" s="5">
        <v>180.10340043956043</v>
      </c>
    </row>
    <row r="2402" spans="1:7" x14ac:dyDescent="0.25">
      <c r="A2402" s="5">
        <v>2024</v>
      </c>
      <c r="B2402" s="5">
        <v>8</v>
      </c>
      <c r="C2402" s="5">
        <v>2025</v>
      </c>
      <c r="D2402" s="6" t="s">
        <v>33</v>
      </c>
      <c r="E2402" s="6" t="s">
        <v>7</v>
      </c>
      <c r="F2402" s="6" t="s">
        <v>9</v>
      </c>
      <c r="G2402" s="5">
        <v>90.05170021978023</v>
      </c>
    </row>
    <row r="2403" spans="1:7" x14ac:dyDescent="0.25">
      <c r="A2403" s="5">
        <v>2024</v>
      </c>
      <c r="B2403" s="5">
        <v>8</v>
      </c>
      <c r="C2403" s="5">
        <v>2025</v>
      </c>
      <c r="D2403" s="6" t="s">
        <v>33</v>
      </c>
      <c r="E2403" s="6" t="s">
        <v>10</v>
      </c>
      <c r="F2403" s="6" t="s">
        <v>9</v>
      </c>
      <c r="G2403" s="5">
        <v>415.37999999999994</v>
      </c>
    </row>
    <row r="2404" spans="1:7" x14ac:dyDescent="0.25">
      <c r="A2404" s="5">
        <v>2024</v>
      </c>
      <c r="B2404" s="5">
        <v>8</v>
      </c>
      <c r="C2404" s="5">
        <v>2025</v>
      </c>
      <c r="D2404" s="6" t="s">
        <v>34</v>
      </c>
      <c r="E2404" s="6" t="s">
        <v>7</v>
      </c>
      <c r="F2404" s="6" t="s">
        <v>8</v>
      </c>
      <c r="G2404" s="5">
        <v>10968.333215934068</v>
      </c>
    </row>
    <row r="2405" spans="1:7" x14ac:dyDescent="0.25">
      <c r="A2405" s="5">
        <v>2024</v>
      </c>
      <c r="B2405" s="5">
        <v>8</v>
      </c>
      <c r="C2405" s="5">
        <v>2025</v>
      </c>
      <c r="D2405" s="6" t="s">
        <v>35</v>
      </c>
      <c r="E2405" s="6" t="s">
        <v>7</v>
      </c>
      <c r="F2405" s="6" t="s">
        <v>8</v>
      </c>
      <c r="G2405" s="5">
        <v>6626.4928969230787</v>
      </c>
    </row>
    <row r="2406" spans="1:7" x14ac:dyDescent="0.25">
      <c r="A2406" s="5">
        <v>2024</v>
      </c>
      <c r="B2406" s="5">
        <v>8</v>
      </c>
      <c r="C2406" s="5">
        <v>2025</v>
      </c>
      <c r="D2406" s="6" t="s">
        <v>35</v>
      </c>
      <c r="E2406" s="6" t="s">
        <v>7</v>
      </c>
      <c r="F2406" s="6" t="s">
        <v>9</v>
      </c>
      <c r="G2406" s="5">
        <v>3200.2162261538451</v>
      </c>
    </row>
    <row r="2407" spans="1:7" x14ac:dyDescent="0.25">
      <c r="A2407" s="5">
        <v>2024</v>
      </c>
      <c r="B2407" s="5">
        <v>8</v>
      </c>
      <c r="C2407" s="5">
        <v>2025</v>
      </c>
      <c r="D2407" s="6" t="s">
        <v>35</v>
      </c>
      <c r="E2407" s="6" t="s">
        <v>10</v>
      </c>
      <c r="F2407" s="6" t="s">
        <v>9</v>
      </c>
      <c r="G2407" s="5">
        <v>168.91666666666643</v>
      </c>
    </row>
    <row r="2408" spans="1:7" x14ac:dyDescent="0.25">
      <c r="A2408" s="5">
        <v>2024</v>
      </c>
      <c r="B2408" s="5">
        <v>9</v>
      </c>
      <c r="C2408" s="5">
        <v>2025</v>
      </c>
      <c r="D2408" s="6" t="s">
        <v>6</v>
      </c>
      <c r="E2408" s="6" t="s">
        <v>7</v>
      </c>
      <c r="F2408" s="6" t="s">
        <v>8</v>
      </c>
      <c r="G2408" s="5">
        <v>310.36824000000007</v>
      </c>
    </row>
    <row r="2409" spans="1:7" x14ac:dyDescent="0.25">
      <c r="A2409" s="5">
        <v>2024</v>
      </c>
      <c r="B2409" s="5">
        <v>9</v>
      </c>
      <c r="C2409" s="5">
        <v>2025</v>
      </c>
      <c r="D2409" s="6" t="s">
        <v>6</v>
      </c>
      <c r="E2409" s="6" t="s">
        <v>7</v>
      </c>
      <c r="F2409" s="6" t="s">
        <v>9</v>
      </c>
      <c r="G2409" s="5">
        <v>1332.0444000000002</v>
      </c>
    </row>
    <row r="2410" spans="1:7" x14ac:dyDescent="0.25">
      <c r="A2410" s="5">
        <v>2024</v>
      </c>
      <c r="B2410" s="5">
        <v>9</v>
      </c>
      <c r="C2410" s="5">
        <v>2025</v>
      </c>
      <c r="D2410" s="6" t="s">
        <v>11</v>
      </c>
      <c r="E2410" s="6" t="s">
        <v>7</v>
      </c>
      <c r="F2410" s="6" t="s">
        <v>8</v>
      </c>
      <c r="G2410" s="5">
        <v>1020.4409092307689</v>
      </c>
    </row>
    <row r="2411" spans="1:7" x14ac:dyDescent="0.25">
      <c r="A2411" s="5">
        <v>2024</v>
      </c>
      <c r="B2411" s="5">
        <v>9</v>
      </c>
      <c r="C2411" s="5">
        <v>2025</v>
      </c>
      <c r="D2411" s="6" t="s">
        <v>12</v>
      </c>
      <c r="E2411" s="6" t="s">
        <v>7</v>
      </c>
      <c r="F2411" s="6" t="s">
        <v>8</v>
      </c>
      <c r="G2411" s="5">
        <v>423.56534835164854</v>
      </c>
    </row>
    <row r="2412" spans="1:7" x14ac:dyDescent="0.25">
      <c r="A2412" s="5">
        <v>2024</v>
      </c>
      <c r="B2412" s="5">
        <v>9</v>
      </c>
      <c r="C2412" s="5">
        <v>2025</v>
      </c>
      <c r="D2412" s="6" t="s">
        <v>13</v>
      </c>
      <c r="E2412" s="6" t="s">
        <v>7</v>
      </c>
      <c r="F2412" s="6" t="s">
        <v>8</v>
      </c>
      <c r="G2412" s="5">
        <v>9030.0760846153844</v>
      </c>
    </row>
    <row r="2413" spans="1:7" x14ac:dyDescent="0.25">
      <c r="A2413" s="5">
        <v>2024</v>
      </c>
      <c r="B2413" s="5">
        <v>9</v>
      </c>
      <c r="C2413" s="5">
        <v>2025</v>
      </c>
      <c r="D2413" s="6" t="s">
        <v>13</v>
      </c>
      <c r="E2413" s="6" t="s">
        <v>10</v>
      </c>
      <c r="F2413" s="6" t="s">
        <v>8</v>
      </c>
      <c r="G2413" s="5">
        <v>0</v>
      </c>
    </row>
    <row r="2414" spans="1:7" x14ac:dyDescent="0.25">
      <c r="A2414" s="5">
        <v>2024</v>
      </c>
      <c r="B2414" s="5">
        <v>9</v>
      </c>
      <c r="C2414" s="5">
        <v>2025</v>
      </c>
      <c r="D2414" s="6" t="s">
        <v>14</v>
      </c>
      <c r="E2414" s="6" t="s">
        <v>7</v>
      </c>
      <c r="F2414" s="6" t="s">
        <v>8</v>
      </c>
      <c r="G2414" s="5">
        <v>1909.2713792307695</v>
      </c>
    </row>
    <row r="2415" spans="1:7" x14ac:dyDescent="0.25">
      <c r="A2415" s="5">
        <v>2024</v>
      </c>
      <c r="B2415" s="5">
        <v>9</v>
      </c>
      <c r="C2415" s="5">
        <v>2025</v>
      </c>
      <c r="D2415" s="6" t="s">
        <v>16</v>
      </c>
      <c r="E2415" s="6" t="s">
        <v>7</v>
      </c>
      <c r="F2415" s="6" t="s">
        <v>8</v>
      </c>
      <c r="G2415" s="5">
        <v>10172.013281758243</v>
      </c>
    </row>
    <row r="2416" spans="1:7" x14ac:dyDescent="0.25">
      <c r="A2416" s="5">
        <v>2024</v>
      </c>
      <c r="B2416" s="5">
        <v>9</v>
      </c>
      <c r="C2416" s="5">
        <v>2025</v>
      </c>
      <c r="D2416" s="6" t="s">
        <v>16</v>
      </c>
      <c r="E2416" s="6" t="s">
        <v>7</v>
      </c>
      <c r="F2416" s="6" t="s">
        <v>9</v>
      </c>
      <c r="G2416" s="5">
        <v>4666.7981670329664</v>
      </c>
    </row>
    <row r="2417" spans="1:7" x14ac:dyDescent="0.25">
      <c r="A2417" s="5">
        <v>2024</v>
      </c>
      <c r="B2417" s="5">
        <v>9</v>
      </c>
      <c r="C2417" s="5">
        <v>2025</v>
      </c>
      <c r="D2417" s="6" t="s">
        <v>16</v>
      </c>
      <c r="E2417" s="6" t="s">
        <v>10</v>
      </c>
      <c r="F2417" s="6" t="s">
        <v>9</v>
      </c>
      <c r="G2417" s="5">
        <v>848.17500000000143</v>
      </c>
    </row>
    <row r="2418" spans="1:7" x14ac:dyDescent="0.25">
      <c r="A2418" s="5">
        <v>2024</v>
      </c>
      <c r="B2418" s="5">
        <v>9</v>
      </c>
      <c r="C2418" s="5">
        <v>2025</v>
      </c>
      <c r="D2418" s="6" t="s">
        <v>17</v>
      </c>
      <c r="E2418" s="6" t="s">
        <v>7</v>
      </c>
      <c r="F2418" s="6" t="s">
        <v>8</v>
      </c>
      <c r="G2418" s="5">
        <v>716.65411999999992</v>
      </c>
    </row>
    <row r="2419" spans="1:7" x14ac:dyDescent="0.25">
      <c r="A2419" s="5">
        <v>2024</v>
      </c>
      <c r="B2419" s="5">
        <v>9</v>
      </c>
      <c r="C2419" s="5">
        <v>2025</v>
      </c>
      <c r="D2419" s="6" t="s">
        <v>17</v>
      </c>
      <c r="E2419" s="6" t="s">
        <v>10</v>
      </c>
      <c r="F2419" s="6" t="s">
        <v>8</v>
      </c>
      <c r="G2419" s="5">
        <v>0</v>
      </c>
    </row>
    <row r="2420" spans="1:7" x14ac:dyDescent="0.25">
      <c r="A2420" s="5">
        <v>2024</v>
      </c>
      <c r="B2420" s="5">
        <v>9</v>
      </c>
      <c r="C2420" s="5">
        <v>2025</v>
      </c>
      <c r="D2420" s="6" t="s">
        <v>18</v>
      </c>
      <c r="E2420" s="6" t="s">
        <v>7</v>
      </c>
      <c r="F2420" s="6" t="s">
        <v>8</v>
      </c>
      <c r="G2420" s="5">
        <v>533.3808492307694</v>
      </c>
    </row>
    <row r="2421" spans="1:7" x14ac:dyDescent="0.25">
      <c r="A2421" s="5">
        <v>2024</v>
      </c>
      <c r="B2421" s="5">
        <v>9</v>
      </c>
      <c r="C2421" s="5">
        <v>2025</v>
      </c>
      <c r="D2421" s="6" t="s">
        <v>19</v>
      </c>
      <c r="E2421" s="6" t="s">
        <v>7</v>
      </c>
      <c r="F2421" s="6" t="s">
        <v>8</v>
      </c>
      <c r="G2421" s="5">
        <v>1487.9501901098893</v>
      </c>
    </row>
    <row r="2422" spans="1:7" x14ac:dyDescent="0.25">
      <c r="A2422" s="5">
        <v>2024</v>
      </c>
      <c r="B2422" s="5">
        <v>9</v>
      </c>
      <c r="C2422" s="5">
        <v>2025</v>
      </c>
      <c r="D2422" s="6" t="s">
        <v>20</v>
      </c>
      <c r="E2422" s="6" t="s">
        <v>7</v>
      </c>
      <c r="F2422" s="6" t="s">
        <v>9</v>
      </c>
      <c r="G2422" s="5">
        <v>6068.3475428571446</v>
      </c>
    </row>
    <row r="2423" spans="1:7" x14ac:dyDescent="0.25">
      <c r="A2423" s="5">
        <v>2024</v>
      </c>
      <c r="B2423" s="5">
        <v>9</v>
      </c>
      <c r="C2423" s="5">
        <v>2025</v>
      </c>
      <c r="D2423" s="6" t="s">
        <v>21</v>
      </c>
      <c r="E2423" s="6" t="s">
        <v>7</v>
      </c>
      <c r="F2423" s="6" t="s">
        <v>9</v>
      </c>
      <c r="G2423" s="5">
        <v>10057.187333406593</v>
      </c>
    </row>
    <row r="2424" spans="1:7" x14ac:dyDescent="0.25">
      <c r="A2424" s="5">
        <v>2024</v>
      </c>
      <c r="B2424" s="5">
        <v>9</v>
      </c>
      <c r="C2424" s="5">
        <v>2025</v>
      </c>
      <c r="D2424" s="6" t="s">
        <v>22</v>
      </c>
      <c r="E2424" s="6" t="s">
        <v>7</v>
      </c>
      <c r="F2424" s="6" t="s">
        <v>8</v>
      </c>
      <c r="G2424" s="5">
        <v>3266.9274999999957</v>
      </c>
    </row>
    <row r="2425" spans="1:7" x14ac:dyDescent="0.25">
      <c r="A2425" s="5">
        <v>2024</v>
      </c>
      <c r="B2425" s="5">
        <v>9</v>
      </c>
      <c r="C2425" s="5">
        <v>2025</v>
      </c>
      <c r="D2425" s="6" t="s">
        <v>23</v>
      </c>
      <c r="E2425" s="6" t="s">
        <v>7</v>
      </c>
      <c r="F2425" s="6" t="s">
        <v>8</v>
      </c>
      <c r="G2425" s="5">
        <v>1992.8096434065933</v>
      </c>
    </row>
    <row r="2426" spans="1:7" x14ac:dyDescent="0.25">
      <c r="A2426" s="5">
        <v>2024</v>
      </c>
      <c r="B2426" s="5">
        <v>9</v>
      </c>
      <c r="C2426" s="5">
        <v>2025</v>
      </c>
      <c r="D2426" s="6" t="s">
        <v>24</v>
      </c>
      <c r="E2426" s="6" t="s">
        <v>7</v>
      </c>
      <c r="F2426" s="6" t="s">
        <v>8</v>
      </c>
      <c r="G2426" s="5">
        <v>2731.6045061538448</v>
      </c>
    </row>
    <row r="2427" spans="1:7" x14ac:dyDescent="0.25">
      <c r="A2427" s="5">
        <v>2024</v>
      </c>
      <c r="B2427" s="5">
        <v>9</v>
      </c>
      <c r="C2427" s="5">
        <v>2025</v>
      </c>
      <c r="D2427" s="6" t="s">
        <v>25</v>
      </c>
      <c r="E2427" s="6" t="s">
        <v>7</v>
      </c>
      <c r="F2427" s="6" t="s">
        <v>8</v>
      </c>
      <c r="G2427" s="5">
        <v>9969.84705538462</v>
      </c>
    </row>
    <row r="2428" spans="1:7" x14ac:dyDescent="0.25">
      <c r="A2428" s="5">
        <v>2024</v>
      </c>
      <c r="B2428" s="5">
        <v>9</v>
      </c>
      <c r="C2428" s="5">
        <v>2025</v>
      </c>
      <c r="D2428" s="6" t="s">
        <v>25</v>
      </c>
      <c r="E2428" s="6" t="s">
        <v>7</v>
      </c>
      <c r="F2428" s="6" t="s">
        <v>9</v>
      </c>
      <c r="G2428" s="5">
        <v>5787.1871599999995</v>
      </c>
    </row>
    <row r="2429" spans="1:7" x14ac:dyDescent="0.25">
      <c r="A2429" s="5">
        <v>2024</v>
      </c>
      <c r="B2429" s="5">
        <v>9</v>
      </c>
      <c r="C2429" s="5">
        <v>2025</v>
      </c>
      <c r="D2429" s="6" t="s">
        <v>25</v>
      </c>
      <c r="E2429" s="6" t="s">
        <v>10</v>
      </c>
      <c r="F2429" s="6" t="s">
        <v>9</v>
      </c>
      <c r="G2429" s="5">
        <v>0</v>
      </c>
    </row>
    <row r="2430" spans="1:7" x14ac:dyDescent="0.25">
      <c r="A2430" s="5">
        <v>2024</v>
      </c>
      <c r="B2430" s="5">
        <v>9</v>
      </c>
      <c r="C2430" s="5">
        <v>2025</v>
      </c>
      <c r="D2430" s="6" t="s">
        <v>26</v>
      </c>
      <c r="E2430" s="6" t="s">
        <v>7</v>
      </c>
      <c r="F2430" s="6" t="s">
        <v>8</v>
      </c>
      <c r="G2430" s="5">
        <v>2013.680085604396</v>
      </c>
    </row>
    <row r="2431" spans="1:7" x14ac:dyDescent="0.25">
      <c r="A2431" s="5">
        <v>2024</v>
      </c>
      <c r="B2431" s="5">
        <v>9</v>
      </c>
      <c r="C2431" s="5">
        <v>2025</v>
      </c>
      <c r="D2431" s="6" t="s">
        <v>27</v>
      </c>
      <c r="E2431" s="6" t="s">
        <v>7</v>
      </c>
      <c r="F2431" s="6" t="s">
        <v>8</v>
      </c>
      <c r="G2431" s="5">
        <v>445.08584967032948</v>
      </c>
    </row>
    <row r="2432" spans="1:7" x14ac:dyDescent="0.25">
      <c r="A2432" s="5">
        <v>2024</v>
      </c>
      <c r="B2432" s="5">
        <v>9</v>
      </c>
      <c r="C2432" s="5">
        <v>2025</v>
      </c>
      <c r="D2432" s="6" t="s">
        <v>28</v>
      </c>
      <c r="E2432" s="6" t="s">
        <v>7</v>
      </c>
      <c r="F2432" s="6" t="s">
        <v>8</v>
      </c>
      <c r="G2432" s="5">
        <v>1614.0684065934072</v>
      </c>
    </row>
    <row r="2433" spans="1:7" x14ac:dyDescent="0.25">
      <c r="A2433" s="5">
        <v>2024</v>
      </c>
      <c r="B2433" s="5">
        <v>9</v>
      </c>
      <c r="C2433" s="5">
        <v>2025</v>
      </c>
      <c r="D2433" s="6" t="s">
        <v>29</v>
      </c>
      <c r="E2433" s="6" t="s">
        <v>7</v>
      </c>
      <c r="F2433" s="6" t="s">
        <v>8</v>
      </c>
      <c r="G2433" s="5">
        <v>439.28537098901103</v>
      </c>
    </row>
    <row r="2434" spans="1:7" x14ac:dyDescent="0.25">
      <c r="A2434" s="5">
        <v>2024</v>
      </c>
      <c r="B2434" s="5">
        <v>9</v>
      </c>
      <c r="C2434" s="5">
        <v>2025</v>
      </c>
      <c r="D2434" s="6" t="s">
        <v>30</v>
      </c>
      <c r="E2434" s="6" t="s">
        <v>7</v>
      </c>
      <c r="F2434" s="6" t="s">
        <v>8</v>
      </c>
      <c r="G2434" s="5">
        <v>5231.2326896703316</v>
      </c>
    </row>
    <row r="2435" spans="1:7" x14ac:dyDescent="0.25">
      <c r="A2435" s="5">
        <v>2024</v>
      </c>
      <c r="B2435" s="5">
        <v>9</v>
      </c>
      <c r="C2435" s="5">
        <v>2025</v>
      </c>
      <c r="D2435" s="6" t="s">
        <v>30</v>
      </c>
      <c r="E2435" s="6" t="s">
        <v>7</v>
      </c>
      <c r="F2435" s="6" t="s">
        <v>9</v>
      </c>
      <c r="G2435" s="5">
        <v>40600.078963516477</v>
      </c>
    </row>
    <row r="2436" spans="1:7" x14ac:dyDescent="0.25">
      <c r="A2436" s="5">
        <v>2024</v>
      </c>
      <c r="B2436" s="5">
        <v>9</v>
      </c>
      <c r="C2436" s="5">
        <v>2025</v>
      </c>
      <c r="D2436" s="6" t="s">
        <v>31</v>
      </c>
      <c r="E2436" s="6" t="s">
        <v>7</v>
      </c>
      <c r="F2436" s="6" t="s">
        <v>8</v>
      </c>
      <c r="G2436" s="5">
        <v>3653.7904734065933</v>
      </c>
    </row>
    <row r="2437" spans="1:7" x14ac:dyDescent="0.25">
      <c r="A2437" s="5">
        <v>2024</v>
      </c>
      <c r="B2437" s="5">
        <v>9</v>
      </c>
      <c r="C2437" s="5">
        <v>2025</v>
      </c>
      <c r="D2437" s="6" t="s">
        <v>31</v>
      </c>
      <c r="E2437" s="6" t="s">
        <v>7</v>
      </c>
      <c r="F2437" s="6" t="s">
        <v>9</v>
      </c>
      <c r="G2437" s="5">
        <v>1788.2132443956043</v>
      </c>
    </row>
    <row r="2438" spans="1:7" x14ac:dyDescent="0.25">
      <c r="A2438" s="5">
        <v>2024</v>
      </c>
      <c r="B2438" s="5">
        <v>9</v>
      </c>
      <c r="C2438" s="5">
        <v>2025</v>
      </c>
      <c r="D2438" s="6" t="s">
        <v>31</v>
      </c>
      <c r="E2438" s="6" t="s">
        <v>10</v>
      </c>
      <c r="F2438" s="6" t="s">
        <v>9</v>
      </c>
      <c r="G2438" s="5">
        <v>41.400000000000063</v>
      </c>
    </row>
    <row r="2439" spans="1:7" x14ac:dyDescent="0.25">
      <c r="A2439" s="5">
        <v>2024</v>
      </c>
      <c r="B2439" s="5">
        <v>9</v>
      </c>
      <c r="C2439" s="5">
        <v>2025</v>
      </c>
      <c r="D2439" s="6" t="s">
        <v>32</v>
      </c>
      <c r="E2439" s="6" t="s">
        <v>7</v>
      </c>
      <c r="F2439" s="6" t="s">
        <v>8</v>
      </c>
      <c r="G2439" s="5">
        <v>1275.7274997802192</v>
      </c>
    </row>
    <row r="2440" spans="1:7" x14ac:dyDescent="0.25">
      <c r="A2440" s="5">
        <v>2024</v>
      </c>
      <c r="B2440" s="5">
        <v>9</v>
      </c>
      <c r="C2440" s="5">
        <v>2025</v>
      </c>
      <c r="D2440" s="6" t="s">
        <v>33</v>
      </c>
      <c r="E2440" s="6" t="s">
        <v>7</v>
      </c>
      <c r="F2440" s="6" t="s">
        <v>8</v>
      </c>
      <c r="G2440" s="5">
        <v>182.28912131868128</v>
      </c>
    </row>
    <row r="2441" spans="1:7" x14ac:dyDescent="0.25">
      <c r="A2441" s="5">
        <v>2024</v>
      </c>
      <c r="B2441" s="5">
        <v>9</v>
      </c>
      <c r="C2441" s="5">
        <v>2025</v>
      </c>
      <c r="D2441" s="6" t="s">
        <v>33</v>
      </c>
      <c r="E2441" s="6" t="s">
        <v>7</v>
      </c>
      <c r="F2441" s="6" t="s">
        <v>9</v>
      </c>
      <c r="G2441" s="5">
        <v>90.05170021978023</v>
      </c>
    </row>
    <row r="2442" spans="1:7" x14ac:dyDescent="0.25">
      <c r="A2442" s="5">
        <v>2024</v>
      </c>
      <c r="B2442" s="5">
        <v>9</v>
      </c>
      <c r="C2442" s="5">
        <v>2025</v>
      </c>
      <c r="D2442" s="6" t="s">
        <v>33</v>
      </c>
      <c r="E2442" s="6" t="s">
        <v>10</v>
      </c>
      <c r="F2442" s="6" t="s">
        <v>9</v>
      </c>
      <c r="G2442" s="5">
        <v>415.37999999999994</v>
      </c>
    </row>
    <row r="2443" spans="1:7" x14ac:dyDescent="0.25">
      <c r="A2443" s="5">
        <v>2024</v>
      </c>
      <c r="B2443" s="5">
        <v>9</v>
      </c>
      <c r="C2443" s="5">
        <v>2025</v>
      </c>
      <c r="D2443" s="6" t="s">
        <v>34</v>
      </c>
      <c r="E2443" s="6" t="s">
        <v>7</v>
      </c>
      <c r="F2443" s="6" t="s">
        <v>8</v>
      </c>
      <c r="G2443" s="5">
        <v>10300.794429230771</v>
      </c>
    </row>
    <row r="2444" spans="1:7" x14ac:dyDescent="0.25">
      <c r="A2444" s="5">
        <v>2024</v>
      </c>
      <c r="B2444" s="5">
        <v>9</v>
      </c>
      <c r="C2444" s="5">
        <v>2025</v>
      </c>
      <c r="D2444" s="6" t="s">
        <v>35</v>
      </c>
      <c r="E2444" s="6" t="s">
        <v>7</v>
      </c>
      <c r="F2444" s="6" t="s">
        <v>8</v>
      </c>
      <c r="G2444" s="5">
        <v>5633.0572015384605</v>
      </c>
    </row>
    <row r="2445" spans="1:7" x14ac:dyDescent="0.25">
      <c r="A2445" s="5">
        <v>2024</v>
      </c>
      <c r="B2445" s="5">
        <v>9</v>
      </c>
      <c r="C2445" s="5">
        <v>2025</v>
      </c>
      <c r="D2445" s="6" t="s">
        <v>35</v>
      </c>
      <c r="E2445" s="6" t="s">
        <v>7</v>
      </c>
      <c r="F2445" s="6" t="s">
        <v>9</v>
      </c>
      <c r="G2445" s="5">
        <v>3126.4005707692322</v>
      </c>
    </row>
    <row r="2446" spans="1:7" x14ac:dyDescent="0.25">
      <c r="A2446" s="5">
        <v>2024</v>
      </c>
      <c r="B2446" s="5">
        <v>9</v>
      </c>
      <c r="C2446" s="5">
        <v>2025</v>
      </c>
      <c r="D2446" s="6" t="s">
        <v>35</v>
      </c>
      <c r="E2446" s="6" t="s">
        <v>10</v>
      </c>
      <c r="F2446" s="6" t="s">
        <v>9</v>
      </c>
      <c r="G2446" s="5">
        <v>168.91666666666643</v>
      </c>
    </row>
    <row r="2447" spans="1:7" x14ac:dyDescent="0.25">
      <c r="A2447" s="5">
        <v>2024</v>
      </c>
      <c r="B2447" s="5">
        <v>10</v>
      </c>
      <c r="C2447" s="5">
        <v>2025</v>
      </c>
      <c r="D2447" s="6" t="s">
        <v>6</v>
      </c>
      <c r="E2447" s="6" t="s">
        <v>7</v>
      </c>
      <c r="F2447" s="6" t="s">
        <v>8</v>
      </c>
      <c r="G2447" s="5">
        <v>406.43459999999993</v>
      </c>
    </row>
    <row r="2448" spans="1:7" x14ac:dyDescent="0.25">
      <c r="A2448" s="5">
        <v>2024</v>
      </c>
      <c r="B2448" s="5">
        <v>10</v>
      </c>
      <c r="C2448" s="5">
        <v>2025</v>
      </c>
      <c r="D2448" s="6" t="s">
        <v>6</v>
      </c>
      <c r="E2448" s="6" t="s">
        <v>7</v>
      </c>
      <c r="F2448" s="6" t="s">
        <v>9</v>
      </c>
      <c r="G2448" s="5">
        <v>989.65403999999978</v>
      </c>
    </row>
    <row r="2449" spans="1:7" x14ac:dyDescent="0.25">
      <c r="A2449" s="5">
        <v>2024</v>
      </c>
      <c r="B2449" s="5">
        <v>10</v>
      </c>
      <c r="C2449" s="5">
        <v>2025</v>
      </c>
      <c r="D2449" s="6" t="s">
        <v>11</v>
      </c>
      <c r="E2449" s="6" t="s">
        <v>7</v>
      </c>
      <c r="F2449" s="6" t="s">
        <v>8</v>
      </c>
      <c r="G2449" s="5">
        <v>969.42969417582412</v>
      </c>
    </row>
    <row r="2450" spans="1:7" x14ac:dyDescent="0.25">
      <c r="A2450" s="5">
        <v>2024</v>
      </c>
      <c r="B2450" s="5">
        <v>10</v>
      </c>
      <c r="C2450" s="5">
        <v>2025</v>
      </c>
      <c r="D2450" s="6" t="s">
        <v>12</v>
      </c>
      <c r="E2450" s="6" t="s">
        <v>7</v>
      </c>
      <c r="F2450" s="6" t="s">
        <v>8</v>
      </c>
      <c r="G2450" s="5">
        <v>426.0308043956046</v>
      </c>
    </row>
    <row r="2451" spans="1:7" x14ac:dyDescent="0.25">
      <c r="A2451" s="5">
        <v>2024</v>
      </c>
      <c r="B2451" s="5">
        <v>10</v>
      </c>
      <c r="C2451" s="5">
        <v>2025</v>
      </c>
      <c r="D2451" s="6" t="s">
        <v>12</v>
      </c>
      <c r="E2451" s="6" t="s">
        <v>7</v>
      </c>
      <c r="F2451" s="6" t="s">
        <v>9</v>
      </c>
      <c r="G2451" s="5">
        <v>2142.4813021978034</v>
      </c>
    </row>
    <row r="2452" spans="1:7" x14ac:dyDescent="0.25">
      <c r="A2452" s="5">
        <v>2024</v>
      </c>
      <c r="B2452" s="5">
        <v>10</v>
      </c>
      <c r="C2452" s="5">
        <v>2025</v>
      </c>
      <c r="D2452" s="6" t="s">
        <v>12</v>
      </c>
      <c r="E2452" s="6" t="s">
        <v>10</v>
      </c>
      <c r="F2452" s="6" t="s">
        <v>9</v>
      </c>
      <c r="G2452" s="5">
        <v>2152.7584499999966</v>
      </c>
    </row>
    <row r="2453" spans="1:7" x14ac:dyDescent="0.25">
      <c r="A2453" s="5">
        <v>2024</v>
      </c>
      <c r="B2453" s="5">
        <v>10</v>
      </c>
      <c r="C2453" s="5">
        <v>2025</v>
      </c>
      <c r="D2453" s="6" t="s">
        <v>13</v>
      </c>
      <c r="E2453" s="6" t="s">
        <v>7</v>
      </c>
      <c r="F2453" s="6" t="s">
        <v>8</v>
      </c>
      <c r="G2453" s="5">
        <v>8963.0625329670347</v>
      </c>
    </row>
    <row r="2454" spans="1:7" x14ac:dyDescent="0.25">
      <c r="A2454" s="5">
        <v>2024</v>
      </c>
      <c r="B2454" s="5">
        <v>10</v>
      </c>
      <c r="C2454" s="5">
        <v>2025</v>
      </c>
      <c r="D2454" s="6" t="s">
        <v>13</v>
      </c>
      <c r="E2454" s="6" t="s">
        <v>10</v>
      </c>
      <c r="F2454" s="6" t="s">
        <v>8</v>
      </c>
      <c r="G2454" s="5">
        <v>0</v>
      </c>
    </row>
    <row r="2455" spans="1:7" x14ac:dyDescent="0.25">
      <c r="A2455" s="5">
        <v>2024</v>
      </c>
      <c r="B2455" s="5">
        <v>10</v>
      </c>
      <c r="C2455" s="5">
        <v>2025</v>
      </c>
      <c r="D2455" s="6" t="s">
        <v>14</v>
      </c>
      <c r="E2455" s="6" t="s">
        <v>7</v>
      </c>
      <c r="F2455" s="6" t="s">
        <v>8</v>
      </c>
      <c r="G2455" s="5">
        <v>1863.4734969230776</v>
      </c>
    </row>
    <row r="2456" spans="1:7" x14ac:dyDescent="0.25">
      <c r="A2456" s="5">
        <v>2024</v>
      </c>
      <c r="B2456" s="5">
        <v>10</v>
      </c>
      <c r="C2456" s="5">
        <v>2025</v>
      </c>
      <c r="D2456" s="6" t="s">
        <v>14</v>
      </c>
      <c r="E2456" s="6" t="s">
        <v>7</v>
      </c>
      <c r="F2456" s="6" t="s">
        <v>9</v>
      </c>
      <c r="G2456" s="5">
        <v>1973.1575007692304</v>
      </c>
    </row>
    <row r="2457" spans="1:7" x14ac:dyDescent="0.25">
      <c r="A2457" s="5">
        <v>2024</v>
      </c>
      <c r="B2457" s="5">
        <v>10</v>
      </c>
      <c r="C2457" s="5">
        <v>2025</v>
      </c>
      <c r="D2457" s="6" t="s">
        <v>14</v>
      </c>
      <c r="E2457" s="6" t="s">
        <v>10</v>
      </c>
      <c r="F2457" s="6" t="s">
        <v>9</v>
      </c>
      <c r="G2457" s="5">
        <v>660.05500000000018</v>
      </c>
    </row>
    <row r="2458" spans="1:7" x14ac:dyDescent="0.25">
      <c r="A2458" s="5">
        <v>2024</v>
      </c>
      <c r="B2458" s="5">
        <v>10</v>
      </c>
      <c r="C2458" s="5">
        <v>2025</v>
      </c>
      <c r="D2458" s="6" t="s">
        <v>15</v>
      </c>
      <c r="E2458" s="6" t="s">
        <v>7</v>
      </c>
      <c r="F2458" s="6" t="s">
        <v>8</v>
      </c>
      <c r="G2458" s="5">
        <v>22.715607692307692</v>
      </c>
    </row>
    <row r="2459" spans="1:7" x14ac:dyDescent="0.25">
      <c r="A2459" s="5">
        <v>2024</v>
      </c>
      <c r="B2459" s="5">
        <v>10</v>
      </c>
      <c r="C2459" s="5">
        <v>2025</v>
      </c>
      <c r="D2459" s="6" t="s">
        <v>16</v>
      </c>
      <c r="E2459" s="6" t="s">
        <v>7</v>
      </c>
      <c r="F2459" s="6" t="s">
        <v>8</v>
      </c>
      <c r="G2459" s="5">
        <v>9018.0944861538501</v>
      </c>
    </row>
    <row r="2460" spans="1:7" x14ac:dyDescent="0.25">
      <c r="A2460" s="5">
        <v>2024</v>
      </c>
      <c r="B2460" s="5">
        <v>10</v>
      </c>
      <c r="C2460" s="5">
        <v>2025</v>
      </c>
      <c r="D2460" s="6" t="s">
        <v>16</v>
      </c>
      <c r="E2460" s="6" t="s">
        <v>7</v>
      </c>
      <c r="F2460" s="6" t="s">
        <v>9</v>
      </c>
      <c r="G2460" s="5">
        <v>4056.2436650549439</v>
      </c>
    </row>
    <row r="2461" spans="1:7" x14ac:dyDescent="0.25">
      <c r="A2461" s="5">
        <v>2024</v>
      </c>
      <c r="B2461" s="5">
        <v>10</v>
      </c>
      <c r="C2461" s="5">
        <v>2025</v>
      </c>
      <c r="D2461" s="6" t="s">
        <v>16</v>
      </c>
      <c r="E2461" s="6" t="s">
        <v>10</v>
      </c>
      <c r="F2461" s="6" t="s">
        <v>9</v>
      </c>
      <c r="G2461" s="5">
        <v>723.67500000000121</v>
      </c>
    </row>
    <row r="2462" spans="1:7" x14ac:dyDescent="0.25">
      <c r="A2462" s="5">
        <v>2024</v>
      </c>
      <c r="B2462" s="5">
        <v>10</v>
      </c>
      <c r="C2462" s="5">
        <v>2025</v>
      </c>
      <c r="D2462" s="6" t="s">
        <v>17</v>
      </c>
      <c r="E2462" s="6" t="s">
        <v>7</v>
      </c>
      <c r="F2462" s="6" t="s">
        <v>8</v>
      </c>
      <c r="G2462" s="5">
        <v>661.96373285714299</v>
      </c>
    </row>
    <row r="2463" spans="1:7" x14ac:dyDescent="0.25">
      <c r="A2463" s="5">
        <v>2024</v>
      </c>
      <c r="B2463" s="5">
        <v>10</v>
      </c>
      <c r="C2463" s="5">
        <v>2025</v>
      </c>
      <c r="D2463" s="6" t="s">
        <v>17</v>
      </c>
      <c r="E2463" s="6" t="s">
        <v>10</v>
      </c>
      <c r="F2463" s="6" t="s">
        <v>8</v>
      </c>
      <c r="G2463" s="5">
        <v>0</v>
      </c>
    </row>
    <row r="2464" spans="1:7" x14ac:dyDescent="0.25">
      <c r="A2464" s="5">
        <v>2024</v>
      </c>
      <c r="B2464" s="5">
        <v>10</v>
      </c>
      <c r="C2464" s="5">
        <v>2025</v>
      </c>
      <c r="D2464" s="6" t="s">
        <v>18</v>
      </c>
      <c r="E2464" s="6" t="s">
        <v>7</v>
      </c>
      <c r="F2464" s="6" t="s">
        <v>8</v>
      </c>
      <c r="G2464" s="5">
        <v>714.70957230769216</v>
      </c>
    </row>
    <row r="2465" spans="1:7" x14ac:dyDescent="0.25">
      <c r="A2465" s="5">
        <v>2024</v>
      </c>
      <c r="B2465" s="5">
        <v>10</v>
      </c>
      <c r="C2465" s="5">
        <v>2025</v>
      </c>
      <c r="D2465" s="6" t="s">
        <v>19</v>
      </c>
      <c r="E2465" s="6" t="s">
        <v>7</v>
      </c>
      <c r="F2465" s="6" t="s">
        <v>8</v>
      </c>
      <c r="G2465" s="5">
        <v>1433.8911505494502</v>
      </c>
    </row>
    <row r="2466" spans="1:7" x14ac:dyDescent="0.25">
      <c r="A2466" s="5">
        <v>2024</v>
      </c>
      <c r="B2466" s="5">
        <v>10</v>
      </c>
      <c r="C2466" s="5">
        <v>2025</v>
      </c>
      <c r="D2466" s="6" t="s">
        <v>20</v>
      </c>
      <c r="E2466" s="6" t="s">
        <v>7</v>
      </c>
      <c r="F2466" s="6" t="s">
        <v>9</v>
      </c>
      <c r="G2466" s="5">
        <v>6188.5073582417563</v>
      </c>
    </row>
    <row r="2467" spans="1:7" x14ac:dyDescent="0.25">
      <c r="A2467" s="5">
        <v>2024</v>
      </c>
      <c r="B2467" s="5">
        <v>10</v>
      </c>
      <c r="C2467" s="5">
        <v>2025</v>
      </c>
      <c r="D2467" s="6" t="s">
        <v>20</v>
      </c>
      <c r="E2467" s="6" t="s">
        <v>10</v>
      </c>
      <c r="F2467" s="6" t="s">
        <v>9</v>
      </c>
      <c r="G2467" s="5">
        <v>0</v>
      </c>
    </row>
    <row r="2468" spans="1:7" x14ac:dyDescent="0.25">
      <c r="A2468" s="5">
        <v>2024</v>
      </c>
      <c r="B2468" s="5">
        <v>10</v>
      </c>
      <c r="C2468" s="5">
        <v>2025</v>
      </c>
      <c r="D2468" s="6" t="s">
        <v>21</v>
      </c>
      <c r="E2468" s="6" t="s">
        <v>7</v>
      </c>
      <c r="F2468" s="6" t="s">
        <v>9</v>
      </c>
      <c r="G2468" s="5">
        <v>18602.600243736266</v>
      </c>
    </row>
    <row r="2469" spans="1:7" x14ac:dyDescent="0.25">
      <c r="A2469" s="5">
        <v>2024</v>
      </c>
      <c r="B2469" s="5">
        <v>10</v>
      </c>
      <c r="C2469" s="5">
        <v>2025</v>
      </c>
      <c r="D2469" s="6" t="s">
        <v>22</v>
      </c>
      <c r="E2469" s="6" t="s">
        <v>7</v>
      </c>
      <c r="F2469" s="6" t="s">
        <v>8</v>
      </c>
      <c r="G2469" s="5">
        <v>3409.9600000000009</v>
      </c>
    </row>
    <row r="2470" spans="1:7" x14ac:dyDescent="0.25">
      <c r="A2470" s="5">
        <v>2024</v>
      </c>
      <c r="B2470" s="5">
        <v>10</v>
      </c>
      <c r="C2470" s="5">
        <v>2025</v>
      </c>
      <c r="D2470" s="6" t="s">
        <v>23</v>
      </c>
      <c r="E2470" s="6" t="s">
        <v>7</v>
      </c>
      <c r="F2470" s="6" t="s">
        <v>8</v>
      </c>
      <c r="G2470" s="5">
        <v>1897.8405613186808</v>
      </c>
    </row>
    <row r="2471" spans="1:7" x14ac:dyDescent="0.25">
      <c r="A2471" s="5">
        <v>2024</v>
      </c>
      <c r="B2471" s="5">
        <v>10</v>
      </c>
      <c r="C2471" s="5">
        <v>2025</v>
      </c>
      <c r="D2471" s="6" t="s">
        <v>24</v>
      </c>
      <c r="E2471" s="6" t="s">
        <v>7</v>
      </c>
      <c r="F2471" s="6" t="s">
        <v>8</v>
      </c>
      <c r="G2471" s="5">
        <v>2747.5731984615377</v>
      </c>
    </row>
    <row r="2472" spans="1:7" x14ac:dyDescent="0.25">
      <c r="A2472" s="5">
        <v>2024</v>
      </c>
      <c r="B2472" s="5">
        <v>10</v>
      </c>
      <c r="C2472" s="5">
        <v>2025</v>
      </c>
      <c r="D2472" s="6" t="s">
        <v>25</v>
      </c>
      <c r="E2472" s="6" t="s">
        <v>7</v>
      </c>
      <c r="F2472" s="6" t="s">
        <v>8</v>
      </c>
      <c r="G2472" s="5">
        <v>8836.10922769231</v>
      </c>
    </row>
    <row r="2473" spans="1:7" x14ac:dyDescent="0.25">
      <c r="A2473" s="5">
        <v>2024</v>
      </c>
      <c r="B2473" s="5">
        <v>10</v>
      </c>
      <c r="C2473" s="5">
        <v>2025</v>
      </c>
      <c r="D2473" s="6" t="s">
        <v>25</v>
      </c>
      <c r="E2473" s="6" t="s">
        <v>7</v>
      </c>
      <c r="F2473" s="6" t="s">
        <v>9</v>
      </c>
      <c r="G2473" s="5">
        <v>6342.8468015384587</v>
      </c>
    </row>
    <row r="2474" spans="1:7" x14ac:dyDescent="0.25">
      <c r="A2474" s="5">
        <v>2024</v>
      </c>
      <c r="B2474" s="5">
        <v>10</v>
      </c>
      <c r="C2474" s="5">
        <v>2025</v>
      </c>
      <c r="D2474" s="6" t="s">
        <v>25</v>
      </c>
      <c r="E2474" s="6" t="s">
        <v>10</v>
      </c>
      <c r="F2474" s="6" t="s">
        <v>9</v>
      </c>
      <c r="G2474" s="5">
        <v>0</v>
      </c>
    </row>
    <row r="2475" spans="1:7" x14ac:dyDescent="0.25">
      <c r="A2475" s="5">
        <v>2024</v>
      </c>
      <c r="B2475" s="5">
        <v>10</v>
      </c>
      <c r="C2475" s="5">
        <v>2025</v>
      </c>
      <c r="D2475" s="6" t="s">
        <v>26</v>
      </c>
      <c r="E2475" s="6" t="s">
        <v>7</v>
      </c>
      <c r="F2475" s="6" t="s">
        <v>8</v>
      </c>
      <c r="G2475" s="5">
        <v>1911.7189716483524</v>
      </c>
    </row>
    <row r="2476" spans="1:7" x14ac:dyDescent="0.25">
      <c r="A2476" s="5">
        <v>2024</v>
      </c>
      <c r="B2476" s="5">
        <v>10</v>
      </c>
      <c r="C2476" s="5">
        <v>2025</v>
      </c>
      <c r="D2476" s="6" t="s">
        <v>27</v>
      </c>
      <c r="E2476" s="6" t="s">
        <v>7</v>
      </c>
      <c r="F2476" s="6" t="s">
        <v>8</v>
      </c>
      <c r="G2476" s="5">
        <v>235.82223516483518</v>
      </c>
    </row>
    <row r="2477" spans="1:7" x14ac:dyDescent="0.25">
      <c r="A2477" s="5">
        <v>2024</v>
      </c>
      <c r="B2477" s="5">
        <v>10</v>
      </c>
      <c r="C2477" s="5">
        <v>2025</v>
      </c>
      <c r="D2477" s="6" t="s">
        <v>28</v>
      </c>
      <c r="E2477" s="6" t="s">
        <v>7</v>
      </c>
      <c r="F2477" s="6" t="s">
        <v>8</v>
      </c>
      <c r="G2477" s="5">
        <v>1286.5038824175822</v>
      </c>
    </row>
    <row r="2478" spans="1:7" x14ac:dyDescent="0.25">
      <c r="A2478" s="5">
        <v>2024</v>
      </c>
      <c r="B2478" s="5">
        <v>10</v>
      </c>
      <c r="C2478" s="5">
        <v>2025</v>
      </c>
      <c r="D2478" s="6" t="s">
        <v>29</v>
      </c>
      <c r="E2478" s="6" t="s">
        <v>7</v>
      </c>
      <c r="F2478" s="6" t="s">
        <v>8</v>
      </c>
      <c r="G2478" s="5">
        <v>429.8205373626372</v>
      </c>
    </row>
    <row r="2479" spans="1:7" x14ac:dyDescent="0.25">
      <c r="A2479" s="5">
        <v>2024</v>
      </c>
      <c r="B2479" s="5">
        <v>10</v>
      </c>
      <c r="C2479" s="5">
        <v>2025</v>
      </c>
      <c r="D2479" s="6" t="s">
        <v>30</v>
      </c>
      <c r="E2479" s="6" t="s">
        <v>7</v>
      </c>
      <c r="F2479" s="6" t="s">
        <v>8</v>
      </c>
      <c r="G2479" s="5">
        <v>3990.3771540659363</v>
      </c>
    </row>
    <row r="2480" spans="1:7" x14ac:dyDescent="0.25">
      <c r="A2480" s="5">
        <v>2024</v>
      </c>
      <c r="B2480" s="5">
        <v>10</v>
      </c>
      <c r="C2480" s="5">
        <v>2025</v>
      </c>
      <c r="D2480" s="6" t="s">
        <v>30</v>
      </c>
      <c r="E2480" s="6" t="s">
        <v>7</v>
      </c>
      <c r="F2480" s="6" t="s">
        <v>9</v>
      </c>
      <c r="G2480" s="5">
        <v>38359.397384835182</v>
      </c>
    </row>
    <row r="2481" spans="1:7" x14ac:dyDescent="0.25">
      <c r="A2481" s="5">
        <v>2024</v>
      </c>
      <c r="B2481" s="5">
        <v>10</v>
      </c>
      <c r="C2481" s="5">
        <v>2025</v>
      </c>
      <c r="D2481" s="6" t="s">
        <v>31</v>
      </c>
      <c r="E2481" s="6" t="s">
        <v>7</v>
      </c>
      <c r="F2481" s="6" t="s">
        <v>8</v>
      </c>
      <c r="G2481" s="5">
        <v>3220.5521595604414</v>
      </c>
    </row>
    <row r="2482" spans="1:7" x14ac:dyDescent="0.25">
      <c r="A2482" s="5">
        <v>2024</v>
      </c>
      <c r="B2482" s="5">
        <v>10</v>
      </c>
      <c r="C2482" s="5">
        <v>2025</v>
      </c>
      <c r="D2482" s="6" t="s">
        <v>31</v>
      </c>
      <c r="E2482" s="6" t="s">
        <v>7</v>
      </c>
      <c r="F2482" s="6" t="s">
        <v>9</v>
      </c>
      <c r="G2482" s="5">
        <v>2200.452762417583</v>
      </c>
    </row>
    <row r="2483" spans="1:7" x14ac:dyDescent="0.25">
      <c r="A2483" s="5">
        <v>2024</v>
      </c>
      <c r="B2483" s="5">
        <v>10</v>
      </c>
      <c r="C2483" s="5">
        <v>2025</v>
      </c>
      <c r="D2483" s="6" t="s">
        <v>31</v>
      </c>
      <c r="E2483" s="6" t="s">
        <v>10</v>
      </c>
      <c r="F2483" s="6" t="s">
        <v>9</v>
      </c>
      <c r="G2483" s="5">
        <v>397.51199999999983</v>
      </c>
    </row>
    <row r="2484" spans="1:7" x14ac:dyDescent="0.25">
      <c r="A2484" s="5">
        <v>2024</v>
      </c>
      <c r="B2484" s="5">
        <v>10</v>
      </c>
      <c r="C2484" s="5">
        <v>2025</v>
      </c>
      <c r="D2484" s="6" t="s">
        <v>32</v>
      </c>
      <c r="E2484" s="6" t="s">
        <v>7</v>
      </c>
      <c r="F2484" s="6" t="s">
        <v>8</v>
      </c>
      <c r="G2484" s="5">
        <v>1316.2869971428572</v>
      </c>
    </row>
    <row r="2485" spans="1:7" x14ac:dyDescent="0.25">
      <c r="A2485" s="5">
        <v>2024</v>
      </c>
      <c r="B2485" s="5">
        <v>10</v>
      </c>
      <c r="C2485" s="5">
        <v>2025</v>
      </c>
      <c r="D2485" s="6" t="s">
        <v>33</v>
      </c>
      <c r="E2485" s="6" t="s">
        <v>7</v>
      </c>
      <c r="F2485" s="6" t="s">
        <v>8</v>
      </c>
      <c r="G2485" s="5">
        <v>150.48688252747252</v>
      </c>
    </row>
    <row r="2486" spans="1:7" x14ac:dyDescent="0.25">
      <c r="A2486" s="5">
        <v>2024</v>
      </c>
      <c r="B2486" s="5">
        <v>10</v>
      </c>
      <c r="C2486" s="5">
        <v>2025</v>
      </c>
      <c r="D2486" s="6" t="s">
        <v>33</v>
      </c>
      <c r="E2486" s="6" t="s">
        <v>7</v>
      </c>
      <c r="F2486" s="6" t="s">
        <v>9</v>
      </c>
      <c r="G2486" s="5">
        <v>1073.1889516483516</v>
      </c>
    </row>
    <row r="2487" spans="1:7" x14ac:dyDescent="0.25">
      <c r="A2487" s="5">
        <v>2024</v>
      </c>
      <c r="B2487" s="5">
        <v>10</v>
      </c>
      <c r="C2487" s="5">
        <v>2025</v>
      </c>
      <c r="D2487" s="6" t="s">
        <v>33</v>
      </c>
      <c r="E2487" s="6" t="s">
        <v>10</v>
      </c>
      <c r="F2487" s="6" t="s">
        <v>9</v>
      </c>
      <c r="G2487" s="5">
        <v>4948.020000000005</v>
      </c>
    </row>
    <row r="2488" spans="1:7" x14ac:dyDescent="0.25">
      <c r="A2488" s="5">
        <v>2024</v>
      </c>
      <c r="B2488" s="5">
        <v>10</v>
      </c>
      <c r="C2488" s="5">
        <v>2025</v>
      </c>
      <c r="D2488" s="6" t="s">
        <v>34</v>
      </c>
      <c r="E2488" s="6" t="s">
        <v>7</v>
      </c>
      <c r="F2488" s="6" t="s">
        <v>8</v>
      </c>
      <c r="G2488" s="5">
        <v>10201.857675494502</v>
      </c>
    </row>
    <row r="2489" spans="1:7" x14ac:dyDescent="0.25">
      <c r="A2489" s="5">
        <v>2024</v>
      </c>
      <c r="B2489" s="5">
        <v>10</v>
      </c>
      <c r="C2489" s="5">
        <v>2025</v>
      </c>
      <c r="D2489" s="6" t="s">
        <v>35</v>
      </c>
      <c r="E2489" s="6" t="s">
        <v>7</v>
      </c>
      <c r="F2489" s="6" t="s">
        <v>8</v>
      </c>
      <c r="G2489" s="5">
        <v>4174.4290946153824</v>
      </c>
    </row>
    <row r="2490" spans="1:7" x14ac:dyDescent="0.25">
      <c r="A2490" s="5">
        <v>2024</v>
      </c>
      <c r="B2490" s="5">
        <v>10</v>
      </c>
      <c r="C2490" s="5">
        <v>2025</v>
      </c>
      <c r="D2490" s="6" t="s">
        <v>35</v>
      </c>
      <c r="E2490" s="6" t="s">
        <v>7</v>
      </c>
      <c r="F2490" s="6" t="s">
        <v>9</v>
      </c>
      <c r="G2490" s="5">
        <v>2505.1188046153843</v>
      </c>
    </row>
    <row r="2491" spans="1:7" x14ac:dyDescent="0.25">
      <c r="A2491" s="5">
        <v>2024</v>
      </c>
      <c r="B2491" s="5">
        <v>10</v>
      </c>
      <c r="C2491" s="5">
        <v>2025</v>
      </c>
      <c r="D2491" s="6" t="s">
        <v>35</v>
      </c>
      <c r="E2491" s="6" t="s">
        <v>10</v>
      </c>
      <c r="F2491" s="6" t="s">
        <v>9</v>
      </c>
      <c r="G2491" s="5">
        <v>168.91666666666643</v>
      </c>
    </row>
    <row r="2492" spans="1:7" x14ac:dyDescent="0.25">
      <c r="A2492" s="5">
        <v>2024</v>
      </c>
      <c r="B2492" s="5">
        <v>11</v>
      </c>
      <c r="C2492" s="5">
        <v>2025</v>
      </c>
      <c r="D2492" s="6" t="s">
        <v>6</v>
      </c>
      <c r="E2492" s="6" t="s">
        <v>7</v>
      </c>
      <c r="F2492" s="6" t="s">
        <v>8</v>
      </c>
      <c r="G2492" s="5">
        <v>445.27800000000002</v>
      </c>
    </row>
    <row r="2493" spans="1:7" x14ac:dyDescent="0.25">
      <c r="A2493" s="5">
        <v>2024</v>
      </c>
      <c r="B2493" s="5">
        <v>11</v>
      </c>
      <c r="C2493" s="5">
        <v>2025</v>
      </c>
      <c r="D2493" s="6" t="s">
        <v>6</v>
      </c>
      <c r="E2493" s="6" t="s">
        <v>7</v>
      </c>
      <c r="F2493" s="6" t="s">
        <v>9</v>
      </c>
      <c r="G2493" s="5">
        <v>944.17884000000038</v>
      </c>
    </row>
    <row r="2494" spans="1:7" x14ac:dyDescent="0.25">
      <c r="A2494" s="5">
        <v>2024</v>
      </c>
      <c r="B2494" s="5">
        <v>11</v>
      </c>
      <c r="C2494" s="5">
        <v>2025</v>
      </c>
      <c r="D2494" s="6" t="s">
        <v>11</v>
      </c>
      <c r="E2494" s="6" t="s">
        <v>7</v>
      </c>
      <c r="F2494" s="6" t="s">
        <v>8</v>
      </c>
      <c r="G2494" s="5">
        <v>865.99931120879114</v>
      </c>
    </row>
    <row r="2495" spans="1:7" x14ac:dyDescent="0.25">
      <c r="A2495" s="5">
        <v>2024</v>
      </c>
      <c r="B2495" s="5">
        <v>11</v>
      </c>
      <c r="C2495" s="5">
        <v>2025</v>
      </c>
      <c r="D2495" s="6" t="s">
        <v>12</v>
      </c>
      <c r="E2495" s="6" t="s">
        <v>7</v>
      </c>
      <c r="F2495" s="6" t="s">
        <v>8</v>
      </c>
      <c r="G2495" s="5">
        <v>334.71031252747241</v>
      </c>
    </row>
    <row r="2496" spans="1:7" x14ac:dyDescent="0.25">
      <c r="A2496" s="5">
        <v>2024</v>
      </c>
      <c r="B2496" s="5">
        <v>11</v>
      </c>
      <c r="C2496" s="5">
        <v>2025</v>
      </c>
      <c r="D2496" s="6" t="s">
        <v>12</v>
      </c>
      <c r="E2496" s="6" t="s">
        <v>7</v>
      </c>
      <c r="F2496" s="6" t="s">
        <v>9</v>
      </c>
      <c r="G2496" s="5">
        <v>1635.0904483516485</v>
      </c>
    </row>
    <row r="2497" spans="1:7" x14ac:dyDescent="0.25">
      <c r="A2497" s="5">
        <v>2024</v>
      </c>
      <c r="B2497" s="5">
        <v>11</v>
      </c>
      <c r="C2497" s="5">
        <v>2025</v>
      </c>
      <c r="D2497" s="6" t="s">
        <v>12</v>
      </c>
      <c r="E2497" s="6" t="s">
        <v>10</v>
      </c>
      <c r="F2497" s="6" t="s">
        <v>9</v>
      </c>
      <c r="G2497" s="5">
        <v>2213.4249999999975</v>
      </c>
    </row>
    <row r="2498" spans="1:7" x14ac:dyDescent="0.25">
      <c r="A2498" s="5">
        <v>2024</v>
      </c>
      <c r="B2498" s="5">
        <v>11</v>
      </c>
      <c r="C2498" s="5">
        <v>2025</v>
      </c>
      <c r="D2498" s="6" t="s">
        <v>13</v>
      </c>
      <c r="E2498" s="6" t="s">
        <v>7</v>
      </c>
      <c r="F2498" s="6" t="s">
        <v>8</v>
      </c>
      <c r="G2498" s="5">
        <v>8016.9888626373622</v>
      </c>
    </row>
    <row r="2499" spans="1:7" x14ac:dyDescent="0.25">
      <c r="A2499" s="5">
        <v>2024</v>
      </c>
      <c r="B2499" s="5">
        <v>11</v>
      </c>
      <c r="C2499" s="5">
        <v>2025</v>
      </c>
      <c r="D2499" s="6" t="s">
        <v>13</v>
      </c>
      <c r="E2499" s="6" t="s">
        <v>10</v>
      </c>
      <c r="F2499" s="6" t="s">
        <v>8</v>
      </c>
      <c r="G2499" s="5">
        <v>0</v>
      </c>
    </row>
    <row r="2500" spans="1:7" x14ac:dyDescent="0.25">
      <c r="A2500" s="5">
        <v>2024</v>
      </c>
      <c r="B2500" s="5">
        <v>11</v>
      </c>
      <c r="C2500" s="5">
        <v>2025</v>
      </c>
      <c r="D2500" s="6" t="s">
        <v>14</v>
      </c>
      <c r="E2500" s="6" t="s">
        <v>7</v>
      </c>
      <c r="F2500" s="6" t="s">
        <v>8</v>
      </c>
      <c r="G2500" s="5">
        <v>1711.0704600000006</v>
      </c>
    </row>
    <row r="2501" spans="1:7" x14ac:dyDescent="0.25">
      <c r="A2501" s="5">
        <v>2024</v>
      </c>
      <c r="B2501" s="5">
        <v>11</v>
      </c>
      <c r="C2501" s="5">
        <v>2025</v>
      </c>
      <c r="D2501" s="6" t="s">
        <v>14</v>
      </c>
      <c r="E2501" s="6" t="s">
        <v>7</v>
      </c>
      <c r="F2501" s="6" t="s">
        <v>9</v>
      </c>
      <c r="G2501" s="5">
        <v>2305.6732176923074</v>
      </c>
    </row>
    <row r="2502" spans="1:7" x14ac:dyDescent="0.25">
      <c r="A2502" s="5">
        <v>2024</v>
      </c>
      <c r="B2502" s="5">
        <v>11</v>
      </c>
      <c r="C2502" s="5">
        <v>2025</v>
      </c>
      <c r="D2502" s="6" t="s">
        <v>14</v>
      </c>
      <c r="E2502" s="6" t="s">
        <v>10</v>
      </c>
      <c r="F2502" s="6" t="s">
        <v>9</v>
      </c>
      <c r="G2502" s="5">
        <v>771.26499999999953</v>
      </c>
    </row>
    <row r="2503" spans="1:7" x14ac:dyDescent="0.25">
      <c r="A2503" s="5">
        <v>2024</v>
      </c>
      <c r="B2503" s="5">
        <v>11</v>
      </c>
      <c r="C2503" s="5">
        <v>2025</v>
      </c>
      <c r="D2503" s="6" t="s">
        <v>15</v>
      </c>
      <c r="E2503" s="6" t="s">
        <v>7</v>
      </c>
      <c r="F2503" s="6" t="s">
        <v>8</v>
      </c>
      <c r="G2503" s="5">
        <v>11.351103076923074</v>
      </c>
    </row>
    <row r="2504" spans="1:7" x14ac:dyDescent="0.25">
      <c r="A2504" s="5">
        <v>2024</v>
      </c>
      <c r="B2504" s="5">
        <v>11</v>
      </c>
      <c r="C2504" s="5">
        <v>2025</v>
      </c>
      <c r="D2504" s="6" t="s">
        <v>16</v>
      </c>
      <c r="E2504" s="6" t="s">
        <v>7</v>
      </c>
      <c r="F2504" s="6" t="s">
        <v>8</v>
      </c>
      <c r="G2504" s="5">
        <v>6879.6930725274706</v>
      </c>
    </row>
    <row r="2505" spans="1:7" x14ac:dyDescent="0.25">
      <c r="A2505" s="5">
        <v>2024</v>
      </c>
      <c r="B2505" s="5">
        <v>11</v>
      </c>
      <c r="C2505" s="5">
        <v>2025</v>
      </c>
      <c r="D2505" s="6" t="s">
        <v>16</v>
      </c>
      <c r="E2505" s="6" t="s">
        <v>7</v>
      </c>
      <c r="F2505" s="6" t="s">
        <v>9</v>
      </c>
      <c r="G2505" s="5">
        <v>3613.6646839560435</v>
      </c>
    </row>
    <row r="2506" spans="1:7" x14ac:dyDescent="0.25">
      <c r="A2506" s="5">
        <v>2024</v>
      </c>
      <c r="B2506" s="5">
        <v>11</v>
      </c>
      <c r="C2506" s="5">
        <v>2025</v>
      </c>
      <c r="D2506" s="6" t="s">
        <v>16</v>
      </c>
      <c r="E2506" s="6" t="s">
        <v>10</v>
      </c>
      <c r="F2506" s="6" t="s">
        <v>9</v>
      </c>
      <c r="G2506" s="5">
        <v>649.275000000001</v>
      </c>
    </row>
    <row r="2507" spans="1:7" x14ac:dyDescent="0.25">
      <c r="A2507" s="5">
        <v>2024</v>
      </c>
      <c r="B2507" s="5">
        <v>11</v>
      </c>
      <c r="C2507" s="5">
        <v>2025</v>
      </c>
      <c r="D2507" s="6" t="s">
        <v>17</v>
      </c>
      <c r="E2507" s="6" t="s">
        <v>7</v>
      </c>
      <c r="F2507" s="6" t="s">
        <v>8</v>
      </c>
      <c r="G2507" s="5">
        <v>682.89078000000006</v>
      </c>
    </row>
    <row r="2508" spans="1:7" x14ac:dyDescent="0.25">
      <c r="A2508" s="5">
        <v>2024</v>
      </c>
      <c r="B2508" s="5">
        <v>11</v>
      </c>
      <c r="C2508" s="5">
        <v>2025</v>
      </c>
      <c r="D2508" s="6" t="s">
        <v>17</v>
      </c>
      <c r="E2508" s="6" t="s">
        <v>10</v>
      </c>
      <c r="F2508" s="6" t="s">
        <v>8</v>
      </c>
      <c r="G2508" s="5">
        <v>0</v>
      </c>
    </row>
    <row r="2509" spans="1:7" x14ac:dyDescent="0.25">
      <c r="A2509" s="5">
        <v>2024</v>
      </c>
      <c r="B2509" s="5">
        <v>11</v>
      </c>
      <c r="C2509" s="5">
        <v>2025</v>
      </c>
      <c r="D2509" s="6" t="s">
        <v>18</v>
      </c>
      <c r="E2509" s="6" t="s">
        <v>7</v>
      </c>
      <c r="F2509" s="6" t="s">
        <v>8</v>
      </c>
      <c r="G2509" s="5">
        <v>770.62853230769213</v>
      </c>
    </row>
    <row r="2510" spans="1:7" x14ac:dyDescent="0.25">
      <c r="A2510" s="5">
        <v>2024</v>
      </c>
      <c r="B2510" s="5">
        <v>11</v>
      </c>
      <c r="C2510" s="5">
        <v>2025</v>
      </c>
      <c r="D2510" s="6" t="s">
        <v>19</v>
      </c>
      <c r="E2510" s="6" t="s">
        <v>7</v>
      </c>
      <c r="F2510" s="6" t="s">
        <v>8</v>
      </c>
      <c r="G2510" s="5">
        <v>1357.7773494505493</v>
      </c>
    </row>
    <row r="2511" spans="1:7" x14ac:dyDescent="0.25">
      <c r="A2511" s="5">
        <v>2024</v>
      </c>
      <c r="B2511" s="5">
        <v>11</v>
      </c>
      <c r="C2511" s="5">
        <v>2025</v>
      </c>
      <c r="D2511" s="6" t="s">
        <v>20</v>
      </c>
      <c r="E2511" s="6" t="s">
        <v>7</v>
      </c>
      <c r="F2511" s="6" t="s">
        <v>9</v>
      </c>
      <c r="G2511" s="5">
        <v>4156.3114021978017</v>
      </c>
    </row>
    <row r="2512" spans="1:7" x14ac:dyDescent="0.25">
      <c r="A2512" s="5">
        <v>2024</v>
      </c>
      <c r="B2512" s="5">
        <v>11</v>
      </c>
      <c r="C2512" s="5">
        <v>2025</v>
      </c>
      <c r="D2512" s="6" t="s">
        <v>21</v>
      </c>
      <c r="E2512" s="6" t="s">
        <v>7</v>
      </c>
      <c r="F2512" s="6" t="s">
        <v>9</v>
      </c>
      <c r="G2512" s="5">
        <v>15107.377777582424</v>
      </c>
    </row>
    <row r="2513" spans="1:7" x14ac:dyDescent="0.25">
      <c r="A2513" s="5">
        <v>2024</v>
      </c>
      <c r="B2513" s="5">
        <v>11</v>
      </c>
      <c r="C2513" s="5">
        <v>2025</v>
      </c>
      <c r="D2513" s="6" t="s">
        <v>22</v>
      </c>
      <c r="E2513" s="6" t="s">
        <v>7</v>
      </c>
      <c r="F2513" s="6" t="s">
        <v>8</v>
      </c>
      <c r="G2513" s="5">
        <v>2959.6724999999929</v>
      </c>
    </row>
    <row r="2514" spans="1:7" x14ac:dyDescent="0.25">
      <c r="A2514" s="5">
        <v>2024</v>
      </c>
      <c r="B2514" s="5">
        <v>11</v>
      </c>
      <c r="C2514" s="5">
        <v>2025</v>
      </c>
      <c r="D2514" s="6" t="s">
        <v>23</v>
      </c>
      <c r="E2514" s="6" t="s">
        <v>7</v>
      </c>
      <c r="F2514" s="6" t="s">
        <v>8</v>
      </c>
      <c r="G2514" s="5">
        <v>1604.0721025274725</v>
      </c>
    </row>
    <row r="2515" spans="1:7" x14ac:dyDescent="0.25">
      <c r="A2515" s="5">
        <v>2024</v>
      </c>
      <c r="B2515" s="5">
        <v>11</v>
      </c>
      <c r="C2515" s="5">
        <v>2025</v>
      </c>
      <c r="D2515" s="6" t="s">
        <v>24</v>
      </c>
      <c r="E2515" s="6" t="s">
        <v>7</v>
      </c>
      <c r="F2515" s="6" t="s">
        <v>8</v>
      </c>
      <c r="G2515" s="5">
        <v>2472.9116907692305</v>
      </c>
    </row>
    <row r="2516" spans="1:7" x14ac:dyDescent="0.25">
      <c r="A2516" s="5">
        <v>2024</v>
      </c>
      <c r="B2516" s="5">
        <v>11</v>
      </c>
      <c r="C2516" s="5">
        <v>2025</v>
      </c>
      <c r="D2516" s="6" t="s">
        <v>25</v>
      </c>
      <c r="E2516" s="6" t="s">
        <v>7</v>
      </c>
      <c r="F2516" s="6" t="s">
        <v>8</v>
      </c>
      <c r="G2516" s="5">
        <v>7097.0706953846129</v>
      </c>
    </row>
    <row r="2517" spans="1:7" x14ac:dyDescent="0.25">
      <c r="A2517" s="5">
        <v>2024</v>
      </c>
      <c r="B2517" s="5">
        <v>11</v>
      </c>
      <c r="C2517" s="5">
        <v>2025</v>
      </c>
      <c r="D2517" s="6" t="s">
        <v>25</v>
      </c>
      <c r="E2517" s="6" t="s">
        <v>7</v>
      </c>
      <c r="F2517" s="6" t="s">
        <v>9</v>
      </c>
      <c r="G2517" s="5">
        <v>6615.0719861538437</v>
      </c>
    </row>
    <row r="2518" spans="1:7" x14ac:dyDescent="0.25">
      <c r="A2518" s="5">
        <v>2024</v>
      </c>
      <c r="B2518" s="5">
        <v>11</v>
      </c>
      <c r="C2518" s="5">
        <v>2025</v>
      </c>
      <c r="D2518" s="6" t="s">
        <v>25</v>
      </c>
      <c r="E2518" s="6" t="s">
        <v>10</v>
      </c>
      <c r="F2518" s="6" t="s">
        <v>9</v>
      </c>
      <c r="G2518" s="5">
        <v>0</v>
      </c>
    </row>
    <row r="2519" spans="1:7" x14ac:dyDescent="0.25">
      <c r="A2519" s="5">
        <v>2024</v>
      </c>
      <c r="B2519" s="5">
        <v>11</v>
      </c>
      <c r="C2519" s="5">
        <v>2025</v>
      </c>
      <c r="D2519" s="6" t="s">
        <v>26</v>
      </c>
      <c r="E2519" s="6" t="s">
        <v>7</v>
      </c>
      <c r="F2519" s="6" t="s">
        <v>8</v>
      </c>
      <c r="G2519" s="5">
        <v>1469.8182578021983</v>
      </c>
    </row>
    <row r="2520" spans="1:7" x14ac:dyDescent="0.25">
      <c r="A2520" s="5">
        <v>2024</v>
      </c>
      <c r="B2520" s="5">
        <v>11</v>
      </c>
      <c r="C2520" s="5">
        <v>2025</v>
      </c>
      <c r="D2520" s="6" t="s">
        <v>36</v>
      </c>
      <c r="E2520" s="6" t="s">
        <v>7</v>
      </c>
      <c r="F2520" s="6" t="s">
        <v>8</v>
      </c>
      <c r="G2520" s="5">
        <v>50.207875164835158</v>
      </c>
    </row>
    <row r="2521" spans="1:7" x14ac:dyDescent="0.25">
      <c r="A2521" s="5">
        <v>2024</v>
      </c>
      <c r="B2521" s="5">
        <v>11</v>
      </c>
      <c r="C2521" s="5">
        <v>2025</v>
      </c>
      <c r="D2521" s="6" t="s">
        <v>27</v>
      </c>
      <c r="E2521" s="6" t="s">
        <v>7</v>
      </c>
      <c r="F2521" s="6" t="s">
        <v>8</v>
      </c>
      <c r="G2521" s="5">
        <v>152.42338813186814</v>
      </c>
    </row>
    <row r="2522" spans="1:7" x14ac:dyDescent="0.25">
      <c r="A2522" s="5">
        <v>2024</v>
      </c>
      <c r="B2522" s="5">
        <v>11</v>
      </c>
      <c r="C2522" s="5">
        <v>2025</v>
      </c>
      <c r="D2522" s="6" t="s">
        <v>28</v>
      </c>
      <c r="E2522" s="6" t="s">
        <v>7</v>
      </c>
      <c r="F2522" s="6" t="s">
        <v>8</v>
      </c>
      <c r="G2522" s="5">
        <v>538.79430659340642</v>
      </c>
    </row>
    <row r="2523" spans="1:7" x14ac:dyDescent="0.25">
      <c r="A2523" s="5">
        <v>2024</v>
      </c>
      <c r="B2523" s="5">
        <v>11</v>
      </c>
      <c r="C2523" s="5">
        <v>2025</v>
      </c>
      <c r="D2523" s="6" t="s">
        <v>29</v>
      </c>
      <c r="E2523" s="6" t="s">
        <v>7</v>
      </c>
      <c r="F2523" s="6" t="s">
        <v>8</v>
      </c>
      <c r="G2523" s="5">
        <v>310.3879975824176</v>
      </c>
    </row>
    <row r="2524" spans="1:7" x14ac:dyDescent="0.25">
      <c r="A2524" s="5">
        <v>2024</v>
      </c>
      <c r="B2524" s="5">
        <v>11</v>
      </c>
      <c r="C2524" s="5">
        <v>2025</v>
      </c>
      <c r="D2524" s="6" t="s">
        <v>30</v>
      </c>
      <c r="E2524" s="6" t="s">
        <v>7</v>
      </c>
      <c r="F2524" s="6" t="s">
        <v>8</v>
      </c>
      <c r="G2524" s="5">
        <v>4646.5129948351669</v>
      </c>
    </row>
    <row r="2525" spans="1:7" x14ac:dyDescent="0.25">
      <c r="A2525" s="5">
        <v>2024</v>
      </c>
      <c r="B2525" s="5">
        <v>11</v>
      </c>
      <c r="C2525" s="5">
        <v>2025</v>
      </c>
      <c r="D2525" s="6" t="s">
        <v>30</v>
      </c>
      <c r="E2525" s="6" t="s">
        <v>7</v>
      </c>
      <c r="F2525" s="6" t="s">
        <v>9</v>
      </c>
      <c r="G2525" s="5">
        <v>31873.918632197798</v>
      </c>
    </row>
    <row r="2526" spans="1:7" x14ac:dyDescent="0.25">
      <c r="A2526" s="5">
        <v>2024</v>
      </c>
      <c r="B2526" s="5">
        <v>11</v>
      </c>
      <c r="C2526" s="5">
        <v>2025</v>
      </c>
      <c r="D2526" s="6" t="s">
        <v>31</v>
      </c>
      <c r="E2526" s="6" t="s">
        <v>7</v>
      </c>
      <c r="F2526" s="6" t="s">
        <v>8</v>
      </c>
      <c r="G2526" s="5">
        <v>2558.5374912087914</v>
      </c>
    </row>
    <row r="2527" spans="1:7" x14ac:dyDescent="0.25">
      <c r="A2527" s="5">
        <v>2024</v>
      </c>
      <c r="B2527" s="5">
        <v>11</v>
      </c>
      <c r="C2527" s="5">
        <v>2025</v>
      </c>
      <c r="D2527" s="6" t="s">
        <v>31</v>
      </c>
      <c r="E2527" s="6" t="s">
        <v>7</v>
      </c>
      <c r="F2527" s="6" t="s">
        <v>9</v>
      </c>
      <c r="G2527" s="5">
        <v>2338.0501350549453</v>
      </c>
    </row>
    <row r="2528" spans="1:7" x14ac:dyDescent="0.25">
      <c r="A2528" s="5">
        <v>2024</v>
      </c>
      <c r="B2528" s="5">
        <v>11</v>
      </c>
      <c r="C2528" s="5">
        <v>2025</v>
      </c>
      <c r="D2528" s="6" t="s">
        <v>31</v>
      </c>
      <c r="E2528" s="6" t="s">
        <v>10</v>
      </c>
      <c r="F2528" s="6" t="s">
        <v>9</v>
      </c>
      <c r="G2528" s="5">
        <v>711.43200000000058</v>
      </c>
    </row>
    <row r="2529" spans="1:7" x14ac:dyDescent="0.25">
      <c r="A2529" s="5">
        <v>2024</v>
      </c>
      <c r="B2529" s="5">
        <v>11</v>
      </c>
      <c r="C2529" s="5">
        <v>2025</v>
      </c>
      <c r="D2529" s="6" t="s">
        <v>32</v>
      </c>
      <c r="E2529" s="6" t="s">
        <v>7</v>
      </c>
      <c r="F2529" s="6" t="s">
        <v>8</v>
      </c>
      <c r="G2529" s="5">
        <v>1164.1159332967031</v>
      </c>
    </row>
    <row r="2530" spans="1:7" x14ac:dyDescent="0.25">
      <c r="A2530" s="5">
        <v>2024</v>
      </c>
      <c r="B2530" s="5">
        <v>11</v>
      </c>
      <c r="C2530" s="5">
        <v>2025</v>
      </c>
      <c r="D2530" s="6" t="s">
        <v>33</v>
      </c>
      <c r="E2530" s="6" t="s">
        <v>7</v>
      </c>
      <c r="F2530" s="6" t="s">
        <v>8</v>
      </c>
      <c r="G2530" s="5">
        <v>96.718148901098871</v>
      </c>
    </row>
    <row r="2531" spans="1:7" x14ac:dyDescent="0.25">
      <c r="A2531" s="5">
        <v>2024</v>
      </c>
      <c r="B2531" s="5">
        <v>11</v>
      </c>
      <c r="C2531" s="5">
        <v>2025</v>
      </c>
      <c r="D2531" s="6" t="s">
        <v>33</v>
      </c>
      <c r="E2531" s="6" t="s">
        <v>7</v>
      </c>
      <c r="F2531" s="6" t="s">
        <v>9</v>
      </c>
      <c r="G2531" s="5">
        <v>2880.0151163736264</v>
      </c>
    </row>
    <row r="2532" spans="1:7" x14ac:dyDescent="0.25">
      <c r="A2532" s="5">
        <v>2024</v>
      </c>
      <c r="B2532" s="5">
        <v>11</v>
      </c>
      <c r="C2532" s="5">
        <v>2025</v>
      </c>
      <c r="D2532" s="6" t="s">
        <v>33</v>
      </c>
      <c r="E2532" s="6" t="s">
        <v>10</v>
      </c>
      <c r="F2532" s="6" t="s">
        <v>9</v>
      </c>
      <c r="G2532" s="5">
        <v>13276.620000000012</v>
      </c>
    </row>
    <row r="2533" spans="1:7" x14ac:dyDescent="0.25">
      <c r="A2533" s="5">
        <v>2024</v>
      </c>
      <c r="B2533" s="5">
        <v>11</v>
      </c>
      <c r="C2533" s="5">
        <v>2025</v>
      </c>
      <c r="D2533" s="6" t="s">
        <v>34</v>
      </c>
      <c r="E2533" s="6" t="s">
        <v>7</v>
      </c>
      <c r="F2533" s="6" t="s">
        <v>8</v>
      </c>
      <c r="G2533" s="5">
        <v>9124.9254250549457</v>
      </c>
    </row>
    <row r="2534" spans="1:7" x14ac:dyDescent="0.25">
      <c r="A2534" s="5">
        <v>2024</v>
      </c>
      <c r="B2534" s="5">
        <v>11</v>
      </c>
      <c r="C2534" s="5">
        <v>2025</v>
      </c>
      <c r="D2534" s="6" t="s">
        <v>35</v>
      </c>
      <c r="E2534" s="6" t="s">
        <v>7</v>
      </c>
      <c r="F2534" s="6" t="s">
        <v>8</v>
      </c>
      <c r="G2534" s="5">
        <v>3289.4101430769224</v>
      </c>
    </row>
    <row r="2535" spans="1:7" x14ac:dyDescent="0.25">
      <c r="A2535" s="5">
        <v>2024</v>
      </c>
      <c r="B2535" s="5">
        <v>11</v>
      </c>
      <c r="C2535" s="5">
        <v>2025</v>
      </c>
      <c r="D2535" s="6" t="s">
        <v>35</v>
      </c>
      <c r="E2535" s="6" t="s">
        <v>7</v>
      </c>
      <c r="F2535" s="6" t="s">
        <v>9</v>
      </c>
      <c r="G2535" s="5">
        <v>2051.4600892307699</v>
      </c>
    </row>
    <row r="2536" spans="1:7" x14ac:dyDescent="0.25">
      <c r="A2536" s="5">
        <v>2024</v>
      </c>
      <c r="B2536" s="5">
        <v>11</v>
      </c>
      <c r="C2536" s="5">
        <v>2025</v>
      </c>
      <c r="D2536" s="6" t="s">
        <v>35</v>
      </c>
      <c r="E2536" s="6" t="s">
        <v>10</v>
      </c>
      <c r="F2536" s="6" t="s">
        <v>9</v>
      </c>
      <c r="G2536" s="5">
        <v>168.91666666666643</v>
      </c>
    </row>
    <row r="2537" spans="1:7" x14ac:dyDescent="0.25">
      <c r="A2537" s="5">
        <v>2024</v>
      </c>
      <c r="B2537" s="5">
        <v>12</v>
      </c>
      <c r="C2537" s="5">
        <v>2025</v>
      </c>
      <c r="D2537" s="6" t="s">
        <v>6</v>
      </c>
      <c r="E2537" s="6" t="s">
        <v>7</v>
      </c>
      <c r="F2537" s="6" t="s">
        <v>8</v>
      </c>
      <c r="G2537" s="5">
        <v>479.5738800000002</v>
      </c>
    </row>
    <row r="2538" spans="1:7" x14ac:dyDescent="0.25">
      <c r="A2538" s="5">
        <v>2024</v>
      </c>
      <c r="B2538" s="5">
        <v>12</v>
      </c>
      <c r="C2538" s="5">
        <v>2025</v>
      </c>
      <c r="D2538" s="6" t="s">
        <v>6</v>
      </c>
      <c r="E2538" s="6" t="s">
        <v>7</v>
      </c>
      <c r="F2538" s="6" t="s">
        <v>9</v>
      </c>
      <c r="G2538" s="5">
        <v>533.57568000000003</v>
      </c>
    </row>
    <row r="2539" spans="1:7" x14ac:dyDescent="0.25">
      <c r="A2539" s="5">
        <v>2024</v>
      </c>
      <c r="B2539" s="5">
        <v>12</v>
      </c>
      <c r="C2539" s="5">
        <v>2025</v>
      </c>
      <c r="D2539" s="6" t="s">
        <v>11</v>
      </c>
      <c r="E2539" s="6" t="s">
        <v>7</v>
      </c>
      <c r="F2539" s="6" t="s">
        <v>8</v>
      </c>
      <c r="G2539" s="5">
        <v>755.31255582417566</v>
      </c>
    </row>
    <row r="2540" spans="1:7" x14ac:dyDescent="0.25">
      <c r="A2540" s="5">
        <v>2024</v>
      </c>
      <c r="B2540" s="5">
        <v>12</v>
      </c>
      <c r="C2540" s="5">
        <v>2025</v>
      </c>
      <c r="D2540" s="6" t="s">
        <v>12</v>
      </c>
      <c r="E2540" s="6" t="s">
        <v>7</v>
      </c>
      <c r="F2540" s="6" t="s">
        <v>8</v>
      </c>
      <c r="G2540" s="5">
        <v>324.05954241758241</v>
      </c>
    </row>
    <row r="2541" spans="1:7" x14ac:dyDescent="0.25">
      <c r="A2541" s="5">
        <v>2024</v>
      </c>
      <c r="B2541" s="5">
        <v>12</v>
      </c>
      <c r="C2541" s="5">
        <v>2025</v>
      </c>
      <c r="D2541" s="6" t="s">
        <v>12</v>
      </c>
      <c r="E2541" s="6" t="s">
        <v>7</v>
      </c>
      <c r="F2541" s="6" t="s">
        <v>9</v>
      </c>
      <c r="G2541" s="5">
        <v>1413.9883503296708</v>
      </c>
    </row>
    <row r="2542" spans="1:7" x14ac:dyDescent="0.25">
      <c r="A2542" s="5">
        <v>2024</v>
      </c>
      <c r="B2542" s="5">
        <v>12</v>
      </c>
      <c r="C2542" s="5">
        <v>2025</v>
      </c>
      <c r="D2542" s="6" t="s">
        <v>12</v>
      </c>
      <c r="E2542" s="6" t="s">
        <v>10</v>
      </c>
      <c r="F2542" s="6" t="s">
        <v>9</v>
      </c>
      <c r="G2542" s="5">
        <v>1767.5601500000023</v>
      </c>
    </row>
    <row r="2543" spans="1:7" x14ac:dyDescent="0.25">
      <c r="A2543" s="5">
        <v>2024</v>
      </c>
      <c r="B2543" s="5">
        <v>12</v>
      </c>
      <c r="C2543" s="5">
        <v>2025</v>
      </c>
      <c r="D2543" s="6" t="s">
        <v>13</v>
      </c>
      <c r="E2543" s="6" t="s">
        <v>7</v>
      </c>
      <c r="F2543" s="6" t="s">
        <v>8</v>
      </c>
      <c r="G2543" s="5">
        <v>7002.9161472527467</v>
      </c>
    </row>
    <row r="2544" spans="1:7" x14ac:dyDescent="0.25">
      <c r="A2544" s="5">
        <v>2024</v>
      </c>
      <c r="B2544" s="5">
        <v>12</v>
      </c>
      <c r="C2544" s="5">
        <v>2025</v>
      </c>
      <c r="D2544" s="6" t="s">
        <v>13</v>
      </c>
      <c r="E2544" s="6" t="s">
        <v>10</v>
      </c>
      <c r="F2544" s="6" t="s">
        <v>8</v>
      </c>
      <c r="G2544" s="5">
        <v>0</v>
      </c>
    </row>
    <row r="2545" spans="1:7" x14ac:dyDescent="0.25">
      <c r="A2545" s="5">
        <v>2024</v>
      </c>
      <c r="B2545" s="5">
        <v>12</v>
      </c>
      <c r="C2545" s="5">
        <v>2025</v>
      </c>
      <c r="D2545" s="6" t="s">
        <v>14</v>
      </c>
      <c r="E2545" s="6" t="s">
        <v>7</v>
      </c>
      <c r="F2545" s="6" t="s">
        <v>8</v>
      </c>
      <c r="G2545" s="5">
        <v>1561.7462723076926</v>
      </c>
    </row>
    <row r="2546" spans="1:7" x14ac:dyDescent="0.25">
      <c r="A2546" s="5">
        <v>2024</v>
      </c>
      <c r="B2546" s="5">
        <v>12</v>
      </c>
      <c r="C2546" s="5">
        <v>2025</v>
      </c>
      <c r="D2546" s="6" t="s">
        <v>14</v>
      </c>
      <c r="E2546" s="6" t="s">
        <v>7</v>
      </c>
      <c r="F2546" s="6" t="s">
        <v>9</v>
      </c>
      <c r="G2546" s="5">
        <v>5967.9643776923094</v>
      </c>
    </row>
    <row r="2547" spans="1:7" x14ac:dyDescent="0.25">
      <c r="A2547" s="5">
        <v>2024</v>
      </c>
      <c r="B2547" s="5">
        <v>12</v>
      </c>
      <c r="C2547" s="5">
        <v>2025</v>
      </c>
      <c r="D2547" s="6" t="s">
        <v>14</v>
      </c>
      <c r="E2547" s="6" t="s">
        <v>10</v>
      </c>
      <c r="F2547" s="6" t="s">
        <v>9</v>
      </c>
      <c r="G2547" s="5">
        <v>1996.6650000000002</v>
      </c>
    </row>
    <row r="2548" spans="1:7" x14ac:dyDescent="0.25">
      <c r="A2548" s="5">
        <v>2024</v>
      </c>
      <c r="B2548" s="5">
        <v>12</v>
      </c>
      <c r="C2548" s="5">
        <v>2025</v>
      </c>
      <c r="D2548" s="6" t="s">
        <v>16</v>
      </c>
      <c r="E2548" s="6" t="s">
        <v>7</v>
      </c>
      <c r="F2548" s="6" t="s">
        <v>8</v>
      </c>
      <c r="G2548" s="5">
        <v>4510.5078997802211</v>
      </c>
    </row>
    <row r="2549" spans="1:7" x14ac:dyDescent="0.25">
      <c r="A2549" s="5">
        <v>2024</v>
      </c>
      <c r="B2549" s="5">
        <v>12</v>
      </c>
      <c r="C2549" s="5">
        <v>2025</v>
      </c>
      <c r="D2549" s="6" t="s">
        <v>16</v>
      </c>
      <c r="E2549" s="6" t="s">
        <v>7</v>
      </c>
      <c r="F2549" s="6" t="s">
        <v>9</v>
      </c>
      <c r="G2549" s="5">
        <v>2765.0231393406593</v>
      </c>
    </row>
    <row r="2550" spans="1:7" x14ac:dyDescent="0.25">
      <c r="A2550" s="5">
        <v>2024</v>
      </c>
      <c r="B2550" s="5">
        <v>12</v>
      </c>
      <c r="C2550" s="5">
        <v>2025</v>
      </c>
      <c r="D2550" s="6" t="s">
        <v>16</v>
      </c>
      <c r="E2550" s="6" t="s">
        <v>10</v>
      </c>
      <c r="F2550" s="6" t="s">
        <v>9</v>
      </c>
      <c r="G2550" s="5">
        <v>798</v>
      </c>
    </row>
    <row r="2551" spans="1:7" x14ac:dyDescent="0.25">
      <c r="A2551" s="5">
        <v>2024</v>
      </c>
      <c r="B2551" s="5">
        <v>12</v>
      </c>
      <c r="C2551" s="5">
        <v>2025</v>
      </c>
      <c r="D2551" s="6" t="s">
        <v>17</v>
      </c>
      <c r="E2551" s="6" t="s">
        <v>7</v>
      </c>
      <c r="F2551" s="6" t="s">
        <v>8</v>
      </c>
      <c r="G2551" s="5">
        <v>570.70935999999983</v>
      </c>
    </row>
    <row r="2552" spans="1:7" x14ac:dyDescent="0.25">
      <c r="A2552" s="5">
        <v>2024</v>
      </c>
      <c r="B2552" s="5">
        <v>12</v>
      </c>
      <c r="C2552" s="5">
        <v>2025</v>
      </c>
      <c r="D2552" s="6" t="s">
        <v>17</v>
      </c>
      <c r="E2552" s="6" t="s">
        <v>10</v>
      </c>
      <c r="F2552" s="6" t="s">
        <v>8</v>
      </c>
      <c r="G2552" s="5">
        <v>0</v>
      </c>
    </row>
    <row r="2553" spans="1:7" x14ac:dyDescent="0.25">
      <c r="A2553" s="5">
        <v>2024</v>
      </c>
      <c r="B2553" s="5">
        <v>12</v>
      </c>
      <c r="C2553" s="5">
        <v>2025</v>
      </c>
      <c r="D2553" s="6" t="s">
        <v>18</v>
      </c>
      <c r="E2553" s="6" t="s">
        <v>7</v>
      </c>
      <c r="F2553" s="6" t="s">
        <v>8</v>
      </c>
      <c r="G2553" s="5">
        <v>553.33071692307692</v>
      </c>
    </row>
    <row r="2554" spans="1:7" x14ac:dyDescent="0.25">
      <c r="A2554" s="5">
        <v>2024</v>
      </c>
      <c r="B2554" s="5">
        <v>12</v>
      </c>
      <c r="C2554" s="5">
        <v>2025</v>
      </c>
      <c r="D2554" s="6" t="s">
        <v>19</v>
      </c>
      <c r="E2554" s="6" t="s">
        <v>7</v>
      </c>
      <c r="F2554" s="6" t="s">
        <v>8</v>
      </c>
      <c r="G2554" s="5">
        <v>1090.9644824175825</v>
      </c>
    </row>
    <row r="2555" spans="1:7" x14ac:dyDescent="0.25">
      <c r="A2555" s="5">
        <v>2024</v>
      </c>
      <c r="B2555" s="5">
        <v>12</v>
      </c>
      <c r="C2555" s="5">
        <v>2025</v>
      </c>
      <c r="D2555" s="6" t="s">
        <v>20</v>
      </c>
      <c r="E2555" s="6" t="s">
        <v>7</v>
      </c>
      <c r="F2555" s="6" t="s">
        <v>9</v>
      </c>
      <c r="G2555" s="5">
        <v>2840.0907516483508</v>
      </c>
    </row>
    <row r="2556" spans="1:7" x14ac:dyDescent="0.25">
      <c r="A2556" s="5">
        <v>2024</v>
      </c>
      <c r="B2556" s="5">
        <v>12</v>
      </c>
      <c r="C2556" s="5">
        <v>2025</v>
      </c>
      <c r="D2556" s="6" t="s">
        <v>20</v>
      </c>
      <c r="E2556" s="6" t="s">
        <v>10</v>
      </c>
      <c r="F2556" s="6" t="s">
        <v>9</v>
      </c>
      <c r="G2556" s="5">
        <v>0</v>
      </c>
    </row>
    <row r="2557" spans="1:7" x14ac:dyDescent="0.25">
      <c r="A2557" s="5">
        <v>2024</v>
      </c>
      <c r="B2557" s="5">
        <v>12</v>
      </c>
      <c r="C2557" s="5">
        <v>2025</v>
      </c>
      <c r="D2557" s="6" t="s">
        <v>21</v>
      </c>
      <c r="E2557" s="6" t="s">
        <v>7</v>
      </c>
      <c r="F2557" s="6" t="s">
        <v>9</v>
      </c>
      <c r="G2557" s="5">
        <v>16707.267052747262</v>
      </c>
    </row>
    <row r="2558" spans="1:7" x14ac:dyDescent="0.25">
      <c r="A2558" s="5">
        <v>2024</v>
      </c>
      <c r="B2558" s="5">
        <v>12</v>
      </c>
      <c r="C2558" s="5">
        <v>2025</v>
      </c>
      <c r="D2558" s="6" t="s">
        <v>22</v>
      </c>
      <c r="E2558" s="6" t="s">
        <v>7</v>
      </c>
      <c r="F2558" s="6" t="s">
        <v>8</v>
      </c>
      <c r="G2558" s="5">
        <v>2747.7724999999978</v>
      </c>
    </row>
    <row r="2559" spans="1:7" x14ac:dyDescent="0.25">
      <c r="A2559" s="5">
        <v>2024</v>
      </c>
      <c r="B2559" s="5">
        <v>12</v>
      </c>
      <c r="C2559" s="5">
        <v>2025</v>
      </c>
      <c r="D2559" s="6" t="s">
        <v>23</v>
      </c>
      <c r="E2559" s="6" t="s">
        <v>7</v>
      </c>
      <c r="F2559" s="6" t="s">
        <v>8</v>
      </c>
      <c r="G2559" s="5">
        <v>1397.9525937362632</v>
      </c>
    </row>
    <row r="2560" spans="1:7" x14ac:dyDescent="0.25">
      <c r="A2560" s="5">
        <v>2024</v>
      </c>
      <c r="B2560" s="5">
        <v>12</v>
      </c>
      <c r="C2560" s="5">
        <v>2025</v>
      </c>
      <c r="D2560" s="6" t="s">
        <v>24</v>
      </c>
      <c r="E2560" s="6" t="s">
        <v>7</v>
      </c>
      <c r="F2560" s="6" t="s">
        <v>8</v>
      </c>
      <c r="G2560" s="5">
        <v>2462.6917276923073</v>
      </c>
    </row>
    <row r="2561" spans="1:7" x14ac:dyDescent="0.25">
      <c r="A2561" s="5">
        <v>2024</v>
      </c>
      <c r="B2561" s="5">
        <v>12</v>
      </c>
      <c r="C2561" s="5">
        <v>2025</v>
      </c>
      <c r="D2561" s="6" t="s">
        <v>25</v>
      </c>
      <c r="E2561" s="6" t="s">
        <v>7</v>
      </c>
      <c r="F2561" s="6" t="s">
        <v>8</v>
      </c>
      <c r="G2561" s="5">
        <v>5500.5500538461547</v>
      </c>
    </row>
    <row r="2562" spans="1:7" x14ac:dyDescent="0.25">
      <c r="A2562" s="5">
        <v>2024</v>
      </c>
      <c r="B2562" s="5">
        <v>12</v>
      </c>
      <c r="C2562" s="5">
        <v>2025</v>
      </c>
      <c r="D2562" s="6" t="s">
        <v>25</v>
      </c>
      <c r="E2562" s="6" t="s">
        <v>7</v>
      </c>
      <c r="F2562" s="6" t="s">
        <v>9</v>
      </c>
      <c r="G2562" s="5">
        <v>2869.5737107692316</v>
      </c>
    </row>
    <row r="2563" spans="1:7" x14ac:dyDescent="0.25">
      <c r="A2563" s="5">
        <v>2024</v>
      </c>
      <c r="B2563" s="5">
        <v>12</v>
      </c>
      <c r="C2563" s="5">
        <v>2025</v>
      </c>
      <c r="D2563" s="6" t="s">
        <v>25</v>
      </c>
      <c r="E2563" s="6" t="s">
        <v>10</v>
      </c>
      <c r="F2563" s="6" t="s">
        <v>9</v>
      </c>
      <c r="G2563" s="5">
        <v>0</v>
      </c>
    </row>
    <row r="2564" spans="1:7" x14ac:dyDescent="0.25">
      <c r="A2564" s="5">
        <v>2024</v>
      </c>
      <c r="B2564" s="5">
        <v>12</v>
      </c>
      <c r="C2564" s="5">
        <v>2025</v>
      </c>
      <c r="D2564" s="6" t="s">
        <v>26</v>
      </c>
      <c r="E2564" s="6" t="s">
        <v>7</v>
      </c>
      <c r="F2564" s="6" t="s">
        <v>8</v>
      </c>
      <c r="G2564" s="5">
        <v>1347.7141131868134</v>
      </c>
    </row>
    <row r="2565" spans="1:7" x14ac:dyDescent="0.25">
      <c r="A2565" s="5">
        <v>2024</v>
      </c>
      <c r="B2565" s="5">
        <v>12</v>
      </c>
      <c r="C2565" s="5">
        <v>2025</v>
      </c>
      <c r="D2565" s="6" t="s">
        <v>36</v>
      </c>
      <c r="E2565" s="6" t="s">
        <v>7</v>
      </c>
      <c r="F2565" s="6" t="s">
        <v>8</v>
      </c>
      <c r="G2565" s="5">
        <v>149.02700813186814</v>
      </c>
    </row>
    <row r="2566" spans="1:7" x14ac:dyDescent="0.25">
      <c r="A2566" s="5">
        <v>2024</v>
      </c>
      <c r="B2566" s="5">
        <v>12</v>
      </c>
      <c r="C2566" s="5">
        <v>2025</v>
      </c>
      <c r="D2566" s="6" t="s">
        <v>27</v>
      </c>
      <c r="E2566" s="6" t="s">
        <v>7</v>
      </c>
      <c r="F2566" s="6" t="s">
        <v>8</v>
      </c>
      <c r="G2566" s="5">
        <v>26.578529670329676</v>
      </c>
    </row>
    <row r="2567" spans="1:7" x14ac:dyDescent="0.25">
      <c r="A2567" s="5">
        <v>2024</v>
      </c>
      <c r="B2567" s="5">
        <v>12</v>
      </c>
      <c r="C2567" s="5">
        <v>2025</v>
      </c>
      <c r="D2567" s="6" t="s">
        <v>28</v>
      </c>
      <c r="E2567" s="6" t="s">
        <v>7</v>
      </c>
      <c r="F2567" s="6" t="s">
        <v>8</v>
      </c>
      <c r="G2567" s="5">
        <v>1.7054307692307689</v>
      </c>
    </row>
    <row r="2568" spans="1:7" x14ac:dyDescent="0.25">
      <c r="A2568" s="5">
        <v>2024</v>
      </c>
      <c r="B2568" s="5">
        <v>12</v>
      </c>
      <c r="C2568" s="5">
        <v>2025</v>
      </c>
      <c r="D2568" s="6" t="s">
        <v>29</v>
      </c>
      <c r="E2568" s="6" t="s">
        <v>7</v>
      </c>
      <c r="F2568" s="6" t="s">
        <v>8</v>
      </c>
      <c r="G2568" s="5">
        <v>193.83393813186814</v>
      </c>
    </row>
    <row r="2569" spans="1:7" x14ac:dyDescent="0.25">
      <c r="A2569" s="5">
        <v>2024</v>
      </c>
      <c r="B2569" s="5">
        <v>12</v>
      </c>
      <c r="C2569" s="5">
        <v>2025</v>
      </c>
      <c r="D2569" s="6" t="s">
        <v>30</v>
      </c>
      <c r="E2569" s="6" t="s">
        <v>7</v>
      </c>
      <c r="F2569" s="6" t="s">
        <v>8</v>
      </c>
      <c r="G2569" s="5">
        <v>2727.2040728571424</v>
      </c>
    </row>
    <row r="2570" spans="1:7" x14ac:dyDescent="0.25">
      <c r="A2570" s="5">
        <v>2024</v>
      </c>
      <c r="B2570" s="5">
        <v>12</v>
      </c>
      <c r="C2570" s="5">
        <v>2025</v>
      </c>
      <c r="D2570" s="6" t="s">
        <v>30</v>
      </c>
      <c r="E2570" s="6" t="s">
        <v>7</v>
      </c>
      <c r="F2570" s="6" t="s">
        <v>9</v>
      </c>
      <c r="G2570" s="5">
        <v>26120.455375384623</v>
      </c>
    </row>
    <row r="2571" spans="1:7" x14ac:dyDescent="0.25">
      <c r="A2571" s="5">
        <v>2024</v>
      </c>
      <c r="B2571" s="5">
        <v>12</v>
      </c>
      <c r="C2571" s="5">
        <v>2025</v>
      </c>
      <c r="D2571" s="6" t="s">
        <v>31</v>
      </c>
      <c r="E2571" s="6" t="s">
        <v>7</v>
      </c>
      <c r="F2571" s="6" t="s">
        <v>8</v>
      </c>
      <c r="G2571" s="5">
        <v>2015.3317992307693</v>
      </c>
    </row>
    <row r="2572" spans="1:7" x14ac:dyDescent="0.25">
      <c r="A2572" s="5">
        <v>2024</v>
      </c>
      <c r="B2572" s="5">
        <v>12</v>
      </c>
      <c r="C2572" s="5">
        <v>2025</v>
      </c>
      <c r="D2572" s="6" t="s">
        <v>31</v>
      </c>
      <c r="E2572" s="6" t="s">
        <v>7</v>
      </c>
      <c r="F2572" s="6" t="s">
        <v>9</v>
      </c>
      <c r="G2572" s="5">
        <v>2879.5980273626383</v>
      </c>
    </row>
    <row r="2573" spans="1:7" x14ac:dyDescent="0.25">
      <c r="A2573" s="5">
        <v>2024</v>
      </c>
      <c r="B2573" s="5">
        <v>12</v>
      </c>
      <c r="C2573" s="5">
        <v>2025</v>
      </c>
      <c r="D2573" s="6" t="s">
        <v>31</v>
      </c>
      <c r="E2573" s="6" t="s">
        <v>10</v>
      </c>
      <c r="F2573" s="6" t="s">
        <v>9</v>
      </c>
      <c r="G2573" s="5">
        <v>1351.2599999999979</v>
      </c>
    </row>
    <row r="2574" spans="1:7" x14ac:dyDescent="0.25">
      <c r="A2574" s="5">
        <v>2024</v>
      </c>
      <c r="B2574" s="5">
        <v>12</v>
      </c>
      <c r="C2574" s="5">
        <v>2025</v>
      </c>
      <c r="D2574" s="6" t="s">
        <v>32</v>
      </c>
      <c r="E2574" s="6" t="s">
        <v>7</v>
      </c>
      <c r="F2574" s="6" t="s">
        <v>8</v>
      </c>
      <c r="G2574" s="5">
        <v>1087.8115551648352</v>
      </c>
    </row>
    <row r="2575" spans="1:7" x14ac:dyDescent="0.25">
      <c r="A2575" s="5">
        <v>2024</v>
      </c>
      <c r="B2575" s="5">
        <v>12</v>
      </c>
      <c r="C2575" s="5">
        <v>2025</v>
      </c>
      <c r="D2575" s="6" t="s">
        <v>33</v>
      </c>
      <c r="E2575" s="6" t="s">
        <v>7</v>
      </c>
      <c r="F2575" s="6" t="s">
        <v>8</v>
      </c>
      <c r="G2575" s="5">
        <v>95.734574505494507</v>
      </c>
    </row>
    <row r="2576" spans="1:7" x14ac:dyDescent="0.25">
      <c r="A2576" s="5">
        <v>2024</v>
      </c>
      <c r="B2576" s="5">
        <v>12</v>
      </c>
      <c r="C2576" s="5">
        <v>2025</v>
      </c>
      <c r="D2576" s="6" t="s">
        <v>33</v>
      </c>
      <c r="E2576" s="6" t="s">
        <v>7</v>
      </c>
      <c r="F2576" s="6" t="s">
        <v>9</v>
      </c>
      <c r="G2576" s="5">
        <v>2100.6963369230766</v>
      </c>
    </row>
    <row r="2577" spans="1:7" x14ac:dyDescent="0.25">
      <c r="A2577" s="5">
        <v>2024</v>
      </c>
      <c r="B2577" s="5">
        <v>12</v>
      </c>
      <c r="C2577" s="5">
        <v>2025</v>
      </c>
      <c r="D2577" s="6" t="s">
        <v>33</v>
      </c>
      <c r="E2577" s="6" t="s">
        <v>10</v>
      </c>
      <c r="F2577" s="6" t="s">
        <v>9</v>
      </c>
      <c r="G2577" s="5">
        <v>9685.6199999999972</v>
      </c>
    </row>
    <row r="2578" spans="1:7" x14ac:dyDescent="0.25">
      <c r="A2578" s="5">
        <v>2024</v>
      </c>
      <c r="B2578" s="5">
        <v>12</v>
      </c>
      <c r="C2578" s="5">
        <v>2025</v>
      </c>
      <c r="D2578" s="6" t="s">
        <v>34</v>
      </c>
      <c r="E2578" s="6" t="s">
        <v>7</v>
      </c>
      <c r="F2578" s="6" t="s">
        <v>8</v>
      </c>
      <c r="G2578" s="5">
        <v>8211.7505601098892</v>
      </c>
    </row>
    <row r="2579" spans="1:7" x14ac:dyDescent="0.25">
      <c r="A2579" s="5">
        <v>2024</v>
      </c>
      <c r="B2579" s="5">
        <v>12</v>
      </c>
      <c r="C2579" s="5">
        <v>2025</v>
      </c>
      <c r="D2579" s="6" t="s">
        <v>35</v>
      </c>
      <c r="E2579" s="6" t="s">
        <v>7</v>
      </c>
      <c r="F2579" s="6" t="s">
        <v>8</v>
      </c>
      <c r="G2579" s="5">
        <v>2166.0281376923067</v>
      </c>
    </row>
    <row r="2580" spans="1:7" x14ac:dyDescent="0.25">
      <c r="A2580" s="5">
        <v>2024</v>
      </c>
      <c r="B2580" s="5">
        <v>12</v>
      </c>
      <c r="C2580" s="5">
        <v>2025</v>
      </c>
      <c r="D2580" s="6" t="s">
        <v>35</v>
      </c>
      <c r="E2580" s="6" t="s">
        <v>7</v>
      </c>
      <c r="F2580" s="6" t="s">
        <v>9</v>
      </c>
      <c r="G2580" s="5">
        <v>1380.1989730769233</v>
      </c>
    </row>
    <row r="2581" spans="1:7" x14ac:dyDescent="0.25">
      <c r="A2581" s="5">
        <v>2024</v>
      </c>
      <c r="B2581" s="5">
        <v>12</v>
      </c>
      <c r="C2581" s="5">
        <v>2025</v>
      </c>
      <c r="D2581" s="6" t="s">
        <v>35</v>
      </c>
      <c r="E2581" s="6" t="s">
        <v>10</v>
      </c>
      <c r="F2581" s="6" t="s">
        <v>9</v>
      </c>
      <c r="G2581" s="5">
        <v>168.91666666666643</v>
      </c>
    </row>
    <row r="2582" spans="1:7" x14ac:dyDescent="0.25">
      <c r="A2582" s="5">
        <v>2025</v>
      </c>
      <c r="B2582" s="5">
        <v>1</v>
      </c>
      <c r="C2582" s="5">
        <v>2025</v>
      </c>
      <c r="D2582" s="6" t="s">
        <v>6</v>
      </c>
      <c r="E2582" s="6" t="s">
        <v>7</v>
      </c>
      <c r="F2582" s="6" t="s">
        <v>8</v>
      </c>
      <c r="G2582" s="5">
        <v>229.06953230769244</v>
      </c>
    </row>
    <row r="2583" spans="1:7" x14ac:dyDescent="0.25">
      <c r="A2583" s="5">
        <v>2025</v>
      </c>
      <c r="B2583" s="5">
        <v>1</v>
      </c>
      <c r="C2583" s="5">
        <v>2025</v>
      </c>
      <c r="D2583" s="6" t="s">
        <v>6</v>
      </c>
      <c r="E2583" s="6" t="s">
        <v>7</v>
      </c>
      <c r="F2583" s="6" t="s">
        <v>9</v>
      </c>
      <c r="G2583" s="5">
        <v>1340.655446153846</v>
      </c>
    </row>
    <row r="2584" spans="1:7" x14ac:dyDescent="0.25">
      <c r="A2584" s="5">
        <v>2025</v>
      </c>
      <c r="B2584" s="5">
        <v>1</v>
      </c>
      <c r="C2584" s="5">
        <v>2025</v>
      </c>
      <c r="D2584" s="6" t="s">
        <v>11</v>
      </c>
      <c r="E2584" s="6" t="s">
        <v>7</v>
      </c>
      <c r="F2584" s="6" t="s">
        <v>8</v>
      </c>
      <c r="G2584" s="5">
        <v>736.97301538461568</v>
      </c>
    </row>
    <row r="2585" spans="1:7" x14ac:dyDescent="0.25">
      <c r="A2585" s="5">
        <v>2025</v>
      </c>
      <c r="B2585" s="5">
        <v>1</v>
      </c>
      <c r="C2585" s="5">
        <v>2025</v>
      </c>
      <c r="D2585" s="6" t="s">
        <v>12</v>
      </c>
      <c r="E2585" s="6" t="s">
        <v>7</v>
      </c>
      <c r="F2585" s="6" t="s">
        <v>8</v>
      </c>
      <c r="G2585" s="5">
        <v>353.40037999999998</v>
      </c>
    </row>
    <row r="2586" spans="1:7" x14ac:dyDescent="0.25">
      <c r="A2586" s="5">
        <v>2025</v>
      </c>
      <c r="B2586" s="5">
        <v>1</v>
      </c>
      <c r="C2586" s="5">
        <v>2025</v>
      </c>
      <c r="D2586" s="6" t="s">
        <v>12</v>
      </c>
      <c r="E2586" s="6" t="s">
        <v>7</v>
      </c>
      <c r="F2586" s="6" t="s">
        <v>9</v>
      </c>
      <c r="G2586" s="5">
        <v>28.002227912087914</v>
      </c>
    </row>
    <row r="2587" spans="1:7" x14ac:dyDescent="0.25">
      <c r="A2587" s="5">
        <v>2025</v>
      </c>
      <c r="B2587" s="5">
        <v>1</v>
      </c>
      <c r="C2587" s="5">
        <v>2025</v>
      </c>
      <c r="D2587" s="6" t="s">
        <v>12</v>
      </c>
      <c r="E2587" s="6" t="s">
        <v>10</v>
      </c>
      <c r="F2587" s="6" t="s">
        <v>9</v>
      </c>
      <c r="G2587" s="5">
        <v>53.672040000000017</v>
      </c>
    </row>
    <row r="2588" spans="1:7" x14ac:dyDescent="0.25">
      <c r="A2588" s="5">
        <v>2025</v>
      </c>
      <c r="B2588" s="5">
        <v>1</v>
      </c>
      <c r="C2588" s="5">
        <v>2025</v>
      </c>
      <c r="D2588" s="6" t="s">
        <v>13</v>
      </c>
      <c r="E2588" s="6" t="s">
        <v>7</v>
      </c>
      <c r="F2588" s="6" t="s">
        <v>8</v>
      </c>
      <c r="G2588" s="5">
        <v>6528.533286263736</v>
      </c>
    </row>
    <row r="2589" spans="1:7" x14ac:dyDescent="0.25">
      <c r="A2589" s="5">
        <v>2025</v>
      </c>
      <c r="B2589" s="5">
        <v>1</v>
      </c>
      <c r="C2589" s="5">
        <v>2025</v>
      </c>
      <c r="D2589" s="6" t="s">
        <v>13</v>
      </c>
      <c r="E2589" s="6" t="s">
        <v>10</v>
      </c>
      <c r="F2589" s="6" t="s">
        <v>8</v>
      </c>
      <c r="G2589" s="5">
        <v>0</v>
      </c>
    </row>
    <row r="2590" spans="1:7" x14ac:dyDescent="0.25">
      <c r="A2590" s="5">
        <v>2025</v>
      </c>
      <c r="B2590" s="5">
        <v>1</v>
      </c>
      <c r="C2590" s="5">
        <v>2025</v>
      </c>
      <c r="D2590" s="6" t="s">
        <v>14</v>
      </c>
      <c r="E2590" s="6" t="s">
        <v>7</v>
      </c>
      <c r="F2590" s="6" t="s">
        <v>8</v>
      </c>
      <c r="G2590" s="5">
        <v>1883.6241120879122</v>
      </c>
    </row>
    <row r="2591" spans="1:7" x14ac:dyDescent="0.25">
      <c r="A2591" s="5">
        <v>2025</v>
      </c>
      <c r="B2591" s="5">
        <v>1</v>
      </c>
      <c r="C2591" s="5">
        <v>2025</v>
      </c>
      <c r="D2591" s="6" t="s">
        <v>14</v>
      </c>
      <c r="E2591" s="6" t="s">
        <v>7</v>
      </c>
      <c r="F2591" s="6" t="s">
        <v>9</v>
      </c>
      <c r="G2591" s="5">
        <v>605.20629450549461</v>
      </c>
    </row>
    <row r="2592" spans="1:7" x14ac:dyDescent="0.25">
      <c r="A2592" s="5">
        <v>2025</v>
      </c>
      <c r="B2592" s="5">
        <v>1</v>
      </c>
      <c r="C2592" s="5">
        <v>2025</v>
      </c>
      <c r="D2592" s="6" t="s">
        <v>14</v>
      </c>
      <c r="E2592" s="6" t="s">
        <v>10</v>
      </c>
      <c r="F2592" s="6" t="s">
        <v>9</v>
      </c>
      <c r="G2592" s="5">
        <v>193.6550000000002</v>
      </c>
    </row>
    <row r="2593" spans="1:7" x14ac:dyDescent="0.25">
      <c r="A2593" s="5">
        <v>2025</v>
      </c>
      <c r="B2593" s="5">
        <v>1</v>
      </c>
      <c r="C2593" s="5">
        <v>2025</v>
      </c>
      <c r="D2593" s="6" t="s">
        <v>15</v>
      </c>
      <c r="E2593" s="6" t="s">
        <v>7</v>
      </c>
      <c r="F2593" s="6" t="s">
        <v>8</v>
      </c>
      <c r="G2593" s="5">
        <v>6.2918804395604395</v>
      </c>
    </row>
    <row r="2594" spans="1:7" x14ac:dyDescent="0.25">
      <c r="A2594" s="5">
        <v>2025</v>
      </c>
      <c r="B2594" s="5">
        <v>1</v>
      </c>
      <c r="C2594" s="5">
        <v>2025</v>
      </c>
      <c r="D2594" s="6" t="s">
        <v>16</v>
      </c>
      <c r="E2594" s="6" t="s">
        <v>7</v>
      </c>
      <c r="F2594" s="6" t="s">
        <v>8</v>
      </c>
      <c r="G2594" s="5">
        <v>4532.192615384618</v>
      </c>
    </row>
    <row r="2595" spans="1:7" x14ac:dyDescent="0.25">
      <c r="A2595" s="5">
        <v>2025</v>
      </c>
      <c r="B2595" s="5">
        <v>1</v>
      </c>
      <c r="C2595" s="5">
        <v>2025</v>
      </c>
      <c r="D2595" s="6" t="s">
        <v>16</v>
      </c>
      <c r="E2595" s="6" t="s">
        <v>7</v>
      </c>
      <c r="F2595" s="6" t="s">
        <v>9</v>
      </c>
      <c r="G2595" s="5">
        <v>3001.0464615384617</v>
      </c>
    </row>
    <row r="2596" spans="1:7" x14ac:dyDescent="0.25">
      <c r="A2596" s="5">
        <v>2025</v>
      </c>
      <c r="B2596" s="5">
        <v>1</v>
      </c>
      <c r="C2596" s="5">
        <v>2025</v>
      </c>
      <c r="D2596" s="6" t="s">
        <v>16</v>
      </c>
      <c r="E2596" s="6" t="s">
        <v>10</v>
      </c>
      <c r="F2596" s="6" t="s">
        <v>9</v>
      </c>
      <c r="G2596" s="5">
        <v>590.77500000000089</v>
      </c>
    </row>
    <row r="2597" spans="1:7" x14ac:dyDescent="0.25">
      <c r="A2597" s="5">
        <v>2025</v>
      </c>
      <c r="B2597" s="5">
        <v>1</v>
      </c>
      <c r="C2597" s="5">
        <v>2025</v>
      </c>
      <c r="D2597" s="6" t="s">
        <v>17</v>
      </c>
      <c r="E2597" s="6" t="s">
        <v>7</v>
      </c>
      <c r="F2597" s="6" t="s">
        <v>8</v>
      </c>
      <c r="G2597" s="5">
        <v>531.68700131868115</v>
      </c>
    </row>
    <row r="2598" spans="1:7" x14ac:dyDescent="0.25">
      <c r="A2598" s="5">
        <v>2025</v>
      </c>
      <c r="B2598" s="5">
        <v>1</v>
      </c>
      <c r="C2598" s="5">
        <v>2025</v>
      </c>
      <c r="D2598" s="6" t="s">
        <v>17</v>
      </c>
      <c r="E2598" s="6" t="s">
        <v>10</v>
      </c>
      <c r="F2598" s="6" t="s">
        <v>8</v>
      </c>
      <c r="G2598" s="5">
        <v>0</v>
      </c>
    </row>
    <row r="2599" spans="1:7" x14ac:dyDescent="0.25">
      <c r="A2599" s="5">
        <v>2025</v>
      </c>
      <c r="B2599" s="5">
        <v>1</v>
      </c>
      <c r="C2599" s="5">
        <v>2025</v>
      </c>
      <c r="D2599" s="6" t="s">
        <v>18</v>
      </c>
      <c r="E2599" s="6" t="s">
        <v>7</v>
      </c>
      <c r="F2599" s="6" t="s">
        <v>8</v>
      </c>
      <c r="G2599" s="5">
        <v>669.12792329670333</v>
      </c>
    </row>
    <row r="2600" spans="1:7" x14ac:dyDescent="0.25">
      <c r="A2600" s="5">
        <v>2025</v>
      </c>
      <c r="B2600" s="5">
        <v>1</v>
      </c>
      <c r="C2600" s="5">
        <v>2025</v>
      </c>
      <c r="D2600" s="6" t="s">
        <v>19</v>
      </c>
      <c r="E2600" s="6" t="s">
        <v>7</v>
      </c>
      <c r="F2600" s="6" t="s">
        <v>8</v>
      </c>
      <c r="G2600" s="5">
        <v>1131.4758549450551</v>
      </c>
    </row>
    <row r="2601" spans="1:7" x14ac:dyDescent="0.25">
      <c r="A2601" s="5">
        <v>2025</v>
      </c>
      <c r="B2601" s="5">
        <v>1</v>
      </c>
      <c r="C2601" s="5">
        <v>2025</v>
      </c>
      <c r="D2601" s="6" t="s">
        <v>20</v>
      </c>
      <c r="E2601" s="6" t="s">
        <v>7</v>
      </c>
      <c r="F2601" s="6" t="s">
        <v>9</v>
      </c>
      <c r="G2601" s="5">
        <v>2559.3053153846149</v>
      </c>
    </row>
    <row r="2602" spans="1:7" x14ac:dyDescent="0.25">
      <c r="A2602" s="5">
        <v>2025</v>
      </c>
      <c r="B2602" s="5">
        <v>1</v>
      </c>
      <c r="C2602" s="5">
        <v>2025</v>
      </c>
      <c r="D2602" s="6" t="s">
        <v>20</v>
      </c>
      <c r="E2602" s="6" t="s">
        <v>10</v>
      </c>
      <c r="F2602" s="6" t="s">
        <v>9</v>
      </c>
      <c r="G2602" s="5">
        <v>161.32999999999996</v>
      </c>
    </row>
    <row r="2603" spans="1:7" x14ac:dyDescent="0.25">
      <c r="A2603" s="5">
        <v>2025</v>
      </c>
      <c r="B2603" s="5">
        <v>1</v>
      </c>
      <c r="C2603" s="5">
        <v>2025</v>
      </c>
      <c r="D2603" s="6" t="s">
        <v>21</v>
      </c>
      <c r="E2603" s="6" t="s">
        <v>7</v>
      </c>
      <c r="F2603" s="6" t="s">
        <v>9</v>
      </c>
      <c r="G2603" s="5">
        <v>14230.152057362628</v>
      </c>
    </row>
    <row r="2604" spans="1:7" x14ac:dyDescent="0.25">
      <c r="A2604" s="5">
        <v>2025</v>
      </c>
      <c r="B2604" s="5">
        <v>1</v>
      </c>
      <c r="C2604" s="5">
        <v>2025</v>
      </c>
      <c r="D2604" s="6" t="s">
        <v>22</v>
      </c>
      <c r="E2604" s="6" t="s">
        <v>7</v>
      </c>
      <c r="F2604" s="6" t="s">
        <v>8</v>
      </c>
      <c r="G2604" s="5">
        <v>6203.7800000000143</v>
      </c>
    </row>
    <row r="2605" spans="1:7" x14ac:dyDescent="0.25">
      <c r="A2605" s="5">
        <v>2025</v>
      </c>
      <c r="B2605" s="5">
        <v>1</v>
      </c>
      <c r="C2605" s="5">
        <v>2025</v>
      </c>
      <c r="D2605" s="6" t="s">
        <v>23</v>
      </c>
      <c r="E2605" s="6" t="s">
        <v>7</v>
      </c>
      <c r="F2605" s="6" t="s">
        <v>8</v>
      </c>
      <c r="G2605" s="5">
        <v>1216.4481721978018</v>
      </c>
    </row>
    <row r="2606" spans="1:7" x14ac:dyDescent="0.25">
      <c r="A2606" s="5">
        <v>2025</v>
      </c>
      <c r="B2606" s="5">
        <v>1</v>
      </c>
      <c r="C2606" s="5">
        <v>2025</v>
      </c>
      <c r="D2606" s="6" t="s">
        <v>24</v>
      </c>
      <c r="E2606" s="6" t="s">
        <v>7</v>
      </c>
      <c r="F2606" s="6" t="s">
        <v>8</v>
      </c>
      <c r="G2606" s="5">
        <v>2338.2660890109887</v>
      </c>
    </row>
    <row r="2607" spans="1:7" x14ac:dyDescent="0.25">
      <c r="A2607" s="5">
        <v>2025</v>
      </c>
      <c r="B2607" s="5">
        <v>1</v>
      </c>
      <c r="C2607" s="5">
        <v>2025</v>
      </c>
      <c r="D2607" s="6" t="s">
        <v>25</v>
      </c>
      <c r="E2607" s="6" t="s">
        <v>7</v>
      </c>
      <c r="F2607" s="6" t="s">
        <v>8</v>
      </c>
      <c r="G2607" s="5">
        <v>6047.2823730769223</v>
      </c>
    </row>
    <row r="2608" spans="1:7" x14ac:dyDescent="0.25">
      <c r="A2608" s="5">
        <v>2025</v>
      </c>
      <c r="B2608" s="5">
        <v>1</v>
      </c>
      <c r="C2608" s="5">
        <v>2025</v>
      </c>
      <c r="D2608" s="6" t="s">
        <v>25</v>
      </c>
      <c r="E2608" s="6" t="s">
        <v>7</v>
      </c>
      <c r="F2608" s="6" t="s">
        <v>9</v>
      </c>
      <c r="G2608" s="5">
        <v>2091.1163346153839</v>
      </c>
    </row>
    <row r="2609" spans="1:7" x14ac:dyDescent="0.25">
      <c r="A2609" s="5">
        <v>2025</v>
      </c>
      <c r="B2609" s="5">
        <v>1</v>
      </c>
      <c r="C2609" s="5">
        <v>2025</v>
      </c>
      <c r="D2609" s="6" t="s">
        <v>25</v>
      </c>
      <c r="E2609" s="6" t="s">
        <v>10</v>
      </c>
      <c r="F2609" s="6" t="s">
        <v>9</v>
      </c>
      <c r="G2609" s="5">
        <v>1439.75</v>
      </c>
    </row>
    <row r="2610" spans="1:7" x14ac:dyDescent="0.25">
      <c r="A2610" s="5">
        <v>2025</v>
      </c>
      <c r="B2610" s="5">
        <v>1</v>
      </c>
      <c r="C2610" s="5">
        <v>2025</v>
      </c>
      <c r="D2610" s="6" t="s">
        <v>26</v>
      </c>
      <c r="E2610" s="6" t="s">
        <v>7</v>
      </c>
      <c r="F2610" s="6" t="s">
        <v>8</v>
      </c>
      <c r="G2610" s="5">
        <v>1435.9334610989013</v>
      </c>
    </row>
    <row r="2611" spans="1:7" x14ac:dyDescent="0.25">
      <c r="A2611" s="5">
        <v>2025</v>
      </c>
      <c r="B2611" s="5">
        <v>1</v>
      </c>
      <c r="C2611" s="5">
        <v>2025</v>
      </c>
      <c r="D2611" s="6" t="s">
        <v>27</v>
      </c>
      <c r="E2611" s="6" t="s">
        <v>7</v>
      </c>
      <c r="F2611" s="6" t="s">
        <v>8</v>
      </c>
      <c r="G2611" s="5">
        <v>13.926772307692303</v>
      </c>
    </row>
    <row r="2612" spans="1:7" x14ac:dyDescent="0.25">
      <c r="A2612" s="5">
        <v>2025</v>
      </c>
      <c r="B2612" s="5">
        <v>1</v>
      </c>
      <c r="C2612" s="5">
        <v>2025</v>
      </c>
      <c r="D2612" s="6" t="s">
        <v>28</v>
      </c>
      <c r="E2612" s="6" t="s">
        <v>7</v>
      </c>
      <c r="F2612" s="6" t="s">
        <v>8</v>
      </c>
      <c r="G2612" s="5">
        <v>228.83855494505491</v>
      </c>
    </row>
    <row r="2613" spans="1:7" x14ac:dyDescent="0.25">
      <c r="A2613" s="5">
        <v>2025</v>
      </c>
      <c r="B2613" s="5">
        <v>1</v>
      </c>
      <c r="C2613" s="5">
        <v>2025</v>
      </c>
      <c r="D2613" s="6" t="s">
        <v>29</v>
      </c>
      <c r="E2613" s="6" t="s">
        <v>7</v>
      </c>
      <c r="F2613" s="6" t="s">
        <v>8</v>
      </c>
      <c r="G2613" s="5">
        <v>342.24805384615377</v>
      </c>
    </row>
    <row r="2614" spans="1:7" x14ac:dyDescent="0.25">
      <c r="A2614" s="5">
        <v>2025</v>
      </c>
      <c r="B2614" s="5">
        <v>1</v>
      </c>
      <c r="C2614" s="5">
        <v>2025</v>
      </c>
      <c r="D2614" s="6" t="s">
        <v>30</v>
      </c>
      <c r="E2614" s="6" t="s">
        <v>7</v>
      </c>
      <c r="F2614" s="6" t="s">
        <v>8</v>
      </c>
      <c r="G2614" s="5">
        <v>3140.863556043957</v>
      </c>
    </row>
    <row r="2615" spans="1:7" x14ac:dyDescent="0.25">
      <c r="A2615" s="5">
        <v>2025</v>
      </c>
      <c r="B2615" s="5">
        <v>1</v>
      </c>
      <c r="C2615" s="5">
        <v>2025</v>
      </c>
      <c r="D2615" s="6" t="s">
        <v>30</v>
      </c>
      <c r="E2615" s="6" t="s">
        <v>7</v>
      </c>
      <c r="F2615" s="6" t="s">
        <v>9</v>
      </c>
      <c r="G2615" s="5">
        <v>22125.339270329674</v>
      </c>
    </row>
    <row r="2616" spans="1:7" x14ac:dyDescent="0.25">
      <c r="A2616" s="5">
        <v>2025</v>
      </c>
      <c r="B2616" s="5">
        <v>1</v>
      </c>
      <c r="C2616" s="5">
        <v>2025</v>
      </c>
      <c r="D2616" s="6" t="s">
        <v>31</v>
      </c>
      <c r="E2616" s="6" t="s">
        <v>7</v>
      </c>
      <c r="F2616" s="6" t="s">
        <v>8</v>
      </c>
      <c r="G2616" s="5">
        <v>1889.6266297802204</v>
      </c>
    </row>
    <row r="2617" spans="1:7" x14ac:dyDescent="0.25">
      <c r="A2617" s="5">
        <v>2025</v>
      </c>
      <c r="B2617" s="5">
        <v>1</v>
      </c>
      <c r="C2617" s="5">
        <v>2025</v>
      </c>
      <c r="D2617" s="6" t="s">
        <v>31</v>
      </c>
      <c r="E2617" s="6" t="s">
        <v>7</v>
      </c>
      <c r="F2617" s="6" t="s">
        <v>9</v>
      </c>
      <c r="G2617" s="5">
        <v>1275.3753428571433</v>
      </c>
    </row>
    <row r="2618" spans="1:7" x14ac:dyDescent="0.25">
      <c r="A2618" s="5">
        <v>2025</v>
      </c>
      <c r="B2618" s="5">
        <v>1</v>
      </c>
      <c r="C2618" s="5">
        <v>2025</v>
      </c>
      <c r="D2618" s="6" t="s">
        <v>31</v>
      </c>
      <c r="E2618" s="6" t="s">
        <v>10</v>
      </c>
      <c r="F2618" s="6" t="s">
        <v>9</v>
      </c>
      <c r="G2618" s="5">
        <v>91.908000000000129</v>
      </c>
    </row>
    <row r="2619" spans="1:7" x14ac:dyDescent="0.25">
      <c r="A2619" s="5">
        <v>2025</v>
      </c>
      <c r="B2619" s="5">
        <v>1</v>
      </c>
      <c r="C2619" s="5">
        <v>2025</v>
      </c>
      <c r="D2619" s="6" t="s">
        <v>32</v>
      </c>
      <c r="E2619" s="6" t="s">
        <v>7</v>
      </c>
      <c r="F2619" s="6" t="s">
        <v>8</v>
      </c>
      <c r="G2619" s="5">
        <v>1106.413476923077</v>
      </c>
    </row>
    <row r="2620" spans="1:7" x14ac:dyDescent="0.25">
      <c r="A2620" s="5">
        <v>2025</v>
      </c>
      <c r="B2620" s="5">
        <v>1</v>
      </c>
      <c r="C2620" s="5">
        <v>2025</v>
      </c>
      <c r="D2620" s="6" t="s">
        <v>33</v>
      </c>
      <c r="E2620" s="6" t="s">
        <v>7</v>
      </c>
      <c r="F2620" s="6" t="s">
        <v>8</v>
      </c>
      <c r="G2620" s="5">
        <v>121.07126571428569</v>
      </c>
    </row>
    <row r="2621" spans="1:7" x14ac:dyDescent="0.25">
      <c r="A2621" s="5">
        <v>2025</v>
      </c>
      <c r="B2621" s="5">
        <v>1</v>
      </c>
      <c r="C2621" s="5">
        <v>2025</v>
      </c>
      <c r="D2621" s="6" t="s">
        <v>33</v>
      </c>
      <c r="E2621" s="6" t="s">
        <v>7</v>
      </c>
      <c r="F2621" s="6" t="s">
        <v>9</v>
      </c>
      <c r="G2621" s="5">
        <v>233.80293857142857</v>
      </c>
    </row>
    <row r="2622" spans="1:7" x14ac:dyDescent="0.25">
      <c r="A2622" s="5">
        <v>2025</v>
      </c>
      <c r="B2622" s="5">
        <v>1</v>
      </c>
      <c r="C2622" s="5">
        <v>2025</v>
      </c>
      <c r="D2622" s="6" t="s">
        <v>33</v>
      </c>
      <c r="E2622" s="6" t="s">
        <v>10</v>
      </c>
      <c r="F2622" s="6" t="s">
        <v>9</v>
      </c>
      <c r="G2622" s="5">
        <v>1200.7799999999991</v>
      </c>
    </row>
    <row r="2623" spans="1:7" x14ac:dyDescent="0.25">
      <c r="A2623" s="5">
        <v>2025</v>
      </c>
      <c r="B2623" s="5">
        <v>1</v>
      </c>
      <c r="C2623" s="5">
        <v>2025</v>
      </c>
      <c r="D2623" s="6" t="s">
        <v>34</v>
      </c>
      <c r="E2623" s="6" t="s">
        <v>7</v>
      </c>
      <c r="F2623" s="6" t="s">
        <v>8</v>
      </c>
      <c r="G2623" s="5">
        <v>7893.8695138461535</v>
      </c>
    </row>
    <row r="2624" spans="1:7" x14ac:dyDescent="0.25">
      <c r="A2624" s="5">
        <v>2025</v>
      </c>
      <c r="B2624" s="5">
        <v>1</v>
      </c>
      <c r="C2624" s="5">
        <v>2025</v>
      </c>
      <c r="D2624" s="6" t="s">
        <v>35</v>
      </c>
      <c r="E2624" s="6" t="s">
        <v>7</v>
      </c>
      <c r="F2624" s="6" t="s">
        <v>8</v>
      </c>
      <c r="G2624" s="5">
        <v>2078.5915187912078</v>
      </c>
    </row>
    <row r="2625" spans="1:7" x14ac:dyDescent="0.25">
      <c r="A2625" s="5">
        <v>2025</v>
      </c>
      <c r="B2625" s="5">
        <v>1</v>
      </c>
      <c r="C2625" s="5">
        <v>2025</v>
      </c>
      <c r="D2625" s="6" t="s">
        <v>35</v>
      </c>
      <c r="E2625" s="6" t="s">
        <v>7</v>
      </c>
      <c r="F2625" s="6" t="s">
        <v>9</v>
      </c>
      <c r="G2625" s="5">
        <v>1413.9212743956043</v>
      </c>
    </row>
    <row r="2626" spans="1:7" x14ac:dyDescent="0.25">
      <c r="A2626" s="5">
        <v>2025</v>
      </c>
      <c r="B2626" s="5">
        <v>1</v>
      </c>
      <c r="C2626" s="5">
        <v>2025</v>
      </c>
      <c r="D2626" s="6" t="s">
        <v>35</v>
      </c>
      <c r="E2626" s="6" t="s">
        <v>10</v>
      </c>
      <c r="F2626" s="6" t="s">
        <v>9</v>
      </c>
      <c r="G2626" s="5">
        <v>168.91666666666643</v>
      </c>
    </row>
    <row r="2627" spans="1:7" x14ac:dyDescent="0.25">
      <c r="A2627" s="5">
        <v>2025</v>
      </c>
      <c r="B2627" s="5">
        <v>2</v>
      </c>
      <c r="C2627" s="5">
        <v>2025</v>
      </c>
      <c r="D2627" s="6" t="s">
        <v>6</v>
      </c>
      <c r="E2627" s="6" t="s">
        <v>7</v>
      </c>
      <c r="F2627" s="6" t="s">
        <v>8</v>
      </c>
      <c r="G2627" s="5">
        <v>84.20808000000001</v>
      </c>
    </row>
    <row r="2628" spans="1:7" x14ac:dyDescent="0.25">
      <c r="A2628" s="5">
        <v>2025</v>
      </c>
      <c r="B2628" s="5">
        <v>2</v>
      </c>
      <c r="C2628" s="5">
        <v>2025</v>
      </c>
      <c r="D2628" s="6" t="s">
        <v>6</v>
      </c>
      <c r="E2628" s="6" t="s">
        <v>7</v>
      </c>
      <c r="F2628" s="6" t="s">
        <v>9</v>
      </c>
      <c r="G2628" s="5">
        <v>1324.756018461539</v>
      </c>
    </row>
    <row r="2629" spans="1:7" x14ac:dyDescent="0.25">
      <c r="A2629" s="5">
        <v>2025</v>
      </c>
      <c r="B2629" s="5">
        <v>2</v>
      </c>
      <c r="C2629" s="5">
        <v>2025</v>
      </c>
      <c r="D2629" s="6" t="s">
        <v>11</v>
      </c>
      <c r="E2629" s="6" t="s">
        <v>7</v>
      </c>
      <c r="F2629" s="6" t="s">
        <v>8</v>
      </c>
      <c r="G2629" s="5">
        <v>719.22643516483492</v>
      </c>
    </row>
    <row r="2630" spans="1:7" x14ac:dyDescent="0.25">
      <c r="A2630" s="5">
        <v>2025</v>
      </c>
      <c r="B2630" s="5">
        <v>2</v>
      </c>
      <c r="C2630" s="5">
        <v>2025</v>
      </c>
      <c r="D2630" s="6" t="s">
        <v>12</v>
      </c>
      <c r="E2630" s="6" t="s">
        <v>7</v>
      </c>
      <c r="F2630" s="6" t="s">
        <v>8</v>
      </c>
      <c r="G2630" s="5">
        <v>290.85525780219774</v>
      </c>
    </row>
    <row r="2631" spans="1:7" x14ac:dyDescent="0.25">
      <c r="A2631" s="5">
        <v>2025</v>
      </c>
      <c r="B2631" s="5">
        <v>2</v>
      </c>
      <c r="C2631" s="5">
        <v>2025</v>
      </c>
      <c r="D2631" s="6" t="s">
        <v>13</v>
      </c>
      <c r="E2631" s="6" t="s">
        <v>7</v>
      </c>
      <c r="F2631" s="6" t="s">
        <v>8</v>
      </c>
      <c r="G2631" s="5">
        <v>5211.7125428571435</v>
      </c>
    </row>
    <row r="2632" spans="1:7" x14ac:dyDescent="0.25">
      <c r="A2632" s="5">
        <v>2025</v>
      </c>
      <c r="B2632" s="5">
        <v>2</v>
      </c>
      <c r="C2632" s="5">
        <v>2025</v>
      </c>
      <c r="D2632" s="6" t="s">
        <v>13</v>
      </c>
      <c r="E2632" s="6" t="s">
        <v>10</v>
      </c>
      <c r="F2632" s="6" t="s">
        <v>8</v>
      </c>
      <c r="G2632" s="5">
        <v>0</v>
      </c>
    </row>
    <row r="2633" spans="1:7" x14ac:dyDescent="0.25">
      <c r="A2633" s="5">
        <v>2025</v>
      </c>
      <c r="B2633" s="5">
        <v>2</v>
      </c>
      <c r="C2633" s="5">
        <v>2025</v>
      </c>
      <c r="D2633" s="6" t="s">
        <v>14</v>
      </c>
      <c r="E2633" s="6" t="s">
        <v>7</v>
      </c>
      <c r="F2633" s="6" t="s">
        <v>8</v>
      </c>
      <c r="G2633" s="5">
        <v>1573.3754065934068</v>
      </c>
    </row>
    <row r="2634" spans="1:7" x14ac:dyDescent="0.25">
      <c r="A2634" s="5">
        <v>2025</v>
      </c>
      <c r="B2634" s="5">
        <v>2</v>
      </c>
      <c r="C2634" s="5">
        <v>2025</v>
      </c>
      <c r="D2634" s="6" t="s">
        <v>14</v>
      </c>
      <c r="E2634" s="6" t="s">
        <v>7</v>
      </c>
      <c r="F2634" s="6" t="s">
        <v>9</v>
      </c>
      <c r="G2634" s="5">
        <v>1091.3028395604399</v>
      </c>
    </row>
    <row r="2635" spans="1:7" x14ac:dyDescent="0.25">
      <c r="A2635" s="5">
        <v>2025</v>
      </c>
      <c r="B2635" s="5">
        <v>2</v>
      </c>
      <c r="C2635" s="5">
        <v>2025</v>
      </c>
      <c r="D2635" s="6" t="s">
        <v>14</v>
      </c>
      <c r="E2635" s="6" t="s">
        <v>10</v>
      </c>
      <c r="F2635" s="6" t="s">
        <v>9</v>
      </c>
      <c r="G2635" s="5">
        <v>349.08499999999935</v>
      </c>
    </row>
    <row r="2636" spans="1:7" x14ac:dyDescent="0.25">
      <c r="A2636" s="5">
        <v>2025</v>
      </c>
      <c r="B2636" s="5">
        <v>2</v>
      </c>
      <c r="C2636" s="5">
        <v>2025</v>
      </c>
      <c r="D2636" s="6" t="s">
        <v>15</v>
      </c>
      <c r="E2636" s="6" t="s">
        <v>7</v>
      </c>
      <c r="F2636" s="6" t="s">
        <v>8</v>
      </c>
      <c r="G2636" s="5">
        <v>6.2918804395604395</v>
      </c>
    </row>
    <row r="2637" spans="1:7" x14ac:dyDescent="0.25">
      <c r="A2637" s="5">
        <v>2025</v>
      </c>
      <c r="B2637" s="5">
        <v>2</v>
      </c>
      <c r="C2637" s="5">
        <v>2025</v>
      </c>
      <c r="D2637" s="6" t="s">
        <v>16</v>
      </c>
      <c r="E2637" s="6" t="s">
        <v>7</v>
      </c>
      <c r="F2637" s="6" t="s">
        <v>8</v>
      </c>
      <c r="G2637" s="5">
        <v>4660.8088923076921</v>
      </c>
    </row>
    <row r="2638" spans="1:7" x14ac:dyDescent="0.25">
      <c r="A2638" s="5">
        <v>2025</v>
      </c>
      <c r="B2638" s="5">
        <v>2</v>
      </c>
      <c r="C2638" s="5">
        <v>2025</v>
      </c>
      <c r="D2638" s="6" t="s">
        <v>16</v>
      </c>
      <c r="E2638" s="6" t="s">
        <v>7</v>
      </c>
      <c r="F2638" s="6" t="s">
        <v>9</v>
      </c>
      <c r="G2638" s="5">
        <v>2906.1154000000001</v>
      </c>
    </row>
    <row r="2639" spans="1:7" x14ac:dyDescent="0.25">
      <c r="A2639" s="5">
        <v>2025</v>
      </c>
      <c r="B2639" s="5">
        <v>2</v>
      </c>
      <c r="C2639" s="5">
        <v>2025</v>
      </c>
      <c r="D2639" s="6" t="s">
        <v>16</v>
      </c>
      <c r="E2639" s="6" t="s">
        <v>10</v>
      </c>
      <c r="F2639" s="6" t="s">
        <v>9</v>
      </c>
      <c r="G2639" s="5">
        <v>423.45</v>
      </c>
    </row>
    <row r="2640" spans="1:7" x14ac:dyDescent="0.25">
      <c r="A2640" s="5">
        <v>2025</v>
      </c>
      <c r="B2640" s="5">
        <v>2</v>
      </c>
      <c r="C2640" s="5">
        <v>2025</v>
      </c>
      <c r="D2640" s="6" t="s">
        <v>17</v>
      </c>
      <c r="E2640" s="6" t="s">
        <v>7</v>
      </c>
      <c r="F2640" s="6" t="s">
        <v>8</v>
      </c>
      <c r="G2640" s="5">
        <v>530.50319472527474</v>
      </c>
    </row>
    <row r="2641" spans="1:7" x14ac:dyDescent="0.25">
      <c r="A2641" s="5">
        <v>2025</v>
      </c>
      <c r="B2641" s="5">
        <v>2</v>
      </c>
      <c r="C2641" s="5">
        <v>2025</v>
      </c>
      <c r="D2641" s="6" t="s">
        <v>17</v>
      </c>
      <c r="E2641" s="6" t="s">
        <v>10</v>
      </c>
      <c r="F2641" s="6" t="s">
        <v>8</v>
      </c>
      <c r="G2641" s="5">
        <v>0</v>
      </c>
    </row>
    <row r="2642" spans="1:7" x14ac:dyDescent="0.25">
      <c r="A2642" s="5">
        <v>2025</v>
      </c>
      <c r="B2642" s="5">
        <v>2</v>
      </c>
      <c r="C2642" s="5">
        <v>2025</v>
      </c>
      <c r="D2642" s="6" t="s">
        <v>18</v>
      </c>
      <c r="E2642" s="6" t="s">
        <v>7</v>
      </c>
      <c r="F2642" s="6" t="s">
        <v>8</v>
      </c>
      <c r="G2642" s="5">
        <v>617.02776989011011</v>
      </c>
    </row>
    <row r="2643" spans="1:7" x14ac:dyDescent="0.25">
      <c r="A2643" s="5">
        <v>2025</v>
      </c>
      <c r="B2643" s="5">
        <v>2</v>
      </c>
      <c r="C2643" s="5">
        <v>2025</v>
      </c>
      <c r="D2643" s="6" t="s">
        <v>19</v>
      </c>
      <c r="E2643" s="6" t="s">
        <v>7</v>
      </c>
      <c r="F2643" s="6" t="s">
        <v>8</v>
      </c>
      <c r="G2643" s="5">
        <v>1221.6172131868129</v>
      </c>
    </row>
    <row r="2644" spans="1:7" x14ac:dyDescent="0.25">
      <c r="A2644" s="5">
        <v>2025</v>
      </c>
      <c r="B2644" s="5">
        <v>2</v>
      </c>
      <c r="C2644" s="5">
        <v>2025</v>
      </c>
      <c r="D2644" s="6" t="s">
        <v>20</v>
      </c>
      <c r="E2644" s="6" t="s">
        <v>7</v>
      </c>
      <c r="F2644" s="6" t="s">
        <v>9</v>
      </c>
      <c r="G2644" s="5">
        <v>2494.1957868131867</v>
      </c>
    </row>
    <row r="2645" spans="1:7" x14ac:dyDescent="0.25">
      <c r="A2645" s="5">
        <v>2025</v>
      </c>
      <c r="B2645" s="5">
        <v>2</v>
      </c>
      <c r="C2645" s="5">
        <v>2025</v>
      </c>
      <c r="D2645" s="6" t="s">
        <v>20</v>
      </c>
      <c r="E2645" s="6" t="s">
        <v>10</v>
      </c>
      <c r="F2645" s="6" t="s">
        <v>9</v>
      </c>
      <c r="G2645" s="5">
        <v>193.95999999999955</v>
      </c>
    </row>
    <row r="2646" spans="1:7" x14ac:dyDescent="0.25">
      <c r="A2646" s="5">
        <v>2025</v>
      </c>
      <c r="B2646" s="5">
        <v>2</v>
      </c>
      <c r="C2646" s="5">
        <v>2025</v>
      </c>
      <c r="D2646" s="6" t="s">
        <v>21</v>
      </c>
      <c r="E2646" s="6" t="s">
        <v>7</v>
      </c>
      <c r="F2646" s="6" t="s">
        <v>9</v>
      </c>
      <c r="G2646" s="5">
        <v>12013.840877802199</v>
      </c>
    </row>
    <row r="2647" spans="1:7" x14ac:dyDescent="0.25">
      <c r="A2647" s="5">
        <v>2025</v>
      </c>
      <c r="B2647" s="5">
        <v>2</v>
      </c>
      <c r="C2647" s="5">
        <v>2025</v>
      </c>
      <c r="D2647" s="6" t="s">
        <v>22</v>
      </c>
      <c r="E2647" s="6" t="s">
        <v>7</v>
      </c>
      <c r="F2647" s="6" t="s">
        <v>8</v>
      </c>
      <c r="G2647" s="5">
        <v>3457.2300000000005</v>
      </c>
    </row>
    <row r="2648" spans="1:7" x14ac:dyDescent="0.25">
      <c r="A2648" s="5">
        <v>2025</v>
      </c>
      <c r="B2648" s="5">
        <v>2</v>
      </c>
      <c r="C2648" s="5">
        <v>2025</v>
      </c>
      <c r="D2648" s="6" t="s">
        <v>23</v>
      </c>
      <c r="E2648" s="6" t="s">
        <v>7</v>
      </c>
      <c r="F2648" s="6" t="s">
        <v>8</v>
      </c>
      <c r="G2648" s="5">
        <v>1114.5771741758242</v>
      </c>
    </row>
    <row r="2649" spans="1:7" x14ac:dyDescent="0.25">
      <c r="A2649" s="5">
        <v>2025</v>
      </c>
      <c r="B2649" s="5">
        <v>2</v>
      </c>
      <c r="C2649" s="5">
        <v>2025</v>
      </c>
      <c r="D2649" s="6" t="s">
        <v>24</v>
      </c>
      <c r="E2649" s="6" t="s">
        <v>7</v>
      </c>
      <c r="F2649" s="6" t="s">
        <v>8</v>
      </c>
      <c r="G2649" s="5">
        <v>1979.3679483516489</v>
      </c>
    </row>
    <row r="2650" spans="1:7" x14ac:dyDescent="0.25">
      <c r="A2650" s="5">
        <v>2025</v>
      </c>
      <c r="B2650" s="5">
        <v>2</v>
      </c>
      <c r="C2650" s="5">
        <v>2025</v>
      </c>
      <c r="D2650" s="6" t="s">
        <v>25</v>
      </c>
      <c r="E2650" s="6" t="s">
        <v>7</v>
      </c>
      <c r="F2650" s="6" t="s">
        <v>8</v>
      </c>
      <c r="G2650" s="5">
        <v>5893.8800164835166</v>
      </c>
    </row>
    <row r="2651" spans="1:7" x14ac:dyDescent="0.25">
      <c r="A2651" s="5">
        <v>2025</v>
      </c>
      <c r="B2651" s="5">
        <v>2</v>
      </c>
      <c r="C2651" s="5">
        <v>2025</v>
      </c>
      <c r="D2651" s="6" t="s">
        <v>25</v>
      </c>
      <c r="E2651" s="6" t="s">
        <v>7</v>
      </c>
      <c r="F2651" s="6" t="s">
        <v>9</v>
      </c>
      <c r="G2651" s="5">
        <v>2210.6086965934064</v>
      </c>
    </row>
    <row r="2652" spans="1:7" x14ac:dyDescent="0.25">
      <c r="A2652" s="5">
        <v>2025</v>
      </c>
      <c r="B2652" s="5">
        <v>2</v>
      </c>
      <c r="C2652" s="5">
        <v>2025</v>
      </c>
      <c r="D2652" s="6" t="s">
        <v>25</v>
      </c>
      <c r="E2652" s="6" t="s">
        <v>10</v>
      </c>
      <c r="F2652" s="6" t="s">
        <v>9</v>
      </c>
      <c r="G2652" s="5">
        <v>2150.2000000000025</v>
      </c>
    </row>
    <row r="2653" spans="1:7" x14ac:dyDescent="0.25">
      <c r="A2653" s="5">
        <v>2025</v>
      </c>
      <c r="B2653" s="5">
        <v>2</v>
      </c>
      <c r="C2653" s="5">
        <v>2025</v>
      </c>
      <c r="D2653" s="6" t="s">
        <v>26</v>
      </c>
      <c r="E2653" s="6" t="s">
        <v>7</v>
      </c>
      <c r="F2653" s="6" t="s">
        <v>8</v>
      </c>
      <c r="G2653" s="5">
        <v>1288.042426813186</v>
      </c>
    </row>
    <row r="2654" spans="1:7" x14ac:dyDescent="0.25">
      <c r="A2654" s="5">
        <v>2025</v>
      </c>
      <c r="B2654" s="5">
        <v>2</v>
      </c>
      <c r="C2654" s="5">
        <v>2025</v>
      </c>
      <c r="D2654" s="6" t="s">
        <v>36</v>
      </c>
      <c r="E2654" s="6" t="s">
        <v>7</v>
      </c>
      <c r="F2654" s="6" t="s">
        <v>8</v>
      </c>
      <c r="G2654" s="5">
        <v>20.210498351648354</v>
      </c>
    </row>
    <row r="2655" spans="1:7" x14ac:dyDescent="0.25">
      <c r="A2655" s="5">
        <v>2025</v>
      </c>
      <c r="B2655" s="5">
        <v>2</v>
      </c>
      <c r="C2655" s="5">
        <v>2025</v>
      </c>
      <c r="D2655" s="6" t="s">
        <v>27</v>
      </c>
      <c r="E2655" s="6" t="s">
        <v>7</v>
      </c>
      <c r="F2655" s="6" t="s">
        <v>8</v>
      </c>
      <c r="G2655" s="5">
        <v>7.0467800000000027</v>
      </c>
    </row>
    <row r="2656" spans="1:7" x14ac:dyDescent="0.25">
      <c r="A2656" s="5">
        <v>2025</v>
      </c>
      <c r="B2656" s="5">
        <v>2</v>
      </c>
      <c r="C2656" s="5">
        <v>2025</v>
      </c>
      <c r="D2656" s="6" t="s">
        <v>28</v>
      </c>
      <c r="E2656" s="6" t="s">
        <v>7</v>
      </c>
      <c r="F2656" s="6" t="s">
        <v>8</v>
      </c>
      <c r="G2656" s="5">
        <v>736.54666945054953</v>
      </c>
    </row>
    <row r="2657" spans="1:7" x14ac:dyDescent="0.25">
      <c r="A2657" s="5">
        <v>2025</v>
      </c>
      <c r="B2657" s="5">
        <v>2</v>
      </c>
      <c r="C2657" s="5">
        <v>2025</v>
      </c>
      <c r="D2657" s="6" t="s">
        <v>29</v>
      </c>
      <c r="E2657" s="6" t="s">
        <v>7</v>
      </c>
      <c r="F2657" s="6" t="s">
        <v>8</v>
      </c>
      <c r="G2657" s="5">
        <v>301.23793846153848</v>
      </c>
    </row>
    <row r="2658" spans="1:7" x14ac:dyDescent="0.25">
      <c r="A2658" s="5">
        <v>2025</v>
      </c>
      <c r="B2658" s="5">
        <v>2</v>
      </c>
      <c r="C2658" s="5">
        <v>2025</v>
      </c>
      <c r="D2658" s="6" t="s">
        <v>30</v>
      </c>
      <c r="E2658" s="6" t="s">
        <v>7</v>
      </c>
      <c r="F2658" s="6" t="s">
        <v>8</v>
      </c>
      <c r="G2658" s="5">
        <v>3644.1206637362639</v>
      </c>
    </row>
    <row r="2659" spans="1:7" x14ac:dyDescent="0.25">
      <c r="A2659" s="5">
        <v>2025</v>
      </c>
      <c r="B2659" s="5">
        <v>2</v>
      </c>
      <c r="C2659" s="5">
        <v>2025</v>
      </c>
      <c r="D2659" s="6" t="s">
        <v>30</v>
      </c>
      <c r="E2659" s="6" t="s">
        <v>7</v>
      </c>
      <c r="F2659" s="6" t="s">
        <v>9</v>
      </c>
      <c r="G2659" s="5">
        <v>20377.419494505502</v>
      </c>
    </row>
    <row r="2660" spans="1:7" x14ac:dyDescent="0.25">
      <c r="A2660" s="5">
        <v>2025</v>
      </c>
      <c r="B2660" s="5">
        <v>2</v>
      </c>
      <c r="C2660" s="5">
        <v>2025</v>
      </c>
      <c r="D2660" s="6" t="s">
        <v>31</v>
      </c>
      <c r="E2660" s="6" t="s">
        <v>7</v>
      </c>
      <c r="F2660" s="6" t="s">
        <v>8</v>
      </c>
      <c r="G2660" s="5">
        <v>1851.4743759340661</v>
      </c>
    </row>
    <row r="2661" spans="1:7" x14ac:dyDescent="0.25">
      <c r="A2661" s="5">
        <v>2025</v>
      </c>
      <c r="B2661" s="5">
        <v>2</v>
      </c>
      <c r="C2661" s="5">
        <v>2025</v>
      </c>
      <c r="D2661" s="6" t="s">
        <v>31</v>
      </c>
      <c r="E2661" s="6" t="s">
        <v>7</v>
      </c>
      <c r="F2661" s="6" t="s">
        <v>9</v>
      </c>
      <c r="G2661" s="5">
        <v>834.44429483516478</v>
      </c>
    </row>
    <row r="2662" spans="1:7" x14ac:dyDescent="0.25">
      <c r="A2662" s="5">
        <v>2025</v>
      </c>
      <c r="B2662" s="5">
        <v>2</v>
      </c>
      <c r="C2662" s="5">
        <v>2025</v>
      </c>
      <c r="D2662" s="6" t="s">
        <v>31</v>
      </c>
      <c r="E2662" s="6" t="s">
        <v>10</v>
      </c>
      <c r="F2662" s="6" t="s">
        <v>9</v>
      </c>
      <c r="G2662" s="5">
        <v>93.203999999999908</v>
      </c>
    </row>
    <row r="2663" spans="1:7" x14ac:dyDescent="0.25">
      <c r="A2663" s="5">
        <v>2025</v>
      </c>
      <c r="B2663" s="5">
        <v>2</v>
      </c>
      <c r="C2663" s="5">
        <v>2025</v>
      </c>
      <c r="D2663" s="6" t="s">
        <v>32</v>
      </c>
      <c r="E2663" s="6" t="s">
        <v>7</v>
      </c>
      <c r="F2663" s="6" t="s">
        <v>8</v>
      </c>
      <c r="G2663" s="5">
        <v>949.37886571428567</v>
      </c>
    </row>
    <row r="2664" spans="1:7" x14ac:dyDescent="0.25">
      <c r="A2664" s="5">
        <v>2025</v>
      </c>
      <c r="B2664" s="5">
        <v>2</v>
      </c>
      <c r="C2664" s="5">
        <v>2025</v>
      </c>
      <c r="D2664" s="6" t="s">
        <v>33</v>
      </c>
      <c r="E2664" s="6" t="s">
        <v>7</v>
      </c>
      <c r="F2664" s="6" t="s">
        <v>8</v>
      </c>
      <c r="G2664" s="5">
        <v>102.72416142857143</v>
      </c>
    </row>
    <row r="2665" spans="1:7" x14ac:dyDescent="0.25">
      <c r="A2665" s="5">
        <v>2025</v>
      </c>
      <c r="B2665" s="5">
        <v>2</v>
      </c>
      <c r="C2665" s="5">
        <v>2025</v>
      </c>
      <c r="D2665" s="6" t="s">
        <v>33</v>
      </c>
      <c r="E2665" s="6" t="s">
        <v>7</v>
      </c>
      <c r="F2665" s="6" t="s">
        <v>9</v>
      </c>
      <c r="G2665" s="5">
        <v>473.10019714285721</v>
      </c>
    </row>
    <row r="2666" spans="1:7" x14ac:dyDescent="0.25">
      <c r="A2666" s="5">
        <v>2025</v>
      </c>
      <c r="B2666" s="5">
        <v>2</v>
      </c>
      <c r="C2666" s="5">
        <v>2025</v>
      </c>
      <c r="D2666" s="6" t="s">
        <v>33</v>
      </c>
      <c r="E2666" s="6" t="s">
        <v>10</v>
      </c>
      <c r="F2666" s="6" t="s">
        <v>9</v>
      </c>
      <c r="G2666" s="5">
        <v>2429.2799999999993</v>
      </c>
    </row>
    <row r="2667" spans="1:7" x14ac:dyDescent="0.25">
      <c r="A2667" s="5">
        <v>2025</v>
      </c>
      <c r="B2667" s="5">
        <v>2</v>
      </c>
      <c r="C2667" s="5">
        <v>2025</v>
      </c>
      <c r="D2667" s="6" t="s">
        <v>34</v>
      </c>
      <c r="E2667" s="6" t="s">
        <v>7</v>
      </c>
      <c r="F2667" s="6" t="s">
        <v>8</v>
      </c>
      <c r="G2667" s="5">
        <v>7585.506538901097</v>
      </c>
    </row>
    <row r="2668" spans="1:7" x14ac:dyDescent="0.25">
      <c r="A2668" s="5">
        <v>2025</v>
      </c>
      <c r="B2668" s="5">
        <v>2</v>
      </c>
      <c r="C2668" s="5">
        <v>2025</v>
      </c>
      <c r="D2668" s="6" t="s">
        <v>35</v>
      </c>
      <c r="E2668" s="6" t="s">
        <v>7</v>
      </c>
      <c r="F2668" s="6" t="s">
        <v>8</v>
      </c>
      <c r="G2668" s="5">
        <v>2234.2800445054945</v>
      </c>
    </row>
    <row r="2669" spans="1:7" x14ac:dyDescent="0.25">
      <c r="A2669" s="5">
        <v>2025</v>
      </c>
      <c r="B2669" s="5">
        <v>2</v>
      </c>
      <c r="C2669" s="5">
        <v>2025</v>
      </c>
      <c r="D2669" s="6" t="s">
        <v>35</v>
      </c>
      <c r="E2669" s="6" t="s">
        <v>7</v>
      </c>
      <c r="F2669" s="6" t="s">
        <v>9</v>
      </c>
      <c r="G2669" s="5">
        <v>1144.4603645054945</v>
      </c>
    </row>
    <row r="2670" spans="1:7" x14ac:dyDescent="0.25">
      <c r="A2670" s="5">
        <v>2025</v>
      </c>
      <c r="B2670" s="5">
        <v>2</v>
      </c>
      <c r="C2670" s="5">
        <v>2025</v>
      </c>
      <c r="D2670" s="6" t="s">
        <v>35</v>
      </c>
      <c r="E2670" s="6" t="s">
        <v>10</v>
      </c>
      <c r="F2670" s="6" t="s">
        <v>9</v>
      </c>
      <c r="G2670" s="5">
        <v>168.91666666666643</v>
      </c>
    </row>
    <row r="2671" spans="1:7" x14ac:dyDescent="0.25">
      <c r="A2671" s="5">
        <v>2025</v>
      </c>
      <c r="B2671" s="5">
        <v>3</v>
      </c>
      <c r="C2671" s="5">
        <v>2025</v>
      </c>
      <c r="D2671" s="6" t="s">
        <v>6</v>
      </c>
      <c r="E2671" s="6" t="s">
        <v>7</v>
      </c>
      <c r="F2671" s="6" t="s">
        <v>8</v>
      </c>
      <c r="G2671" s="5">
        <v>285.40454153846161</v>
      </c>
    </row>
    <row r="2672" spans="1:7" x14ac:dyDescent="0.25">
      <c r="A2672" s="5">
        <v>2025</v>
      </c>
      <c r="B2672" s="5">
        <v>3</v>
      </c>
      <c r="C2672" s="5">
        <v>2025</v>
      </c>
      <c r="D2672" s="6" t="s">
        <v>6</v>
      </c>
      <c r="E2672" s="6" t="s">
        <v>7</v>
      </c>
      <c r="F2672" s="6" t="s">
        <v>9</v>
      </c>
      <c r="G2672" s="5">
        <v>1241.1368061538462</v>
      </c>
    </row>
    <row r="2673" spans="1:7" x14ac:dyDescent="0.25">
      <c r="A2673" s="5">
        <v>2025</v>
      </c>
      <c r="B2673" s="5">
        <v>3</v>
      </c>
      <c r="C2673" s="5">
        <v>2025</v>
      </c>
      <c r="D2673" s="6" t="s">
        <v>11</v>
      </c>
      <c r="E2673" s="6" t="s">
        <v>7</v>
      </c>
      <c r="F2673" s="6" t="s">
        <v>8</v>
      </c>
      <c r="G2673" s="5">
        <v>793.58787252747288</v>
      </c>
    </row>
    <row r="2674" spans="1:7" x14ac:dyDescent="0.25">
      <c r="A2674" s="5">
        <v>2025</v>
      </c>
      <c r="B2674" s="5">
        <v>3</v>
      </c>
      <c r="C2674" s="5">
        <v>2025</v>
      </c>
      <c r="D2674" s="6" t="s">
        <v>12</v>
      </c>
      <c r="E2674" s="6" t="s">
        <v>7</v>
      </c>
      <c r="F2674" s="6" t="s">
        <v>8</v>
      </c>
      <c r="G2674" s="5">
        <v>374.55534780219773</v>
      </c>
    </row>
    <row r="2675" spans="1:7" x14ac:dyDescent="0.25">
      <c r="A2675" s="5">
        <v>2025</v>
      </c>
      <c r="B2675" s="5">
        <v>3</v>
      </c>
      <c r="C2675" s="5">
        <v>2025</v>
      </c>
      <c r="D2675" s="6" t="s">
        <v>13</v>
      </c>
      <c r="E2675" s="6" t="s">
        <v>7</v>
      </c>
      <c r="F2675" s="6" t="s">
        <v>8</v>
      </c>
      <c r="G2675" s="5">
        <v>7051.4907329670332</v>
      </c>
    </row>
    <row r="2676" spans="1:7" x14ac:dyDescent="0.25">
      <c r="A2676" s="5">
        <v>2025</v>
      </c>
      <c r="B2676" s="5">
        <v>3</v>
      </c>
      <c r="C2676" s="5">
        <v>2025</v>
      </c>
      <c r="D2676" s="6" t="s">
        <v>13</v>
      </c>
      <c r="E2676" s="6" t="s">
        <v>10</v>
      </c>
      <c r="F2676" s="6" t="s">
        <v>8</v>
      </c>
      <c r="G2676" s="5">
        <v>0</v>
      </c>
    </row>
    <row r="2677" spans="1:7" x14ac:dyDescent="0.25">
      <c r="A2677" s="5">
        <v>2025</v>
      </c>
      <c r="B2677" s="5">
        <v>3</v>
      </c>
      <c r="C2677" s="5">
        <v>2025</v>
      </c>
      <c r="D2677" s="6" t="s">
        <v>14</v>
      </c>
      <c r="E2677" s="6" t="s">
        <v>7</v>
      </c>
      <c r="F2677" s="6" t="s">
        <v>8</v>
      </c>
      <c r="G2677" s="5">
        <v>1757.2712021978018</v>
      </c>
    </row>
    <row r="2678" spans="1:7" x14ac:dyDescent="0.25">
      <c r="A2678" s="5">
        <v>2025</v>
      </c>
      <c r="B2678" s="5">
        <v>3</v>
      </c>
      <c r="C2678" s="5">
        <v>2025</v>
      </c>
      <c r="D2678" s="6" t="s">
        <v>14</v>
      </c>
      <c r="E2678" s="6" t="s">
        <v>7</v>
      </c>
      <c r="F2678" s="6" t="s">
        <v>9</v>
      </c>
      <c r="G2678" s="5">
        <v>3107.3158285714285</v>
      </c>
    </row>
    <row r="2679" spans="1:7" x14ac:dyDescent="0.25">
      <c r="A2679" s="5">
        <v>2025</v>
      </c>
      <c r="B2679" s="5">
        <v>3</v>
      </c>
      <c r="C2679" s="5">
        <v>2025</v>
      </c>
      <c r="D2679" s="6" t="s">
        <v>14</v>
      </c>
      <c r="E2679" s="6" t="s">
        <v>10</v>
      </c>
      <c r="F2679" s="6" t="s">
        <v>9</v>
      </c>
      <c r="G2679" s="5">
        <v>994.125</v>
      </c>
    </row>
    <row r="2680" spans="1:7" x14ac:dyDescent="0.25">
      <c r="A2680" s="5">
        <v>2025</v>
      </c>
      <c r="B2680" s="5">
        <v>3</v>
      </c>
      <c r="C2680" s="5">
        <v>2025</v>
      </c>
      <c r="D2680" s="6" t="s">
        <v>15</v>
      </c>
      <c r="E2680" s="6" t="s">
        <v>7</v>
      </c>
      <c r="F2680" s="6" t="s">
        <v>8</v>
      </c>
      <c r="G2680" s="5">
        <v>37.721603956043957</v>
      </c>
    </row>
    <row r="2681" spans="1:7" x14ac:dyDescent="0.25">
      <c r="A2681" s="5">
        <v>2025</v>
      </c>
      <c r="B2681" s="5">
        <v>3</v>
      </c>
      <c r="C2681" s="5">
        <v>2025</v>
      </c>
      <c r="D2681" s="6" t="s">
        <v>16</v>
      </c>
      <c r="E2681" s="6" t="s">
        <v>7</v>
      </c>
      <c r="F2681" s="6" t="s">
        <v>8</v>
      </c>
      <c r="G2681" s="5">
        <v>5541.2179307692304</v>
      </c>
    </row>
    <row r="2682" spans="1:7" x14ac:dyDescent="0.25">
      <c r="A2682" s="5">
        <v>2025</v>
      </c>
      <c r="B2682" s="5">
        <v>3</v>
      </c>
      <c r="C2682" s="5">
        <v>2025</v>
      </c>
      <c r="D2682" s="6" t="s">
        <v>16</v>
      </c>
      <c r="E2682" s="6" t="s">
        <v>7</v>
      </c>
      <c r="F2682" s="6" t="s">
        <v>9</v>
      </c>
      <c r="G2682" s="5">
        <v>3650.2524307692324</v>
      </c>
    </row>
    <row r="2683" spans="1:7" x14ac:dyDescent="0.25">
      <c r="A2683" s="5">
        <v>2025</v>
      </c>
      <c r="B2683" s="5">
        <v>3</v>
      </c>
      <c r="C2683" s="5">
        <v>2025</v>
      </c>
      <c r="D2683" s="6" t="s">
        <v>16</v>
      </c>
      <c r="E2683" s="6" t="s">
        <v>10</v>
      </c>
      <c r="F2683" s="6" t="s">
        <v>9</v>
      </c>
      <c r="G2683" s="5">
        <v>309.4500000000005</v>
      </c>
    </row>
    <row r="2684" spans="1:7" x14ac:dyDescent="0.25">
      <c r="A2684" s="5">
        <v>2025</v>
      </c>
      <c r="B2684" s="5">
        <v>3</v>
      </c>
      <c r="C2684" s="5">
        <v>2025</v>
      </c>
      <c r="D2684" s="6" t="s">
        <v>17</v>
      </c>
      <c r="E2684" s="6" t="s">
        <v>7</v>
      </c>
      <c r="F2684" s="6" t="s">
        <v>8</v>
      </c>
      <c r="G2684" s="5">
        <v>501.61831384615374</v>
      </c>
    </row>
    <row r="2685" spans="1:7" x14ac:dyDescent="0.25">
      <c r="A2685" s="5">
        <v>2025</v>
      </c>
      <c r="B2685" s="5">
        <v>3</v>
      </c>
      <c r="C2685" s="5">
        <v>2025</v>
      </c>
      <c r="D2685" s="6" t="s">
        <v>17</v>
      </c>
      <c r="E2685" s="6" t="s">
        <v>10</v>
      </c>
      <c r="F2685" s="6" t="s">
        <v>8</v>
      </c>
      <c r="G2685" s="5">
        <v>0</v>
      </c>
    </row>
    <row r="2686" spans="1:7" x14ac:dyDescent="0.25">
      <c r="A2686" s="5">
        <v>2025</v>
      </c>
      <c r="B2686" s="5">
        <v>3</v>
      </c>
      <c r="C2686" s="5">
        <v>2025</v>
      </c>
      <c r="D2686" s="6" t="s">
        <v>18</v>
      </c>
      <c r="E2686" s="6" t="s">
        <v>7</v>
      </c>
      <c r="F2686" s="6" t="s">
        <v>8</v>
      </c>
      <c r="G2686" s="5">
        <v>760.49417472527421</v>
      </c>
    </row>
    <row r="2687" spans="1:7" x14ac:dyDescent="0.25">
      <c r="A2687" s="5">
        <v>2025</v>
      </c>
      <c r="B2687" s="5">
        <v>3</v>
      </c>
      <c r="C2687" s="5">
        <v>2025</v>
      </c>
      <c r="D2687" s="6" t="s">
        <v>19</v>
      </c>
      <c r="E2687" s="6" t="s">
        <v>7</v>
      </c>
      <c r="F2687" s="6" t="s">
        <v>8</v>
      </c>
      <c r="G2687" s="5">
        <v>1216.9083362637361</v>
      </c>
    </row>
    <row r="2688" spans="1:7" x14ac:dyDescent="0.25">
      <c r="A2688" s="5">
        <v>2025</v>
      </c>
      <c r="B2688" s="5">
        <v>3</v>
      </c>
      <c r="C2688" s="5">
        <v>2025</v>
      </c>
      <c r="D2688" s="6" t="s">
        <v>20</v>
      </c>
      <c r="E2688" s="6" t="s">
        <v>7</v>
      </c>
      <c r="F2688" s="6" t="s">
        <v>9</v>
      </c>
      <c r="G2688" s="5">
        <v>3078.1781738461532</v>
      </c>
    </row>
    <row r="2689" spans="1:7" x14ac:dyDescent="0.25">
      <c r="A2689" s="5">
        <v>2025</v>
      </c>
      <c r="B2689" s="5">
        <v>3</v>
      </c>
      <c r="C2689" s="5">
        <v>2025</v>
      </c>
      <c r="D2689" s="6" t="s">
        <v>20</v>
      </c>
      <c r="E2689" s="6" t="s">
        <v>10</v>
      </c>
      <c r="F2689" s="6" t="s">
        <v>9</v>
      </c>
      <c r="G2689" s="5">
        <v>232.70000000000036</v>
      </c>
    </row>
    <row r="2690" spans="1:7" x14ac:dyDescent="0.25">
      <c r="A2690" s="5">
        <v>2025</v>
      </c>
      <c r="B2690" s="5">
        <v>3</v>
      </c>
      <c r="C2690" s="5">
        <v>2025</v>
      </c>
      <c r="D2690" s="6" t="s">
        <v>21</v>
      </c>
      <c r="E2690" s="6" t="s">
        <v>7</v>
      </c>
      <c r="F2690" s="6" t="s">
        <v>9</v>
      </c>
      <c r="G2690" s="5">
        <v>15000.226280769228</v>
      </c>
    </row>
    <row r="2691" spans="1:7" x14ac:dyDescent="0.25">
      <c r="A2691" s="5">
        <v>2025</v>
      </c>
      <c r="B2691" s="5">
        <v>3</v>
      </c>
      <c r="C2691" s="5">
        <v>2025</v>
      </c>
      <c r="D2691" s="6" t="s">
        <v>22</v>
      </c>
      <c r="E2691" s="6" t="s">
        <v>7</v>
      </c>
      <c r="F2691" s="6" t="s">
        <v>8</v>
      </c>
      <c r="G2691" s="5">
        <v>2495.9375</v>
      </c>
    </row>
    <row r="2692" spans="1:7" x14ac:dyDescent="0.25">
      <c r="A2692" s="5">
        <v>2025</v>
      </c>
      <c r="B2692" s="5">
        <v>3</v>
      </c>
      <c r="C2692" s="5">
        <v>2025</v>
      </c>
      <c r="D2692" s="6" t="s">
        <v>23</v>
      </c>
      <c r="E2692" s="6" t="s">
        <v>7</v>
      </c>
      <c r="F2692" s="6" t="s">
        <v>8</v>
      </c>
      <c r="G2692" s="5">
        <v>1029.361890659341</v>
      </c>
    </row>
    <row r="2693" spans="1:7" x14ac:dyDescent="0.25">
      <c r="A2693" s="5">
        <v>2025</v>
      </c>
      <c r="B2693" s="5">
        <v>3</v>
      </c>
      <c r="C2693" s="5">
        <v>2025</v>
      </c>
      <c r="D2693" s="6" t="s">
        <v>24</v>
      </c>
      <c r="E2693" s="6" t="s">
        <v>7</v>
      </c>
      <c r="F2693" s="6" t="s">
        <v>8</v>
      </c>
      <c r="G2693" s="5">
        <v>2406.2779252747246</v>
      </c>
    </row>
    <row r="2694" spans="1:7" x14ac:dyDescent="0.25">
      <c r="A2694" s="5">
        <v>2025</v>
      </c>
      <c r="B2694" s="5">
        <v>3</v>
      </c>
      <c r="C2694" s="5">
        <v>2025</v>
      </c>
      <c r="D2694" s="6" t="s">
        <v>24</v>
      </c>
      <c r="E2694" s="6" t="s">
        <v>7</v>
      </c>
      <c r="F2694" s="6" t="s">
        <v>9</v>
      </c>
      <c r="G2694" s="5">
        <v>970.04675384615382</v>
      </c>
    </row>
    <row r="2695" spans="1:7" x14ac:dyDescent="0.25">
      <c r="A2695" s="5">
        <v>2025</v>
      </c>
      <c r="B2695" s="5">
        <v>3</v>
      </c>
      <c r="C2695" s="5">
        <v>2025</v>
      </c>
      <c r="D2695" s="6" t="s">
        <v>24</v>
      </c>
      <c r="E2695" s="6" t="s">
        <v>10</v>
      </c>
      <c r="F2695" s="6" t="s">
        <v>9</v>
      </c>
      <c r="G2695" s="5">
        <v>0</v>
      </c>
    </row>
    <row r="2696" spans="1:7" x14ac:dyDescent="0.25">
      <c r="A2696" s="5">
        <v>2025</v>
      </c>
      <c r="B2696" s="5">
        <v>3</v>
      </c>
      <c r="C2696" s="5">
        <v>2025</v>
      </c>
      <c r="D2696" s="6" t="s">
        <v>25</v>
      </c>
      <c r="E2696" s="6" t="s">
        <v>7</v>
      </c>
      <c r="F2696" s="6" t="s">
        <v>8</v>
      </c>
      <c r="G2696" s="5">
        <v>7048.4345950549432</v>
      </c>
    </row>
    <row r="2697" spans="1:7" x14ac:dyDescent="0.25">
      <c r="A2697" s="5">
        <v>2025</v>
      </c>
      <c r="B2697" s="5">
        <v>3</v>
      </c>
      <c r="C2697" s="5">
        <v>2025</v>
      </c>
      <c r="D2697" s="6" t="s">
        <v>25</v>
      </c>
      <c r="E2697" s="6" t="s">
        <v>7</v>
      </c>
      <c r="F2697" s="6" t="s">
        <v>9</v>
      </c>
      <c r="G2697" s="5">
        <v>2210.6086965934064</v>
      </c>
    </row>
    <row r="2698" spans="1:7" x14ac:dyDescent="0.25">
      <c r="A2698" s="5">
        <v>2025</v>
      </c>
      <c r="B2698" s="5">
        <v>3</v>
      </c>
      <c r="C2698" s="5">
        <v>2025</v>
      </c>
      <c r="D2698" s="6" t="s">
        <v>25</v>
      </c>
      <c r="E2698" s="6" t="s">
        <v>10</v>
      </c>
      <c r="F2698" s="6" t="s">
        <v>9</v>
      </c>
      <c r="G2698" s="5">
        <v>1274.649999999998</v>
      </c>
    </row>
    <row r="2699" spans="1:7" x14ac:dyDescent="0.25">
      <c r="A2699" s="5">
        <v>2025</v>
      </c>
      <c r="B2699" s="5">
        <v>3</v>
      </c>
      <c r="C2699" s="5">
        <v>2025</v>
      </c>
      <c r="D2699" s="6" t="s">
        <v>26</v>
      </c>
      <c r="E2699" s="6" t="s">
        <v>7</v>
      </c>
      <c r="F2699" s="6" t="s">
        <v>8</v>
      </c>
      <c r="G2699" s="5">
        <v>1416.5517301098905</v>
      </c>
    </row>
    <row r="2700" spans="1:7" x14ac:dyDescent="0.25">
      <c r="A2700" s="5">
        <v>2025</v>
      </c>
      <c r="B2700" s="5">
        <v>3</v>
      </c>
      <c r="C2700" s="5">
        <v>2025</v>
      </c>
      <c r="D2700" s="6" t="s">
        <v>27</v>
      </c>
      <c r="E2700" s="6" t="s">
        <v>7</v>
      </c>
      <c r="F2700" s="6" t="s">
        <v>8</v>
      </c>
      <c r="G2700" s="5">
        <v>27.061303076923082</v>
      </c>
    </row>
    <row r="2701" spans="1:7" x14ac:dyDescent="0.25">
      <c r="A2701" s="5">
        <v>2025</v>
      </c>
      <c r="B2701" s="5">
        <v>3</v>
      </c>
      <c r="C2701" s="5">
        <v>2025</v>
      </c>
      <c r="D2701" s="6" t="s">
        <v>28</v>
      </c>
      <c r="E2701" s="6" t="s">
        <v>7</v>
      </c>
      <c r="F2701" s="6" t="s">
        <v>8</v>
      </c>
      <c r="G2701" s="5">
        <v>618.67913978021988</v>
      </c>
    </row>
    <row r="2702" spans="1:7" x14ac:dyDescent="0.25">
      <c r="A2702" s="5">
        <v>2025</v>
      </c>
      <c r="B2702" s="5">
        <v>3</v>
      </c>
      <c r="C2702" s="5">
        <v>2025</v>
      </c>
      <c r="D2702" s="6" t="s">
        <v>29</v>
      </c>
      <c r="E2702" s="6" t="s">
        <v>7</v>
      </c>
      <c r="F2702" s="6" t="s">
        <v>8</v>
      </c>
      <c r="G2702" s="5">
        <v>348.9588</v>
      </c>
    </row>
    <row r="2703" spans="1:7" x14ac:dyDescent="0.25">
      <c r="A2703" s="5">
        <v>2025</v>
      </c>
      <c r="B2703" s="5">
        <v>3</v>
      </c>
      <c r="C2703" s="5">
        <v>2025</v>
      </c>
      <c r="D2703" s="6" t="s">
        <v>30</v>
      </c>
      <c r="E2703" s="6" t="s">
        <v>7</v>
      </c>
      <c r="F2703" s="6" t="s">
        <v>8</v>
      </c>
      <c r="G2703" s="5">
        <v>3338.5717054945053</v>
      </c>
    </row>
    <row r="2704" spans="1:7" x14ac:dyDescent="0.25">
      <c r="A2704" s="5">
        <v>2025</v>
      </c>
      <c r="B2704" s="5">
        <v>3</v>
      </c>
      <c r="C2704" s="5">
        <v>2025</v>
      </c>
      <c r="D2704" s="6" t="s">
        <v>30</v>
      </c>
      <c r="E2704" s="6" t="s">
        <v>7</v>
      </c>
      <c r="F2704" s="6" t="s">
        <v>9</v>
      </c>
      <c r="G2704" s="5">
        <v>22893.705032967038</v>
      </c>
    </row>
    <row r="2705" spans="1:7" x14ac:dyDescent="0.25">
      <c r="A2705" s="5">
        <v>2025</v>
      </c>
      <c r="B2705" s="5">
        <v>3</v>
      </c>
      <c r="C2705" s="5">
        <v>2025</v>
      </c>
      <c r="D2705" s="6" t="s">
        <v>31</v>
      </c>
      <c r="E2705" s="6" t="s">
        <v>7</v>
      </c>
      <c r="F2705" s="6" t="s">
        <v>8</v>
      </c>
      <c r="G2705" s="5">
        <v>1652.5376237362639</v>
      </c>
    </row>
    <row r="2706" spans="1:7" x14ac:dyDescent="0.25">
      <c r="A2706" s="5">
        <v>2025</v>
      </c>
      <c r="B2706" s="5">
        <v>3</v>
      </c>
      <c r="C2706" s="5">
        <v>2025</v>
      </c>
      <c r="D2706" s="6" t="s">
        <v>31</v>
      </c>
      <c r="E2706" s="6" t="s">
        <v>7</v>
      </c>
      <c r="F2706" s="6" t="s">
        <v>9</v>
      </c>
      <c r="G2706" s="5">
        <v>1556.6119569230771</v>
      </c>
    </row>
    <row r="2707" spans="1:7" x14ac:dyDescent="0.25">
      <c r="A2707" s="5">
        <v>2025</v>
      </c>
      <c r="B2707" s="5">
        <v>3</v>
      </c>
      <c r="C2707" s="5">
        <v>2025</v>
      </c>
      <c r="D2707" s="6" t="s">
        <v>31</v>
      </c>
      <c r="E2707" s="6" t="s">
        <v>10</v>
      </c>
      <c r="F2707" s="6" t="s">
        <v>9</v>
      </c>
      <c r="G2707" s="5">
        <v>294.94800000000026</v>
      </c>
    </row>
    <row r="2708" spans="1:7" x14ac:dyDescent="0.25">
      <c r="A2708" s="5">
        <v>2025</v>
      </c>
      <c r="B2708" s="5">
        <v>3</v>
      </c>
      <c r="C2708" s="5">
        <v>2025</v>
      </c>
      <c r="D2708" s="6" t="s">
        <v>32</v>
      </c>
      <c r="E2708" s="6" t="s">
        <v>7</v>
      </c>
      <c r="F2708" s="6" t="s">
        <v>8</v>
      </c>
      <c r="G2708" s="5">
        <v>1110.3649536263738</v>
      </c>
    </row>
    <row r="2709" spans="1:7" x14ac:dyDescent="0.25">
      <c r="A2709" s="5">
        <v>2025</v>
      </c>
      <c r="B2709" s="5">
        <v>3</v>
      </c>
      <c r="C2709" s="5">
        <v>2025</v>
      </c>
      <c r="D2709" s="6" t="s">
        <v>33</v>
      </c>
      <c r="E2709" s="6" t="s">
        <v>7</v>
      </c>
      <c r="F2709" s="6" t="s">
        <v>8</v>
      </c>
      <c r="G2709" s="5">
        <v>149.32776857142852</v>
      </c>
    </row>
    <row r="2710" spans="1:7" x14ac:dyDescent="0.25">
      <c r="A2710" s="5">
        <v>2025</v>
      </c>
      <c r="B2710" s="5">
        <v>3</v>
      </c>
      <c r="C2710" s="5">
        <v>2025</v>
      </c>
      <c r="D2710" s="6" t="s">
        <v>33</v>
      </c>
      <c r="E2710" s="6" t="s">
        <v>7</v>
      </c>
      <c r="F2710" s="6" t="s">
        <v>9</v>
      </c>
      <c r="G2710" s="5">
        <v>818.26122857142832</v>
      </c>
    </row>
    <row r="2711" spans="1:7" x14ac:dyDescent="0.25">
      <c r="A2711" s="5">
        <v>2025</v>
      </c>
      <c r="B2711" s="5">
        <v>3</v>
      </c>
      <c r="C2711" s="5">
        <v>2025</v>
      </c>
      <c r="D2711" s="6" t="s">
        <v>33</v>
      </c>
      <c r="E2711" s="6" t="s">
        <v>10</v>
      </c>
      <c r="F2711" s="6" t="s">
        <v>9</v>
      </c>
      <c r="G2711" s="5">
        <v>4202.0999999999949</v>
      </c>
    </row>
    <row r="2712" spans="1:7" x14ac:dyDescent="0.25">
      <c r="A2712" s="5">
        <v>2025</v>
      </c>
      <c r="B2712" s="5">
        <v>3</v>
      </c>
      <c r="C2712" s="5">
        <v>2025</v>
      </c>
      <c r="D2712" s="6" t="s">
        <v>34</v>
      </c>
      <c r="E2712" s="6" t="s">
        <v>7</v>
      </c>
      <c r="F2712" s="6" t="s">
        <v>8</v>
      </c>
      <c r="G2712" s="5">
        <v>8491.670660219781</v>
      </c>
    </row>
    <row r="2713" spans="1:7" x14ac:dyDescent="0.25">
      <c r="A2713" s="5">
        <v>2025</v>
      </c>
      <c r="B2713" s="5">
        <v>3</v>
      </c>
      <c r="C2713" s="5">
        <v>2025</v>
      </c>
      <c r="D2713" s="6" t="s">
        <v>35</v>
      </c>
      <c r="E2713" s="6" t="s">
        <v>7</v>
      </c>
      <c r="F2713" s="6" t="s">
        <v>8</v>
      </c>
      <c r="G2713" s="5">
        <v>2470.8068431868137</v>
      </c>
    </row>
    <row r="2714" spans="1:7" x14ac:dyDescent="0.25">
      <c r="A2714" s="5">
        <v>2025</v>
      </c>
      <c r="B2714" s="5">
        <v>3</v>
      </c>
      <c r="C2714" s="5">
        <v>2025</v>
      </c>
      <c r="D2714" s="6" t="s">
        <v>35</v>
      </c>
      <c r="E2714" s="6" t="s">
        <v>7</v>
      </c>
      <c r="F2714" s="6" t="s">
        <v>9</v>
      </c>
      <c r="G2714" s="5">
        <v>1558.382262197802</v>
      </c>
    </row>
    <row r="2715" spans="1:7" x14ac:dyDescent="0.25">
      <c r="A2715" s="5">
        <v>2025</v>
      </c>
      <c r="B2715" s="5">
        <v>3</v>
      </c>
      <c r="C2715" s="5">
        <v>2025</v>
      </c>
      <c r="D2715" s="6" t="s">
        <v>35</v>
      </c>
      <c r="E2715" s="6" t="s">
        <v>10</v>
      </c>
      <c r="F2715" s="6" t="s">
        <v>9</v>
      </c>
      <c r="G2715" s="5">
        <v>168.91666666666643</v>
      </c>
    </row>
    <row r="2716" spans="1:7" x14ac:dyDescent="0.25">
      <c r="A2716" s="5">
        <v>2025</v>
      </c>
      <c r="B2716" s="5">
        <v>4</v>
      </c>
      <c r="C2716" s="5">
        <v>2025</v>
      </c>
      <c r="D2716" s="6" t="s">
        <v>6</v>
      </c>
      <c r="E2716" s="6" t="s">
        <v>7</v>
      </c>
      <c r="F2716" s="6" t="s">
        <v>8</v>
      </c>
      <c r="G2716" s="5">
        <v>255.96115692307706</v>
      </c>
    </row>
    <row r="2717" spans="1:7" x14ac:dyDescent="0.25">
      <c r="A2717" s="5">
        <v>2025</v>
      </c>
      <c r="B2717" s="5">
        <v>4</v>
      </c>
      <c r="C2717" s="5">
        <v>2025</v>
      </c>
      <c r="D2717" s="6" t="s">
        <v>6</v>
      </c>
      <c r="E2717" s="6" t="s">
        <v>7</v>
      </c>
      <c r="F2717" s="6" t="s">
        <v>9</v>
      </c>
      <c r="G2717" s="5">
        <v>1609.7679815384615</v>
      </c>
    </row>
    <row r="2718" spans="1:7" x14ac:dyDescent="0.25">
      <c r="A2718" s="5">
        <v>2025</v>
      </c>
      <c r="B2718" s="5">
        <v>4</v>
      </c>
      <c r="C2718" s="5">
        <v>2025</v>
      </c>
      <c r="D2718" s="6" t="s">
        <v>11</v>
      </c>
      <c r="E2718" s="6" t="s">
        <v>7</v>
      </c>
      <c r="F2718" s="6" t="s">
        <v>8</v>
      </c>
      <c r="G2718" s="5">
        <v>898.5431076923079</v>
      </c>
    </row>
    <row r="2719" spans="1:7" x14ac:dyDescent="0.25">
      <c r="A2719" s="5">
        <v>2025</v>
      </c>
      <c r="B2719" s="5">
        <v>4</v>
      </c>
      <c r="C2719" s="5">
        <v>2025</v>
      </c>
      <c r="D2719" s="6" t="s">
        <v>12</v>
      </c>
      <c r="E2719" s="6" t="s">
        <v>7</v>
      </c>
      <c r="F2719" s="6" t="s">
        <v>8</v>
      </c>
      <c r="G2719" s="5">
        <v>422.69056439560421</v>
      </c>
    </row>
    <row r="2720" spans="1:7" x14ac:dyDescent="0.25">
      <c r="A2720" s="5">
        <v>2025</v>
      </c>
      <c r="B2720" s="5">
        <v>4</v>
      </c>
      <c r="C2720" s="5">
        <v>2025</v>
      </c>
      <c r="D2720" s="6" t="s">
        <v>12</v>
      </c>
      <c r="E2720" s="6" t="s">
        <v>7</v>
      </c>
      <c r="F2720" s="6" t="s">
        <v>9</v>
      </c>
      <c r="G2720" s="5">
        <v>24.016509340659347</v>
      </c>
    </row>
    <row r="2721" spans="1:7" x14ac:dyDescent="0.25">
      <c r="A2721" s="5">
        <v>2025</v>
      </c>
      <c r="B2721" s="5">
        <v>4</v>
      </c>
      <c r="C2721" s="5">
        <v>2025</v>
      </c>
      <c r="D2721" s="6" t="s">
        <v>12</v>
      </c>
      <c r="E2721" s="6" t="s">
        <v>10</v>
      </c>
      <c r="F2721" s="6" t="s">
        <v>9</v>
      </c>
      <c r="G2721" s="5">
        <v>46.171479999999981</v>
      </c>
    </row>
    <row r="2722" spans="1:7" x14ac:dyDescent="0.25">
      <c r="A2722" s="5">
        <v>2025</v>
      </c>
      <c r="B2722" s="5">
        <v>4</v>
      </c>
      <c r="C2722" s="5">
        <v>2025</v>
      </c>
      <c r="D2722" s="6" t="s">
        <v>13</v>
      </c>
      <c r="E2722" s="6" t="s">
        <v>7</v>
      </c>
      <c r="F2722" s="6" t="s">
        <v>8</v>
      </c>
      <c r="G2722" s="5">
        <v>8034.8888917582435</v>
      </c>
    </row>
    <row r="2723" spans="1:7" x14ac:dyDescent="0.25">
      <c r="A2723" s="5">
        <v>2025</v>
      </c>
      <c r="B2723" s="5">
        <v>4</v>
      </c>
      <c r="C2723" s="5">
        <v>2025</v>
      </c>
      <c r="D2723" s="6" t="s">
        <v>13</v>
      </c>
      <c r="E2723" s="6" t="s">
        <v>10</v>
      </c>
      <c r="F2723" s="6" t="s">
        <v>8</v>
      </c>
      <c r="G2723" s="5">
        <v>0</v>
      </c>
    </row>
    <row r="2724" spans="1:7" x14ac:dyDescent="0.25">
      <c r="A2724" s="5">
        <v>2025</v>
      </c>
      <c r="B2724" s="5">
        <v>4</v>
      </c>
      <c r="C2724" s="5">
        <v>2025</v>
      </c>
      <c r="D2724" s="6" t="s">
        <v>14</v>
      </c>
      <c r="E2724" s="6" t="s">
        <v>7</v>
      </c>
      <c r="F2724" s="6" t="s">
        <v>8</v>
      </c>
      <c r="G2724" s="5">
        <v>1863.5042219780225</v>
      </c>
    </row>
    <row r="2725" spans="1:7" x14ac:dyDescent="0.25">
      <c r="A2725" s="5">
        <v>2025</v>
      </c>
      <c r="B2725" s="5">
        <v>4</v>
      </c>
      <c r="C2725" s="5">
        <v>2025</v>
      </c>
      <c r="D2725" s="6" t="s">
        <v>14</v>
      </c>
      <c r="E2725" s="6" t="s">
        <v>7</v>
      </c>
      <c r="F2725" s="6" t="s">
        <v>9</v>
      </c>
      <c r="G2725" s="5">
        <v>1672.7676637362647</v>
      </c>
    </row>
    <row r="2726" spans="1:7" x14ac:dyDescent="0.25">
      <c r="A2726" s="5">
        <v>2025</v>
      </c>
      <c r="B2726" s="5">
        <v>4</v>
      </c>
      <c r="C2726" s="5">
        <v>2025</v>
      </c>
      <c r="D2726" s="6" t="s">
        <v>14</v>
      </c>
      <c r="E2726" s="6" t="s">
        <v>10</v>
      </c>
      <c r="F2726" s="6" t="s">
        <v>9</v>
      </c>
      <c r="G2726" s="5">
        <v>535.15000000000089</v>
      </c>
    </row>
    <row r="2727" spans="1:7" x14ac:dyDescent="0.25">
      <c r="A2727" s="5">
        <v>2025</v>
      </c>
      <c r="B2727" s="5">
        <v>4</v>
      </c>
      <c r="C2727" s="5">
        <v>2025</v>
      </c>
      <c r="D2727" s="6" t="s">
        <v>15</v>
      </c>
      <c r="E2727" s="6" t="s">
        <v>7</v>
      </c>
      <c r="F2727" s="6" t="s">
        <v>8</v>
      </c>
      <c r="G2727" s="5">
        <v>88.026968791208802</v>
      </c>
    </row>
    <row r="2728" spans="1:7" x14ac:dyDescent="0.25">
      <c r="A2728" s="5">
        <v>2025</v>
      </c>
      <c r="B2728" s="5">
        <v>4</v>
      </c>
      <c r="C2728" s="5">
        <v>2025</v>
      </c>
      <c r="D2728" s="6" t="s">
        <v>16</v>
      </c>
      <c r="E2728" s="6" t="s">
        <v>7</v>
      </c>
      <c r="F2728" s="6" t="s">
        <v>8</v>
      </c>
      <c r="G2728" s="5">
        <v>8370.7760230769254</v>
      </c>
    </row>
    <row r="2729" spans="1:7" x14ac:dyDescent="0.25">
      <c r="A2729" s="5">
        <v>2025</v>
      </c>
      <c r="B2729" s="5">
        <v>4</v>
      </c>
      <c r="C2729" s="5">
        <v>2025</v>
      </c>
      <c r="D2729" s="6" t="s">
        <v>16</v>
      </c>
      <c r="E2729" s="6" t="s">
        <v>7</v>
      </c>
      <c r="F2729" s="6" t="s">
        <v>9</v>
      </c>
      <c r="G2729" s="5">
        <v>4285.6780846153861</v>
      </c>
    </row>
    <row r="2730" spans="1:7" x14ac:dyDescent="0.25">
      <c r="A2730" s="5">
        <v>2025</v>
      </c>
      <c r="B2730" s="5">
        <v>4</v>
      </c>
      <c r="C2730" s="5">
        <v>2025</v>
      </c>
      <c r="D2730" s="6" t="s">
        <v>16</v>
      </c>
      <c r="E2730" s="6" t="s">
        <v>10</v>
      </c>
      <c r="F2730" s="6" t="s">
        <v>9</v>
      </c>
      <c r="G2730" s="5">
        <v>298.875</v>
      </c>
    </row>
    <row r="2731" spans="1:7" x14ac:dyDescent="0.25">
      <c r="A2731" s="5">
        <v>2025</v>
      </c>
      <c r="B2731" s="5">
        <v>4</v>
      </c>
      <c r="C2731" s="5">
        <v>2025</v>
      </c>
      <c r="D2731" s="6" t="s">
        <v>17</v>
      </c>
      <c r="E2731" s="6" t="s">
        <v>7</v>
      </c>
      <c r="F2731" s="6" t="s">
        <v>8</v>
      </c>
      <c r="G2731" s="5">
        <v>641.78101450549468</v>
      </c>
    </row>
    <row r="2732" spans="1:7" x14ac:dyDescent="0.25">
      <c r="A2732" s="5">
        <v>2025</v>
      </c>
      <c r="B2732" s="5">
        <v>4</v>
      </c>
      <c r="C2732" s="5">
        <v>2025</v>
      </c>
      <c r="D2732" s="6" t="s">
        <v>17</v>
      </c>
      <c r="E2732" s="6" t="s">
        <v>10</v>
      </c>
      <c r="F2732" s="6" t="s">
        <v>8</v>
      </c>
      <c r="G2732" s="5">
        <v>0</v>
      </c>
    </row>
    <row r="2733" spans="1:7" x14ac:dyDescent="0.25">
      <c r="A2733" s="5">
        <v>2025</v>
      </c>
      <c r="B2733" s="5">
        <v>4</v>
      </c>
      <c r="C2733" s="5">
        <v>2025</v>
      </c>
      <c r="D2733" s="6" t="s">
        <v>18</v>
      </c>
      <c r="E2733" s="6" t="s">
        <v>7</v>
      </c>
      <c r="F2733" s="6" t="s">
        <v>8</v>
      </c>
      <c r="G2733" s="5">
        <v>764.46662043956042</v>
      </c>
    </row>
    <row r="2734" spans="1:7" x14ac:dyDescent="0.25">
      <c r="A2734" s="5">
        <v>2025</v>
      </c>
      <c r="B2734" s="5">
        <v>4</v>
      </c>
      <c r="C2734" s="5">
        <v>2025</v>
      </c>
      <c r="D2734" s="6" t="s">
        <v>19</v>
      </c>
      <c r="E2734" s="6" t="s">
        <v>7</v>
      </c>
      <c r="F2734" s="6" t="s">
        <v>8</v>
      </c>
      <c r="G2734" s="5">
        <v>1450.8386148351649</v>
      </c>
    </row>
    <row r="2735" spans="1:7" x14ac:dyDescent="0.25">
      <c r="A2735" s="5">
        <v>2025</v>
      </c>
      <c r="B2735" s="5">
        <v>4</v>
      </c>
      <c r="C2735" s="5">
        <v>2025</v>
      </c>
      <c r="D2735" s="6" t="s">
        <v>20</v>
      </c>
      <c r="E2735" s="6" t="s">
        <v>7</v>
      </c>
      <c r="F2735" s="6" t="s">
        <v>9</v>
      </c>
      <c r="G2735" s="5">
        <v>4024.2697082417612</v>
      </c>
    </row>
    <row r="2736" spans="1:7" x14ac:dyDescent="0.25">
      <c r="A2736" s="5">
        <v>2025</v>
      </c>
      <c r="B2736" s="5">
        <v>4</v>
      </c>
      <c r="C2736" s="5">
        <v>2025</v>
      </c>
      <c r="D2736" s="6" t="s">
        <v>20</v>
      </c>
      <c r="E2736" s="6" t="s">
        <v>10</v>
      </c>
      <c r="F2736" s="6" t="s">
        <v>9</v>
      </c>
      <c r="G2736" s="5">
        <v>1338.0249999999978</v>
      </c>
    </row>
    <row r="2737" spans="1:7" x14ac:dyDescent="0.25">
      <c r="A2737" s="5">
        <v>2025</v>
      </c>
      <c r="B2737" s="5">
        <v>4</v>
      </c>
      <c r="C2737" s="5">
        <v>2025</v>
      </c>
      <c r="D2737" s="6" t="s">
        <v>21</v>
      </c>
      <c r="E2737" s="6" t="s">
        <v>7</v>
      </c>
      <c r="F2737" s="6" t="s">
        <v>9</v>
      </c>
      <c r="G2737" s="5">
        <v>16453.293163516486</v>
      </c>
    </row>
    <row r="2738" spans="1:7" x14ac:dyDescent="0.25">
      <c r="A2738" s="5">
        <v>2025</v>
      </c>
      <c r="B2738" s="5">
        <v>4</v>
      </c>
      <c r="C2738" s="5">
        <v>2025</v>
      </c>
      <c r="D2738" s="6" t="s">
        <v>22</v>
      </c>
      <c r="E2738" s="6" t="s">
        <v>7</v>
      </c>
      <c r="F2738" s="6" t="s">
        <v>8</v>
      </c>
      <c r="G2738" s="5">
        <v>3082.3299999999958</v>
      </c>
    </row>
    <row r="2739" spans="1:7" x14ac:dyDescent="0.25">
      <c r="A2739" s="5">
        <v>2025</v>
      </c>
      <c r="B2739" s="5">
        <v>4</v>
      </c>
      <c r="C2739" s="5">
        <v>2025</v>
      </c>
      <c r="D2739" s="6" t="s">
        <v>23</v>
      </c>
      <c r="E2739" s="6" t="s">
        <v>7</v>
      </c>
      <c r="F2739" s="6" t="s">
        <v>8</v>
      </c>
      <c r="G2739" s="5">
        <v>1462.0231256043958</v>
      </c>
    </row>
    <row r="2740" spans="1:7" x14ac:dyDescent="0.25">
      <c r="A2740" s="5">
        <v>2025</v>
      </c>
      <c r="B2740" s="5">
        <v>4</v>
      </c>
      <c r="C2740" s="5">
        <v>2025</v>
      </c>
      <c r="D2740" s="6" t="s">
        <v>24</v>
      </c>
      <c r="E2740" s="6" t="s">
        <v>7</v>
      </c>
      <c r="F2740" s="6" t="s">
        <v>8</v>
      </c>
      <c r="G2740" s="5">
        <v>2659.8056153846142</v>
      </c>
    </row>
    <row r="2741" spans="1:7" x14ac:dyDescent="0.25">
      <c r="A2741" s="5">
        <v>2025</v>
      </c>
      <c r="B2741" s="5">
        <v>4</v>
      </c>
      <c r="C2741" s="5">
        <v>2025</v>
      </c>
      <c r="D2741" s="6" t="s">
        <v>25</v>
      </c>
      <c r="E2741" s="6" t="s">
        <v>7</v>
      </c>
      <c r="F2741" s="6" t="s">
        <v>8</v>
      </c>
      <c r="G2741" s="5">
        <v>8106.1034747252761</v>
      </c>
    </row>
    <row r="2742" spans="1:7" x14ac:dyDescent="0.25">
      <c r="A2742" s="5">
        <v>2025</v>
      </c>
      <c r="B2742" s="5">
        <v>4</v>
      </c>
      <c r="C2742" s="5">
        <v>2025</v>
      </c>
      <c r="D2742" s="6" t="s">
        <v>25</v>
      </c>
      <c r="E2742" s="6" t="s">
        <v>7</v>
      </c>
      <c r="F2742" s="6" t="s">
        <v>9</v>
      </c>
      <c r="G2742" s="5">
        <v>7151.7793405494513</v>
      </c>
    </row>
    <row r="2743" spans="1:7" x14ac:dyDescent="0.25">
      <c r="A2743" s="5">
        <v>2025</v>
      </c>
      <c r="B2743" s="5">
        <v>4</v>
      </c>
      <c r="C2743" s="5">
        <v>2025</v>
      </c>
      <c r="D2743" s="6" t="s">
        <v>25</v>
      </c>
      <c r="E2743" s="6" t="s">
        <v>10</v>
      </c>
      <c r="F2743" s="6" t="s">
        <v>9</v>
      </c>
      <c r="G2743" s="5">
        <v>7189.6500000000115</v>
      </c>
    </row>
    <row r="2744" spans="1:7" x14ac:dyDescent="0.25">
      <c r="A2744" s="5">
        <v>2025</v>
      </c>
      <c r="B2744" s="5">
        <v>4</v>
      </c>
      <c r="C2744" s="5">
        <v>2025</v>
      </c>
      <c r="D2744" s="6" t="s">
        <v>26</v>
      </c>
      <c r="E2744" s="6" t="s">
        <v>7</v>
      </c>
      <c r="F2744" s="6" t="s">
        <v>8</v>
      </c>
      <c r="G2744" s="5">
        <v>1725.8167419780218</v>
      </c>
    </row>
    <row r="2745" spans="1:7" x14ac:dyDescent="0.25">
      <c r="A2745" s="5">
        <v>2025</v>
      </c>
      <c r="B2745" s="5">
        <v>4</v>
      </c>
      <c r="C2745" s="5">
        <v>2025</v>
      </c>
      <c r="D2745" s="6" t="s">
        <v>27</v>
      </c>
      <c r="E2745" s="6" t="s">
        <v>7</v>
      </c>
      <c r="F2745" s="6" t="s">
        <v>8</v>
      </c>
      <c r="G2745" s="5">
        <v>107.99503076923077</v>
      </c>
    </row>
    <row r="2746" spans="1:7" x14ac:dyDescent="0.25">
      <c r="A2746" s="5">
        <v>2025</v>
      </c>
      <c r="B2746" s="5">
        <v>4</v>
      </c>
      <c r="C2746" s="5">
        <v>2025</v>
      </c>
      <c r="D2746" s="6" t="s">
        <v>28</v>
      </c>
      <c r="E2746" s="6" t="s">
        <v>7</v>
      </c>
      <c r="F2746" s="6" t="s">
        <v>8</v>
      </c>
      <c r="G2746" s="5">
        <v>995.10288879120901</v>
      </c>
    </row>
    <row r="2747" spans="1:7" x14ac:dyDescent="0.25">
      <c r="A2747" s="5">
        <v>2025</v>
      </c>
      <c r="B2747" s="5">
        <v>4</v>
      </c>
      <c r="C2747" s="5">
        <v>2025</v>
      </c>
      <c r="D2747" s="6" t="s">
        <v>29</v>
      </c>
      <c r="E2747" s="6" t="s">
        <v>7</v>
      </c>
      <c r="F2747" s="6" t="s">
        <v>8</v>
      </c>
      <c r="G2747" s="5">
        <v>469.65281230769222</v>
      </c>
    </row>
    <row r="2748" spans="1:7" x14ac:dyDescent="0.25">
      <c r="A2748" s="5">
        <v>2025</v>
      </c>
      <c r="B2748" s="5">
        <v>4</v>
      </c>
      <c r="C2748" s="5">
        <v>2025</v>
      </c>
      <c r="D2748" s="6" t="s">
        <v>30</v>
      </c>
      <c r="E2748" s="6" t="s">
        <v>7</v>
      </c>
      <c r="F2748" s="6" t="s">
        <v>8</v>
      </c>
      <c r="G2748" s="5">
        <v>4996.6241406593399</v>
      </c>
    </row>
    <row r="2749" spans="1:7" x14ac:dyDescent="0.25">
      <c r="A2749" s="5">
        <v>2025</v>
      </c>
      <c r="B2749" s="5">
        <v>4</v>
      </c>
      <c r="C2749" s="5">
        <v>2025</v>
      </c>
      <c r="D2749" s="6" t="s">
        <v>30</v>
      </c>
      <c r="E2749" s="6" t="s">
        <v>7</v>
      </c>
      <c r="F2749" s="6" t="s">
        <v>9</v>
      </c>
      <c r="G2749" s="5">
        <v>32293.828865934061</v>
      </c>
    </row>
    <row r="2750" spans="1:7" x14ac:dyDescent="0.25">
      <c r="A2750" s="5">
        <v>2025</v>
      </c>
      <c r="B2750" s="5">
        <v>4</v>
      </c>
      <c r="C2750" s="5">
        <v>2025</v>
      </c>
      <c r="D2750" s="6" t="s">
        <v>31</v>
      </c>
      <c r="E2750" s="6" t="s">
        <v>7</v>
      </c>
      <c r="F2750" s="6" t="s">
        <v>8</v>
      </c>
      <c r="G2750" s="5">
        <v>2451.5548257142846</v>
      </c>
    </row>
    <row r="2751" spans="1:7" x14ac:dyDescent="0.25">
      <c r="A2751" s="5">
        <v>2025</v>
      </c>
      <c r="B2751" s="5">
        <v>4</v>
      </c>
      <c r="C2751" s="5">
        <v>2025</v>
      </c>
      <c r="D2751" s="6" t="s">
        <v>31</v>
      </c>
      <c r="E2751" s="6" t="s">
        <v>7</v>
      </c>
      <c r="F2751" s="6" t="s">
        <v>9</v>
      </c>
      <c r="G2751" s="5">
        <v>1816.5923152747257</v>
      </c>
    </row>
    <row r="2752" spans="1:7" x14ac:dyDescent="0.25">
      <c r="A2752" s="5">
        <v>2025</v>
      </c>
      <c r="B2752" s="5">
        <v>4</v>
      </c>
      <c r="C2752" s="5">
        <v>2025</v>
      </c>
      <c r="D2752" s="6" t="s">
        <v>31</v>
      </c>
      <c r="E2752" s="6" t="s">
        <v>10</v>
      </c>
      <c r="F2752" s="6" t="s">
        <v>9</v>
      </c>
      <c r="G2752" s="5">
        <v>345.20400000000069</v>
      </c>
    </row>
    <row r="2753" spans="1:7" x14ac:dyDescent="0.25">
      <c r="A2753" s="5">
        <v>2025</v>
      </c>
      <c r="B2753" s="5">
        <v>4</v>
      </c>
      <c r="C2753" s="5">
        <v>2025</v>
      </c>
      <c r="D2753" s="6" t="s">
        <v>32</v>
      </c>
      <c r="E2753" s="6" t="s">
        <v>7</v>
      </c>
      <c r="F2753" s="6" t="s">
        <v>8</v>
      </c>
      <c r="G2753" s="5">
        <v>1190.4189446153848</v>
      </c>
    </row>
    <row r="2754" spans="1:7" x14ac:dyDescent="0.25">
      <c r="A2754" s="5">
        <v>2025</v>
      </c>
      <c r="B2754" s="5">
        <v>4</v>
      </c>
      <c r="C2754" s="5">
        <v>2025</v>
      </c>
      <c r="D2754" s="6" t="s">
        <v>33</v>
      </c>
      <c r="E2754" s="6" t="s">
        <v>7</v>
      </c>
      <c r="F2754" s="6" t="s">
        <v>8</v>
      </c>
      <c r="G2754" s="5">
        <v>163.45601999999988</v>
      </c>
    </row>
    <row r="2755" spans="1:7" x14ac:dyDescent="0.25">
      <c r="A2755" s="5">
        <v>2025</v>
      </c>
      <c r="B2755" s="5">
        <v>4</v>
      </c>
      <c r="C2755" s="5">
        <v>2025</v>
      </c>
      <c r="D2755" s="6" t="s">
        <v>33</v>
      </c>
      <c r="E2755" s="6" t="s">
        <v>7</v>
      </c>
      <c r="F2755" s="6" t="s">
        <v>9</v>
      </c>
      <c r="G2755" s="5">
        <v>563.56025142857141</v>
      </c>
    </row>
    <row r="2756" spans="1:7" x14ac:dyDescent="0.25">
      <c r="A2756" s="5">
        <v>2025</v>
      </c>
      <c r="B2756" s="5">
        <v>4</v>
      </c>
      <c r="C2756" s="5">
        <v>2025</v>
      </c>
      <c r="D2756" s="6" t="s">
        <v>33</v>
      </c>
      <c r="E2756" s="6" t="s">
        <v>10</v>
      </c>
      <c r="F2756" s="6" t="s">
        <v>9</v>
      </c>
      <c r="G2756" s="5">
        <v>2894.2200000000007</v>
      </c>
    </row>
    <row r="2757" spans="1:7" x14ac:dyDescent="0.25">
      <c r="A2757" s="5">
        <v>2025</v>
      </c>
      <c r="B2757" s="5">
        <v>4</v>
      </c>
      <c r="C2757" s="5">
        <v>2025</v>
      </c>
      <c r="D2757" s="6" t="s">
        <v>34</v>
      </c>
      <c r="E2757" s="6" t="s">
        <v>7</v>
      </c>
      <c r="F2757" s="6" t="s">
        <v>8</v>
      </c>
      <c r="G2757" s="5">
        <v>9073.8866742857135</v>
      </c>
    </row>
    <row r="2758" spans="1:7" x14ac:dyDescent="0.25">
      <c r="A2758" s="5">
        <v>2025</v>
      </c>
      <c r="B2758" s="5">
        <v>4</v>
      </c>
      <c r="C2758" s="5">
        <v>2025</v>
      </c>
      <c r="D2758" s="6" t="s">
        <v>35</v>
      </c>
      <c r="E2758" s="6" t="s">
        <v>7</v>
      </c>
      <c r="F2758" s="6" t="s">
        <v>8</v>
      </c>
      <c r="G2758" s="5">
        <v>3774.6982460439554</v>
      </c>
    </row>
    <row r="2759" spans="1:7" x14ac:dyDescent="0.25">
      <c r="A2759" s="5">
        <v>2025</v>
      </c>
      <c r="B2759" s="5">
        <v>4</v>
      </c>
      <c r="C2759" s="5">
        <v>2025</v>
      </c>
      <c r="D2759" s="6" t="s">
        <v>35</v>
      </c>
      <c r="E2759" s="6" t="s">
        <v>7</v>
      </c>
      <c r="F2759" s="6" t="s">
        <v>9</v>
      </c>
      <c r="G2759" s="5">
        <v>2309.8787997802206</v>
      </c>
    </row>
    <row r="2760" spans="1:7" x14ac:dyDescent="0.25">
      <c r="A2760" s="5">
        <v>2025</v>
      </c>
      <c r="B2760" s="5">
        <v>4</v>
      </c>
      <c r="C2760" s="5">
        <v>2025</v>
      </c>
      <c r="D2760" s="6" t="s">
        <v>35</v>
      </c>
      <c r="E2760" s="6" t="s">
        <v>10</v>
      </c>
      <c r="F2760" s="6" t="s">
        <v>9</v>
      </c>
      <c r="G2760" s="5">
        <v>168.91666666666643</v>
      </c>
    </row>
    <row r="2761" spans="1:7" x14ac:dyDescent="0.25">
      <c r="A2761" s="5">
        <v>2025</v>
      </c>
      <c r="B2761" s="5">
        <v>5</v>
      </c>
      <c r="C2761" s="5">
        <v>2025</v>
      </c>
      <c r="D2761" s="6" t="s">
        <v>6</v>
      </c>
      <c r="E2761" s="6" t="s">
        <v>7</v>
      </c>
      <c r="F2761" s="6" t="s">
        <v>8</v>
      </c>
      <c r="G2761" s="5">
        <v>274.01976615384609</v>
      </c>
    </row>
    <row r="2762" spans="1:7" x14ac:dyDescent="0.25">
      <c r="A2762" s="5">
        <v>2025</v>
      </c>
      <c r="B2762" s="5">
        <v>5</v>
      </c>
      <c r="C2762" s="5">
        <v>2025</v>
      </c>
      <c r="D2762" s="6" t="s">
        <v>6</v>
      </c>
      <c r="E2762" s="6" t="s">
        <v>7</v>
      </c>
      <c r="F2762" s="6" t="s">
        <v>9</v>
      </c>
      <c r="G2762" s="5">
        <v>1568.3509538461537</v>
      </c>
    </row>
    <row r="2763" spans="1:7" x14ac:dyDescent="0.25">
      <c r="A2763" s="5">
        <v>2025</v>
      </c>
      <c r="B2763" s="5">
        <v>5</v>
      </c>
      <c r="C2763" s="5">
        <v>2025</v>
      </c>
      <c r="D2763" s="6" t="s">
        <v>11</v>
      </c>
      <c r="E2763" s="6" t="s">
        <v>7</v>
      </c>
      <c r="F2763" s="6" t="s">
        <v>8</v>
      </c>
      <c r="G2763" s="5">
        <v>972.79567032967032</v>
      </c>
    </row>
    <row r="2764" spans="1:7" x14ac:dyDescent="0.25">
      <c r="A2764" s="5">
        <v>2025</v>
      </c>
      <c r="B2764" s="5">
        <v>5</v>
      </c>
      <c r="C2764" s="5">
        <v>2025</v>
      </c>
      <c r="D2764" s="6" t="s">
        <v>12</v>
      </c>
      <c r="E2764" s="6" t="s">
        <v>7</v>
      </c>
      <c r="F2764" s="6" t="s">
        <v>8</v>
      </c>
      <c r="G2764" s="5">
        <v>395.19932604395615</v>
      </c>
    </row>
    <row r="2765" spans="1:7" x14ac:dyDescent="0.25">
      <c r="A2765" s="5">
        <v>2025</v>
      </c>
      <c r="B2765" s="5">
        <v>5</v>
      </c>
      <c r="C2765" s="5">
        <v>2025</v>
      </c>
      <c r="D2765" s="6" t="s">
        <v>13</v>
      </c>
      <c r="E2765" s="6" t="s">
        <v>7</v>
      </c>
      <c r="F2765" s="6" t="s">
        <v>8</v>
      </c>
      <c r="G2765" s="5">
        <v>9330.8707236263763</v>
      </c>
    </row>
    <row r="2766" spans="1:7" x14ac:dyDescent="0.25">
      <c r="A2766" s="5">
        <v>2025</v>
      </c>
      <c r="B2766" s="5">
        <v>5</v>
      </c>
      <c r="C2766" s="5">
        <v>2025</v>
      </c>
      <c r="D2766" s="6" t="s">
        <v>13</v>
      </c>
      <c r="E2766" s="6" t="s">
        <v>10</v>
      </c>
      <c r="F2766" s="6" t="s">
        <v>8</v>
      </c>
      <c r="G2766" s="5">
        <v>0</v>
      </c>
    </row>
    <row r="2767" spans="1:7" x14ac:dyDescent="0.25">
      <c r="A2767" s="5">
        <v>2025</v>
      </c>
      <c r="B2767" s="5">
        <v>5</v>
      </c>
      <c r="C2767" s="5">
        <v>2025</v>
      </c>
      <c r="D2767" s="6" t="s">
        <v>14</v>
      </c>
      <c r="E2767" s="6" t="s">
        <v>7</v>
      </c>
      <c r="F2767" s="6" t="s">
        <v>8</v>
      </c>
      <c r="G2767" s="5">
        <v>2080.3966373626367</v>
      </c>
    </row>
    <row r="2768" spans="1:7" x14ac:dyDescent="0.25">
      <c r="A2768" s="5">
        <v>2025</v>
      </c>
      <c r="B2768" s="5">
        <v>5</v>
      </c>
      <c r="C2768" s="5">
        <v>2025</v>
      </c>
      <c r="D2768" s="6" t="s">
        <v>15</v>
      </c>
      <c r="E2768" s="6" t="s">
        <v>7</v>
      </c>
      <c r="F2768" s="6" t="s">
        <v>8</v>
      </c>
      <c r="G2768" s="5">
        <v>1056.3681435164835</v>
      </c>
    </row>
    <row r="2769" spans="1:7" x14ac:dyDescent="0.25">
      <c r="A2769" s="5">
        <v>2025</v>
      </c>
      <c r="B2769" s="5">
        <v>5</v>
      </c>
      <c r="C2769" s="5">
        <v>2025</v>
      </c>
      <c r="D2769" s="6" t="s">
        <v>16</v>
      </c>
      <c r="E2769" s="6" t="s">
        <v>7</v>
      </c>
      <c r="F2769" s="6" t="s">
        <v>8</v>
      </c>
      <c r="G2769" s="5">
        <v>9390.5193615384633</v>
      </c>
    </row>
    <row r="2770" spans="1:7" x14ac:dyDescent="0.25">
      <c r="A2770" s="5">
        <v>2025</v>
      </c>
      <c r="B2770" s="5">
        <v>5</v>
      </c>
      <c r="C2770" s="5">
        <v>2025</v>
      </c>
      <c r="D2770" s="6" t="s">
        <v>16</v>
      </c>
      <c r="E2770" s="6" t="s">
        <v>7</v>
      </c>
      <c r="F2770" s="6" t="s">
        <v>9</v>
      </c>
      <c r="G2770" s="5">
        <v>4680.7137923076916</v>
      </c>
    </row>
    <row r="2771" spans="1:7" x14ac:dyDescent="0.25">
      <c r="A2771" s="5">
        <v>2025</v>
      </c>
      <c r="B2771" s="5">
        <v>5</v>
      </c>
      <c r="C2771" s="5">
        <v>2025</v>
      </c>
      <c r="D2771" s="6" t="s">
        <v>16</v>
      </c>
      <c r="E2771" s="6" t="s">
        <v>10</v>
      </c>
      <c r="F2771" s="6" t="s">
        <v>9</v>
      </c>
      <c r="G2771" s="5">
        <v>427.95</v>
      </c>
    </row>
    <row r="2772" spans="1:7" x14ac:dyDescent="0.25">
      <c r="A2772" s="5">
        <v>2025</v>
      </c>
      <c r="B2772" s="5">
        <v>5</v>
      </c>
      <c r="C2772" s="5">
        <v>2025</v>
      </c>
      <c r="D2772" s="6" t="s">
        <v>17</v>
      </c>
      <c r="E2772" s="6" t="s">
        <v>7</v>
      </c>
      <c r="F2772" s="6" t="s">
        <v>8</v>
      </c>
      <c r="G2772" s="5">
        <v>649.83089934065913</v>
      </c>
    </row>
    <row r="2773" spans="1:7" x14ac:dyDescent="0.25">
      <c r="A2773" s="5">
        <v>2025</v>
      </c>
      <c r="B2773" s="5">
        <v>5</v>
      </c>
      <c r="C2773" s="5">
        <v>2025</v>
      </c>
      <c r="D2773" s="6" t="s">
        <v>17</v>
      </c>
      <c r="E2773" s="6" t="s">
        <v>10</v>
      </c>
      <c r="F2773" s="6" t="s">
        <v>8</v>
      </c>
      <c r="G2773" s="5">
        <v>0</v>
      </c>
    </row>
    <row r="2774" spans="1:7" x14ac:dyDescent="0.25">
      <c r="A2774" s="5">
        <v>2025</v>
      </c>
      <c r="B2774" s="5">
        <v>5</v>
      </c>
      <c r="C2774" s="5">
        <v>2025</v>
      </c>
      <c r="D2774" s="6" t="s">
        <v>18</v>
      </c>
      <c r="E2774" s="6" t="s">
        <v>7</v>
      </c>
      <c r="F2774" s="6" t="s">
        <v>8</v>
      </c>
      <c r="G2774" s="5">
        <v>487.84689098901106</v>
      </c>
    </row>
    <row r="2775" spans="1:7" x14ac:dyDescent="0.25">
      <c r="A2775" s="5">
        <v>2025</v>
      </c>
      <c r="B2775" s="5">
        <v>5</v>
      </c>
      <c r="C2775" s="5">
        <v>2025</v>
      </c>
      <c r="D2775" s="6" t="s">
        <v>19</v>
      </c>
      <c r="E2775" s="6" t="s">
        <v>7</v>
      </c>
      <c r="F2775" s="6" t="s">
        <v>8</v>
      </c>
      <c r="G2775" s="5">
        <v>1538.7937087912085</v>
      </c>
    </row>
    <row r="2776" spans="1:7" x14ac:dyDescent="0.25">
      <c r="A2776" s="5">
        <v>2025</v>
      </c>
      <c r="B2776" s="5">
        <v>5</v>
      </c>
      <c r="C2776" s="5">
        <v>2025</v>
      </c>
      <c r="D2776" s="6" t="s">
        <v>20</v>
      </c>
      <c r="E2776" s="6" t="s">
        <v>7</v>
      </c>
      <c r="F2776" s="6" t="s">
        <v>9</v>
      </c>
      <c r="G2776" s="5">
        <v>4563.6771103296742</v>
      </c>
    </row>
    <row r="2777" spans="1:7" x14ac:dyDescent="0.25">
      <c r="A2777" s="5">
        <v>2025</v>
      </c>
      <c r="B2777" s="5">
        <v>5</v>
      </c>
      <c r="C2777" s="5">
        <v>2025</v>
      </c>
      <c r="D2777" s="6" t="s">
        <v>20</v>
      </c>
      <c r="E2777" s="6" t="s">
        <v>10</v>
      </c>
      <c r="F2777" s="6" t="s">
        <v>9</v>
      </c>
      <c r="G2777" s="5">
        <v>8.9700000000000184</v>
      </c>
    </row>
    <row r="2778" spans="1:7" x14ac:dyDescent="0.25">
      <c r="A2778" s="5">
        <v>2025</v>
      </c>
      <c r="B2778" s="5">
        <v>5</v>
      </c>
      <c r="C2778" s="5">
        <v>2025</v>
      </c>
      <c r="D2778" s="6" t="s">
        <v>21</v>
      </c>
      <c r="E2778" s="6" t="s">
        <v>7</v>
      </c>
      <c r="F2778" s="6" t="s">
        <v>9</v>
      </c>
      <c r="G2778" s="5">
        <v>15592.722412747255</v>
      </c>
    </row>
    <row r="2779" spans="1:7" x14ac:dyDescent="0.25">
      <c r="A2779" s="5">
        <v>2025</v>
      </c>
      <c r="B2779" s="5">
        <v>5</v>
      </c>
      <c r="C2779" s="5">
        <v>2025</v>
      </c>
      <c r="D2779" s="6" t="s">
        <v>22</v>
      </c>
      <c r="E2779" s="6" t="s">
        <v>7</v>
      </c>
      <c r="F2779" s="6" t="s">
        <v>8</v>
      </c>
      <c r="G2779" s="5">
        <v>3246.5524999999957</v>
      </c>
    </row>
    <row r="2780" spans="1:7" x14ac:dyDescent="0.25">
      <c r="A2780" s="5">
        <v>2025</v>
      </c>
      <c r="B2780" s="5">
        <v>5</v>
      </c>
      <c r="C2780" s="5">
        <v>2025</v>
      </c>
      <c r="D2780" s="6" t="s">
        <v>23</v>
      </c>
      <c r="E2780" s="6" t="s">
        <v>7</v>
      </c>
      <c r="F2780" s="6" t="s">
        <v>8</v>
      </c>
      <c r="G2780" s="5">
        <v>1564.281465824175</v>
      </c>
    </row>
    <row r="2781" spans="1:7" x14ac:dyDescent="0.25">
      <c r="A2781" s="5">
        <v>2025</v>
      </c>
      <c r="B2781" s="5">
        <v>5</v>
      </c>
      <c r="C2781" s="5">
        <v>2025</v>
      </c>
      <c r="D2781" s="6" t="s">
        <v>24</v>
      </c>
      <c r="E2781" s="6" t="s">
        <v>7</v>
      </c>
      <c r="F2781" s="6" t="s">
        <v>8</v>
      </c>
      <c r="G2781" s="5">
        <v>2435.3346252747242</v>
      </c>
    </row>
    <row r="2782" spans="1:7" x14ac:dyDescent="0.25">
      <c r="A2782" s="5">
        <v>2025</v>
      </c>
      <c r="B2782" s="5">
        <v>5</v>
      </c>
      <c r="C2782" s="5">
        <v>2025</v>
      </c>
      <c r="D2782" s="6" t="s">
        <v>25</v>
      </c>
      <c r="E2782" s="6" t="s">
        <v>7</v>
      </c>
      <c r="F2782" s="6" t="s">
        <v>8</v>
      </c>
      <c r="G2782" s="5">
        <v>8949.0090551648354</v>
      </c>
    </row>
    <row r="2783" spans="1:7" x14ac:dyDescent="0.25">
      <c r="A2783" s="5">
        <v>2025</v>
      </c>
      <c r="B2783" s="5">
        <v>5</v>
      </c>
      <c r="C2783" s="5">
        <v>2025</v>
      </c>
      <c r="D2783" s="6" t="s">
        <v>25</v>
      </c>
      <c r="E2783" s="6" t="s">
        <v>7</v>
      </c>
      <c r="F2783" s="6" t="s">
        <v>9</v>
      </c>
      <c r="G2783" s="5">
        <v>6210.3732995604405</v>
      </c>
    </row>
    <row r="2784" spans="1:7" x14ac:dyDescent="0.25">
      <c r="A2784" s="5">
        <v>2025</v>
      </c>
      <c r="B2784" s="5">
        <v>5</v>
      </c>
      <c r="C2784" s="5">
        <v>2025</v>
      </c>
      <c r="D2784" s="6" t="s">
        <v>25</v>
      </c>
      <c r="E2784" s="6" t="s">
        <v>10</v>
      </c>
      <c r="F2784" s="6" t="s">
        <v>9</v>
      </c>
      <c r="G2784" s="5">
        <v>7202.6500000000115</v>
      </c>
    </row>
    <row r="2785" spans="1:7" x14ac:dyDescent="0.25">
      <c r="A2785" s="5">
        <v>2025</v>
      </c>
      <c r="B2785" s="5">
        <v>5</v>
      </c>
      <c r="C2785" s="5">
        <v>2025</v>
      </c>
      <c r="D2785" s="6" t="s">
        <v>26</v>
      </c>
      <c r="E2785" s="6" t="s">
        <v>7</v>
      </c>
      <c r="F2785" s="6" t="s">
        <v>8</v>
      </c>
      <c r="G2785" s="5">
        <v>1811.9811764835165</v>
      </c>
    </row>
    <row r="2786" spans="1:7" x14ac:dyDescent="0.25">
      <c r="A2786" s="5">
        <v>2025</v>
      </c>
      <c r="B2786" s="5">
        <v>5</v>
      </c>
      <c r="C2786" s="5">
        <v>2025</v>
      </c>
      <c r="D2786" s="6" t="s">
        <v>27</v>
      </c>
      <c r="E2786" s="6" t="s">
        <v>7</v>
      </c>
      <c r="F2786" s="6" t="s">
        <v>8</v>
      </c>
      <c r="G2786" s="5">
        <v>178.42113384615385</v>
      </c>
    </row>
    <row r="2787" spans="1:7" x14ac:dyDescent="0.25">
      <c r="A2787" s="5">
        <v>2025</v>
      </c>
      <c r="B2787" s="5">
        <v>5</v>
      </c>
      <c r="C2787" s="5">
        <v>2025</v>
      </c>
      <c r="D2787" s="6" t="s">
        <v>28</v>
      </c>
      <c r="E2787" s="6" t="s">
        <v>7</v>
      </c>
      <c r="F2787" s="6" t="s">
        <v>8</v>
      </c>
      <c r="G2787" s="5">
        <v>1438.8615989010989</v>
      </c>
    </row>
    <row r="2788" spans="1:7" x14ac:dyDescent="0.25">
      <c r="A2788" s="5">
        <v>2025</v>
      </c>
      <c r="B2788" s="5">
        <v>5</v>
      </c>
      <c r="C2788" s="5">
        <v>2025</v>
      </c>
      <c r="D2788" s="6" t="s">
        <v>29</v>
      </c>
      <c r="E2788" s="6" t="s">
        <v>7</v>
      </c>
      <c r="F2788" s="6" t="s">
        <v>8</v>
      </c>
      <c r="G2788" s="5">
        <v>556.49483846153862</v>
      </c>
    </row>
    <row r="2789" spans="1:7" x14ac:dyDescent="0.25">
      <c r="A2789" s="5">
        <v>2025</v>
      </c>
      <c r="B2789" s="5">
        <v>5</v>
      </c>
      <c r="C2789" s="5">
        <v>2025</v>
      </c>
      <c r="D2789" s="6" t="s">
        <v>30</v>
      </c>
      <c r="E2789" s="6" t="s">
        <v>7</v>
      </c>
      <c r="F2789" s="6" t="s">
        <v>8</v>
      </c>
      <c r="G2789" s="5">
        <v>4821.3828263736268</v>
      </c>
    </row>
    <row r="2790" spans="1:7" x14ac:dyDescent="0.25">
      <c r="A2790" s="5">
        <v>2025</v>
      </c>
      <c r="B2790" s="5">
        <v>5</v>
      </c>
      <c r="C2790" s="5">
        <v>2025</v>
      </c>
      <c r="D2790" s="6" t="s">
        <v>30</v>
      </c>
      <c r="E2790" s="6" t="s">
        <v>7</v>
      </c>
      <c r="F2790" s="6" t="s">
        <v>9</v>
      </c>
      <c r="G2790" s="5">
        <v>35569.493432967036</v>
      </c>
    </row>
    <row r="2791" spans="1:7" x14ac:dyDescent="0.25">
      <c r="A2791" s="5">
        <v>2025</v>
      </c>
      <c r="B2791" s="5">
        <v>5</v>
      </c>
      <c r="C2791" s="5">
        <v>2025</v>
      </c>
      <c r="D2791" s="6" t="s">
        <v>31</v>
      </c>
      <c r="E2791" s="6" t="s">
        <v>7</v>
      </c>
      <c r="F2791" s="6" t="s">
        <v>8</v>
      </c>
      <c r="G2791" s="5">
        <v>2700.6345401098902</v>
      </c>
    </row>
    <row r="2792" spans="1:7" x14ac:dyDescent="0.25">
      <c r="A2792" s="5">
        <v>2025</v>
      </c>
      <c r="B2792" s="5">
        <v>5</v>
      </c>
      <c r="C2792" s="5">
        <v>2025</v>
      </c>
      <c r="D2792" s="6" t="s">
        <v>31</v>
      </c>
      <c r="E2792" s="6" t="s">
        <v>7</v>
      </c>
      <c r="F2792" s="6" t="s">
        <v>9</v>
      </c>
      <c r="G2792" s="5">
        <v>1723.3918094505495</v>
      </c>
    </row>
    <row r="2793" spans="1:7" x14ac:dyDescent="0.25">
      <c r="A2793" s="5">
        <v>2025</v>
      </c>
      <c r="B2793" s="5">
        <v>5</v>
      </c>
      <c r="C2793" s="5">
        <v>2025</v>
      </c>
      <c r="D2793" s="6" t="s">
        <v>31</v>
      </c>
      <c r="E2793" s="6" t="s">
        <v>10</v>
      </c>
      <c r="F2793" s="6" t="s">
        <v>9</v>
      </c>
      <c r="G2793" s="5">
        <v>40.715999999999923</v>
      </c>
    </row>
    <row r="2794" spans="1:7" x14ac:dyDescent="0.25">
      <c r="A2794" s="5">
        <v>2025</v>
      </c>
      <c r="B2794" s="5">
        <v>5</v>
      </c>
      <c r="C2794" s="5">
        <v>2025</v>
      </c>
      <c r="D2794" s="6" t="s">
        <v>32</v>
      </c>
      <c r="E2794" s="6" t="s">
        <v>7</v>
      </c>
      <c r="F2794" s="6" t="s">
        <v>8</v>
      </c>
      <c r="G2794" s="5">
        <v>1280.4248028571428</v>
      </c>
    </row>
    <row r="2795" spans="1:7" x14ac:dyDescent="0.25">
      <c r="A2795" s="5">
        <v>2025</v>
      </c>
      <c r="B2795" s="5">
        <v>5</v>
      </c>
      <c r="C2795" s="5">
        <v>2025</v>
      </c>
      <c r="D2795" s="6" t="s">
        <v>33</v>
      </c>
      <c r="E2795" s="6" t="s">
        <v>7</v>
      </c>
      <c r="F2795" s="6" t="s">
        <v>8</v>
      </c>
      <c r="G2795" s="5">
        <v>150.30889714285718</v>
      </c>
    </row>
    <row r="2796" spans="1:7" x14ac:dyDescent="0.25">
      <c r="A2796" s="5">
        <v>2025</v>
      </c>
      <c r="B2796" s="5">
        <v>5</v>
      </c>
      <c r="C2796" s="5">
        <v>2025</v>
      </c>
      <c r="D2796" s="6" t="s">
        <v>33</v>
      </c>
      <c r="E2796" s="6" t="s">
        <v>7</v>
      </c>
      <c r="F2796" s="6" t="s">
        <v>9</v>
      </c>
      <c r="G2796" s="5">
        <v>243.81044999999995</v>
      </c>
    </row>
    <row r="2797" spans="1:7" x14ac:dyDescent="0.25">
      <c r="A2797" s="5">
        <v>2025</v>
      </c>
      <c r="B2797" s="5">
        <v>5</v>
      </c>
      <c r="C2797" s="5">
        <v>2025</v>
      </c>
      <c r="D2797" s="6" t="s">
        <v>33</v>
      </c>
      <c r="E2797" s="6" t="s">
        <v>10</v>
      </c>
      <c r="F2797" s="6" t="s">
        <v>9</v>
      </c>
      <c r="G2797" s="5">
        <v>1252.0200000000009</v>
      </c>
    </row>
    <row r="2798" spans="1:7" x14ac:dyDescent="0.25">
      <c r="A2798" s="5">
        <v>2025</v>
      </c>
      <c r="B2798" s="5">
        <v>5</v>
      </c>
      <c r="C2798" s="5">
        <v>2025</v>
      </c>
      <c r="D2798" s="6" t="s">
        <v>34</v>
      </c>
      <c r="E2798" s="6" t="s">
        <v>7</v>
      </c>
      <c r="F2798" s="6" t="s">
        <v>8</v>
      </c>
      <c r="G2798" s="5">
        <v>9784.1234180219781</v>
      </c>
    </row>
    <row r="2799" spans="1:7" x14ac:dyDescent="0.25">
      <c r="A2799" s="5">
        <v>2025</v>
      </c>
      <c r="B2799" s="5">
        <v>5</v>
      </c>
      <c r="C2799" s="5">
        <v>2025</v>
      </c>
      <c r="D2799" s="6" t="s">
        <v>35</v>
      </c>
      <c r="E2799" s="6" t="s">
        <v>7</v>
      </c>
      <c r="F2799" s="6" t="s">
        <v>8</v>
      </c>
      <c r="G2799" s="5">
        <v>4119.7579112087897</v>
      </c>
    </row>
    <row r="2800" spans="1:7" x14ac:dyDescent="0.25">
      <c r="A2800" s="5">
        <v>2025</v>
      </c>
      <c r="B2800" s="5">
        <v>5</v>
      </c>
      <c r="C2800" s="5">
        <v>2025</v>
      </c>
      <c r="D2800" s="6" t="s">
        <v>35</v>
      </c>
      <c r="E2800" s="6" t="s">
        <v>7</v>
      </c>
      <c r="F2800" s="6" t="s">
        <v>9</v>
      </c>
      <c r="G2800" s="5">
        <v>2666.9145053846155</v>
      </c>
    </row>
    <row r="2801" spans="1:7" x14ac:dyDescent="0.25">
      <c r="A2801" s="5">
        <v>2025</v>
      </c>
      <c r="B2801" s="5">
        <v>5</v>
      </c>
      <c r="C2801" s="5">
        <v>2025</v>
      </c>
      <c r="D2801" s="6" t="s">
        <v>35</v>
      </c>
      <c r="E2801" s="6" t="s">
        <v>10</v>
      </c>
      <c r="F2801" s="6" t="s">
        <v>9</v>
      </c>
      <c r="G2801" s="5">
        <v>168.91666666666643</v>
      </c>
    </row>
    <row r="2802" spans="1:7" x14ac:dyDescent="0.25">
      <c r="A2802" s="5">
        <v>2025</v>
      </c>
      <c r="B2802" s="5">
        <v>6</v>
      </c>
      <c r="C2802" s="5">
        <v>2025</v>
      </c>
      <c r="D2802" s="6" t="s">
        <v>6</v>
      </c>
      <c r="E2802" s="6" t="s">
        <v>7</v>
      </c>
      <c r="F2802" s="6" t="s">
        <v>8</v>
      </c>
      <c r="G2802" s="5">
        <v>647.75446153846178</v>
      </c>
    </row>
    <row r="2803" spans="1:7" x14ac:dyDescent="0.25">
      <c r="A2803" s="5">
        <v>2025</v>
      </c>
      <c r="B2803" s="5">
        <v>6</v>
      </c>
      <c r="C2803" s="5">
        <v>2025</v>
      </c>
      <c r="D2803" s="6" t="s">
        <v>6</v>
      </c>
      <c r="E2803" s="6" t="s">
        <v>7</v>
      </c>
      <c r="F2803" s="6" t="s">
        <v>9</v>
      </c>
      <c r="G2803" s="5">
        <v>1529.6819753846157</v>
      </c>
    </row>
    <row r="2804" spans="1:7" x14ac:dyDescent="0.25">
      <c r="A2804" s="5">
        <v>2025</v>
      </c>
      <c r="B2804" s="5">
        <v>6</v>
      </c>
      <c r="C2804" s="5">
        <v>2025</v>
      </c>
      <c r="D2804" s="6" t="s">
        <v>11</v>
      </c>
      <c r="E2804" s="6" t="s">
        <v>7</v>
      </c>
      <c r="F2804" s="6" t="s">
        <v>8</v>
      </c>
      <c r="G2804" s="5">
        <v>958.09758241758198</v>
      </c>
    </row>
    <row r="2805" spans="1:7" x14ac:dyDescent="0.25">
      <c r="A2805" s="5">
        <v>2025</v>
      </c>
      <c r="B2805" s="5">
        <v>6</v>
      </c>
      <c r="C2805" s="5">
        <v>2025</v>
      </c>
      <c r="D2805" s="6" t="s">
        <v>12</v>
      </c>
      <c r="E2805" s="6" t="s">
        <v>7</v>
      </c>
      <c r="F2805" s="6" t="s">
        <v>8</v>
      </c>
      <c r="G2805" s="5">
        <v>412.1641794505494</v>
      </c>
    </row>
    <row r="2806" spans="1:7" x14ac:dyDescent="0.25">
      <c r="A2806" s="5">
        <v>2025</v>
      </c>
      <c r="B2806" s="5">
        <v>6</v>
      </c>
      <c r="C2806" s="5">
        <v>2025</v>
      </c>
      <c r="D2806" s="6" t="s">
        <v>13</v>
      </c>
      <c r="E2806" s="6" t="s">
        <v>7</v>
      </c>
      <c r="F2806" s="6" t="s">
        <v>8</v>
      </c>
      <c r="G2806" s="5">
        <v>9741.6949796703302</v>
      </c>
    </row>
    <row r="2807" spans="1:7" x14ac:dyDescent="0.25">
      <c r="A2807" s="5">
        <v>2025</v>
      </c>
      <c r="B2807" s="5">
        <v>6</v>
      </c>
      <c r="C2807" s="5">
        <v>2025</v>
      </c>
      <c r="D2807" s="6" t="s">
        <v>13</v>
      </c>
      <c r="E2807" s="6" t="s">
        <v>10</v>
      </c>
      <c r="F2807" s="6" t="s">
        <v>8</v>
      </c>
      <c r="G2807" s="5">
        <v>0</v>
      </c>
    </row>
    <row r="2808" spans="1:7" x14ac:dyDescent="0.25">
      <c r="A2808" s="5">
        <v>2025</v>
      </c>
      <c r="B2808" s="5">
        <v>6</v>
      </c>
      <c r="C2808" s="5">
        <v>2025</v>
      </c>
      <c r="D2808" s="6" t="s">
        <v>14</v>
      </c>
      <c r="E2808" s="6" t="s">
        <v>7</v>
      </c>
      <c r="F2808" s="6" t="s">
        <v>8</v>
      </c>
      <c r="G2808" s="5">
        <v>2129.4891692307701</v>
      </c>
    </row>
    <row r="2809" spans="1:7" x14ac:dyDescent="0.25">
      <c r="A2809" s="5">
        <v>2025</v>
      </c>
      <c r="B2809" s="5">
        <v>6</v>
      </c>
      <c r="C2809" s="5">
        <v>2025</v>
      </c>
      <c r="D2809" s="6" t="s">
        <v>15</v>
      </c>
      <c r="E2809" s="6" t="s">
        <v>7</v>
      </c>
      <c r="F2809" s="6" t="s">
        <v>8</v>
      </c>
      <c r="G2809" s="5">
        <v>62.874286373626411</v>
      </c>
    </row>
    <row r="2810" spans="1:7" x14ac:dyDescent="0.25">
      <c r="A2810" s="5">
        <v>2025</v>
      </c>
      <c r="B2810" s="5">
        <v>6</v>
      </c>
      <c r="C2810" s="5">
        <v>2025</v>
      </c>
      <c r="D2810" s="6" t="s">
        <v>16</v>
      </c>
      <c r="E2810" s="6" t="s">
        <v>7</v>
      </c>
      <c r="F2810" s="6" t="s">
        <v>8</v>
      </c>
      <c r="G2810" s="5">
        <v>11791.356530769235</v>
      </c>
    </row>
    <row r="2811" spans="1:7" x14ac:dyDescent="0.25">
      <c r="A2811" s="5">
        <v>2025</v>
      </c>
      <c r="B2811" s="5">
        <v>6</v>
      </c>
      <c r="C2811" s="5">
        <v>2025</v>
      </c>
      <c r="D2811" s="6" t="s">
        <v>16</v>
      </c>
      <c r="E2811" s="6" t="s">
        <v>7</v>
      </c>
      <c r="F2811" s="6" t="s">
        <v>9</v>
      </c>
      <c r="G2811" s="5">
        <v>5146.182223076923</v>
      </c>
    </row>
    <row r="2812" spans="1:7" x14ac:dyDescent="0.25">
      <c r="A2812" s="5">
        <v>2025</v>
      </c>
      <c r="B2812" s="5">
        <v>6</v>
      </c>
      <c r="C2812" s="5">
        <v>2025</v>
      </c>
      <c r="D2812" s="6" t="s">
        <v>16</v>
      </c>
      <c r="E2812" s="6" t="s">
        <v>10</v>
      </c>
      <c r="F2812" s="6" t="s">
        <v>9</v>
      </c>
      <c r="G2812" s="5">
        <v>790.80000000000132</v>
      </c>
    </row>
    <row r="2813" spans="1:7" x14ac:dyDescent="0.25">
      <c r="A2813" s="5">
        <v>2025</v>
      </c>
      <c r="B2813" s="5">
        <v>6</v>
      </c>
      <c r="C2813" s="5">
        <v>2025</v>
      </c>
      <c r="D2813" s="6" t="s">
        <v>17</v>
      </c>
      <c r="E2813" s="6" t="s">
        <v>7</v>
      </c>
      <c r="F2813" s="6" t="s">
        <v>8</v>
      </c>
      <c r="G2813" s="5">
        <v>714.15105758241771</v>
      </c>
    </row>
    <row r="2814" spans="1:7" x14ac:dyDescent="0.25">
      <c r="A2814" s="5">
        <v>2025</v>
      </c>
      <c r="B2814" s="5">
        <v>6</v>
      </c>
      <c r="C2814" s="5">
        <v>2025</v>
      </c>
      <c r="D2814" s="6" t="s">
        <v>17</v>
      </c>
      <c r="E2814" s="6" t="s">
        <v>10</v>
      </c>
      <c r="F2814" s="6" t="s">
        <v>8</v>
      </c>
      <c r="G2814" s="5">
        <v>0</v>
      </c>
    </row>
    <row r="2815" spans="1:7" x14ac:dyDescent="0.25">
      <c r="A2815" s="5">
        <v>2025</v>
      </c>
      <c r="B2815" s="5">
        <v>6</v>
      </c>
      <c r="C2815" s="5">
        <v>2025</v>
      </c>
      <c r="D2815" s="6" t="s">
        <v>18</v>
      </c>
      <c r="E2815" s="6" t="s">
        <v>7</v>
      </c>
      <c r="F2815" s="6" t="s">
        <v>8</v>
      </c>
      <c r="G2815" s="5">
        <v>507.55633318681305</v>
      </c>
    </row>
    <row r="2816" spans="1:7" x14ac:dyDescent="0.25">
      <c r="A2816" s="5">
        <v>2025</v>
      </c>
      <c r="B2816" s="5">
        <v>6</v>
      </c>
      <c r="C2816" s="5">
        <v>2025</v>
      </c>
      <c r="D2816" s="6" t="s">
        <v>19</v>
      </c>
      <c r="E2816" s="6" t="s">
        <v>7</v>
      </c>
      <c r="F2816" s="6" t="s">
        <v>8</v>
      </c>
      <c r="G2816" s="5">
        <v>1592.7776192307692</v>
      </c>
    </row>
    <row r="2817" spans="1:7" x14ac:dyDescent="0.25">
      <c r="A2817" s="5">
        <v>2025</v>
      </c>
      <c r="B2817" s="5">
        <v>6</v>
      </c>
      <c r="C2817" s="5">
        <v>2025</v>
      </c>
      <c r="D2817" s="6" t="s">
        <v>20</v>
      </c>
      <c r="E2817" s="6" t="s">
        <v>7</v>
      </c>
      <c r="F2817" s="6" t="s">
        <v>9</v>
      </c>
      <c r="G2817" s="5">
        <v>4574.1948034065945</v>
      </c>
    </row>
    <row r="2818" spans="1:7" x14ac:dyDescent="0.25">
      <c r="A2818" s="5">
        <v>2025</v>
      </c>
      <c r="B2818" s="5">
        <v>6</v>
      </c>
      <c r="C2818" s="5">
        <v>2025</v>
      </c>
      <c r="D2818" s="6" t="s">
        <v>20</v>
      </c>
      <c r="E2818" s="6" t="s">
        <v>10</v>
      </c>
      <c r="F2818" s="6" t="s">
        <v>9</v>
      </c>
      <c r="G2818" s="5">
        <v>59.604999999999905</v>
      </c>
    </row>
    <row r="2819" spans="1:7" x14ac:dyDescent="0.25">
      <c r="A2819" s="5">
        <v>2025</v>
      </c>
      <c r="B2819" s="5">
        <v>6</v>
      </c>
      <c r="C2819" s="5">
        <v>2025</v>
      </c>
      <c r="D2819" s="6" t="s">
        <v>21</v>
      </c>
      <c r="E2819" s="6" t="s">
        <v>7</v>
      </c>
      <c r="F2819" s="6" t="s">
        <v>9</v>
      </c>
      <c r="G2819" s="5">
        <v>13837.43127824176</v>
      </c>
    </row>
    <row r="2820" spans="1:7" x14ac:dyDescent="0.25">
      <c r="A2820" s="5">
        <v>2025</v>
      </c>
      <c r="B2820" s="5">
        <v>6</v>
      </c>
      <c r="C2820" s="5">
        <v>2025</v>
      </c>
      <c r="D2820" s="6" t="s">
        <v>22</v>
      </c>
      <c r="E2820" s="6" t="s">
        <v>7</v>
      </c>
      <c r="F2820" s="6" t="s">
        <v>8</v>
      </c>
      <c r="G2820" s="5">
        <v>3438.8924999999977</v>
      </c>
    </row>
    <row r="2821" spans="1:7" x14ac:dyDescent="0.25">
      <c r="A2821" s="5">
        <v>2025</v>
      </c>
      <c r="B2821" s="5">
        <v>6</v>
      </c>
      <c r="C2821" s="5">
        <v>2025</v>
      </c>
      <c r="D2821" s="6" t="s">
        <v>23</v>
      </c>
      <c r="E2821" s="6" t="s">
        <v>7</v>
      </c>
      <c r="F2821" s="6" t="s">
        <v>8</v>
      </c>
      <c r="G2821" s="5">
        <v>1824.1880805494493</v>
      </c>
    </row>
    <row r="2822" spans="1:7" x14ac:dyDescent="0.25">
      <c r="A2822" s="5">
        <v>2025</v>
      </c>
      <c r="B2822" s="5">
        <v>6</v>
      </c>
      <c r="C2822" s="5">
        <v>2025</v>
      </c>
      <c r="D2822" s="6" t="s">
        <v>24</v>
      </c>
      <c r="E2822" s="6" t="s">
        <v>7</v>
      </c>
      <c r="F2822" s="6" t="s">
        <v>8</v>
      </c>
      <c r="G2822" s="5">
        <v>2682.795531868132</v>
      </c>
    </row>
    <row r="2823" spans="1:7" x14ac:dyDescent="0.25">
      <c r="A2823" s="5">
        <v>2025</v>
      </c>
      <c r="B2823" s="5">
        <v>6</v>
      </c>
      <c r="C2823" s="5">
        <v>2025</v>
      </c>
      <c r="D2823" s="6" t="s">
        <v>25</v>
      </c>
      <c r="E2823" s="6" t="s">
        <v>7</v>
      </c>
      <c r="F2823" s="6" t="s">
        <v>8</v>
      </c>
      <c r="G2823" s="5">
        <v>9880.7265262637375</v>
      </c>
    </row>
    <row r="2824" spans="1:7" x14ac:dyDescent="0.25">
      <c r="A2824" s="5">
        <v>2025</v>
      </c>
      <c r="B2824" s="5">
        <v>6</v>
      </c>
      <c r="C2824" s="5">
        <v>2025</v>
      </c>
      <c r="D2824" s="6" t="s">
        <v>25</v>
      </c>
      <c r="E2824" s="6" t="s">
        <v>7</v>
      </c>
      <c r="F2824" s="6" t="s">
        <v>9</v>
      </c>
      <c r="G2824" s="5">
        <v>6129.6352171428571</v>
      </c>
    </row>
    <row r="2825" spans="1:7" x14ac:dyDescent="0.25">
      <c r="A2825" s="5">
        <v>2025</v>
      </c>
      <c r="B2825" s="5">
        <v>6</v>
      </c>
      <c r="C2825" s="5">
        <v>2025</v>
      </c>
      <c r="D2825" s="6" t="s">
        <v>25</v>
      </c>
      <c r="E2825" s="6" t="s">
        <v>10</v>
      </c>
      <c r="F2825" s="6" t="s">
        <v>9</v>
      </c>
      <c r="G2825" s="5">
        <v>7135.0500000000029</v>
      </c>
    </row>
    <row r="2826" spans="1:7" x14ac:dyDescent="0.25">
      <c r="A2826" s="5">
        <v>2025</v>
      </c>
      <c r="B2826" s="5">
        <v>6</v>
      </c>
      <c r="C2826" s="5">
        <v>2025</v>
      </c>
      <c r="D2826" s="6" t="s">
        <v>26</v>
      </c>
      <c r="E2826" s="6" t="s">
        <v>7</v>
      </c>
      <c r="F2826" s="6" t="s">
        <v>8</v>
      </c>
      <c r="G2826" s="5">
        <v>2051.7247619780219</v>
      </c>
    </row>
    <row r="2827" spans="1:7" x14ac:dyDescent="0.25">
      <c r="A2827" s="5">
        <v>2025</v>
      </c>
      <c r="B2827" s="5">
        <v>6</v>
      </c>
      <c r="C2827" s="5">
        <v>2025</v>
      </c>
      <c r="D2827" s="6" t="s">
        <v>27</v>
      </c>
      <c r="E2827" s="6" t="s">
        <v>7</v>
      </c>
      <c r="F2827" s="6" t="s">
        <v>8</v>
      </c>
      <c r="G2827" s="5">
        <v>227.60265461538467</v>
      </c>
    </row>
    <row r="2828" spans="1:7" x14ac:dyDescent="0.25">
      <c r="A2828" s="5">
        <v>2025</v>
      </c>
      <c r="B2828" s="5">
        <v>6</v>
      </c>
      <c r="C2828" s="5">
        <v>2025</v>
      </c>
      <c r="D2828" s="6" t="s">
        <v>28</v>
      </c>
      <c r="E2828" s="6" t="s">
        <v>7</v>
      </c>
      <c r="F2828" s="6" t="s">
        <v>8</v>
      </c>
      <c r="G2828" s="5">
        <v>1475.4757676923077</v>
      </c>
    </row>
    <row r="2829" spans="1:7" x14ac:dyDescent="0.25">
      <c r="A2829" s="5">
        <v>2025</v>
      </c>
      <c r="B2829" s="5">
        <v>6</v>
      </c>
      <c r="C2829" s="5">
        <v>2025</v>
      </c>
      <c r="D2829" s="6" t="s">
        <v>29</v>
      </c>
      <c r="E2829" s="6" t="s">
        <v>7</v>
      </c>
      <c r="F2829" s="6" t="s">
        <v>8</v>
      </c>
      <c r="G2829" s="5">
        <v>496.64492461538475</v>
      </c>
    </row>
    <row r="2830" spans="1:7" x14ac:dyDescent="0.25">
      <c r="A2830" s="5">
        <v>2025</v>
      </c>
      <c r="B2830" s="5">
        <v>6</v>
      </c>
      <c r="C2830" s="5">
        <v>2025</v>
      </c>
      <c r="D2830" s="6" t="s">
        <v>30</v>
      </c>
      <c r="E2830" s="6" t="s">
        <v>7</v>
      </c>
      <c r="F2830" s="6" t="s">
        <v>8</v>
      </c>
      <c r="G2830" s="5">
        <v>6367.1010857142855</v>
      </c>
    </row>
    <row r="2831" spans="1:7" x14ac:dyDescent="0.25">
      <c r="A2831" s="5">
        <v>2025</v>
      </c>
      <c r="B2831" s="5">
        <v>6</v>
      </c>
      <c r="C2831" s="5">
        <v>2025</v>
      </c>
      <c r="D2831" s="6" t="s">
        <v>30</v>
      </c>
      <c r="E2831" s="6" t="s">
        <v>7</v>
      </c>
      <c r="F2831" s="6" t="s">
        <v>9</v>
      </c>
      <c r="G2831" s="5">
        <v>35659.36077362638</v>
      </c>
    </row>
    <row r="2832" spans="1:7" x14ac:dyDescent="0.25">
      <c r="A2832" s="5">
        <v>2025</v>
      </c>
      <c r="B2832" s="5">
        <v>6</v>
      </c>
      <c r="C2832" s="5">
        <v>2025</v>
      </c>
      <c r="D2832" s="6" t="s">
        <v>31</v>
      </c>
      <c r="E2832" s="6" t="s">
        <v>7</v>
      </c>
      <c r="F2832" s="6" t="s">
        <v>8</v>
      </c>
      <c r="G2832" s="5">
        <v>3129.029847582417</v>
      </c>
    </row>
    <row r="2833" spans="1:7" x14ac:dyDescent="0.25">
      <c r="A2833" s="5">
        <v>2025</v>
      </c>
      <c r="B2833" s="5">
        <v>6</v>
      </c>
      <c r="C2833" s="5">
        <v>2025</v>
      </c>
      <c r="D2833" s="6" t="s">
        <v>31</v>
      </c>
      <c r="E2833" s="6" t="s">
        <v>7</v>
      </c>
      <c r="F2833" s="6" t="s">
        <v>9</v>
      </c>
      <c r="G2833" s="5">
        <v>1916.3332074725279</v>
      </c>
    </row>
    <row r="2834" spans="1:7" x14ac:dyDescent="0.25">
      <c r="A2834" s="5">
        <v>2025</v>
      </c>
      <c r="B2834" s="5">
        <v>6</v>
      </c>
      <c r="C2834" s="5">
        <v>2025</v>
      </c>
      <c r="D2834" s="6" t="s">
        <v>31</v>
      </c>
      <c r="E2834" s="6" t="s">
        <v>10</v>
      </c>
      <c r="F2834" s="6" t="s">
        <v>9</v>
      </c>
      <c r="G2834" s="5">
        <v>146.01599999999976</v>
      </c>
    </row>
    <row r="2835" spans="1:7" x14ac:dyDescent="0.25">
      <c r="A2835" s="5">
        <v>2025</v>
      </c>
      <c r="B2835" s="5">
        <v>6</v>
      </c>
      <c r="C2835" s="5">
        <v>2025</v>
      </c>
      <c r="D2835" s="6" t="s">
        <v>32</v>
      </c>
      <c r="E2835" s="6" t="s">
        <v>7</v>
      </c>
      <c r="F2835" s="6" t="s">
        <v>8</v>
      </c>
      <c r="G2835" s="5">
        <v>1264.9115980219785</v>
      </c>
    </row>
    <row r="2836" spans="1:7" x14ac:dyDescent="0.25">
      <c r="A2836" s="5">
        <v>2025</v>
      </c>
      <c r="B2836" s="5">
        <v>6</v>
      </c>
      <c r="C2836" s="5">
        <v>2025</v>
      </c>
      <c r="D2836" s="6" t="s">
        <v>33</v>
      </c>
      <c r="E2836" s="6" t="s">
        <v>7</v>
      </c>
      <c r="F2836" s="6" t="s">
        <v>8</v>
      </c>
      <c r="G2836" s="5">
        <v>172.28617714285716</v>
      </c>
    </row>
    <row r="2837" spans="1:7" x14ac:dyDescent="0.25">
      <c r="A2837" s="5">
        <v>2025</v>
      </c>
      <c r="B2837" s="5">
        <v>6</v>
      </c>
      <c r="C2837" s="5">
        <v>2025</v>
      </c>
      <c r="D2837" s="6" t="s">
        <v>33</v>
      </c>
      <c r="E2837" s="6" t="s">
        <v>7</v>
      </c>
      <c r="F2837" s="6" t="s">
        <v>9</v>
      </c>
      <c r="G2837" s="5">
        <v>225.26712000000003</v>
      </c>
    </row>
    <row r="2838" spans="1:7" x14ac:dyDescent="0.25">
      <c r="A2838" s="5">
        <v>2025</v>
      </c>
      <c r="B2838" s="5">
        <v>6</v>
      </c>
      <c r="C2838" s="5">
        <v>2025</v>
      </c>
      <c r="D2838" s="6" t="s">
        <v>33</v>
      </c>
      <c r="E2838" s="6" t="s">
        <v>10</v>
      </c>
      <c r="F2838" s="6" t="s">
        <v>9</v>
      </c>
      <c r="G2838" s="5">
        <v>1157.1000000000017</v>
      </c>
    </row>
    <row r="2839" spans="1:7" x14ac:dyDescent="0.25">
      <c r="A2839" s="5">
        <v>2025</v>
      </c>
      <c r="B2839" s="5">
        <v>6</v>
      </c>
      <c r="C2839" s="5">
        <v>2025</v>
      </c>
      <c r="D2839" s="6" t="s">
        <v>34</v>
      </c>
      <c r="E2839" s="6" t="s">
        <v>7</v>
      </c>
      <c r="F2839" s="6" t="s">
        <v>8</v>
      </c>
      <c r="G2839" s="5">
        <v>9908.8044764835249</v>
      </c>
    </row>
    <row r="2840" spans="1:7" x14ac:dyDescent="0.25">
      <c r="A2840" s="5">
        <v>2025</v>
      </c>
      <c r="B2840" s="5">
        <v>6</v>
      </c>
      <c r="C2840" s="5">
        <v>2025</v>
      </c>
      <c r="D2840" s="6" t="s">
        <v>35</v>
      </c>
      <c r="E2840" s="6" t="s">
        <v>7</v>
      </c>
      <c r="F2840" s="6" t="s">
        <v>8</v>
      </c>
      <c r="G2840" s="5">
        <v>5423.649314065935</v>
      </c>
    </row>
    <row r="2841" spans="1:7" x14ac:dyDescent="0.25">
      <c r="A2841" s="5">
        <v>2025</v>
      </c>
      <c r="B2841" s="5">
        <v>6</v>
      </c>
      <c r="C2841" s="5">
        <v>2025</v>
      </c>
      <c r="D2841" s="6" t="s">
        <v>35</v>
      </c>
      <c r="E2841" s="6" t="s">
        <v>7</v>
      </c>
      <c r="F2841" s="6" t="s">
        <v>9</v>
      </c>
      <c r="G2841" s="5">
        <v>2930.387395054945</v>
      </c>
    </row>
    <row r="2842" spans="1:7" x14ac:dyDescent="0.25">
      <c r="A2842" s="5">
        <v>2025</v>
      </c>
      <c r="B2842" s="5">
        <v>6</v>
      </c>
      <c r="C2842" s="5">
        <v>2025</v>
      </c>
      <c r="D2842" s="6" t="s">
        <v>35</v>
      </c>
      <c r="E2842" s="6" t="s">
        <v>10</v>
      </c>
      <c r="F2842" s="6" t="s">
        <v>9</v>
      </c>
      <c r="G2842" s="5">
        <v>168.91666666666643</v>
      </c>
    </row>
    <row r="2843" spans="1:7" x14ac:dyDescent="0.25">
      <c r="A2843" s="5">
        <v>2025</v>
      </c>
      <c r="B2843" s="5">
        <v>7</v>
      </c>
      <c r="C2843" s="5">
        <v>2026</v>
      </c>
      <c r="D2843" s="6" t="s">
        <v>6</v>
      </c>
      <c r="E2843" s="6" t="s">
        <v>7</v>
      </c>
      <c r="F2843" s="6" t="s">
        <v>8</v>
      </c>
      <c r="G2843" s="5">
        <v>314.45534769230767</v>
      </c>
    </row>
    <row r="2844" spans="1:7" x14ac:dyDescent="0.25">
      <c r="A2844" s="5">
        <v>2025</v>
      </c>
      <c r="B2844" s="5">
        <v>7</v>
      </c>
      <c r="C2844" s="5">
        <v>2026</v>
      </c>
      <c r="D2844" s="6" t="s">
        <v>6</v>
      </c>
      <c r="E2844" s="6" t="s">
        <v>7</v>
      </c>
      <c r="F2844" s="6" t="s">
        <v>9</v>
      </c>
      <c r="G2844" s="5">
        <v>1404.0568676923072</v>
      </c>
    </row>
    <row r="2845" spans="1:7" x14ac:dyDescent="0.25">
      <c r="A2845" s="5">
        <v>2025</v>
      </c>
      <c r="B2845" s="5">
        <v>7</v>
      </c>
      <c r="C2845" s="5">
        <v>2026</v>
      </c>
      <c r="D2845" s="6" t="s">
        <v>11</v>
      </c>
      <c r="E2845" s="6" t="s">
        <v>7</v>
      </c>
      <c r="F2845" s="6" t="s">
        <v>8</v>
      </c>
      <c r="G2845" s="5">
        <v>1079.0574021978016</v>
      </c>
    </row>
    <row r="2846" spans="1:7" x14ac:dyDescent="0.25">
      <c r="A2846" s="5">
        <v>2025</v>
      </c>
      <c r="B2846" s="5">
        <v>7</v>
      </c>
      <c r="C2846" s="5">
        <v>2026</v>
      </c>
      <c r="D2846" s="6" t="s">
        <v>12</v>
      </c>
      <c r="E2846" s="6" t="s">
        <v>7</v>
      </c>
      <c r="F2846" s="6" t="s">
        <v>8</v>
      </c>
      <c r="G2846" s="5">
        <v>488.1994260439559</v>
      </c>
    </row>
    <row r="2847" spans="1:7" x14ac:dyDescent="0.25">
      <c r="A2847" s="5">
        <v>2025</v>
      </c>
      <c r="B2847" s="5">
        <v>7</v>
      </c>
      <c r="C2847" s="5">
        <v>2026</v>
      </c>
      <c r="D2847" s="6" t="s">
        <v>13</v>
      </c>
      <c r="E2847" s="6" t="s">
        <v>7</v>
      </c>
      <c r="F2847" s="6" t="s">
        <v>8</v>
      </c>
      <c r="G2847" s="5">
        <v>10074.12523516484</v>
      </c>
    </row>
    <row r="2848" spans="1:7" x14ac:dyDescent="0.25">
      <c r="A2848" s="5">
        <v>2025</v>
      </c>
      <c r="B2848" s="5">
        <v>7</v>
      </c>
      <c r="C2848" s="5">
        <v>2026</v>
      </c>
      <c r="D2848" s="6" t="s">
        <v>13</v>
      </c>
      <c r="E2848" s="6" t="s">
        <v>10</v>
      </c>
      <c r="F2848" s="6" t="s">
        <v>8</v>
      </c>
      <c r="G2848" s="5">
        <v>0</v>
      </c>
    </row>
    <row r="2849" spans="1:7" x14ac:dyDescent="0.25">
      <c r="A2849" s="5">
        <v>2025</v>
      </c>
      <c r="B2849" s="5">
        <v>7</v>
      </c>
      <c r="C2849" s="5">
        <v>2026</v>
      </c>
      <c r="D2849" s="6" t="s">
        <v>14</v>
      </c>
      <c r="E2849" s="6" t="s">
        <v>7</v>
      </c>
      <c r="F2849" s="6" t="s">
        <v>8</v>
      </c>
      <c r="G2849" s="5">
        <v>2208.7615362637366</v>
      </c>
    </row>
    <row r="2850" spans="1:7" x14ac:dyDescent="0.25">
      <c r="A2850" s="5">
        <v>2025</v>
      </c>
      <c r="B2850" s="5">
        <v>7</v>
      </c>
      <c r="C2850" s="5">
        <v>2026</v>
      </c>
      <c r="D2850" s="6" t="s">
        <v>15</v>
      </c>
      <c r="E2850" s="6" t="s">
        <v>7</v>
      </c>
      <c r="F2850" s="6" t="s">
        <v>8</v>
      </c>
      <c r="G2850" s="5">
        <v>6.2918804395604395</v>
      </c>
    </row>
    <row r="2851" spans="1:7" x14ac:dyDescent="0.25">
      <c r="A2851" s="5">
        <v>2025</v>
      </c>
      <c r="B2851" s="5">
        <v>7</v>
      </c>
      <c r="C2851" s="5">
        <v>2026</v>
      </c>
      <c r="D2851" s="6" t="s">
        <v>16</v>
      </c>
      <c r="E2851" s="6" t="s">
        <v>7</v>
      </c>
      <c r="F2851" s="6" t="s">
        <v>8</v>
      </c>
      <c r="G2851" s="5">
        <v>13405.184576923086</v>
      </c>
    </row>
    <row r="2852" spans="1:7" x14ac:dyDescent="0.25">
      <c r="A2852" s="5">
        <v>2025</v>
      </c>
      <c r="B2852" s="5">
        <v>7</v>
      </c>
      <c r="C2852" s="5">
        <v>2026</v>
      </c>
      <c r="D2852" s="6" t="s">
        <v>16</v>
      </c>
      <c r="E2852" s="6" t="s">
        <v>7</v>
      </c>
      <c r="F2852" s="6" t="s">
        <v>9</v>
      </c>
      <c r="G2852" s="5">
        <v>5528.968761538461</v>
      </c>
    </row>
    <row r="2853" spans="1:7" x14ac:dyDescent="0.25">
      <c r="A2853" s="5">
        <v>2025</v>
      </c>
      <c r="B2853" s="5">
        <v>7</v>
      </c>
      <c r="C2853" s="5">
        <v>2026</v>
      </c>
      <c r="D2853" s="6" t="s">
        <v>16</v>
      </c>
      <c r="E2853" s="6" t="s">
        <v>10</v>
      </c>
      <c r="F2853" s="6" t="s">
        <v>9</v>
      </c>
      <c r="G2853" s="5">
        <v>766.80000000000132</v>
      </c>
    </row>
    <row r="2854" spans="1:7" x14ac:dyDescent="0.25">
      <c r="A2854" s="5">
        <v>2025</v>
      </c>
      <c r="B2854" s="5">
        <v>7</v>
      </c>
      <c r="C2854" s="5">
        <v>2026</v>
      </c>
      <c r="D2854" s="6" t="s">
        <v>17</v>
      </c>
      <c r="E2854" s="6" t="s">
        <v>7</v>
      </c>
      <c r="F2854" s="6" t="s">
        <v>8</v>
      </c>
      <c r="G2854" s="5">
        <v>820.77257142857184</v>
      </c>
    </row>
    <row r="2855" spans="1:7" x14ac:dyDescent="0.25">
      <c r="A2855" s="5">
        <v>2025</v>
      </c>
      <c r="B2855" s="5">
        <v>7</v>
      </c>
      <c r="C2855" s="5">
        <v>2026</v>
      </c>
      <c r="D2855" s="6" t="s">
        <v>17</v>
      </c>
      <c r="E2855" s="6" t="s">
        <v>10</v>
      </c>
      <c r="F2855" s="6" t="s">
        <v>8</v>
      </c>
      <c r="G2855" s="5">
        <v>0</v>
      </c>
    </row>
    <row r="2856" spans="1:7" x14ac:dyDescent="0.25">
      <c r="A2856" s="5">
        <v>2025</v>
      </c>
      <c r="B2856" s="5">
        <v>7</v>
      </c>
      <c r="C2856" s="5">
        <v>2026</v>
      </c>
      <c r="D2856" s="6" t="s">
        <v>18</v>
      </c>
      <c r="E2856" s="6" t="s">
        <v>7</v>
      </c>
      <c r="F2856" s="6" t="s">
        <v>8</v>
      </c>
      <c r="G2856" s="5">
        <v>572.79611472527472</v>
      </c>
    </row>
    <row r="2857" spans="1:7" x14ac:dyDescent="0.25">
      <c r="A2857" s="5">
        <v>2025</v>
      </c>
      <c r="B2857" s="5">
        <v>7</v>
      </c>
      <c r="C2857" s="5">
        <v>2026</v>
      </c>
      <c r="D2857" s="6" t="s">
        <v>19</v>
      </c>
      <c r="E2857" s="6" t="s">
        <v>7</v>
      </c>
      <c r="F2857" s="6" t="s">
        <v>8</v>
      </c>
      <c r="G2857" s="5">
        <v>1594.9638835164835</v>
      </c>
    </row>
    <row r="2858" spans="1:7" x14ac:dyDescent="0.25">
      <c r="A2858" s="5">
        <v>2025</v>
      </c>
      <c r="B2858" s="5">
        <v>7</v>
      </c>
      <c r="C2858" s="5">
        <v>2026</v>
      </c>
      <c r="D2858" s="6" t="s">
        <v>20</v>
      </c>
      <c r="E2858" s="6" t="s">
        <v>7</v>
      </c>
      <c r="F2858" s="6" t="s">
        <v>9</v>
      </c>
      <c r="G2858" s="5">
        <v>5448.1650138461537</v>
      </c>
    </row>
    <row r="2859" spans="1:7" x14ac:dyDescent="0.25">
      <c r="A2859" s="5">
        <v>2025</v>
      </c>
      <c r="B2859" s="5">
        <v>7</v>
      </c>
      <c r="C2859" s="5">
        <v>2026</v>
      </c>
      <c r="D2859" s="6" t="s">
        <v>20</v>
      </c>
      <c r="E2859" s="6" t="s">
        <v>10</v>
      </c>
      <c r="F2859" s="6" t="s">
        <v>9</v>
      </c>
      <c r="G2859" s="5">
        <v>79.494999999999905</v>
      </c>
    </row>
    <row r="2860" spans="1:7" x14ac:dyDescent="0.25">
      <c r="A2860" s="5">
        <v>2025</v>
      </c>
      <c r="B2860" s="5">
        <v>7</v>
      </c>
      <c r="C2860" s="5">
        <v>2026</v>
      </c>
      <c r="D2860" s="6" t="s">
        <v>21</v>
      </c>
      <c r="E2860" s="6" t="s">
        <v>7</v>
      </c>
      <c r="F2860" s="6" t="s">
        <v>9</v>
      </c>
      <c r="G2860" s="5">
        <v>12249.47334527473</v>
      </c>
    </row>
    <row r="2861" spans="1:7" x14ac:dyDescent="0.25">
      <c r="A2861" s="5">
        <v>2025</v>
      </c>
      <c r="B2861" s="5">
        <v>7</v>
      </c>
      <c r="C2861" s="5">
        <v>2026</v>
      </c>
      <c r="D2861" s="6" t="s">
        <v>22</v>
      </c>
      <c r="E2861" s="6" t="s">
        <v>7</v>
      </c>
      <c r="F2861" s="6" t="s">
        <v>8</v>
      </c>
      <c r="G2861" s="5">
        <v>3321.9400000000019</v>
      </c>
    </row>
    <row r="2862" spans="1:7" x14ac:dyDescent="0.25">
      <c r="A2862" s="5">
        <v>2025</v>
      </c>
      <c r="B2862" s="5">
        <v>7</v>
      </c>
      <c r="C2862" s="5">
        <v>2026</v>
      </c>
      <c r="D2862" s="6" t="s">
        <v>23</v>
      </c>
      <c r="E2862" s="6" t="s">
        <v>7</v>
      </c>
      <c r="F2862" s="6" t="s">
        <v>8</v>
      </c>
      <c r="G2862" s="5">
        <v>2092.4225525274724</v>
      </c>
    </row>
    <row r="2863" spans="1:7" x14ac:dyDescent="0.25">
      <c r="A2863" s="5">
        <v>2025</v>
      </c>
      <c r="B2863" s="5">
        <v>7</v>
      </c>
      <c r="C2863" s="5">
        <v>2026</v>
      </c>
      <c r="D2863" s="6" t="s">
        <v>24</v>
      </c>
      <c r="E2863" s="6" t="s">
        <v>7</v>
      </c>
      <c r="F2863" s="6" t="s">
        <v>8</v>
      </c>
      <c r="G2863" s="5">
        <v>3075.8592428571428</v>
      </c>
    </row>
    <row r="2864" spans="1:7" x14ac:dyDescent="0.25">
      <c r="A2864" s="5">
        <v>2025</v>
      </c>
      <c r="B2864" s="5">
        <v>7</v>
      </c>
      <c r="C2864" s="5">
        <v>2026</v>
      </c>
      <c r="D2864" s="6" t="s">
        <v>25</v>
      </c>
      <c r="E2864" s="6" t="s">
        <v>7</v>
      </c>
      <c r="F2864" s="6" t="s">
        <v>8</v>
      </c>
      <c r="G2864" s="5">
        <v>11358.233434505493</v>
      </c>
    </row>
    <row r="2865" spans="1:7" x14ac:dyDescent="0.25">
      <c r="A2865" s="5">
        <v>2025</v>
      </c>
      <c r="B2865" s="5">
        <v>7</v>
      </c>
      <c r="C2865" s="5">
        <v>2026</v>
      </c>
      <c r="D2865" s="6" t="s">
        <v>25</v>
      </c>
      <c r="E2865" s="6" t="s">
        <v>7</v>
      </c>
      <c r="F2865" s="6" t="s">
        <v>9</v>
      </c>
      <c r="G2865" s="5">
        <v>6725.4822653846168</v>
      </c>
    </row>
    <row r="2866" spans="1:7" x14ac:dyDescent="0.25">
      <c r="A2866" s="5">
        <v>2025</v>
      </c>
      <c r="B2866" s="5">
        <v>7</v>
      </c>
      <c r="C2866" s="5">
        <v>2026</v>
      </c>
      <c r="D2866" s="6" t="s">
        <v>25</v>
      </c>
      <c r="E2866" s="6" t="s">
        <v>10</v>
      </c>
      <c r="F2866" s="6" t="s">
        <v>9</v>
      </c>
      <c r="G2866" s="5">
        <v>7822.0999999999867</v>
      </c>
    </row>
    <row r="2867" spans="1:7" x14ac:dyDescent="0.25">
      <c r="A2867" s="5">
        <v>2025</v>
      </c>
      <c r="B2867" s="5">
        <v>7</v>
      </c>
      <c r="C2867" s="5">
        <v>2026</v>
      </c>
      <c r="D2867" s="6" t="s">
        <v>26</v>
      </c>
      <c r="E2867" s="6" t="s">
        <v>7</v>
      </c>
      <c r="F2867" s="6" t="s">
        <v>8</v>
      </c>
      <c r="G2867" s="5">
        <v>2236.6938903296714</v>
      </c>
    </row>
    <row r="2868" spans="1:7" x14ac:dyDescent="0.25">
      <c r="A2868" s="5">
        <v>2025</v>
      </c>
      <c r="B2868" s="5">
        <v>7</v>
      </c>
      <c r="C2868" s="5">
        <v>2026</v>
      </c>
      <c r="D2868" s="6" t="s">
        <v>27</v>
      </c>
      <c r="E2868" s="6" t="s">
        <v>7</v>
      </c>
      <c r="F2868" s="6" t="s">
        <v>8</v>
      </c>
      <c r="G2868" s="5">
        <v>277.72235615384619</v>
      </c>
    </row>
    <row r="2869" spans="1:7" x14ac:dyDescent="0.25">
      <c r="A2869" s="5">
        <v>2025</v>
      </c>
      <c r="B2869" s="5">
        <v>7</v>
      </c>
      <c r="C2869" s="5">
        <v>2026</v>
      </c>
      <c r="D2869" s="6" t="s">
        <v>28</v>
      </c>
      <c r="E2869" s="6" t="s">
        <v>7</v>
      </c>
      <c r="F2869" s="6" t="s">
        <v>8</v>
      </c>
      <c r="G2869" s="5">
        <v>1765.7559072527476</v>
      </c>
    </row>
    <row r="2870" spans="1:7" x14ac:dyDescent="0.25">
      <c r="A2870" s="5">
        <v>2025</v>
      </c>
      <c r="B2870" s="5">
        <v>7</v>
      </c>
      <c r="C2870" s="5">
        <v>2026</v>
      </c>
      <c r="D2870" s="6" t="s">
        <v>29</v>
      </c>
      <c r="E2870" s="6" t="s">
        <v>7</v>
      </c>
      <c r="F2870" s="6" t="s">
        <v>8</v>
      </c>
      <c r="G2870" s="5">
        <v>530.99400307692326</v>
      </c>
    </row>
    <row r="2871" spans="1:7" x14ac:dyDescent="0.25">
      <c r="A2871" s="5">
        <v>2025</v>
      </c>
      <c r="B2871" s="5">
        <v>7</v>
      </c>
      <c r="C2871" s="5">
        <v>2026</v>
      </c>
      <c r="D2871" s="6" t="s">
        <v>30</v>
      </c>
      <c r="E2871" s="6" t="s">
        <v>7</v>
      </c>
      <c r="F2871" s="6" t="s">
        <v>8</v>
      </c>
      <c r="G2871" s="5">
        <v>6897.3183956043958</v>
      </c>
    </row>
    <row r="2872" spans="1:7" x14ac:dyDescent="0.25">
      <c r="A2872" s="5">
        <v>2025</v>
      </c>
      <c r="B2872" s="5">
        <v>7</v>
      </c>
      <c r="C2872" s="5">
        <v>2026</v>
      </c>
      <c r="D2872" s="6" t="s">
        <v>30</v>
      </c>
      <c r="E2872" s="6" t="s">
        <v>7</v>
      </c>
      <c r="F2872" s="6" t="s">
        <v>9</v>
      </c>
      <c r="G2872" s="5">
        <v>41410.870575824178</v>
      </c>
    </row>
    <row r="2873" spans="1:7" x14ac:dyDescent="0.25">
      <c r="A2873" s="5">
        <v>2025</v>
      </c>
      <c r="B2873" s="5">
        <v>7</v>
      </c>
      <c r="C2873" s="5">
        <v>2026</v>
      </c>
      <c r="D2873" s="6" t="s">
        <v>31</v>
      </c>
      <c r="E2873" s="6" t="s">
        <v>7</v>
      </c>
      <c r="F2873" s="6" t="s">
        <v>8</v>
      </c>
      <c r="G2873" s="5">
        <v>3829.3962217582398</v>
      </c>
    </row>
    <row r="2874" spans="1:7" x14ac:dyDescent="0.25">
      <c r="A2874" s="5">
        <v>2025</v>
      </c>
      <c r="B2874" s="5">
        <v>7</v>
      </c>
      <c r="C2874" s="5">
        <v>2026</v>
      </c>
      <c r="D2874" s="6" t="s">
        <v>31</v>
      </c>
      <c r="E2874" s="6" t="s">
        <v>7</v>
      </c>
      <c r="F2874" s="6" t="s">
        <v>9</v>
      </c>
      <c r="G2874" s="5">
        <v>1783.345351208792</v>
      </c>
    </row>
    <row r="2875" spans="1:7" x14ac:dyDescent="0.25">
      <c r="A2875" s="5">
        <v>2025</v>
      </c>
      <c r="B2875" s="5">
        <v>7</v>
      </c>
      <c r="C2875" s="5">
        <v>2026</v>
      </c>
      <c r="D2875" s="6" t="s">
        <v>31</v>
      </c>
      <c r="E2875" s="6" t="s">
        <v>10</v>
      </c>
      <c r="F2875" s="6" t="s">
        <v>9</v>
      </c>
      <c r="G2875" s="5">
        <v>44.891999999999932</v>
      </c>
    </row>
    <row r="2876" spans="1:7" x14ac:dyDescent="0.25">
      <c r="A2876" s="5">
        <v>2025</v>
      </c>
      <c r="B2876" s="5">
        <v>7</v>
      </c>
      <c r="C2876" s="5">
        <v>2026</v>
      </c>
      <c r="D2876" s="6" t="s">
        <v>32</v>
      </c>
      <c r="E2876" s="6" t="s">
        <v>7</v>
      </c>
      <c r="F2876" s="6" t="s">
        <v>8</v>
      </c>
      <c r="G2876" s="5">
        <v>1424.1414740659338</v>
      </c>
    </row>
    <row r="2877" spans="1:7" x14ac:dyDescent="0.25">
      <c r="A2877" s="5">
        <v>2025</v>
      </c>
      <c r="B2877" s="5">
        <v>7</v>
      </c>
      <c r="C2877" s="5">
        <v>2026</v>
      </c>
      <c r="D2877" s="6" t="s">
        <v>33</v>
      </c>
      <c r="E2877" s="6" t="s">
        <v>7</v>
      </c>
      <c r="F2877" s="6" t="s">
        <v>8</v>
      </c>
      <c r="G2877" s="5">
        <v>140.39949857142858</v>
      </c>
    </row>
    <row r="2878" spans="1:7" x14ac:dyDescent="0.25">
      <c r="A2878" s="5">
        <v>2025</v>
      </c>
      <c r="B2878" s="5">
        <v>7</v>
      </c>
      <c r="C2878" s="5">
        <v>2026</v>
      </c>
      <c r="D2878" s="6" t="s">
        <v>33</v>
      </c>
      <c r="E2878" s="6" t="s">
        <v>7</v>
      </c>
      <c r="F2878" s="6" t="s">
        <v>9</v>
      </c>
      <c r="G2878" s="5">
        <v>24.037649999999992</v>
      </c>
    </row>
    <row r="2879" spans="1:7" x14ac:dyDescent="0.25">
      <c r="A2879" s="5">
        <v>2025</v>
      </c>
      <c r="B2879" s="5">
        <v>7</v>
      </c>
      <c r="C2879" s="5">
        <v>2026</v>
      </c>
      <c r="D2879" s="6" t="s">
        <v>33</v>
      </c>
      <c r="E2879" s="6" t="s">
        <v>10</v>
      </c>
      <c r="F2879" s="6" t="s">
        <v>9</v>
      </c>
      <c r="G2879" s="5">
        <v>123.47999999999972</v>
      </c>
    </row>
    <row r="2880" spans="1:7" x14ac:dyDescent="0.25">
      <c r="A2880" s="5">
        <v>2025</v>
      </c>
      <c r="B2880" s="5">
        <v>7</v>
      </c>
      <c r="C2880" s="5">
        <v>2026</v>
      </c>
      <c r="D2880" s="6" t="s">
        <v>34</v>
      </c>
      <c r="E2880" s="6" t="s">
        <v>7</v>
      </c>
      <c r="F2880" s="6" t="s">
        <v>8</v>
      </c>
      <c r="G2880" s="5">
        <v>10806.062807912087</v>
      </c>
    </row>
    <row r="2881" spans="1:7" x14ac:dyDescent="0.25">
      <c r="A2881" s="5">
        <v>2025</v>
      </c>
      <c r="B2881" s="5">
        <v>7</v>
      </c>
      <c r="C2881" s="5">
        <v>2026</v>
      </c>
      <c r="D2881" s="6" t="s">
        <v>35</v>
      </c>
      <c r="E2881" s="6" t="s">
        <v>7</v>
      </c>
      <c r="F2881" s="6" t="s">
        <v>8</v>
      </c>
      <c r="G2881" s="5">
        <v>6324.8463571428574</v>
      </c>
    </row>
    <row r="2882" spans="1:7" x14ac:dyDescent="0.25">
      <c r="A2882" s="5">
        <v>2025</v>
      </c>
      <c r="B2882" s="5">
        <v>7</v>
      </c>
      <c r="C2882" s="5">
        <v>2026</v>
      </c>
      <c r="D2882" s="6" t="s">
        <v>35</v>
      </c>
      <c r="E2882" s="6" t="s">
        <v>7</v>
      </c>
      <c r="F2882" s="6" t="s">
        <v>9</v>
      </c>
      <c r="G2882" s="5">
        <v>3153.4411482417572</v>
      </c>
    </row>
    <row r="2883" spans="1:7" x14ac:dyDescent="0.25">
      <c r="A2883" s="5">
        <v>2025</v>
      </c>
      <c r="B2883" s="5">
        <v>7</v>
      </c>
      <c r="C2883" s="5">
        <v>2026</v>
      </c>
      <c r="D2883" s="6" t="s">
        <v>35</v>
      </c>
      <c r="E2883" s="6" t="s">
        <v>10</v>
      </c>
      <c r="F2883" s="6" t="s">
        <v>9</v>
      </c>
      <c r="G2883" s="5">
        <v>168.91666666666643</v>
      </c>
    </row>
    <row r="2884" spans="1:7" x14ac:dyDescent="0.25">
      <c r="A2884" s="5">
        <v>2025</v>
      </c>
      <c r="B2884" s="5">
        <v>8</v>
      </c>
      <c r="C2884" s="5">
        <v>2026</v>
      </c>
      <c r="D2884" s="6" t="s">
        <v>6</v>
      </c>
      <c r="E2884" s="6" t="s">
        <v>7</v>
      </c>
      <c r="F2884" s="6" t="s">
        <v>8</v>
      </c>
      <c r="G2884" s="5">
        <v>272.44945230769235</v>
      </c>
    </row>
    <row r="2885" spans="1:7" x14ac:dyDescent="0.25">
      <c r="A2885" s="5">
        <v>2025</v>
      </c>
      <c r="B2885" s="5">
        <v>8</v>
      </c>
      <c r="C2885" s="5">
        <v>2026</v>
      </c>
      <c r="D2885" s="6" t="s">
        <v>6</v>
      </c>
      <c r="E2885" s="6" t="s">
        <v>7</v>
      </c>
      <c r="F2885" s="6" t="s">
        <v>9</v>
      </c>
      <c r="G2885" s="5">
        <v>1610.5531384615381</v>
      </c>
    </row>
    <row r="2886" spans="1:7" x14ac:dyDescent="0.25">
      <c r="A2886" s="5">
        <v>2025</v>
      </c>
      <c r="B2886" s="5">
        <v>8</v>
      </c>
      <c r="C2886" s="5">
        <v>2026</v>
      </c>
      <c r="D2886" s="6" t="s">
        <v>11</v>
      </c>
      <c r="E2886" s="6" t="s">
        <v>7</v>
      </c>
      <c r="F2886" s="6" t="s">
        <v>8</v>
      </c>
      <c r="G2886" s="5">
        <v>1098.9814769230763</v>
      </c>
    </row>
    <row r="2887" spans="1:7" x14ac:dyDescent="0.25">
      <c r="A2887" s="5">
        <v>2025</v>
      </c>
      <c r="B2887" s="5">
        <v>8</v>
      </c>
      <c r="C2887" s="5">
        <v>2026</v>
      </c>
      <c r="D2887" s="6" t="s">
        <v>12</v>
      </c>
      <c r="E2887" s="6" t="s">
        <v>7</v>
      </c>
      <c r="F2887" s="6" t="s">
        <v>8</v>
      </c>
      <c r="G2887" s="5">
        <v>487.58623857142857</v>
      </c>
    </row>
    <row r="2888" spans="1:7" x14ac:dyDescent="0.25">
      <c r="A2888" s="5">
        <v>2025</v>
      </c>
      <c r="B2888" s="5">
        <v>8</v>
      </c>
      <c r="C2888" s="5">
        <v>2026</v>
      </c>
      <c r="D2888" s="6" t="s">
        <v>13</v>
      </c>
      <c r="E2888" s="6" t="s">
        <v>7</v>
      </c>
      <c r="F2888" s="6" t="s">
        <v>8</v>
      </c>
      <c r="G2888" s="5">
        <v>10017.562475274724</v>
      </c>
    </row>
    <row r="2889" spans="1:7" x14ac:dyDescent="0.25">
      <c r="A2889" s="5">
        <v>2025</v>
      </c>
      <c r="B2889" s="5">
        <v>8</v>
      </c>
      <c r="C2889" s="5">
        <v>2026</v>
      </c>
      <c r="D2889" s="6" t="s">
        <v>13</v>
      </c>
      <c r="E2889" s="6" t="s">
        <v>10</v>
      </c>
      <c r="F2889" s="6" t="s">
        <v>8</v>
      </c>
      <c r="G2889" s="5">
        <v>0</v>
      </c>
    </row>
    <row r="2890" spans="1:7" x14ac:dyDescent="0.25">
      <c r="A2890" s="5">
        <v>2025</v>
      </c>
      <c r="B2890" s="5">
        <v>8</v>
      </c>
      <c r="C2890" s="5">
        <v>2026</v>
      </c>
      <c r="D2890" s="6" t="s">
        <v>14</v>
      </c>
      <c r="E2890" s="6" t="s">
        <v>7</v>
      </c>
      <c r="F2890" s="6" t="s">
        <v>8</v>
      </c>
      <c r="G2890" s="5">
        <v>2186.2272593406601</v>
      </c>
    </row>
    <row r="2891" spans="1:7" x14ac:dyDescent="0.25">
      <c r="A2891" s="5">
        <v>2025</v>
      </c>
      <c r="B2891" s="5">
        <v>8</v>
      </c>
      <c r="C2891" s="5">
        <v>2026</v>
      </c>
      <c r="D2891" s="6" t="s">
        <v>15</v>
      </c>
      <c r="E2891" s="6" t="s">
        <v>7</v>
      </c>
      <c r="F2891" s="6" t="s">
        <v>8</v>
      </c>
      <c r="G2891" s="5">
        <v>182.34581802197806</v>
      </c>
    </row>
    <row r="2892" spans="1:7" x14ac:dyDescent="0.25">
      <c r="A2892" s="5">
        <v>2025</v>
      </c>
      <c r="B2892" s="5">
        <v>8</v>
      </c>
      <c r="C2892" s="5">
        <v>2026</v>
      </c>
      <c r="D2892" s="6" t="s">
        <v>16</v>
      </c>
      <c r="E2892" s="6" t="s">
        <v>7</v>
      </c>
      <c r="F2892" s="6" t="s">
        <v>8</v>
      </c>
      <c r="G2892" s="5">
        <v>12853.971961538457</v>
      </c>
    </row>
    <row r="2893" spans="1:7" x14ac:dyDescent="0.25">
      <c r="A2893" s="5">
        <v>2025</v>
      </c>
      <c r="B2893" s="5">
        <v>8</v>
      </c>
      <c r="C2893" s="5">
        <v>2026</v>
      </c>
      <c r="D2893" s="6" t="s">
        <v>16</v>
      </c>
      <c r="E2893" s="6" t="s">
        <v>7</v>
      </c>
      <c r="F2893" s="6" t="s">
        <v>9</v>
      </c>
      <c r="G2893" s="5">
        <v>5483.0343769230776</v>
      </c>
    </row>
    <row r="2894" spans="1:7" x14ac:dyDescent="0.25">
      <c r="A2894" s="5">
        <v>2025</v>
      </c>
      <c r="B2894" s="5">
        <v>8</v>
      </c>
      <c r="C2894" s="5">
        <v>2026</v>
      </c>
      <c r="D2894" s="6" t="s">
        <v>16</v>
      </c>
      <c r="E2894" s="6" t="s">
        <v>10</v>
      </c>
      <c r="F2894" s="6" t="s">
        <v>9</v>
      </c>
      <c r="G2894" s="5">
        <v>872.77499999999975</v>
      </c>
    </row>
    <row r="2895" spans="1:7" x14ac:dyDescent="0.25">
      <c r="A2895" s="5">
        <v>2025</v>
      </c>
      <c r="B2895" s="5">
        <v>8</v>
      </c>
      <c r="C2895" s="5">
        <v>2026</v>
      </c>
      <c r="D2895" s="6" t="s">
        <v>17</v>
      </c>
      <c r="E2895" s="6" t="s">
        <v>7</v>
      </c>
      <c r="F2895" s="6" t="s">
        <v>8</v>
      </c>
      <c r="G2895" s="5">
        <v>831.42683076923072</v>
      </c>
    </row>
    <row r="2896" spans="1:7" x14ac:dyDescent="0.25">
      <c r="A2896" s="5">
        <v>2025</v>
      </c>
      <c r="B2896" s="5">
        <v>8</v>
      </c>
      <c r="C2896" s="5">
        <v>2026</v>
      </c>
      <c r="D2896" s="6" t="s">
        <v>17</v>
      </c>
      <c r="E2896" s="6" t="s">
        <v>10</v>
      </c>
      <c r="F2896" s="6" t="s">
        <v>8</v>
      </c>
      <c r="G2896" s="5">
        <v>0</v>
      </c>
    </row>
    <row r="2897" spans="1:7" x14ac:dyDescent="0.25">
      <c r="A2897" s="5">
        <v>2025</v>
      </c>
      <c r="B2897" s="5">
        <v>8</v>
      </c>
      <c r="C2897" s="5">
        <v>2026</v>
      </c>
      <c r="D2897" s="6" t="s">
        <v>18</v>
      </c>
      <c r="E2897" s="6" t="s">
        <v>7</v>
      </c>
      <c r="F2897" s="6" t="s">
        <v>8</v>
      </c>
      <c r="G2897" s="5">
        <v>610.61074219780244</v>
      </c>
    </row>
    <row r="2898" spans="1:7" x14ac:dyDescent="0.25">
      <c r="A2898" s="5">
        <v>2025</v>
      </c>
      <c r="B2898" s="5">
        <v>8</v>
      </c>
      <c r="C2898" s="5">
        <v>2026</v>
      </c>
      <c r="D2898" s="6" t="s">
        <v>19</v>
      </c>
      <c r="E2898" s="6" t="s">
        <v>7</v>
      </c>
      <c r="F2898" s="6" t="s">
        <v>8</v>
      </c>
      <c r="G2898" s="5">
        <v>1623.385319230769</v>
      </c>
    </row>
    <row r="2899" spans="1:7" x14ac:dyDescent="0.25">
      <c r="A2899" s="5">
        <v>2025</v>
      </c>
      <c r="B2899" s="5">
        <v>8</v>
      </c>
      <c r="C2899" s="5">
        <v>2026</v>
      </c>
      <c r="D2899" s="6" t="s">
        <v>20</v>
      </c>
      <c r="E2899" s="6" t="s">
        <v>7</v>
      </c>
      <c r="F2899" s="6" t="s">
        <v>9</v>
      </c>
      <c r="G2899" s="5">
        <v>5927.9721551648418</v>
      </c>
    </row>
    <row r="2900" spans="1:7" x14ac:dyDescent="0.25">
      <c r="A2900" s="5">
        <v>2025</v>
      </c>
      <c r="B2900" s="5">
        <v>8</v>
      </c>
      <c r="C2900" s="5">
        <v>2026</v>
      </c>
      <c r="D2900" s="6" t="s">
        <v>21</v>
      </c>
      <c r="E2900" s="6" t="s">
        <v>7</v>
      </c>
      <c r="F2900" s="6" t="s">
        <v>9</v>
      </c>
      <c r="G2900" s="5">
        <v>11605.752763846163</v>
      </c>
    </row>
    <row r="2901" spans="1:7" x14ac:dyDescent="0.25">
      <c r="A2901" s="5">
        <v>2025</v>
      </c>
      <c r="B2901" s="5">
        <v>8</v>
      </c>
      <c r="C2901" s="5">
        <v>2026</v>
      </c>
      <c r="D2901" s="6" t="s">
        <v>22</v>
      </c>
      <c r="E2901" s="6" t="s">
        <v>7</v>
      </c>
      <c r="F2901" s="6" t="s">
        <v>8</v>
      </c>
      <c r="G2901" s="5">
        <v>3119.0050000000033</v>
      </c>
    </row>
    <row r="2902" spans="1:7" x14ac:dyDescent="0.25">
      <c r="A2902" s="5">
        <v>2025</v>
      </c>
      <c r="B2902" s="5">
        <v>8</v>
      </c>
      <c r="C2902" s="5">
        <v>2026</v>
      </c>
      <c r="D2902" s="6" t="s">
        <v>23</v>
      </c>
      <c r="E2902" s="6" t="s">
        <v>7</v>
      </c>
      <c r="F2902" s="6" t="s">
        <v>8</v>
      </c>
      <c r="G2902" s="5">
        <v>2134.0618387912082</v>
      </c>
    </row>
    <row r="2903" spans="1:7" x14ac:dyDescent="0.25">
      <c r="A2903" s="5">
        <v>2025</v>
      </c>
      <c r="B2903" s="5">
        <v>8</v>
      </c>
      <c r="C2903" s="5">
        <v>2026</v>
      </c>
      <c r="D2903" s="6" t="s">
        <v>24</v>
      </c>
      <c r="E2903" s="6" t="s">
        <v>7</v>
      </c>
      <c r="F2903" s="6" t="s">
        <v>8</v>
      </c>
      <c r="G2903" s="5">
        <v>2970.1694879120869</v>
      </c>
    </row>
    <row r="2904" spans="1:7" x14ac:dyDescent="0.25">
      <c r="A2904" s="5">
        <v>2025</v>
      </c>
      <c r="B2904" s="5">
        <v>8</v>
      </c>
      <c r="C2904" s="5">
        <v>2026</v>
      </c>
      <c r="D2904" s="6" t="s">
        <v>25</v>
      </c>
      <c r="E2904" s="6" t="s">
        <v>7</v>
      </c>
      <c r="F2904" s="6" t="s">
        <v>8</v>
      </c>
      <c r="G2904" s="5">
        <v>11288.798683626374</v>
      </c>
    </row>
    <row r="2905" spans="1:7" x14ac:dyDescent="0.25">
      <c r="A2905" s="5">
        <v>2025</v>
      </c>
      <c r="B2905" s="5">
        <v>8</v>
      </c>
      <c r="C2905" s="5">
        <v>2026</v>
      </c>
      <c r="D2905" s="6" t="s">
        <v>25</v>
      </c>
      <c r="E2905" s="6" t="s">
        <v>7</v>
      </c>
      <c r="F2905" s="6" t="s">
        <v>9</v>
      </c>
      <c r="G2905" s="5">
        <v>6710.9494105494477</v>
      </c>
    </row>
    <row r="2906" spans="1:7" x14ac:dyDescent="0.25">
      <c r="A2906" s="5">
        <v>2025</v>
      </c>
      <c r="B2906" s="5">
        <v>8</v>
      </c>
      <c r="C2906" s="5">
        <v>2026</v>
      </c>
      <c r="D2906" s="6" t="s">
        <v>25</v>
      </c>
      <c r="E2906" s="6" t="s">
        <v>10</v>
      </c>
      <c r="F2906" s="6" t="s">
        <v>9</v>
      </c>
      <c r="G2906" s="5">
        <v>7677.1500000000133</v>
      </c>
    </row>
    <row r="2907" spans="1:7" x14ac:dyDescent="0.25">
      <c r="A2907" s="5">
        <v>2025</v>
      </c>
      <c r="B2907" s="5">
        <v>8</v>
      </c>
      <c r="C2907" s="5">
        <v>2026</v>
      </c>
      <c r="D2907" s="6" t="s">
        <v>26</v>
      </c>
      <c r="E2907" s="6" t="s">
        <v>7</v>
      </c>
      <c r="F2907" s="6" t="s">
        <v>8</v>
      </c>
      <c r="G2907" s="5">
        <v>2259.6570281318686</v>
      </c>
    </row>
    <row r="2908" spans="1:7" x14ac:dyDescent="0.25">
      <c r="A2908" s="5">
        <v>2025</v>
      </c>
      <c r="B2908" s="5">
        <v>8</v>
      </c>
      <c r="C2908" s="5">
        <v>2026</v>
      </c>
      <c r="D2908" s="6" t="s">
        <v>27</v>
      </c>
      <c r="E2908" s="6" t="s">
        <v>7</v>
      </c>
      <c r="F2908" s="6" t="s">
        <v>8</v>
      </c>
      <c r="G2908" s="5">
        <v>344.58337230769229</v>
      </c>
    </row>
    <row r="2909" spans="1:7" x14ac:dyDescent="0.25">
      <c r="A2909" s="5">
        <v>2025</v>
      </c>
      <c r="B2909" s="5">
        <v>8</v>
      </c>
      <c r="C2909" s="5">
        <v>2026</v>
      </c>
      <c r="D2909" s="6" t="s">
        <v>28</v>
      </c>
      <c r="E2909" s="6" t="s">
        <v>7</v>
      </c>
      <c r="F2909" s="6" t="s">
        <v>8</v>
      </c>
      <c r="G2909" s="5">
        <v>1737.7937167032962</v>
      </c>
    </row>
    <row r="2910" spans="1:7" x14ac:dyDescent="0.25">
      <c r="A2910" s="5">
        <v>2025</v>
      </c>
      <c r="B2910" s="5">
        <v>8</v>
      </c>
      <c r="C2910" s="5">
        <v>2026</v>
      </c>
      <c r="D2910" s="6" t="s">
        <v>29</v>
      </c>
      <c r="E2910" s="6" t="s">
        <v>7</v>
      </c>
      <c r="F2910" s="6" t="s">
        <v>8</v>
      </c>
      <c r="G2910" s="5">
        <v>525.42656923076936</v>
      </c>
    </row>
    <row r="2911" spans="1:7" x14ac:dyDescent="0.25">
      <c r="A2911" s="5">
        <v>2025</v>
      </c>
      <c r="B2911" s="5">
        <v>8</v>
      </c>
      <c r="C2911" s="5">
        <v>2026</v>
      </c>
      <c r="D2911" s="6" t="s">
        <v>30</v>
      </c>
      <c r="E2911" s="6" t="s">
        <v>7</v>
      </c>
      <c r="F2911" s="6" t="s">
        <v>8</v>
      </c>
      <c r="G2911" s="5">
        <v>6241.286808791212</v>
      </c>
    </row>
    <row r="2912" spans="1:7" x14ac:dyDescent="0.25">
      <c r="A2912" s="5">
        <v>2025</v>
      </c>
      <c r="B2912" s="5">
        <v>8</v>
      </c>
      <c r="C2912" s="5">
        <v>2026</v>
      </c>
      <c r="D2912" s="6" t="s">
        <v>30</v>
      </c>
      <c r="E2912" s="6" t="s">
        <v>7</v>
      </c>
      <c r="F2912" s="6" t="s">
        <v>9</v>
      </c>
      <c r="G2912" s="5">
        <v>44983.097367032955</v>
      </c>
    </row>
    <row r="2913" spans="1:7" x14ac:dyDescent="0.25">
      <c r="A2913" s="5">
        <v>2025</v>
      </c>
      <c r="B2913" s="5">
        <v>8</v>
      </c>
      <c r="C2913" s="5">
        <v>2026</v>
      </c>
      <c r="D2913" s="6" t="s">
        <v>31</v>
      </c>
      <c r="E2913" s="6" t="s">
        <v>7</v>
      </c>
      <c r="F2913" s="6" t="s">
        <v>8</v>
      </c>
      <c r="G2913" s="5">
        <v>3849.0173808791205</v>
      </c>
    </row>
    <row r="2914" spans="1:7" x14ac:dyDescent="0.25">
      <c r="A2914" s="5">
        <v>2025</v>
      </c>
      <c r="B2914" s="5">
        <v>8</v>
      </c>
      <c r="C2914" s="5">
        <v>2026</v>
      </c>
      <c r="D2914" s="6" t="s">
        <v>31</v>
      </c>
      <c r="E2914" s="6" t="s">
        <v>7</v>
      </c>
      <c r="F2914" s="6" t="s">
        <v>9</v>
      </c>
      <c r="G2914" s="5">
        <v>1872.185599450549</v>
      </c>
    </row>
    <row r="2915" spans="1:7" x14ac:dyDescent="0.25">
      <c r="A2915" s="5">
        <v>2025</v>
      </c>
      <c r="B2915" s="5">
        <v>8</v>
      </c>
      <c r="C2915" s="5">
        <v>2026</v>
      </c>
      <c r="D2915" s="6" t="s">
        <v>31</v>
      </c>
      <c r="E2915" s="6" t="s">
        <v>10</v>
      </c>
      <c r="F2915" s="6" t="s">
        <v>9</v>
      </c>
      <c r="G2915" s="5">
        <v>41.507999999999925</v>
      </c>
    </row>
    <row r="2916" spans="1:7" x14ac:dyDescent="0.25">
      <c r="A2916" s="5">
        <v>2025</v>
      </c>
      <c r="B2916" s="5">
        <v>8</v>
      </c>
      <c r="C2916" s="5">
        <v>2026</v>
      </c>
      <c r="D2916" s="6" t="s">
        <v>32</v>
      </c>
      <c r="E2916" s="6" t="s">
        <v>7</v>
      </c>
      <c r="F2916" s="6" t="s">
        <v>8</v>
      </c>
      <c r="G2916" s="5">
        <v>1450.0455991208796</v>
      </c>
    </row>
    <row r="2917" spans="1:7" x14ac:dyDescent="0.25">
      <c r="A2917" s="5">
        <v>2025</v>
      </c>
      <c r="B2917" s="5">
        <v>8</v>
      </c>
      <c r="C2917" s="5">
        <v>2026</v>
      </c>
      <c r="D2917" s="6" t="s">
        <v>33</v>
      </c>
      <c r="E2917" s="6" t="s">
        <v>7</v>
      </c>
      <c r="F2917" s="6" t="s">
        <v>8</v>
      </c>
      <c r="G2917" s="5">
        <v>161.68998857142856</v>
      </c>
    </row>
    <row r="2918" spans="1:7" x14ac:dyDescent="0.25">
      <c r="A2918" s="5">
        <v>2025</v>
      </c>
      <c r="B2918" s="5">
        <v>8</v>
      </c>
      <c r="C2918" s="5">
        <v>2026</v>
      </c>
      <c r="D2918" s="6" t="s">
        <v>33</v>
      </c>
      <c r="E2918" s="6" t="s">
        <v>7</v>
      </c>
      <c r="F2918" s="6" t="s">
        <v>9</v>
      </c>
      <c r="G2918" s="5">
        <v>80.844994285714279</v>
      </c>
    </row>
    <row r="2919" spans="1:7" x14ac:dyDescent="0.25">
      <c r="A2919" s="5">
        <v>2025</v>
      </c>
      <c r="B2919" s="5">
        <v>8</v>
      </c>
      <c r="C2919" s="5">
        <v>2026</v>
      </c>
      <c r="D2919" s="6" t="s">
        <v>33</v>
      </c>
      <c r="E2919" s="6" t="s">
        <v>10</v>
      </c>
      <c r="F2919" s="6" t="s">
        <v>9</v>
      </c>
      <c r="G2919" s="5">
        <v>415.37999999999994</v>
      </c>
    </row>
    <row r="2920" spans="1:7" x14ac:dyDescent="0.25">
      <c r="A2920" s="5">
        <v>2025</v>
      </c>
      <c r="B2920" s="5">
        <v>8</v>
      </c>
      <c r="C2920" s="5">
        <v>2026</v>
      </c>
      <c r="D2920" s="6" t="s">
        <v>34</v>
      </c>
      <c r="E2920" s="6" t="s">
        <v>7</v>
      </c>
      <c r="F2920" s="6" t="s">
        <v>8</v>
      </c>
      <c r="G2920" s="5">
        <v>10737.042936263737</v>
      </c>
    </row>
    <row r="2921" spans="1:7" x14ac:dyDescent="0.25">
      <c r="A2921" s="5">
        <v>2025</v>
      </c>
      <c r="B2921" s="5">
        <v>8</v>
      </c>
      <c r="C2921" s="5">
        <v>2026</v>
      </c>
      <c r="D2921" s="6" t="s">
        <v>35</v>
      </c>
      <c r="E2921" s="6" t="s">
        <v>7</v>
      </c>
      <c r="F2921" s="6" t="s">
        <v>8</v>
      </c>
      <c r="G2921" s="5">
        <v>6450.5947817582446</v>
      </c>
    </row>
    <row r="2922" spans="1:7" x14ac:dyDescent="0.25">
      <c r="A2922" s="5">
        <v>2025</v>
      </c>
      <c r="B2922" s="5">
        <v>8</v>
      </c>
      <c r="C2922" s="5">
        <v>2026</v>
      </c>
      <c r="D2922" s="6" t="s">
        <v>35</v>
      </c>
      <c r="E2922" s="6" t="s">
        <v>7</v>
      </c>
      <c r="F2922" s="6" t="s">
        <v>9</v>
      </c>
      <c r="G2922" s="5">
        <v>3115.2675193406585</v>
      </c>
    </row>
    <row r="2923" spans="1:7" x14ac:dyDescent="0.25">
      <c r="A2923" s="5">
        <v>2025</v>
      </c>
      <c r="B2923" s="5">
        <v>8</v>
      </c>
      <c r="C2923" s="5">
        <v>2026</v>
      </c>
      <c r="D2923" s="6" t="s">
        <v>35</v>
      </c>
      <c r="E2923" s="6" t="s">
        <v>10</v>
      </c>
      <c r="F2923" s="6" t="s">
        <v>9</v>
      </c>
      <c r="G2923" s="5">
        <v>168.91666666666643</v>
      </c>
    </row>
    <row r="2924" spans="1:7" x14ac:dyDescent="0.25">
      <c r="A2924" s="5">
        <v>2025</v>
      </c>
      <c r="B2924" s="5">
        <v>9</v>
      </c>
      <c r="C2924" s="5">
        <v>2026</v>
      </c>
      <c r="D2924" s="6" t="s">
        <v>6</v>
      </c>
      <c r="E2924" s="6" t="s">
        <v>7</v>
      </c>
      <c r="F2924" s="6" t="s">
        <v>8</v>
      </c>
      <c r="G2924" s="5">
        <v>321.52176000000014</v>
      </c>
    </row>
    <row r="2925" spans="1:7" x14ac:dyDescent="0.25">
      <c r="A2925" s="5">
        <v>2025</v>
      </c>
      <c r="B2925" s="5">
        <v>9</v>
      </c>
      <c r="C2925" s="5">
        <v>2026</v>
      </c>
      <c r="D2925" s="6" t="s">
        <v>6</v>
      </c>
      <c r="E2925" s="6" t="s">
        <v>7</v>
      </c>
      <c r="F2925" s="6" t="s">
        <v>9</v>
      </c>
      <c r="G2925" s="5">
        <v>1379.9132923076922</v>
      </c>
    </row>
    <row r="2926" spans="1:7" x14ac:dyDescent="0.25">
      <c r="A2926" s="5">
        <v>2025</v>
      </c>
      <c r="B2926" s="5">
        <v>9</v>
      </c>
      <c r="C2926" s="5">
        <v>2026</v>
      </c>
      <c r="D2926" s="6" t="s">
        <v>11</v>
      </c>
      <c r="E2926" s="6" t="s">
        <v>7</v>
      </c>
      <c r="F2926" s="6" t="s">
        <v>8</v>
      </c>
      <c r="G2926" s="5">
        <v>1025.8176615384612</v>
      </c>
    </row>
    <row r="2927" spans="1:7" x14ac:dyDescent="0.25">
      <c r="A2927" s="5">
        <v>2025</v>
      </c>
      <c r="B2927" s="5">
        <v>9</v>
      </c>
      <c r="C2927" s="5">
        <v>2026</v>
      </c>
      <c r="D2927" s="6" t="s">
        <v>12</v>
      </c>
      <c r="E2927" s="6" t="s">
        <v>7</v>
      </c>
      <c r="F2927" s="6" t="s">
        <v>8</v>
      </c>
      <c r="G2927" s="5">
        <v>438.9400324175823</v>
      </c>
    </row>
    <row r="2928" spans="1:7" x14ac:dyDescent="0.25">
      <c r="A2928" s="5">
        <v>2025</v>
      </c>
      <c r="B2928" s="5">
        <v>9</v>
      </c>
      <c r="C2928" s="5">
        <v>2026</v>
      </c>
      <c r="D2928" s="6" t="s">
        <v>13</v>
      </c>
      <c r="E2928" s="6" t="s">
        <v>7</v>
      </c>
      <c r="F2928" s="6" t="s">
        <v>8</v>
      </c>
      <c r="G2928" s="5">
        <v>9092.7117346153864</v>
      </c>
    </row>
    <row r="2929" spans="1:7" x14ac:dyDescent="0.25">
      <c r="A2929" s="5">
        <v>2025</v>
      </c>
      <c r="B2929" s="5">
        <v>9</v>
      </c>
      <c r="C2929" s="5">
        <v>2026</v>
      </c>
      <c r="D2929" s="6" t="s">
        <v>13</v>
      </c>
      <c r="E2929" s="6" t="s">
        <v>10</v>
      </c>
      <c r="F2929" s="6" t="s">
        <v>8</v>
      </c>
      <c r="G2929" s="5">
        <v>0</v>
      </c>
    </row>
    <row r="2930" spans="1:7" x14ac:dyDescent="0.25">
      <c r="A2930" s="5">
        <v>2025</v>
      </c>
      <c r="B2930" s="5">
        <v>9</v>
      </c>
      <c r="C2930" s="5">
        <v>2026</v>
      </c>
      <c r="D2930" s="6" t="s">
        <v>14</v>
      </c>
      <c r="E2930" s="6" t="s">
        <v>7</v>
      </c>
      <c r="F2930" s="6" t="s">
        <v>8</v>
      </c>
      <c r="G2930" s="5">
        <v>1996.2954967032954</v>
      </c>
    </row>
    <row r="2931" spans="1:7" x14ac:dyDescent="0.25">
      <c r="A2931" s="5">
        <v>2025</v>
      </c>
      <c r="B2931" s="5">
        <v>9</v>
      </c>
      <c r="C2931" s="5">
        <v>2026</v>
      </c>
      <c r="D2931" s="6" t="s">
        <v>16</v>
      </c>
      <c r="E2931" s="6" t="s">
        <v>7</v>
      </c>
      <c r="F2931" s="6" t="s">
        <v>8</v>
      </c>
      <c r="G2931" s="5">
        <v>10662.901815384617</v>
      </c>
    </row>
    <row r="2932" spans="1:7" x14ac:dyDescent="0.25">
      <c r="A2932" s="5">
        <v>2025</v>
      </c>
      <c r="B2932" s="5">
        <v>9</v>
      </c>
      <c r="C2932" s="5">
        <v>2026</v>
      </c>
      <c r="D2932" s="6" t="s">
        <v>16</v>
      </c>
      <c r="E2932" s="6" t="s">
        <v>7</v>
      </c>
      <c r="F2932" s="6" t="s">
        <v>9</v>
      </c>
      <c r="G2932" s="5">
        <v>4892.0119615384601</v>
      </c>
    </row>
    <row r="2933" spans="1:7" x14ac:dyDescent="0.25">
      <c r="A2933" s="5">
        <v>2025</v>
      </c>
      <c r="B2933" s="5">
        <v>9</v>
      </c>
      <c r="C2933" s="5">
        <v>2026</v>
      </c>
      <c r="D2933" s="6" t="s">
        <v>16</v>
      </c>
      <c r="E2933" s="6" t="s">
        <v>10</v>
      </c>
      <c r="F2933" s="6" t="s">
        <v>9</v>
      </c>
      <c r="G2933" s="5">
        <v>848.17500000000143</v>
      </c>
    </row>
    <row r="2934" spans="1:7" x14ac:dyDescent="0.25">
      <c r="A2934" s="5">
        <v>2025</v>
      </c>
      <c r="B2934" s="5">
        <v>9</v>
      </c>
      <c r="C2934" s="5">
        <v>2026</v>
      </c>
      <c r="D2934" s="6" t="s">
        <v>17</v>
      </c>
      <c r="E2934" s="6" t="s">
        <v>7</v>
      </c>
      <c r="F2934" s="6" t="s">
        <v>8</v>
      </c>
      <c r="G2934" s="5">
        <v>727.01508923076938</v>
      </c>
    </row>
    <row r="2935" spans="1:7" x14ac:dyDescent="0.25">
      <c r="A2935" s="5">
        <v>2025</v>
      </c>
      <c r="B2935" s="5">
        <v>9</v>
      </c>
      <c r="C2935" s="5">
        <v>2026</v>
      </c>
      <c r="D2935" s="6" t="s">
        <v>17</v>
      </c>
      <c r="E2935" s="6" t="s">
        <v>10</v>
      </c>
      <c r="F2935" s="6" t="s">
        <v>8</v>
      </c>
      <c r="G2935" s="5">
        <v>0</v>
      </c>
    </row>
    <row r="2936" spans="1:7" x14ac:dyDescent="0.25">
      <c r="A2936" s="5">
        <v>2025</v>
      </c>
      <c r="B2936" s="5">
        <v>9</v>
      </c>
      <c r="C2936" s="5">
        <v>2026</v>
      </c>
      <c r="D2936" s="6" t="s">
        <v>18</v>
      </c>
      <c r="E2936" s="6" t="s">
        <v>7</v>
      </c>
      <c r="F2936" s="6" t="s">
        <v>8</v>
      </c>
      <c r="G2936" s="5">
        <v>549.41979956043963</v>
      </c>
    </row>
    <row r="2937" spans="1:7" x14ac:dyDescent="0.25">
      <c r="A2937" s="5">
        <v>2025</v>
      </c>
      <c r="B2937" s="5">
        <v>9</v>
      </c>
      <c r="C2937" s="5">
        <v>2026</v>
      </c>
      <c r="D2937" s="6" t="s">
        <v>19</v>
      </c>
      <c r="E2937" s="6" t="s">
        <v>7</v>
      </c>
      <c r="F2937" s="6" t="s">
        <v>8</v>
      </c>
      <c r="G2937" s="5">
        <v>1509.0268796703294</v>
      </c>
    </row>
    <row r="2938" spans="1:7" x14ac:dyDescent="0.25">
      <c r="A2938" s="5">
        <v>2025</v>
      </c>
      <c r="B2938" s="5">
        <v>9</v>
      </c>
      <c r="C2938" s="5">
        <v>2026</v>
      </c>
      <c r="D2938" s="6" t="s">
        <v>20</v>
      </c>
      <c r="E2938" s="6" t="s">
        <v>7</v>
      </c>
      <c r="F2938" s="6" t="s">
        <v>9</v>
      </c>
      <c r="G2938" s="5">
        <v>5488.7332585714275</v>
      </c>
    </row>
    <row r="2939" spans="1:7" x14ac:dyDescent="0.25">
      <c r="A2939" s="5">
        <v>2025</v>
      </c>
      <c r="B2939" s="5">
        <v>9</v>
      </c>
      <c r="C2939" s="5">
        <v>2026</v>
      </c>
      <c r="D2939" s="6" t="s">
        <v>21</v>
      </c>
      <c r="E2939" s="6" t="s">
        <v>7</v>
      </c>
      <c r="F2939" s="6" t="s">
        <v>9</v>
      </c>
      <c r="G2939" s="5">
        <v>9939.2506750549437</v>
      </c>
    </row>
    <row r="2940" spans="1:7" x14ac:dyDescent="0.25">
      <c r="A2940" s="5">
        <v>2025</v>
      </c>
      <c r="B2940" s="5">
        <v>9</v>
      </c>
      <c r="C2940" s="5">
        <v>2026</v>
      </c>
      <c r="D2940" s="6" t="s">
        <v>22</v>
      </c>
      <c r="E2940" s="6" t="s">
        <v>7</v>
      </c>
      <c r="F2940" s="6" t="s">
        <v>8</v>
      </c>
      <c r="G2940" s="5">
        <v>3266.9274999999957</v>
      </c>
    </row>
    <row r="2941" spans="1:7" x14ac:dyDescent="0.25">
      <c r="A2941" s="5">
        <v>2025</v>
      </c>
      <c r="B2941" s="5">
        <v>9</v>
      </c>
      <c r="C2941" s="5">
        <v>2026</v>
      </c>
      <c r="D2941" s="6" t="s">
        <v>23</v>
      </c>
      <c r="E2941" s="6" t="s">
        <v>7</v>
      </c>
      <c r="F2941" s="6" t="s">
        <v>8</v>
      </c>
      <c r="G2941" s="5">
        <v>2003.5275181318675</v>
      </c>
    </row>
    <row r="2942" spans="1:7" x14ac:dyDescent="0.25">
      <c r="A2942" s="5">
        <v>2025</v>
      </c>
      <c r="B2942" s="5">
        <v>9</v>
      </c>
      <c r="C2942" s="5">
        <v>2026</v>
      </c>
      <c r="D2942" s="6" t="s">
        <v>24</v>
      </c>
      <c r="E2942" s="6" t="s">
        <v>7</v>
      </c>
      <c r="F2942" s="6" t="s">
        <v>8</v>
      </c>
      <c r="G2942" s="5">
        <v>2731.0104956043947</v>
      </c>
    </row>
    <row r="2943" spans="1:7" x14ac:dyDescent="0.25">
      <c r="A2943" s="5">
        <v>2025</v>
      </c>
      <c r="B2943" s="5">
        <v>9</v>
      </c>
      <c r="C2943" s="5">
        <v>2026</v>
      </c>
      <c r="D2943" s="6" t="s">
        <v>25</v>
      </c>
      <c r="E2943" s="6" t="s">
        <v>7</v>
      </c>
      <c r="F2943" s="6" t="s">
        <v>8</v>
      </c>
      <c r="G2943" s="5">
        <v>10053.506022637363</v>
      </c>
    </row>
    <row r="2944" spans="1:7" x14ac:dyDescent="0.25">
      <c r="A2944" s="5">
        <v>2025</v>
      </c>
      <c r="B2944" s="5">
        <v>9</v>
      </c>
      <c r="C2944" s="5">
        <v>2026</v>
      </c>
      <c r="D2944" s="6" t="s">
        <v>25</v>
      </c>
      <c r="E2944" s="6" t="s">
        <v>7</v>
      </c>
      <c r="F2944" s="6" t="s">
        <v>9</v>
      </c>
      <c r="G2944" s="5">
        <v>5835.7485971428559</v>
      </c>
    </row>
    <row r="2945" spans="1:7" x14ac:dyDescent="0.25">
      <c r="A2945" s="5">
        <v>2025</v>
      </c>
      <c r="B2945" s="5">
        <v>9</v>
      </c>
      <c r="C2945" s="5">
        <v>2026</v>
      </c>
      <c r="D2945" s="6" t="s">
        <v>25</v>
      </c>
      <c r="E2945" s="6" t="s">
        <v>10</v>
      </c>
      <c r="F2945" s="6" t="s">
        <v>9</v>
      </c>
      <c r="G2945" s="5">
        <v>6670.2999999999993</v>
      </c>
    </row>
    <row r="2946" spans="1:7" x14ac:dyDescent="0.25">
      <c r="A2946" s="5">
        <v>2025</v>
      </c>
      <c r="B2946" s="5">
        <v>9</v>
      </c>
      <c r="C2946" s="5">
        <v>2026</v>
      </c>
      <c r="D2946" s="6" t="s">
        <v>26</v>
      </c>
      <c r="E2946" s="6" t="s">
        <v>7</v>
      </c>
      <c r="F2946" s="6" t="s">
        <v>8</v>
      </c>
      <c r="G2946" s="5">
        <v>2042.87658043956</v>
      </c>
    </row>
    <row r="2947" spans="1:7" x14ac:dyDescent="0.25">
      <c r="A2947" s="5">
        <v>2025</v>
      </c>
      <c r="B2947" s="5">
        <v>9</v>
      </c>
      <c r="C2947" s="5">
        <v>2026</v>
      </c>
      <c r="D2947" s="6" t="s">
        <v>27</v>
      </c>
      <c r="E2947" s="6" t="s">
        <v>7</v>
      </c>
      <c r="F2947" s="6" t="s">
        <v>8</v>
      </c>
      <c r="G2947" s="5">
        <v>466.08820615384633</v>
      </c>
    </row>
    <row r="2948" spans="1:7" x14ac:dyDescent="0.25">
      <c r="A2948" s="5">
        <v>2025</v>
      </c>
      <c r="B2948" s="5">
        <v>9</v>
      </c>
      <c r="C2948" s="5">
        <v>2026</v>
      </c>
      <c r="D2948" s="6" t="s">
        <v>28</v>
      </c>
      <c r="E2948" s="6" t="s">
        <v>7</v>
      </c>
      <c r="F2948" s="6" t="s">
        <v>8</v>
      </c>
      <c r="G2948" s="5">
        <v>1661.4306043956053</v>
      </c>
    </row>
    <row r="2949" spans="1:7" x14ac:dyDescent="0.25">
      <c r="A2949" s="5">
        <v>2025</v>
      </c>
      <c r="B2949" s="5">
        <v>9</v>
      </c>
      <c r="C2949" s="5">
        <v>2026</v>
      </c>
      <c r="D2949" s="6" t="s">
        <v>29</v>
      </c>
      <c r="E2949" s="6" t="s">
        <v>7</v>
      </c>
      <c r="F2949" s="6" t="s">
        <v>8</v>
      </c>
      <c r="G2949" s="5">
        <v>447.58191384615384</v>
      </c>
    </row>
    <row r="2950" spans="1:7" x14ac:dyDescent="0.25">
      <c r="A2950" s="5">
        <v>2025</v>
      </c>
      <c r="B2950" s="5">
        <v>9</v>
      </c>
      <c r="C2950" s="5">
        <v>2026</v>
      </c>
      <c r="D2950" s="6" t="s">
        <v>30</v>
      </c>
      <c r="E2950" s="6" t="s">
        <v>7</v>
      </c>
      <c r="F2950" s="6" t="s">
        <v>8</v>
      </c>
      <c r="G2950" s="5">
        <v>5266.2261626373629</v>
      </c>
    </row>
    <row r="2951" spans="1:7" x14ac:dyDescent="0.25">
      <c r="A2951" s="5">
        <v>2025</v>
      </c>
      <c r="B2951" s="5">
        <v>9</v>
      </c>
      <c r="C2951" s="5">
        <v>2026</v>
      </c>
      <c r="D2951" s="6" t="s">
        <v>30</v>
      </c>
      <c r="E2951" s="6" t="s">
        <v>7</v>
      </c>
      <c r="F2951" s="6" t="s">
        <v>9</v>
      </c>
      <c r="G2951" s="5">
        <v>40871.666531868133</v>
      </c>
    </row>
    <row r="2952" spans="1:7" x14ac:dyDescent="0.25">
      <c r="A2952" s="5">
        <v>2025</v>
      </c>
      <c r="B2952" s="5">
        <v>9</v>
      </c>
      <c r="C2952" s="5">
        <v>2026</v>
      </c>
      <c r="D2952" s="6" t="s">
        <v>31</v>
      </c>
      <c r="E2952" s="6" t="s">
        <v>7</v>
      </c>
      <c r="F2952" s="6" t="s">
        <v>8</v>
      </c>
      <c r="G2952" s="5">
        <v>3603.7528918681314</v>
      </c>
    </row>
    <row r="2953" spans="1:7" x14ac:dyDescent="0.25">
      <c r="A2953" s="5">
        <v>2025</v>
      </c>
      <c r="B2953" s="5">
        <v>9</v>
      </c>
      <c r="C2953" s="5">
        <v>2026</v>
      </c>
      <c r="D2953" s="6" t="s">
        <v>31</v>
      </c>
      <c r="E2953" s="6" t="s">
        <v>7</v>
      </c>
      <c r="F2953" s="6" t="s">
        <v>9</v>
      </c>
      <c r="G2953" s="5">
        <v>1763.7241920879123</v>
      </c>
    </row>
    <row r="2954" spans="1:7" x14ac:dyDescent="0.25">
      <c r="A2954" s="5">
        <v>2025</v>
      </c>
      <c r="B2954" s="5">
        <v>9</v>
      </c>
      <c r="C2954" s="5">
        <v>2026</v>
      </c>
      <c r="D2954" s="6" t="s">
        <v>31</v>
      </c>
      <c r="E2954" s="6" t="s">
        <v>10</v>
      </c>
      <c r="F2954" s="6" t="s">
        <v>9</v>
      </c>
      <c r="G2954" s="5">
        <v>41.400000000000063</v>
      </c>
    </row>
    <row r="2955" spans="1:7" x14ac:dyDescent="0.25">
      <c r="A2955" s="5">
        <v>2025</v>
      </c>
      <c r="B2955" s="5">
        <v>9</v>
      </c>
      <c r="C2955" s="5">
        <v>2026</v>
      </c>
      <c r="D2955" s="6" t="s">
        <v>32</v>
      </c>
      <c r="E2955" s="6" t="s">
        <v>7</v>
      </c>
      <c r="F2955" s="6" t="s">
        <v>8</v>
      </c>
      <c r="G2955" s="5">
        <v>1279.6930479120876</v>
      </c>
    </row>
    <row r="2956" spans="1:7" x14ac:dyDescent="0.25">
      <c r="A2956" s="5">
        <v>2025</v>
      </c>
      <c r="B2956" s="5">
        <v>9</v>
      </c>
      <c r="C2956" s="5">
        <v>2026</v>
      </c>
      <c r="D2956" s="6" t="s">
        <v>33</v>
      </c>
      <c r="E2956" s="6" t="s">
        <v>7</v>
      </c>
      <c r="F2956" s="6" t="s">
        <v>8</v>
      </c>
      <c r="G2956" s="5">
        <v>163.65224571428564</v>
      </c>
    </row>
    <row r="2957" spans="1:7" x14ac:dyDescent="0.25">
      <c r="A2957" s="5">
        <v>2025</v>
      </c>
      <c r="B2957" s="5">
        <v>9</v>
      </c>
      <c r="C2957" s="5">
        <v>2026</v>
      </c>
      <c r="D2957" s="6" t="s">
        <v>33</v>
      </c>
      <c r="E2957" s="6" t="s">
        <v>7</v>
      </c>
      <c r="F2957" s="6" t="s">
        <v>9</v>
      </c>
      <c r="G2957" s="5">
        <v>80.844994285714279</v>
      </c>
    </row>
    <row r="2958" spans="1:7" x14ac:dyDescent="0.25">
      <c r="A2958" s="5">
        <v>2025</v>
      </c>
      <c r="B2958" s="5">
        <v>9</v>
      </c>
      <c r="C2958" s="5">
        <v>2026</v>
      </c>
      <c r="D2958" s="6" t="s">
        <v>33</v>
      </c>
      <c r="E2958" s="6" t="s">
        <v>10</v>
      </c>
      <c r="F2958" s="6" t="s">
        <v>9</v>
      </c>
      <c r="G2958" s="5">
        <v>415.37999999999994</v>
      </c>
    </row>
    <row r="2959" spans="1:7" x14ac:dyDescent="0.25">
      <c r="A2959" s="5">
        <v>2025</v>
      </c>
      <c r="B2959" s="5">
        <v>9</v>
      </c>
      <c r="C2959" s="5">
        <v>2026</v>
      </c>
      <c r="D2959" s="6" t="s">
        <v>34</v>
      </c>
      <c r="E2959" s="6" t="s">
        <v>7</v>
      </c>
      <c r="F2959" s="6" t="s">
        <v>8</v>
      </c>
      <c r="G2959" s="5">
        <v>10083.58060307692</v>
      </c>
    </row>
    <row r="2960" spans="1:7" x14ac:dyDescent="0.25">
      <c r="A2960" s="5">
        <v>2025</v>
      </c>
      <c r="B2960" s="5">
        <v>9</v>
      </c>
      <c r="C2960" s="5">
        <v>2026</v>
      </c>
      <c r="D2960" s="6" t="s">
        <v>35</v>
      </c>
      <c r="E2960" s="6" t="s">
        <v>7</v>
      </c>
      <c r="F2960" s="6" t="s">
        <v>8</v>
      </c>
      <c r="G2960" s="5">
        <v>5483.5295162637367</v>
      </c>
    </row>
    <row r="2961" spans="1:7" x14ac:dyDescent="0.25">
      <c r="A2961" s="5">
        <v>2025</v>
      </c>
      <c r="B2961" s="5">
        <v>9</v>
      </c>
      <c r="C2961" s="5">
        <v>2026</v>
      </c>
      <c r="D2961" s="6" t="s">
        <v>35</v>
      </c>
      <c r="E2961" s="6" t="s">
        <v>7</v>
      </c>
      <c r="F2961" s="6" t="s">
        <v>9</v>
      </c>
      <c r="G2961" s="5">
        <v>3043.4112767032966</v>
      </c>
    </row>
    <row r="2962" spans="1:7" x14ac:dyDescent="0.25">
      <c r="A2962" s="5">
        <v>2025</v>
      </c>
      <c r="B2962" s="5">
        <v>9</v>
      </c>
      <c r="C2962" s="5">
        <v>2026</v>
      </c>
      <c r="D2962" s="6" t="s">
        <v>35</v>
      </c>
      <c r="E2962" s="6" t="s">
        <v>10</v>
      </c>
      <c r="F2962" s="6" t="s">
        <v>9</v>
      </c>
      <c r="G2962" s="5">
        <v>168.91666666666643</v>
      </c>
    </row>
    <row r="2963" spans="1:7" x14ac:dyDescent="0.25">
      <c r="A2963" s="5">
        <v>2025</v>
      </c>
      <c r="B2963" s="5">
        <v>10</v>
      </c>
      <c r="C2963" s="5">
        <v>2026</v>
      </c>
      <c r="D2963" s="6" t="s">
        <v>6</v>
      </c>
      <c r="E2963" s="6" t="s">
        <v>7</v>
      </c>
      <c r="F2963" s="6" t="s">
        <v>8</v>
      </c>
      <c r="G2963" s="5">
        <v>421.04040000000003</v>
      </c>
    </row>
    <row r="2964" spans="1:7" x14ac:dyDescent="0.25">
      <c r="A2964" s="5">
        <v>2025</v>
      </c>
      <c r="B2964" s="5">
        <v>10</v>
      </c>
      <c r="C2964" s="5">
        <v>2026</v>
      </c>
      <c r="D2964" s="6" t="s">
        <v>6</v>
      </c>
      <c r="E2964" s="6" t="s">
        <v>7</v>
      </c>
      <c r="F2964" s="6" t="s">
        <v>9</v>
      </c>
      <c r="G2964" s="5">
        <v>1025.2186523076923</v>
      </c>
    </row>
    <row r="2965" spans="1:7" x14ac:dyDescent="0.25">
      <c r="A2965" s="5">
        <v>2025</v>
      </c>
      <c r="B2965" s="5">
        <v>10</v>
      </c>
      <c r="C2965" s="5">
        <v>2026</v>
      </c>
      <c r="D2965" s="6" t="s">
        <v>11</v>
      </c>
      <c r="E2965" s="6" t="s">
        <v>7</v>
      </c>
      <c r="F2965" s="6" t="s">
        <v>8</v>
      </c>
      <c r="G2965" s="5">
        <v>974.53766593406624</v>
      </c>
    </row>
    <row r="2966" spans="1:7" x14ac:dyDescent="0.25">
      <c r="A2966" s="5">
        <v>2025</v>
      </c>
      <c r="B2966" s="5">
        <v>10</v>
      </c>
      <c r="C2966" s="5">
        <v>2026</v>
      </c>
      <c r="D2966" s="6" t="s">
        <v>12</v>
      </c>
      <c r="E2966" s="6" t="s">
        <v>7</v>
      </c>
      <c r="F2966" s="6" t="s">
        <v>8</v>
      </c>
      <c r="G2966" s="5">
        <v>441.49498021978025</v>
      </c>
    </row>
    <row r="2967" spans="1:7" x14ac:dyDescent="0.25">
      <c r="A2967" s="5">
        <v>2025</v>
      </c>
      <c r="B2967" s="5">
        <v>10</v>
      </c>
      <c r="C2967" s="5">
        <v>2026</v>
      </c>
      <c r="D2967" s="6" t="s">
        <v>12</v>
      </c>
      <c r="E2967" s="6" t="s">
        <v>7</v>
      </c>
      <c r="F2967" s="6" t="s">
        <v>9</v>
      </c>
      <c r="G2967" s="5">
        <v>2220.2496401098906</v>
      </c>
    </row>
    <row r="2968" spans="1:7" x14ac:dyDescent="0.25">
      <c r="A2968" s="5">
        <v>2025</v>
      </c>
      <c r="B2968" s="5">
        <v>10</v>
      </c>
      <c r="C2968" s="5">
        <v>2026</v>
      </c>
      <c r="D2968" s="6" t="s">
        <v>12</v>
      </c>
      <c r="E2968" s="6" t="s">
        <v>10</v>
      </c>
      <c r="F2968" s="6" t="s">
        <v>9</v>
      </c>
      <c r="G2968" s="5">
        <v>2122.7199599999972</v>
      </c>
    </row>
    <row r="2969" spans="1:7" x14ac:dyDescent="0.25">
      <c r="A2969" s="5">
        <v>2025</v>
      </c>
      <c r="B2969" s="5">
        <v>10</v>
      </c>
      <c r="C2969" s="5">
        <v>2026</v>
      </c>
      <c r="D2969" s="6" t="s">
        <v>13</v>
      </c>
      <c r="E2969" s="6" t="s">
        <v>7</v>
      </c>
      <c r="F2969" s="6" t="s">
        <v>8</v>
      </c>
      <c r="G2969" s="5">
        <v>9025.2333543956029</v>
      </c>
    </row>
    <row r="2970" spans="1:7" x14ac:dyDescent="0.25">
      <c r="A2970" s="5">
        <v>2025</v>
      </c>
      <c r="B2970" s="5">
        <v>10</v>
      </c>
      <c r="C2970" s="5">
        <v>2026</v>
      </c>
      <c r="D2970" s="6" t="s">
        <v>13</v>
      </c>
      <c r="E2970" s="6" t="s">
        <v>10</v>
      </c>
      <c r="F2970" s="6" t="s">
        <v>8</v>
      </c>
      <c r="G2970" s="5">
        <v>0</v>
      </c>
    </row>
    <row r="2971" spans="1:7" x14ac:dyDescent="0.25">
      <c r="A2971" s="5">
        <v>2025</v>
      </c>
      <c r="B2971" s="5">
        <v>10</v>
      </c>
      <c r="C2971" s="5">
        <v>2026</v>
      </c>
      <c r="D2971" s="6" t="s">
        <v>14</v>
      </c>
      <c r="E2971" s="6" t="s">
        <v>7</v>
      </c>
      <c r="F2971" s="6" t="s">
        <v>8</v>
      </c>
      <c r="G2971" s="5">
        <v>1948.4101582417582</v>
      </c>
    </row>
    <row r="2972" spans="1:7" x14ac:dyDescent="0.25">
      <c r="A2972" s="5">
        <v>2025</v>
      </c>
      <c r="B2972" s="5">
        <v>10</v>
      </c>
      <c r="C2972" s="5">
        <v>2026</v>
      </c>
      <c r="D2972" s="6" t="s">
        <v>14</v>
      </c>
      <c r="E2972" s="6" t="s">
        <v>7</v>
      </c>
      <c r="F2972" s="6" t="s">
        <v>9</v>
      </c>
      <c r="G2972" s="5">
        <v>2063.0935318681313</v>
      </c>
    </row>
    <row r="2973" spans="1:7" x14ac:dyDescent="0.25">
      <c r="A2973" s="5">
        <v>2025</v>
      </c>
      <c r="B2973" s="5">
        <v>10</v>
      </c>
      <c r="C2973" s="5">
        <v>2026</v>
      </c>
      <c r="D2973" s="6" t="s">
        <v>14</v>
      </c>
      <c r="E2973" s="6" t="s">
        <v>10</v>
      </c>
      <c r="F2973" s="6" t="s">
        <v>9</v>
      </c>
      <c r="G2973" s="5">
        <v>660.05500000000018</v>
      </c>
    </row>
    <row r="2974" spans="1:7" x14ac:dyDescent="0.25">
      <c r="A2974" s="5">
        <v>2025</v>
      </c>
      <c r="B2974" s="5">
        <v>10</v>
      </c>
      <c r="C2974" s="5">
        <v>2026</v>
      </c>
      <c r="D2974" s="6" t="s">
        <v>15</v>
      </c>
      <c r="E2974" s="6" t="s">
        <v>7</v>
      </c>
      <c r="F2974" s="6" t="s">
        <v>8</v>
      </c>
      <c r="G2974" s="5">
        <v>25.152682417582412</v>
      </c>
    </row>
    <row r="2975" spans="1:7" x14ac:dyDescent="0.25">
      <c r="A2975" s="5">
        <v>2025</v>
      </c>
      <c r="B2975" s="5">
        <v>10</v>
      </c>
      <c r="C2975" s="5">
        <v>2026</v>
      </c>
      <c r="D2975" s="6" t="s">
        <v>16</v>
      </c>
      <c r="E2975" s="6" t="s">
        <v>7</v>
      </c>
      <c r="F2975" s="6" t="s">
        <v>8</v>
      </c>
      <c r="G2975" s="5">
        <v>9453.2963538461536</v>
      </c>
    </row>
    <row r="2976" spans="1:7" x14ac:dyDescent="0.25">
      <c r="A2976" s="5">
        <v>2025</v>
      </c>
      <c r="B2976" s="5">
        <v>10</v>
      </c>
      <c r="C2976" s="5">
        <v>2026</v>
      </c>
      <c r="D2976" s="6" t="s">
        <v>16</v>
      </c>
      <c r="E2976" s="6" t="s">
        <v>7</v>
      </c>
      <c r="F2976" s="6" t="s">
        <v>9</v>
      </c>
      <c r="G2976" s="5">
        <v>4251.9928692307667</v>
      </c>
    </row>
    <row r="2977" spans="1:7" x14ac:dyDescent="0.25">
      <c r="A2977" s="5">
        <v>2025</v>
      </c>
      <c r="B2977" s="5">
        <v>10</v>
      </c>
      <c r="C2977" s="5">
        <v>2026</v>
      </c>
      <c r="D2977" s="6" t="s">
        <v>16</v>
      </c>
      <c r="E2977" s="6" t="s">
        <v>10</v>
      </c>
      <c r="F2977" s="6" t="s">
        <v>9</v>
      </c>
      <c r="G2977" s="5">
        <v>723.67500000000121</v>
      </c>
    </row>
    <row r="2978" spans="1:7" x14ac:dyDescent="0.25">
      <c r="A2978" s="5">
        <v>2025</v>
      </c>
      <c r="B2978" s="5">
        <v>10</v>
      </c>
      <c r="C2978" s="5">
        <v>2026</v>
      </c>
      <c r="D2978" s="6" t="s">
        <v>17</v>
      </c>
      <c r="E2978" s="6" t="s">
        <v>7</v>
      </c>
      <c r="F2978" s="6" t="s">
        <v>8</v>
      </c>
      <c r="G2978" s="5">
        <v>671.53402021978059</v>
      </c>
    </row>
    <row r="2979" spans="1:7" x14ac:dyDescent="0.25">
      <c r="A2979" s="5">
        <v>2025</v>
      </c>
      <c r="B2979" s="5">
        <v>10</v>
      </c>
      <c r="C2979" s="5">
        <v>2026</v>
      </c>
      <c r="D2979" s="6" t="s">
        <v>17</v>
      </c>
      <c r="E2979" s="6" t="s">
        <v>10</v>
      </c>
      <c r="F2979" s="6" t="s">
        <v>8</v>
      </c>
      <c r="G2979" s="5">
        <v>0</v>
      </c>
    </row>
    <row r="2980" spans="1:7" x14ac:dyDescent="0.25">
      <c r="A2980" s="5">
        <v>2025</v>
      </c>
      <c r="B2980" s="5">
        <v>10</v>
      </c>
      <c r="C2980" s="5">
        <v>2026</v>
      </c>
      <c r="D2980" s="6" t="s">
        <v>18</v>
      </c>
      <c r="E2980" s="6" t="s">
        <v>7</v>
      </c>
      <c r="F2980" s="6" t="s">
        <v>8</v>
      </c>
      <c r="G2980" s="5">
        <v>736.20114131868127</v>
      </c>
    </row>
    <row r="2981" spans="1:7" x14ac:dyDescent="0.25">
      <c r="A2981" s="5">
        <v>2025</v>
      </c>
      <c r="B2981" s="5">
        <v>10</v>
      </c>
      <c r="C2981" s="5">
        <v>2026</v>
      </c>
      <c r="D2981" s="6" t="s">
        <v>19</v>
      </c>
      <c r="E2981" s="6" t="s">
        <v>7</v>
      </c>
      <c r="F2981" s="6" t="s">
        <v>8</v>
      </c>
      <c r="G2981" s="5">
        <v>1454.2020983516484</v>
      </c>
    </row>
    <row r="2982" spans="1:7" x14ac:dyDescent="0.25">
      <c r="A2982" s="5">
        <v>2025</v>
      </c>
      <c r="B2982" s="5">
        <v>10</v>
      </c>
      <c r="C2982" s="5">
        <v>2026</v>
      </c>
      <c r="D2982" s="6" t="s">
        <v>20</v>
      </c>
      <c r="E2982" s="6" t="s">
        <v>7</v>
      </c>
      <c r="F2982" s="6" t="s">
        <v>9</v>
      </c>
      <c r="G2982" s="5">
        <v>5597.4160870329697</v>
      </c>
    </row>
    <row r="2983" spans="1:7" x14ac:dyDescent="0.25">
      <c r="A2983" s="5">
        <v>2025</v>
      </c>
      <c r="B2983" s="5">
        <v>10</v>
      </c>
      <c r="C2983" s="5">
        <v>2026</v>
      </c>
      <c r="D2983" s="6" t="s">
        <v>20</v>
      </c>
      <c r="E2983" s="6" t="s">
        <v>10</v>
      </c>
      <c r="F2983" s="6" t="s">
        <v>9</v>
      </c>
      <c r="G2983" s="5">
        <v>3431.1550000000038</v>
      </c>
    </row>
    <row r="2984" spans="1:7" x14ac:dyDescent="0.25">
      <c r="A2984" s="5">
        <v>2025</v>
      </c>
      <c r="B2984" s="5">
        <v>10</v>
      </c>
      <c r="C2984" s="5">
        <v>2026</v>
      </c>
      <c r="D2984" s="6" t="s">
        <v>21</v>
      </c>
      <c r="E2984" s="6" t="s">
        <v>7</v>
      </c>
      <c r="F2984" s="6" t="s">
        <v>9</v>
      </c>
      <c r="G2984" s="5">
        <v>18384.454907802199</v>
      </c>
    </row>
    <row r="2985" spans="1:7" x14ac:dyDescent="0.25">
      <c r="A2985" s="5">
        <v>2025</v>
      </c>
      <c r="B2985" s="5">
        <v>10</v>
      </c>
      <c r="C2985" s="5">
        <v>2026</v>
      </c>
      <c r="D2985" s="6" t="s">
        <v>22</v>
      </c>
      <c r="E2985" s="6" t="s">
        <v>7</v>
      </c>
      <c r="F2985" s="6" t="s">
        <v>8</v>
      </c>
      <c r="G2985" s="5">
        <v>3409.9600000000009</v>
      </c>
    </row>
    <row r="2986" spans="1:7" x14ac:dyDescent="0.25">
      <c r="A2986" s="5">
        <v>2025</v>
      </c>
      <c r="B2986" s="5">
        <v>10</v>
      </c>
      <c r="C2986" s="5">
        <v>2026</v>
      </c>
      <c r="D2986" s="6" t="s">
        <v>23</v>
      </c>
      <c r="E2986" s="6" t="s">
        <v>7</v>
      </c>
      <c r="F2986" s="6" t="s">
        <v>8</v>
      </c>
      <c r="G2986" s="5">
        <v>1908.0476663736272</v>
      </c>
    </row>
    <row r="2987" spans="1:7" x14ac:dyDescent="0.25">
      <c r="A2987" s="5">
        <v>2025</v>
      </c>
      <c r="B2987" s="5">
        <v>10</v>
      </c>
      <c r="C2987" s="5">
        <v>2026</v>
      </c>
      <c r="D2987" s="6" t="s">
        <v>24</v>
      </c>
      <c r="E2987" s="6" t="s">
        <v>7</v>
      </c>
      <c r="F2987" s="6" t="s">
        <v>8</v>
      </c>
      <c r="G2987" s="5">
        <v>2746.9757153846158</v>
      </c>
    </row>
    <row r="2988" spans="1:7" x14ac:dyDescent="0.25">
      <c r="A2988" s="5">
        <v>2025</v>
      </c>
      <c r="B2988" s="5">
        <v>10</v>
      </c>
      <c r="C2988" s="5">
        <v>2026</v>
      </c>
      <c r="D2988" s="6" t="s">
        <v>25</v>
      </c>
      <c r="E2988" s="6" t="s">
        <v>7</v>
      </c>
      <c r="F2988" s="6" t="s">
        <v>8</v>
      </c>
      <c r="G2988" s="5">
        <v>8910.2547756043987</v>
      </c>
    </row>
    <row r="2989" spans="1:7" x14ac:dyDescent="0.25">
      <c r="A2989" s="5">
        <v>2025</v>
      </c>
      <c r="B2989" s="5">
        <v>10</v>
      </c>
      <c r="C2989" s="5">
        <v>2026</v>
      </c>
      <c r="D2989" s="6" t="s">
        <v>25</v>
      </c>
      <c r="E2989" s="6" t="s">
        <v>7</v>
      </c>
      <c r="F2989" s="6" t="s">
        <v>9</v>
      </c>
      <c r="G2989" s="5">
        <v>6396.0708891208751</v>
      </c>
    </row>
    <row r="2990" spans="1:7" x14ac:dyDescent="0.25">
      <c r="A2990" s="5">
        <v>2025</v>
      </c>
      <c r="B2990" s="5">
        <v>10</v>
      </c>
      <c r="C2990" s="5">
        <v>2026</v>
      </c>
      <c r="D2990" s="6" t="s">
        <v>25</v>
      </c>
      <c r="E2990" s="6" t="s">
        <v>10</v>
      </c>
      <c r="F2990" s="6" t="s">
        <v>9</v>
      </c>
      <c r="G2990" s="5">
        <v>7263.75</v>
      </c>
    </row>
    <row r="2991" spans="1:7" x14ac:dyDescent="0.25">
      <c r="A2991" s="5">
        <v>2025</v>
      </c>
      <c r="B2991" s="5">
        <v>10</v>
      </c>
      <c r="C2991" s="5">
        <v>2026</v>
      </c>
      <c r="D2991" s="6" t="s">
        <v>26</v>
      </c>
      <c r="E2991" s="6" t="s">
        <v>7</v>
      </c>
      <c r="F2991" s="6" t="s">
        <v>8</v>
      </c>
      <c r="G2991" s="5">
        <v>1939.4371248351645</v>
      </c>
    </row>
    <row r="2992" spans="1:7" x14ac:dyDescent="0.25">
      <c r="A2992" s="5">
        <v>2025</v>
      </c>
      <c r="B2992" s="5">
        <v>10</v>
      </c>
      <c r="C2992" s="5">
        <v>2026</v>
      </c>
      <c r="D2992" s="6" t="s">
        <v>27</v>
      </c>
      <c r="E2992" s="6" t="s">
        <v>7</v>
      </c>
      <c r="F2992" s="6" t="s">
        <v>8</v>
      </c>
      <c r="G2992" s="5">
        <v>246.95002692307693</v>
      </c>
    </row>
    <row r="2993" spans="1:7" x14ac:dyDescent="0.25">
      <c r="A2993" s="5">
        <v>2025</v>
      </c>
      <c r="B2993" s="5">
        <v>10</v>
      </c>
      <c r="C2993" s="5">
        <v>2026</v>
      </c>
      <c r="D2993" s="6" t="s">
        <v>28</v>
      </c>
      <c r="E2993" s="6" t="s">
        <v>7</v>
      </c>
      <c r="F2993" s="6" t="s">
        <v>8</v>
      </c>
      <c r="G2993" s="5">
        <v>1324.2542349450548</v>
      </c>
    </row>
    <row r="2994" spans="1:7" x14ac:dyDescent="0.25">
      <c r="A2994" s="5">
        <v>2025</v>
      </c>
      <c r="B2994" s="5">
        <v>10</v>
      </c>
      <c r="C2994" s="5">
        <v>2026</v>
      </c>
      <c r="D2994" s="6" t="s">
        <v>29</v>
      </c>
      <c r="E2994" s="6" t="s">
        <v>7</v>
      </c>
      <c r="F2994" s="6" t="s">
        <v>8</v>
      </c>
      <c r="G2994" s="5">
        <v>437.9383230769231</v>
      </c>
    </row>
    <row r="2995" spans="1:7" x14ac:dyDescent="0.25">
      <c r="A2995" s="5">
        <v>2025</v>
      </c>
      <c r="B2995" s="5">
        <v>10</v>
      </c>
      <c r="C2995" s="5">
        <v>2026</v>
      </c>
      <c r="D2995" s="6" t="s">
        <v>30</v>
      </c>
      <c r="E2995" s="6" t="s">
        <v>7</v>
      </c>
      <c r="F2995" s="6" t="s">
        <v>8</v>
      </c>
      <c r="G2995" s="5">
        <v>4017.070127472527</v>
      </c>
    </row>
    <row r="2996" spans="1:7" x14ac:dyDescent="0.25">
      <c r="A2996" s="5">
        <v>2025</v>
      </c>
      <c r="B2996" s="5">
        <v>10</v>
      </c>
      <c r="C2996" s="5">
        <v>2026</v>
      </c>
      <c r="D2996" s="6" t="s">
        <v>30</v>
      </c>
      <c r="E2996" s="6" t="s">
        <v>7</v>
      </c>
      <c r="F2996" s="6" t="s">
        <v>9</v>
      </c>
      <c r="G2996" s="5">
        <v>38615.996281318687</v>
      </c>
    </row>
    <row r="2997" spans="1:7" x14ac:dyDescent="0.25">
      <c r="A2997" s="5">
        <v>2025</v>
      </c>
      <c r="B2997" s="5">
        <v>10</v>
      </c>
      <c r="C2997" s="5">
        <v>2026</v>
      </c>
      <c r="D2997" s="6" t="s">
        <v>31</v>
      </c>
      <c r="E2997" s="6" t="s">
        <v>7</v>
      </c>
      <c r="F2997" s="6" t="s">
        <v>8</v>
      </c>
      <c r="G2997" s="5">
        <v>3176.4476487912093</v>
      </c>
    </row>
    <row r="2998" spans="1:7" x14ac:dyDescent="0.25">
      <c r="A2998" s="5">
        <v>2025</v>
      </c>
      <c r="B2998" s="5">
        <v>10</v>
      </c>
      <c r="C2998" s="5">
        <v>2026</v>
      </c>
      <c r="D2998" s="6" t="s">
        <v>31</v>
      </c>
      <c r="E2998" s="6" t="s">
        <v>7</v>
      </c>
      <c r="F2998" s="6" t="s">
        <v>9</v>
      </c>
      <c r="G2998" s="5">
        <v>2170.3182116483517</v>
      </c>
    </row>
    <row r="2999" spans="1:7" x14ac:dyDescent="0.25">
      <c r="A2999" s="5">
        <v>2025</v>
      </c>
      <c r="B2999" s="5">
        <v>10</v>
      </c>
      <c r="C2999" s="5">
        <v>2026</v>
      </c>
      <c r="D2999" s="6" t="s">
        <v>31</v>
      </c>
      <c r="E2999" s="6" t="s">
        <v>10</v>
      </c>
      <c r="F2999" s="6" t="s">
        <v>9</v>
      </c>
      <c r="G2999" s="5">
        <v>397.51199999999983</v>
      </c>
    </row>
    <row r="3000" spans="1:7" x14ac:dyDescent="0.25">
      <c r="A3000" s="5">
        <v>2025</v>
      </c>
      <c r="B3000" s="5">
        <v>10</v>
      </c>
      <c r="C3000" s="5">
        <v>2026</v>
      </c>
      <c r="D3000" s="6" t="s">
        <v>32</v>
      </c>
      <c r="E3000" s="6" t="s">
        <v>7</v>
      </c>
      <c r="F3000" s="6" t="s">
        <v>8</v>
      </c>
      <c r="G3000" s="5">
        <v>1320.3786228571432</v>
      </c>
    </row>
    <row r="3001" spans="1:7" x14ac:dyDescent="0.25">
      <c r="A3001" s="5">
        <v>2025</v>
      </c>
      <c r="B3001" s="5">
        <v>10</v>
      </c>
      <c r="C3001" s="5">
        <v>2026</v>
      </c>
      <c r="D3001" s="6" t="s">
        <v>33</v>
      </c>
      <c r="E3001" s="6" t="s">
        <v>7</v>
      </c>
      <c r="F3001" s="6" t="s">
        <v>8</v>
      </c>
      <c r="G3001" s="5">
        <v>135.10140428571427</v>
      </c>
    </row>
    <row r="3002" spans="1:7" x14ac:dyDescent="0.25">
      <c r="A3002" s="5">
        <v>2025</v>
      </c>
      <c r="B3002" s="5">
        <v>10</v>
      </c>
      <c r="C3002" s="5">
        <v>2026</v>
      </c>
      <c r="D3002" s="6" t="s">
        <v>33</v>
      </c>
      <c r="E3002" s="6" t="s">
        <v>7</v>
      </c>
      <c r="F3002" s="6" t="s">
        <v>9</v>
      </c>
      <c r="G3002" s="5">
        <v>963.46825714285751</v>
      </c>
    </row>
    <row r="3003" spans="1:7" x14ac:dyDescent="0.25">
      <c r="A3003" s="5">
        <v>2025</v>
      </c>
      <c r="B3003" s="5">
        <v>10</v>
      </c>
      <c r="C3003" s="5">
        <v>2026</v>
      </c>
      <c r="D3003" s="6" t="s">
        <v>33</v>
      </c>
      <c r="E3003" s="6" t="s">
        <v>10</v>
      </c>
      <c r="F3003" s="6" t="s">
        <v>9</v>
      </c>
      <c r="G3003" s="5">
        <v>4948.020000000005</v>
      </c>
    </row>
    <row r="3004" spans="1:7" x14ac:dyDescent="0.25">
      <c r="A3004" s="5">
        <v>2025</v>
      </c>
      <c r="B3004" s="5">
        <v>10</v>
      </c>
      <c r="C3004" s="5">
        <v>2026</v>
      </c>
      <c r="D3004" s="6" t="s">
        <v>34</v>
      </c>
      <c r="E3004" s="6" t="s">
        <v>7</v>
      </c>
      <c r="F3004" s="6" t="s">
        <v>8</v>
      </c>
      <c r="G3004" s="5">
        <v>9986.730138021976</v>
      </c>
    </row>
    <row r="3005" spans="1:7" x14ac:dyDescent="0.25">
      <c r="A3005" s="5">
        <v>2025</v>
      </c>
      <c r="B3005" s="5">
        <v>10</v>
      </c>
      <c r="C3005" s="5">
        <v>2026</v>
      </c>
      <c r="D3005" s="6" t="s">
        <v>35</v>
      </c>
      <c r="E3005" s="6" t="s">
        <v>7</v>
      </c>
      <c r="F3005" s="6" t="s">
        <v>8</v>
      </c>
      <c r="G3005" s="5">
        <v>4063.6202216483512</v>
      </c>
    </row>
    <row r="3006" spans="1:7" x14ac:dyDescent="0.25">
      <c r="A3006" s="5">
        <v>2025</v>
      </c>
      <c r="B3006" s="5">
        <v>10</v>
      </c>
      <c r="C3006" s="5">
        <v>2026</v>
      </c>
      <c r="D3006" s="6" t="s">
        <v>35</v>
      </c>
      <c r="E3006" s="6" t="s">
        <v>7</v>
      </c>
      <c r="F3006" s="6" t="s">
        <v>9</v>
      </c>
      <c r="G3006" s="5">
        <v>2438.6212345054932</v>
      </c>
    </row>
    <row r="3007" spans="1:7" x14ac:dyDescent="0.25">
      <c r="A3007" s="5">
        <v>2025</v>
      </c>
      <c r="B3007" s="5">
        <v>10</v>
      </c>
      <c r="C3007" s="5">
        <v>2026</v>
      </c>
      <c r="D3007" s="6" t="s">
        <v>35</v>
      </c>
      <c r="E3007" s="6" t="s">
        <v>10</v>
      </c>
      <c r="F3007" s="6" t="s">
        <v>9</v>
      </c>
      <c r="G3007" s="5">
        <v>168.91666666666643</v>
      </c>
    </row>
    <row r="3008" spans="1:7" x14ac:dyDescent="0.25">
      <c r="A3008" s="5">
        <v>2025</v>
      </c>
      <c r="B3008" s="5">
        <v>11</v>
      </c>
      <c r="C3008" s="5">
        <v>2026</v>
      </c>
      <c r="D3008" s="6" t="s">
        <v>6</v>
      </c>
      <c r="E3008" s="6" t="s">
        <v>7</v>
      </c>
      <c r="F3008" s="6" t="s">
        <v>8</v>
      </c>
      <c r="G3008" s="5">
        <v>461.2796923076923</v>
      </c>
    </row>
    <row r="3009" spans="1:7" x14ac:dyDescent="0.25">
      <c r="A3009" s="5">
        <v>2025</v>
      </c>
      <c r="B3009" s="5">
        <v>11</v>
      </c>
      <c r="C3009" s="5">
        <v>2026</v>
      </c>
      <c r="D3009" s="6" t="s">
        <v>6</v>
      </c>
      <c r="E3009" s="6" t="s">
        <v>7</v>
      </c>
      <c r="F3009" s="6" t="s">
        <v>9</v>
      </c>
      <c r="G3009" s="5">
        <v>978.10923692307676</v>
      </c>
    </row>
    <row r="3010" spans="1:7" x14ac:dyDescent="0.25">
      <c r="A3010" s="5">
        <v>2025</v>
      </c>
      <c r="B3010" s="5">
        <v>11</v>
      </c>
      <c r="C3010" s="5">
        <v>2026</v>
      </c>
      <c r="D3010" s="6" t="s">
        <v>11</v>
      </c>
      <c r="E3010" s="6" t="s">
        <v>7</v>
      </c>
      <c r="F3010" s="6" t="s">
        <v>8</v>
      </c>
      <c r="G3010" s="5">
        <v>870.56230329670302</v>
      </c>
    </row>
    <row r="3011" spans="1:7" x14ac:dyDescent="0.25">
      <c r="A3011" s="5">
        <v>2025</v>
      </c>
      <c r="B3011" s="5">
        <v>11</v>
      </c>
      <c r="C3011" s="5">
        <v>2026</v>
      </c>
      <c r="D3011" s="6" t="s">
        <v>12</v>
      </c>
      <c r="E3011" s="6" t="s">
        <v>7</v>
      </c>
      <c r="F3011" s="6" t="s">
        <v>8</v>
      </c>
      <c r="G3011" s="5">
        <v>346.85971362637355</v>
      </c>
    </row>
    <row r="3012" spans="1:7" x14ac:dyDescent="0.25">
      <c r="A3012" s="5">
        <v>2025</v>
      </c>
      <c r="B3012" s="5">
        <v>11</v>
      </c>
      <c r="C3012" s="5">
        <v>2026</v>
      </c>
      <c r="D3012" s="6" t="s">
        <v>12</v>
      </c>
      <c r="E3012" s="6" t="s">
        <v>7</v>
      </c>
      <c r="F3012" s="6" t="s">
        <v>9</v>
      </c>
      <c r="G3012" s="5">
        <v>1694.4413824175829</v>
      </c>
    </row>
    <row r="3013" spans="1:7" x14ac:dyDescent="0.25">
      <c r="A3013" s="5">
        <v>2025</v>
      </c>
      <c r="B3013" s="5">
        <v>11</v>
      </c>
      <c r="C3013" s="5">
        <v>2026</v>
      </c>
      <c r="D3013" s="6" t="s">
        <v>12</v>
      </c>
      <c r="E3013" s="6" t="s">
        <v>10</v>
      </c>
      <c r="F3013" s="6" t="s">
        <v>9</v>
      </c>
      <c r="G3013" s="5">
        <v>2182.5400000000009</v>
      </c>
    </row>
    <row r="3014" spans="1:7" x14ac:dyDescent="0.25">
      <c r="A3014" s="5">
        <v>2025</v>
      </c>
      <c r="B3014" s="5">
        <v>11</v>
      </c>
      <c r="C3014" s="5">
        <v>2026</v>
      </c>
      <c r="D3014" s="6" t="s">
        <v>13</v>
      </c>
      <c r="E3014" s="6" t="s">
        <v>7</v>
      </c>
      <c r="F3014" s="6" t="s">
        <v>8</v>
      </c>
      <c r="G3014" s="5">
        <v>8072.5973983516478</v>
      </c>
    </row>
    <row r="3015" spans="1:7" x14ac:dyDescent="0.25">
      <c r="A3015" s="5">
        <v>2025</v>
      </c>
      <c r="B3015" s="5">
        <v>11</v>
      </c>
      <c r="C3015" s="5">
        <v>2026</v>
      </c>
      <c r="D3015" s="6" t="s">
        <v>13</v>
      </c>
      <c r="E3015" s="6" t="s">
        <v>10</v>
      </c>
      <c r="F3015" s="6" t="s">
        <v>8</v>
      </c>
      <c r="G3015" s="5">
        <v>0</v>
      </c>
    </row>
    <row r="3016" spans="1:7" x14ac:dyDescent="0.25">
      <c r="A3016" s="5">
        <v>2025</v>
      </c>
      <c r="B3016" s="5">
        <v>11</v>
      </c>
      <c r="C3016" s="5">
        <v>2026</v>
      </c>
      <c r="D3016" s="6" t="s">
        <v>14</v>
      </c>
      <c r="E3016" s="6" t="s">
        <v>7</v>
      </c>
      <c r="F3016" s="6" t="s">
        <v>8</v>
      </c>
      <c r="G3016" s="5">
        <v>1789.0606285714293</v>
      </c>
    </row>
    <row r="3017" spans="1:7" x14ac:dyDescent="0.25">
      <c r="A3017" s="5">
        <v>2025</v>
      </c>
      <c r="B3017" s="5">
        <v>11</v>
      </c>
      <c r="C3017" s="5">
        <v>2026</v>
      </c>
      <c r="D3017" s="6" t="s">
        <v>14</v>
      </c>
      <c r="E3017" s="6" t="s">
        <v>7</v>
      </c>
      <c r="F3017" s="6" t="s">
        <v>9</v>
      </c>
      <c r="G3017" s="5">
        <v>2410.7652329670323</v>
      </c>
    </row>
    <row r="3018" spans="1:7" x14ac:dyDescent="0.25">
      <c r="A3018" s="5">
        <v>2025</v>
      </c>
      <c r="B3018" s="5">
        <v>11</v>
      </c>
      <c r="C3018" s="5">
        <v>2026</v>
      </c>
      <c r="D3018" s="6" t="s">
        <v>14</v>
      </c>
      <c r="E3018" s="6" t="s">
        <v>10</v>
      </c>
      <c r="F3018" s="6" t="s">
        <v>9</v>
      </c>
      <c r="G3018" s="5">
        <v>771.26499999999953</v>
      </c>
    </row>
    <row r="3019" spans="1:7" x14ac:dyDescent="0.25">
      <c r="A3019" s="5">
        <v>2025</v>
      </c>
      <c r="B3019" s="5">
        <v>11</v>
      </c>
      <c r="C3019" s="5">
        <v>2026</v>
      </c>
      <c r="D3019" s="6" t="s">
        <v>15</v>
      </c>
      <c r="E3019" s="6" t="s">
        <v>7</v>
      </c>
      <c r="F3019" s="6" t="s">
        <v>8</v>
      </c>
      <c r="G3019" s="5">
        <v>12.568921538461534</v>
      </c>
    </row>
    <row r="3020" spans="1:7" x14ac:dyDescent="0.25">
      <c r="A3020" s="5">
        <v>2025</v>
      </c>
      <c r="B3020" s="5">
        <v>11</v>
      </c>
      <c r="C3020" s="5">
        <v>2026</v>
      </c>
      <c r="D3020" s="6" t="s">
        <v>16</v>
      </c>
      <c r="E3020" s="6" t="s">
        <v>7</v>
      </c>
      <c r="F3020" s="6" t="s">
        <v>8</v>
      </c>
      <c r="G3020" s="5">
        <v>7211.6983846153853</v>
      </c>
    </row>
    <row r="3021" spans="1:7" x14ac:dyDescent="0.25">
      <c r="A3021" s="5">
        <v>2025</v>
      </c>
      <c r="B3021" s="5">
        <v>11</v>
      </c>
      <c r="C3021" s="5">
        <v>2026</v>
      </c>
      <c r="D3021" s="6" t="s">
        <v>16</v>
      </c>
      <c r="E3021" s="6" t="s">
        <v>7</v>
      </c>
      <c r="F3021" s="6" t="s">
        <v>9</v>
      </c>
      <c r="G3021" s="5">
        <v>3788.0555846153861</v>
      </c>
    </row>
    <row r="3022" spans="1:7" x14ac:dyDescent="0.25">
      <c r="A3022" s="5">
        <v>2025</v>
      </c>
      <c r="B3022" s="5">
        <v>11</v>
      </c>
      <c r="C3022" s="5">
        <v>2026</v>
      </c>
      <c r="D3022" s="6" t="s">
        <v>16</v>
      </c>
      <c r="E3022" s="6" t="s">
        <v>10</v>
      </c>
      <c r="F3022" s="6" t="s">
        <v>9</v>
      </c>
      <c r="G3022" s="5">
        <v>649.275000000001</v>
      </c>
    </row>
    <row r="3023" spans="1:7" x14ac:dyDescent="0.25">
      <c r="A3023" s="5">
        <v>2025</v>
      </c>
      <c r="B3023" s="5">
        <v>11</v>
      </c>
      <c r="C3023" s="5">
        <v>2026</v>
      </c>
      <c r="D3023" s="6" t="s">
        <v>17</v>
      </c>
      <c r="E3023" s="6" t="s">
        <v>7</v>
      </c>
      <c r="F3023" s="6" t="s">
        <v>8</v>
      </c>
      <c r="G3023" s="5">
        <v>692.76361846153861</v>
      </c>
    </row>
    <row r="3024" spans="1:7" x14ac:dyDescent="0.25">
      <c r="A3024" s="5">
        <v>2025</v>
      </c>
      <c r="B3024" s="5">
        <v>11</v>
      </c>
      <c r="C3024" s="5">
        <v>2026</v>
      </c>
      <c r="D3024" s="6" t="s">
        <v>17</v>
      </c>
      <c r="E3024" s="6" t="s">
        <v>10</v>
      </c>
      <c r="F3024" s="6" t="s">
        <v>8</v>
      </c>
      <c r="G3024" s="5">
        <v>0</v>
      </c>
    </row>
    <row r="3025" spans="1:7" x14ac:dyDescent="0.25">
      <c r="A3025" s="5">
        <v>2025</v>
      </c>
      <c r="B3025" s="5">
        <v>11</v>
      </c>
      <c r="C3025" s="5">
        <v>2026</v>
      </c>
      <c r="D3025" s="6" t="s">
        <v>18</v>
      </c>
      <c r="E3025" s="6" t="s">
        <v>7</v>
      </c>
      <c r="F3025" s="6" t="s">
        <v>8</v>
      </c>
      <c r="G3025" s="5">
        <v>793.80160417582374</v>
      </c>
    </row>
    <row r="3026" spans="1:7" x14ac:dyDescent="0.25">
      <c r="A3026" s="5">
        <v>2025</v>
      </c>
      <c r="B3026" s="5">
        <v>11</v>
      </c>
      <c r="C3026" s="5">
        <v>2026</v>
      </c>
      <c r="D3026" s="6" t="s">
        <v>19</v>
      </c>
      <c r="E3026" s="6" t="s">
        <v>7</v>
      </c>
      <c r="F3026" s="6" t="s">
        <v>8</v>
      </c>
      <c r="G3026" s="5">
        <v>1377.0101516483514</v>
      </c>
    </row>
    <row r="3027" spans="1:7" x14ac:dyDescent="0.25">
      <c r="A3027" s="5">
        <v>2025</v>
      </c>
      <c r="B3027" s="5">
        <v>11</v>
      </c>
      <c r="C3027" s="5">
        <v>2026</v>
      </c>
      <c r="D3027" s="6" t="s">
        <v>20</v>
      </c>
      <c r="E3027" s="6" t="s">
        <v>7</v>
      </c>
      <c r="F3027" s="6" t="s">
        <v>9</v>
      </c>
      <c r="G3027" s="5">
        <v>3759.3240112087888</v>
      </c>
    </row>
    <row r="3028" spans="1:7" x14ac:dyDescent="0.25">
      <c r="A3028" s="5">
        <v>2025</v>
      </c>
      <c r="B3028" s="5">
        <v>11</v>
      </c>
      <c r="C3028" s="5">
        <v>2026</v>
      </c>
      <c r="D3028" s="6" t="s">
        <v>21</v>
      </c>
      <c r="E3028" s="6" t="s">
        <v>7</v>
      </c>
      <c r="F3028" s="6" t="s">
        <v>9</v>
      </c>
      <c r="G3028" s="5">
        <v>14930.219533186815</v>
      </c>
    </row>
    <row r="3029" spans="1:7" x14ac:dyDescent="0.25">
      <c r="A3029" s="5">
        <v>2025</v>
      </c>
      <c r="B3029" s="5">
        <v>11</v>
      </c>
      <c r="C3029" s="5">
        <v>2026</v>
      </c>
      <c r="D3029" s="6" t="s">
        <v>22</v>
      </c>
      <c r="E3029" s="6" t="s">
        <v>7</v>
      </c>
      <c r="F3029" s="6" t="s">
        <v>8</v>
      </c>
      <c r="G3029" s="5">
        <v>2959.6724999999929</v>
      </c>
    </row>
    <row r="3030" spans="1:7" x14ac:dyDescent="0.25">
      <c r="A3030" s="5">
        <v>2025</v>
      </c>
      <c r="B3030" s="5">
        <v>11</v>
      </c>
      <c r="C3030" s="5">
        <v>2026</v>
      </c>
      <c r="D3030" s="6" t="s">
        <v>23</v>
      </c>
      <c r="E3030" s="6" t="s">
        <v>7</v>
      </c>
      <c r="F3030" s="6" t="s">
        <v>8</v>
      </c>
      <c r="G3030" s="5">
        <v>1612.6992405494509</v>
      </c>
    </row>
    <row r="3031" spans="1:7" x14ac:dyDescent="0.25">
      <c r="A3031" s="5">
        <v>2025</v>
      </c>
      <c r="B3031" s="5">
        <v>11</v>
      </c>
      <c r="C3031" s="5">
        <v>2026</v>
      </c>
      <c r="D3031" s="6" t="s">
        <v>24</v>
      </c>
      <c r="E3031" s="6" t="s">
        <v>7</v>
      </c>
      <c r="F3031" s="6" t="s">
        <v>8</v>
      </c>
      <c r="G3031" s="5">
        <v>2472.3739351648355</v>
      </c>
    </row>
    <row r="3032" spans="1:7" x14ac:dyDescent="0.25">
      <c r="A3032" s="5">
        <v>2025</v>
      </c>
      <c r="B3032" s="5">
        <v>11</v>
      </c>
      <c r="C3032" s="5">
        <v>2026</v>
      </c>
      <c r="D3032" s="6" t="s">
        <v>25</v>
      </c>
      <c r="E3032" s="6" t="s">
        <v>7</v>
      </c>
      <c r="F3032" s="6" t="s">
        <v>8</v>
      </c>
      <c r="G3032" s="5">
        <v>7156.6236254945079</v>
      </c>
    </row>
    <row r="3033" spans="1:7" x14ac:dyDescent="0.25">
      <c r="A3033" s="5">
        <v>2025</v>
      </c>
      <c r="B3033" s="5">
        <v>11</v>
      </c>
      <c r="C3033" s="5">
        <v>2026</v>
      </c>
      <c r="D3033" s="6" t="s">
        <v>25</v>
      </c>
      <c r="E3033" s="6" t="s">
        <v>7</v>
      </c>
      <c r="F3033" s="6" t="s">
        <v>9</v>
      </c>
      <c r="G3033" s="5">
        <v>6670.5803693406588</v>
      </c>
    </row>
    <row r="3034" spans="1:7" x14ac:dyDescent="0.25">
      <c r="A3034" s="5">
        <v>2025</v>
      </c>
      <c r="B3034" s="5">
        <v>11</v>
      </c>
      <c r="C3034" s="5">
        <v>2026</v>
      </c>
      <c r="D3034" s="6" t="s">
        <v>25</v>
      </c>
      <c r="E3034" s="6" t="s">
        <v>10</v>
      </c>
      <c r="F3034" s="6" t="s">
        <v>9</v>
      </c>
      <c r="G3034" s="5">
        <v>7186.4000000000115</v>
      </c>
    </row>
    <row r="3035" spans="1:7" x14ac:dyDescent="0.25">
      <c r="A3035" s="5">
        <v>2025</v>
      </c>
      <c r="B3035" s="5">
        <v>11</v>
      </c>
      <c r="C3035" s="5">
        <v>2026</v>
      </c>
      <c r="D3035" s="6" t="s">
        <v>26</v>
      </c>
      <c r="E3035" s="6" t="s">
        <v>7</v>
      </c>
      <c r="F3035" s="6" t="s">
        <v>8</v>
      </c>
      <c r="G3035" s="5">
        <v>1491.1292602197807</v>
      </c>
    </row>
    <row r="3036" spans="1:7" x14ac:dyDescent="0.25">
      <c r="A3036" s="5">
        <v>2025</v>
      </c>
      <c r="B3036" s="5">
        <v>11</v>
      </c>
      <c r="C3036" s="5">
        <v>2026</v>
      </c>
      <c r="D3036" s="6" t="s">
        <v>36</v>
      </c>
      <c r="E3036" s="6" t="s">
        <v>7</v>
      </c>
      <c r="F3036" s="6" t="s">
        <v>8</v>
      </c>
      <c r="G3036" s="5">
        <v>58.309287912087882</v>
      </c>
    </row>
    <row r="3037" spans="1:7" x14ac:dyDescent="0.25">
      <c r="A3037" s="5">
        <v>2025</v>
      </c>
      <c r="B3037" s="5">
        <v>11</v>
      </c>
      <c r="C3037" s="5">
        <v>2026</v>
      </c>
      <c r="D3037" s="6" t="s">
        <v>27</v>
      </c>
      <c r="E3037" s="6" t="s">
        <v>7</v>
      </c>
      <c r="F3037" s="6" t="s">
        <v>8</v>
      </c>
      <c r="G3037" s="5">
        <v>159.6158215384616</v>
      </c>
    </row>
    <row r="3038" spans="1:7" x14ac:dyDescent="0.25">
      <c r="A3038" s="5">
        <v>2025</v>
      </c>
      <c r="B3038" s="5">
        <v>11</v>
      </c>
      <c r="C3038" s="5">
        <v>2026</v>
      </c>
      <c r="D3038" s="6" t="s">
        <v>28</v>
      </c>
      <c r="E3038" s="6" t="s">
        <v>7</v>
      </c>
      <c r="F3038" s="6" t="s">
        <v>8</v>
      </c>
      <c r="G3038" s="5">
        <v>554.60434439560424</v>
      </c>
    </row>
    <row r="3039" spans="1:7" x14ac:dyDescent="0.25">
      <c r="A3039" s="5">
        <v>2025</v>
      </c>
      <c r="B3039" s="5">
        <v>11</v>
      </c>
      <c r="C3039" s="5">
        <v>2026</v>
      </c>
      <c r="D3039" s="6" t="s">
        <v>29</v>
      </c>
      <c r="E3039" s="6" t="s">
        <v>7</v>
      </c>
      <c r="F3039" s="6" t="s">
        <v>8</v>
      </c>
      <c r="G3039" s="5">
        <v>316.25012615384611</v>
      </c>
    </row>
    <row r="3040" spans="1:7" x14ac:dyDescent="0.25">
      <c r="A3040" s="5">
        <v>2025</v>
      </c>
      <c r="B3040" s="5">
        <v>11</v>
      </c>
      <c r="C3040" s="5">
        <v>2026</v>
      </c>
      <c r="D3040" s="6" t="s">
        <v>30</v>
      </c>
      <c r="E3040" s="6" t="s">
        <v>7</v>
      </c>
      <c r="F3040" s="6" t="s">
        <v>8</v>
      </c>
      <c r="G3040" s="5">
        <v>4677.595081318681</v>
      </c>
    </row>
    <row r="3041" spans="1:7" x14ac:dyDescent="0.25">
      <c r="A3041" s="5">
        <v>2025</v>
      </c>
      <c r="B3041" s="5">
        <v>11</v>
      </c>
      <c r="C3041" s="5">
        <v>2026</v>
      </c>
      <c r="D3041" s="6" t="s">
        <v>30</v>
      </c>
      <c r="E3041" s="6" t="s">
        <v>7</v>
      </c>
      <c r="F3041" s="6" t="s">
        <v>9</v>
      </c>
      <c r="G3041" s="5">
        <v>32087.133982417585</v>
      </c>
    </row>
    <row r="3042" spans="1:7" x14ac:dyDescent="0.25">
      <c r="A3042" s="5">
        <v>2025</v>
      </c>
      <c r="B3042" s="5">
        <v>11</v>
      </c>
      <c r="C3042" s="5">
        <v>2026</v>
      </c>
      <c r="D3042" s="6" t="s">
        <v>31</v>
      </c>
      <c r="E3042" s="6" t="s">
        <v>7</v>
      </c>
      <c r="F3042" s="6" t="s">
        <v>8</v>
      </c>
      <c r="G3042" s="5">
        <v>2523.4990758241765</v>
      </c>
    </row>
    <row r="3043" spans="1:7" x14ac:dyDescent="0.25">
      <c r="A3043" s="5">
        <v>2025</v>
      </c>
      <c r="B3043" s="5">
        <v>11</v>
      </c>
      <c r="C3043" s="5">
        <v>2026</v>
      </c>
      <c r="D3043" s="6" t="s">
        <v>31</v>
      </c>
      <c r="E3043" s="6" t="s">
        <v>7</v>
      </c>
      <c r="F3043" s="6" t="s">
        <v>9</v>
      </c>
      <c r="G3043" s="5">
        <v>2306.0312289010985</v>
      </c>
    </row>
    <row r="3044" spans="1:7" x14ac:dyDescent="0.25">
      <c r="A3044" s="5">
        <v>2025</v>
      </c>
      <c r="B3044" s="5">
        <v>11</v>
      </c>
      <c r="C3044" s="5">
        <v>2026</v>
      </c>
      <c r="D3044" s="6" t="s">
        <v>31</v>
      </c>
      <c r="E3044" s="6" t="s">
        <v>10</v>
      </c>
      <c r="F3044" s="6" t="s">
        <v>9</v>
      </c>
      <c r="G3044" s="5">
        <v>711.43200000000058</v>
      </c>
    </row>
    <row r="3045" spans="1:7" x14ac:dyDescent="0.25">
      <c r="A3045" s="5">
        <v>2025</v>
      </c>
      <c r="B3045" s="5">
        <v>11</v>
      </c>
      <c r="C3045" s="5">
        <v>2026</v>
      </c>
      <c r="D3045" s="6" t="s">
        <v>32</v>
      </c>
      <c r="E3045" s="6" t="s">
        <v>7</v>
      </c>
      <c r="F3045" s="6" t="s">
        <v>8</v>
      </c>
      <c r="G3045" s="5">
        <v>1167.7345413186808</v>
      </c>
    </row>
    <row r="3046" spans="1:7" x14ac:dyDescent="0.25">
      <c r="A3046" s="5">
        <v>2025</v>
      </c>
      <c r="B3046" s="5">
        <v>11</v>
      </c>
      <c r="C3046" s="5">
        <v>2026</v>
      </c>
      <c r="D3046" s="6" t="s">
        <v>33</v>
      </c>
      <c r="E3046" s="6" t="s">
        <v>7</v>
      </c>
      <c r="F3046" s="6" t="s">
        <v>8</v>
      </c>
      <c r="G3046" s="5">
        <v>86.829878571428551</v>
      </c>
    </row>
    <row r="3047" spans="1:7" x14ac:dyDescent="0.25">
      <c r="A3047" s="5">
        <v>2025</v>
      </c>
      <c r="B3047" s="5">
        <v>11</v>
      </c>
      <c r="C3047" s="5">
        <v>2026</v>
      </c>
      <c r="D3047" s="6" t="s">
        <v>33</v>
      </c>
      <c r="E3047" s="6" t="s">
        <v>7</v>
      </c>
      <c r="F3047" s="6" t="s">
        <v>9</v>
      </c>
      <c r="G3047" s="5">
        <v>2585.568124285714</v>
      </c>
    </row>
    <row r="3048" spans="1:7" x14ac:dyDescent="0.25">
      <c r="A3048" s="5">
        <v>2025</v>
      </c>
      <c r="B3048" s="5">
        <v>11</v>
      </c>
      <c r="C3048" s="5">
        <v>2026</v>
      </c>
      <c r="D3048" s="6" t="s">
        <v>33</v>
      </c>
      <c r="E3048" s="6" t="s">
        <v>10</v>
      </c>
      <c r="F3048" s="6" t="s">
        <v>9</v>
      </c>
      <c r="G3048" s="5">
        <v>13276.620000000012</v>
      </c>
    </row>
    <row r="3049" spans="1:7" x14ac:dyDescent="0.25">
      <c r="A3049" s="5">
        <v>2025</v>
      </c>
      <c r="B3049" s="5">
        <v>11</v>
      </c>
      <c r="C3049" s="5">
        <v>2026</v>
      </c>
      <c r="D3049" s="6" t="s">
        <v>34</v>
      </c>
      <c r="E3049" s="6" t="s">
        <v>7</v>
      </c>
      <c r="F3049" s="6" t="s">
        <v>8</v>
      </c>
      <c r="G3049" s="5">
        <v>8932.5072597802209</v>
      </c>
    </row>
    <row r="3050" spans="1:7" x14ac:dyDescent="0.25">
      <c r="A3050" s="5">
        <v>2025</v>
      </c>
      <c r="B3050" s="5">
        <v>11</v>
      </c>
      <c r="C3050" s="5">
        <v>2026</v>
      </c>
      <c r="D3050" s="6" t="s">
        <v>35</v>
      </c>
      <c r="E3050" s="6" t="s">
        <v>7</v>
      </c>
      <c r="F3050" s="6" t="s">
        <v>8</v>
      </c>
      <c r="G3050" s="5">
        <v>3202.093812527472</v>
      </c>
    </row>
    <row r="3051" spans="1:7" x14ac:dyDescent="0.25">
      <c r="A3051" s="5">
        <v>2025</v>
      </c>
      <c r="B3051" s="5">
        <v>11</v>
      </c>
      <c r="C3051" s="5">
        <v>2026</v>
      </c>
      <c r="D3051" s="6" t="s">
        <v>35</v>
      </c>
      <c r="E3051" s="6" t="s">
        <v>7</v>
      </c>
      <c r="F3051" s="6" t="s">
        <v>9</v>
      </c>
      <c r="G3051" s="5">
        <v>1997.0047432967035</v>
      </c>
    </row>
    <row r="3052" spans="1:7" x14ac:dyDescent="0.25">
      <c r="A3052" s="5">
        <v>2025</v>
      </c>
      <c r="B3052" s="5">
        <v>11</v>
      </c>
      <c r="C3052" s="5">
        <v>2026</v>
      </c>
      <c r="D3052" s="6" t="s">
        <v>35</v>
      </c>
      <c r="E3052" s="6" t="s">
        <v>10</v>
      </c>
      <c r="F3052" s="6" t="s">
        <v>9</v>
      </c>
      <c r="G3052" s="5">
        <v>168.91666666666643</v>
      </c>
    </row>
    <row r="3053" spans="1:7" x14ac:dyDescent="0.25">
      <c r="A3053" s="5">
        <v>2025</v>
      </c>
      <c r="B3053" s="5">
        <v>12</v>
      </c>
      <c r="C3053" s="5">
        <v>2026</v>
      </c>
      <c r="D3053" s="6" t="s">
        <v>6</v>
      </c>
      <c r="E3053" s="6" t="s">
        <v>7</v>
      </c>
      <c r="F3053" s="6" t="s">
        <v>8</v>
      </c>
      <c r="G3053" s="5">
        <v>496.80804307692318</v>
      </c>
    </row>
    <row r="3054" spans="1:7" x14ac:dyDescent="0.25">
      <c r="A3054" s="5">
        <v>2025</v>
      </c>
      <c r="B3054" s="5">
        <v>12</v>
      </c>
      <c r="C3054" s="5">
        <v>2026</v>
      </c>
      <c r="D3054" s="6" t="s">
        <v>6</v>
      </c>
      <c r="E3054" s="6" t="s">
        <v>7</v>
      </c>
      <c r="F3054" s="6" t="s">
        <v>9</v>
      </c>
      <c r="G3054" s="5">
        <v>552.75047384615368</v>
      </c>
    </row>
    <row r="3055" spans="1:7" x14ac:dyDescent="0.25">
      <c r="A3055" s="5">
        <v>2025</v>
      </c>
      <c r="B3055" s="5">
        <v>12</v>
      </c>
      <c r="C3055" s="5">
        <v>2026</v>
      </c>
      <c r="D3055" s="6" t="s">
        <v>11</v>
      </c>
      <c r="E3055" s="6" t="s">
        <v>7</v>
      </c>
      <c r="F3055" s="6" t="s">
        <v>8</v>
      </c>
      <c r="G3055" s="5">
        <v>759.29233406593391</v>
      </c>
    </row>
    <row r="3056" spans="1:7" x14ac:dyDescent="0.25">
      <c r="A3056" s="5">
        <v>2025</v>
      </c>
      <c r="B3056" s="5">
        <v>12</v>
      </c>
      <c r="C3056" s="5">
        <v>2026</v>
      </c>
      <c r="D3056" s="6" t="s">
        <v>12</v>
      </c>
      <c r="E3056" s="6" t="s">
        <v>7</v>
      </c>
      <c r="F3056" s="6" t="s">
        <v>8</v>
      </c>
      <c r="G3056" s="5">
        <v>335.82233912087918</v>
      </c>
    </row>
    <row r="3057" spans="1:7" x14ac:dyDescent="0.25">
      <c r="A3057" s="5">
        <v>2025</v>
      </c>
      <c r="B3057" s="5">
        <v>12</v>
      </c>
      <c r="C3057" s="5">
        <v>2026</v>
      </c>
      <c r="D3057" s="6" t="s">
        <v>12</v>
      </c>
      <c r="E3057" s="6" t="s">
        <v>7</v>
      </c>
      <c r="F3057" s="6" t="s">
        <v>9</v>
      </c>
      <c r="G3057" s="5">
        <v>1465.313663516484</v>
      </c>
    </row>
    <row r="3058" spans="1:7" x14ac:dyDescent="0.25">
      <c r="A3058" s="5">
        <v>2025</v>
      </c>
      <c r="B3058" s="5">
        <v>12</v>
      </c>
      <c r="C3058" s="5">
        <v>2026</v>
      </c>
      <c r="D3058" s="6" t="s">
        <v>12</v>
      </c>
      <c r="E3058" s="6" t="s">
        <v>10</v>
      </c>
      <c r="F3058" s="6" t="s">
        <v>9</v>
      </c>
      <c r="G3058" s="5">
        <v>1742.8965199999998</v>
      </c>
    </row>
    <row r="3059" spans="1:7" x14ac:dyDescent="0.25">
      <c r="A3059" s="5">
        <v>2025</v>
      </c>
      <c r="B3059" s="5">
        <v>12</v>
      </c>
      <c r="C3059" s="5">
        <v>2026</v>
      </c>
      <c r="D3059" s="6" t="s">
        <v>13</v>
      </c>
      <c r="E3059" s="6" t="s">
        <v>7</v>
      </c>
      <c r="F3059" s="6" t="s">
        <v>8</v>
      </c>
      <c r="G3059" s="5">
        <v>7051.4907329670323</v>
      </c>
    </row>
    <row r="3060" spans="1:7" x14ac:dyDescent="0.25">
      <c r="A3060" s="5">
        <v>2025</v>
      </c>
      <c r="B3060" s="5">
        <v>12</v>
      </c>
      <c r="C3060" s="5">
        <v>2026</v>
      </c>
      <c r="D3060" s="6" t="s">
        <v>13</v>
      </c>
      <c r="E3060" s="6" t="s">
        <v>10</v>
      </c>
      <c r="F3060" s="6" t="s">
        <v>8</v>
      </c>
      <c r="G3060" s="5">
        <v>0</v>
      </c>
    </row>
    <row r="3061" spans="1:7" x14ac:dyDescent="0.25">
      <c r="A3061" s="5">
        <v>2025</v>
      </c>
      <c r="B3061" s="5">
        <v>12</v>
      </c>
      <c r="C3061" s="5">
        <v>2026</v>
      </c>
      <c r="D3061" s="6" t="s">
        <v>14</v>
      </c>
      <c r="E3061" s="6" t="s">
        <v>7</v>
      </c>
      <c r="F3061" s="6" t="s">
        <v>8</v>
      </c>
      <c r="G3061" s="5">
        <v>1632.9302813186819</v>
      </c>
    </row>
    <row r="3062" spans="1:7" x14ac:dyDescent="0.25">
      <c r="A3062" s="5">
        <v>2025</v>
      </c>
      <c r="B3062" s="5">
        <v>12</v>
      </c>
      <c r="C3062" s="5">
        <v>2026</v>
      </c>
      <c r="D3062" s="6" t="s">
        <v>14</v>
      </c>
      <c r="E3062" s="6" t="s">
        <v>7</v>
      </c>
      <c r="F3062" s="6" t="s">
        <v>9</v>
      </c>
      <c r="G3062" s="5">
        <v>6239.9827186813181</v>
      </c>
    </row>
    <row r="3063" spans="1:7" x14ac:dyDescent="0.25">
      <c r="A3063" s="5">
        <v>2025</v>
      </c>
      <c r="B3063" s="5">
        <v>12</v>
      </c>
      <c r="C3063" s="5">
        <v>2026</v>
      </c>
      <c r="D3063" s="6" t="s">
        <v>14</v>
      </c>
      <c r="E3063" s="6" t="s">
        <v>10</v>
      </c>
      <c r="F3063" s="6" t="s">
        <v>9</v>
      </c>
      <c r="G3063" s="5">
        <v>1996.6650000000002</v>
      </c>
    </row>
    <row r="3064" spans="1:7" x14ac:dyDescent="0.25">
      <c r="A3064" s="5">
        <v>2025</v>
      </c>
      <c r="B3064" s="5">
        <v>12</v>
      </c>
      <c r="C3064" s="5">
        <v>2026</v>
      </c>
      <c r="D3064" s="6" t="s">
        <v>16</v>
      </c>
      <c r="E3064" s="6" t="s">
        <v>7</v>
      </c>
      <c r="F3064" s="6" t="s">
        <v>8</v>
      </c>
      <c r="G3064" s="5">
        <v>4728.1793230769226</v>
      </c>
    </row>
    <row r="3065" spans="1:7" x14ac:dyDescent="0.25">
      <c r="A3065" s="5">
        <v>2025</v>
      </c>
      <c r="B3065" s="5">
        <v>12</v>
      </c>
      <c r="C3065" s="5">
        <v>2026</v>
      </c>
      <c r="D3065" s="6" t="s">
        <v>16</v>
      </c>
      <c r="E3065" s="6" t="s">
        <v>7</v>
      </c>
      <c r="F3065" s="6" t="s">
        <v>9</v>
      </c>
      <c r="G3065" s="5">
        <v>2898.4596692307696</v>
      </c>
    </row>
    <row r="3066" spans="1:7" x14ac:dyDescent="0.25">
      <c r="A3066" s="5">
        <v>2025</v>
      </c>
      <c r="B3066" s="5">
        <v>12</v>
      </c>
      <c r="C3066" s="5">
        <v>2026</v>
      </c>
      <c r="D3066" s="6" t="s">
        <v>16</v>
      </c>
      <c r="E3066" s="6" t="s">
        <v>10</v>
      </c>
      <c r="F3066" s="6" t="s">
        <v>9</v>
      </c>
      <c r="G3066" s="5">
        <v>798</v>
      </c>
    </row>
    <row r="3067" spans="1:7" x14ac:dyDescent="0.25">
      <c r="A3067" s="5">
        <v>2025</v>
      </c>
      <c r="B3067" s="5">
        <v>12</v>
      </c>
      <c r="C3067" s="5">
        <v>2026</v>
      </c>
      <c r="D3067" s="6" t="s">
        <v>17</v>
      </c>
      <c r="E3067" s="6" t="s">
        <v>7</v>
      </c>
      <c r="F3067" s="6" t="s">
        <v>8</v>
      </c>
      <c r="G3067" s="5">
        <v>578.96034461538443</v>
      </c>
    </row>
    <row r="3068" spans="1:7" x14ac:dyDescent="0.25">
      <c r="A3068" s="5">
        <v>2025</v>
      </c>
      <c r="B3068" s="5">
        <v>12</v>
      </c>
      <c r="C3068" s="5">
        <v>2026</v>
      </c>
      <c r="D3068" s="6" t="s">
        <v>17</v>
      </c>
      <c r="E3068" s="6" t="s">
        <v>10</v>
      </c>
      <c r="F3068" s="6" t="s">
        <v>8</v>
      </c>
      <c r="G3068" s="5">
        <v>0</v>
      </c>
    </row>
    <row r="3069" spans="1:7" x14ac:dyDescent="0.25">
      <c r="A3069" s="5">
        <v>2025</v>
      </c>
      <c r="B3069" s="5">
        <v>12</v>
      </c>
      <c r="C3069" s="5">
        <v>2026</v>
      </c>
      <c r="D3069" s="6" t="s">
        <v>18</v>
      </c>
      <c r="E3069" s="6" t="s">
        <v>7</v>
      </c>
      <c r="F3069" s="6" t="s">
        <v>8</v>
      </c>
      <c r="G3069" s="5">
        <v>569.96956681318693</v>
      </c>
    </row>
    <row r="3070" spans="1:7" x14ac:dyDescent="0.25">
      <c r="A3070" s="5">
        <v>2025</v>
      </c>
      <c r="B3070" s="5">
        <v>12</v>
      </c>
      <c r="C3070" s="5">
        <v>2026</v>
      </c>
      <c r="D3070" s="6" t="s">
        <v>19</v>
      </c>
      <c r="E3070" s="6" t="s">
        <v>7</v>
      </c>
      <c r="F3070" s="6" t="s">
        <v>8</v>
      </c>
      <c r="G3070" s="5">
        <v>1106.417902747253</v>
      </c>
    </row>
    <row r="3071" spans="1:7" x14ac:dyDescent="0.25">
      <c r="A3071" s="5">
        <v>2025</v>
      </c>
      <c r="B3071" s="5">
        <v>12</v>
      </c>
      <c r="C3071" s="5">
        <v>2026</v>
      </c>
      <c r="D3071" s="6" t="s">
        <v>20</v>
      </c>
      <c r="E3071" s="6" t="s">
        <v>7</v>
      </c>
      <c r="F3071" s="6" t="s">
        <v>9</v>
      </c>
      <c r="G3071" s="5">
        <v>2568.8213234065911</v>
      </c>
    </row>
    <row r="3072" spans="1:7" x14ac:dyDescent="0.25">
      <c r="A3072" s="5">
        <v>2025</v>
      </c>
      <c r="B3072" s="5">
        <v>12</v>
      </c>
      <c r="C3072" s="5">
        <v>2026</v>
      </c>
      <c r="D3072" s="6" t="s">
        <v>20</v>
      </c>
      <c r="E3072" s="6" t="s">
        <v>10</v>
      </c>
      <c r="F3072" s="6" t="s">
        <v>9</v>
      </c>
      <c r="G3072" s="5">
        <v>994.75999999999908</v>
      </c>
    </row>
    <row r="3073" spans="1:7" x14ac:dyDescent="0.25">
      <c r="A3073" s="5">
        <v>2025</v>
      </c>
      <c r="B3073" s="5">
        <v>12</v>
      </c>
      <c r="C3073" s="5">
        <v>2026</v>
      </c>
      <c r="D3073" s="6" t="s">
        <v>21</v>
      </c>
      <c r="E3073" s="6" t="s">
        <v>7</v>
      </c>
      <c r="F3073" s="6" t="s">
        <v>9</v>
      </c>
      <c r="G3073" s="5">
        <v>16511.347539560444</v>
      </c>
    </row>
    <row r="3074" spans="1:7" x14ac:dyDescent="0.25">
      <c r="A3074" s="5">
        <v>2025</v>
      </c>
      <c r="B3074" s="5">
        <v>12</v>
      </c>
      <c r="C3074" s="5">
        <v>2026</v>
      </c>
      <c r="D3074" s="6" t="s">
        <v>22</v>
      </c>
      <c r="E3074" s="6" t="s">
        <v>7</v>
      </c>
      <c r="F3074" s="6" t="s">
        <v>8</v>
      </c>
      <c r="G3074" s="5">
        <v>2747.7724999999978</v>
      </c>
    </row>
    <row r="3075" spans="1:7" x14ac:dyDescent="0.25">
      <c r="A3075" s="5">
        <v>2025</v>
      </c>
      <c r="B3075" s="5">
        <v>12</v>
      </c>
      <c r="C3075" s="5">
        <v>2026</v>
      </c>
      <c r="D3075" s="6" t="s">
        <v>23</v>
      </c>
      <c r="E3075" s="6" t="s">
        <v>7</v>
      </c>
      <c r="F3075" s="6" t="s">
        <v>8</v>
      </c>
      <c r="G3075" s="5">
        <v>1405.471164725275</v>
      </c>
    </row>
    <row r="3076" spans="1:7" x14ac:dyDescent="0.25">
      <c r="A3076" s="5">
        <v>2025</v>
      </c>
      <c r="B3076" s="5">
        <v>12</v>
      </c>
      <c r="C3076" s="5">
        <v>2026</v>
      </c>
      <c r="D3076" s="6" t="s">
        <v>24</v>
      </c>
      <c r="E3076" s="6" t="s">
        <v>7</v>
      </c>
      <c r="F3076" s="6" t="s">
        <v>8</v>
      </c>
      <c r="G3076" s="5">
        <v>2462.1561945054941</v>
      </c>
    </row>
    <row r="3077" spans="1:7" x14ac:dyDescent="0.25">
      <c r="A3077" s="5">
        <v>2025</v>
      </c>
      <c r="B3077" s="5">
        <v>12</v>
      </c>
      <c r="C3077" s="5">
        <v>2026</v>
      </c>
      <c r="D3077" s="6" t="s">
        <v>25</v>
      </c>
      <c r="E3077" s="6" t="s">
        <v>7</v>
      </c>
      <c r="F3077" s="6" t="s">
        <v>8</v>
      </c>
      <c r="G3077" s="5">
        <v>5546.7062620879142</v>
      </c>
    </row>
    <row r="3078" spans="1:7" x14ac:dyDescent="0.25">
      <c r="A3078" s="5">
        <v>2025</v>
      </c>
      <c r="B3078" s="5">
        <v>12</v>
      </c>
      <c r="C3078" s="5">
        <v>2026</v>
      </c>
      <c r="D3078" s="6" t="s">
        <v>25</v>
      </c>
      <c r="E3078" s="6" t="s">
        <v>7</v>
      </c>
      <c r="F3078" s="6" t="s">
        <v>9</v>
      </c>
      <c r="G3078" s="5">
        <v>2893.6528738461529</v>
      </c>
    </row>
    <row r="3079" spans="1:7" x14ac:dyDescent="0.25">
      <c r="A3079" s="5">
        <v>2025</v>
      </c>
      <c r="B3079" s="5">
        <v>12</v>
      </c>
      <c r="C3079" s="5">
        <v>2026</v>
      </c>
      <c r="D3079" s="6" t="s">
        <v>25</v>
      </c>
      <c r="E3079" s="6" t="s">
        <v>10</v>
      </c>
      <c r="F3079" s="6" t="s">
        <v>9</v>
      </c>
      <c r="G3079" s="5">
        <v>1988.3500000000033</v>
      </c>
    </row>
    <row r="3080" spans="1:7" x14ac:dyDescent="0.25">
      <c r="A3080" s="5">
        <v>2025</v>
      </c>
      <c r="B3080" s="5">
        <v>12</v>
      </c>
      <c r="C3080" s="5">
        <v>2026</v>
      </c>
      <c r="D3080" s="6" t="s">
        <v>26</v>
      </c>
      <c r="E3080" s="6" t="s">
        <v>7</v>
      </c>
      <c r="F3080" s="6" t="s">
        <v>8</v>
      </c>
      <c r="G3080" s="5">
        <v>1367.2547186813185</v>
      </c>
    </row>
    <row r="3081" spans="1:7" x14ac:dyDescent="0.25">
      <c r="A3081" s="5">
        <v>2025</v>
      </c>
      <c r="B3081" s="5">
        <v>12</v>
      </c>
      <c r="C3081" s="5">
        <v>2026</v>
      </c>
      <c r="D3081" s="6" t="s">
        <v>36</v>
      </c>
      <c r="E3081" s="6" t="s">
        <v>7</v>
      </c>
      <c r="F3081" s="6" t="s">
        <v>8</v>
      </c>
      <c r="G3081" s="5">
        <v>173.0736203296704</v>
      </c>
    </row>
    <row r="3082" spans="1:7" x14ac:dyDescent="0.25">
      <c r="A3082" s="5">
        <v>2025</v>
      </c>
      <c r="B3082" s="5">
        <v>12</v>
      </c>
      <c r="C3082" s="5">
        <v>2026</v>
      </c>
      <c r="D3082" s="6" t="s">
        <v>27</v>
      </c>
      <c r="E3082" s="6" t="s">
        <v>7</v>
      </c>
      <c r="F3082" s="6" t="s">
        <v>8</v>
      </c>
      <c r="G3082" s="5">
        <v>27.832696153846157</v>
      </c>
    </row>
    <row r="3083" spans="1:7" x14ac:dyDescent="0.25">
      <c r="A3083" s="5">
        <v>2025</v>
      </c>
      <c r="B3083" s="5">
        <v>12</v>
      </c>
      <c r="C3083" s="5">
        <v>2026</v>
      </c>
      <c r="D3083" s="6" t="s">
        <v>28</v>
      </c>
      <c r="E3083" s="6" t="s">
        <v>7</v>
      </c>
      <c r="F3083" s="6" t="s">
        <v>8</v>
      </c>
      <c r="G3083" s="5">
        <v>1.7554738461538459</v>
      </c>
    </row>
    <row r="3084" spans="1:7" x14ac:dyDescent="0.25">
      <c r="A3084" s="5">
        <v>2025</v>
      </c>
      <c r="B3084" s="5">
        <v>12</v>
      </c>
      <c r="C3084" s="5">
        <v>2026</v>
      </c>
      <c r="D3084" s="6" t="s">
        <v>29</v>
      </c>
      <c r="E3084" s="6" t="s">
        <v>7</v>
      </c>
      <c r="F3084" s="6" t="s">
        <v>8</v>
      </c>
      <c r="G3084" s="5">
        <v>197.49477384615386</v>
      </c>
    </row>
    <row r="3085" spans="1:7" x14ac:dyDescent="0.25">
      <c r="A3085" s="5">
        <v>2025</v>
      </c>
      <c r="B3085" s="5">
        <v>12</v>
      </c>
      <c r="C3085" s="5">
        <v>2026</v>
      </c>
      <c r="D3085" s="6" t="s">
        <v>30</v>
      </c>
      <c r="E3085" s="6" t="s">
        <v>7</v>
      </c>
      <c r="F3085" s="6" t="s">
        <v>8</v>
      </c>
      <c r="G3085" s="5">
        <v>2745.4472571428569</v>
      </c>
    </row>
    <row r="3086" spans="1:7" x14ac:dyDescent="0.25">
      <c r="A3086" s="5">
        <v>2025</v>
      </c>
      <c r="B3086" s="5">
        <v>12</v>
      </c>
      <c r="C3086" s="5">
        <v>2026</v>
      </c>
      <c r="D3086" s="6" t="s">
        <v>30</v>
      </c>
      <c r="E3086" s="6" t="s">
        <v>7</v>
      </c>
      <c r="F3086" s="6" t="s">
        <v>9</v>
      </c>
      <c r="G3086" s="5">
        <v>26295.183876923071</v>
      </c>
    </row>
    <row r="3087" spans="1:7" x14ac:dyDescent="0.25">
      <c r="A3087" s="5">
        <v>2025</v>
      </c>
      <c r="B3087" s="5">
        <v>12</v>
      </c>
      <c r="C3087" s="5">
        <v>2026</v>
      </c>
      <c r="D3087" s="6" t="s">
        <v>31</v>
      </c>
      <c r="E3087" s="6" t="s">
        <v>7</v>
      </c>
      <c r="F3087" s="6" t="s">
        <v>8</v>
      </c>
      <c r="G3087" s="5">
        <v>1987.7324253846155</v>
      </c>
    </row>
    <row r="3088" spans="1:7" x14ac:dyDescent="0.25">
      <c r="A3088" s="5">
        <v>2025</v>
      </c>
      <c r="B3088" s="5">
        <v>12</v>
      </c>
      <c r="C3088" s="5">
        <v>2026</v>
      </c>
      <c r="D3088" s="6" t="s">
        <v>31</v>
      </c>
      <c r="E3088" s="6" t="s">
        <v>7</v>
      </c>
      <c r="F3088" s="6" t="s">
        <v>9</v>
      </c>
      <c r="G3088" s="5">
        <v>2840.1627827472516</v>
      </c>
    </row>
    <row r="3089" spans="1:7" x14ac:dyDescent="0.25">
      <c r="A3089" s="5">
        <v>2025</v>
      </c>
      <c r="B3089" s="5">
        <v>12</v>
      </c>
      <c r="C3089" s="5">
        <v>2026</v>
      </c>
      <c r="D3089" s="6" t="s">
        <v>31</v>
      </c>
      <c r="E3089" s="6" t="s">
        <v>10</v>
      </c>
      <c r="F3089" s="6" t="s">
        <v>9</v>
      </c>
      <c r="G3089" s="5">
        <v>1351.2599999999979</v>
      </c>
    </row>
    <row r="3090" spans="1:7" x14ac:dyDescent="0.25">
      <c r="A3090" s="5">
        <v>2025</v>
      </c>
      <c r="B3090" s="5">
        <v>12</v>
      </c>
      <c r="C3090" s="5">
        <v>2026</v>
      </c>
      <c r="D3090" s="6" t="s">
        <v>32</v>
      </c>
      <c r="E3090" s="6" t="s">
        <v>7</v>
      </c>
      <c r="F3090" s="6" t="s">
        <v>8</v>
      </c>
      <c r="G3090" s="5">
        <v>1091.1929740659341</v>
      </c>
    </row>
    <row r="3091" spans="1:7" x14ac:dyDescent="0.25">
      <c r="A3091" s="5">
        <v>2025</v>
      </c>
      <c r="B3091" s="5">
        <v>12</v>
      </c>
      <c r="C3091" s="5">
        <v>2026</v>
      </c>
      <c r="D3091" s="6" t="s">
        <v>33</v>
      </c>
      <c r="E3091" s="6" t="s">
        <v>7</v>
      </c>
      <c r="F3091" s="6" t="s">
        <v>8</v>
      </c>
      <c r="G3091" s="5">
        <v>85.946862857142875</v>
      </c>
    </row>
    <row r="3092" spans="1:7" x14ac:dyDescent="0.25">
      <c r="A3092" s="5">
        <v>2025</v>
      </c>
      <c r="B3092" s="5">
        <v>12</v>
      </c>
      <c r="C3092" s="5">
        <v>2026</v>
      </c>
      <c r="D3092" s="6" t="s">
        <v>33</v>
      </c>
      <c r="E3092" s="6" t="s">
        <v>7</v>
      </c>
      <c r="F3092" s="6" t="s">
        <v>9</v>
      </c>
      <c r="G3092" s="5">
        <v>1885.9253400000005</v>
      </c>
    </row>
    <row r="3093" spans="1:7" x14ac:dyDescent="0.25">
      <c r="A3093" s="5">
        <v>2025</v>
      </c>
      <c r="B3093" s="5">
        <v>12</v>
      </c>
      <c r="C3093" s="5">
        <v>2026</v>
      </c>
      <c r="D3093" s="6" t="s">
        <v>33</v>
      </c>
      <c r="E3093" s="6" t="s">
        <v>10</v>
      </c>
      <c r="F3093" s="6" t="s">
        <v>9</v>
      </c>
      <c r="G3093" s="5">
        <v>9685.6199999999972</v>
      </c>
    </row>
    <row r="3094" spans="1:7" x14ac:dyDescent="0.25">
      <c r="A3094" s="5">
        <v>2025</v>
      </c>
      <c r="B3094" s="5">
        <v>12</v>
      </c>
      <c r="C3094" s="5">
        <v>2026</v>
      </c>
      <c r="D3094" s="6" t="s">
        <v>34</v>
      </c>
      <c r="E3094" s="6" t="s">
        <v>7</v>
      </c>
      <c r="F3094" s="6" t="s">
        <v>8</v>
      </c>
      <c r="G3094" s="5">
        <v>8038.5885995604385</v>
      </c>
    </row>
    <row r="3095" spans="1:7" x14ac:dyDescent="0.25">
      <c r="A3095" s="5">
        <v>2025</v>
      </c>
      <c r="B3095" s="5">
        <v>12</v>
      </c>
      <c r="C3095" s="5">
        <v>2026</v>
      </c>
      <c r="D3095" s="6" t="s">
        <v>35</v>
      </c>
      <c r="E3095" s="6" t="s">
        <v>7</v>
      </c>
      <c r="F3095" s="6" t="s">
        <v>8</v>
      </c>
      <c r="G3095" s="5">
        <v>2108.5316198901105</v>
      </c>
    </row>
    <row r="3096" spans="1:7" x14ac:dyDescent="0.25">
      <c r="A3096" s="5">
        <v>2025</v>
      </c>
      <c r="B3096" s="5">
        <v>12</v>
      </c>
      <c r="C3096" s="5">
        <v>2026</v>
      </c>
      <c r="D3096" s="6" t="s">
        <v>35</v>
      </c>
      <c r="E3096" s="6" t="s">
        <v>7</v>
      </c>
      <c r="F3096" s="6" t="s">
        <v>9</v>
      </c>
      <c r="G3096" s="5">
        <v>1343.5620368131865</v>
      </c>
    </row>
    <row r="3097" spans="1:7" x14ac:dyDescent="0.25">
      <c r="A3097" s="5">
        <v>2025</v>
      </c>
      <c r="B3097" s="5">
        <v>12</v>
      </c>
      <c r="C3097" s="5">
        <v>2026</v>
      </c>
      <c r="D3097" s="6" t="s">
        <v>35</v>
      </c>
      <c r="E3097" s="6" t="s">
        <v>10</v>
      </c>
      <c r="F3097" s="6" t="s">
        <v>9</v>
      </c>
      <c r="G3097" s="5">
        <v>168.91666666666643</v>
      </c>
    </row>
    <row r="3098" spans="1:7" x14ac:dyDescent="0.25">
      <c r="A3098" s="5">
        <v>2026</v>
      </c>
      <c r="B3098" s="5">
        <v>1</v>
      </c>
      <c r="C3098" s="5">
        <v>2026</v>
      </c>
      <c r="D3098" s="6" t="s">
        <v>6</v>
      </c>
      <c r="E3098" s="6" t="s">
        <v>7</v>
      </c>
      <c r="F3098" s="6" t="s">
        <v>8</v>
      </c>
      <c r="G3098" s="5">
        <v>233.91848142857143</v>
      </c>
    </row>
    <row r="3099" spans="1:7" x14ac:dyDescent="0.25">
      <c r="A3099" s="5">
        <v>2026</v>
      </c>
      <c r="B3099" s="5">
        <v>1</v>
      </c>
      <c r="C3099" s="5">
        <v>2026</v>
      </c>
      <c r="D3099" s="6" t="s">
        <v>6</v>
      </c>
      <c r="E3099" s="6" t="s">
        <v>7</v>
      </c>
      <c r="F3099" s="6" t="s">
        <v>9</v>
      </c>
      <c r="G3099" s="5">
        <v>1369.0344714285709</v>
      </c>
    </row>
    <row r="3100" spans="1:7" x14ac:dyDescent="0.25">
      <c r="A3100" s="5">
        <v>2026</v>
      </c>
      <c r="B3100" s="5">
        <v>1</v>
      </c>
      <c r="C3100" s="5">
        <v>2026</v>
      </c>
      <c r="D3100" s="6" t="s">
        <v>11</v>
      </c>
      <c r="E3100" s="6" t="s">
        <v>7</v>
      </c>
      <c r="F3100" s="6" t="s">
        <v>8</v>
      </c>
      <c r="G3100" s="5">
        <v>726.09649692307676</v>
      </c>
    </row>
    <row r="3101" spans="1:7" x14ac:dyDescent="0.25">
      <c r="A3101" s="5">
        <v>2026</v>
      </c>
      <c r="B3101" s="5">
        <v>1</v>
      </c>
      <c r="C3101" s="5">
        <v>2026</v>
      </c>
      <c r="D3101" s="6" t="s">
        <v>12</v>
      </c>
      <c r="E3101" s="6" t="s">
        <v>7</v>
      </c>
      <c r="F3101" s="6" t="s">
        <v>8</v>
      </c>
      <c r="G3101" s="5">
        <v>351.67556000000008</v>
      </c>
    </row>
    <row r="3102" spans="1:7" x14ac:dyDescent="0.25">
      <c r="A3102" s="5">
        <v>2026</v>
      </c>
      <c r="B3102" s="5">
        <v>1</v>
      </c>
      <c r="C3102" s="5">
        <v>2026</v>
      </c>
      <c r="D3102" s="6" t="s">
        <v>12</v>
      </c>
      <c r="E3102" s="6" t="s">
        <v>7</v>
      </c>
      <c r="F3102" s="6" t="s">
        <v>9</v>
      </c>
      <c r="G3102" s="5">
        <v>27.865559120879119</v>
      </c>
    </row>
    <row r="3103" spans="1:7" x14ac:dyDescent="0.25">
      <c r="A3103" s="5">
        <v>2026</v>
      </c>
      <c r="B3103" s="5">
        <v>1</v>
      </c>
      <c r="C3103" s="5">
        <v>2026</v>
      </c>
      <c r="D3103" s="6" t="s">
        <v>12</v>
      </c>
      <c r="E3103" s="6" t="s">
        <v>10</v>
      </c>
      <c r="F3103" s="6" t="s">
        <v>9</v>
      </c>
      <c r="G3103" s="5">
        <v>53.715690000000002</v>
      </c>
    </row>
    <row r="3104" spans="1:7" x14ac:dyDescent="0.25">
      <c r="A3104" s="5">
        <v>2026</v>
      </c>
      <c r="B3104" s="5">
        <v>1</v>
      </c>
      <c r="C3104" s="5">
        <v>2026</v>
      </c>
      <c r="D3104" s="6" t="s">
        <v>13</v>
      </c>
      <c r="E3104" s="6" t="s">
        <v>7</v>
      </c>
      <c r="F3104" s="6" t="s">
        <v>8</v>
      </c>
      <c r="G3104" s="5">
        <v>6535.0877053846134</v>
      </c>
    </row>
    <row r="3105" spans="1:7" x14ac:dyDescent="0.25">
      <c r="A3105" s="5">
        <v>2026</v>
      </c>
      <c r="B3105" s="5">
        <v>1</v>
      </c>
      <c r="C3105" s="5">
        <v>2026</v>
      </c>
      <c r="D3105" s="6" t="s">
        <v>13</v>
      </c>
      <c r="E3105" s="6" t="s">
        <v>10</v>
      </c>
      <c r="F3105" s="6" t="s">
        <v>8</v>
      </c>
      <c r="G3105" s="5">
        <v>0</v>
      </c>
    </row>
    <row r="3106" spans="1:7" x14ac:dyDescent="0.25">
      <c r="A3106" s="5">
        <v>2026</v>
      </c>
      <c r="B3106" s="5">
        <v>1</v>
      </c>
      <c r="C3106" s="5">
        <v>2026</v>
      </c>
      <c r="D3106" s="6" t="s">
        <v>14</v>
      </c>
      <c r="E3106" s="6" t="s">
        <v>7</v>
      </c>
      <c r="F3106" s="6" t="s">
        <v>8</v>
      </c>
      <c r="G3106" s="5">
        <v>1876.1828652747254</v>
      </c>
    </row>
    <row r="3107" spans="1:7" x14ac:dyDescent="0.25">
      <c r="A3107" s="5">
        <v>2026</v>
      </c>
      <c r="B3107" s="5">
        <v>1</v>
      </c>
      <c r="C3107" s="5">
        <v>2026</v>
      </c>
      <c r="D3107" s="6" t="s">
        <v>14</v>
      </c>
      <c r="E3107" s="6" t="s">
        <v>7</v>
      </c>
      <c r="F3107" s="6" t="s">
        <v>9</v>
      </c>
      <c r="G3107" s="5">
        <v>602.81543032967045</v>
      </c>
    </row>
    <row r="3108" spans="1:7" x14ac:dyDescent="0.25">
      <c r="A3108" s="5">
        <v>2026</v>
      </c>
      <c r="B3108" s="5">
        <v>1</v>
      </c>
      <c r="C3108" s="5">
        <v>2026</v>
      </c>
      <c r="D3108" s="6" t="s">
        <v>14</v>
      </c>
      <c r="E3108" s="6" t="s">
        <v>10</v>
      </c>
      <c r="F3108" s="6" t="s">
        <v>9</v>
      </c>
      <c r="G3108" s="5">
        <v>193.6550000000002</v>
      </c>
    </row>
    <row r="3109" spans="1:7" x14ac:dyDescent="0.25">
      <c r="A3109" s="5">
        <v>2026</v>
      </c>
      <c r="B3109" s="5">
        <v>1</v>
      </c>
      <c r="C3109" s="5">
        <v>2026</v>
      </c>
      <c r="D3109" s="6" t="s">
        <v>15</v>
      </c>
      <c r="E3109" s="6" t="s">
        <v>7</v>
      </c>
      <c r="F3109" s="6" t="s">
        <v>8</v>
      </c>
      <c r="G3109" s="5">
        <v>6.0752676923076931</v>
      </c>
    </row>
    <row r="3110" spans="1:7" x14ac:dyDescent="0.25">
      <c r="A3110" s="5">
        <v>2026</v>
      </c>
      <c r="B3110" s="5">
        <v>1</v>
      </c>
      <c r="C3110" s="5">
        <v>2026</v>
      </c>
      <c r="D3110" s="6" t="s">
        <v>16</v>
      </c>
      <c r="E3110" s="6" t="s">
        <v>7</v>
      </c>
      <c r="F3110" s="6" t="s">
        <v>8</v>
      </c>
      <c r="G3110" s="5">
        <v>4610.3066901098919</v>
      </c>
    </row>
    <row r="3111" spans="1:7" x14ac:dyDescent="0.25">
      <c r="A3111" s="5">
        <v>2026</v>
      </c>
      <c r="B3111" s="5">
        <v>1</v>
      </c>
      <c r="C3111" s="5">
        <v>2026</v>
      </c>
      <c r="D3111" s="6" t="s">
        <v>16</v>
      </c>
      <c r="E3111" s="6" t="s">
        <v>7</v>
      </c>
      <c r="F3111" s="6" t="s">
        <v>9</v>
      </c>
      <c r="G3111" s="5">
        <v>3052.7706461538469</v>
      </c>
    </row>
    <row r="3112" spans="1:7" x14ac:dyDescent="0.25">
      <c r="A3112" s="5">
        <v>2026</v>
      </c>
      <c r="B3112" s="5">
        <v>1</v>
      </c>
      <c r="C3112" s="5">
        <v>2026</v>
      </c>
      <c r="D3112" s="6" t="s">
        <v>16</v>
      </c>
      <c r="E3112" s="6" t="s">
        <v>10</v>
      </c>
      <c r="F3112" s="6" t="s">
        <v>9</v>
      </c>
      <c r="G3112" s="5">
        <v>590.77500000000089</v>
      </c>
    </row>
    <row r="3113" spans="1:7" x14ac:dyDescent="0.25">
      <c r="A3113" s="5">
        <v>2026</v>
      </c>
      <c r="B3113" s="5">
        <v>1</v>
      </c>
      <c r="C3113" s="5">
        <v>2026</v>
      </c>
      <c r="D3113" s="6" t="s">
        <v>17</v>
      </c>
      <c r="E3113" s="6" t="s">
        <v>7</v>
      </c>
      <c r="F3113" s="6" t="s">
        <v>8</v>
      </c>
      <c r="G3113" s="5">
        <v>531.59223912087919</v>
      </c>
    </row>
    <row r="3114" spans="1:7" x14ac:dyDescent="0.25">
      <c r="A3114" s="5">
        <v>2026</v>
      </c>
      <c r="B3114" s="5">
        <v>1</v>
      </c>
      <c r="C3114" s="5">
        <v>2026</v>
      </c>
      <c r="D3114" s="6" t="s">
        <v>17</v>
      </c>
      <c r="E3114" s="6" t="s">
        <v>10</v>
      </c>
      <c r="F3114" s="6" t="s">
        <v>8</v>
      </c>
      <c r="G3114" s="5">
        <v>0</v>
      </c>
    </row>
    <row r="3115" spans="1:7" x14ac:dyDescent="0.25">
      <c r="A3115" s="5">
        <v>2026</v>
      </c>
      <c r="B3115" s="5">
        <v>1</v>
      </c>
      <c r="C3115" s="5">
        <v>2026</v>
      </c>
      <c r="D3115" s="6" t="s">
        <v>18</v>
      </c>
      <c r="E3115" s="6" t="s">
        <v>7</v>
      </c>
      <c r="F3115" s="6" t="s">
        <v>8</v>
      </c>
      <c r="G3115" s="5">
        <v>707.40282824175824</v>
      </c>
    </row>
    <row r="3116" spans="1:7" x14ac:dyDescent="0.25">
      <c r="A3116" s="5">
        <v>2026</v>
      </c>
      <c r="B3116" s="5">
        <v>1</v>
      </c>
      <c r="C3116" s="5">
        <v>2026</v>
      </c>
      <c r="D3116" s="6" t="s">
        <v>19</v>
      </c>
      <c r="E3116" s="6" t="s">
        <v>7</v>
      </c>
      <c r="F3116" s="6" t="s">
        <v>8</v>
      </c>
      <c r="G3116" s="5">
        <v>1127.1329679120879</v>
      </c>
    </row>
    <row r="3117" spans="1:7" x14ac:dyDescent="0.25">
      <c r="A3117" s="5">
        <v>2026</v>
      </c>
      <c r="B3117" s="5">
        <v>1</v>
      </c>
      <c r="C3117" s="5">
        <v>2026</v>
      </c>
      <c r="D3117" s="6" t="s">
        <v>20</v>
      </c>
      <c r="E3117" s="6" t="s">
        <v>7</v>
      </c>
      <c r="F3117" s="6" t="s">
        <v>9</v>
      </c>
      <c r="G3117" s="5">
        <v>2625.1715307692298</v>
      </c>
    </row>
    <row r="3118" spans="1:7" x14ac:dyDescent="0.25">
      <c r="A3118" s="5">
        <v>2026</v>
      </c>
      <c r="B3118" s="5">
        <v>1</v>
      </c>
      <c r="C3118" s="5">
        <v>2026</v>
      </c>
      <c r="D3118" s="6" t="s">
        <v>20</v>
      </c>
      <c r="E3118" s="6" t="s">
        <v>10</v>
      </c>
      <c r="F3118" s="6" t="s">
        <v>9</v>
      </c>
      <c r="G3118" s="5">
        <v>161.32999999999996</v>
      </c>
    </row>
    <row r="3119" spans="1:7" x14ac:dyDescent="0.25">
      <c r="A3119" s="5">
        <v>2026</v>
      </c>
      <c r="B3119" s="5">
        <v>1</v>
      </c>
      <c r="C3119" s="5">
        <v>2026</v>
      </c>
      <c r="D3119" s="6" t="s">
        <v>21</v>
      </c>
      <c r="E3119" s="6" t="s">
        <v>7</v>
      </c>
      <c r="F3119" s="6" t="s">
        <v>9</v>
      </c>
      <c r="G3119" s="5">
        <v>14247.351235384618</v>
      </c>
    </row>
    <row r="3120" spans="1:7" x14ac:dyDescent="0.25">
      <c r="A3120" s="5">
        <v>2026</v>
      </c>
      <c r="B3120" s="5">
        <v>1</v>
      </c>
      <c r="C3120" s="5">
        <v>2026</v>
      </c>
      <c r="D3120" s="6" t="s">
        <v>22</v>
      </c>
      <c r="E3120" s="6" t="s">
        <v>7</v>
      </c>
      <c r="F3120" s="6" t="s">
        <v>8</v>
      </c>
      <c r="G3120" s="5">
        <v>6203.7800000000143</v>
      </c>
    </row>
    <row r="3121" spans="1:7" x14ac:dyDescent="0.25">
      <c r="A3121" s="5">
        <v>2026</v>
      </c>
      <c r="B3121" s="5">
        <v>1</v>
      </c>
      <c r="C3121" s="5">
        <v>2026</v>
      </c>
      <c r="D3121" s="6" t="s">
        <v>23</v>
      </c>
      <c r="E3121" s="6" t="s">
        <v>7</v>
      </c>
      <c r="F3121" s="6" t="s">
        <v>8</v>
      </c>
      <c r="G3121" s="5">
        <v>1213.2800634065932</v>
      </c>
    </row>
    <row r="3122" spans="1:7" x14ac:dyDescent="0.25">
      <c r="A3122" s="5">
        <v>2026</v>
      </c>
      <c r="B3122" s="5">
        <v>1</v>
      </c>
      <c r="C3122" s="5">
        <v>2026</v>
      </c>
      <c r="D3122" s="6" t="s">
        <v>24</v>
      </c>
      <c r="E3122" s="6" t="s">
        <v>7</v>
      </c>
      <c r="F3122" s="6" t="s">
        <v>8</v>
      </c>
      <c r="G3122" s="5">
        <v>2293.5917653846159</v>
      </c>
    </row>
    <row r="3123" spans="1:7" x14ac:dyDescent="0.25">
      <c r="A3123" s="5">
        <v>2026</v>
      </c>
      <c r="B3123" s="5">
        <v>1</v>
      </c>
      <c r="C3123" s="5">
        <v>2026</v>
      </c>
      <c r="D3123" s="6" t="s">
        <v>25</v>
      </c>
      <c r="E3123" s="6" t="s">
        <v>7</v>
      </c>
      <c r="F3123" s="6" t="s">
        <v>8</v>
      </c>
      <c r="G3123" s="5">
        <v>6016.9454038461517</v>
      </c>
    </row>
    <row r="3124" spans="1:7" x14ac:dyDescent="0.25">
      <c r="A3124" s="5">
        <v>2026</v>
      </c>
      <c r="B3124" s="5">
        <v>1</v>
      </c>
      <c r="C3124" s="5">
        <v>2026</v>
      </c>
      <c r="D3124" s="6" t="s">
        <v>25</v>
      </c>
      <c r="E3124" s="6" t="s">
        <v>7</v>
      </c>
      <c r="F3124" s="6" t="s">
        <v>9</v>
      </c>
      <c r="G3124" s="5">
        <v>2080.6259807692295</v>
      </c>
    </row>
    <row r="3125" spans="1:7" x14ac:dyDescent="0.25">
      <c r="A3125" s="5">
        <v>2026</v>
      </c>
      <c r="B3125" s="5">
        <v>1</v>
      </c>
      <c r="C3125" s="5">
        <v>2026</v>
      </c>
      <c r="D3125" s="6" t="s">
        <v>25</v>
      </c>
      <c r="E3125" s="6" t="s">
        <v>10</v>
      </c>
      <c r="F3125" s="6" t="s">
        <v>9</v>
      </c>
      <c r="G3125" s="5">
        <v>1439.75</v>
      </c>
    </row>
    <row r="3126" spans="1:7" x14ac:dyDescent="0.25">
      <c r="A3126" s="5">
        <v>2026</v>
      </c>
      <c r="B3126" s="5">
        <v>1</v>
      </c>
      <c r="C3126" s="5">
        <v>2026</v>
      </c>
      <c r="D3126" s="6" t="s">
        <v>26</v>
      </c>
      <c r="E3126" s="6" t="s">
        <v>7</v>
      </c>
      <c r="F3126" s="6" t="s">
        <v>8</v>
      </c>
      <c r="G3126" s="5">
        <v>1437.8351999999995</v>
      </c>
    </row>
    <row r="3127" spans="1:7" x14ac:dyDescent="0.25">
      <c r="A3127" s="5">
        <v>2026</v>
      </c>
      <c r="B3127" s="5">
        <v>1</v>
      </c>
      <c r="C3127" s="5">
        <v>2026</v>
      </c>
      <c r="D3127" s="6" t="s">
        <v>27</v>
      </c>
      <c r="E3127" s="6" t="s">
        <v>7</v>
      </c>
      <c r="F3127" s="6" t="s">
        <v>8</v>
      </c>
      <c r="G3127" s="5">
        <v>13.785170989010995</v>
      </c>
    </row>
    <row r="3128" spans="1:7" x14ac:dyDescent="0.25">
      <c r="A3128" s="5">
        <v>2026</v>
      </c>
      <c r="B3128" s="5">
        <v>1</v>
      </c>
      <c r="C3128" s="5">
        <v>2026</v>
      </c>
      <c r="D3128" s="6" t="s">
        <v>28</v>
      </c>
      <c r="E3128" s="6" t="s">
        <v>7</v>
      </c>
      <c r="F3128" s="6" t="s">
        <v>8</v>
      </c>
      <c r="G3128" s="5">
        <v>227.53077197802202</v>
      </c>
    </row>
    <row r="3129" spans="1:7" x14ac:dyDescent="0.25">
      <c r="A3129" s="5">
        <v>2026</v>
      </c>
      <c r="B3129" s="5">
        <v>1</v>
      </c>
      <c r="C3129" s="5">
        <v>2026</v>
      </c>
      <c r="D3129" s="6" t="s">
        <v>29</v>
      </c>
      <c r="E3129" s="6" t="s">
        <v>7</v>
      </c>
      <c r="F3129" s="6" t="s">
        <v>8</v>
      </c>
      <c r="G3129" s="5">
        <v>339.87537692307694</v>
      </c>
    </row>
    <row r="3130" spans="1:7" x14ac:dyDescent="0.25">
      <c r="A3130" s="5">
        <v>2026</v>
      </c>
      <c r="B3130" s="5">
        <v>1</v>
      </c>
      <c r="C3130" s="5">
        <v>2026</v>
      </c>
      <c r="D3130" s="6" t="s">
        <v>30</v>
      </c>
      <c r="E3130" s="6" t="s">
        <v>7</v>
      </c>
      <c r="F3130" s="6" t="s">
        <v>8</v>
      </c>
      <c r="G3130" s="5">
        <v>3146.1004486813185</v>
      </c>
    </row>
    <row r="3131" spans="1:7" x14ac:dyDescent="0.25">
      <c r="A3131" s="5">
        <v>2026</v>
      </c>
      <c r="B3131" s="5">
        <v>1</v>
      </c>
      <c r="C3131" s="5">
        <v>2026</v>
      </c>
      <c r="D3131" s="6" t="s">
        <v>30</v>
      </c>
      <c r="E3131" s="6" t="s">
        <v>7</v>
      </c>
      <c r="F3131" s="6" t="s">
        <v>9</v>
      </c>
      <c r="G3131" s="5">
        <v>22162.229770109891</v>
      </c>
    </row>
    <row r="3132" spans="1:7" x14ac:dyDescent="0.25">
      <c r="A3132" s="5">
        <v>2026</v>
      </c>
      <c r="B3132" s="5">
        <v>1</v>
      </c>
      <c r="C3132" s="5">
        <v>2026</v>
      </c>
      <c r="D3132" s="6" t="s">
        <v>31</v>
      </c>
      <c r="E3132" s="6" t="s">
        <v>7</v>
      </c>
      <c r="F3132" s="6" t="s">
        <v>8</v>
      </c>
      <c r="G3132" s="5">
        <v>1893.2871721978017</v>
      </c>
    </row>
    <row r="3133" spans="1:7" x14ac:dyDescent="0.25">
      <c r="A3133" s="5">
        <v>2026</v>
      </c>
      <c r="B3133" s="5">
        <v>1</v>
      </c>
      <c r="C3133" s="5">
        <v>2026</v>
      </c>
      <c r="D3133" s="6" t="s">
        <v>31</v>
      </c>
      <c r="E3133" s="6" t="s">
        <v>7</v>
      </c>
      <c r="F3133" s="6" t="s">
        <v>9</v>
      </c>
      <c r="G3133" s="5">
        <v>1277.8459714285709</v>
      </c>
    </row>
    <row r="3134" spans="1:7" x14ac:dyDescent="0.25">
      <c r="A3134" s="5">
        <v>2026</v>
      </c>
      <c r="B3134" s="5">
        <v>1</v>
      </c>
      <c r="C3134" s="5">
        <v>2026</v>
      </c>
      <c r="D3134" s="6" t="s">
        <v>31</v>
      </c>
      <c r="E3134" s="6" t="s">
        <v>10</v>
      </c>
      <c r="F3134" s="6" t="s">
        <v>9</v>
      </c>
      <c r="G3134" s="5">
        <v>91.908000000000129</v>
      </c>
    </row>
    <row r="3135" spans="1:7" x14ac:dyDescent="0.25">
      <c r="A3135" s="5">
        <v>2026</v>
      </c>
      <c r="B3135" s="5">
        <v>1</v>
      </c>
      <c r="C3135" s="5">
        <v>2026</v>
      </c>
      <c r="D3135" s="6" t="s">
        <v>32</v>
      </c>
      <c r="E3135" s="6" t="s">
        <v>7</v>
      </c>
      <c r="F3135" s="6" t="s">
        <v>8</v>
      </c>
      <c r="G3135" s="5">
        <v>1082.418369230769</v>
      </c>
    </row>
    <row r="3136" spans="1:7" x14ac:dyDescent="0.25">
      <c r="A3136" s="5">
        <v>2026</v>
      </c>
      <c r="B3136" s="5">
        <v>1</v>
      </c>
      <c r="C3136" s="5">
        <v>2026</v>
      </c>
      <c r="D3136" s="6" t="s">
        <v>33</v>
      </c>
      <c r="E3136" s="6" t="s">
        <v>7</v>
      </c>
      <c r="F3136" s="6" t="s">
        <v>8</v>
      </c>
      <c r="G3136" s="5">
        <v>120.95708681318685</v>
      </c>
    </row>
    <row r="3137" spans="1:7" x14ac:dyDescent="0.25">
      <c r="A3137" s="5">
        <v>2026</v>
      </c>
      <c r="B3137" s="5">
        <v>1</v>
      </c>
      <c r="C3137" s="5">
        <v>2026</v>
      </c>
      <c r="D3137" s="6" t="s">
        <v>33</v>
      </c>
      <c r="E3137" s="6" t="s">
        <v>7</v>
      </c>
      <c r="F3137" s="6" t="s">
        <v>9</v>
      </c>
      <c r="G3137" s="5">
        <v>233.58244560439562</v>
      </c>
    </row>
    <row r="3138" spans="1:7" x14ac:dyDescent="0.25">
      <c r="A3138" s="5">
        <v>2026</v>
      </c>
      <c r="B3138" s="5">
        <v>1</v>
      </c>
      <c r="C3138" s="5">
        <v>2026</v>
      </c>
      <c r="D3138" s="6" t="s">
        <v>33</v>
      </c>
      <c r="E3138" s="6" t="s">
        <v>10</v>
      </c>
      <c r="F3138" s="6" t="s">
        <v>9</v>
      </c>
      <c r="G3138" s="5">
        <v>1200.7799999999991</v>
      </c>
    </row>
    <row r="3139" spans="1:7" x14ac:dyDescent="0.25">
      <c r="A3139" s="5">
        <v>2026</v>
      </c>
      <c r="B3139" s="5">
        <v>1</v>
      </c>
      <c r="C3139" s="5">
        <v>2026</v>
      </c>
      <c r="D3139" s="6" t="s">
        <v>34</v>
      </c>
      <c r="E3139" s="6" t="s">
        <v>7</v>
      </c>
      <c r="F3139" s="6" t="s">
        <v>8</v>
      </c>
      <c r="G3139" s="5">
        <v>7784.9190261538488</v>
      </c>
    </row>
    <row r="3140" spans="1:7" x14ac:dyDescent="0.25">
      <c r="A3140" s="5">
        <v>2026</v>
      </c>
      <c r="B3140" s="5">
        <v>1</v>
      </c>
      <c r="C3140" s="5">
        <v>2026</v>
      </c>
      <c r="D3140" s="6" t="s">
        <v>35</v>
      </c>
      <c r="E3140" s="6" t="s">
        <v>7</v>
      </c>
      <c r="F3140" s="6" t="s">
        <v>8</v>
      </c>
      <c r="G3140" s="5">
        <v>2120.8437263736264</v>
      </c>
    </row>
    <row r="3141" spans="1:7" x14ac:dyDescent="0.25">
      <c r="A3141" s="5">
        <v>2026</v>
      </c>
      <c r="B3141" s="5">
        <v>1</v>
      </c>
      <c r="C3141" s="5">
        <v>2026</v>
      </c>
      <c r="D3141" s="6" t="s">
        <v>35</v>
      </c>
      <c r="E3141" s="6" t="s">
        <v>7</v>
      </c>
      <c r="F3141" s="6" t="s">
        <v>9</v>
      </c>
      <c r="G3141" s="5">
        <v>1442.6625131868132</v>
      </c>
    </row>
    <row r="3142" spans="1:7" x14ac:dyDescent="0.25">
      <c r="A3142" s="5">
        <v>2026</v>
      </c>
      <c r="B3142" s="5">
        <v>1</v>
      </c>
      <c r="C3142" s="5">
        <v>2026</v>
      </c>
      <c r="D3142" s="6" t="s">
        <v>35</v>
      </c>
      <c r="E3142" s="6" t="s">
        <v>10</v>
      </c>
      <c r="F3142" s="6" t="s">
        <v>9</v>
      </c>
      <c r="G3142" s="5">
        <v>168.91666666666643</v>
      </c>
    </row>
    <row r="3143" spans="1:7" x14ac:dyDescent="0.25">
      <c r="A3143" s="5">
        <v>2026</v>
      </c>
      <c r="B3143" s="5">
        <v>2</v>
      </c>
      <c r="C3143" s="5">
        <v>2026</v>
      </c>
      <c r="D3143" s="6" t="s">
        <v>6</v>
      </c>
      <c r="E3143" s="6" t="s">
        <v>7</v>
      </c>
      <c r="F3143" s="6" t="s">
        <v>8</v>
      </c>
      <c r="G3143" s="5">
        <v>85.990598571428578</v>
      </c>
    </row>
    <row r="3144" spans="1:7" x14ac:dyDescent="0.25">
      <c r="A3144" s="5">
        <v>2026</v>
      </c>
      <c r="B3144" s="5">
        <v>2</v>
      </c>
      <c r="C3144" s="5">
        <v>2026</v>
      </c>
      <c r="D3144" s="6" t="s">
        <v>6</v>
      </c>
      <c r="E3144" s="6" t="s">
        <v>7</v>
      </c>
      <c r="F3144" s="6" t="s">
        <v>9</v>
      </c>
      <c r="G3144" s="5">
        <v>1352.7984842857147</v>
      </c>
    </row>
    <row r="3145" spans="1:7" x14ac:dyDescent="0.25">
      <c r="A3145" s="5">
        <v>2026</v>
      </c>
      <c r="B3145" s="5">
        <v>2</v>
      </c>
      <c r="C3145" s="5">
        <v>2026</v>
      </c>
      <c r="D3145" s="6" t="s">
        <v>11</v>
      </c>
      <c r="E3145" s="6" t="s">
        <v>7</v>
      </c>
      <c r="F3145" s="6" t="s">
        <v>8</v>
      </c>
      <c r="G3145" s="5">
        <v>708.61182725274716</v>
      </c>
    </row>
    <row r="3146" spans="1:7" x14ac:dyDescent="0.25">
      <c r="A3146" s="5">
        <v>2026</v>
      </c>
      <c r="B3146" s="5">
        <v>2</v>
      </c>
      <c r="C3146" s="5">
        <v>2026</v>
      </c>
      <c r="D3146" s="6" t="s">
        <v>12</v>
      </c>
      <c r="E3146" s="6" t="s">
        <v>7</v>
      </c>
      <c r="F3146" s="6" t="s">
        <v>8</v>
      </c>
      <c r="G3146" s="5">
        <v>289.43569802197794</v>
      </c>
    </row>
    <row r="3147" spans="1:7" x14ac:dyDescent="0.25">
      <c r="A3147" s="5">
        <v>2026</v>
      </c>
      <c r="B3147" s="5">
        <v>2</v>
      </c>
      <c r="C3147" s="5">
        <v>2026</v>
      </c>
      <c r="D3147" s="6" t="s">
        <v>13</v>
      </c>
      <c r="E3147" s="6" t="s">
        <v>7</v>
      </c>
      <c r="F3147" s="6" t="s">
        <v>8</v>
      </c>
      <c r="G3147" s="5">
        <v>5216.9449199999999</v>
      </c>
    </row>
    <row r="3148" spans="1:7" x14ac:dyDescent="0.25">
      <c r="A3148" s="5">
        <v>2026</v>
      </c>
      <c r="B3148" s="5">
        <v>2</v>
      </c>
      <c r="C3148" s="5">
        <v>2026</v>
      </c>
      <c r="D3148" s="6" t="s">
        <v>13</v>
      </c>
      <c r="E3148" s="6" t="s">
        <v>10</v>
      </c>
      <c r="F3148" s="6" t="s">
        <v>8</v>
      </c>
      <c r="G3148" s="5">
        <v>0</v>
      </c>
    </row>
    <row r="3149" spans="1:7" x14ac:dyDescent="0.25">
      <c r="A3149" s="5">
        <v>2026</v>
      </c>
      <c r="B3149" s="5">
        <v>2</v>
      </c>
      <c r="C3149" s="5">
        <v>2026</v>
      </c>
      <c r="D3149" s="6" t="s">
        <v>14</v>
      </c>
      <c r="E3149" s="6" t="s">
        <v>7</v>
      </c>
      <c r="F3149" s="6" t="s">
        <v>8</v>
      </c>
      <c r="G3149" s="5">
        <v>1567.1597956043954</v>
      </c>
    </row>
    <row r="3150" spans="1:7" x14ac:dyDescent="0.25">
      <c r="A3150" s="5">
        <v>2026</v>
      </c>
      <c r="B3150" s="5">
        <v>2</v>
      </c>
      <c r="C3150" s="5">
        <v>2026</v>
      </c>
      <c r="D3150" s="6" t="s">
        <v>14</v>
      </c>
      <c r="E3150" s="6" t="s">
        <v>7</v>
      </c>
      <c r="F3150" s="6" t="s">
        <v>9</v>
      </c>
      <c r="G3150" s="5">
        <v>1086.9916536263736</v>
      </c>
    </row>
    <row r="3151" spans="1:7" x14ac:dyDescent="0.25">
      <c r="A3151" s="5">
        <v>2026</v>
      </c>
      <c r="B3151" s="5">
        <v>2</v>
      </c>
      <c r="C3151" s="5">
        <v>2026</v>
      </c>
      <c r="D3151" s="6" t="s">
        <v>14</v>
      </c>
      <c r="E3151" s="6" t="s">
        <v>10</v>
      </c>
      <c r="F3151" s="6" t="s">
        <v>9</v>
      </c>
      <c r="G3151" s="5">
        <v>349.08499999999935</v>
      </c>
    </row>
    <row r="3152" spans="1:7" x14ac:dyDescent="0.25">
      <c r="A3152" s="5">
        <v>2026</v>
      </c>
      <c r="B3152" s="5">
        <v>2</v>
      </c>
      <c r="C3152" s="5">
        <v>2026</v>
      </c>
      <c r="D3152" s="6" t="s">
        <v>15</v>
      </c>
      <c r="E3152" s="6" t="s">
        <v>7</v>
      </c>
      <c r="F3152" s="6" t="s">
        <v>8</v>
      </c>
      <c r="G3152" s="5">
        <v>6.0752676923076931</v>
      </c>
    </row>
    <row r="3153" spans="1:7" x14ac:dyDescent="0.25">
      <c r="A3153" s="5">
        <v>2026</v>
      </c>
      <c r="B3153" s="5">
        <v>2</v>
      </c>
      <c r="C3153" s="5">
        <v>2026</v>
      </c>
      <c r="D3153" s="6" t="s">
        <v>16</v>
      </c>
      <c r="E3153" s="6" t="s">
        <v>7</v>
      </c>
      <c r="F3153" s="6" t="s">
        <v>8</v>
      </c>
      <c r="G3153" s="5">
        <v>4741.1397178021971</v>
      </c>
    </row>
    <row r="3154" spans="1:7" x14ac:dyDescent="0.25">
      <c r="A3154" s="5">
        <v>2026</v>
      </c>
      <c r="B3154" s="5">
        <v>2</v>
      </c>
      <c r="C3154" s="5">
        <v>2026</v>
      </c>
      <c r="D3154" s="6" t="s">
        <v>16</v>
      </c>
      <c r="E3154" s="6" t="s">
        <v>7</v>
      </c>
      <c r="F3154" s="6" t="s">
        <v>9</v>
      </c>
      <c r="G3154" s="5">
        <v>2956.2034114285721</v>
      </c>
    </row>
    <row r="3155" spans="1:7" x14ac:dyDescent="0.25">
      <c r="A3155" s="5">
        <v>2026</v>
      </c>
      <c r="B3155" s="5">
        <v>2</v>
      </c>
      <c r="C3155" s="5">
        <v>2026</v>
      </c>
      <c r="D3155" s="6" t="s">
        <v>16</v>
      </c>
      <c r="E3155" s="6" t="s">
        <v>10</v>
      </c>
      <c r="F3155" s="6" t="s">
        <v>9</v>
      </c>
      <c r="G3155" s="5">
        <v>423.45</v>
      </c>
    </row>
    <row r="3156" spans="1:7" x14ac:dyDescent="0.25">
      <c r="A3156" s="5">
        <v>2026</v>
      </c>
      <c r="B3156" s="5">
        <v>2</v>
      </c>
      <c r="C3156" s="5">
        <v>2026</v>
      </c>
      <c r="D3156" s="6" t="s">
        <v>17</v>
      </c>
      <c r="E3156" s="6" t="s">
        <v>7</v>
      </c>
      <c r="F3156" s="6" t="s">
        <v>8</v>
      </c>
      <c r="G3156" s="5">
        <v>530.40864351648349</v>
      </c>
    </row>
    <row r="3157" spans="1:7" x14ac:dyDescent="0.25">
      <c r="A3157" s="5">
        <v>2026</v>
      </c>
      <c r="B3157" s="5">
        <v>2</v>
      </c>
      <c r="C3157" s="5">
        <v>2026</v>
      </c>
      <c r="D3157" s="6" t="s">
        <v>17</v>
      </c>
      <c r="E3157" s="6" t="s">
        <v>10</v>
      </c>
      <c r="F3157" s="6" t="s">
        <v>8</v>
      </c>
      <c r="G3157" s="5">
        <v>0</v>
      </c>
    </row>
    <row r="3158" spans="1:7" x14ac:dyDescent="0.25">
      <c r="A3158" s="5">
        <v>2026</v>
      </c>
      <c r="B3158" s="5">
        <v>2</v>
      </c>
      <c r="C3158" s="5">
        <v>2026</v>
      </c>
      <c r="D3158" s="6" t="s">
        <v>18</v>
      </c>
      <c r="E3158" s="6" t="s">
        <v>7</v>
      </c>
      <c r="F3158" s="6" t="s">
        <v>8</v>
      </c>
      <c r="G3158" s="5">
        <v>652.32248472527453</v>
      </c>
    </row>
    <row r="3159" spans="1:7" x14ac:dyDescent="0.25">
      <c r="A3159" s="5">
        <v>2026</v>
      </c>
      <c r="B3159" s="5">
        <v>2</v>
      </c>
      <c r="C3159" s="5">
        <v>2026</v>
      </c>
      <c r="D3159" s="6" t="s">
        <v>19</v>
      </c>
      <c r="E3159" s="6" t="s">
        <v>7</v>
      </c>
      <c r="F3159" s="6" t="s">
        <v>8</v>
      </c>
      <c r="G3159" s="5">
        <v>1216.9283410989017</v>
      </c>
    </row>
    <row r="3160" spans="1:7" x14ac:dyDescent="0.25">
      <c r="A3160" s="5">
        <v>2026</v>
      </c>
      <c r="B3160" s="5">
        <v>2</v>
      </c>
      <c r="C3160" s="5">
        <v>2026</v>
      </c>
      <c r="D3160" s="6" t="s">
        <v>20</v>
      </c>
      <c r="E3160" s="6" t="s">
        <v>7</v>
      </c>
      <c r="F3160" s="6" t="s">
        <v>9</v>
      </c>
      <c r="G3160" s="5">
        <v>2558.3863450549429</v>
      </c>
    </row>
    <row r="3161" spans="1:7" x14ac:dyDescent="0.25">
      <c r="A3161" s="5">
        <v>2026</v>
      </c>
      <c r="B3161" s="5">
        <v>2</v>
      </c>
      <c r="C3161" s="5">
        <v>2026</v>
      </c>
      <c r="D3161" s="6" t="s">
        <v>20</v>
      </c>
      <c r="E3161" s="6" t="s">
        <v>10</v>
      </c>
      <c r="F3161" s="6" t="s">
        <v>9</v>
      </c>
      <c r="G3161" s="5">
        <v>193.95999999999955</v>
      </c>
    </row>
    <row r="3162" spans="1:7" x14ac:dyDescent="0.25">
      <c r="A3162" s="5">
        <v>2026</v>
      </c>
      <c r="B3162" s="5">
        <v>2</v>
      </c>
      <c r="C3162" s="5">
        <v>2026</v>
      </c>
      <c r="D3162" s="6" t="s">
        <v>21</v>
      </c>
      <c r="E3162" s="6" t="s">
        <v>7</v>
      </c>
      <c r="F3162" s="6" t="s">
        <v>9</v>
      </c>
      <c r="G3162" s="5">
        <v>12028.361326153845</v>
      </c>
    </row>
    <row r="3163" spans="1:7" x14ac:dyDescent="0.25">
      <c r="A3163" s="5">
        <v>2026</v>
      </c>
      <c r="B3163" s="5">
        <v>2</v>
      </c>
      <c r="C3163" s="5">
        <v>2026</v>
      </c>
      <c r="D3163" s="6" t="s">
        <v>22</v>
      </c>
      <c r="E3163" s="6" t="s">
        <v>7</v>
      </c>
      <c r="F3163" s="6" t="s">
        <v>8</v>
      </c>
      <c r="G3163" s="5">
        <v>3457.2300000000005</v>
      </c>
    </row>
    <row r="3164" spans="1:7" x14ac:dyDescent="0.25">
      <c r="A3164" s="5">
        <v>2026</v>
      </c>
      <c r="B3164" s="5">
        <v>2</v>
      </c>
      <c r="C3164" s="5">
        <v>2026</v>
      </c>
      <c r="D3164" s="6" t="s">
        <v>23</v>
      </c>
      <c r="E3164" s="6" t="s">
        <v>7</v>
      </c>
      <c r="F3164" s="6" t="s">
        <v>8</v>
      </c>
      <c r="G3164" s="5">
        <v>1111.6743774725278</v>
      </c>
    </row>
    <row r="3165" spans="1:7" x14ac:dyDescent="0.25">
      <c r="A3165" s="5">
        <v>2026</v>
      </c>
      <c r="B3165" s="5">
        <v>2</v>
      </c>
      <c r="C3165" s="5">
        <v>2026</v>
      </c>
      <c r="D3165" s="6" t="s">
        <v>24</v>
      </c>
      <c r="E3165" s="6" t="s">
        <v>7</v>
      </c>
      <c r="F3165" s="6" t="s">
        <v>8</v>
      </c>
      <c r="G3165" s="5">
        <v>1941.5506423076929</v>
      </c>
    </row>
    <row r="3166" spans="1:7" x14ac:dyDescent="0.25">
      <c r="A3166" s="5">
        <v>2026</v>
      </c>
      <c r="B3166" s="5">
        <v>2</v>
      </c>
      <c r="C3166" s="5">
        <v>2026</v>
      </c>
      <c r="D3166" s="6" t="s">
        <v>25</v>
      </c>
      <c r="E3166" s="6" t="s">
        <v>7</v>
      </c>
      <c r="F3166" s="6" t="s">
        <v>8</v>
      </c>
      <c r="G3166" s="5">
        <v>5864.3126098901103</v>
      </c>
    </row>
    <row r="3167" spans="1:7" x14ac:dyDescent="0.25">
      <c r="A3167" s="5">
        <v>2026</v>
      </c>
      <c r="B3167" s="5">
        <v>2</v>
      </c>
      <c r="C3167" s="5">
        <v>2026</v>
      </c>
      <c r="D3167" s="6" t="s">
        <v>25</v>
      </c>
      <c r="E3167" s="6" t="s">
        <v>7</v>
      </c>
      <c r="F3167" s="6" t="s">
        <v>9</v>
      </c>
      <c r="G3167" s="5">
        <v>2199.5188939560435</v>
      </c>
    </row>
    <row r="3168" spans="1:7" x14ac:dyDescent="0.25">
      <c r="A3168" s="5">
        <v>2026</v>
      </c>
      <c r="B3168" s="5">
        <v>2</v>
      </c>
      <c r="C3168" s="5">
        <v>2026</v>
      </c>
      <c r="D3168" s="6" t="s">
        <v>25</v>
      </c>
      <c r="E3168" s="6" t="s">
        <v>10</v>
      </c>
      <c r="F3168" s="6" t="s">
        <v>9</v>
      </c>
      <c r="G3168" s="5">
        <v>2150.2000000000025</v>
      </c>
    </row>
    <row r="3169" spans="1:7" x14ac:dyDescent="0.25">
      <c r="A3169" s="5">
        <v>2026</v>
      </c>
      <c r="B3169" s="5">
        <v>2</v>
      </c>
      <c r="C3169" s="5">
        <v>2026</v>
      </c>
      <c r="D3169" s="6" t="s">
        <v>26</v>
      </c>
      <c r="E3169" s="6" t="s">
        <v>7</v>
      </c>
      <c r="F3169" s="6" t="s">
        <v>8</v>
      </c>
      <c r="G3169" s="5">
        <v>1289.7483000000002</v>
      </c>
    </row>
    <row r="3170" spans="1:7" x14ac:dyDescent="0.25">
      <c r="A3170" s="5">
        <v>2026</v>
      </c>
      <c r="B3170" s="5">
        <v>2</v>
      </c>
      <c r="C3170" s="5">
        <v>2026</v>
      </c>
      <c r="D3170" s="6" t="s">
        <v>36</v>
      </c>
      <c r="E3170" s="6" t="s">
        <v>7</v>
      </c>
      <c r="F3170" s="6" t="s">
        <v>8</v>
      </c>
      <c r="G3170" s="5">
        <v>19.768241978021987</v>
      </c>
    </row>
    <row r="3171" spans="1:7" x14ac:dyDescent="0.25">
      <c r="A3171" s="5">
        <v>2026</v>
      </c>
      <c r="B3171" s="5">
        <v>2</v>
      </c>
      <c r="C3171" s="5">
        <v>2026</v>
      </c>
      <c r="D3171" s="6" t="s">
        <v>27</v>
      </c>
      <c r="E3171" s="6" t="s">
        <v>7</v>
      </c>
      <c r="F3171" s="6" t="s">
        <v>8</v>
      </c>
      <c r="G3171" s="5">
        <v>6.9751314285714319</v>
      </c>
    </row>
    <row r="3172" spans="1:7" x14ac:dyDescent="0.25">
      <c r="A3172" s="5">
        <v>2026</v>
      </c>
      <c r="B3172" s="5">
        <v>2</v>
      </c>
      <c r="C3172" s="5">
        <v>2026</v>
      </c>
      <c r="D3172" s="6" t="s">
        <v>28</v>
      </c>
      <c r="E3172" s="6" t="s">
        <v>7</v>
      </c>
      <c r="F3172" s="6" t="s">
        <v>8</v>
      </c>
      <c r="G3172" s="5">
        <v>732.33739978021981</v>
      </c>
    </row>
    <row r="3173" spans="1:7" x14ac:dyDescent="0.25">
      <c r="A3173" s="5">
        <v>2026</v>
      </c>
      <c r="B3173" s="5">
        <v>2</v>
      </c>
      <c r="C3173" s="5">
        <v>2026</v>
      </c>
      <c r="D3173" s="6" t="s">
        <v>29</v>
      </c>
      <c r="E3173" s="6" t="s">
        <v>7</v>
      </c>
      <c r="F3173" s="6" t="s">
        <v>8</v>
      </c>
      <c r="G3173" s="5">
        <v>299.14956923076926</v>
      </c>
    </row>
    <row r="3174" spans="1:7" x14ac:dyDescent="0.25">
      <c r="A3174" s="5">
        <v>2026</v>
      </c>
      <c r="B3174" s="5">
        <v>2</v>
      </c>
      <c r="C3174" s="5">
        <v>2026</v>
      </c>
      <c r="D3174" s="6" t="s">
        <v>30</v>
      </c>
      <c r="E3174" s="6" t="s">
        <v>7</v>
      </c>
      <c r="F3174" s="6" t="s">
        <v>8</v>
      </c>
      <c r="G3174" s="5">
        <v>3650.1966579120872</v>
      </c>
    </row>
    <row r="3175" spans="1:7" x14ac:dyDescent="0.25">
      <c r="A3175" s="5">
        <v>2026</v>
      </c>
      <c r="B3175" s="5">
        <v>2</v>
      </c>
      <c r="C3175" s="5">
        <v>2026</v>
      </c>
      <c r="D3175" s="6" t="s">
        <v>30</v>
      </c>
      <c r="E3175" s="6" t="s">
        <v>7</v>
      </c>
      <c r="F3175" s="6" t="s">
        <v>9</v>
      </c>
      <c r="G3175" s="5">
        <v>20411.395614835164</v>
      </c>
    </row>
    <row r="3176" spans="1:7" x14ac:dyDescent="0.25">
      <c r="A3176" s="5">
        <v>2026</v>
      </c>
      <c r="B3176" s="5">
        <v>2</v>
      </c>
      <c r="C3176" s="5">
        <v>2026</v>
      </c>
      <c r="D3176" s="6" t="s">
        <v>31</v>
      </c>
      <c r="E3176" s="6" t="s">
        <v>7</v>
      </c>
      <c r="F3176" s="6" t="s">
        <v>8</v>
      </c>
      <c r="G3176" s="5">
        <v>1855.0610106593401</v>
      </c>
    </row>
    <row r="3177" spans="1:7" x14ac:dyDescent="0.25">
      <c r="A3177" s="5">
        <v>2026</v>
      </c>
      <c r="B3177" s="5">
        <v>2</v>
      </c>
      <c r="C3177" s="5">
        <v>2026</v>
      </c>
      <c r="D3177" s="6" t="s">
        <v>31</v>
      </c>
      <c r="E3177" s="6" t="s">
        <v>7</v>
      </c>
      <c r="F3177" s="6" t="s">
        <v>9</v>
      </c>
      <c r="G3177" s="5">
        <v>836.06076164835224</v>
      </c>
    </row>
    <row r="3178" spans="1:7" x14ac:dyDescent="0.25">
      <c r="A3178" s="5">
        <v>2026</v>
      </c>
      <c r="B3178" s="5">
        <v>2</v>
      </c>
      <c r="C3178" s="5">
        <v>2026</v>
      </c>
      <c r="D3178" s="6" t="s">
        <v>31</v>
      </c>
      <c r="E3178" s="6" t="s">
        <v>10</v>
      </c>
      <c r="F3178" s="6" t="s">
        <v>9</v>
      </c>
      <c r="G3178" s="5">
        <v>93.203999999999908</v>
      </c>
    </row>
    <row r="3179" spans="1:7" x14ac:dyDescent="0.25">
      <c r="A3179" s="5">
        <v>2026</v>
      </c>
      <c r="B3179" s="5">
        <v>2</v>
      </c>
      <c r="C3179" s="5">
        <v>2026</v>
      </c>
      <c r="D3179" s="6" t="s">
        <v>32</v>
      </c>
      <c r="E3179" s="6" t="s">
        <v>7</v>
      </c>
      <c r="F3179" s="6" t="s">
        <v>8</v>
      </c>
      <c r="G3179" s="5">
        <v>928.78941285714291</v>
      </c>
    </row>
    <row r="3180" spans="1:7" x14ac:dyDescent="0.25">
      <c r="A3180" s="5">
        <v>2026</v>
      </c>
      <c r="B3180" s="5">
        <v>2</v>
      </c>
      <c r="C3180" s="5">
        <v>2026</v>
      </c>
      <c r="D3180" s="6" t="s">
        <v>33</v>
      </c>
      <c r="E3180" s="6" t="s">
        <v>7</v>
      </c>
      <c r="F3180" s="6" t="s">
        <v>8</v>
      </c>
      <c r="G3180" s="5">
        <v>102.62728516483513</v>
      </c>
    </row>
    <row r="3181" spans="1:7" x14ac:dyDescent="0.25">
      <c r="A3181" s="5">
        <v>2026</v>
      </c>
      <c r="B3181" s="5">
        <v>2</v>
      </c>
      <c r="C3181" s="5">
        <v>2026</v>
      </c>
      <c r="D3181" s="6" t="s">
        <v>33</v>
      </c>
      <c r="E3181" s="6" t="s">
        <v>7</v>
      </c>
      <c r="F3181" s="6" t="s">
        <v>9</v>
      </c>
      <c r="G3181" s="5">
        <v>472.65402967032969</v>
      </c>
    </row>
    <row r="3182" spans="1:7" x14ac:dyDescent="0.25">
      <c r="A3182" s="5">
        <v>2026</v>
      </c>
      <c r="B3182" s="5">
        <v>2</v>
      </c>
      <c r="C3182" s="5">
        <v>2026</v>
      </c>
      <c r="D3182" s="6" t="s">
        <v>33</v>
      </c>
      <c r="E3182" s="6" t="s">
        <v>10</v>
      </c>
      <c r="F3182" s="6" t="s">
        <v>9</v>
      </c>
      <c r="G3182" s="5">
        <v>2429.2799999999993</v>
      </c>
    </row>
    <row r="3183" spans="1:7" x14ac:dyDescent="0.25">
      <c r="A3183" s="5">
        <v>2026</v>
      </c>
      <c r="B3183" s="5">
        <v>2</v>
      </c>
      <c r="C3183" s="5">
        <v>2026</v>
      </c>
      <c r="D3183" s="6" t="s">
        <v>34</v>
      </c>
      <c r="E3183" s="6" t="s">
        <v>7</v>
      </c>
      <c r="F3183" s="6" t="s">
        <v>8</v>
      </c>
      <c r="G3183" s="5">
        <v>7480.8120496703305</v>
      </c>
    </row>
    <row r="3184" spans="1:7" x14ac:dyDescent="0.25">
      <c r="A3184" s="5">
        <v>2026</v>
      </c>
      <c r="B3184" s="5">
        <v>2</v>
      </c>
      <c r="C3184" s="5">
        <v>2026</v>
      </c>
      <c r="D3184" s="6" t="s">
        <v>35</v>
      </c>
      <c r="E3184" s="6" t="s">
        <v>7</v>
      </c>
      <c r="F3184" s="6" t="s">
        <v>8</v>
      </c>
      <c r="G3184" s="5">
        <v>2279.6969835164837</v>
      </c>
    </row>
    <row r="3185" spans="1:7" x14ac:dyDescent="0.25">
      <c r="A3185" s="5">
        <v>2026</v>
      </c>
      <c r="B3185" s="5">
        <v>2</v>
      </c>
      <c r="C3185" s="5">
        <v>2026</v>
      </c>
      <c r="D3185" s="6" t="s">
        <v>35</v>
      </c>
      <c r="E3185" s="6" t="s">
        <v>7</v>
      </c>
      <c r="F3185" s="6" t="s">
        <v>9</v>
      </c>
      <c r="G3185" s="5">
        <v>1167.7241835164843</v>
      </c>
    </row>
    <row r="3186" spans="1:7" x14ac:dyDescent="0.25">
      <c r="A3186" s="5">
        <v>2026</v>
      </c>
      <c r="B3186" s="5">
        <v>2</v>
      </c>
      <c r="C3186" s="5">
        <v>2026</v>
      </c>
      <c r="D3186" s="6" t="s">
        <v>35</v>
      </c>
      <c r="E3186" s="6" t="s">
        <v>10</v>
      </c>
      <c r="F3186" s="6" t="s">
        <v>9</v>
      </c>
      <c r="G3186" s="5">
        <v>168.91666666666643</v>
      </c>
    </row>
    <row r="3187" spans="1:7" x14ac:dyDescent="0.25">
      <c r="A3187" s="5">
        <v>2026</v>
      </c>
      <c r="B3187" s="5">
        <v>3</v>
      </c>
      <c r="C3187" s="5">
        <v>2026</v>
      </c>
      <c r="D3187" s="6" t="s">
        <v>6</v>
      </c>
      <c r="E3187" s="6" t="s">
        <v>7</v>
      </c>
      <c r="F3187" s="6" t="s">
        <v>8</v>
      </c>
      <c r="G3187" s="5">
        <v>291.44599142857152</v>
      </c>
    </row>
    <row r="3188" spans="1:7" x14ac:dyDescent="0.25">
      <c r="A3188" s="5">
        <v>2026</v>
      </c>
      <c r="B3188" s="5">
        <v>3</v>
      </c>
      <c r="C3188" s="5">
        <v>2026</v>
      </c>
      <c r="D3188" s="6" t="s">
        <v>6</v>
      </c>
      <c r="E3188" s="6" t="s">
        <v>7</v>
      </c>
      <c r="F3188" s="6" t="s">
        <v>9</v>
      </c>
      <c r="G3188" s="5">
        <v>1267.4092185714287</v>
      </c>
    </row>
    <row r="3189" spans="1:7" x14ac:dyDescent="0.25">
      <c r="A3189" s="5">
        <v>2026</v>
      </c>
      <c r="B3189" s="5">
        <v>3</v>
      </c>
      <c r="C3189" s="5">
        <v>2026</v>
      </c>
      <c r="D3189" s="6" t="s">
        <v>11</v>
      </c>
      <c r="E3189" s="6" t="s">
        <v>7</v>
      </c>
      <c r="F3189" s="6" t="s">
        <v>8</v>
      </c>
      <c r="G3189" s="5">
        <v>781.87581120879122</v>
      </c>
    </row>
    <row r="3190" spans="1:7" x14ac:dyDescent="0.25">
      <c r="A3190" s="5">
        <v>2026</v>
      </c>
      <c r="B3190" s="5">
        <v>3</v>
      </c>
      <c r="C3190" s="5">
        <v>2026</v>
      </c>
      <c r="D3190" s="6" t="s">
        <v>12</v>
      </c>
      <c r="E3190" s="6" t="s">
        <v>7</v>
      </c>
      <c r="F3190" s="6" t="s">
        <v>8</v>
      </c>
      <c r="G3190" s="5">
        <v>372.72727802197801</v>
      </c>
    </row>
    <row r="3191" spans="1:7" x14ac:dyDescent="0.25">
      <c r="A3191" s="5">
        <v>2026</v>
      </c>
      <c r="B3191" s="5">
        <v>3</v>
      </c>
      <c r="C3191" s="5">
        <v>2026</v>
      </c>
      <c r="D3191" s="6" t="s">
        <v>13</v>
      </c>
      <c r="E3191" s="6" t="s">
        <v>7</v>
      </c>
      <c r="F3191" s="6" t="s">
        <v>8</v>
      </c>
      <c r="G3191" s="5">
        <v>7058.5701830769231</v>
      </c>
    </row>
    <row r="3192" spans="1:7" x14ac:dyDescent="0.25">
      <c r="A3192" s="5">
        <v>2026</v>
      </c>
      <c r="B3192" s="5">
        <v>3</v>
      </c>
      <c r="C3192" s="5">
        <v>2026</v>
      </c>
      <c r="D3192" s="6" t="s">
        <v>13</v>
      </c>
      <c r="E3192" s="6" t="s">
        <v>10</v>
      </c>
      <c r="F3192" s="6" t="s">
        <v>8</v>
      </c>
      <c r="G3192" s="5">
        <v>0</v>
      </c>
    </row>
    <row r="3193" spans="1:7" x14ac:dyDescent="0.25">
      <c r="A3193" s="5">
        <v>2026</v>
      </c>
      <c r="B3193" s="5">
        <v>3</v>
      </c>
      <c r="C3193" s="5">
        <v>2026</v>
      </c>
      <c r="D3193" s="6" t="s">
        <v>14</v>
      </c>
      <c r="E3193" s="6" t="s">
        <v>7</v>
      </c>
      <c r="F3193" s="6" t="s">
        <v>8</v>
      </c>
      <c r="G3193" s="5">
        <v>1750.3291118681318</v>
      </c>
    </row>
    <row r="3194" spans="1:7" x14ac:dyDescent="0.25">
      <c r="A3194" s="5">
        <v>2026</v>
      </c>
      <c r="B3194" s="5">
        <v>3</v>
      </c>
      <c r="C3194" s="5">
        <v>2026</v>
      </c>
      <c r="D3194" s="6" t="s">
        <v>14</v>
      </c>
      <c r="E3194" s="6" t="s">
        <v>7</v>
      </c>
      <c r="F3194" s="6" t="s">
        <v>9</v>
      </c>
      <c r="G3194" s="5">
        <v>3095.0403942857142</v>
      </c>
    </row>
    <row r="3195" spans="1:7" x14ac:dyDescent="0.25">
      <c r="A3195" s="5">
        <v>2026</v>
      </c>
      <c r="B3195" s="5">
        <v>3</v>
      </c>
      <c r="C3195" s="5">
        <v>2026</v>
      </c>
      <c r="D3195" s="6" t="s">
        <v>14</v>
      </c>
      <c r="E3195" s="6" t="s">
        <v>10</v>
      </c>
      <c r="F3195" s="6" t="s">
        <v>9</v>
      </c>
      <c r="G3195" s="5">
        <v>994.125</v>
      </c>
    </row>
    <row r="3196" spans="1:7" x14ac:dyDescent="0.25">
      <c r="A3196" s="5">
        <v>2026</v>
      </c>
      <c r="B3196" s="5">
        <v>3</v>
      </c>
      <c r="C3196" s="5">
        <v>2026</v>
      </c>
      <c r="D3196" s="6" t="s">
        <v>15</v>
      </c>
      <c r="E3196" s="6" t="s">
        <v>7</v>
      </c>
      <c r="F3196" s="6" t="s">
        <v>8</v>
      </c>
      <c r="G3196" s="5">
        <v>36.42294923076922</v>
      </c>
    </row>
    <row r="3197" spans="1:7" x14ac:dyDescent="0.25">
      <c r="A3197" s="5">
        <v>2026</v>
      </c>
      <c r="B3197" s="5">
        <v>3</v>
      </c>
      <c r="C3197" s="5">
        <v>2026</v>
      </c>
      <c r="D3197" s="6" t="s">
        <v>16</v>
      </c>
      <c r="E3197" s="6" t="s">
        <v>7</v>
      </c>
      <c r="F3197" s="6" t="s">
        <v>8</v>
      </c>
      <c r="G3197" s="5">
        <v>5636.7229430769212</v>
      </c>
    </row>
    <row r="3198" spans="1:7" x14ac:dyDescent="0.25">
      <c r="A3198" s="5">
        <v>2026</v>
      </c>
      <c r="B3198" s="5">
        <v>3</v>
      </c>
      <c r="C3198" s="5">
        <v>2026</v>
      </c>
      <c r="D3198" s="6" t="s">
        <v>16</v>
      </c>
      <c r="E3198" s="6" t="s">
        <v>7</v>
      </c>
      <c r="F3198" s="6" t="s">
        <v>9</v>
      </c>
      <c r="G3198" s="5">
        <v>3713.1659287912094</v>
      </c>
    </row>
    <row r="3199" spans="1:7" x14ac:dyDescent="0.25">
      <c r="A3199" s="5">
        <v>2026</v>
      </c>
      <c r="B3199" s="5">
        <v>3</v>
      </c>
      <c r="C3199" s="5">
        <v>2026</v>
      </c>
      <c r="D3199" s="6" t="s">
        <v>16</v>
      </c>
      <c r="E3199" s="6" t="s">
        <v>10</v>
      </c>
      <c r="F3199" s="6" t="s">
        <v>9</v>
      </c>
      <c r="G3199" s="5">
        <v>309.4500000000005</v>
      </c>
    </row>
    <row r="3200" spans="1:7" x14ac:dyDescent="0.25">
      <c r="A3200" s="5">
        <v>2026</v>
      </c>
      <c r="B3200" s="5">
        <v>3</v>
      </c>
      <c r="C3200" s="5">
        <v>2026</v>
      </c>
      <c r="D3200" s="6" t="s">
        <v>17</v>
      </c>
      <c r="E3200" s="6" t="s">
        <v>7</v>
      </c>
      <c r="F3200" s="6" t="s">
        <v>8</v>
      </c>
      <c r="G3200" s="5">
        <v>501.52891076923055</v>
      </c>
    </row>
    <row r="3201" spans="1:7" x14ac:dyDescent="0.25">
      <c r="A3201" s="5">
        <v>2026</v>
      </c>
      <c r="B3201" s="5">
        <v>3</v>
      </c>
      <c r="C3201" s="5">
        <v>2026</v>
      </c>
      <c r="D3201" s="6" t="s">
        <v>17</v>
      </c>
      <c r="E3201" s="6" t="s">
        <v>10</v>
      </c>
      <c r="F3201" s="6" t="s">
        <v>8</v>
      </c>
      <c r="G3201" s="5">
        <v>0</v>
      </c>
    </row>
    <row r="3202" spans="1:7" x14ac:dyDescent="0.25">
      <c r="A3202" s="5">
        <v>2026</v>
      </c>
      <c r="B3202" s="5">
        <v>3</v>
      </c>
      <c r="C3202" s="5">
        <v>2026</v>
      </c>
      <c r="D3202" s="6" t="s">
        <v>18</v>
      </c>
      <c r="E3202" s="6" t="s">
        <v>7</v>
      </c>
      <c r="F3202" s="6" t="s">
        <v>8</v>
      </c>
      <c r="G3202" s="5">
        <v>803.99533681318678</v>
      </c>
    </row>
    <row r="3203" spans="1:7" x14ac:dyDescent="0.25">
      <c r="A3203" s="5">
        <v>2026</v>
      </c>
      <c r="B3203" s="5">
        <v>3</v>
      </c>
      <c r="C3203" s="5">
        <v>2026</v>
      </c>
      <c r="D3203" s="6" t="s">
        <v>19</v>
      </c>
      <c r="E3203" s="6" t="s">
        <v>7</v>
      </c>
      <c r="F3203" s="6" t="s">
        <v>8</v>
      </c>
      <c r="G3203" s="5">
        <v>1212.2375380219776</v>
      </c>
    </row>
    <row r="3204" spans="1:7" x14ac:dyDescent="0.25">
      <c r="A3204" s="5">
        <v>2026</v>
      </c>
      <c r="B3204" s="5">
        <v>3</v>
      </c>
      <c r="C3204" s="5">
        <v>2026</v>
      </c>
      <c r="D3204" s="6" t="s">
        <v>20</v>
      </c>
      <c r="E3204" s="6" t="s">
        <v>7</v>
      </c>
      <c r="F3204" s="6" t="s">
        <v>9</v>
      </c>
      <c r="G3204" s="5">
        <v>3157.3980876923065</v>
      </c>
    </row>
    <row r="3205" spans="1:7" x14ac:dyDescent="0.25">
      <c r="A3205" s="5">
        <v>2026</v>
      </c>
      <c r="B3205" s="5">
        <v>3</v>
      </c>
      <c r="C3205" s="5">
        <v>2026</v>
      </c>
      <c r="D3205" s="6" t="s">
        <v>20</v>
      </c>
      <c r="E3205" s="6" t="s">
        <v>10</v>
      </c>
      <c r="F3205" s="6" t="s">
        <v>9</v>
      </c>
      <c r="G3205" s="5">
        <v>232.70000000000036</v>
      </c>
    </row>
    <row r="3206" spans="1:7" x14ac:dyDescent="0.25">
      <c r="A3206" s="5">
        <v>2026</v>
      </c>
      <c r="B3206" s="5">
        <v>3</v>
      </c>
      <c r="C3206" s="5">
        <v>2026</v>
      </c>
      <c r="D3206" s="6" t="s">
        <v>21</v>
      </c>
      <c r="E3206" s="6" t="s">
        <v>7</v>
      </c>
      <c r="F3206" s="6" t="s">
        <v>9</v>
      </c>
      <c r="G3206" s="5">
        <v>15018.35620384615</v>
      </c>
    </row>
    <row r="3207" spans="1:7" x14ac:dyDescent="0.25">
      <c r="A3207" s="5">
        <v>2026</v>
      </c>
      <c r="B3207" s="5">
        <v>3</v>
      </c>
      <c r="C3207" s="5">
        <v>2026</v>
      </c>
      <c r="D3207" s="6" t="s">
        <v>22</v>
      </c>
      <c r="E3207" s="6" t="s">
        <v>7</v>
      </c>
      <c r="F3207" s="6" t="s">
        <v>8</v>
      </c>
      <c r="G3207" s="5">
        <v>2495.9375</v>
      </c>
    </row>
    <row r="3208" spans="1:7" x14ac:dyDescent="0.25">
      <c r="A3208" s="5">
        <v>2026</v>
      </c>
      <c r="B3208" s="5">
        <v>3</v>
      </c>
      <c r="C3208" s="5">
        <v>2026</v>
      </c>
      <c r="D3208" s="6" t="s">
        <v>23</v>
      </c>
      <c r="E3208" s="6" t="s">
        <v>7</v>
      </c>
      <c r="F3208" s="6" t="s">
        <v>8</v>
      </c>
      <c r="G3208" s="5">
        <v>1026.6810280219781</v>
      </c>
    </row>
    <row r="3209" spans="1:7" x14ac:dyDescent="0.25">
      <c r="A3209" s="5">
        <v>2026</v>
      </c>
      <c r="B3209" s="5">
        <v>3</v>
      </c>
      <c r="C3209" s="5">
        <v>2026</v>
      </c>
      <c r="D3209" s="6" t="s">
        <v>24</v>
      </c>
      <c r="E3209" s="6" t="s">
        <v>7</v>
      </c>
      <c r="F3209" s="6" t="s">
        <v>8</v>
      </c>
      <c r="G3209" s="5">
        <v>2360.3041846153833</v>
      </c>
    </row>
    <row r="3210" spans="1:7" x14ac:dyDescent="0.25">
      <c r="A3210" s="5">
        <v>2026</v>
      </c>
      <c r="B3210" s="5">
        <v>3</v>
      </c>
      <c r="C3210" s="5">
        <v>2026</v>
      </c>
      <c r="D3210" s="6" t="s">
        <v>24</v>
      </c>
      <c r="E3210" s="6" t="s">
        <v>7</v>
      </c>
      <c r="F3210" s="6" t="s">
        <v>9</v>
      </c>
      <c r="G3210" s="5">
        <v>951.5132846153848</v>
      </c>
    </row>
    <row r="3211" spans="1:7" x14ac:dyDescent="0.25">
      <c r="A3211" s="5">
        <v>2026</v>
      </c>
      <c r="B3211" s="5">
        <v>3</v>
      </c>
      <c r="C3211" s="5">
        <v>2026</v>
      </c>
      <c r="D3211" s="6" t="s">
        <v>24</v>
      </c>
      <c r="E3211" s="6" t="s">
        <v>10</v>
      </c>
      <c r="F3211" s="6" t="s">
        <v>9</v>
      </c>
      <c r="G3211" s="5">
        <v>0</v>
      </c>
    </row>
    <row r="3212" spans="1:7" x14ac:dyDescent="0.25">
      <c r="A3212" s="5">
        <v>2026</v>
      </c>
      <c r="B3212" s="5">
        <v>3</v>
      </c>
      <c r="C3212" s="5">
        <v>2026</v>
      </c>
      <c r="D3212" s="6" t="s">
        <v>25</v>
      </c>
      <c r="E3212" s="6" t="s">
        <v>7</v>
      </c>
      <c r="F3212" s="6" t="s">
        <v>8</v>
      </c>
      <c r="G3212" s="5">
        <v>7013.0752170329688</v>
      </c>
    </row>
    <row r="3213" spans="1:7" x14ac:dyDescent="0.25">
      <c r="A3213" s="5">
        <v>2026</v>
      </c>
      <c r="B3213" s="5">
        <v>3</v>
      </c>
      <c r="C3213" s="5">
        <v>2026</v>
      </c>
      <c r="D3213" s="6" t="s">
        <v>25</v>
      </c>
      <c r="E3213" s="6" t="s">
        <v>7</v>
      </c>
      <c r="F3213" s="6" t="s">
        <v>9</v>
      </c>
      <c r="G3213" s="5">
        <v>2199.5188939560435</v>
      </c>
    </row>
    <row r="3214" spans="1:7" x14ac:dyDescent="0.25">
      <c r="A3214" s="5">
        <v>2026</v>
      </c>
      <c r="B3214" s="5">
        <v>3</v>
      </c>
      <c r="C3214" s="5">
        <v>2026</v>
      </c>
      <c r="D3214" s="6" t="s">
        <v>25</v>
      </c>
      <c r="E3214" s="6" t="s">
        <v>10</v>
      </c>
      <c r="F3214" s="6" t="s">
        <v>9</v>
      </c>
      <c r="G3214" s="5">
        <v>1274.649999999998</v>
      </c>
    </row>
    <row r="3215" spans="1:7" x14ac:dyDescent="0.25">
      <c r="A3215" s="5">
        <v>2026</v>
      </c>
      <c r="B3215" s="5">
        <v>3</v>
      </c>
      <c r="C3215" s="5">
        <v>2026</v>
      </c>
      <c r="D3215" s="6" t="s">
        <v>26</v>
      </c>
      <c r="E3215" s="6" t="s">
        <v>7</v>
      </c>
      <c r="F3215" s="6" t="s">
        <v>8</v>
      </c>
      <c r="G3215" s="5">
        <v>1418.4277999999997</v>
      </c>
    </row>
    <row r="3216" spans="1:7" x14ac:dyDescent="0.25">
      <c r="A3216" s="5">
        <v>2026</v>
      </c>
      <c r="B3216" s="5">
        <v>3</v>
      </c>
      <c r="C3216" s="5">
        <v>2026</v>
      </c>
      <c r="D3216" s="6" t="s">
        <v>27</v>
      </c>
      <c r="E3216" s="6" t="s">
        <v>7</v>
      </c>
      <c r="F3216" s="6" t="s">
        <v>8</v>
      </c>
      <c r="G3216" s="5">
        <v>26.786155604395596</v>
      </c>
    </row>
    <row r="3217" spans="1:7" x14ac:dyDescent="0.25">
      <c r="A3217" s="5">
        <v>2026</v>
      </c>
      <c r="B3217" s="5">
        <v>3</v>
      </c>
      <c r="C3217" s="5">
        <v>2026</v>
      </c>
      <c r="D3217" s="6" t="s">
        <v>28</v>
      </c>
      <c r="E3217" s="6" t="s">
        <v>7</v>
      </c>
      <c r="F3217" s="6" t="s">
        <v>8</v>
      </c>
      <c r="G3217" s="5">
        <v>615.14346791208811</v>
      </c>
    </row>
    <row r="3218" spans="1:7" x14ac:dyDescent="0.25">
      <c r="A3218" s="5">
        <v>2026</v>
      </c>
      <c r="B3218" s="5">
        <v>3</v>
      </c>
      <c r="C3218" s="5">
        <v>2026</v>
      </c>
      <c r="D3218" s="6" t="s">
        <v>29</v>
      </c>
      <c r="E3218" s="6" t="s">
        <v>7</v>
      </c>
      <c r="F3218" s="6" t="s">
        <v>8</v>
      </c>
      <c r="G3218" s="5">
        <v>346.53960000000001</v>
      </c>
    </row>
    <row r="3219" spans="1:7" x14ac:dyDescent="0.25">
      <c r="A3219" s="5">
        <v>2026</v>
      </c>
      <c r="B3219" s="5">
        <v>3</v>
      </c>
      <c r="C3219" s="5">
        <v>2026</v>
      </c>
      <c r="D3219" s="6" t="s">
        <v>30</v>
      </c>
      <c r="E3219" s="6" t="s">
        <v>7</v>
      </c>
      <c r="F3219" s="6" t="s">
        <v>8</v>
      </c>
      <c r="G3219" s="5">
        <v>3344.1382451648351</v>
      </c>
    </row>
    <row r="3220" spans="1:7" x14ac:dyDescent="0.25">
      <c r="A3220" s="5">
        <v>2026</v>
      </c>
      <c r="B3220" s="5">
        <v>3</v>
      </c>
      <c r="C3220" s="5">
        <v>2026</v>
      </c>
      <c r="D3220" s="6" t="s">
        <v>30</v>
      </c>
      <c r="E3220" s="6" t="s">
        <v>7</v>
      </c>
      <c r="F3220" s="6" t="s">
        <v>9</v>
      </c>
      <c r="G3220" s="5">
        <v>22931.876660989015</v>
      </c>
    </row>
    <row r="3221" spans="1:7" x14ac:dyDescent="0.25">
      <c r="A3221" s="5">
        <v>2026</v>
      </c>
      <c r="B3221" s="5">
        <v>3</v>
      </c>
      <c r="C3221" s="5">
        <v>2026</v>
      </c>
      <c r="D3221" s="6" t="s">
        <v>31</v>
      </c>
      <c r="E3221" s="6" t="s">
        <v>7</v>
      </c>
      <c r="F3221" s="6" t="s">
        <v>8</v>
      </c>
      <c r="G3221" s="5">
        <v>1655.7388826373624</v>
      </c>
    </row>
    <row r="3222" spans="1:7" x14ac:dyDescent="0.25">
      <c r="A3222" s="5">
        <v>2026</v>
      </c>
      <c r="B3222" s="5">
        <v>3</v>
      </c>
      <c r="C3222" s="5">
        <v>2026</v>
      </c>
      <c r="D3222" s="6" t="s">
        <v>31</v>
      </c>
      <c r="E3222" s="6" t="s">
        <v>7</v>
      </c>
      <c r="F3222" s="6" t="s">
        <v>9</v>
      </c>
      <c r="G3222" s="5">
        <v>1559.6273907692307</v>
      </c>
    </row>
    <row r="3223" spans="1:7" x14ac:dyDescent="0.25">
      <c r="A3223" s="5">
        <v>2026</v>
      </c>
      <c r="B3223" s="5">
        <v>3</v>
      </c>
      <c r="C3223" s="5">
        <v>2026</v>
      </c>
      <c r="D3223" s="6" t="s">
        <v>31</v>
      </c>
      <c r="E3223" s="6" t="s">
        <v>10</v>
      </c>
      <c r="F3223" s="6" t="s">
        <v>9</v>
      </c>
      <c r="G3223" s="5">
        <v>294.94800000000026</v>
      </c>
    </row>
    <row r="3224" spans="1:7" x14ac:dyDescent="0.25">
      <c r="A3224" s="5">
        <v>2026</v>
      </c>
      <c r="B3224" s="5">
        <v>3</v>
      </c>
      <c r="C3224" s="5">
        <v>2026</v>
      </c>
      <c r="D3224" s="6" t="s">
        <v>32</v>
      </c>
      <c r="E3224" s="6" t="s">
        <v>7</v>
      </c>
      <c r="F3224" s="6" t="s">
        <v>8</v>
      </c>
      <c r="G3224" s="5">
        <v>1086.2841491208792</v>
      </c>
    </row>
    <row r="3225" spans="1:7" x14ac:dyDescent="0.25">
      <c r="A3225" s="5">
        <v>2026</v>
      </c>
      <c r="B3225" s="5">
        <v>3</v>
      </c>
      <c r="C3225" s="5">
        <v>2026</v>
      </c>
      <c r="D3225" s="6" t="s">
        <v>33</v>
      </c>
      <c r="E3225" s="6" t="s">
        <v>7</v>
      </c>
      <c r="F3225" s="6" t="s">
        <v>8</v>
      </c>
      <c r="G3225" s="5">
        <v>149.18694175824166</v>
      </c>
    </row>
    <row r="3226" spans="1:7" x14ac:dyDescent="0.25">
      <c r="A3226" s="5">
        <v>2026</v>
      </c>
      <c r="B3226" s="5">
        <v>3</v>
      </c>
      <c r="C3226" s="5">
        <v>2026</v>
      </c>
      <c r="D3226" s="6" t="s">
        <v>33</v>
      </c>
      <c r="E3226" s="6" t="s">
        <v>7</v>
      </c>
      <c r="F3226" s="6" t="s">
        <v>9</v>
      </c>
      <c r="G3226" s="5">
        <v>817.48954945054925</v>
      </c>
    </row>
    <row r="3227" spans="1:7" x14ac:dyDescent="0.25">
      <c r="A3227" s="5">
        <v>2026</v>
      </c>
      <c r="B3227" s="5">
        <v>3</v>
      </c>
      <c r="C3227" s="5">
        <v>2026</v>
      </c>
      <c r="D3227" s="6" t="s">
        <v>33</v>
      </c>
      <c r="E3227" s="6" t="s">
        <v>10</v>
      </c>
      <c r="F3227" s="6" t="s">
        <v>9</v>
      </c>
      <c r="G3227" s="5">
        <v>4202.0999999999949</v>
      </c>
    </row>
    <row r="3228" spans="1:7" x14ac:dyDescent="0.25">
      <c r="A3228" s="5">
        <v>2026</v>
      </c>
      <c r="B3228" s="5">
        <v>3</v>
      </c>
      <c r="C3228" s="5">
        <v>2026</v>
      </c>
      <c r="D3228" s="6" t="s">
        <v>34</v>
      </c>
      <c r="E3228" s="6" t="s">
        <v>7</v>
      </c>
      <c r="F3228" s="6" t="s">
        <v>8</v>
      </c>
      <c r="G3228" s="5">
        <v>8374.4693740659313</v>
      </c>
    </row>
    <row r="3229" spans="1:7" x14ac:dyDescent="0.25">
      <c r="A3229" s="5">
        <v>2026</v>
      </c>
      <c r="B3229" s="5">
        <v>3</v>
      </c>
      <c r="C3229" s="5">
        <v>2026</v>
      </c>
      <c r="D3229" s="6" t="s">
        <v>35</v>
      </c>
      <c r="E3229" s="6" t="s">
        <v>7</v>
      </c>
      <c r="F3229" s="6" t="s">
        <v>8</v>
      </c>
      <c r="G3229" s="5">
        <v>2521.0317395604393</v>
      </c>
    </row>
    <row r="3230" spans="1:7" x14ac:dyDescent="0.25">
      <c r="A3230" s="5">
        <v>2026</v>
      </c>
      <c r="B3230" s="5">
        <v>3</v>
      </c>
      <c r="C3230" s="5">
        <v>2026</v>
      </c>
      <c r="D3230" s="6" t="s">
        <v>35</v>
      </c>
      <c r="E3230" s="6" t="s">
        <v>7</v>
      </c>
      <c r="F3230" s="6" t="s">
        <v>9</v>
      </c>
      <c r="G3230" s="5">
        <v>1590.0600065934068</v>
      </c>
    </row>
    <row r="3231" spans="1:7" x14ac:dyDescent="0.25">
      <c r="A3231" s="5">
        <v>2026</v>
      </c>
      <c r="B3231" s="5">
        <v>3</v>
      </c>
      <c r="C3231" s="5">
        <v>2026</v>
      </c>
      <c r="D3231" s="6" t="s">
        <v>35</v>
      </c>
      <c r="E3231" s="6" t="s">
        <v>10</v>
      </c>
      <c r="F3231" s="6" t="s">
        <v>9</v>
      </c>
      <c r="G3231" s="5">
        <v>168.91666666666643</v>
      </c>
    </row>
    <row r="3232" spans="1:7" x14ac:dyDescent="0.25">
      <c r="A3232" s="5">
        <v>2026</v>
      </c>
      <c r="B3232" s="5">
        <v>4</v>
      </c>
      <c r="C3232" s="5">
        <v>2026</v>
      </c>
      <c r="D3232" s="6" t="s">
        <v>6</v>
      </c>
      <c r="E3232" s="6" t="s">
        <v>7</v>
      </c>
      <c r="F3232" s="6" t="s">
        <v>8</v>
      </c>
      <c r="G3232" s="5">
        <v>261.37934857142864</v>
      </c>
    </row>
    <row r="3233" spans="1:7" x14ac:dyDescent="0.25">
      <c r="A3233" s="5">
        <v>2026</v>
      </c>
      <c r="B3233" s="5">
        <v>4</v>
      </c>
      <c r="C3233" s="5">
        <v>2026</v>
      </c>
      <c r="D3233" s="6" t="s">
        <v>6</v>
      </c>
      <c r="E3233" s="6" t="s">
        <v>7</v>
      </c>
      <c r="F3233" s="6" t="s">
        <v>9</v>
      </c>
      <c r="G3233" s="5">
        <v>1643.843587142856</v>
      </c>
    </row>
    <row r="3234" spans="1:7" x14ac:dyDescent="0.25">
      <c r="A3234" s="5">
        <v>2026</v>
      </c>
      <c r="B3234" s="5">
        <v>4</v>
      </c>
      <c r="C3234" s="5">
        <v>2026</v>
      </c>
      <c r="D3234" s="6" t="s">
        <v>11</v>
      </c>
      <c r="E3234" s="6" t="s">
        <v>7</v>
      </c>
      <c r="F3234" s="6" t="s">
        <v>8</v>
      </c>
      <c r="G3234" s="5">
        <v>885.28207846153828</v>
      </c>
    </row>
    <row r="3235" spans="1:7" x14ac:dyDescent="0.25">
      <c r="A3235" s="5">
        <v>2026</v>
      </c>
      <c r="B3235" s="5">
        <v>4</v>
      </c>
      <c r="C3235" s="5">
        <v>2026</v>
      </c>
      <c r="D3235" s="6" t="s">
        <v>12</v>
      </c>
      <c r="E3235" s="6" t="s">
        <v>7</v>
      </c>
      <c r="F3235" s="6" t="s">
        <v>8</v>
      </c>
      <c r="G3235" s="5">
        <v>420.62756395604396</v>
      </c>
    </row>
    <row r="3236" spans="1:7" x14ac:dyDescent="0.25">
      <c r="A3236" s="5">
        <v>2026</v>
      </c>
      <c r="B3236" s="5">
        <v>4</v>
      </c>
      <c r="C3236" s="5">
        <v>2026</v>
      </c>
      <c r="D3236" s="6" t="s">
        <v>12</v>
      </c>
      <c r="E3236" s="6" t="s">
        <v>7</v>
      </c>
      <c r="F3236" s="6" t="s">
        <v>9</v>
      </c>
      <c r="G3236" s="5">
        <v>23.899293406593422</v>
      </c>
    </row>
    <row r="3237" spans="1:7" x14ac:dyDescent="0.25">
      <c r="A3237" s="5">
        <v>2026</v>
      </c>
      <c r="B3237" s="5">
        <v>4</v>
      </c>
      <c r="C3237" s="5">
        <v>2026</v>
      </c>
      <c r="D3237" s="6" t="s">
        <v>12</v>
      </c>
      <c r="E3237" s="6" t="s">
        <v>10</v>
      </c>
      <c r="F3237" s="6" t="s">
        <v>9</v>
      </c>
      <c r="G3237" s="5">
        <v>46.209029999999991</v>
      </c>
    </row>
    <row r="3238" spans="1:7" x14ac:dyDescent="0.25">
      <c r="A3238" s="5">
        <v>2026</v>
      </c>
      <c r="B3238" s="5">
        <v>4</v>
      </c>
      <c r="C3238" s="5">
        <v>2026</v>
      </c>
      <c r="D3238" s="6" t="s">
        <v>13</v>
      </c>
      <c r="E3238" s="6" t="s">
        <v>7</v>
      </c>
      <c r="F3238" s="6" t="s">
        <v>8</v>
      </c>
      <c r="G3238" s="5">
        <v>8042.955639230765</v>
      </c>
    </row>
    <row r="3239" spans="1:7" x14ac:dyDescent="0.25">
      <c r="A3239" s="5">
        <v>2026</v>
      </c>
      <c r="B3239" s="5">
        <v>4</v>
      </c>
      <c r="C3239" s="5">
        <v>2026</v>
      </c>
      <c r="D3239" s="6" t="s">
        <v>13</v>
      </c>
      <c r="E3239" s="6" t="s">
        <v>10</v>
      </c>
      <c r="F3239" s="6" t="s">
        <v>8</v>
      </c>
      <c r="G3239" s="5">
        <v>0</v>
      </c>
    </row>
    <row r="3240" spans="1:7" x14ac:dyDescent="0.25">
      <c r="A3240" s="5">
        <v>2026</v>
      </c>
      <c r="B3240" s="5">
        <v>4</v>
      </c>
      <c r="C3240" s="5">
        <v>2026</v>
      </c>
      <c r="D3240" s="6" t="s">
        <v>14</v>
      </c>
      <c r="E3240" s="6" t="s">
        <v>7</v>
      </c>
      <c r="F3240" s="6" t="s">
        <v>8</v>
      </c>
      <c r="G3240" s="5">
        <v>1856.1424586813191</v>
      </c>
    </row>
    <row r="3241" spans="1:7" x14ac:dyDescent="0.25">
      <c r="A3241" s="5">
        <v>2026</v>
      </c>
      <c r="B3241" s="5">
        <v>4</v>
      </c>
      <c r="C3241" s="5">
        <v>2026</v>
      </c>
      <c r="D3241" s="6" t="s">
        <v>14</v>
      </c>
      <c r="E3241" s="6" t="s">
        <v>7</v>
      </c>
      <c r="F3241" s="6" t="s">
        <v>9</v>
      </c>
      <c r="G3241" s="5">
        <v>1666.1594041758242</v>
      </c>
    </row>
    <row r="3242" spans="1:7" x14ac:dyDescent="0.25">
      <c r="A3242" s="5">
        <v>2026</v>
      </c>
      <c r="B3242" s="5">
        <v>4</v>
      </c>
      <c r="C3242" s="5">
        <v>2026</v>
      </c>
      <c r="D3242" s="6" t="s">
        <v>14</v>
      </c>
      <c r="E3242" s="6" t="s">
        <v>10</v>
      </c>
      <c r="F3242" s="6" t="s">
        <v>9</v>
      </c>
      <c r="G3242" s="5">
        <v>535.15000000000089</v>
      </c>
    </row>
    <row r="3243" spans="1:7" x14ac:dyDescent="0.25">
      <c r="A3243" s="5">
        <v>2026</v>
      </c>
      <c r="B3243" s="5">
        <v>4</v>
      </c>
      <c r="C3243" s="5">
        <v>2026</v>
      </c>
      <c r="D3243" s="6" t="s">
        <v>15</v>
      </c>
      <c r="E3243" s="6" t="s">
        <v>7</v>
      </c>
      <c r="F3243" s="6" t="s">
        <v>8</v>
      </c>
      <c r="G3243" s="5">
        <v>84.996433846153849</v>
      </c>
    </row>
    <row r="3244" spans="1:7" x14ac:dyDescent="0.25">
      <c r="A3244" s="5">
        <v>2026</v>
      </c>
      <c r="B3244" s="5">
        <v>4</v>
      </c>
      <c r="C3244" s="5">
        <v>2026</v>
      </c>
      <c r="D3244" s="6" t="s">
        <v>16</v>
      </c>
      <c r="E3244" s="6" t="s">
        <v>7</v>
      </c>
      <c r="F3244" s="6" t="s">
        <v>8</v>
      </c>
      <c r="G3244" s="5">
        <v>8515.0495523076934</v>
      </c>
    </row>
    <row r="3245" spans="1:7" x14ac:dyDescent="0.25">
      <c r="A3245" s="5">
        <v>2026</v>
      </c>
      <c r="B3245" s="5">
        <v>4</v>
      </c>
      <c r="C3245" s="5">
        <v>2026</v>
      </c>
      <c r="D3245" s="6" t="s">
        <v>16</v>
      </c>
      <c r="E3245" s="6" t="s">
        <v>7</v>
      </c>
      <c r="F3245" s="6" t="s">
        <v>9</v>
      </c>
      <c r="G3245" s="5">
        <v>4359.5433870329643</v>
      </c>
    </row>
    <row r="3246" spans="1:7" x14ac:dyDescent="0.25">
      <c r="A3246" s="5">
        <v>2026</v>
      </c>
      <c r="B3246" s="5">
        <v>4</v>
      </c>
      <c r="C3246" s="5">
        <v>2026</v>
      </c>
      <c r="D3246" s="6" t="s">
        <v>16</v>
      </c>
      <c r="E3246" s="6" t="s">
        <v>10</v>
      </c>
      <c r="F3246" s="6" t="s">
        <v>9</v>
      </c>
      <c r="G3246" s="5">
        <v>298.875</v>
      </c>
    </row>
    <row r="3247" spans="1:7" x14ac:dyDescent="0.25">
      <c r="A3247" s="5">
        <v>2026</v>
      </c>
      <c r="B3247" s="5">
        <v>4</v>
      </c>
      <c r="C3247" s="5">
        <v>2026</v>
      </c>
      <c r="D3247" s="6" t="s">
        <v>17</v>
      </c>
      <c r="E3247" s="6" t="s">
        <v>7</v>
      </c>
      <c r="F3247" s="6" t="s">
        <v>8</v>
      </c>
      <c r="G3247" s="5">
        <v>641.66663032967051</v>
      </c>
    </row>
    <row r="3248" spans="1:7" x14ac:dyDescent="0.25">
      <c r="A3248" s="5">
        <v>2026</v>
      </c>
      <c r="B3248" s="5">
        <v>4</v>
      </c>
      <c r="C3248" s="5">
        <v>2026</v>
      </c>
      <c r="D3248" s="6" t="s">
        <v>17</v>
      </c>
      <c r="E3248" s="6" t="s">
        <v>10</v>
      </c>
      <c r="F3248" s="6" t="s">
        <v>8</v>
      </c>
      <c r="G3248" s="5">
        <v>0</v>
      </c>
    </row>
    <row r="3249" spans="1:7" x14ac:dyDescent="0.25">
      <c r="A3249" s="5">
        <v>2026</v>
      </c>
      <c r="B3249" s="5">
        <v>4</v>
      </c>
      <c r="C3249" s="5">
        <v>2026</v>
      </c>
      <c r="D3249" s="6" t="s">
        <v>18</v>
      </c>
      <c r="E3249" s="6" t="s">
        <v>7</v>
      </c>
      <c r="F3249" s="6" t="s">
        <v>8</v>
      </c>
      <c r="G3249" s="5">
        <v>808.19501109890132</v>
      </c>
    </row>
    <row r="3250" spans="1:7" x14ac:dyDescent="0.25">
      <c r="A3250" s="5">
        <v>2026</v>
      </c>
      <c r="B3250" s="5">
        <v>4</v>
      </c>
      <c r="C3250" s="5">
        <v>2026</v>
      </c>
      <c r="D3250" s="6" t="s">
        <v>19</v>
      </c>
      <c r="E3250" s="6" t="s">
        <v>7</v>
      </c>
      <c r="F3250" s="6" t="s">
        <v>8</v>
      </c>
      <c r="G3250" s="5">
        <v>1445.2699337362642</v>
      </c>
    </row>
    <row r="3251" spans="1:7" x14ac:dyDescent="0.25">
      <c r="A3251" s="5">
        <v>2026</v>
      </c>
      <c r="B3251" s="5">
        <v>4</v>
      </c>
      <c r="C3251" s="5">
        <v>2026</v>
      </c>
      <c r="D3251" s="6" t="s">
        <v>20</v>
      </c>
      <c r="E3251" s="6" t="s">
        <v>7</v>
      </c>
      <c r="F3251" s="6" t="s">
        <v>9</v>
      </c>
      <c r="G3251" s="5">
        <v>4127.8382093406617</v>
      </c>
    </row>
    <row r="3252" spans="1:7" x14ac:dyDescent="0.25">
      <c r="A3252" s="5">
        <v>2026</v>
      </c>
      <c r="B3252" s="5">
        <v>4</v>
      </c>
      <c r="C3252" s="5">
        <v>2026</v>
      </c>
      <c r="D3252" s="6" t="s">
        <v>20</v>
      </c>
      <c r="E3252" s="6" t="s">
        <v>10</v>
      </c>
      <c r="F3252" s="6" t="s">
        <v>9</v>
      </c>
      <c r="G3252" s="5">
        <v>1338.0249999999978</v>
      </c>
    </row>
    <row r="3253" spans="1:7" x14ac:dyDescent="0.25">
      <c r="A3253" s="5">
        <v>2026</v>
      </c>
      <c r="B3253" s="5">
        <v>4</v>
      </c>
      <c r="C3253" s="5">
        <v>2026</v>
      </c>
      <c r="D3253" s="6" t="s">
        <v>21</v>
      </c>
      <c r="E3253" s="6" t="s">
        <v>7</v>
      </c>
      <c r="F3253" s="6" t="s">
        <v>9</v>
      </c>
      <c r="G3253" s="5">
        <v>16473.179326153848</v>
      </c>
    </row>
    <row r="3254" spans="1:7" x14ac:dyDescent="0.25">
      <c r="A3254" s="5">
        <v>2026</v>
      </c>
      <c r="B3254" s="5">
        <v>4</v>
      </c>
      <c r="C3254" s="5">
        <v>2026</v>
      </c>
      <c r="D3254" s="6" t="s">
        <v>22</v>
      </c>
      <c r="E3254" s="6" t="s">
        <v>7</v>
      </c>
      <c r="F3254" s="6" t="s">
        <v>8</v>
      </c>
      <c r="G3254" s="5">
        <v>3082.3299999999958</v>
      </c>
    </row>
    <row r="3255" spans="1:7" x14ac:dyDescent="0.25">
      <c r="A3255" s="5">
        <v>2026</v>
      </c>
      <c r="B3255" s="5">
        <v>4</v>
      </c>
      <c r="C3255" s="5">
        <v>2026</v>
      </c>
      <c r="D3255" s="6" t="s">
        <v>23</v>
      </c>
      <c r="E3255" s="6" t="s">
        <v>7</v>
      </c>
      <c r="F3255" s="6" t="s">
        <v>8</v>
      </c>
      <c r="G3255" s="5">
        <v>1458.2154431868134</v>
      </c>
    </row>
    <row r="3256" spans="1:7" x14ac:dyDescent="0.25">
      <c r="A3256" s="5">
        <v>2026</v>
      </c>
      <c r="B3256" s="5">
        <v>4</v>
      </c>
      <c r="C3256" s="5">
        <v>2026</v>
      </c>
      <c r="D3256" s="6" t="s">
        <v>24</v>
      </c>
      <c r="E3256" s="6" t="s">
        <v>7</v>
      </c>
      <c r="F3256" s="6" t="s">
        <v>8</v>
      </c>
      <c r="G3256" s="5">
        <v>2608.9880384615385</v>
      </c>
    </row>
    <row r="3257" spans="1:7" x14ac:dyDescent="0.25">
      <c r="A3257" s="5">
        <v>2026</v>
      </c>
      <c r="B3257" s="5">
        <v>4</v>
      </c>
      <c r="C3257" s="5">
        <v>2026</v>
      </c>
      <c r="D3257" s="6" t="s">
        <v>25</v>
      </c>
      <c r="E3257" s="6" t="s">
        <v>7</v>
      </c>
      <c r="F3257" s="6" t="s">
        <v>8</v>
      </c>
      <c r="G3257" s="5">
        <v>8065.4381648351637</v>
      </c>
    </row>
    <row r="3258" spans="1:7" x14ac:dyDescent="0.25">
      <c r="A3258" s="5">
        <v>2026</v>
      </c>
      <c r="B3258" s="5">
        <v>4</v>
      </c>
      <c r="C3258" s="5">
        <v>2026</v>
      </c>
      <c r="D3258" s="6" t="s">
        <v>25</v>
      </c>
      <c r="E3258" s="6" t="s">
        <v>7</v>
      </c>
      <c r="F3258" s="6" t="s">
        <v>9</v>
      </c>
      <c r="G3258" s="5">
        <v>7115.9015203296685</v>
      </c>
    </row>
    <row r="3259" spans="1:7" x14ac:dyDescent="0.25">
      <c r="A3259" s="5">
        <v>2026</v>
      </c>
      <c r="B3259" s="5">
        <v>4</v>
      </c>
      <c r="C3259" s="5">
        <v>2026</v>
      </c>
      <c r="D3259" s="6" t="s">
        <v>25</v>
      </c>
      <c r="E3259" s="6" t="s">
        <v>10</v>
      </c>
      <c r="F3259" s="6" t="s">
        <v>9</v>
      </c>
      <c r="G3259" s="5">
        <v>7189.6500000000115</v>
      </c>
    </row>
    <row r="3260" spans="1:7" x14ac:dyDescent="0.25">
      <c r="A3260" s="5">
        <v>2026</v>
      </c>
      <c r="B3260" s="5">
        <v>4</v>
      </c>
      <c r="C3260" s="5">
        <v>2026</v>
      </c>
      <c r="D3260" s="6" t="s">
        <v>26</v>
      </c>
      <c r="E3260" s="6" t="s">
        <v>7</v>
      </c>
      <c r="F3260" s="6" t="s">
        <v>8</v>
      </c>
      <c r="G3260" s="5">
        <v>1728.1024000000002</v>
      </c>
    </row>
    <row r="3261" spans="1:7" x14ac:dyDescent="0.25">
      <c r="A3261" s="5">
        <v>2026</v>
      </c>
      <c r="B3261" s="5">
        <v>4</v>
      </c>
      <c r="C3261" s="5">
        <v>2026</v>
      </c>
      <c r="D3261" s="6" t="s">
        <v>27</v>
      </c>
      <c r="E3261" s="6" t="s">
        <v>7</v>
      </c>
      <c r="F3261" s="6" t="s">
        <v>8</v>
      </c>
      <c r="G3261" s="5">
        <v>106.89698461538457</v>
      </c>
    </row>
    <row r="3262" spans="1:7" x14ac:dyDescent="0.25">
      <c r="A3262" s="5">
        <v>2026</v>
      </c>
      <c r="B3262" s="5">
        <v>4</v>
      </c>
      <c r="C3262" s="5">
        <v>2026</v>
      </c>
      <c r="D3262" s="6" t="s">
        <v>28</v>
      </c>
      <c r="E3262" s="6" t="s">
        <v>7</v>
      </c>
      <c r="F3262" s="6" t="s">
        <v>8</v>
      </c>
      <c r="G3262" s="5">
        <v>989.4160035164831</v>
      </c>
    </row>
    <row r="3263" spans="1:7" x14ac:dyDescent="0.25">
      <c r="A3263" s="5">
        <v>2026</v>
      </c>
      <c r="B3263" s="5">
        <v>4</v>
      </c>
      <c r="C3263" s="5">
        <v>2026</v>
      </c>
      <c r="D3263" s="6" t="s">
        <v>29</v>
      </c>
      <c r="E3263" s="6" t="s">
        <v>7</v>
      </c>
      <c r="F3263" s="6" t="s">
        <v>8</v>
      </c>
      <c r="G3263" s="5">
        <v>466.39688615384625</v>
      </c>
    </row>
    <row r="3264" spans="1:7" x14ac:dyDescent="0.25">
      <c r="A3264" s="5">
        <v>2026</v>
      </c>
      <c r="B3264" s="5">
        <v>4</v>
      </c>
      <c r="C3264" s="5">
        <v>2026</v>
      </c>
      <c r="D3264" s="6" t="s">
        <v>30</v>
      </c>
      <c r="E3264" s="6" t="s">
        <v>7</v>
      </c>
      <c r="F3264" s="6" t="s">
        <v>8</v>
      </c>
      <c r="G3264" s="5">
        <v>5004.9552202197783</v>
      </c>
    </row>
    <row r="3265" spans="1:7" x14ac:dyDescent="0.25">
      <c r="A3265" s="5">
        <v>2026</v>
      </c>
      <c r="B3265" s="5">
        <v>4</v>
      </c>
      <c r="C3265" s="5">
        <v>2026</v>
      </c>
      <c r="D3265" s="6" t="s">
        <v>30</v>
      </c>
      <c r="E3265" s="6" t="s">
        <v>7</v>
      </c>
      <c r="F3265" s="6" t="s">
        <v>9</v>
      </c>
      <c r="G3265" s="5">
        <v>32347.673711978015</v>
      </c>
    </row>
    <row r="3266" spans="1:7" x14ac:dyDescent="0.25">
      <c r="A3266" s="5">
        <v>2026</v>
      </c>
      <c r="B3266" s="5">
        <v>4</v>
      </c>
      <c r="C3266" s="5">
        <v>2026</v>
      </c>
      <c r="D3266" s="6" t="s">
        <v>31</v>
      </c>
      <c r="E3266" s="6" t="s">
        <v>7</v>
      </c>
      <c r="F3266" s="6" t="s">
        <v>8</v>
      </c>
      <c r="G3266" s="5">
        <v>2456.3039228571433</v>
      </c>
    </row>
    <row r="3267" spans="1:7" x14ac:dyDescent="0.25">
      <c r="A3267" s="5">
        <v>2026</v>
      </c>
      <c r="B3267" s="5">
        <v>4</v>
      </c>
      <c r="C3267" s="5">
        <v>2026</v>
      </c>
      <c r="D3267" s="6" t="s">
        <v>31</v>
      </c>
      <c r="E3267" s="6" t="s">
        <v>7</v>
      </c>
      <c r="F3267" s="6" t="s">
        <v>9</v>
      </c>
      <c r="G3267" s="5">
        <v>1820.1113772527469</v>
      </c>
    </row>
    <row r="3268" spans="1:7" x14ac:dyDescent="0.25">
      <c r="A3268" s="5">
        <v>2026</v>
      </c>
      <c r="B3268" s="5">
        <v>4</v>
      </c>
      <c r="C3268" s="5">
        <v>2026</v>
      </c>
      <c r="D3268" s="6" t="s">
        <v>31</v>
      </c>
      <c r="E3268" s="6" t="s">
        <v>10</v>
      </c>
      <c r="F3268" s="6" t="s">
        <v>9</v>
      </c>
      <c r="G3268" s="5">
        <v>345.20400000000069</v>
      </c>
    </row>
    <row r="3269" spans="1:7" x14ac:dyDescent="0.25">
      <c r="A3269" s="5">
        <v>2026</v>
      </c>
      <c r="B3269" s="5">
        <v>4</v>
      </c>
      <c r="C3269" s="5">
        <v>2026</v>
      </c>
      <c r="D3269" s="6" t="s">
        <v>32</v>
      </c>
      <c r="E3269" s="6" t="s">
        <v>7</v>
      </c>
      <c r="F3269" s="6" t="s">
        <v>8</v>
      </c>
      <c r="G3269" s="5">
        <v>1164.6019861538464</v>
      </c>
    </row>
    <row r="3270" spans="1:7" x14ac:dyDescent="0.25">
      <c r="A3270" s="5">
        <v>2026</v>
      </c>
      <c r="B3270" s="5">
        <v>4</v>
      </c>
      <c r="C3270" s="5">
        <v>2026</v>
      </c>
      <c r="D3270" s="6" t="s">
        <v>33</v>
      </c>
      <c r="E3270" s="6" t="s">
        <v>7</v>
      </c>
      <c r="F3270" s="6" t="s">
        <v>8</v>
      </c>
      <c r="G3270" s="5">
        <v>163.30186923076926</v>
      </c>
    </row>
    <row r="3271" spans="1:7" x14ac:dyDescent="0.25">
      <c r="A3271" s="5">
        <v>2026</v>
      </c>
      <c r="B3271" s="5">
        <v>4</v>
      </c>
      <c r="C3271" s="5">
        <v>2026</v>
      </c>
      <c r="D3271" s="6" t="s">
        <v>33</v>
      </c>
      <c r="E3271" s="6" t="s">
        <v>7</v>
      </c>
      <c r="F3271" s="6" t="s">
        <v>9</v>
      </c>
      <c r="G3271" s="5">
        <v>563.02877362637344</v>
      </c>
    </row>
    <row r="3272" spans="1:7" x14ac:dyDescent="0.25">
      <c r="A3272" s="5">
        <v>2026</v>
      </c>
      <c r="B3272" s="5">
        <v>4</v>
      </c>
      <c r="C3272" s="5">
        <v>2026</v>
      </c>
      <c r="D3272" s="6" t="s">
        <v>33</v>
      </c>
      <c r="E3272" s="6" t="s">
        <v>10</v>
      </c>
      <c r="F3272" s="6" t="s">
        <v>9</v>
      </c>
      <c r="G3272" s="5">
        <v>2894.2200000000007</v>
      </c>
    </row>
    <row r="3273" spans="1:7" x14ac:dyDescent="0.25">
      <c r="A3273" s="5">
        <v>2026</v>
      </c>
      <c r="B3273" s="5">
        <v>4</v>
      </c>
      <c r="C3273" s="5">
        <v>2026</v>
      </c>
      <c r="D3273" s="6" t="s">
        <v>34</v>
      </c>
      <c r="E3273" s="6" t="s">
        <v>7</v>
      </c>
      <c r="F3273" s="6" t="s">
        <v>8</v>
      </c>
      <c r="G3273" s="5">
        <v>8948.6496942857138</v>
      </c>
    </row>
    <row r="3274" spans="1:7" x14ac:dyDescent="0.25">
      <c r="A3274" s="5">
        <v>2026</v>
      </c>
      <c r="B3274" s="5">
        <v>4</v>
      </c>
      <c r="C3274" s="5">
        <v>2026</v>
      </c>
      <c r="D3274" s="6" t="s">
        <v>35</v>
      </c>
      <c r="E3274" s="6" t="s">
        <v>7</v>
      </c>
      <c r="F3274" s="6" t="s">
        <v>8</v>
      </c>
      <c r="G3274" s="5">
        <v>3851.4277681318695</v>
      </c>
    </row>
    <row r="3275" spans="1:7" x14ac:dyDescent="0.25">
      <c r="A3275" s="5">
        <v>2026</v>
      </c>
      <c r="B3275" s="5">
        <v>4</v>
      </c>
      <c r="C3275" s="5">
        <v>2026</v>
      </c>
      <c r="D3275" s="6" t="s">
        <v>35</v>
      </c>
      <c r="E3275" s="6" t="s">
        <v>7</v>
      </c>
      <c r="F3275" s="6" t="s">
        <v>9</v>
      </c>
      <c r="G3275" s="5">
        <v>2356.8324593406592</v>
      </c>
    </row>
    <row r="3276" spans="1:7" x14ac:dyDescent="0.25">
      <c r="A3276" s="5">
        <v>2026</v>
      </c>
      <c r="B3276" s="5">
        <v>4</v>
      </c>
      <c r="C3276" s="5">
        <v>2026</v>
      </c>
      <c r="D3276" s="6" t="s">
        <v>35</v>
      </c>
      <c r="E3276" s="6" t="s">
        <v>10</v>
      </c>
      <c r="F3276" s="6" t="s">
        <v>9</v>
      </c>
      <c r="G3276" s="5">
        <v>168.91666666666643</v>
      </c>
    </row>
    <row r="3277" spans="1:7" x14ac:dyDescent="0.25">
      <c r="A3277" s="5">
        <v>2026</v>
      </c>
      <c r="B3277" s="5">
        <v>5</v>
      </c>
      <c r="C3277" s="5">
        <v>2026</v>
      </c>
      <c r="D3277" s="6" t="s">
        <v>6</v>
      </c>
      <c r="E3277" s="6" t="s">
        <v>7</v>
      </c>
      <c r="F3277" s="6" t="s">
        <v>8</v>
      </c>
      <c r="G3277" s="5">
        <v>279.82022285714288</v>
      </c>
    </row>
    <row r="3278" spans="1:7" x14ac:dyDescent="0.25">
      <c r="A3278" s="5">
        <v>2026</v>
      </c>
      <c r="B3278" s="5">
        <v>5</v>
      </c>
      <c r="C3278" s="5">
        <v>2026</v>
      </c>
      <c r="D3278" s="6" t="s">
        <v>6</v>
      </c>
      <c r="E3278" s="6" t="s">
        <v>7</v>
      </c>
      <c r="F3278" s="6" t="s">
        <v>9</v>
      </c>
      <c r="G3278" s="5">
        <v>1601.5498428571429</v>
      </c>
    </row>
    <row r="3279" spans="1:7" x14ac:dyDescent="0.25">
      <c r="A3279" s="5">
        <v>2026</v>
      </c>
      <c r="B3279" s="5">
        <v>5</v>
      </c>
      <c r="C3279" s="5">
        <v>2026</v>
      </c>
      <c r="D3279" s="6" t="s">
        <v>11</v>
      </c>
      <c r="E3279" s="6" t="s">
        <v>7</v>
      </c>
      <c r="F3279" s="6" t="s">
        <v>8</v>
      </c>
      <c r="G3279" s="5">
        <v>958.43879450549412</v>
      </c>
    </row>
    <row r="3280" spans="1:7" x14ac:dyDescent="0.25">
      <c r="A3280" s="5">
        <v>2026</v>
      </c>
      <c r="B3280" s="5">
        <v>5</v>
      </c>
      <c r="C3280" s="5">
        <v>2026</v>
      </c>
      <c r="D3280" s="6" t="s">
        <v>12</v>
      </c>
      <c r="E3280" s="6" t="s">
        <v>7</v>
      </c>
      <c r="F3280" s="6" t="s">
        <v>8</v>
      </c>
      <c r="G3280" s="5">
        <v>393.27050043956041</v>
      </c>
    </row>
    <row r="3281" spans="1:7" x14ac:dyDescent="0.25">
      <c r="A3281" s="5">
        <v>2026</v>
      </c>
      <c r="B3281" s="5">
        <v>5</v>
      </c>
      <c r="C3281" s="5">
        <v>2026</v>
      </c>
      <c r="D3281" s="6" t="s">
        <v>13</v>
      </c>
      <c r="E3281" s="6" t="s">
        <v>7</v>
      </c>
      <c r="F3281" s="6" t="s">
        <v>8</v>
      </c>
      <c r="G3281" s="5">
        <v>9340.2385915384639</v>
      </c>
    </row>
    <row r="3282" spans="1:7" x14ac:dyDescent="0.25">
      <c r="A3282" s="5">
        <v>2026</v>
      </c>
      <c r="B3282" s="5">
        <v>5</v>
      </c>
      <c r="C3282" s="5">
        <v>2026</v>
      </c>
      <c r="D3282" s="6" t="s">
        <v>13</v>
      </c>
      <c r="E3282" s="6" t="s">
        <v>10</v>
      </c>
      <c r="F3282" s="6" t="s">
        <v>8</v>
      </c>
      <c r="G3282" s="5">
        <v>0</v>
      </c>
    </row>
    <row r="3283" spans="1:7" x14ac:dyDescent="0.25">
      <c r="A3283" s="5">
        <v>2026</v>
      </c>
      <c r="B3283" s="5">
        <v>5</v>
      </c>
      <c r="C3283" s="5">
        <v>2026</v>
      </c>
      <c r="D3283" s="6" t="s">
        <v>14</v>
      </c>
      <c r="E3283" s="6" t="s">
        <v>7</v>
      </c>
      <c r="F3283" s="6" t="s">
        <v>8</v>
      </c>
      <c r="G3283" s="5">
        <v>2072.1780417582427</v>
      </c>
    </row>
    <row r="3284" spans="1:7" x14ac:dyDescent="0.25">
      <c r="A3284" s="5">
        <v>2026</v>
      </c>
      <c r="B3284" s="5">
        <v>5</v>
      </c>
      <c r="C3284" s="5">
        <v>2026</v>
      </c>
      <c r="D3284" s="6" t="s">
        <v>15</v>
      </c>
      <c r="E3284" s="6" t="s">
        <v>7</v>
      </c>
      <c r="F3284" s="6" t="s">
        <v>8</v>
      </c>
      <c r="G3284" s="5">
        <v>1020.0001915384614</v>
      </c>
    </row>
    <row r="3285" spans="1:7" x14ac:dyDescent="0.25">
      <c r="A3285" s="5">
        <v>2026</v>
      </c>
      <c r="B3285" s="5">
        <v>5</v>
      </c>
      <c r="C3285" s="5">
        <v>2026</v>
      </c>
      <c r="D3285" s="6" t="s">
        <v>16</v>
      </c>
      <c r="E3285" s="6" t="s">
        <v>7</v>
      </c>
      <c r="F3285" s="6" t="s">
        <v>8</v>
      </c>
      <c r="G3285" s="5">
        <v>9552.3685575824184</v>
      </c>
    </row>
    <row r="3286" spans="1:7" x14ac:dyDescent="0.25">
      <c r="A3286" s="5">
        <v>2026</v>
      </c>
      <c r="B3286" s="5">
        <v>5</v>
      </c>
      <c r="C3286" s="5">
        <v>2026</v>
      </c>
      <c r="D3286" s="6" t="s">
        <v>16</v>
      </c>
      <c r="E3286" s="6" t="s">
        <v>7</v>
      </c>
      <c r="F3286" s="6" t="s">
        <v>9</v>
      </c>
      <c r="G3286" s="5">
        <v>4761.3876863736259</v>
      </c>
    </row>
    <row r="3287" spans="1:7" x14ac:dyDescent="0.25">
      <c r="A3287" s="5">
        <v>2026</v>
      </c>
      <c r="B3287" s="5">
        <v>5</v>
      </c>
      <c r="C3287" s="5">
        <v>2026</v>
      </c>
      <c r="D3287" s="6" t="s">
        <v>16</v>
      </c>
      <c r="E3287" s="6" t="s">
        <v>10</v>
      </c>
      <c r="F3287" s="6" t="s">
        <v>9</v>
      </c>
      <c r="G3287" s="5">
        <v>427.95</v>
      </c>
    </row>
    <row r="3288" spans="1:7" x14ac:dyDescent="0.25">
      <c r="A3288" s="5">
        <v>2026</v>
      </c>
      <c r="B3288" s="5">
        <v>5</v>
      </c>
      <c r="C3288" s="5">
        <v>2026</v>
      </c>
      <c r="D3288" s="6" t="s">
        <v>17</v>
      </c>
      <c r="E3288" s="6" t="s">
        <v>7</v>
      </c>
      <c r="F3288" s="6" t="s">
        <v>8</v>
      </c>
      <c r="G3288" s="5">
        <v>649.71508043956055</v>
      </c>
    </row>
    <row r="3289" spans="1:7" x14ac:dyDescent="0.25">
      <c r="A3289" s="5">
        <v>2026</v>
      </c>
      <c r="B3289" s="5">
        <v>5</v>
      </c>
      <c r="C3289" s="5">
        <v>2026</v>
      </c>
      <c r="D3289" s="6" t="s">
        <v>17</v>
      </c>
      <c r="E3289" s="6" t="s">
        <v>10</v>
      </c>
      <c r="F3289" s="6" t="s">
        <v>8</v>
      </c>
      <c r="G3289" s="5">
        <v>0</v>
      </c>
    </row>
    <row r="3290" spans="1:7" x14ac:dyDescent="0.25">
      <c r="A3290" s="5">
        <v>2026</v>
      </c>
      <c r="B3290" s="5">
        <v>5</v>
      </c>
      <c r="C3290" s="5">
        <v>2026</v>
      </c>
      <c r="D3290" s="6" t="s">
        <v>18</v>
      </c>
      <c r="E3290" s="6" t="s">
        <v>7</v>
      </c>
      <c r="F3290" s="6" t="s">
        <v>8</v>
      </c>
      <c r="G3290" s="5">
        <v>515.75230747252772</v>
      </c>
    </row>
    <row r="3291" spans="1:7" x14ac:dyDescent="0.25">
      <c r="A3291" s="5">
        <v>2026</v>
      </c>
      <c r="B3291" s="5">
        <v>5</v>
      </c>
      <c r="C3291" s="5">
        <v>2026</v>
      </c>
      <c r="D3291" s="6" t="s">
        <v>19</v>
      </c>
      <c r="E3291" s="6" t="s">
        <v>7</v>
      </c>
      <c r="F3291" s="6" t="s">
        <v>8</v>
      </c>
      <c r="G3291" s="5">
        <v>1532.8874340659336</v>
      </c>
    </row>
    <row r="3292" spans="1:7" x14ac:dyDescent="0.25">
      <c r="A3292" s="5">
        <v>2026</v>
      </c>
      <c r="B3292" s="5">
        <v>5</v>
      </c>
      <c r="C3292" s="5">
        <v>2026</v>
      </c>
      <c r="D3292" s="6" t="s">
        <v>20</v>
      </c>
      <c r="E3292" s="6" t="s">
        <v>7</v>
      </c>
      <c r="F3292" s="6" t="s">
        <v>9</v>
      </c>
      <c r="G3292" s="5">
        <v>4681.1277863736277</v>
      </c>
    </row>
    <row r="3293" spans="1:7" x14ac:dyDescent="0.25">
      <c r="A3293" s="5">
        <v>2026</v>
      </c>
      <c r="B3293" s="5">
        <v>5</v>
      </c>
      <c r="C3293" s="5">
        <v>2026</v>
      </c>
      <c r="D3293" s="6" t="s">
        <v>20</v>
      </c>
      <c r="E3293" s="6" t="s">
        <v>10</v>
      </c>
      <c r="F3293" s="6" t="s">
        <v>9</v>
      </c>
      <c r="G3293" s="5">
        <v>8.9700000000000184</v>
      </c>
    </row>
    <row r="3294" spans="1:7" x14ac:dyDescent="0.25">
      <c r="A3294" s="5">
        <v>2026</v>
      </c>
      <c r="B3294" s="5">
        <v>5</v>
      </c>
      <c r="C3294" s="5">
        <v>2026</v>
      </c>
      <c r="D3294" s="6" t="s">
        <v>21</v>
      </c>
      <c r="E3294" s="6" t="s">
        <v>7</v>
      </c>
      <c r="F3294" s="6" t="s">
        <v>9</v>
      </c>
      <c r="G3294" s="5">
        <v>15611.568452307689</v>
      </c>
    </row>
    <row r="3295" spans="1:7" x14ac:dyDescent="0.25">
      <c r="A3295" s="5">
        <v>2026</v>
      </c>
      <c r="B3295" s="5">
        <v>5</v>
      </c>
      <c r="C3295" s="5">
        <v>2026</v>
      </c>
      <c r="D3295" s="6" t="s">
        <v>22</v>
      </c>
      <c r="E3295" s="6" t="s">
        <v>7</v>
      </c>
      <c r="F3295" s="6" t="s">
        <v>8</v>
      </c>
      <c r="G3295" s="5">
        <v>3246.5524999999957</v>
      </c>
    </row>
    <row r="3296" spans="1:7" x14ac:dyDescent="0.25">
      <c r="A3296" s="5">
        <v>2026</v>
      </c>
      <c r="B3296" s="5">
        <v>5</v>
      </c>
      <c r="C3296" s="5">
        <v>2026</v>
      </c>
      <c r="D3296" s="6" t="s">
        <v>23</v>
      </c>
      <c r="E3296" s="6" t="s">
        <v>7</v>
      </c>
      <c r="F3296" s="6" t="s">
        <v>8</v>
      </c>
      <c r="G3296" s="5">
        <v>1560.2074625274724</v>
      </c>
    </row>
    <row r="3297" spans="1:7" x14ac:dyDescent="0.25">
      <c r="A3297" s="5">
        <v>2026</v>
      </c>
      <c r="B3297" s="5">
        <v>5</v>
      </c>
      <c r="C3297" s="5">
        <v>2026</v>
      </c>
      <c r="D3297" s="6" t="s">
        <v>24</v>
      </c>
      <c r="E3297" s="6" t="s">
        <v>7</v>
      </c>
      <c r="F3297" s="6" t="s">
        <v>8</v>
      </c>
      <c r="G3297" s="5">
        <v>2388.8057346153851</v>
      </c>
    </row>
    <row r="3298" spans="1:7" x14ac:dyDescent="0.25">
      <c r="A3298" s="5">
        <v>2026</v>
      </c>
      <c r="B3298" s="5">
        <v>5</v>
      </c>
      <c r="C3298" s="5">
        <v>2026</v>
      </c>
      <c r="D3298" s="6" t="s">
        <v>25</v>
      </c>
      <c r="E3298" s="6" t="s">
        <v>7</v>
      </c>
      <c r="F3298" s="6" t="s">
        <v>8</v>
      </c>
      <c r="G3298" s="5">
        <v>8904.1152010989063</v>
      </c>
    </row>
    <row r="3299" spans="1:7" x14ac:dyDescent="0.25">
      <c r="A3299" s="5">
        <v>2026</v>
      </c>
      <c r="B3299" s="5">
        <v>5</v>
      </c>
      <c r="C3299" s="5">
        <v>2026</v>
      </c>
      <c r="D3299" s="6" t="s">
        <v>25</v>
      </c>
      <c r="E3299" s="6" t="s">
        <v>7</v>
      </c>
      <c r="F3299" s="6" t="s">
        <v>9</v>
      </c>
      <c r="G3299" s="5">
        <v>6179.2181637362646</v>
      </c>
    </row>
    <row r="3300" spans="1:7" x14ac:dyDescent="0.25">
      <c r="A3300" s="5">
        <v>2026</v>
      </c>
      <c r="B3300" s="5">
        <v>5</v>
      </c>
      <c r="C3300" s="5">
        <v>2026</v>
      </c>
      <c r="D3300" s="6" t="s">
        <v>25</v>
      </c>
      <c r="E3300" s="6" t="s">
        <v>10</v>
      </c>
      <c r="F3300" s="6" t="s">
        <v>9</v>
      </c>
      <c r="G3300" s="5">
        <v>7202.6500000000115</v>
      </c>
    </row>
    <row r="3301" spans="1:7" x14ac:dyDescent="0.25">
      <c r="A3301" s="5">
        <v>2026</v>
      </c>
      <c r="B3301" s="5">
        <v>5</v>
      </c>
      <c r="C3301" s="5">
        <v>2026</v>
      </c>
      <c r="D3301" s="6" t="s">
        <v>26</v>
      </c>
      <c r="E3301" s="6" t="s">
        <v>7</v>
      </c>
      <c r="F3301" s="6" t="s">
        <v>8</v>
      </c>
      <c r="G3301" s="5">
        <v>1814.3809499999995</v>
      </c>
    </row>
    <row r="3302" spans="1:7" x14ac:dyDescent="0.25">
      <c r="A3302" s="5">
        <v>2026</v>
      </c>
      <c r="B3302" s="5">
        <v>5</v>
      </c>
      <c r="C3302" s="5">
        <v>2026</v>
      </c>
      <c r="D3302" s="6" t="s">
        <v>27</v>
      </c>
      <c r="E3302" s="6" t="s">
        <v>7</v>
      </c>
      <c r="F3302" s="6" t="s">
        <v>8</v>
      </c>
      <c r="G3302" s="5">
        <v>176.60702593406592</v>
      </c>
    </row>
    <row r="3303" spans="1:7" x14ac:dyDescent="0.25">
      <c r="A3303" s="5">
        <v>2026</v>
      </c>
      <c r="B3303" s="5">
        <v>5</v>
      </c>
      <c r="C3303" s="5">
        <v>2026</v>
      </c>
      <c r="D3303" s="6" t="s">
        <v>28</v>
      </c>
      <c r="E3303" s="6" t="s">
        <v>7</v>
      </c>
      <c r="F3303" s="6" t="s">
        <v>8</v>
      </c>
      <c r="G3303" s="5">
        <v>1430.6386895604401</v>
      </c>
    </row>
    <row r="3304" spans="1:7" x14ac:dyDescent="0.25">
      <c r="A3304" s="5">
        <v>2026</v>
      </c>
      <c r="B3304" s="5">
        <v>5</v>
      </c>
      <c r="C3304" s="5">
        <v>2026</v>
      </c>
      <c r="D3304" s="6" t="s">
        <v>29</v>
      </c>
      <c r="E3304" s="6" t="s">
        <v>7</v>
      </c>
      <c r="F3304" s="6" t="s">
        <v>8</v>
      </c>
      <c r="G3304" s="5">
        <v>552.63686923076932</v>
      </c>
    </row>
    <row r="3305" spans="1:7" x14ac:dyDescent="0.25">
      <c r="A3305" s="5">
        <v>2026</v>
      </c>
      <c r="B3305" s="5">
        <v>5</v>
      </c>
      <c r="C3305" s="5">
        <v>2026</v>
      </c>
      <c r="D3305" s="6" t="s">
        <v>30</v>
      </c>
      <c r="E3305" s="6" t="s">
        <v>7</v>
      </c>
      <c r="F3305" s="6" t="s">
        <v>8</v>
      </c>
      <c r="G3305" s="5">
        <v>4829.4217187912091</v>
      </c>
    </row>
    <row r="3306" spans="1:7" x14ac:dyDescent="0.25">
      <c r="A3306" s="5">
        <v>2026</v>
      </c>
      <c r="B3306" s="5">
        <v>5</v>
      </c>
      <c r="C3306" s="5">
        <v>2026</v>
      </c>
      <c r="D3306" s="6" t="s">
        <v>30</v>
      </c>
      <c r="E3306" s="6" t="s">
        <v>7</v>
      </c>
      <c r="F3306" s="6" t="s">
        <v>9</v>
      </c>
      <c r="G3306" s="5">
        <v>35628.799930989022</v>
      </c>
    </row>
    <row r="3307" spans="1:7" x14ac:dyDescent="0.25">
      <c r="A3307" s="5">
        <v>2026</v>
      </c>
      <c r="B3307" s="5">
        <v>5</v>
      </c>
      <c r="C3307" s="5">
        <v>2026</v>
      </c>
      <c r="D3307" s="6" t="s">
        <v>31</v>
      </c>
      <c r="E3307" s="6" t="s">
        <v>7</v>
      </c>
      <c r="F3307" s="6" t="s">
        <v>8</v>
      </c>
      <c r="G3307" s="5">
        <v>2705.8661489010992</v>
      </c>
    </row>
    <row r="3308" spans="1:7" x14ac:dyDescent="0.25">
      <c r="A3308" s="5">
        <v>2026</v>
      </c>
      <c r="B3308" s="5">
        <v>5</v>
      </c>
      <c r="C3308" s="5">
        <v>2026</v>
      </c>
      <c r="D3308" s="6" t="s">
        <v>31</v>
      </c>
      <c r="E3308" s="6" t="s">
        <v>7</v>
      </c>
      <c r="F3308" s="6" t="s">
        <v>9</v>
      </c>
      <c r="G3308" s="5">
        <v>1726.7303254945061</v>
      </c>
    </row>
    <row r="3309" spans="1:7" x14ac:dyDescent="0.25">
      <c r="A3309" s="5">
        <v>2026</v>
      </c>
      <c r="B3309" s="5">
        <v>5</v>
      </c>
      <c r="C3309" s="5">
        <v>2026</v>
      </c>
      <c r="D3309" s="6" t="s">
        <v>31</v>
      </c>
      <c r="E3309" s="6" t="s">
        <v>10</v>
      </c>
      <c r="F3309" s="6" t="s">
        <v>9</v>
      </c>
      <c r="G3309" s="5">
        <v>40.715999999999923</v>
      </c>
    </row>
    <row r="3310" spans="1:7" x14ac:dyDescent="0.25">
      <c r="A3310" s="5">
        <v>2026</v>
      </c>
      <c r="B3310" s="5">
        <v>5</v>
      </c>
      <c r="C3310" s="5">
        <v>2026</v>
      </c>
      <c r="D3310" s="6" t="s">
        <v>32</v>
      </c>
      <c r="E3310" s="6" t="s">
        <v>7</v>
      </c>
      <c r="F3310" s="6" t="s">
        <v>8</v>
      </c>
      <c r="G3310" s="5">
        <v>1252.6558614285714</v>
      </c>
    </row>
    <row r="3311" spans="1:7" x14ac:dyDescent="0.25">
      <c r="A3311" s="5">
        <v>2026</v>
      </c>
      <c r="B3311" s="5">
        <v>5</v>
      </c>
      <c r="C3311" s="5">
        <v>2026</v>
      </c>
      <c r="D3311" s="6" t="s">
        <v>33</v>
      </c>
      <c r="E3311" s="6" t="s">
        <v>7</v>
      </c>
      <c r="F3311" s="6" t="s">
        <v>8</v>
      </c>
      <c r="G3311" s="5">
        <v>150.16714505494508</v>
      </c>
    </row>
    <row r="3312" spans="1:7" x14ac:dyDescent="0.25">
      <c r="A3312" s="5">
        <v>2026</v>
      </c>
      <c r="B3312" s="5">
        <v>5</v>
      </c>
      <c r="C3312" s="5">
        <v>2026</v>
      </c>
      <c r="D3312" s="6" t="s">
        <v>33</v>
      </c>
      <c r="E3312" s="6" t="s">
        <v>7</v>
      </c>
      <c r="F3312" s="6" t="s">
        <v>9</v>
      </c>
      <c r="G3312" s="5">
        <v>243.58051923076917</v>
      </c>
    </row>
    <row r="3313" spans="1:7" x14ac:dyDescent="0.25">
      <c r="A3313" s="5">
        <v>2026</v>
      </c>
      <c r="B3313" s="5">
        <v>5</v>
      </c>
      <c r="C3313" s="5">
        <v>2026</v>
      </c>
      <c r="D3313" s="6" t="s">
        <v>33</v>
      </c>
      <c r="E3313" s="6" t="s">
        <v>10</v>
      </c>
      <c r="F3313" s="6" t="s">
        <v>9</v>
      </c>
      <c r="G3313" s="5">
        <v>1252.0200000000009</v>
      </c>
    </row>
    <row r="3314" spans="1:7" x14ac:dyDescent="0.25">
      <c r="A3314" s="5">
        <v>2026</v>
      </c>
      <c r="B3314" s="5">
        <v>5</v>
      </c>
      <c r="C3314" s="5">
        <v>2026</v>
      </c>
      <c r="D3314" s="6" t="s">
        <v>34</v>
      </c>
      <c r="E3314" s="6" t="s">
        <v>7</v>
      </c>
      <c r="F3314" s="6" t="s">
        <v>8</v>
      </c>
      <c r="G3314" s="5">
        <v>9649.083813406598</v>
      </c>
    </row>
    <row r="3315" spans="1:7" x14ac:dyDescent="0.25">
      <c r="A3315" s="5">
        <v>2026</v>
      </c>
      <c r="B3315" s="5">
        <v>5</v>
      </c>
      <c r="C3315" s="5">
        <v>2026</v>
      </c>
      <c r="D3315" s="6" t="s">
        <v>35</v>
      </c>
      <c r="E3315" s="6" t="s">
        <v>7</v>
      </c>
      <c r="F3315" s="6" t="s">
        <v>8</v>
      </c>
      <c r="G3315" s="5">
        <v>4203.5015736263731</v>
      </c>
    </row>
    <row r="3316" spans="1:7" x14ac:dyDescent="0.25">
      <c r="A3316" s="5">
        <v>2026</v>
      </c>
      <c r="B3316" s="5">
        <v>5</v>
      </c>
      <c r="C3316" s="5">
        <v>2026</v>
      </c>
      <c r="D3316" s="6" t="s">
        <v>35</v>
      </c>
      <c r="E3316" s="6" t="s">
        <v>7</v>
      </c>
      <c r="F3316" s="6" t="s">
        <v>9</v>
      </c>
      <c r="G3316" s="5">
        <v>2721.1257461538462</v>
      </c>
    </row>
    <row r="3317" spans="1:7" x14ac:dyDescent="0.25">
      <c r="A3317" s="5">
        <v>2026</v>
      </c>
      <c r="B3317" s="5">
        <v>5</v>
      </c>
      <c r="C3317" s="5">
        <v>2026</v>
      </c>
      <c r="D3317" s="6" t="s">
        <v>35</v>
      </c>
      <c r="E3317" s="6" t="s">
        <v>10</v>
      </c>
      <c r="F3317" s="6" t="s">
        <v>9</v>
      </c>
      <c r="G3317" s="5">
        <v>168.91666666666643</v>
      </c>
    </row>
    <row r="3318" spans="1:7" x14ac:dyDescent="0.25">
      <c r="A3318" s="5">
        <v>2026</v>
      </c>
      <c r="B3318" s="5">
        <v>6</v>
      </c>
      <c r="C3318" s="5">
        <v>2026</v>
      </c>
      <c r="D3318" s="6" t="s">
        <v>6</v>
      </c>
      <c r="E3318" s="6" t="s">
        <v>7</v>
      </c>
      <c r="F3318" s="6" t="s">
        <v>8</v>
      </c>
      <c r="G3318" s="5">
        <v>661.46614285714281</v>
      </c>
    </row>
    <row r="3319" spans="1:7" x14ac:dyDescent="0.25">
      <c r="A3319" s="5">
        <v>2026</v>
      </c>
      <c r="B3319" s="5">
        <v>6</v>
      </c>
      <c r="C3319" s="5">
        <v>2026</v>
      </c>
      <c r="D3319" s="6" t="s">
        <v>6</v>
      </c>
      <c r="E3319" s="6" t="s">
        <v>7</v>
      </c>
      <c r="F3319" s="6" t="s">
        <v>9</v>
      </c>
      <c r="G3319" s="5">
        <v>1562.0623185714287</v>
      </c>
    </row>
    <row r="3320" spans="1:7" x14ac:dyDescent="0.25">
      <c r="A3320" s="5">
        <v>2026</v>
      </c>
      <c r="B3320" s="5">
        <v>6</v>
      </c>
      <c r="C3320" s="5">
        <v>2026</v>
      </c>
      <c r="D3320" s="6" t="s">
        <v>11</v>
      </c>
      <c r="E3320" s="6" t="s">
        <v>7</v>
      </c>
      <c r="F3320" s="6" t="s">
        <v>8</v>
      </c>
      <c r="G3320" s="5">
        <v>943.95762637362623</v>
      </c>
    </row>
    <row r="3321" spans="1:7" x14ac:dyDescent="0.25">
      <c r="A3321" s="5">
        <v>2026</v>
      </c>
      <c r="B3321" s="5">
        <v>6</v>
      </c>
      <c r="C3321" s="5">
        <v>2026</v>
      </c>
      <c r="D3321" s="6" t="s">
        <v>12</v>
      </c>
      <c r="E3321" s="6" t="s">
        <v>7</v>
      </c>
      <c r="F3321" s="6" t="s">
        <v>8</v>
      </c>
      <c r="G3321" s="5">
        <v>410.15255450549461</v>
      </c>
    </row>
    <row r="3322" spans="1:7" x14ac:dyDescent="0.25">
      <c r="A3322" s="5">
        <v>2026</v>
      </c>
      <c r="B3322" s="5">
        <v>6</v>
      </c>
      <c r="C3322" s="5">
        <v>2026</v>
      </c>
      <c r="D3322" s="6" t="s">
        <v>13</v>
      </c>
      <c r="E3322" s="6" t="s">
        <v>7</v>
      </c>
      <c r="F3322" s="6" t="s">
        <v>8</v>
      </c>
      <c r="G3322" s="5">
        <v>9751.4753007692307</v>
      </c>
    </row>
    <row r="3323" spans="1:7" x14ac:dyDescent="0.25">
      <c r="A3323" s="5">
        <v>2026</v>
      </c>
      <c r="B3323" s="5">
        <v>6</v>
      </c>
      <c r="C3323" s="5">
        <v>2026</v>
      </c>
      <c r="D3323" s="6" t="s">
        <v>13</v>
      </c>
      <c r="E3323" s="6" t="s">
        <v>10</v>
      </c>
      <c r="F3323" s="6" t="s">
        <v>8</v>
      </c>
      <c r="G3323" s="5">
        <v>0</v>
      </c>
    </row>
    <row r="3324" spans="1:7" x14ac:dyDescent="0.25">
      <c r="A3324" s="5">
        <v>2026</v>
      </c>
      <c r="B3324" s="5">
        <v>6</v>
      </c>
      <c r="C3324" s="5">
        <v>2026</v>
      </c>
      <c r="D3324" s="6" t="s">
        <v>14</v>
      </c>
      <c r="E3324" s="6" t="s">
        <v>7</v>
      </c>
      <c r="F3324" s="6" t="s">
        <v>8</v>
      </c>
      <c r="G3324" s="5">
        <v>2121.0766338461544</v>
      </c>
    </row>
    <row r="3325" spans="1:7" x14ac:dyDescent="0.25">
      <c r="A3325" s="5">
        <v>2026</v>
      </c>
      <c r="B3325" s="5">
        <v>6</v>
      </c>
      <c r="C3325" s="5">
        <v>2026</v>
      </c>
      <c r="D3325" s="6" t="s">
        <v>15</v>
      </c>
      <c r="E3325" s="6" t="s">
        <v>7</v>
      </c>
      <c r="F3325" s="6" t="s">
        <v>8</v>
      </c>
      <c r="G3325" s="5">
        <v>60.709691538461513</v>
      </c>
    </row>
    <row r="3326" spans="1:7" x14ac:dyDescent="0.25">
      <c r="A3326" s="5">
        <v>2026</v>
      </c>
      <c r="B3326" s="5">
        <v>6</v>
      </c>
      <c r="C3326" s="5">
        <v>2026</v>
      </c>
      <c r="D3326" s="6" t="s">
        <v>16</v>
      </c>
      <c r="E3326" s="6" t="s">
        <v>7</v>
      </c>
      <c r="F3326" s="6" t="s">
        <v>8</v>
      </c>
      <c r="G3326" s="5">
        <v>11994.585074505492</v>
      </c>
    </row>
    <row r="3327" spans="1:7" x14ac:dyDescent="0.25">
      <c r="A3327" s="5">
        <v>2026</v>
      </c>
      <c r="B3327" s="5">
        <v>6</v>
      </c>
      <c r="C3327" s="5">
        <v>2026</v>
      </c>
      <c r="D3327" s="6" t="s">
        <v>16</v>
      </c>
      <c r="E3327" s="6" t="s">
        <v>7</v>
      </c>
      <c r="F3327" s="6" t="s">
        <v>9</v>
      </c>
      <c r="G3327" s="5">
        <v>5234.8786437362642</v>
      </c>
    </row>
    <row r="3328" spans="1:7" x14ac:dyDescent="0.25">
      <c r="A3328" s="5">
        <v>2026</v>
      </c>
      <c r="B3328" s="5">
        <v>6</v>
      </c>
      <c r="C3328" s="5">
        <v>2026</v>
      </c>
      <c r="D3328" s="6" t="s">
        <v>16</v>
      </c>
      <c r="E3328" s="6" t="s">
        <v>10</v>
      </c>
      <c r="F3328" s="6" t="s">
        <v>9</v>
      </c>
      <c r="G3328" s="5">
        <v>790.80000000000132</v>
      </c>
    </row>
    <row r="3329" spans="1:7" x14ac:dyDescent="0.25">
      <c r="A3329" s="5">
        <v>2026</v>
      </c>
      <c r="B3329" s="5">
        <v>6</v>
      </c>
      <c r="C3329" s="5">
        <v>2026</v>
      </c>
      <c r="D3329" s="6" t="s">
        <v>17</v>
      </c>
      <c r="E3329" s="6" t="s">
        <v>7</v>
      </c>
      <c r="F3329" s="6" t="s">
        <v>8</v>
      </c>
      <c r="G3329" s="5">
        <v>714.0237749450547</v>
      </c>
    </row>
    <row r="3330" spans="1:7" x14ac:dyDescent="0.25">
      <c r="A3330" s="5">
        <v>2026</v>
      </c>
      <c r="B3330" s="5">
        <v>6</v>
      </c>
      <c r="C3330" s="5">
        <v>2026</v>
      </c>
      <c r="D3330" s="6" t="s">
        <v>17</v>
      </c>
      <c r="E3330" s="6" t="s">
        <v>10</v>
      </c>
      <c r="F3330" s="6" t="s">
        <v>8</v>
      </c>
      <c r="G3330" s="5">
        <v>0</v>
      </c>
    </row>
    <row r="3331" spans="1:7" x14ac:dyDescent="0.25">
      <c r="A3331" s="5">
        <v>2026</v>
      </c>
      <c r="B3331" s="5">
        <v>6</v>
      </c>
      <c r="C3331" s="5">
        <v>2026</v>
      </c>
      <c r="D3331" s="6" t="s">
        <v>18</v>
      </c>
      <c r="E3331" s="6" t="s">
        <v>7</v>
      </c>
      <c r="F3331" s="6" t="s">
        <v>8</v>
      </c>
      <c r="G3331" s="5">
        <v>536.58915296703333</v>
      </c>
    </row>
    <row r="3332" spans="1:7" x14ac:dyDescent="0.25">
      <c r="A3332" s="5">
        <v>2026</v>
      </c>
      <c r="B3332" s="5">
        <v>6</v>
      </c>
      <c r="C3332" s="5">
        <v>2026</v>
      </c>
      <c r="D3332" s="6" t="s">
        <v>19</v>
      </c>
      <c r="E3332" s="6" t="s">
        <v>7</v>
      </c>
      <c r="F3332" s="6" t="s">
        <v>8</v>
      </c>
      <c r="G3332" s="5">
        <v>1586.6641407692309</v>
      </c>
    </row>
    <row r="3333" spans="1:7" x14ac:dyDescent="0.25">
      <c r="A3333" s="5">
        <v>2026</v>
      </c>
      <c r="B3333" s="5">
        <v>6</v>
      </c>
      <c r="C3333" s="5">
        <v>2026</v>
      </c>
      <c r="D3333" s="6" t="s">
        <v>20</v>
      </c>
      <c r="E3333" s="6" t="s">
        <v>7</v>
      </c>
      <c r="F3333" s="6" t="s">
        <v>9</v>
      </c>
      <c r="G3333" s="5">
        <v>4691.9161625274719</v>
      </c>
    </row>
    <row r="3334" spans="1:7" x14ac:dyDescent="0.25">
      <c r="A3334" s="5">
        <v>2026</v>
      </c>
      <c r="B3334" s="5">
        <v>6</v>
      </c>
      <c r="C3334" s="5">
        <v>2026</v>
      </c>
      <c r="D3334" s="6" t="s">
        <v>20</v>
      </c>
      <c r="E3334" s="6" t="s">
        <v>10</v>
      </c>
      <c r="F3334" s="6" t="s">
        <v>9</v>
      </c>
      <c r="G3334" s="5">
        <v>59.604999999999905</v>
      </c>
    </row>
    <row r="3335" spans="1:7" x14ac:dyDescent="0.25">
      <c r="A3335" s="5">
        <v>2026</v>
      </c>
      <c r="B3335" s="5">
        <v>6</v>
      </c>
      <c r="C3335" s="5">
        <v>2026</v>
      </c>
      <c r="D3335" s="6" t="s">
        <v>21</v>
      </c>
      <c r="E3335" s="6" t="s">
        <v>7</v>
      </c>
      <c r="F3335" s="6" t="s">
        <v>9</v>
      </c>
      <c r="G3335" s="5">
        <v>13854.155796923078</v>
      </c>
    </row>
    <row r="3336" spans="1:7" x14ac:dyDescent="0.25">
      <c r="A3336" s="5">
        <v>2026</v>
      </c>
      <c r="B3336" s="5">
        <v>6</v>
      </c>
      <c r="C3336" s="5">
        <v>2026</v>
      </c>
      <c r="D3336" s="6" t="s">
        <v>22</v>
      </c>
      <c r="E3336" s="6" t="s">
        <v>7</v>
      </c>
      <c r="F3336" s="6" t="s">
        <v>8</v>
      </c>
      <c r="G3336" s="5">
        <v>3438.8924999999977</v>
      </c>
    </row>
    <row r="3337" spans="1:7" x14ac:dyDescent="0.25">
      <c r="A3337" s="5">
        <v>2026</v>
      </c>
      <c r="B3337" s="5">
        <v>6</v>
      </c>
      <c r="C3337" s="5">
        <v>2026</v>
      </c>
      <c r="D3337" s="6" t="s">
        <v>23</v>
      </c>
      <c r="E3337" s="6" t="s">
        <v>7</v>
      </c>
      <c r="F3337" s="6" t="s">
        <v>8</v>
      </c>
      <c r="G3337" s="5">
        <v>1819.4371783516476</v>
      </c>
    </row>
    <row r="3338" spans="1:7" x14ac:dyDescent="0.25">
      <c r="A3338" s="5">
        <v>2026</v>
      </c>
      <c r="B3338" s="5">
        <v>6</v>
      </c>
      <c r="C3338" s="5">
        <v>2026</v>
      </c>
      <c r="D3338" s="6" t="s">
        <v>24</v>
      </c>
      <c r="E3338" s="6" t="s">
        <v>7</v>
      </c>
      <c r="F3338" s="6" t="s">
        <v>8</v>
      </c>
      <c r="G3338" s="5">
        <v>2631.5387153846154</v>
      </c>
    </row>
    <row r="3339" spans="1:7" x14ac:dyDescent="0.25">
      <c r="A3339" s="5">
        <v>2026</v>
      </c>
      <c r="B3339" s="5">
        <v>6</v>
      </c>
      <c r="C3339" s="5">
        <v>2026</v>
      </c>
      <c r="D3339" s="6" t="s">
        <v>25</v>
      </c>
      <c r="E3339" s="6" t="s">
        <v>7</v>
      </c>
      <c r="F3339" s="6" t="s">
        <v>8</v>
      </c>
      <c r="G3339" s="5">
        <v>9831.1585917582415</v>
      </c>
    </row>
    <row r="3340" spans="1:7" x14ac:dyDescent="0.25">
      <c r="A3340" s="5">
        <v>2026</v>
      </c>
      <c r="B3340" s="5">
        <v>6</v>
      </c>
      <c r="C3340" s="5">
        <v>2026</v>
      </c>
      <c r="D3340" s="6" t="s">
        <v>25</v>
      </c>
      <c r="E3340" s="6" t="s">
        <v>7</v>
      </c>
      <c r="F3340" s="6" t="s">
        <v>9</v>
      </c>
      <c r="G3340" s="5">
        <v>6098.8851142857166</v>
      </c>
    </row>
    <row r="3341" spans="1:7" x14ac:dyDescent="0.25">
      <c r="A3341" s="5">
        <v>2026</v>
      </c>
      <c r="B3341" s="5">
        <v>6</v>
      </c>
      <c r="C3341" s="5">
        <v>2026</v>
      </c>
      <c r="D3341" s="6" t="s">
        <v>25</v>
      </c>
      <c r="E3341" s="6" t="s">
        <v>10</v>
      </c>
      <c r="F3341" s="6" t="s">
        <v>9</v>
      </c>
      <c r="G3341" s="5">
        <v>7135.0500000000029</v>
      </c>
    </row>
    <row r="3342" spans="1:7" x14ac:dyDescent="0.25">
      <c r="A3342" s="5">
        <v>2026</v>
      </c>
      <c r="B3342" s="5">
        <v>6</v>
      </c>
      <c r="C3342" s="5">
        <v>2026</v>
      </c>
      <c r="D3342" s="6" t="s">
        <v>26</v>
      </c>
      <c r="E3342" s="6" t="s">
        <v>7</v>
      </c>
      <c r="F3342" s="6" t="s">
        <v>8</v>
      </c>
      <c r="G3342" s="5">
        <v>2054.4420500000001</v>
      </c>
    </row>
    <row r="3343" spans="1:7" x14ac:dyDescent="0.25">
      <c r="A3343" s="5">
        <v>2026</v>
      </c>
      <c r="B3343" s="5">
        <v>6</v>
      </c>
      <c r="C3343" s="5">
        <v>2026</v>
      </c>
      <c r="D3343" s="6" t="s">
        <v>27</v>
      </c>
      <c r="E3343" s="6" t="s">
        <v>7</v>
      </c>
      <c r="F3343" s="6" t="s">
        <v>8</v>
      </c>
      <c r="G3343" s="5">
        <v>225.28849054945053</v>
      </c>
    </row>
    <row r="3344" spans="1:7" x14ac:dyDescent="0.25">
      <c r="A3344" s="5">
        <v>2026</v>
      </c>
      <c r="B3344" s="5">
        <v>6</v>
      </c>
      <c r="C3344" s="5">
        <v>2026</v>
      </c>
      <c r="D3344" s="6" t="s">
        <v>28</v>
      </c>
      <c r="E3344" s="6" t="s">
        <v>7</v>
      </c>
      <c r="F3344" s="6" t="s">
        <v>8</v>
      </c>
      <c r="G3344" s="5">
        <v>1467.0436130769228</v>
      </c>
    </row>
    <row r="3345" spans="1:7" x14ac:dyDescent="0.25">
      <c r="A3345" s="5">
        <v>2026</v>
      </c>
      <c r="B3345" s="5">
        <v>6</v>
      </c>
      <c r="C3345" s="5">
        <v>2026</v>
      </c>
      <c r="D3345" s="6" t="s">
        <v>29</v>
      </c>
      <c r="E3345" s="6" t="s">
        <v>7</v>
      </c>
      <c r="F3345" s="6" t="s">
        <v>8</v>
      </c>
      <c r="G3345" s="5">
        <v>493.20187230769221</v>
      </c>
    </row>
    <row r="3346" spans="1:7" x14ac:dyDescent="0.25">
      <c r="A3346" s="5">
        <v>2026</v>
      </c>
      <c r="B3346" s="5">
        <v>6</v>
      </c>
      <c r="C3346" s="5">
        <v>2026</v>
      </c>
      <c r="D3346" s="6" t="s">
        <v>30</v>
      </c>
      <c r="E3346" s="6" t="s">
        <v>7</v>
      </c>
      <c r="F3346" s="6" t="s">
        <v>8</v>
      </c>
      <c r="G3346" s="5">
        <v>6377.7172185714298</v>
      </c>
    </row>
    <row r="3347" spans="1:7" x14ac:dyDescent="0.25">
      <c r="A3347" s="5">
        <v>2026</v>
      </c>
      <c r="B3347" s="5">
        <v>6</v>
      </c>
      <c r="C3347" s="5">
        <v>2026</v>
      </c>
      <c r="D3347" s="6" t="s">
        <v>30</v>
      </c>
      <c r="E3347" s="6" t="s">
        <v>7</v>
      </c>
      <c r="F3347" s="6" t="s">
        <v>9</v>
      </c>
      <c r="G3347" s="5">
        <v>35718.817111208788</v>
      </c>
    </row>
    <row r="3348" spans="1:7" x14ac:dyDescent="0.25">
      <c r="A3348" s="5">
        <v>2026</v>
      </c>
      <c r="B3348" s="5">
        <v>6</v>
      </c>
      <c r="C3348" s="5">
        <v>2026</v>
      </c>
      <c r="D3348" s="6" t="s">
        <v>31</v>
      </c>
      <c r="E3348" s="6" t="s">
        <v>7</v>
      </c>
      <c r="F3348" s="6" t="s">
        <v>8</v>
      </c>
      <c r="G3348" s="5">
        <v>3135.0913341758237</v>
      </c>
    </row>
    <row r="3349" spans="1:7" x14ac:dyDescent="0.25">
      <c r="A3349" s="5">
        <v>2026</v>
      </c>
      <c r="B3349" s="5">
        <v>6</v>
      </c>
      <c r="C3349" s="5">
        <v>2026</v>
      </c>
      <c r="D3349" s="6" t="s">
        <v>31</v>
      </c>
      <c r="E3349" s="6" t="s">
        <v>7</v>
      </c>
      <c r="F3349" s="6" t="s">
        <v>9</v>
      </c>
      <c r="G3349" s="5">
        <v>1920.0454852747259</v>
      </c>
    </row>
    <row r="3350" spans="1:7" x14ac:dyDescent="0.25">
      <c r="A3350" s="5">
        <v>2026</v>
      </c>
      <c r="B3350" s="5">
        <v>6</v>
      </c>
      <c r="C3350" s="5">
        <v>2026</v>
      </c>
      <c r="D3350" s="6" t="s">
        <v>31</v>
      </c>
      <c r="E3350" s="6" t="s">
        <v>10</v>
      </c>
      <c r="F3350" s="6" t="s">
        <v>9</v>
      </c>
      <c r="G3350" s="5">
        <v>146.01599999999976</v>
      </c>
    </row>
    <row r="3351" spans="1:7" x14ac:dyDescent="0.25">
      <c r="A3351" s="5">
        <v>2026</v>
      </c>
      <c r="B3351" s="5">
        <v>6</v>
      </c>
      <c r="C3351" s="5">
        <v>2026</v>
      </c>
      <c r="D3351" s="6" t="s">
        <v>32</v>
      </c>
      <c r="E3351" s="6" t="s">
        <v>7</v>
      </c>
      <c r="F3351" s="6" t="s">
        <v>8</v>
      </c>
      <c r="G3351" s="5">
        <v>1237.4790959340662</v>
      </c>
    </row>
    <row r="3352" spans="1:7" x14ac:dyDescent="0.25">
      <c r="A3352" s="5">
        <v>2026</v>
      </c>
      <c r="B3352" s="5">
        <v>6</v>
      </c>
      <c r="C3352" s="5">
        <v>2026</v>
      </c>
      <c r="D3352" s="6" t="s">
        <v>33</v>
      </c>
      <c r="E3352" s="6" t="s">
        <v>7</v>
      </c>
      <c r="F3352" s="6" t="s">
        <v>8</v>
      </c>
      <c r="G3352" s="5">
        <v>172.12369890109883</v>
      </c>
    </row>
    <row r="3353" spans="1:7" x14ac:dyDescent="0.25">
      <c r="A3353" s="5">
        <v>2026</v>
      </c>
      <c r="B3353" s="5">
        <v>6</v>
      </c>
      <c r="C3353" s="5">
        <v>2026</v>
      </c>
      <c r="D3353" s="6" t="s">
        <v>33</v>
      </c>
      <c r="E3353" s="6" t="s">
        <v>7</v>
      </c>
      <c r="F3353" s="6" t="s">
        <v>9</v>
      </c>
      <c r="G3353" s="5">
        <v>225.05467692307698</v>
      </c>
    </row>
    <row r="3354" spans="1:7" x14ac:dyDescent="0.25">
      <c r="A3354" s="5">
        <v>2026</v>
      </c>
      <c r="B3354" s="5">
        <v>6</v>
      </c>
      <c r="C3354" s="5">
        <v>2026</v>
      </c>
      <c r="D3354" s="6" t="s">
        <v>33</v>
      </c>
      <c r="E3354" s="6" t="s">
        <v>10</v>
      </c>
      <c r="F3354" s="6" t="s">
        <v>9</v>
      </c>
      <c r="G3354" s="5">
        <v>1157.1000000000017</v>
      </c>
    </row>
    <row r="3355" spans="1:7" x14ac:dyDescent="0.25">
      <c r="A3355" s="5">
        <v>2026</v>
      </c>
      <c r="B3355" s="5">
        <v>6</v>
      </c>
      <c r="C3355" s="5">
        <v>2026</v>
      </c>
      <c r="D3355" s="6" t="s">
        <v>34</v>
      </c>
      <c r="E3355" s="6" t="s">
        <v>7</v>
      </c>
      <c r="F3355" s="6" t="s">
        <v>8</v>
      </c>
      <c r="G3355" s="5">
        <v>9772.04403494506</v>
      </c>
    </row>
    <row r="3356" spans="1:7" x14ac:dyDescent="0.25">
      <c r="A3356" s="5">
        <v>2026</v>
      </c>
      <c r="B3356" s="5">
        <v>6</v>
      </c>
      <c r="C3356" s="5">
        <v>2026</v>
      </c>
      <c r="D3356" s="6" t="s">
        <v>35</v>
      </c>
      <c r="E3356" s="6" t="s">
        <v>7</v>
      </c>
      <c r="F3356" s="6" t="s">
        <v>8</v>
      </c>
      <c r="G3356" s="5">
        <v>5533.8976021978024</v>
      </c>
    </row>
    <row r="3357" spans="1:7" x14ac:dyDescent="0.25">
      <c r="A3357" s="5">
        <v>2026</v>
      </c>
      <c r="B3357" s="5">
        <v>6</v>
      </c>
      <c r="C3357" s="5">
        <v>2026</v>
      </c>
      <c r="D3357" s="6" t="s">
        <v>35</v>
      </c>
      <c r="E3357" s="6" t="s">
        <v>7</v>
      </c>
      <c r="F3357" s="6" t="s">
        <v>9</v>
      </c>
      <c r="G3357" s="5">
        <v>2989.9543351648367</v>
      </c>
    </row>
    <row r="3358" spans="1:7" x14ac:dyDescent="0.25">
      <c r="A3358" s="5">
        <v>2026</v>
      </c>
      <c r="B3358" s="5">
        <v>6</v>
      </c>
      <c r="C3358" s="5">
        <v>2026</v>
      </c>
      <c r="D3358" s="6" t="s">
        <v>35</v>
      </c>
      <c r="E3358" s="6" t="s">
        <v>10</v>
      </c>
      <c r="F3358" s="6" t="s">
        <v>9</v>
      </c>
      <c r="G3358" s="5">
        <v>168.91666666666643</v>
      </c>
    </row>
    <row r="3359" spans="1:7" x14ac:dyDescent="0.25">
      <c r="A3359" s="5">
        <v>2026</v>
      </c>
      <c r="B3359" s="5">
        <v>7</v>
      </c>
      <c r="C3359" s="5">
        <v>2027</v>
      </c>
      <c r="D3359" s="6" t="s">
        <v>6</v>
      </c>
      <c r="E3359" s="6" t="s">
        <v>7</v>
      </c>
      <c r="F3359" s="6" t="s">
        <v>8</v>
      </c>
      <c r="G3359" s="5">
        <v>321.11174571428575</v>
      </c>
    </row>
    <row r="3360" spans="1:7" x14ac:dyDescent="0.25">
      <c r="A3360" s="5">
        <v>2026</v>
      </c>
      <c r="B3360" s="5">
        <v>7</v>
      </c>
      <c r="C3360" s="5">
        <v>2027</v>
      </c>
      <c r="D3360" s="6" t="s">
        <v>6</v>
      </c>
      <c r="E3360" s="6" t="s">
        <v>7</v>
      </c>
      <c r="F3360" s="6" t="s">
        <v>9</v>
      </c>
      <c r="G3360" s="5">
        <v>1433.7779757142853</v>
      </c>
    </row>
    <row r="3361" spans="1:7" x14ac:dyDescent="0.25">
      <c r="A3361" s="5">
        <v>2026</v>
      </c>
      <c r="B3361" s="5">
        <v>7</v>
      </c>
      <c r="C3361" s="5">
        <v>2027</v>
      </c>
      <c r="D3361" s="6" t="s">
        <v>11</v>
      </c>
      <c r="E3361" s="6" t="s">
        <v>7</v>
      </c>
      <c r="F3361" s="6" t="s">
        <v>8</v>
      </c>
      <c r="G3361" s="5">
        <v>1063.1322767032964</v>
      </c>
    </row>
    <row r="3362" spans="1:7" x14ac:dyDescent="0.25">
      <c r="A3362" s="5">
        <v>2026</v>
      </c>
      <c r="B3362" s="5">
        <v>7</v>
      </c>
      <c r="C3362" s="5">
        <v>2027</v>
      </c>
      <c r="D3362" s="6" t="s">
        <v>12</v>
      </c>
      <c r="E3362" s="6" t="s">
        <v>7</v>
      </c>
      <c r="F3362" s="6" t="s">
        <v>8</v>
      </c>
      <c r="G3362" s="5">
        <v>485.81670043956018</v>
      </c>
    </row>
    <row r="3363" spans="1:7" x14ac:dyDescent="0.25">
      <c r="A3363" s="5">
        <v>2026</v>
      </c>
      <c r="B3363" s="5">
        <v>7</v>
      </c>
      <c r="C3363" s="5">
        <v>2027</v>
      </c>
      <c r="D3363" s="6" t="s">
        <v>13</v>
      </c>
      <c r="E3363" s="6" t="s">
        <v>7</v>
      </c>
      <c r="F3363" s="6" t="s">
        <v>8</v>
      </c>
      <c r="G3363" s="5">
        <v>10084.239304615383</v>
      </c>
    </row>
    <row r="3364" spans="1:7" x14ac:dyDescent="0.25">
      <c r="A3364" s="5">
        <v>2026</v>
      </c>
      <c r="B3364" s="5">
        <v>7</v>
      </c>
      <c r="C3364" s="5">
        <v>2027</v>
      </c>
      <c r="D3364" s="6" t="s">
        <v>13</v>
      </c>
      <c r="E3364" s="6" t="s">
        <v>10</v>
      </c>
      <c r="F3364" s="6" t="s">
        <v>8</v>
      </c>
      <c r="G3364" s="5">
        <v>0</v>
      </c>
    </row>
    <row r="3365" spans="1:7" x14ac:dyDescent="0.25">
      <c r="A3365" s="5">
        <v>2026</v>
      </c>
      <c r="B3365" s="5">
        <v>7</v>
      </c>
      <c r="C3365" s="5">
        <v>2027</v>
      </c>
      <c r="D3365" s="6" t="s">
        <v>14</v>
      </c>
      <c r="E3365" s="6" t="s">
        <v>7</v>
      </c>
      <c r="F3365" s="6" t="s">
        <v>8</v>
      </c>
      <c r="G3365" s="5">
        <v>2200.0358358241756</v>
      </c>
    </row>
    <row r="3366" spans="1:7" x14ac:dyDescent="0.25">
      <c r="A3366" s="5">
        <v>2026</v>
      </c>
      <c r="B3366" s="5">
        <v>7</v>
      </c>
      <c r="C3366" s="5">
        <v>2027</v>
      </c>
      <c r="D3366" s="6" t="s">
        <v>15</v>
      </c>
      <c r="E3366" s="6" t="s">
        <v>7</v>
      </c>
      <c r="F3366" s="6" t="s">
        <v>8</v>
      </c>
      <c r="G3366" s="5">
        <v>6.0752676923076931</v>
      </c>
    </row>
    <row r="3367" spans="1:7" x14ac:dyDescent="0.25">
      <c r="A3367" s="5">
        <v>2026</v>
      </c>
      <c r="B3367" s="5">
        <v>7</v>
      </c>
      <c r="C3367" s="5">
        <v>2027</v>
      </c>
      <c r="D3367" s="6" t="s">
        <v>16</v>
      </c>
      <c r="E3367" s="6" t="s">
        <v>7</v>
      </c>
      <c r="F3367" s="6" t="s">
        <v>8</v>
      </c>
      <c r="G3367" s="5">
        <v>13636.228064835168</v>
      </c>
    </row>
    <row r="3368" spans="1:7" x14ac:dyDescent="0.25">
      <c r="A3368" s="5">
        <v>2026</v>
      </c>
      <c r="B3368" s="5">
        <v>7</v>
      </c>
      <c r="C3368" s="5">
        <v>2027</v>
      </c>
      <c r="D3368" s="6" t="s">
        <v>16</v>
      </c>
      <c r="E3368" s="6" t="s">
        <v>7</v>
      </c>
      <c r="F3368" s="6" t="s">
        <v>9</v>
      </c>
      <c r="G3368" s="5">
        <v>5624.2626547252739</v>
      </c>
    </row>
    <row r="3369" spans="1:7" x14ac:dyDescent="0.25">
      <c r="A3369" s="5">
        <v>2026</v>
      </c>
      <c r="B3369" s="5">
        <v>7</v>
      </c>
      <c r="C3369" s="5">
        <v>2027</v>
      </c>
      <c r="D3369" s="6" t="s">
        <v>16</v>
      </c>
      <c r="E3369" s="6" t="s">
        <v>10</v>
      </c>
      <c r="F3369" s="6" t="s">
        <v>9</v>
      </c>
      <c r="G3369" s="5">
        <v>766.80000000000132</v>
      </c>
    </row>
    <row r="3370" spans="1:7" x14ac:dyDescent="0.25">
      <c r="A3370" s="5">
        <v>2026</v>
      </c>
      <c r="B3370" s="5">
        <v>7</v>
      </c>
      <c r="C3370" s="5">
        <v>2027</v>
      </c>
      <c r="D3370" s="6" t="s">
        <v>17</v>
      </c>
      <c r="E3370" s="6" t="s">
        <v>7</v>
      </c>
      <c r="F3370" s="6" t="s">
        <v>8</v>
      </c>
      <c r="G3370" s="5">
        <v>820.6262857142857</v>
      </c>
    </row>
    <row r="3371" spans="1:7" x14ac:dyDescent="0.25">
      <c r="A3371" s="5">
        <v>2026</v>
      </c>
      <c r="B3371" s="5">
        <v>7</v>
      </c>
      <c r="C3371" s="5">
        <v>2027</v>
      </c>
      <c r="D3371" s="6" t="s">
        <v>17</v>
      </c>
      <c r="E3371" s="6" t="s">
        <v>10</v>
      </c>
      <c r="F3371" s="6" t="s">
        <v>8</v>
      </c>
      <c r="G3371" s="5">
        <v>0</v>
      </c>
    </row>
    <row r="3372" spans="1:7" x14ac:dyDescent="0.25">
      <c r="A3372" s="5">
        <v>2026</v>
      </c>
      <c r="B3372" s="5">
        <v>7</v>
      </c>
      <c r="C3372" s="5">
        <v>2027</v>
      </c>
      <c r="D3372" s="6" t="s">
        <v>18</v>
      </c>
      <c r="E3372" s="6" t="s">
        <v>7</v>
      </c>
      <c r="F3372" s="6" t="s">
        <v>8</v>
      </c>
      <c r="G3372" s="5">
        <v>605.56072681318665</v>
      </c>
    </row>
    <row r="3373" spans="1:7" x14ac:dyDescent="0.25">
      <c r="A3373" s="5">
        <v>2026</v>
      </c>
      <c r="B3373" s="5">
        <v>7</v>
      </c>
      <c r="C3373" s="5">
        <v>2027</v>
      </c>
      <c r="D3373" s="6" t="s">
        <v>19</v>
      </c>
      <c r="E3373" s="6" t="s">
        <v>7</v>
      </c>
      <c r="F3373" s="6" t="s">
        <v>8</v>
      </c>
      <c r="G3373" s="5">
        <v>1588.842013626373</v>
      </c>
    </row>
    <row r="3374" spans="1:7" x14ac:dyDescent="0.25">
      <c r="A3374" s="5">
        <v>2026</v>
      </c>
      <c r="B3374" s="5">
        <v>7</v>
      </c>
      <c r="C3374" s="5">
        <v>2027</v>
      </c>
      <c r="D3374" s="6" t="s">
        <v>20</v>
      </c>
      <c r="E3374" s="6" t="s">
        <v>7</v>
      </c>
      <c r="F3374" s="6" t="s">
        <v>9</v>
      </c>
      <c r="G3374" s="5">
        <v>5588.3788476923082</v>
      </c>
    </row>
    <row r="3375" spans="1:7" x14ac:dyDescent="0.25">
      <c r="A3375" s="5">
        <v>2026</v>
      </c>
      <c r="B3375" s="5">
        <v>7</v>
      </c>
      <c r="C3375" s="5">
        <v>2027</v>
      </c>
      <c r="D3375" s="6" t="s">
        <v>20</v>
      </c>
      <c r="E3375" s="6" t="s">
        <v>10</v>
      </c>
      <c r="F3375" s="6" t="s">
        <v>9</v>
      </c>
      <c r="G3375" s="5">
        <v>79.494999999999905</v>
      </c>
    </row>
    <row r="3376" spans="1:7" x14ac:dyDescent="0.25">
      <c r="A3376" s="5">
        <v>2026</v>
      </c>
      <c r="B3376" s="5">
        <v>7</v>
      </c>
      <c r="C3376" s="5">
        <v>2027</v>
      </c>
      <c r="D3376" s="6" t="s">
        <v>21</v>
      </c>
      <c r="E3376" s="6" t="s">
        <v>7</v>
      </c>
      <c r="F3376" s="6" t="s">
        <v>9</v>
      </c>
      <c r="G3376" s="5">
        <v>12264.278589230771</v>
      </c>
    </row>
    <row r="3377" spans="1:7" x14ac:dyDescent="0.25">
      <c r="A3377" s="5">
        <v>2026</v>
      </c>
      <c r="B3377" s="5">
        <v>7</v>
      </c>
      <c r="C3377" s="5">
        <v>2027</v>
      </c>
      <c r="D3377" s="6" t="s">
        <v>22</v>
      </c>
      <c r="E3377" s="6" t="s">
        <v>7</v>
      </c>
      <c r="F3377" s="6" t="s">
        <v>8</v>
      </c>
      <c r="G3377" s="5">
        <v>3321.9400000000019</v>
      </c>
    </row>
    <row r="3378" spans="1:7" x14ac:dyDescent="0.25">
      <c r="A3378" s="5">
        <v>2026</v>
      </c>
      <c r="B3378" s="5">
        <v>7</v>
      </c>
      <c r="C3378" s="5">
        <v>2027</v>
      </c>
      <c r="D3378" s="6" t="s">
        <v>23</v>
      </c>
      <c r="E3378" s="6" t="s">
        <v>7</v>
      </c>
      <c r="F3378" s="6" t="s">
        <v>8</v>
      </c>
      <c r="G3378" s="5">
        <v>2086.9730624175822</v>
      </c>
    </row>
    <row r="3379" spans="1:7" x14ac:dyDescent="0.25">
      <c r="A3379" s="5">
        <v>2026</v>
      </c>
      <c r="B3379" s="5">
        <v>7</v>
      </c>
      <c r="C3379" s="5">
        <v>2027</v>
      </c>
      <c r="D3379" s="6" t="s">
        <v>24</v>
      </c>
      <c r="E3379" s="6" t="s">
        <v>7</v>
      </c>
      <c r="F3379" s="6" t="s">
        <v>8</v>
      </c>
      <c r="G3379" s="5">
        <v>3017.0926500000014</v>
      </c>
    </row>
    <row r="3380" spans="1:7" x14ac:dyDescent="0.25">
      <c r="A3380" s="5">
        <v>2026</v>
      </c>
      <c r="B3380" s="5">
        <v>7</v>
      </c>
      <c r="C3380" s="5">
        <v>2027</v>
      </c>
      <c r="D3380" s="6" t="s">
        <v>25</v>
      </c>
      <c r="E3380" s="6" t="s">
        <v>7</v>
      </c>
      <c r="F3380" s="6" t="s">
        <v>8</v>
      </c>
      <c r="G3380" s="5">
        <v>11301.2533967033</v>
      </c>
    </row>
    <row r="3381" spans="1:7" x14ac:dyDescent="0.25">
      <c r="A3381" s="5">
        <v>2026</v>
      </c>
      <c r="B3381" s="5">
        <v>7</v>
      </c>
      <c r="C3381" s="5">
        <v>2027</v>
      </c>
      <c r="D3381" s="6" t="s">
        <v>25</v>
      </c>
      <c r="E3381" s="6" t="s">
        <v>7</v>
      </c>
      <c r="F3381" s="6" t="s">
        <v>9</v>
      </c>
      <c r="G3381" s="5">
        <v>6691.7430192307711</v>
      </c>
    </row>
    <row r="3382" spans="1:7" x14ac:dyDescent="0.25">
      <c r="A3382" s="5">
        <v>2026</v>
      </c>
      <c r="B3382" s="5">
        <v>7</v>
      </c>
      <c r="C3382" s="5">
        <v>2027</v>
      </c>
      <c r="D3382" s="6" t="s">
        <v>25</v>
      </c>
      <c r="E3382" s="6" t="s">
        <v>10</v>
      </c>
      <c r="F3382" s="6" t="s">
        <v>9</v>
      </c>
      <c r="G3382" s="5">
        <v>7822.0999999999867</v>
      </c>
    </row>
    <row r="3383" spans="1:7" x14ac:dyDescent="0.25">
      <c r="A3383" s="5">
        <v>2026</v>
      </c>
      <c r="B3383" s="5">
        <v>7</v>
      </c>
      <c r="C3383" s="5">
        <v>2027</v>
      </c>
      <c r="D3383" s="6" t="s">
        <v>26</v>
      </c>
      <c r="E3383" s="6" t="s">
        <v>7</v>
      </c>
      <c r="F3383" s="6" t="s">
        <v>8</v>
      </c>
      <c r="G3383" s="5">
        <v>2239.6561500000003</v>
      </c>
    </row>
    <row r="3384" spans="1:7" x14ac:dyDescent="0.25">
      <c r="A3384" s="5">
        <v>2026</v>
      </c>
      <c r="B3384" s="5">
        <v>7</v>
      </c>
      <c r="C3384" s="5">
        <v>2027</v>
      </c>
      <c r="D3384" s="6" t="s">
        <v>27</v>
      </c>
      <c r="E3384" s="6" t="s">
        <v>7</v>
      </c>
      <c r="F3384" s="6" t="s">
        <v>8</v>
      </c>
      <c r="G3384" s="5">
        <v>274.89859692307704</v>
      </c>
    </row>
    <row r="3385" spans="1:7" x14ac:dyDescent="0.25">
      <c r="A3385" s="5">
        <v>2026</v>
      </c>
      <c r="B3385" s="5">
        <v>7</v>
      </c>
      <c r="C3385" s="5">
        <v>2027</v>
      </c>
      <c r="D3385" s="6" t="s">
        <v>28</v>
      </c>
      <c r="E3385" s="6" t="s">
        <v>7</v>
      </c>
      <c r="F3385" s="6" t="s">
        <v>8</v>
      </c>
      <c r="G3385" s="5">
        <v>1755.6648389010988</v>
      </c>
    </row>
    <row r="3386" spans="1:7" x14ac:dyDescent="0.25">
      <c r="A3386" s="5">
        <v>2026</v>
      </c>
      <c r="B3386" s="5">
        <v>7</v>
      </c>
      <c r="C3386" s="5">
        <v>2027</v>
      </c>
      <c r="D3386" s="6" t="s">
        <v>29</v>
      </c>
      <c r="E3386" s="6" t="s">
        <v>7</v>
      </c>
      <c r="F3386" s="6" t="s">
        <v>8</v>
      </c>
      <c r="G3386" s="5">
        <v>527.31282153846155</v>
      </c>
    </row>
    <row r="3387" spans="1:7" x14ac:dyDescent="0.25">
      <c r="A3387" s="5">
        <v>2026</v>
      </c>
      <c r="B3387" s="5">
        <v>7</v>
      </c>
      <c r="C3387" s="5">
        <v>2027</v>
      </c>
      <c r="D3387" s="6" t="s">
        <v>30</v>
      </c>
      <c r="E3387" s="6" t="s">
        <v>7</v>
      </c>
      <c r="F3387" s="6" t="s">
        <v>8</v>
      </c>
      <c r="G3387" s="5">
        <v>6908.8185818681304</v>
      </c>
    </row>
    <row r="3388" spans="1:7" x14ac:dyDescent="0.25">
      <c r="A3388" s="5">
        <v>2026</v>
      </c>
      <c r="B3388" s="5">
        <v>7</v>
      </c>
      <c r="C3388" s="5">
        <v>2027</v>
      </c>
      <c r="D3388" s="6" t="s">
        <v>30</v>
      </c>
      <c r="E3388" s="6" t="s">
        <v>7</v>
      </c>
      <c r="F3388" s="6" t="s">
        <v>9</v>
      </c>
      <c r="G3388" s="5">
        <v>41479.916645274716</v>
      </c>
    </row>
    <row r="3389" spans="1:7" x14ac:dyDescent="0.25">
      <c r="A3389" s="5">
        <v>2026</v>
      </c>
      <c r="B3389" s="5">
        <v>7</v>
      </c>
      <c r="C3389" s="5">
        <v>2027</v>
      </c>
      <c r="D3389" s="6" t="s">
        <v>31</v>
      </c>
      <c r="E3389" s="6" t="s">
        <v>7</v>
      </c>
      <c r="F3389" s="6" t="s">
        <v>8</v>
      </c>
      <c r="G3389" s="5">
        <v>3836.8144424175839</v>
      </c>
    </row>
    <row r="3390" spans="1:7" x14ac:dyDescent="0.25">
      <c r="A3390" s="5">
        <v>2026</v>
      </c>
      <c r="B3390" s="5">
        <v>7</v>
      </c>
      <c r="C3390" s="5">
        <v>2027</v>
      </c>
      <c r="D3390" s="6" t="s">
        <v>31</v>
      </c>
      <c r="E3390" s="6" t="s">
        <v>7</v>
      </c>
      <c r="F3390" s="6" t="s">
        <v>9</v>
      </c>
      <c r="G3390" s="5">
        <v>1786.8000079120875</v>
      </c>
    </row>
    <row r="3391" spans="1:7" x14ac:dyDescent="0.25">
      <c r="A3391" s="5">
        <v>2026</v>
      </c>
      <c r="B3391" s="5">
        <v>7</v>
      </c>
      <c r="C3391" s="5">
        <v>2027</v>
      </c>
      <c r="D3391" s="6" t="s">
        <v>31</v>
      </c>
      <c r="E3391" s="6" t="s">
        <v>10</v>
      </c>
      <c r="F3391" s="6" t="s">
        <v>9</v>
      </c>
      <c r="G3391" s="5">
        <v>44.891999999999932</v>
      </c>
    </row>
    <row r="3392" spans="1:7" x14ac:dyDescent="0.25">
      <c r="A3392" s="5">
        <v>2026</v>
      </c>
      <c r="B3392" s="5">
        <v>7</v>
      </c>
      <c r="C3392" s="5">
        <v>2027</v>
      </c>
      <c r="D3392" s="6" t="s">
        <v>32</v>
      </c>
      <c r="E3392" s="6" t="s">
        <v>7</v>
      </c>
      <c r="F3392" s="6" t="s">
        <v>8</v>
      </c>
      <c r="G3392" s="5">
        <v>1393.2557078021975</v>
      </c>
    </row>
    <row r="3393" spans="1:7" x14ac:dyDescent="0.25">
      <c r="A3393" s="5">
        <v>2026</v>
      </c>
      <c r="B3393" s="5">
        <v>7</v>
      </c>
      <c r="C3393" s="5">
        <v>2027</v>
      </c>
      <c r="D3393" s="6" t="s">
        <v>33</v>
      </c>
      <c r="E3393" s="6" t="s">
        <v>7</v>
      </c>
      <c r="F3393" s="6" t="s">
        <v>8</v>
      </c>
      <c r="G3393" s="5">
        <v>140.26709175824178</v>
      </c>
    </row>
    <row r="3394" spans="1:7" x14ac:dyDescent="0.25">
      <c r="A3394" s="5">
        <v>2026</v>
      </c>
      <c r="B3394" s="5">
        <v>7</v>
      </c>
      <c r="C3394" s="5">
        <v>2027</v>
      </c>
      <c r="D3394" s="6" t="s">
        <v>33</v>
      </c>
      <c r="E3394" s="6" t="s">
        <v>7</v>
      </c>
      <c r="F3394" s="6" t="s">
        <v>9</v>
      </c>
      <c r="G3394" s="5">
        <v>24.014980769230768</v>
      </c>
    </row>
    <row r="3395" spans="1:7" x14ac:dyDescent="0.25">
      <c r="A3395" s="5">
        <v>2026</v>
      </c>
      <c r="B3395" s="5">
        <v>7</v>
      </c>
      <c r="C3395" s="5">
        <v>2027</v>
      </c>
      <c r="D3395" s="6" t="s">
        <v>33</v>
      </c>
      <c r="E3395" s="6" t="s">
        <v>10</v>
      </c>
      <c r="F3395" s="6" t="s">
        <v>9</v>
      </c>
      <c r="G3395" s="5">
        <v>123.47999999999972</v>
      </c>
    </row>
    <row r="3396" spans="1:7" x14ac:dyDescent="0.25">
      <c r="A3396" s="5">
        <v>2026</v>
      </c>
      <c r="B3396" s="5">
        <v>7</v>
      </c>
      <c r="C3396" s="5">
        <v>2027</v>
      </c>
      <c r="D3396" s="6" t="s">
        <v>34</v>
      </c>
      <c r="E3396" s="6" t="s">
        <v>7</v>
      </c>
      <c r="F3396" s="6" t="s">
        <v>8</v>
      </c>
      <c r="G3396" s="5">
        <v>10656.918486373628</v>
      </c>
    </row>
    <row r="3397" spans="1:7" x14ac:dyDescent="0.25">
      <c r="A3397" s="5">
        <v>2026</v>
      </c>
      <c r="B3397" s="5">
        <v>7</v>
      </c>
      <c r="C3397" s="5">
        <v>2027</v>
      </c>
      <c r="D3397" s="6" t="s">
        <v>35</v>
      </c>
      <c r="E3397" s="6" t="s">
        <v>7</v>
      </c>
      <c r="F3397" s="6" t="s">
        <v>8</v>
      </c>
      <c r="G3397" s="5">
        <v>6453.4135714285703</v>
      </c>
    </row>
    <row r="3398" spans="1:7" x14ac:dyDescent="0.25">
      <c r="A3398" s="5">
        <v>2026</v>
      </c>
      <c r="B3398" s="5">
        <v>7</v>
      </c>
      <c r="C3398" s="5">
        <v>2027</v>
      </c>
      <c r="D3398" s="6" t="s">
        <v>35</v>
      </c>
      <c r="E3398" s="6" t="s">
        <v>7</v>
      </c>
      <c r="F3398" s="6" t="s">
        <v>9</v>
      </c>
      <c r="G3398" s="5">
        <v>3217.5421747252753</v>
      </c>
    </row>
    <row r="3399" spans="1:7" x14ac:dyDescent="0.25">
      <c r="A3399" s="5">
        <v>2026</v>
      </c>
      <c r="B3399" s="5">
        <v>7</v>
      </c>
      <c r="C3399" s="5">
        <v>2027</v>
      </c>
      <c r="D3399" s="6" t="s">
        <v>35</v>
      </c>
      <c r="E3399" s="6" t="s">
        <v>10</v>
      </c>
      <c r="F3399" s="6" t="s">
        <v>9</v>
      </c>
      <c r="G3399" s="5">
        <v>168.91666666666643</v>
      </c>
    </row>
    <row r="3400" spans="1:7" x14ac:dyDescent="0.25">
      <c r="A3400" s="5">
        <v>2026</v>
      </c>
      <c r="B3400" s="5">
        <v>8</v>
      </c>
      <c r="C3400" s="5">
        <v>2027</v>
      </c>
      <c r="D3400" s="6" t="s">
        <v>6</v>
      </c>
      <c r="E3400" s="6" t="s">
        <v>7</v>
      </c>
      <c r="F3400" s="6" t="s">
        <v>8</v>
      </c>
      <c r="G3400" s="5">
        <v>278.21666857142861</v>
      </c>
    </row>
    <row r="3401" spans="1:7" x14ac:dyDescent="0.25">
      <c r="A3401" s="5">
        <v>2026</v>
      </c>
      <c r="B3401" s="5">
        <v>8</v>
      </c>
      <c r="C3401" s="5">
        <v>2027</v>
      </c>
      <c r="D3401" s="6" t="s">
        <v>6</v>
      </c>
      <c r="E3401" s="6" t="s">
        <v>7</v>
      </c>
      <c r="F3401" s="6" t="s">
        <v>9</v>
      </c>
      <c r="G3401" s="5">
        <v>1644.6453642857139</v>
      </c>
    </row>
    <row r="3402" spans="1:7" x14ac:dyDescent="0.25">
      <c r="A3402" s="5">
        <v>2026</v>
      </c>
      <c r="B3402" s="5">
        <v>8</v>
      </c>
      <c r="C3402" s="5">
        <v>2027</v>
      </c>
      <c r="D3402" s="6" t="s">
        <v>11</v>
      </c>
      <c r="E3402" s="6" t="s">
        <v>7</v>
      </c>
      <c r="F3402" s="6" t="s">
        <v>8</v>
      </c>
      <c r="G3402" s="5">
        <v>1082.7623046153847</v>
      </c>
    </row>
    <row r="3403" spans="1:7" x14ac:dyDescent="0.25">
      <c r="A3403" s="5">
        <v>2026</v>
      </c>
      <c r="B3403" s="5">
        <v>8</v>
      </c>
      <c r="C3403" s="5">
        <v>2027</v>
      </c>
      <c r="D3403" s="6" t="s">
        <v>12</v>
      </c>
      <c r="E3403" s="6" t="s">
        <v>7</v>
      </c>
      <c r="F3403" s="6" t="s">
        <v>8</v>
      </c>
      <c r="G3403" s="5">
        <v>485.20650571428581</v>
      </c>
    </row>
    <row r="3404" spans="1:7" x14ac:dyDescent="0.25">
      <c r="A3404" s="5">
        <v>2026</v>
      </c>
      <c r="B3404" s="5">
        <v>8</v>
      </c>
      <c r="C3404" s="5">
        <v>2027</v>
      </c>
      <c r="D3404" s="6" t="s">
        <v>13</v>
      </c>
      <c r="E3404" s="6" t="s">
        <v>7</v>
      </c>
      <c r="F3404" s="6" t="s">
        <v>8</v>
      </c>
      <c r="G3404" s="5">
        <v>10027.619757692306</v>
      </c>
    </row>
    <row r="3405" spans="1:7" x14ac:dyDescent="0.25">
      <c r="A3405" s="5">
        <v>2026</v>
      </c>
      <c r="B3405" s="5">
        <v>8</v>
      </c>
      <c r="C3405" s="5">
        <v>2027</v>
      </c>
      <c r="D3405" s="6" t="s">
        <v>13</v>
      </c>
      <c r="E3405" s="6" t="s">
        <v>10</v>
      </c>
      <c r="F3405" s="6" t="s">
        <v>8</v>
      </c>
      <c r="G3405" s="5">
        <v>0</v>
      </c>
    </row>
    <row r="3406" spans="1:7" x14ac:dyDescent="0.25">
      <c r="A3406" s="5">
        <v>2026</v>
      </c>
      <c r="B3406" s="5">
        <v>8</v>
      </c>
      <c r="C3406" s="5">
        <v>2027</v>
      </c>
      <c r="D3406" s="6" t="s">
        <v>14</v>
      </c>
      <c r="E3406" s="6" t="s">
        <v>7</v>
      </c>
      <c r="F3406" s="6" t="s">
        <v>8</v>
      </c>
      <c r="G3406" s="5">
        <v>2177.5905804395602</v>
      </c>
    </row>
    <row r="3407" spans="1:7" x14ac:dyDescent="0.25">
      <c r="A3407" s="5">
        <v>2026</v>
      </c>
      <c r="B3407" s="5">
        <v>8</v>
      </c>
      <c r="C3407" s="5">
        <v>2027</v>
      </c>
      <c r="D3407" s="6" t="s">
        <v>15</v>
      </c>
      <c r="E3407" s="6" t="s">
        <v>7</v>
      </c>
      <c r="F3407" s="6" t="s">
        <v>8</v>
      </c>
      <c r="G3407" s="5">
        <v>176.06813538461535</v>
      </c>
    </row>
    <row r="3408" spans="1:7" x14ac:dyDescent="0.25">
      <c r="A3408" s="5">
        <v>2026</v>
      </c>
      <c r="B3408" s="5">
        <v>8</v>
      </c>
      <c r="C3408" s="5">
        <v>2027</v>
      </c>
      <c r="D3408" s="6" t="s">
        <v>16</v>
      </c>
      <c r="E3408" s="6" t="s">
        <v>7</v>
      </c>
      <c r="F3408" s="6" t="s">
        <v>8</v>
      </c>
      <c r="G3408" s="5">
        <v>13075.515089010984</v>
      </c>
    </row>
    <row r="3409" spans="1:7" x14ac:dyDescent="0.25">
      <c r="A3409" s="5">
        <v>2026</v>
      </c>
      <c r="B3409" s="5">
        <v>8</v>
      </c>
      <c r="C3409" s="5">
        <v>2027</v>
      </c>
      <c r="D3409" s="6" t="s">
        <v>16</v>
      </c>
      <c r="E3409" s="6" t="s">
        <v>7</v>
      </c>
      <c r="F3409" s="6" t="s">
        <v>9</v>
      </c>
      <c r="G3409" s="5">
        <v>5577.5365734065908</v>
      </c>
    </row>
    <row r="3410" spans="1:7" x14ac:dyDescent="0.25">
      <c r="A3410" s="5">
        <v>2026</v>
      </c>
      <c r="B3410" s="5">
        <v>8</v>
      </c>
      <c r="C3410" s="5">
        <v>2027</v>
      </c>
      <c r="D3410" s="6" t="s">
        <v>16</v>
      </c>
      <c r="E3410" s="6" t="s">
        <v>10</v>
      </c>
      <c r="F3410" s="6" t="s">
        <v>9</v>
      </c>
      <c r="G3410" s="5">
        <v>872.77499999999975</v>
      </c>
    </row>
    <row r="3411" spans="1:7" x14ac:dyDescent="0.25">
      <c r="A3411" s="5">
        <v>2026</v>
      </c>
      <c r="B3411" s="5">
        <v>8</v>
      </c>
      <c r="C3411" s="5">
        <v>2027</v>
      </c>
      <c r="D3411" s="6" t="s">
        <v>17</v>
      </c>
      <c r="E3411" s="6" t="s">
        <v>7</v>
      </c>
      <c r="F3411" s="6" t="s">
        <v>8</v>
      </c>
      <c r="G3411" s="5">
        <v>831.2786461538459</v>
      </c>
    </row>
    <row r="3412" spans="1:7" x14ac:dyDescent="0.25">
      <c r="A3412" s="5">
        <v>2026</v>
      </c>
      <c r="B3412" s="5">
        <v>8</v>
      </c>
      <c r="C3412" s="5">
        <v>2027</v>
      </c>
      <c r="D3412" s="6" t="s">
        <v>17</v>
      </c>
      <c r="E3412" s="6" t="s">
        <v>10</v>
      </c>
      <c r="F3412" s="6" t="s">
        <v>8</v>
      </c>
      <c r="G3412" s="5">
        <v>0</v>
      </c>
    </row>
    <row r="3413" spans="1:7" x14ac:dyDescent="0.25">
      <c r="A3413" s="5">
        <v>2026</v>
      </c>
      <c r="B3413" s="5">
        <v>8</v>
      </c>
      <c r="C3413" s="5">
        <v>2027</v>
      </c>
      <c r="D3413" s="6" t="s">
        <v>18</v>
      </c>
      <c r="E3413" s="6" t="s">
        <v>7</v>
      </c>
      <c r="F3413" s="6" t="s">
        <v>8</v>
      </c>
      <c r="G3413" s="5">
        <v>645.53839549450527</v>
      </c>
    </row>
    <row r="3414" spans="1:7" x14ac:dyDescent="0.25">
      <c r="A3414" s="5">
        <v>2026</v>
      </c>
      <c r="B3414" s="5">
        <v>8</v>
      </c>
      <c r="C3414" s="5">
        <v>2027</v>
      </c>
      <c r="D3414" s="6" t="s">
        <v>19</v>
      </c>
      <c r="E3414" s="6" t="s">
        <v>7</v>
      </c>
      <c r="F3414" s="6" t="s">
        <v>8</v>
      </c>
      <c r="G3414" s="5">
        <v>1617.1543607692306</v>
      </c>
    </row>
    <row r="3415" spans="1:7" x14ac:dyDescent="0.25">
      <c r="A3415" s="5">
        <v>2026</v>
      </c>
      <c r="B3415" s="5">
        <v>8</v>
      </c>
      <c r="C3415" s="5">
        <v>2027</v>
      </c>
      <c r="D3415" s="6" t="s">
        <v>20</v>
      </c>
      <c r="E3415" s="6" t="s">
        <v>7</v>
      </c>
      <c r="F3415" s="6" t="s">
        <v>9</v>
      </c>
      <c r="G3415" s="5">
        <v>6080.534293186819</v>
      </c>
    </row>
    <row r="3416" spans="1:7" x14ac:dyDescent="0.25">
      <c r="A3416" s="5">
        <v>2026</v>
      </c>
      <c r="B3416" s="5">
        <v>8</v>
      </c>
      <c r="C3416" s="5">
        <v>2027</v>
      </c>
      <c r="D3416" s="6" t="s">
        <v>21</v>
      </c>
      <c r="E3416" s="6" t="s">
        <v>7</v>
      </c>
      <c r="F3416" s="6" t="s">
        <v>9</v>
      </c>
      <c r="G3416" s="5">
        <v>11619.779979230765</v>
      </c>
    </row>
    <row r="3417" spans="1:7" x14ac:dyDescent="0.25">
      <c r="A3417" s="5">
        <v>2026</v>
      </c>
      <c r="B3417" s="5">
        <v>8</v>
      </c>
      <c r="C3417" s="5">
        <v>2027</v>
      </c>
      <c r="D3417" s="6" t="s">
        <v>22</v>
      </c>
      <c r="E3417" s="6" t="s">
        <v>7</v>
      </c>
      <c r="F3417" s="6" t="s">
        <v>8</v>
      </c>
      <c r="G3417" s="5">
        <v>3119.0050000000033</v>
      </c>
    </row>
    <row r="3418" spans="1:7" x14ac:dyDescent="0.25">
      <c r="A3418" s="5">
        <v>2026</v>
      </c>
      <c r="B3418" s="5">
        <v>8</v>
      </c>
      <c r="C3418" s="5">
        <v>2027</v>
      </c>
      <c r="D3418" s="6" t="s">
        <v>23</v>
      </c>
      <c r="E3418" s="6" t="s">
        <v>7</v>
      </c>
      <c r="F3418" s="6" t="s">
        <v>8</v>
      </c>
      <c r="G3418" s="5">
        <v>2128.5039036263734</v>
      </c>
    </row>
    <row r="3419" spans="1:7" x14ac:dyDescent="0.25">
      <c r="A3419" s="5">
        <v>2026</v>
      </c>
      <c r="B3419" s="5">
        <v>8</v>
      </c>
      <c r="C3419" s="5">
        <v>2027</v>
      </c>
      <c r="D3419" s="6" t="s">
        <v>24</v>
      </c>
      <c r="E3419" s="6" t="s">
        <v>7</v>
      </c>
      <c r="F3419" s="6" t="s">
        <v>8</v>
      </c>
      <c r="G3419" s="5">
        <v>2913.4221769230771</v>
      </c>
    </row>
    <row r="3420" spans="1:7" x14ac:dyDescent="0.25">
      <c r="A3420" s="5">
        <v>2026</v>
      </c>
      <c r="B3420" s="5">
        <v>8</v>
      </c>
      <c r="C3420" s="5">
        <v>2027</v>
      </c>
      <c r="D3420" s="6" t="s">
        <v>25</v>
      </c>
      <c r="E3420" s="6" t="s">
        <v>7</v>
      </c>
      <c r="F3420" s="6" t="s">
        <v>8</v>
      </c>
      <c r="G3420" s="5">
        <v>11232.166974175827</v>
      </c>
    </row>
    <row r="3421" spans="1:7" x14ac:dyDescent="0.25">
      <c r="A3421" s="5">
        <v>2026</v>
      </c>
      <c r="B3421" s="5">
        <v>8</v>
      </c>
      <c r="C3421" s="5">
        <v>2027</v>
      </c>
      <c r="D3421" s="6" t="s">
        <v>25</v>
      </c>
      <c r="E3421" s="6" t="s">
        <v>7</v>
      </c>
      <c r="F3421" s="6" t="s">
        <v>9</v>
      </c>
      <c r="G3421" s="5">
        <v>6677.2830703296713</v>
      </c>
    </row>
    <row r="3422" spans="1:7" x14ac:dyDescent="0.25">
      <c r="A3422" s="5">
        <v>2026</v>
      </c>
      <c r="B3422" s="5">
        <v>8</v>
      </c>
      <c r="C3422" s="5">
        <v>2027</v>
      </c>
      <c r="D3422" s="6" t="s">
        <v>25</v>
      </c>
      <c r="E3422" s="6" t="s">
        <v>10</v>
      </c>
      <c r="F3422" s="6" t="s">
        <v>9</v>
      </c>
      <c r="G3422" s="5">
        <v>7677.1500000000133</v>
      </c>
    </row>
    <row r="3423" spans="1:7" x14ac:dyDescent="0.25">
      <c r="A3423" s="5">
        <v>2026</v>
      </c>
      <c r="B3423" s="5">
        <v>8</v>
      </c>
      <c r="C3423" s="5">
        <v>2027</v>
      </c>
      <c r="D3423" s="6" t="s">
        <v>26</v>
      </c>
      <c r="E3423" s="6" t="s">
        <v>7</v>
      </c>
      <c r="F3423" s="6" t="s">
        <v>8</v>
      </c>
      <c r="G3423" s="5">
        <v>2262.6497000000008</v>
      </c>
    </row>
    <row r="3424" spans="1:7" x14ac:dyDescent="0.25">
      <c r="A3424" s="5">
        <v>2026</v>
      </c>
      <c r="B3424" s="5">
        <v>8</v>
      </c>
      <c r="C3424" s="5">
        <v>2027</v>
      </c>
      <c r="D3424" s="6" t="s">
        <v>27</v>
      </c>
      <c r="E3424" s="6" t="s">
        <v>7</v>
      </c>
      <c r="F3424" s="6" t="s">
        <v>8</v>
      </c>
      <c r="G3424" s="5">
        <v>341.07979956043943</v>
      </c>
    </row>
    <row r="3425" spans="1:7" x14ac:dyDescent="0.25">
      <c r="A3425" s="5">
        <v>2026</v>
      </c>
      <c r="B3425" s="5">
        <v>8</v>
      </c>
      <c r="C3425" s="5">
        <v>2027</v>
      </c>
      <c r="D3425" s="6" t="s">
        <v>28</v>
      </c>
      <c r="E3425" s="6" t="s">
        <v>7</v>
      </c>
      <c r="F3425" s="6" t="s">
        <v>8</v>
      </c>
      <c r="G3425" s="5">
        <v>1727.8624486813187</v>
      </c>
    </row>
    <row r="3426" spans="1:7" x14ac:dyDescent="0.25">
      <c r="A3426" s="5">
        <v>2026</v>
      </c>
      <c r="B3426" s="5">
        <v>8</v>
      </c>
      <c r="C3426" s="5">
        <v>2027</v>
      </c>
      <c r="D3426" s="6" t="s">
        <v>29</v>
      </c>
      <c r="E3426" s="6" t="s">
        <v>7</v>
      </c>
      <c r="F3426" s="6" t="s">
        <v>8</v>
      </c>
      <c r="G3426" s="5">
        <v>521.78398461538461</v>
      </c>
    </row>
    <row r="3427" spans="1:7" x14ac:dyDescent="0.25">
      <c r="A3427" s="5">
        <v>2026</v>
      </c>
      <c r="B3427" s="5">
        <v>8</v>
      </c>
      <c r="C3427" s="5">
        <v>2027</v>
      </c>
      <c r="D3427" s="6" t="s">
        <v>30</v>
      </c>
      <c r="E3427" s="6" t="s">
        <v>7</v>
      </c>
      <c r="F3427" s="6" t="s">
        <v>8</v>
      </c>
      <c r="G3427" s="5">
        <v>6251.6931662637371</v>
      </c>
    </row>
    <row r="3428" spans="1:7" x14ac:dyDescent="0.25">
      <c r="A3428" s="5">
        <v>2026</v>
      </c>
      <c r="B3428" s="5">
        <v>8</v>
      </c>
      <c r="C3428" s="5">
        <v>2027</v>
      </c>
      <c r="D3428" s="6" t="s">
        <v>30</v>
      </c>
      <c r="E3428" s="6" t="s">
        <v>7</v>
      </c>
      <c r="F3428" s="6" t="s">
        <v>9</v>
      </c>
      <c r="G3428" s="5">
        <v>45058.099559010996</v>
      </c>
    </row>
    <row r="3429" spans="1:7" x14ac:dyDescent="0.25">
      <c r="A3429" s="5">
        <v>2026</v>
      </c>
      <c r="B3429" s="5">
        <v>8</v>
      </c>
      <c r="C3429" s="5">
        <v>2027</v>
      </c>
      <c r="D3429" s="6" t="s">
        <v>31</v>
      </c>
      <c r="E3429" s="6" t="s">
        <v>7</v>
      </c>
      <c r="F3429" s="6" t="s">
        <v>8</v>
      </c>
      <c r="G3429" s="5">
        <v>3856.4736112087926</v>
      </c>
    </row>
    <row r="3430" spans="1:7" x14ac:dyDescent="0.25">
      <c r="A3430" s="5">
        <v>2026</v>
      </c>
      <c r="B3430" s="5">
        <v>8</v>
      </c>
      <c r="C3430" s="5">
        <v>2027</v>
      </c>
      <c r="D3430" s="6" t="s">
        <v>31</v>
      </c>
      <c r="E3430" s="6" t="s">
        <v>7</v>
      </c>
      <c r="F3430" s="6" t="s">
        <v>9</v>
      </c>
      <c r="G3430" s="5">
        <v>1875.8123554945048</v>
      </c>
    </row>
    <row r="3431" spans="1:7" x14ac:dyDescent="0.25">
      <c r="A3431" s="5">
        <v>2026</v>
      </c>
      <c r="B3431" s="5">
        <v>8</v>
      </c>
      <c r="C3431" s="5">
        <v>2027</v>
      </c>
      <c r="D3431" s="6" t="s">
        <v>31</v>
      </c>
      <c r="E3431" s="6" t="s">
        <v>10</v>
      </c>
      <c r="F3431" s="6" t="s">
        <v>9</v>
      </c>
      <c r="G3431" s="5">
        <v>41.507999999999925</v>
      </c>
    </row>
    <row r="3432" spans="1:7" x14ac:dyDescent="0.25">
      <c r="A3432" s="5">
        <v>2026</v>
      </c>
      <c r="B3432" s="5">
        <v>8</v>
      </c>
      <c r="C3432" s="5">
        <v>2027</v>
      </c>
      <c r="D3432" s="6" t="s">
        <v>32</v>
      </c>
      <c r="E3432" s="6" t="s">
        <v>7</v>
      </c>
      <c r="F3432" s="6" t="s">
        <v>8</v>
      </c>
      <c r="G3432" s="5">
        <v>1418.5980426373628</v>
      </c>
    </row>
    <row r="3433" spans="1:7" x14ac:dyDescent="0.25">
      <c r="A3433" s="5">
        <v>2026</v>
      </c>
      <c r="B3433" s="5">
        <v>8</v>
      </c>
      <c r="C3433" s="5">
        <v>2027</v>
      </c>
      <c r="D3433" s="6" t="s">
        <v>33</v>
      </c>
      <c r="E3433" s="6" t="s">
        <v>7</v>
      </c>
      <c r="F3433" s="6" t="s">
        <v>8</v>
      </c>
      <c r="G3433" s="5">
        <v>161.53750329670333</v>
      </c>
    </row>
    <row r="3434" spans="1:7" x14ac:dyDescent="0.25">
      <c r="A3434" s="5">
        <v>2026</v>
      </c>
      <c r="B3434" s="5">
        <v>8</v>
      </c>
      <c r="C3434" s="5">
        <v>2027</v>
      </c>
      <c r="D3434" s="6" t="s">
        <v>33</v>
      </c>
      <c r="E3434" s="6" t="s">
        <v>7</v>
      </c>
      <c r="F3434" s="6" t="s">
        <v>9</v>
      </c>
      <c r="G3434" s="5">
        <v>80.768751648351667</v>
      </c>
    </row>
    <row r="3435" spans="1:7" x14ac:dyDescent="0.25">
      <c r="A3435" s="5">
        <v>2026</v>
      </c>
      <c r="B3435" s="5">
        <v>8</v>
      </c>
      <c r="C3435" s="5">
        <v>2027</v>
      </c>
      <c r="D3435" s="6" t="s">
        <v>33</v>
      </c>
      <c r="E3435" s="6" t="s">
        <v>10</v>
      </c>
      <c r="F3435" s="6" t="s">
        <v>9</v>
      </c>
      <c r="G3435" s="5">
        <v>415.37999999999994</v>
      </c>
    </row>
    <row r="3436" spans="1:7" x14ac:dyDescent="0.25">
      <c r="A3436" s="5">
        <v>2026</v>
      </c>
      <c r="B3436" s="5">
        <v>8</v>
      </c>
      <c r="C3436" s="5">
        <v>2027</v>
      </c>
      <c r="D3436" s="6" t="s">
        <v>34</v>
      </c>
      <c r="E3436" s="6" t="s">
        <v>7</v>
      </c>
      <c r="F3436" s="6" t="s">
        <v>8</v>
      </c>
      <c r="G3436" s="5">
        <v>10588.85122087912</v>
      </c>
    </row>
    <row r="3437" spans="1:7" x14ac:dyDescent="0.25">
      <c r="A3437" s="5">
        <v>2026</v>
      </c>
      <c r="B3437" s="5">
        <v>8</v>
      </c>
      <c r="C3437" s="5">
        <v>2027</v>
      </c>
      <c r="D3437" s="6" t="s">
        <v>35</v>
      </c>
      <c r="E3437" s="6" t="s">
        <v>7</v>
      </c>
      <c r="F3437" s="6" t="s">
        <v>8</v>
      </c>
      <c r="G3437" s="5">
        <v>6581.7181252747232</v>
      </c>
    </row>
    <row r="3438" spans="1:7" x14ac:dyDescent="0.25">
      <c r="A3438" s="5">
        <v>2026</v>
      </c>
      <c r="B3438" s="5">
        <v>8</v>
      </c>
      <c r="C3438" s="5">
        <v>2027</v>
      </c>
      <c r="D3438" s="6" t="s">
        <v>35</v>
      </c>
      <c r="E3438" s="6" t="s">
        <v>7</v>
      </c>
      <c r="F3438" s="6" t="s">
        <v>9</v>
      </c>
      <c r="G3438" s="5">
        <v>3178.5925780219759</v>
      </c>
    </row>
    <row r="3439" spans="1:7" x14ac:dyDescent="0.25">
      <c r="A3439" s="5">
        <v>2026</v>
      </c>
      <c r="B3439" s="5">
        <v>8</v>
      </c>
      <c r="C3439" s="5">
        <v>2027</v>
      </c>
      <c r="D3439" s="6" t="s">
        <v>35</v>
      </c>
      <c r="E3439" s="6" t="s">
        <v>10</v>
      </c>
      <c r="F3439" s="6" t="s">
        <v>9</v>
      </c>
      <c r="G3439" s="5">
        <v>168.91666666666643</v>
      </c>
    </row>
    <row r="3440" spans="1:7" x14ac:dyDescent="0.25">
      <c r="A3440" s="5">
        <v>2026</v>
      </c>
      <c r="B3440" s="5">
        <v>9</v>
      </c>
      <c r="C3440" s="5">
        <v>2027</v>
      </c>
      <c r="D3440" s="6" t="s">
        <v>6</v>
      </c>
      <c r="E3440" s="6" t="s">
        <v>7</v>
      </c>
      <c r="F3440" s="6" t="s">
        <v>8</v>
      </c>
      <c r="G3440" s="5">
        <v>328.32774000000006</v>
      </c>
    </row>
    <row r="3441" spans="1:7" x14ac:dyDescent="0.25">
      <c r="A3441" s="5">
        <v>2026</v>
      </c>
      <c r="B3441" s="5">
        <v>9</v>
      </c>
      <c r="C3441" s="5">
        <v>2027</v>
      </c>
      <c r="D3441" s="6" t="s">
        <v>6</v>
      </c>
      <c r="E3441" s="6" t="s">
        <v>7</v>
      </c>
      <c r="F3441" s="6" t="s">
        <v>9</v>
      </c>
      <c r="G3441" s="5">
        <v>1409.1233285714284</v>
      </c>
    </row>
    <row r="3442" spans="1:7" x14ac:dyDescent="0.25">
      <c r="A3442" s="5">
        <v>2026</v>
      </c>
      <c r="B3442" s="5">
        <v>9</v>
      </c>
      <c r="C3442" s="5">
        <v>2027</v>
      </c>
      <c r="D3442" s="6" t="s">
        <v>11</v>
      </c>
      <c r="E3442" s="6" t="s">
        <v>7</v>
      </c>
      <c r="F3442" s="6" t="s">
        <v>8</v>
      </c>
      <c r="G3442" s="5">
        <v>1010.6782676923081</v>
      </c>
    </row>
    <row r="3443" spans="1:7" x14ac:dyDescent="0.25">
      <c r="A3443" s="5">
        <v>2026</v>
      </c>
      <c r="B3443" s="5">
        <v>9</v>
      </c>
      <c r="C3443" s="5">
        <v>2027</v>
      </c>
      <c r="D3443" s="6" t="s">
        <v>12</v>
      </c>
      <c r="E3443" s="6" t="s">
        <v>7</v>
      </c>
      <c r="F3443" s="6" t="s">
        <v>8</v>
      </c>
      <c r="G3443" s="5">
        <v>436.79772417582421</v>
      </c>
    </row>
    <row r="3444" spans="1:7" x14ac:dyDescent="0.25">
      <c r="A3444" s="5">
        <v>2026</v>
      </c>
      <c r="B3444" s="5">
        <v>9</v>
      </c>
      <c r="C3444" s="5">
        <v>2027</v>
      </c>
      <c r="D3444" s="6" t="s">
        <v>13</v>
      </c>
      <c r="E3444" s="6" t="s">
        <v>7</v>
      </c>
      <c r="F3444" s="6" t="s">
        <v>8</v>
      </c>
      <c r="G3444" s="5">
        <v>9101.8404992307642</v>
      </c>
    </row>
    <row r="3445" spans="1:7" x14ac:dyDescent="0.25">
      <c r="A3445" s="5">
        <v>2026</v>
      </c>
      <c r="B3445" s="5">
        <v>9</v>
      </c>
      <c r="C3445" s="5">
        <v>2027</v>
      </c>
      <c r="D3445" s="6" t="s">
        <v>13</v>
      </c>
      <c r="E3445" s="6" t="s">
        <v>10</v>
      </c>
      <c r="F3445" s="6" t="s">
        <v>8</v>
      </c>
      <c r="G3445" s="5">
        <v>0</v>
      </c>
    </row>
    <row r="3446" spans="1:7" x14ac:dyDescent="0.25">
      <c r="A3446" s="5">
        <v>2026</v>
      </c>
      <c r="B3446" s="5">
        <v>9</v>
      </c>
      <c r="C3446" s="5">
        <v>2027</v>
      </c>
      <c r="D3446" s="6" t="s">
        <v>14</v>
      </c>
      <c r="E3446" s="6" t="s">
        <v>7</v>
      </c>
      <c r="F3446" s="6" t="s">
        <v>8</v>
      </c>
      <c r="G3446" s="5">
        <v>1988.4091421978026</v>
      </c>
    </row>
    <row r="3447" spans="1:7" x14ac:dyDescent="0.25">
      <c r="A3447" s="5">
        <v>2026</v>
      </c>
      <c r="B3447" s="5">
        <v>9</v>
      </c>
      <c r="C3447" s="5">
        <v>2027</v>
      </c>
      <c r="D3447" s="6" t="s">
        <v>16</v>
      </c>
      <c r="E3447" s="6" t="s">
        <v>7</v>
      </c>
      <c r="F3447" s="6" t="s">
        <v>8</v>
      </c>
      <c r="G3447" s="5">
        <v>10846.681010109887</v>
      </c>
    </row>
    <row r="3448" spans="1:7" x14ac:dyDescent="0.25">
      <c r="A3448" s="5">
        <v>2026</v>
      </c>
      <c r="B3448" s="5">
        <v>9</v>
      </c>
      <c r="C3448" s="5">
        <v>2027</v>
      </c>
      <c r="D3448" s="6" t="s">
        <v>16</v>
      </c>
      <c r="E3448" s="6" t="s">
        <v>7</v>
      </c>
      <c r="F3448" s="6" t="s">
        <v>9</v>
      </c>
      <c r="G3448" s="5">
        <v>4976.3276604395614</v>
      </c>
    </row>
    <row r="3449" spans="1:7" x14ac:dyDescent="0.25">
      <c r="A3449" s="5">
        <v>2026</v>
      </c>
      <c r="B3449" s="5">
        <v>9</v>
      </c>
      <c r="C3449" s="5">
        <v>2027</v>
      </c>
      <c r="D3449" s="6" t="s">
        <v>16</v>
      </c>
      <c r="E3449" s="6" t="s">
        <v>10</v>
      </c>
      <c r="F3449" s="6" t="s">
        <v>9</v>
      </c>
      <c r="G3449" s="5">
        <v>848.17500000000143</v>
      </c>
    </row>
    <row r="3450" spans="1:7" x14ac:dyDescent="0.25">
      <c r="A3450" s="5">
        <v>2026</v>
      </c>
      <c r="B3450" s="5">
        <v>9</v>
      </c>
      <c r="C3450" s="5">
        <v>2027</v>
      </c>
      <c r="D3450" s="6" t="s">
        <v>17</v>
      </c>
      <c r="E3450" s="6" t="s">
        <v>7</v>
      </c>
      <c r="F3450" s="6" t="s">
        <v>8</v>
      </c>
      <c r="G3450" s="5">
        <v>726.88551384615391</v>
      </c>
    </row>
    <row r="3451" spans="1:7" x14ac:dyDescent="0.25">
      <c r="A3451" s="5">
        <v>2026</v>
      </c>
      <c r="B3451" s="5">
        <v>9</v>
      </c>
      <c r="C3451" s="5">
        <v>2027</v>
      </c>
      <c r="D3451" s="6" t="s">
        <v>17</v>
      </c>
      <c r="E3451" s="6" t="s">
        <v>10</v>
      </c>
      <c r="F3451" s="6" t="s">
        <v>8</v>
      </c>
      <c r="G3451" s="5">
        <v>0</v>
      </c>
    </row>
    <row r="3452" spans="1:7" x14ac:dyDescent="0.25">
      <c r="A3452" s="5">
        <v>2026</v>
      </c>
      <c r="B3452" s="5">
        <v>9</v>
      </c>
      <c r="C3452" s="5">
        <v>2027</v>
      </c>
      <c r="D3452" s="6" t="s">
        <v>18</v>
      </c>
      <c r="E3452" s="6" t="s">
        <v>7</v>
      </c>
      <c r="F3452" s="6" t="s">
        <v>8</v>
      </c>
      <c r="G3452" s="5">
        <v>580.84725890109894</v>
      </c>
    </row>
    <row r="3453" spans="1:7" x14ac:dyDescent="0.25">
      <c r="A3453" s="5">
        <v>2026</v>
      </c>
      <c r="B3453" s="5">
        <v>9</v>
      </c>
      <c r="C3453" s="5">
        <v>2027</v>
      </c>
      <c r="D3453" s="6" t="s">
        <v>19</v>
      </c>
      <c r="E3453" s="6" t="s">
        <v>7</v>
      </c>
      <c r="F3453" s="6" t="s">
        <v>8</v>
      </c>
      <c r="G3453" s="5">
        <v>1503.2348574725272</v>
      </c>
    </row>
    <row r="3454" spans="1:7" x14ac:dyDescent="0.25">
      <c r="A3454" s="5">
        <v>2026</v>
      </c>
      <c r="B3454" s="5">
        <v>9</v>
      </c>
      <c r="C3454" s="5">
        <v>2027</v>
      </c>
      <c r="D3454" s="6" t="s">
        <v>20</v>
      </c>
      <c r="E3454" s="6" t="s">
        <v>7</v>
      </c>
      <c r="F3454" s="6" t="s">
        <v>9</v>
      </c>
      <c r="G3454" s="5">
        <v>5629.991155714285</v>
      </c>
    </row>
    <row r="3455" spans="1:7" x14ac:dyDescent="0.25">
      <c r="A3455" s="5">
        <v>2026</v>
      </c>
      <c r="B3455" s="5">
        <v>9</v>
      </c>
      <c r="C3455" s="5">
        <v>2027</v>
      </c>
      <c r="D3455" s="6" t="s">
        <v>21</v>
      </c>
      <c r="E3455" s="6" t="s">
        <v>7</v>
      </c>
      <c r="F3455" s="6" t="s">
        <v>9</v>
      </c>
      <c r="G3455" s="5">
        <v>9951.2636838461531</v>
      </c>
    </row>
    <row r="3456" spans="1:7" x14ac:dyDescent="0.25">
      <c r="A3456" s="5">
        <v>2026</v>
      </c>
      <c r="B3456" s="5">
        <v>9</v>
      </c>
      <c r="C3456" s="5">
        <v>2027</v>
      </c>
      <c r="D3456" s="6" t="s">
        <v>22</v>
      </c>
      <c r="E3456" s="6" t="s">
        <v>7</v>
      </c>
      <c r="F3456" s="6" t="s">
        <v>8</v>
      </c>
      <c r="G3456" s="5">
        <v>3266.9274999999957</v>
      </c>
    </row>
    <row r="3457" spans="1:7" x14ac:dyDescent="0.25">
      <c r="A3457" s="5">
        <v>2026</v>
      </c>
      <c r="B3457" s="5">
        <v>9</v>
      </c>
      <c r="C3457" s="5">
        <v>2027</v>
      </c>
      <c r="D3457" s="6" t="s">
        <v>23</v>
      </c>
      <c r="E3457" s="6" t="s">
        <v>7</v>
      </c>
      <c r="F3457" s="6" t="s">
        <v>8</v>
      </c>
      <c r="G3457" s="5">
        <v>1998.3095456043966</v>
      </c>
    </row>
    <row r="3458" spans="1:7" x14ac:dyDescent="0.25">
      <c r="A3458" s="5">
        <v>2026</v>
      </c>
      <c r="B3458" s="5">
        <v>9</v>
      </c>
      <c r="C3458" s="5">
        <v>2027</v>
      </c>
      <c r="D3458" s="6" t="s">
        <v>24</v>
      </c>
      <c r="E3458" s="6" t="s">
        <v>7</v>
      </c>
      <c r="F3458" s="6" t="s">
        <v>8</v>
      </c>
      <c r="G3458" s="5">
        <v>2678.8324961538465</v>
      </c>
    </row>
    <row r="3459" spans="1:7" x14ac:dyDescent="0.25">
      <c r="A3459" s="5">
        <v>2026</v>
      </c>
      <c r="B3459" s="5">
        <v>9</v>
      </c>
      <c r="C3459" s="5">
        <v>2027</v>
      </c>
      <c r="D3459" s="6" t="s">
        <v>25</v>
      </c>
      <c r="E3459" s="6" t="s">
        <v>7</v>
      </c>
      <c r="F3459" s="6" t="s">
        <v>8</v>
      </c>
      <c r="G3459" s="5">
        <v>10003.071317582418</v>
      </c>
    </row>
    <row r="3460" spans="1:7" x14ac:dyDescent="0.25">
      <c r="A3460" s="5">
        <v>2026</v>
      </c>
      <c r="B3460" s="5">
        <v>9</v>
      </c>
      <c r="C3460" s="5">
        <v>2027</v>
      </c>
      <c r="D3460" s="6" t="s">
        <v>25</v>
      </c>
      <c r="E3460" s="6" t="s">
        <v>7</v>
      </c>
      <c r="F3460" s="6" t="s">
        <v>9</v>
      </c>
      <c r="G3460" s="5">
        <v>5806.4728142857148</v>
      </c>
    </row>
    <row r="3461" spans="1:7" x14ac:dyDescent="0.25">
      <c r="A3461" s="5">
        <v>2026</v>
      </c>
      <c r="B3461" s="5">
        <v>9</v>
      </c>
      <c r="C3461" s="5">
        <v>2027</v>
      </c>
      <c r="D3461" s="6" t="s">
        <v>25</v>
      </c>
      <c r="E3461" s="6" t="s">
        <v>10</v>
      </c>
      <c r="F3461" s="6" t="s">
        <v>9</v>
      </c>
      <c r="G3461" s="5">
        <v>6670.2999999999993</v>
      </c>
    </row>
    <row r="3462" spans="1:7" x14ac:dyDescent="0.25">
      <c r="A3462" s="5">
        <v>2026</v>
      </c>
      <c r="B3462" s="5">
        <v>9</v>
      </c>
      <c r="C3462" s="5">
        <v>2027</v>
      </c>
      <c r="D3462" s="6" t="s">
        <v>26</v>
      </c>
      <c r="E3462" s="6" t="s">
        <v>7</v>
      </c>
      <c r="F3462" s="6" t="s">
        <v>8</v>
      </c>
      <c r="G3462" s="5">
        <v>2045.5821499999988</v>
      </c>
    </row>
    <row r="3463" spans="1:7" x14ac:dyDescent="0.25">
      <c r="A3463" s="5">
        <v>2026</v>
      </c>
      <c r="B3463" s="5">
        <v>9</v>
      </c>
      <c r="C3463" s="5">
        <v>2027</v>
      </c>
      <c r="D3463" s="6" t="s">
        <v>27</v>
      </c>
      <c r="E3463" s="6" t="s">
        <v>7</v>
      </c>
      <c r="F3463" s="6" t="s">
        <v>8</v>
      </c>
      <c r="G3463" s="5">
        <v>461.34922549450539</v>
      </c>
    </row>
    <row r="3464" spans="1:7" x14ac:dyDescent="0.25">
      <c r="A3464" s="5">
        <v>2026</v>
      </c>
      <c r="B3464" s="5">
        <v>9</v>
      </c>
      <c r="C3464" s="5">
        <v>2027</v>
      </c>
      <c r="D3464" s="6" t="s">
        <v>28</v>
      </c>
      <c r="E3464" s="6" t="s">
        <v>7</v>
      </c>
      <c r="F3464" s="6" t="s">
        <v>8</v>
      </c>
      <c r="G3464" s="5">
        <v>1651.9357417582421</v>
      </c>
    </row>
    <row r="3465" spans="1:7" x14ac:dyDescent="0.25">
      <c r="A3465" s="5">
        <v>2026</v>
      </c>
      <c r="B3465" s="5">
        <v>9</v>
      </c>
      <c r="C3465" s="5">
        <v>2027</v>
      </c>
      <c r="D3465" s="6" t="s">
        <v>29</v>
      </c>
      <c r="E3465" s="6" t="s">
        <v>7</v>
      </c>
      <c r="F3465" s="6" t="s">
        <v>8</v>
      </c>
      <c r="G3465" s="5">
        <v>444.47899692307686</v>
      </c>
    </row>
    <row r="3466" spans="1:7" x14ac:dyDescent="0.25">
      <c r="A3466" s="5">
        <v>2026</v>
      </c>
      <c r="B3466" s="5">
        <v>9</v>
      </c>
      <c r="C3466" s="5">
        <v>2027</v>
      </c>
      <c r="D3466" s="6" t="s">
        <v>30</v>
      </c>
      <c r="E3466" s="6" t="s">
        <v>7</v>
      </c>
      <c r="F3466" s="6" t="s">
        <v>8</v>
      </c>
      <c r="G3466" s="5">
        <v>5275.0067608791205</v>
      </c>
    </row>
    <row r="3467" spans="1:7" x14ac:dyDescent="0.25">
      <c r="A3467" s="5">
        <v>2026</v>
      </c>
      <c r="B3467" s="5">
        <v>9</v>
      </c>
      <c r="C3467" s="5">
        <v>2027</v>
      </c>
      <c r="D3467" s="6" t="s">
        <v>30</v>
      </c>
      <c r="E3467" s="6" t="s">
        <v>7</v>
      </c>
      <c r="F3467" s="6" t="s">
        <v>9</v>
      </c>
      <c r="G3467" s="5">
        <v>40939.813563956042</v>
      </c>
    </row>
    <row r="3468" spans="1:7" x14ac:dyDescent="0.25">
      <c r="A3468" s="5">
        <v>2026</v>
      </c>
      <c r="B3468" s="5">
        <v>9</v>
      </c>
      <c r="C3468" s="5">
        <v>2027</v>
      </c>
      <c r="D3468" s="6" t="s">
        <v>31</v>
      </c>
      <c r="E3468" s="6" t="s">
        <v>7</v>
      </c>
      <c r="F3468" s="6" t="s">
        <v>8</v>
      </c>
      <c r="G3468" s="5">
        <v>3610.7340013186804</v>
      </c>
    </row>
    <row r="3469" spans="1:7" x14ac:dyDescent="0.25">
      <c r="A3469" s="5">
        <v>2026</v>
      </c>
      <c r="B3469" s="5">
        <v>9</v>
      </c>
      <c r="C3469" s="5">
        <v>2027</v>
      </c>
      <c r="D3469" s="6" t="s">
        <v>31</v>
      </c>
      <c r="E3469" s="6" t="s">
        <v>7</v>
      </c>
      <c r="F3469" s="6" t="s">
        <v>9</v>
      </c>
      <c r="G3469" s="5">
        <v>1767.1408391208799</v>
      </c>
    </row>
    <row r="3470" spans="1:7" x14ac:dyDescent="0.25">
      <c r="A3470" s="5">
        <v>2026</v>
      </c>
      <c r="B3470" s="5">
        <v>9</v>
      </c>
      <c r="C3470" s="5">
        <v>2027</v>
      </c>
      <c r="D3470" s="6" t="s">
        <v>31</v>
      </c>
      <c r="E3470" s="6" t="s">
        <v>10</v>
      </c>
      <c r="F3470" s="6" t="s">
        <v>9</v>
      </c>
      <c r="G3470" s="5">
        <v>41.400000000000063</v>
      </c>
    </row>
    <row r="3471" spans="1:7" x14ac:dyDescent="0.25">
      <c r="A3471" s="5">
        <v>2026</v>
      </c>
      <c r="B3471" s="5">
        <v>9</v>
      </c>
      <c r="C3471" s="5">
        <v>2027</v>
      </c>
      <c r="D3471" s="6" t="s">
        <v>32</v>
      </c>
      <c r="E3471" s="6" t="s">
        <v>7</v>
      </c>
      <c r="F3471" s="6" t="s">
        <v>8</v>
      </c>
      <c r="G3471" s="5">
        <v>1251.9399762637365</v>
      </c>
    </row>
    <row r="3472" spans="1:7" x14ac:dyDescent="0.25">
      <c r="A3472" s="5">
        <v>2026</v>
      </c>
      <c r="B3472" s="5">
        <v>9</v>
      </c>
      <c r="C3472" s="5">
        <v>2027</v>
      </c>
      <c r="D3472" s="6" t="s">
        <v>33</v>
      </c>
      <c r="E3472" s="6" t="s">
        <v>7</v>
      </c>
      <c r="F3472" s="6" t="s">
        <v>8</v>
      </c>
      <c r="G3472" s="5">
        <v>163.49790989010981</v>
      </c>
    </row>
    <row r="3473" spans="1:7" x14ac:dyDescent="0.25">
      <c r="A3473" s="5">
        <v>2026</v>
      </c>
      <c r="B3473" s="5">
        <v>9</v>
      </c>
      <c r="C3473" s="5">
        <v>2027</v>
      </c>
      <c r="D3473" s="6" t="s">
        <v>33</v>
      </c>
      <c r="E3473" s="6" t="s">
        <v>7</v>
      </c>
      <c r="F3473" s="6" t="s">
        <v>9</v>
      </c>
      <c r="G3473" s="5">
        <v>80.768751648351667</v>
      </c>
    </row>
    <row r="3474" spans="1:7" x14ac:dyDescent="0.25">
      <c r="A3474" s="5">
        <v>2026</v>
      </c>
      <c r="B3474" s="5">
        <v>9</v>
      </c>
      <c r="C3474" s="5">
        <v>2027</v>
      </c>
      <c r="D3474" s="6" t="s">
        <v>33</v>
      </c>
      <c r="E3474" s="6" t="s">
        <v>10</v>
      </c>
      <c r="F3474" s="6" t="s">
        <v>9</v>
      </c>
      <c r="G3474" s="5">
        <v>415.37999999999994</v>
      </c>
    </row>
    <row r="3475" spans="1:7" x14ac:dyDescent="0.25">
      <c r="A3475" s="5">
        <v>2026</v>
      </c>
      <c r="B3475" s="5">
        <v>9</v>
      </c>
      <c r="C3475" s="5">
        <v>2027</v>
      </c>
      <c r="D3475" s="6" t="s">
        <v>34</v>
      </c>
      <c r="E3475" s="6" t="s">
        <v>7</v>
      </c>
      <c r="F3475" s="6" t="s">
        <v>8</v>
      </c>
      <c r="G3475" s="5">
        <v>9944.4079169230736</v>
      </c>
    </row>
    <row r="3476" spans="1:7" x14ac:dyDescent="0.25">
      <c r="A3476" s="5">
        <v>2026</v>
      </c>
      <c r="B3476" s="5">
        <v>9</v>
      </c>
      <c r="C3476" s="5">
        <v>2027</v>
      </c>
      <c r="D3476" s="6" t="s">
        <v>35</v>
      </c>
      <c r="E3476" s="6" t="s">
        <v>7</v>
      </c>
      <c r="F3476" s="6" t="s">
        <v>8</v>
      </c>
      <c r="G3476" s="5">
        <v>5594.9950087912075</v>
      </c>
    </row>
    <row r="3477" spans="1:7" x14ac:dyDescent="0.25">
      <c r="A3477" s="5">
        <v>2026</v>
      </c>
      <c r="B3477" s="5">
        <v>9</v>
      </c>
      <c r="C3477" s="5">
        <v>2027</v>
      </c>
      <c r="D3477" s="6" t="s">
        <v>35</v>
      </c>
      <c r="E3477" s="6" t="s">
        <v>7</v>
      </c>
      <c r="F3477" s="6" t="s">
        <v>9</v>
      </c>
      <c r="G3477" s="5">
        <v>3105.2756901098924</v>
      </c>
    </row>
    <row r="3478" spans="1:7" x14ac:dyDescent="0.25">
      <c r="A3478" s="5">
        <v>2026</v>
      </c>
      <c r="B3478" s="5">
        <v>9</v>
      </c>
      <c r="C3478" s="5">
        <v>2027</v>
      </c>
      <c r="D3478" s="6" t="s">
        <v>35</v>
      </c>
      <c r="E3478" s="6" t="s">
        <v>10</v>
      </c>
      <c r="F3478" s="6" t="s">
        <v>9</v>
      </c>
      <c r="G3478" s="5">
        <v>168.91666666666643</v>
      </c>
    </row>
    <row r="3479" spans="1:7" x14ac:dyDescent="0.25">
      <c r="A3479" s="5">
        <v>2026</v>
      </c>
      <c r="B3479" s="5">
        <v>10</v>
      </c>
      <c r="C3479" s="5">
        <v>2027</v>
      </c>
      <c r="D3479" s="6" t="s">
        <v>6</v>
      </c>
      <c r="E3479" s="6" t="s">
        <v>7</v>
      </c>
      <c r="F3479" s="6" t="s">
        <v>8</v>
      </c>
      <c r="G3479" s="5">
        <v>429.95299285714299</v>
      </c>
    </row>
    <row r="3480" spans="1:7" x14ac:dyDescent="0.25">
      <c r="A3480" s="5">
        <v>2026</v>
      </c>
      <c r="B3480" s="5">
        <v>10</v>
      </c>
      <c r="C3480" s="5">
        <v>2027</v>
      </c>
      <c r="D3480" s="6" t="s">
        <v>6</v>
      </c>
      <c r="E3480" s="6" t="s">
        <v>7</v>
      </c>
      <c r="F3480" s="6" t="s">
        <v>9</v>
      </c>
      <c r="G3480" s="5">
        <v>1046.9205042857141</v>
      </c>
    </row>
    <row r="3481" spans="1:7" x14ac:dyDescent="0.25">
      <c r="A3481" s="5">
        <v>2026</v>
      </c>
      <c r="B3481" s="5">
        <v>10</v>
      </c>
      <c r="C3481" s="5">
        <v>2027</v>
      </c>
      <c r="D3481" s="6" t="s">
        <v>11</v>
      </c>
      <c r="E3481" s="6" t="s">
        <v>7</v>
      </c>
      <c r="F3481" s="6" t="s">
        <v>8</v>
      </c>
      <c r="G3481" s="5">
        <v>960.15508109890118</v>
      </c>
    </row>
    <row r="3482" spans="1:7" x14ac:dyDescent="0.25">
      <c r="A3482" s="5">
        <v>2026</v>
      </c>
      <c r="B3482" s="5">
        <v>10</v>
      </c>
      <c r="C3482" s="5">
        <v>2027</v>
      </c>
      <c r="D3482" s="6" t="s">
        <v>12</v>
      </c>
      <c r="E3482" s="6" t="s">
        <v>7</v>
      </c>
      <c r="F3482" s="6" t="s">
        <v>8</v>
      </c>
      <c r="G3482" s="5">
        <v>439.34020219780245</v>
      </c>
    </row>
    <row r="3483" spans="1:7" x14ac:dyDescent="0.25">
      <c r="A3483" s="5">
        <v>2026</v>
      </c>
      <c r="B3483" s="5">
        <v>10</v>
      </c>
      <c r="C3483" s="5">
        <v>2027</v>
      </c>
      <c r="D3483" s="6" t="s">
        <v>12</v>
      </c>
      <c r="E3483" s="6" t="s">
        <v>7</v>
      </c>
      <c r="F3483" s="6" t="s">
        <v>9</v>
      </c>
      <c r="G3483" s="5">
        <v>2209.4134010989014</v>
      </c>
    </row>
    <row r="3484" spans="1:7" x14ac:dyDescent="0.25">
      <c r="A3484" s="5">
        <v>2026</v>
      </c>
      <c r="B3484" s="5">
        <v>10</v>
      </c>
      <c r="C3484" s="5">
        <v>2027</v>
      </c>
      <c r="D3484" s="6" t="s">
        <v>12</v>
      </c>
      <c r="E3484" s="6" t="s">
        <v>10</v>
      </c>
      <c r="F3484" s="6" t="s">
        <v>9</v>
      </c>
      <c r="G3484" s="5">
        <v>2124.4463099999998</v>
      </c>
    </row>
    <row r="3485" spans="1:7" x14ac:dyDescent="0.25">
      <c r="A3485" s="5">
        <v>2026</v>
      </c>
      <c r="B3485" s="5">
        <v>10</v>
      </c>
      <c r="C3485" s="5">
        <v>2027</v>
      </c>
      <c r="D3485" s="6" t="s">
        <v>13</v>
      </c>
      <c r="E3485" s="6" t="s">
        <v>7</v>
      </c>
      <c r="F3485" s="6" t="s">
        <v>8</v>
      </c>
      <c r="G3485" s="5">
        <v>9034.2943730769202</v>
      </c>
    </row>
    <row r="3486" spans="1:7" x14ac:dyDescent="0.25">
      <c r="A3486" s="5">
        <v>2026</v>
      </c>
      <c r="B3486" s="5">
        <v>10</v>
      </c>
      <c r="C3486" s="5">
        <v>2027</v>
      </c>
      <c r="D3486" s="6" t="s">
        <v>13</v>
      </c>
      <c r="E3486" s="6" t="s">
        <v>10</v>
      </c>
      <c r="F3486" s="6" t="s">
        <v>8</v>
      </c>
      <c r="G3486" s="5">
        <v>0</v>
      </c>
    </row>
    <row r="3487" spans="1:7" x14ac:dyDescent="0.25">
      <c r="A3487" s="5">
        <v>2026</v>
      </c>
      <c r="B3487" s="5">
        <v>10</v>
      </c>
      <c r="C3487" s="5">
        <v>2027</v>
      </c>
      <c r="D3487" s="6" t="s">
        <v>14</v>
      </c>
      <c r="E3487" s="6" t="s">
        <v>7</v>
      </c>
      <c r="F3487" s="6" t="s">
        <v>8</v>
      </c>
      <c r="G3487" s="5">
        <v>1940.7129745054945</v>
      </c>
    </row>
    <row r="3488" spans="1:7" x14ac:dyDescent="0.25">
      <c r="A3488" s="5">
        <v>2026</v>
      </c>
      <c r="B3488" s="5">
        <v>10</v>
      </c>
      <c r="C3488" s="5">
        <v>2027</v>
      </c>
      <c r="D3488" s="6" t="s">
        <v>14</v>
      </c>
      <c r="E3488" s="6" t="s">
        <v>7</v>
      </c>
      <c r="F3488" s="6" t="s">
        <v>9</v>
      </c>
      <c r="G3488" s="5">
        <v>2054.9432920879112</v>
      </c>
    </row>
    <row r="3489" spans="1:7" x14ac:dyDescent="0.25">
      <c r="A3489" s="5">
        <v>2026</v>
      </c>
      <c r="B3489" s="5">
        <v>10</v>
      </c>
      <c r="C3489" s="5">
        <v>2027</v>
      </c>
      <c r="D3489" s="6" t="s">
        <v>14</v>
      </c>
      <c r="E3489" s="6" t="s">
        <v>10</v>
      </c>
      <c r="F3489" s="6" t="s">
        <v>9</v>
      </c>
      <c r="G3489" s="5">
        <v>660.05500000000018</v>
      </c>
    </row>
    <row r="3490" spans="1:7" x14ac:dyDescent="0.25">
      <c r="A3490" s="5">
        <v>2026</v>
      </c>
      <c r="B3490" s="5">
        <v>10</v>
      </c>
      <c r="C3490" s="5">
        <v>2027</v>
      </c>
      <c r="D3490" s="6" t="s">
        <v>15</v>
      </c>
      <c r="E3490" s="6" t="s">
        <v>7</v>
      </c>
      <c r="F3490" s="6" t="s">
        <v>8</v>
      </c>
      <c r="G3490" s="5">
        <v>24.286742307692315</v>
      </c>
    </row>
    <row r="3491" spans="1:7" x14ac:dyDescent="0.25">
      <c r="A3491" s="5">
        <v>2026</v>
      </c>
      <c r="B3491" s="5">
        <v>10</v>
      </c>
      <c r="C3491" s="5">
        <v>2027</v>
      </c>
      <c r="D3491" s="6" t="s">
        <v>16</v>
      </c>
      <c r="E3491" s="6" t="s">
        <v>7</v>
      </c>
      <c r="F3491" s="6" t="s">
        <v>8</v>
      </c>
      <c r="G3491" s="5">
        <v>9616.2275353846144</v>
      </c>
    </row>
    <row r="3492" spans="1:7" x14ac:dyDescent="0.25">
      <c r="A3492" s="5">
        <v>2026</v>
      </c>
      <c r="B3492" s="5">
        <v>10</v>
      </c>
      <c r="C3492" s="5">
        <v>2027</v>
      </c>
      <c r="D3492" s="6" t="s">
        <v>16</v>
      </c>
      <c r="E3492" s="6" t="s">
        <v>7</v>
      </c>
      <c r="F3492" s="6" t="s">
        <v>9</v>
      </c>
      <c r="G3492" s="5">
        <v>4325.2775940659349</v>
      </c>
    </row>
    <row r="3493" spans="1:7" x14ac:dyDescent="0.25">
      <c r="A3493" s="5">
        <v>2026</v>
      </c>
      <c r="B3493" s="5">
        <v>10</v>
      </c>
      <c r="C3493" s="5">
        <v>2027</v>
      </c>
      <c r="D3493" s="6" t="s">
        <v>16</v>
      </c>
      <c r="E3493" s="6" t="s">
        <v>10</v>
      </c>
      <c r="F3493" s="6" t="s">
        <v>9</v>
      </c>
      <c r="G3493" s="5">
        <v>723.67500000000121</v>
      </c>
    </row>
    <row r="3494" spans="1:7" x14ac:dyDescent="0.25">
      <c r="A3494" s="5">
        <v>2026</v>
      </c>
      <c r="B3494" s="5">
        <v>10</v>
      </c>
      <c r="C3494" s="5">
        <v>2027</v>
      </c>
      <c r="D3494" s="6" t="s">
        <v>17</v>
      </c>
      <c r="E3494" s="6" t="s">
        <v>7</v>
      </c>
      <c r="F3494" s="6" t="s">
        <v>8</v>
      </c>
      <c r="G3494" s="5">
        <v>671.41433318681322</v>
      </c>
    </row>
    <row r="3495" spans="1:7" x14ac:dyDescent="0.25">
      <c r="A3495" s="5">
        <v>2026</v>
      </c>
      <c r="B3495" s="5">
        <v>10</v>
      </c>
      <c r="C3495" s="5">
        <v>2027</v>
      </c>
      <c r="D3495" s="6" t="s">
        <v>17</v>
      </c>
      <c r="E3495" s="6" t="s">
        <v>10</v>
      </c>
      <c r="F3495" s="6" t="s">
        <v>8</v>
      </c>
      <c r="G3495" s="5">
        <v>0</v>
      </c>
    </row>
    <row r="3496" spans="1:7" x14ac:dyDescent="0.25">
      <c r="A3496" s="5">
        <v>2026</v>
      </c>
      <c r="B3496" s="5">
        <v>10</v>
      </c>
      <c r="C3496" s="5">
        <v>2027</v>
      </c>
      <c r="D3496" s="6" t="s">
        <v>18</v>
      </c>
      <c r="E3496" s="6" t="s">
        <v>7</v>
      </c>
      <c r="F3496" s="6" t="s">
        <v>8</v>
      </c>
      <c r="G3496" s="5">
        <v>778.31271329670324</v>
      </c>
    </row>
    <row r="3497" spans="1:7" x14ac:dyDescent="0.25">
      <c r="A3497" s="5">
        <v>2026</v>
      </c>
      <c r="B3497" s="5">
        <v>10</v>
      </c>
      <c r="C3497" s="5">
        <v>2027</v>
      </c>
      <c r="D3497" s="6" t="s">
        <v>19</v>
      </c>
      <c r="E3497" s="6" t="s">
        <v>7</v>
      </c>
      <c r="F3497" s="6" t="s">
        <v>8</v>
      </c>
      <c r="G3497" s="5">
        <v>1448.6205073626377</v>
      </c>
    </row>
    <row r="3498" spans="1:7" x14ac:dyDescent="0.25">
      <c r="A3498" s="5">
        <v>2026</v>
      </c>
      <c r="B3498" s="5">
        <v>10</v>
      </c>
      <c r="C3498" s="5">
        <v>2027</v>
      </c>
      <c r="D3498" s="6" t="s">
        <v>20</v>
      </c>
      <c r="E3498" s="6" t="s">
        <v>7</v>
      </c>
      <c r="F3498" s="6" t="s">
        <v>9</v>
      </c>
      <c r="G3498" s="5">
        <v>5741.4710426373631</v>
      </c>
    </row>
    <row r="3499" spans="1:7" x14ac:dyDescent="0.25">
      <c r="A3499" s="5">
        <v>2026</v>
      </c>
      <c r="B3499" s="5">
        <v>10</v>
      </c>
      <c r="C3499" s="5">
        <v>2027</v>
      </c>
      <c r="D3499" s="6" t="s">
        <v>20</v>
      </c>
      <c r="E3499" s="6" t="s">
        <v>10</v>
      </c>
      <c r="F3499" s="6" t="s">
        <v>9</v>
      </c>
      <c r="G3499" s="5">
        <v>3431.1550000000038</v>
      </c>
    </row>
    <row r="3500" spans="1:7" x14ac:dyDescent="0.25">
      <c r="A3500" s="5">
        <v>2026</v>
      </c>
      <c r="B3500" s="5">
        <v>10</v>
      </c>
      <c r="C3500" s="5">
        <v>2027</v>
      </c>
      <c r="D3500" s="6" t="s">
        <v>21</v>
      </c>
      <c r="E3500" s="6" t="s">
        <v>7</v>
      </c>
      <c r="F3500" s="6" t="s">
        <v>9</v>
      </c>
      <c r="G3500" s="5">
        <v>18406.675156153837</v>
      </c>
    </row>
    <row r="3501" spans="1:7" x14ac:dyDescent="0.25">
      <c r="A3501" s="5">
        <v>2026</v>
      </c>
      <c r="B3501" s="5">
        <v>10</v>
      </c>
      <c r="C3501" s="5">
        <v>2027</v>
      </c>
      <c r="D3501" s="6" t="s">
        <v>22</v>
      </c>
      <c r="E3501" s="6" t="s">
        <v>7</v>
      </c>
      <c r="F3501" s="6" t="s">
        <v>8</v>
      </c>
      <c r="G3501" s="5">
        <v>3409.9600000000009</v>
      </c>
    </row>
    <row r="3502" spans="1:7" x14ac:dyDescent="0.25">
      <c r="A3502" s="5">
        <v>2026</v>
      </c>
      <c r="B3502" s="5">
        <v>10</v>
      </c>
      <c r="C3502" s="5">
        <v>2027</v>
      </c>
      <c r="D3502" s="6" t="s">
        <v>23</v>
      </c>
      <c r="E3502" s="6" t="s">
        <v>7</v>
      </c>
      <c r="F3502" s="6" t="s">
        <v>8</v>
      </c>
      <c r="G3502" s="5">
        <v>1903.0783608791205</v>
      </c>
    </row>
    <row r="3503" spans="1:7" x14ac:dyDescent="0.25">
      <c r="A3503" s="5">
        <v>2026</v>
      </c>
      <c r="B3503" s="5">
        <v>10</v>
      </c>
      <c r="C3503" s="5">
        <v>2027</v>
      </c>
      <c r="D3503" s="6" t="s">
        <v>24</v>
      </c>
      <c r="E3503" s="6" t="s">
        <v>7</v>
      </c>
      <c r="F3503" s="6" t="s">
        <v>8</v>
      </c>
      <c r="G3503" s="5">
        <v>2694.4926884615384</v>
      </c>
    </row>
    <row r="3504" spans="1:7" x14ac:dyDescent="0.25">
      <c r="A3504" s="5">
        <v>2026</v>
      </c>
      <c r="B3504" s="5">
        <v>10</v>
      </c>
      <c r="C3504" s="5">
        <v>2027</v>
      </c>
      <c r="D3504" s="6" t="s">
        <v>25</v>
      </c>
      <c r="E3504" s="6" t="s">
        <v>7</v>
      </c>
      <c r="F3504" s="6" t="s">
        <v>8</v>
      </c>
      <c r="G3504" s="5">
        <v>8865.5553373626408</v>
      </c>
    </row>
    <row r="3505" spans="1:7" x14ac:dyDescent="0.25">
      <c r="A3505" s="5">
        <v>2026</v>
      </c>
      <c r="B3505" s="5">
        <v>10</v>
      </c>
      <c r="C3505" s="5">
        <v>2027</v>
      </c>
      <c r="D3505" s="6" t="s">
        <v>25</v>
      </c>
      <c r="E3505" s="6" t="s">
        <v>7</v>
      </c>
      <c r="F3505" s="6" t="s">
        <v>9</v>
      </c>
      <c r="G3505" s="5">
        <v>6363.9841774725264</v>
      </c>
    </row>
    <row r="3506" spans="1:7" x14ac:dyDescent="0.25">
      <c r="A3506" s="5">
        <v>2026</v>
      </c>
      <c r="B3506" s="5">
        <v>10</v>
      </c>
      <c r="C3506" s="5">
        <v>2027</v>
      </c>
      <c r="D3506" s="6" t="s">
        <v>25</v>
      </c>
      <c r="E3506" s="6" t="s">
        <v>10</v>
      </c>
      <c r="F3506" s="6" t="s">
        <v>9</v>
      </c>
      <c r="G3506" s="5">
        <v>7263.75</v>
      </c>
    </row>
    <row r="3507" spans="1:7" x14ac:dyDescent="0.25">
      <c r="A3507" s="5">
        <v>2026</v>
      </c>
      <c r="B3507" s="5">
        <v>10</v>
      </c>
      <c r="C3507" s="5">
        <v>2027</v>
      </c>
      <c r="D3507" s="6" t="s">
        <v>26</v>
      </c>
      <c r="E3507" s="6" t="s">
        <v>7</v>
      </c>
      <c r="F3507" s="6" t="s">
        <v>8</v>
      </c>
      <c r="G3507" s="5">
        <v>1942.0056999999995</v>
      </c>
    </row>
    <row r="3508" spans="1:7" x14ac:dyDescent="0.25">
      <c r="A3508" s="5">
        <v>2026</v>
      </c>
      <c r="B3508" s="5">
        <v>10</v>
      </c>
      <c r="C3508" s="5">
        <v>2027</v>
      </c>
      <c r="D3508" s="6" t="s">
        <v>27</v>
      </c>
      <c r="E3508" s="6" t="s">
        <v>7</v>
      </c>
      <c r="F3508" s="6" t="s">
        <v>8</v>
      </c>
      <c r="G3508" s="5">
        <v>244.43914725274729</v>
      </c>
    </row>
    <row r="3509" spans="1:7" x14ac:dyDescent="0.25">
      <c r="A3509" s="5">
        <v>2026</v>
      </c>
      <c r="B3509" s="5">
        <v>10</v>
      </c>
      <c r="C3509" s="5">
        <v>2027</v>
      </c>
      <c r="D3509" s="6" t="s">
        <v>28</v>
      </c>
      <c r="E3509" s="6" t="s">
        <v>7</v>
      </c>
      <c r="F3509" s="6" t="s">
        <v>8</v>
      </c>
      <c r="G3509" s="5">
        <v>1316.6862919780219</v>
      </c>
    </row>
    <row r="3510" spans="1:7" x14ac:dyDescent="0.25">
      <c r="A3510" s="5">
        <v>2026</v>
      </c>
      <c r="B3510" s="5">
        <v>10</v>
      </c>
      <c r="C3510" s="5">
        <v>2027</v>
      </c>
      <c r="D3510" s="6" t="s">
        <v>29</v>
      </c>
      <c r="E3510" s="6" t="s">
        <v>7</v>
      </c>
      <c r="F3510" s="6" t="s">
        <v>8</v>
      </c>
      <c r="G3510" s="5">
        <v>434.90226153846186</v>
      </c>
    </row>
    <row r="3511" spans="1:7" x14ac:dyDescent="0.25">
      <c r="A3511" s="5">
        <v>2026</v>
      </c>
      <c r="B3511" s="5">
        <v>10</v>
      </c>
      <c r="C3511" s="5">
        <v>2027</v>
      </c>
      <c r="D3511" s="6" t="s">
        <v>30</v>
      </c>
      <c r="E3511" s="6" t="s">
        <v>7</v>
      </c>
      <c r="F3511" s="6" t="s">
        <v>8</v>
      </c>
      <c r="G3511" s="5">
        <v>4023.7679558241744</v>
      </c>
    </row>
    <row r="3512" spans="1:7" x14ac:dyDescent="0.25">
      <c r="A3512" s="5">
        <v>2026</v>
      </c>
      <c r="B3512" s="5">
        <v>10</v>
      </c>
      <c r="C3512" s="5">
        <v>2027</v>
      </c>
      <c r="D3512" s="6" t="s">
        <v>30</v>
      </c>
      <c r="E3512" s="6" t="s">
        <v>7</v>
      </c>
      <c r="F3512" s="6" t="s">
        <v>9</v>
      </c>
      <c r="G3512" s="5">
        <v>38680.382340439552</v>
      </c>
    </row>
    <row r="3513" spans="1:7" x14ac:dyDescent="0.25">
      <c r="A3513" s="5">
        <v>2026</v>
      </c>
      <c r="B3513" s="5">
        <v>10</v>
      </c>
      <c r="C3513" s="5">
        <v>2027</v>
      </c>
      <c r="D3513" s="6" t="s">
        <v>31</v>
      </c>
      <c r="E3513" s="6" t="s">
        <v>7</v>
      </c>
      <c r="F3513" s="6" t="s">
        <v>8</v>
      </c>
      <c r="G3513" s="5">
        <v>3182.6009920879123</v>
      </c>
    </row>
    <row r="3514" spans="1:7" x14ac:dyDescent="0.25">
      <c r="A3514" s="5">
        <v>2026</v>
      </c>
      <c r="B3514" s="5">
        <v>10</v>
      </c>
      <c r="C3514" s="5">
        <v>2027</v>
      </c>
      <c r="D3514" s="6" t="s">
        <v>31</v>
      </c>
      <c r="E3514" s="6" t="s">
        <v>7</v>
      </c>
      <c r="F3514" s="6" t="s">
        <v>9</v>
      </c>
      <c r="G3514" s="5">
        <v>2174.5225035164835</v>
      </c>
    </row>
    <row r="3515" spans="1:7" x14ac:dyDescent="0.25">
      <c r="A3515" s="5">
        <v>2026</v>
      </c>
      <c r="B3515" s="5">
        <v>10</v>
      </c>
      <c r="C3515" s="5">
        <v>2027</v>
      </c>
      <c r="D3515" s="6" t="s">
        <v>31</v>
      </c>
      <c r="E3515" s="6" t="s">
        <v>10</v>
      </c>
      <c r="F3515" s="6" t="s">
        <v>9</v>
      </c>
      <c r="G3515" s="5">
        <v>397.51199999999983</v>
      </c>
    </row>
    <row r="3516" spans="1:7" x14ac:dyDescent="0.25">
      <c r="A3516" s="5">
        <v>2026</v>
      </c>
      <c r="B3516" s="5">
        <v>10</v>
      </c>
      <c r="C3516" s="5">
        <v>2027</v>
      </c>
      <c r="D3516" s="6" t="s">
        <v>32</v>
      </c>
      <c r="E3516" s="6" t="s">
        <v>7</v>
      </c>
      <c r="F3516" s="6" t="s">
        <v>8</v>
      </c>
      <c r="G3516" s="5">
        <v>1291.7431914285721</v>
      </c>
    </row>
    <row r="3517" spans="1:7" x14ac:dyDescent="0.25">
      <c r="A3517" s="5">
        <v>2026</v>
      </c>
      <c r="B3517" s="5">
        <v>10</v>
      </c>
      <c r="C3517" s="5">
        <v>2027</v>
      </c>
      <c r="D3517" s="6" t="s">
        <v>33</v>
      </c>
      <c r="E3517" s="6" t="s">
        <v>7</v>
      </c>
      <c r="F3517" s="6" t="s">
        <v>8</v>
      </c>
      <c r="G3517" s="5">
        <v>134.97399395604396</v>
      </c>
    </row>
    <row r="3518" spans="1:7" x14ac:dyDescent="0.25">
      <c r="A3518" s="5">
        <v>2026</v>
      </c>
      <c r="B3518" s="5">
        <v>10</v>
      </c>
      <c r="C3518" s="5">
        <v>2027</v>
      </c>
      <c r="D3518" s="6" t="s">
        <v>33</v>
      </c>
      <c r="E3518" s="6" t="s">
        <v>7</v>
      </c>
      <c r="F3518" s="6" t="s">
        <v>9</v>
      </c>
      <c r="G3518" s="5">
        <v>962.55963736263743</v>
      </c>
    </row>
    <row r="3519" spans="1:7" x14ac:dyDescent="0.25">
      <c r="A3519" s="5">
        <v>2026</v>
      </c>
      <c r="B3519" s="5">
        <v>10</v>
      </c>
      <c r="C3519" s="5">
        <v>2027</v>
      </c>
      <c r="D3519" s="6" t="s">
        <v>33</v>
      </c>
      <c r="E3519" s="6" t="s">
        <v>10</v>
      </c>
      <c r="F3519" s="6" t="s">
        <v>9</v>
      </c>
      <c r="G3519" s="5">
        <v>4948.020000000005</v>
      </c>
    </row>
    <row r="3520" spans="1:7" x14ac:dyDescent="0.25">
      <c r="A3520" s="5">
        <v>2026</v>
      </c>
      <c r="B3520" s="5">
        <v>10</v>
      </c>
      <c r="C3520" s="5">
        <v>2027</v>
      </c>
      <c r="D3520" s="6" t="s">
        <v>34</v>
      </c>
      <c r="E3520" s="6" t="s">
        <v>7</v>
      </c>
      <c r="F3520" s="6" t="s">
        <v>8</v>
      </c>
      <c r="G3520" s="5">
        <v>9848.8941734065975</v>
      </c>
    </row>
    <row r="3521" spans="1:7" x14ac:dyDescent="0.25">
      <c r="A3521" s="5">
        <v>2026</v>
      </c>
      <c r="B3521" s="5">
        <v>10</v>
      </c>
      <c r="C3521" s="5">
        <v>2027</v>
      </c>
      <c r="D3521" s="6" t="s">
        <v>35</v>
      </c>
      <c r="E3521" s="6" t="s">
        <v>7</v>
      </c>
      <c r="F3521" s="6" t="s">
        <v>8</v>
      </c>
      <c r="G3521" s="5">
        <v>4146.2227549450545</v>
      </c>
    </row>
    <row r="3522" spans="1:7" x14ac:dyDescent="0.25">
      <c r="A3522" s="5">
        <v>2026</v>
      </c>
      <c r="B3522" s="5">
        <v>10</v>
      </c>
      <c r="C3522" s="5">
        <v>2027</v>
      </c>
      <c r="D3522" s="6" t="s">
        <v>35</v>
      </c>
      <c r="E3522" s="6" t="s">
        <v>7</v>
      </c>
      <c r="F3522" s="6" t="s">
        <v>9</v>
      </c>
      <c r="G3522" s="5">
        <v>2488.1918835164834</v>
      </c>
    </row>
    <row r="3523" spans="1:7" x14ac:dyDescent="0.25">
      <c r="A3523" s="5">
        <v>2026</v>
      </c>
      <c r="B3523" s="5">
        <v>10</v>
      </c>
      <c r="C3523" s="5">
        <v>2027</v>
      </c>
      <c r="D3523" s="6" t="s">
        <v>35</v>
      </c>
      <c r="E3523" s="6" t="s">
        <v>10</v>
      </c>
      <c r="F3523" s="6" t="s">
        <v>9</v>
      </c>
      <c r="G3523" s="5">
        <v>168.91666666666643</v>
      </c>
    </row>
    <row r="3524" spans="1:7" x14ac:dyDescent="0.25">
      <c r="A3524" s="5">
        <v>2026</v>
      </c>
      <c r="B3524" s="5">
        <v>11</v>
      </c>
      <c r="C3524" s="5">
        <v>2027</v>
      </c>
      <c r="D3524" s="6" t="s">
        <v>6</v>
      </c>
      <c r="E3524" s="6" t="s">
        <v>7</v>
      </c>
      <c r="F3524" s="6" t="s">
        <v>8</v>
      </c>
      <c r="G3524" s="5">
        <v>471.0440714285715</v>
      </c>
    </row>
    <row r="3525" spans="1:7" x14ac:dyDescent="0.25">
      <c r="A3525" s="5">
        <v>2026</v>
      </c>
      <c r="B3525" s="5">
        <v>11</v>
      </c>
      <c r="C3525" s="5">
        <v>2027</v>
      </c>
      <c r="D3525" s="6" t="s">
        <v>6</v>
      </c>
      <c r="E3525" s="6" t="s">
        <v>7</v>
      </c>
      <c r="F3525" s="6" t="s">
        <v>9</v>
      </c>
      <c r="G3525" s="5">
        <v>998.81387571428638</v>
      </c>
    </row>
    <row r="3526" spans="1:7" x14ac:dyDescent="0.25">
      <c r="A3526" s="5">
        <v>2026</v>
      </c>
      <c r="B3526" s="5">
        <v>11</v>
      </c>
      <c r="C3526" s="5">
        <v>2027</v>
      </c>
      <c r="D3526" s="6" t="s">
        <v>11</v>
      </c>
      <c r="E3526" s="6" t="s">
        <v>7</v>
      </c>
      <c r="F3526" s="6" t="s">
        <v>8</v>
      </c>
      <c r="G3526" s="5">
        <v>857.71422505494479</v>
      </c>
    </row>
    <row r="3527" spans="1:7" x14ac:dyDescent="0.25">
      <c r="A3527" s="5">
        <v>2026</v>
      </c>
      <c r="B3527" s="5">
        <v>11</v>
      </c>
      <c r="C3527" s="5">
        <v>2027</v>
      </c>
      <c r="D3527" s="6" t="s">
        <v>12</v>
      </c>
      <c r="E3527" s="6" t="s">
        <v>7</v>
      </c>
      <c r="F3527" s="6" t="s">
        <v>8</v>
      </c>
      <c r="G3527" s="5">
        <v>345.16681626373634</v>
      </c>
    </row>
    <row r="3528" spans="1:7" x14ac:dyDescent="0.25">
      <c r="A3528" s="5">
        <v>2026</v>
      </c>
      <c r="B3528" s="5">
        <v>11</v>
      </c>
      <c r="C3528" s="5">
        <v>2027</v>
      </c>
      <c r="D3528" s="6" t="s">
        <v>12</v>
      </c>
      <c r="E3528" s="6" t="s">
        <v>7</v>
      </c>
      <c r="F3528" s="6" t="s">
        <v>9</v>
      </c>
      <c r="G3528" s="5">
        <v>1686.171424175825</v>
      </c>
    </row>
    <row r="3529" spans="1:7" x14ac:dyDescent="0.25">
      <c r="A3529" s="5">
        <v>2026</v>
      </c>
      <c r="B3529" s="5">
        <v>11</v>
      </c>
      <c r="C3529" s="5">
        <v>2027</v>
      </c>
      <c r="D3529" s="6" t="s">
        <v>12</v>
      </c>
      <c r="E3529" s="6" t="s">
        <v>10</v>
      </c>
      <c r="F3529" s="6" t="s">
        <v>9</v>
      </c>
      <c r="G3529" s="5">
        <v>2184.3150000000019</v>
      </c>
    </row>
    <row r="3530" spans="1:7" x14ac:dyDescent="0.25">
      <c r="A3530" s="5">
        <v>2026</v>
      </c>
      <c r="B3530" s="5">
        <v>11</v>
      </c>
      <c r="C3530" s="5">
        <v>2027</v>
      </c>
      <c r="D3530" s="6" t="s">
        <v>13</v>
      </c>
      <c r="E3530" s="6" t="s">
        <v>7</v>
      </c>
      <c r="F3530" s="6" t="s">
        <v>8</v>
      </c>
      <c r="G3530" s="5">
        <v>8080.7020038461551</v>
      </c>
    </row>
    <row r="3531" spans="1:7" x14ac:dyDescent="0.25">
      <c r="A3531" s="5">
        <v>2026</v>
      </c>
      <c r="B3531" s="5">
        <v>11</v>
      </c>
      <c r="C3531" s="5">
        <v>2027</v>
      </c>
      <c r="D3531" s="6" t="s">
        <v>13</v>
      </c>
      <c r="E3531" s="6" t="s">
        <v>10</v>
      </c>
      <c r="F3531" s="6" t="s">
        <v>8</v>
      </c>
      <c r="G3531" s="5">
        <v>0</v>
      </c>
    </row>
    <row r="3532" spans="1:7" x14ac:dyDescent="0.25">
      <c r="A3532" s="5">
        <v>2026</v>
      </c>
      <c r="B3532" s="5">
        <v>11</v>
      </c>
      <c r="C3532" s="5">
        <v>2027</v>
      </c>
      <c r="D3532" s="6" t="s">
        <v>14</v>
      </c>
      <c r="E3532" s="6" t="s">
        <v>7</v>
      </c>
      <c r="F3532" s="6" t="s">
        <v>8</v>
      </c>
      <c r="G3532" s="5">
        <v>1781.9929542857133</v>
      </c>
    </row>
    <row r="3533" spans="1:7" x14ac:dyDescent="0.25">
      <c r="A3533" s="5">
        <v>2026</v>
      </c>
      <c r="B3533" s="5">
        <v>11</v>
      </c>
      <c r="C3533" s="5">
        <v>2027</v>
      </c>
      <c r="D3533" s="6" t="s">
        <v>14</v>
      </c>
      <c r="E3533" s="6" t="s">
        <v>7</v>
      </c>
      <c r="F3533" s="6" t="s">
        <v>9</v>
      </c>
      <c r="G3533" s="5">
        <v>2401.2415180219778</v>
      </c>
    </row>
    <row r="3534" spans="1:7" x14ac:dyDescent="0.25">
      <c r="A3534" s="5">
        <v>2026</v>
      </c>
      <c r="B3534" s="5">
        <v>11</v>
      </c>
      <c r="C3534" s="5">
        <v>2027</v>
      </c>
      <c r="D3534" s="6" t="s">
        <v>14</v>
      </c>
      <c r="E3534" s="6" t="s">
        <v>10</v>
      </c>
      <c r="F3534" s="6" t="s">
        <v>9</v>
      </c>
      <c r="G3534" s="5">
        <v>771.26499999999953</v>
      </c>
    </row>
    <row r="3535" spans="1:7" x14ac:dyDescent="0.25">
      <c r="A3535" s="5">
        <v>2026</v>
      </c>
      <c r="B3535" s="5">
        <v>11</v>
      </c>
      <c r="C3535" s="5">
        <v>2027</v>
      </c>
      <c r="D3535" s="6" t="s">
        <v>15</v>
      </c>
      <c r="E3535" s="6" t="s">
        <v>7</v>
      </c>
      <c r="F3535" s="6" t="s">
        <v>8</v>
      </c>
      <c r="G3535" s="5">
        <v>12.136206923076923</v>
      </c>
    </row>
    <row r="3536" spans="1:7" x14ac:dyDescent="0.25">
      <c r="A3536" s="5">
        <v>2026</v>
      </c>
      <c r="B3536" s="5">
        <v>11</v>
      </c>
      <c r="C3536" s="5">
        <v>2027</v>
      </c>
      <c r="D3536" s="6" t="s">
        <v>16</v>
      </c>
      <c r="E3536" s="6" t="s">
        <v>7</v>
      </c>
      <c r="F3536" s="6" t="s">
        <v>8</v>
      </c>
      <c r="G3536" s="5">
        <v>7335.9947670329675</v>
      </c>
    </row>
    <row r="3537" spans="1:7" x14ac:dyDescent="0.25">
      <c r="A3537" s="5">
        <v>2026</v>
      </c>
      <c r="B3537" s="5">
        <v>11</v>
      </c>
      <c r="C3537" s="5">
        <v>2027</v>
      </c>
      <c r="D3537" s="6" t="s">
        <v>16</v>
      </c>
      <c r="E3537" s="6" t="s">
        <v>7</v>
      </c>
      <c r="F3537" s="6" t="s">
        <v>9</v>
      </c>
      <c r="G3537" s="5">
        <v>3853.3441727472523</v>
      </c>
    </row>
    <row r="3538" spans="1:7" x14ac:dyDescent="0.25">
      <c r="A3538" s="5">
        <v>2026</v>
      </c>
      <c r="B3538" s="5">
        <v>11</v>
      </c>
      <c r="C3538" s="5">
        <v>2027</v>
      </c>
      <c r="D3538" s="6" t="s">
        <v>16</v>
      </c>
      <c r="E3538" s="6" t="s">
        <v>10</v>
      </c>
      <c r="F3538" s="6" t="s">
        <v>9</v>
      </c>
      <c r="G3538" s="5">
        <v>649.275000000001</v>
      </c>
    </row>
    <row r="3539" spans="1:7" x14ac:dyDescent="0.25">
      <c r="A3539" s="5">
        <v>2026</v>
      </c>
      <c r="B3539" s="5">
        <v>11</v>
      </c>
      <c r="C3539" s="5">
        <v>2027</v>
      </c>
      <c r="D3539" s="6" t="s">
        <v>17</v>
      </c>
      <c r="E3539" s="6" t="s">
        <v>7</v>
      </c>
      <c r="F3539" s="6" t="s">
        <v>8</v>
      </c>
      <c r="G3539" s="5">
        <v>692.64014769230766</v>
      </c>
    </row>
    <row r="3540" spans="1:7" x14ac:dyDescent="0.25">
      <c r="A3540" s="5">
        <v>2026</v>
      </c>
      <c r="B3540" s="5">
        <v>11</v>
      </c>
      <c r="C3540" s="5">
        <v>2027</v>
      </c>
      <c r="D3540" s="6" t="s">
        <v>17</v>
      </c>
      <c r="E3540" s="6" t="s">
        <v>10</v>
      </c>
      <c r="F3540" s="6" t="s">
        <v>8</v>
      </c>
      <c r="G3540" s="5">
        <v>0</v>
      </c>
    </row>
    <row r="3541" spans="1:7" x14ac:dyDescent="0.25">
      <c r="A3541" s="5">
        <v>2026</v>
      </c>
      <c r="B3541" s="5">
        <v>11</v>
      </c>
      <c r="C3541" s="5">
        <v>2027</v>
      </c>
      <c r="D3541" s="6" t="s">
        <v>18</v>
      </c>
      <c r="E3541" s="6" t="s">
        <v>7</v>
      </c>
      <c r="F3541" s="6" t="s">
        <v>8</v>
      </c>
      <c r="G3541" s="5">
        <v>839.2079904395606</v>
      </c>
    </row>
    <row r="3542" spans="1:7" x14ac:dyDescent="0.25">
      <c r="A3542" s="5">
        <v>2026</v>
      </c>
      <c r="B3542" s="5">
        <v>11</v>
      </c>
      <c r="C3542" s="5">
        <v>2027</v>
      </c>
      <c r="D3542" s="6" t="s">
        <v>19</v>
      </c>
      <c r="E3542" s="6" t="s">
        <v>7</v>
      </c>
      <c r="F3542" s="6" t="s">
        <v>8</v>
      </c>
      <c r="G3542" s="5">
        <v>1371.7248426373628</v>
      </c>
    </row>
    <row r="3543" spans="1:7" x14ac:dyDescent="0.25">
      <c r="A3543" s="5">
        <v>2026</v>
      </c>
      <c r="B3543" s="5">
        <v>11</v>
      </c>
      <c r="C3543" s="5">
        <v>2027</v>
      </c>
      <c r="D3543" s="6" t="s">
        <v>20</v>
      </c>
      <c r="E3543" s="6" t="s">
        <v>7</v>
      </c>
      <c r="F3543" s="6" t="s">
        <v>9</v>
      </c>
      <c r="G3543" s="5">
        <v>3856.0738767032963</v>
      </c>
    </row>
    <row r="3544" spans="1:7" x14ac:dyDescent="0.25">
      <c r="A3544" s="5">
        <v>2026</v>
      </c>
      <c r="B3544" s="5">
        <v>11</v>
      </c>
      <c r="C3544" s="5">
        <v>2027</v>
      </c>
      <c r="D3544" s="6" t="s">
        <v>21</v>
      </c>
      <c r="E3544" s="6" t="s">
        <v>7</v>
      </c>
      <c r="F3544" s="6" t="s">
        <v>9</v>
      </c>
      <c r="G3544" s="5">
        <v>14948.264843076922</v>
      </c>
    </row>
    <row r="3545" spans="1:7" x14ac:dyDescent="0.25">
      <c r="A3545" s="5">
        <v>2026</v>
      </c>
      <c r="B3545" s="5">
        <v>11</v>
      </c>
      <c r="C3545" s="5">
        <v>2027</v>
      </c>
      <c r="D3545" s="6" t="s">
        <v>22</v>
      </c>
      <c r="E3545" s="6" t="s">
        <v>7</v>
      </c>
      <c r="F3545" s="6" t="s">
        <v>8</v>
      </c>
      <c r="G3545" s="5">
        <v>2959.6724999999929</v>
      </c>
    </row>
    <row r="3546" spans="1:7" x14ac:dyDescent="0.25">
      <c r="A3546" s="5">
        <v>2026</v>
      </c>
      <c r="B3546" s="5">
        <v>11</v>
      </c>
      <c r="C3546" s="5">
        <v>2027</v>
      </c>
      <c r="D3546" s="6" t="s">
        <v>23</v>
      </c>
      <c r="E3546" s="6" t="s">
        <v>7</v>
      </c>
      <c r="F3546" s="6" t="s">
        <v>8</v>
      </c>
      <c r="G3546" s="5">
        <v>1608.4991383516485</v>
      </c>
    </row>
    <row r="3547" spans="1:7" x14ac:dyDescent="0.25">
      <c r="A3547" s="5">
        <v>2026</v>
      </c>
      <c r="B3547" s="5">
        <v>11</v>
      </c>
      <c r="C3547" s="5">
        <v>2027</v>
      </c>
      <c r="D3547" s="6" t="s">
        <v>24</v>
      </c>
      <c r="E3547" s="6" t="s">
        <v>7</v>
      </c>
      <c r="F3547" s="6" t="s">
        <v>8</v>
      </c>
      <c r="G3547" s="5">
        <v>2425.1373807692316</v>
      </c>
    </row>
    <row r="3548" spans="1:7" x14ac:dyDescent="0.25">
      <c r="A3548" s="5">
        <v>2026</v>
      </c>
      <c r="B3548" s="5">
        <v>11</v>
      </c>
      <c r="C3548" s="5">
        <v>2027</v>
      </c>
      <c r="D3548" s="6" t="s">
        <v>25</v>
      </c>
      <c r="E3548" s="6" t="s">
        <v>7</v>
      </c>
      <c r="F3548" s="6" t="s">
        <v>8</v>
      </c>
      <c r="G3548" s="5">
        <v>7120.7215032967033</v>
      </c>
    </row>
    <row r="3549" spans="1:7" x14ac:dyDescent="0.25">
      <c r="A3549" s="5">
        <v>2026</v>
      </c>
      <c r="B3549" s="5">
        <v>11</v>
      </c>
      <c r="C3549" s="5">
        <v>2027</v>
      </c>
      <c r="D3549" s="6" t="s">
        <v>25</v>
      </c>
      <c r="E3549" s="6" t="s">
        <v>7</v>
      </c>
      <c r="F3549" s="6" t="s">
        <v>9</v>
      </c>
      <c r="G3549" s="5">
        <v>6637.1165456043946</v>
      </c>
    </row>
    <row r="3550" spans="1:7" x14ac:dyDescent="0.25">
      <c r="A3550" s="5">
        <v>2026</v>
      </c>
      <c r="B3550" s="5">
        <v>11</v>
      </c>
      <c r="C3550" s="5">
        <v>2027</v>
      </c>
      <c r="D3550" s="6" t="s">
        <v>25</v>
      </c>
      <c r="E3550" s="6" t="s">
        <v>10</v>
      </c>
      <c r="F3550" s="6" t="s">
        <v>9</v>
      </c>
      <c r="G3550" s="5">
        <v>7186.4000000000115</v>
      </c>
    </row>
    <row r="3551" spans="1:7" x14ac:dyDescent="0.25">
      <c r="A3551" s="5">
        <v>2026</v>
      </c>
      <c r="B3551" s="5">
        <v>11</v>
      </c>
      <c r="C3551" s="5">
        <v>2027</v>
      </c>
      <c r="D3551" s="6" t="s">
        <v>26</v>
      </c>
      <c r="E3551" s="6" t="s">
        <v>7</v>
      </c>
      <c r="F3551" s="6" t="s">
        <v>8</v>
      </c>
      <c r="G3551" s="5">
        <v>1493.1040999999998</v>
      </c>
    </row>
    <row r="3552" spans="1:7" x14ac:dyDescent="0.25">
      <c r="A3552" s="5">
        <v>2026</v>
      </c>
      <c r="B3552" s="5">
        <v>11</v>
      </c>
      <c r="C3552" s="5">
        <v>2027</v>
      </c>
      <c r="D3552" s="6" t="s">
        <v>36</v>
      </c>
      <c r="E3552" s="6" t="s">
        <v>7</v>
      </c>
      <c r="F3552" s="6" t="s">
        <v>8</v>
      </c>
      <c r="G3552" s="5">
        <v>57.033334505494487</v>
      </c>
    </row>
    <row r="3553" spans="1:7" x14ac:dyDescent="0.25">
      <c r="A3553" s="5">
        <v>2026</v>
      </c>
      <c r="B3553" s="5">
        <v>11</v>
      </c>
      <c r="C3553" s="5">
        <v>2027</v>
      </c>
      <c r="D3553" s="6" t="s">
        <v>27</v>
      </c>
      <c r="E3553" s="6" t="s">
        <v>7</v>
      </c>
      <c r="F3553" s="6" t="s">
        <v>8</v>
      </c>
      <c r="G3553" s="5">
        <v>157.99291780219775</v>
      </c>
    </row>
    <row r="3554" spans="1:7" x14ac:dyDescent="0.25">
      <c r="A3554" s="5">
        <v>2026</v>
      </c>
      <c r="B3554" s="5">
        <v>11</v>
      </c>
      <c r="C3554" s="5">
        <v>2027</v>
      </c>
      <c r="D3554" s="6" t="s">
        <v>28</v>
      </c>
      <c r="E3554" s="6" t="s">
        <v>7</v>
      </c>
      <c r="F3554" s="6" t="s">
        <v>8</v>
      </c>
      <c r="G3554" s="5">
        <v>551.43485175824151</v>
      </c>
    </row>
    <row r="3555" spans="1:7" x14ac:dyDescent="0.25">
      <c r="A3555" s="5">
        <v>2026</v>
      </c>
      <c r="B3555" s="5">
        <v>11</v>
      </c>
      <c r="C3555" s="5">
        <v>2027</v>
      </c>
      <c r="D3555" s="6" t="s">
        <v>29</v>
      </c>
      <c r="E3555" s="6" t="s">
        <v>7</v>
      </c>
      <c r="F3555" s="6" t="s">
        <v>8</v>
      </c>
      <c r="G3555" s="5">
        <v>314.05768307692301</v>
      </c>
    </row>
    <row r="3556" spans="1:7" x14ac:dyDescent="0.25">
      <c r="A3556" s="5">
        <v>2026</v>
      </c>
      <c r="B3556" s="5">
        <v>11</v>
      </c>
      <c r="C3556" s="5">
        <v>2027</v>
      </c>
      <c r="D3556" s="6" t="s">
        <v>30</v>
      </c>
      <c r="E3556" s="6" t="s">
        <v>7</v>
      </c>
      <c r="F3556" s="6" t="s">
        <v>8</v>
      </c>
      <c r="G3556" s="5">
        <v>4685.3942304395605</v>
      </c>
    </row>
    <row r="3557" spans="1:7" x14ac:dyDescent="0.25">
      <c r="A3557" s="5">
        <v>2026</v>
      </c>
      <c r="B3557" s="5">
        <v>11</v>
      </c>
      <c r="C3557" s="5">
        <v>2027</v>
      </c>
      <c r="D3557" s="6" t="s">
        <v>30</v>
      </c>
      <c r="E3557" s="6" t="s">
        <v>7</v>
      </c>
      <c r="F3557" s="6" t="s">
        <v>9</v>
      </c>
      <c r="G3557" s="5">
        <v>32140.63419747254</v>
      </c>
    </row>
    <row r="3558" spans="1:7" x14ac:dyDescent="0.25">
      <c r="A3558" s="5">
        <v>2026</v>
      </c>
      <c r="B3558" s="5">
        <v>11</v>
      </c>
      <c r="C3558" s="5">
        <v>2027</v>
      </c>
      <c r="D3558" s="6" t="s">
        <v>31</v>
      </c>
      <c r="E3558" s="6" t="s">
        <v>7</v>
      </c>
      <c r="F3558" s="6" t="s">
        <v>8</v>
      </c>
      <c r="G3558" s="5">
        <v>2528.3875417582412</v>
      </c>
    </row>
    <row r="3559" spans="1:7" x14ac:dyDescent="0.25">
      <c r="A3559" s="5">
        <v>2026</v>
      </c>
      <c r="B3559" s="5">
        <v>11</v>
      </c>
      <c r="C3559" s="5">
        <v>2027</v>
      </c>
      <c r="D3559" s="6" t="s">
        <v>31</v>
      </c>
      <c r="E3559" s="6" t="s">
        <v>7</v>
      </c>
      <c r="F3559" s="6" t="s">
        <v>9</v>
      </c>
      <c r="G3559" s="5">
        <v>2310.4984209890113</v>
      </c>
    </row>
    <row r="3560" spans="1:7" x14ac:dyDescent="0.25">
      <c r="A3560" s="5">
        <v>2026</v>
      </c>
      <c r="B3560" s="5">
        <v>11</v>
      </c>
      <c r="C3560" s="5">
        <v>2027</v>
      </c>
      <c r="D3560" s="6" t="s">
        <v>31</v>
      </c>
      <c r="E3560" s="6" t="s">
        <v>10</v>
      </c>
      <c r="F3560" s="6" t="s">
        <v>9</v>
      </c>
      <c r="G3560" s="5">
        <v>711.43200000000058</v>
      </c>
    </row>
    <row r="3561" spans="1:7" x14ac:dyDescent="0.25">
      <c r="A3561" s="5">
        <v>2026</v>
      </c>
      <c r="B3561" s="5">
        <v>11</v>
      </c>
      <c r="C3561" s="5">
        <v>2027</v>
      </c>
      <c r="D3561" s="6" t="s">
        <v>32</v>
      </c>
      <c r="E3561" s="6" t="s">
        <v>7</v>
      </c>
      <c r="F3561" s="6" t="s">
        <v>8</v>
      </c>
      <c r="G3561" s="5">
        <v>1142.409546043956</v>
      </c>
    </row>
    <row r="3562" spans="1:7" x14ac:dyDescent="0.25">
      <c r="A3562" s="5">
        <v>2026</v>
      </c>
      <c r="B3562" s="5">
        <v>11</v>
      </c>
      <c r="C3562" s="5">
        <v>2027</v>
      </c>
      <c r="D3562" s="6" t="s">
        <v>33</v>
      </c>
      <c r="E3562" s="6" t="s">
        <v>7</v>
      </c>
      <c r="F3562" s="6" t="s">
        <v>8</v>
      </c>
      <c r="G3562" s="5">
        <v>86.747991758241724</v>
      </c>
    </row>
    <row r="3563" spans="1:7" x14ac:dyDescent="0.25">
      <c r="A3563" s="5">
        <v>2026</v>
      </c>
      <c r="B3563" s="5">
        <v>11</v>
      </c>
      <c r="C3563" s="5">
        <v>2027</v>
      </c>
      <c r="D3563" s="6" t="s">
        <v>33</v>
      </c>
      <c r="E3563" s="6" t="s">
        <v>7</v>
      </c>
      <c r="F3563" s="6" t="s">
        <v>9</v>
      </c>
      <c r="G3563" s="5">
        <v>2583.1297478021979</v>
      </c>
    </row>
    <row r="3564" spans="1:7" x14ac:dyDescent="0.25">
      <c r="A3564" s="5">
        <v>2026</v>
      </c>
      <c r="B3564" s="5">
        <v>11</v>
      </c>
      <c r="C3564" s="5">
        <v>2027</v>
      </c>
      <c r="D3564" s="6" t="s">
        <v>33</v>
      </c>
      <c r="E3564" s="6" t="s">
        <v>10</v>
      </c>
      <c r="F3564" s="6" t="s">
        <v>9</v>
      </c>
      <c r="G3564" s="5">
        <v>13276.620000000012</v>
      </c>
    </row>
    <row r="3565" spans="1:7" x14ac:dyDescent="0.25">
      <c r="A3565" s="5">
        <v>2026</v>
      </c>
      <c r="B3565" s="5">
        <v>11</v>
      </c>
      <c r="C3565" s="5">
        <v>2027</v>
      </c>
      <c r="D3565" s="6" t="s">
        <v>34</v>
      </c>
      <c r="E3565" s="6" t="s">
        <v>7</v>
      </c>
      <c r="F3565" s="6" t="s">
        <v>8</v>
      </c>
      <c r="G3565" s="5">
        <v>8809.2215859340649</v>
      </c>
    </row>
    <row r="3566" spans="1:7" x14ac:dyDescent="0.25">
      <c r="A3566" s="5">
        <v>2026</v>
      </c>
      <c r="B3566" s="5">
        <v>11</v>
      </c>
      <c r="C3566" s="5">
        <v>2027</v>
      </c>
      <c r="D3566" s="6" t="s">
        <v>35</v>
      </c>
      <c r="E3566" s="6" t="s">
        <v>7</v>
      </c>
      <c r="F3566" s="6" t="s">
        <v>8</v>
      </c>
      <c r="G3566" s="5">
        <v>3267.1838175824173</v>
      </c>
    </row>
    <row r="3567" spans="1:7" x14ac:dyDescent="0.25">
      <c r="A3567" s="5">
        <v>2026</v>
      </c>
      <c r="B3567" s="5">
        <v>11</v>
      </c>
      <c r="C3567" s="5">
        <v>2027</v>
      </c>
      <c r="D3567" s="6" t="s">
        <v>35</v>
      </c>
      <c r="E3567" s="6" t="s">
        <v>7</v>
      </c>
      <c r="F3567" s="6" t="s">
        <v>9</v>
      </c>
      <c r="G3567" s="5">
        <v>2037.5985098901099</v>
      </c>
    </row>
    <row r="3568" spans="1:7" x14ac:dyDescent="0.25">
      <c r="A3568" s="5">
        <v>2026</v>
      </c>
      <c r="B3568" s="5">
        <v>11</v>
      </c>
      <c r="C3568" s="5">
        <v>2027</v>
      </c>
      <c r="D3568" s="6" t="s">
        <v>35</v>
      </c>
      <c r="E3568" s="6" t="s">
        <v>10</v>
      </c>
      <c r="F3568" s="6" t="s">
        <v>9</v>
      </c>
      <c r="G3568" s="5">
        <v>168.91666666666643</v>
      </c>
    </row>
    <row r="3569" spans="1:7" x14ac:dyDescent="0.25">
      <c r="A3569" s="5">
        <v>2026</v>
      </c>
      <c r="B3569" s="5">
        <v>12</v>
      </c>
      <c r="C3569" s="5">
        <v>2027</v>
      </c>
      <c r="D3569" s="6" t="s">
        <v>6</v>
      </c>
      <c r="E3569" s="6" t="s">
        <v>7</v>
      </c>
      <c r="F3569" s="6" t="s">
        <v>8</v>
      </c>
      <c r="G3569" s="5">
        <v>507.32448714285749</v>
      </c>
    </row>
    <row r="3570" spans="1:7" x14ac:dyDescent="0.25">
      <c r="A3570" s="5">
        <v>2026</v>
      </c>
      <c r="B3570" s="5">
        <v>12</v>
      </c>
      <c r="C3570" s="5">
        <v>2027</v>
      </c>
      <c r="D3570" s="6" t="s">
        <v>6</v>
      </c>
      <c r="E3570" s="6" t="s">
        <v>7</v>
      </c>
      <c r="F3570" s="6" t="s">
        <v>9</v>
      </c>
      <c r="G3570" s="5">
        <v>564.45110857142879</v>
      </c>
    </row>
    <row r="3571" spans="1:7" x14ac:dyDescent="0.25">
      <c r="A3571" s="5">
        <v>2026</v>
      </c>
      <c r="B3571" s="5">
        <v>12</v>
      </c>
      <c r="C3571" s="5">
        <v>2027</v>
      </c>
      <c r="D3571" s="6" t="s">
        <v>11</v>
      </c>
      <c r="E3571" s="6" t="s">
        <v>7</v>
      </c>
      <c r="F3571" s="6" t="s">
        <v>8</v>
      </c>
      <c r="G3571" s="5">
        <v>748.08641890109868</v>
      </c>
    </row>
    <row r="3572" spans="1:7" x14ac:dyDescent="0.25">
      <c r="A3572" s="5">
        <v>2026</v>
      </c>
      <c r="B3572" s="5">
        <v>12</v>
      </c>
      <c r="C3572" s="5">
        <v>2027</v>
      </c>
      <c r="D3572" s="6" t="s">
        <v>12</v>
      </c>
      <c r="E3572" s="6" t="s">
        <v>7</v>
      </c>
      <c r="F3572" s="6" t="s">
        <v>8</v>
      </c>
      <c r="G3572" s="5">
        <v>334.18331120879117</v>
      </c>
    </row>
    <row r="3573" spans="1:7" x14ac:dyDescent="0.25">
      <c r="A3573" s="5">
        <v>2026</v>
      </c>
      <c r="B3573" s="5">
        <v>12</v>
      </c>
      <c r="C3573" s="5">
        <v>2027</v>
      </c>
      <c r="D3573" s="6" t="s">
        <v>12</v>
      </c>
      <c r="E3573" s="6" t="s">
        <v>7</v>
      </c>
      <c r="F3573" s="6" t="s">
        <v>9</v>
      </c>
      <c r="G3573" s="5">
        <v>1458.1619951648352</v>
      </c>
    </row>
    <row r="3574" spans="1:7" x14ac:dyDescent="0.25">
      <c r="A3574" s="5">
        <v>2026</v>
      </c>
      <c r="B3574" s="5">
        <v>12</v>
      </c>
      <c r="C3574" s="5">
        <v>2027</v>
      </c>
      <c r="D3574" s="6" t="s">
        <v>12</v>
      </c>
      <c r="E3574" s="6" t="s">
        <v>10</v>
      </c>
      <c r="F3574" s="6" t="s">
        <v>9</v>
      </c>
      <c r="G3574" s="5">
        <v>1744.3139699999995</v>
      </c>
    </row>
    <row r="3575" spans="1:7" x14ac:dyDescent="0.25">
      <c r="A3575" s="5">
        <v>2026</v>
      </c>
      <c r="B3575" s="5">
        <v>12</v>
      </c>
      <c r="C3575" s="5">
        <v>2027</v>
      </c>
      <c r="D3575" s="6" t="s">
        <v>13</v>
      </c>
      <c r="E3575" s="6" t="s">
        <v>7</v>
      </c>
      <c r="F3575" s="6" t="s">
        <v>8</v>
      </c>
      <c r="G3575" s="5">
        <v>7058.5701830769249</v>
      </c>
    </row>
    <row r="3576" spans="1:7" x14ac:dyDescent="0.25">
      <c r="A3576" s="5">
        <v>2026</v>
      </c>
      <c r="B3576" s="5">
        <v>12</v>
      </c>
      <c r="C3576" s="5">
        <v>2027</v>
      </c>
      <c r="D3576" s="6" t="s">
        <v>13</v>
      </c>
      <c r="E3576" s="6" t="s">
        <v>10</v>
      </c>
      <c r="F3576" s="6" t="s">
        <v>8</v>
      </c>
      <c r="G3576" s="5">
        <v>0</v>
      </c>
    </row>
    <row r="3577" spans="1:7" x14ac:dyDescent="0.25">
      <c r="A3577" s="5">
        <v>2026</v>
      </c>
      <c r="B3577" s="5">
        <v>12</v>
      </c>
      <c r="C3577" s="5">
        <v>2027</v>
      </c>
      <c r="D3577" s="6" t="s">
        <v>14</v>
      </c>
      <c r="E3577" s="6" t="s">
        <v>7</v>
      </c>
      <c r="F3577" s="6" t="s">
        <v>8</v>
      </c>
      <c r="G3577" s="5">
        <v>1626.479399120879</v>
      </c>
    </row>
    <row r="3578" spans="1:7" x14ac:dyDescent="0.25">
      <c r="A3578" s="5">
        <v>2026</v>
      </c>
      <c r="B3578" s="5">
        <v>12</v>
      </c>
      <c r="C3578" s="5">
        <v>2027</v>
      </c>
      <c r="D3578" s="6" t="s">
        <v>14</v>
      </c>
      <c r="E3578" s="6" t="s">
        <v>7</v>
      </c>
      <c r="F3578" s="6" t="s">
        <v>9</v>
      </c>
      <c r="G3578" s="5">
        <v>6215.3317008791209</v>
      </c>
    </row>
    <row r="3579" spans="1:7" x14ac:dyDescent="0.25">
      <c r="A3579" s="5">
        <v>2026</v>
      </c>
      <c r="B3579" s="5">
        <v>12</v>
      </c>
      <c r="C3579" s="5">
        <v>2027</v>
      </c>
      <c r="D3579" s="6" t="s">
        <v>14</v>
      </c>
      <c r="E3579" s="6" t="s">
        <v>10</v>
      </c>
      <c r="F3579" s="6" t="s">
        <v>9</v>
      </c>
      <c r="G3579" s="5">
        <v>1996.6650000000002</v>
      </c>
    </row>
    <row r="3580" spans="1:7" x14ac:dyDescent="0.25">
      <c r="A3580" s="5">
        <v>2026</v>
      </c>
      <c r="B3580" s="5">
        <v>12</v>
      </c>
      <c r="C3580" s="5">
        <v>2027</v>
      </c>
      <c r="D3580" s="6" t="s">
        <v>16</v>
      </c>
      <c r="E3580" s="6" t="s">
        <v>7</v>
      </c>
      <c r="F3580" s="6" t="s">
        <v>8</v>
      </c>
      <c r="G3580" s="5">
        <v>4809.6713037362642</v>
      </c>
    </row>
    <row r="3581" spans="1:7" x14ac:dyDescent="0.25">
      <c r="A3581" s="5">
        <v>2026</v>
      </c>
      <c r="B3581" s="5">
        <v>12</v>
      </c>
      <c r="C3581" s="5">
        <v>2027</v>
      </c>
      <c r="D3581" s="6" t="s">
        <v>16</v>
      </c>
      <c r="E3581" s="6" t="s">
        <v>7</v>
      </c>
      <c r="F3581" s="6" t="s">
        <v>9</v>
      </c>
      <c r="G3581" s="5">
        <v>2948.4157312087918</v>
      </c>
    </row>
    <row r="3582" spans="1:7" x14ac:dyDescent="0.25">
      <c r="A3582" s="5">
        <v>2026</v>
      </c>
      <c r="B3582" s="5">
        <v>12</v>
      </c>
      <c r="C3582" s="5">
        <v>2027</v>
      </c>
      <c r="D3582" s="6" t="s">
        <v>16</v>
      </c>
      <c r="E3582" s="6" t="s">
        <v>10</v>
      </c>
      <c r="F3582" s="6" t="s">
        <v>9</v>
      </c>
      <c r="G3582" s="5">
        <v>798</v>
      </c>
    </row>
    <row r="3583" spans="1:7" x14ac:dyDescent="0.25">
      <c r="A3583" s="5">
        <v>2026</v>
      </c>
      <c r="B3583" s="5">
        <v>12</v>
      </c>
      <c r="C3583" s="5">
        <v>2027</v>
      </c>
      <c r="D3583" s="6" t="s">
        <v>17</v>
      </c>
      <c r="E3583" s="6" t="s">
        <v>7</v>
      </c>
      <c r="F3583" s="6" t="s">
        <v>8</v>
      </c>
      <c r="G3583" s="5">
        <v>578.85715692307713</v>
      </c>
    </row>
    <row r="3584" spans="1:7" x14ac:dyDescent="0.25">
      <c r="A3584" s="5">
        <v>2026</v>
      </c>
      <c r="B3584" s="5">
        <v>12</v>
      </c>
      <c r="C3584" s="5">
        <v>2027</v>
      </c>
      <c r="D3584" s="6" t="s">
        <v>17</v>
      </c>
      <c r="E3584" s="6" t="s">
        <v>10</v>
      </c>
      <c r="F3584" s="6" t="s">
        <v>8</v>
      </c>
      <c r="G3584" s="5">
        <v>0</v>
      </c>
    </row>
    <row r="3585" spans="1:8" x14ac:dyDescent="0.25">
      <c r="A3585" s="5">
        <v>2026</v>
      </c>
      <c r="B3585" s="5">
        <v>12</v>
      </c>
      <c r="C3585" s="5">
        <v>2027</v>
      </c>
      <c r="D3585" s="6" t="s">
        <v>18</v>
      </c>
      <c r="E3585" s="6" t="s">
        <v>7</v>
      </c>
      <c r="F3585" s="6" t="s">
        <v>8</v>
      </c>
      <c r="G3585" s="5">
        <v>602.57249703296691</v>
      </c>
    </row>
    <row r="3586" spans="1:8" x14ac:dyDescent="0.25">
      <c r="A3586" s="5">
        <v>2026</v>
      </c>
      <c r="B3586" s="5">
        <v>12</v>
      </c>
      <c r="C3586" s="5">
        <v>2027</v>
      </c>
      <c r="D3586" s="6" t="s">
        <v>19</v>
      </c>
      <c r="E3586" s="6" t="s">
        <v>7</v>
      </c>
      <c r="F3586" s="6" t="s">
        <v>8</v>
      </c>
      <c r="G3586" s="5">
        <v>1102.171194395605</v>
      </c>
    </row>
    <row r="3587" spans="1:8" x14ac:dyDescent="0.25">
      <c r="A3587" s="5">
        <v>2026</v>
      </c>
      <c r="B3587" s="5">
        <v>12</v>
      </c>
      <c r="C3587" s="5">
        <v>2027</v>
      </c>
      <c r="D3587" s="6" t="s">
        <v>20</v>
      </c>
      <c r="E3587" s="6" t="s">
        <v>7</v>
      </c>
      <c r="F3587" s="6" t="s">
        <v>9</v>
      </c>
      <c r="G3587" s="5">
        <v>2634.9324425274699</v>
      </c>
    </row>
    <row r="3588" spans="1:8" x14ac:dyDescent="0.25">
      <c r="A3588" s="5">
        <v>2026</v>
      </c>
      <c r="B3588" s="5">
        <v>12</v>
      </c>
      <c r="C3588" s="5">
        <v>2027</v>
      </c>
      <c r="D3588" s="6" t="s">
        <v>20</v>
      </c>
      <c r="E3588" s="6" t="s">
        <v>10</v>
      </c>
      <c r="F3588" s="6" t="s">
        <v>9</v>
      </c>
      <c r="G3588" s="5">
        <v>994.75999999999908</v>
      </c>
    </row>
    <row r="3589" spans="1:8" x14ac:dyDescent="0.25">
      <c r="A3589" s="5">
        <v>2026</v>
      </c>
      <c r="B3589" s="5">
        <v>12</v>
      </c>
      <c r="C3589" s="5">
        <v>2027</v>
      </c>
      <c r="D3589" s="6" t="s">
        <v>21</v>
      </c>
      <c r="E3589" s="6" t="s">
        <v>7</v>
      </c>
      <c r="F3589" s="6" t="s">
        <v>9</v>
      </c>
      <c r="G3589" s="5">
        <v>16531.303869230771</v>
      </c>
    </row>
    <row r="3590" spans="1:8" x14ac:dyDescent="0.25">
      <c r="A3590" s="5">
        <v>2026</v>
      </c>
      <c r="B3590" s="5">
        <v>12</v>
      </c>
      <c r="C3590" s="5">
        <v>2027</v>
      </c>
      <c r="D3590" s="6" t="s">
        <v>22</v>
      </c>
      <c r="E3590" s="6" t="s">
        <v>7</v>
      </c>
      <c r="F3590" s="6" t="s">
        <v>8</v>
      </c>
      <c r="G3590" s="5">
        <v>2747.7724999999978</v>
      </c>
    </row>
    <row r="3591" spans="1:8" x14ac:dyDescent="0.25">
      <c r="A3591" s="5">
        <v>2026</v>
      </c>
      <c r="B3591" s="5">
        <v>12</v>
      </c>
      <c r="C3591" s="5">
        <v>2027</v>
      </c>
      <c r="D3591" s="6" t="s">
        <v>23</v>
      </c>
      <c r="E3591" s="6" t="s">
        <v>7</v>
      </c>
      <c r="F3591" s="6" t="s">
        <v>8</v>
      </c>
      <c r="G3591" s="5">
        <v>1401.8107658241763</v>
      </c>
    </row>
    <row r="3592" spans="1:8" x14ac:dyDescent="0.25">
      <c r="A3592" s="5">
        <v>2026</v>
      </c>
      <c r="B3592" s="5">
        <v>12</v>
      </c>
      <c r="C3592" s="5">
        <v>2027</v>
      </c>
      <c r="D3592" s="6" t="s">
        <v>24</v>
      </c>
      <c r="E3592" s="6" t="s">
        <v>7</v>
      </c>
      <c r="F3592" s="6" t="s">
        <v>8</v>
      </c>
      <c r="G3592" s="5">
        <v>2415.1148576923079</v>
      </c>
    </row>
    <row r="3593" spans="1:8" x14ac:dyDescent="0.25">
      <c r="A3593" s="5">
        <v>2026</v>
      </c>
      <c r="B3593" s="5">
        <v>12</v>
      </c>
      <c r="C3593" s="5">
        <v>2027</v>
      </c>
      <c r="D3593" s="6" t="s">
        <v>25</v>
      </c>
      <c r="E3593" s="6" t="s">
        <v>7</v>
      </c>
      <c r="F3593" s="6" t="s">
        <v>8</v>
      </c>
      <c r="G3593" s="5">
        <v>5518.880497252746</v>
      </c>
    </row>
    <row r="3594" spans="1:8" x14ac:dyDescent="0.25">
      <c r="A3594" s="5">
        <v>2026</v>
      </c>
      <c r="B3594" s="5">
        <v>12</v>
      </c>
      <c r="C3594" s="5">
        <v>2027</v>
      </c>
      <c r="D3594" s="6" t="s">
        <v>25</v>
      </c>
      <c r="E3594" s="6" t="s">
        <v>7</v>
      </c>
      <c r="F3594" s="6" t="s">
        <v>9</v>
      </c>
      <c r="G3594" s="5">
        <v>2879.1364923076931</v>
      </c>
    </row>
    <row r="3595" spans="1:8" x14ac:dyDescent="0.25">
      <c r="A3595" s="5">
        <v>2026</v>
      </c>
      <c r="B3595" s="5">
        <v>12</v>
      </c>
      <c r="C3595" s="5">
        <v>2027</v>
      </c>
      <c r="D3595" s="6" t="s">
        <v>25</v>
      </c>
      <c r="E3595" s="6" t="s">
        <v>10</v>
      </c>
      <c r="F3595" s="6" t="s">
        <v>9</v>
      </c>
      <c r="G3595" s="5">
        <v>1988.3500000000033</v>
      </c>
      <c r="H3595">
        <f>SUM(G3125:G3595)</f>
        <v>1619880.9012272893</v>
      </c>
    </row>
    <row r="3596" spans="1:8" x14ac:dyDescent="0.25">
      <c r="A3596" s="5">
        <v>2026</v>
      </c>
      <c r="B3596" s="5">
        <v>12</v>
      </c>
      <c r="C3596" s="5">
        <v>2027</v>
      </c>
      <c r="D3596" s="6" t="s">
        <v>26</v>
      </c>
      <c r="E3596" s="6" t="s">
        <v>7</v>
      </c>
      <c r="F3596" s="6" t="s">
        <v>8</v>
      </c>
      <c r="G3596" s="5">
        <v>1369.0654999999997</v>
      </c>
    </row>
    <row r="3597" spans="1:8" x14ac:dyDescent="0.25">
      <c r="A3597" s="5">
        <v>2026</v>
      </c>
      <c r="B3597" s="5">
        <v>12</v>
      </c>
      <c r="C3597" s="5">
        <v>2027</v>
      </c>
      <c r="D3597" s="6" t="s">
        <v>36</v>
      </c>
      <c r="E3597" s="6" t="s">
        <v>7</v>
      </c>
      <c r="F3597" s="6" t="s">
        <v>8</v>
      </c>
      <c r="G3597" s="5">
        <v>169.28633560439553</v>
      </c>
    </row>
    <row r="3598" spans="1:8" x14ac:dyDescent="0.25">
      <c r="A3598" s="5">
        <v>2026</v>
      </c>
      <c r="B3598" s="5">
        <v>12</v>
      </c>
      <c r="C3598" s="5">
        <v>2027</v>
      </c>
      <c r="D3598" s="6" t="s">
        <v>27</v>
      </c>
      <c r="E3598" s="6" t="s">
        <v>7</v>
      </c>
      <c r="F3598" s="6" t="s">
        <v>8</v>
      </c>
      <c r="G3598" s="5">
        <v>27.549705494505499</v>
      </c>
    </row>
    <row r="3599" spans="1:8" x14ac:dyDescent="0.25">
      <c r="A3599" s="5">
        <v>2026</v>
      </c>
      <c r="B3599" s="5">
        <v>12</v>
      </c>
      <c r="C3599" s="5">
        <v>2027</v>
      </c>
      <c r="D3599" s="6" t="s">
        <v>28</v>
      </c>
      <c r="E3599" s="6" t="s">
        <v>7</v>
      </c>
      <c r="F3599" s="6" t="s">
        <v>8</v>
      </c>
      <c r="G3599" s="5">
        <v>1.7454415384615392</v>
      </c>
    </row>
    <row r="3600" spans="1:8" x14ac:dyDescent="0.25">
      <c r="A3600" s="5">
        <v>2026</v>
      </c>
      <c r="B3600" s="5">
        <v>12</v>
      </c>
      <c r="C3600" s="5">
        <v>2027</v>
      </c>
      <c r="D3600" s="6" t="s">
        <v>29</v>
      </c>
      <c r="E3600" s="6" t="s">
        <v>7</v>
      </c>
      <c r="F3600" s="6" t="s">
        <v>8</v>
      </c>
      <c r="G3600" s="5">
        <v>196.12561692307696</v>
      </c>
    </row>
    <row r="3601" spans="1:7" x14ac:dyDescent="0.25">
      <c r="A3601" s="5">
        <v>2026</v>
      </c>
      <c r="B3601" s="5">
        <v>12</v>
      </c>
      <c r="C3601" s="5">
        <v>2027</v>
      </c>
      <c r="D3601" s="6" t="s">
        <v>30</v>
      </c>
      <c r="E3601" s="6" t="s">
        <v>7</v>
      </c>
      <c r="F3601" s="6" t="s">
        <v>8</v>
      </c>
      <c r="G3601" s="5">
        <v>2750.0248557142854</v>
      </c>
    </row>
    <row r="3602" spans="1:7" x14ac:dyDescent="0.25">
      <c r="A3602" s="5">
        <v>2026</v>
      </c>
      <c r="B3602" s="5">
        <v>12</v>
      </c>
      <c r="C3602" s="5">
        <v>2027</v>
      </c>
      <c r="D3602" s="6" t="s">
        <v>30</v>
      </c>
      <c r="E3602" s="6" t="s">
        <v>7</v>
      </c>
      <c r="F3602" s="6" t="s">
        <v>9</v>
      </c>
      <c r="G3602" s="5">
        <v>26339.026932307694</v>
      </c>
    </row>
    <row r="3603" spans="1:7" x14ac:dyDescent="0.25">
      <c r="A3603" s="5">
        <v>2026</v>
      </c>
      <c r="B3603" s="5">
        <v>12</v>
      </c>
      <c r="C3603" s="5">
        <v>2027</v>
      </c>
      <c r="D3603" s="6" t="s">
        <v>31</v>
      </c>
      <c r="E3603" s="6" t="s">
        <v>7</v>
      </c>
      <c r="F3603" s="6" t="s">
        <v>8</v>
      </c>
      <c r="G3603" s="5">
        <v>1991.5830161538479</v>
      </c>
    </row>
    <row r="3604" spans="1:7" x14ac:dyDescent="0.25">
      <c r="A3604" s="5">
        <v>2026</v>
      </c>
      <c r="B3604" s="5">
        <v>12</v>
      </c>
      <c r="C3604" s="5">
        <v>2027</v>
      </c>
      <c r="D3604" s="6" t="s">
        <v>31</v>
      </c>
      <c r="E3604" s="6" t="s">
        <v>7</v>
      </c>
      <c r="F3604" s="6" t="s">
        <v>9</v>
      </c>
      <c r="G3604" s="5">
        <v>2845.6646825274734</v>
      </c>
    </row>
    <row r="3605" spans="1:7" x14ac:dyDescent="0.25">
      <c r="A3605" s="5">
        <v>2026</v>
      </c>
      <c r="B3605" s="5">
        <v>12</v>
      </c>
      <c r="C3605" s="5">
        <v>2027</v>
      </c>
      <c r="D3605" s="6" t="s">
        <v>31</v>
      </c>
      <c r="E3605" s="6" t="s">
        <v>10</v>
      </c>
      <c r="F3605" s="6" t="s">
        <v>9</v>
      </c>
      <c r="G3605" s="5">
        <v>1351.2599999999979</v>
      </c>
    </row>
    <row r="3606" spans="1:7" x14ac:dyDescent="0.25">
      <c r="A3606" s="5">
        <v>2026</v>
      </c>
      <c r="B3606" s="5">
        <v>12</v>
      </c>
      <c r="C3606" s="5">
        <v>2027</v>
      </c>
      <c r="D3606" s="6" t="s">
        <v>32</v>
      </c>
      <c r="E3606" s="6" t="s">
        <v>7</v>
      </c>
      <c r="F3606" s="6" t="s">
        <v>8</v>
      </c>
      <c r="G3606" s="5">
        <v>1067.5279578021978</v>
      </c>
    </row>
    <row r="3607" spans="1:7" x14ac:dyDescent="0.25">
      <c r="A3607" s="5">
        <v>2026</v>
      </c>
      <c r="B3607" s="5">
        <v>12</v>
      </c>
      <c r="C3607" s="5">
        <v>2027</v>
      </c>
      <c r="D3607" s="6" t="s">
        <v>33</v>
      </c>
      <c r="E3607" s="6" t="s">
        <v>7</v>
      </c>
      <c r="F3607" s="6" t="s">
        <v>8</v>
      </c>
      <c r="G3607" s="5">
        <v>85.865808791208778</v>
      </c>
    </row>
    <row r="3608" spans="1:7" x14ac:dyDescent="0.25">
      <c r="A3608" s="5">
        <v>2026</v>
      </c>
      <c r="B3608" s="5">
        <v>12</v>
      </c>
      <c r="C3608" s="5">
        <v>2027</v>
      </c>
      <c r="D3608" s="6" t="s">
        <v>33</v>
      </c>
      <c r="E3608" s="6" t="s">
        <v>7</v>
      </c>
      <c r="F3608" s="6" t="s">
        <v>9</v>
      </c>
      <c r="G3608" s="5">
        <v>1884.1467769230769</v>
      </c>
    </row>
    <row r="3609" spans="1:7" x14ac:dyDescent="0.25">
      <c r="A3609" s="5">
        <v>2026</v>
      </c>
      <c r="B3609" s="5">
        <v>12</v>
      </c>
      <c r="C3609" s="5">
        <v>2027</v>
      </c>
      <c r="D3609" s="6" t="s">
        <v>33</v>
      </c>
      <c r="E3609" s="6" t="s">
        <v>10</v>
      </c>
      <c r="F3609" s="6" t="s">
        <v>9</v>
      </c>
      <c r="G3609" s="5">
        <v>9685.6199999999972</v>
      </c>
    </row>
    <row r="3610" spans="1:7" x14ac:dyDescent="0.25">
      <c r="A3610" s="5">
        <v>2026</v>
      </c>
      <c r="B3610" s="5">
        <v>12</v>
      </c>
      <c r="C3610" s="5">
        <v>2027</v>
      </c>
      <c r="D3610" s="6" t="s">
        <v>34</v>
      </c>
      <c r="E3610" s="6" t="s">
        <v>7</v>
      </c>
      <c r="F3610" s="6" t="s">
        <v>8</v>
      </c>
      <c r="G3610" s="5">
        <v>7927.6407118681354</v>
      </c>
    </row>
    <row r="3611" spans="1:7" x14ac:dyDescent="0.25">
      <c r="A3611" s="5">
        <v>2026</v>
      </c>
      <c r="B3611" s="5">
        <v>12</v>
      </c>
      <c r="C3611" s="5">
        <v>2027</v>
      </c>
      <c r="D3611" s="6" t="s">
        <v>35</v>
      </c>
      <c r="E3611" s="6" t="s">
        <v>7</v>
      </c>
      <c r="F3611" s="6" t="s">
        <v>8</v>
      </c>
      <c r="G3611" s="5">
        <v>2151.3924296703294</v>
      </c>
    </row>
    <row r="3612" spans="1:7" x14ac:dyDescent="0.25">
      <c r="A3612" s="5">
        <v>2026</v>
      </c>
      <c r="B3612" s="5">
        <v>12</v>
      </c>
      <c r="C3612" s="5">
        <v>2027</v>
      </c>
      <c r="D3612" s="6" t="s">
        <v>35</v>
      </c>
      <c r="E3612" s="6" t="s">
        <v>7</v>
      </c>
      <c r="F3612" s="6" t="s">
        <v>9</v>
      </c>
      <c r="G3612" s="5">
        <v>1370.8730604395605</v>
      </c>
    </row>
    <row r="3613" spans="1:7" x14ac:dyDescent="0.25">
      <c r="A3613" s="5">
        <v>2026</v>
      </c>
      <c r="B3613" s="5">
        <v>12</v>
      </c>
      <c r="C3613" s="5">
        <v>2027</v>
      </c>
      <c r="D3613" s="6" t="s">
        <v>35</v>
      </c>
      <c r="E3613" s="6" t="s">
        <v>10</v>
      </c>
      <c r="F3613" s="6" t="s">
        <v>9</v>
      </c>
      <c r="G3613" s="5">
        <v>168.91666666666643</v>
      </c>
    </row>
    <row r="3614" spans="1:7" x14ac:dyDescent="0.25">
      <c r="A3614" s="5">
        <v>2027</v>
      </c>
      <c r="B3614" s="5">
        <v>1</v>
      </c>
      <c r="C3614" s="5">
        <v>2027</v>
      </c>
      <c r="D3614" s="6" t="s">
        <v>6</v>
      </c>
      <c r="E3614" s="6" t="s">
        <v>7</v>
      </c>
      <c r="F3614" s="6" t="s">
        <v>8</v>
      </c>
      <c r="G3614" s="5">
        <v>238.7830760439561</v>
      </c>
    </row>
    <row r="3615" spans="1:7" x14ac:dyDescent="0.25">
      <c r="A3615" s="5">
        <v>2027</v>
      </c>
      <c r="B3615" s="5">
        <v>1</v>
      </c>
      <c r="C3615" s="5">
        <v>2027</v>
      </c>
      <c r="D3615" s="6" t="s">
        <v>6</v>
      </c>
      <c r="E3615" s="6" t="s">
        <v>7</v>
      </c>
      <c r="F3615" s="6" t="s">
        <v>9</v>
      </c>
      <c r="G3615" s="5">
        <v>1397.5050637362633</v>
      </c>
    </row>
    <row r="3616" spans="1:7" x14ac:dyDescent="0.25">
      <c r="A3616" s="5">
        <v>2027</v>
      </c>
      <c r="B3616" s="5">
        <v>1</v>
      </c>
      <c r="C3616" s="5">
        <v>2027</v>
      </c>
      <c r="D3616" s="6" t="s">
        <v>11</v>
      </c>
      <c r="E3616" s="6" t="s">
        <v>7</v>
      </c>
      <c r="F3616" s="6" t="s">
        <v>8</v>
      </c>
      <c r="G3616" s="5">
        <v>717.02231769230764</v>
      </c>
    </row>
    <row r="3617" spans="1:7" x14ac:dyDescent="0.25">
      <c r="A3617" s="5">
        <v>2027</v>
      </c>
      <c r="B3617" s="5">
        <v>1</v>
      </c>
      <c r="C3617" s="5">
        <v>2027</v>
      </c>
      <c r="D3617" s="6" t="s">
        <v>12</v>
      </c>
      <c r="E3617" s="6" t="s">
        <v>7</v>
      </c>
      <c r="F3617" s="6" t="s">
        <v>8</v>
      </c>
      <c r="G3617" s="5">
        <v>349.97544000000005</v>
      </c>
    </row>
    <row r="3618" spans="1:7" x14ac:dyDescent="0.25">
      <c r="A3618" s="5">
        <v>2027</v>
      </c>
      <c r="B3618" s="5">
        <v>1</v>
      </c>
      <c r="C3618" s="5">
        <v>2027</v>
      </c>
      <c r="D3618" s="6" t="s">
        <v>12</v>
      </c>
      <c r="E3618" s="6" t="s">
        <v>7</v>
      </c>
      <c r="F3618" s="6" t="s">
        <v>9</v>
      </c>
      <c r="G3618" s="5">
        <v>27.73084747252749</v>
      </c>
    </row>
    <row r="3619" spans="1:7" x14ac:dyDescent="0.25">
      <c r="A3619" s="5">
        <v>2027</v>
      </c>
      <c r="B3619" s="5">
        <v>1</v>
      </c>
      <c r="C3619" s="5">
        <v>2027</v>
      </c>
      <c r="D3619" s="6" t="s">
        <v>12</v>
      </c>
      <c r="E3619" s="6" t="s">
        <v>10</v>
      </c>
      <c r="F3619" s="6" t="s">
        <v>9</v>
      </c>
      <c r="G3619" s="5">
        <v>53.759339999999973</v>
      </c>
    </row>
    <row r="3620" spans="1:7" x14ac:dyDescent="0.25">
      <c r="A3620" s="5">
        <v>2027</v>
      </c>
      <c r="B3620" s="5">
        <v>1</v>
      </c>
      <c r="C3620" s="5">
        <v>2027</v>
      </c>
      <c r="D3620" s="6" t="s">
        <v>13</v>
      </c>
      <c r="E3620" s="6" t="s">
        <v>7</v>
      </c>
      <c r="F3620" s="6" t="s">
        <v>8</v>
      </c>
      <c r="G3620" s="5">
        <v>6542.8155000000015</v>
      </c>
    </row>
    <row r="3621" spans="1:7" x14ac:dyDescent="0.25">
      <c r="A3621" s="5">
        <v>2027</v>
      </c>
      <c r="B3621" s="5">
        <v>1</v>
      </c>
      <c r="C3621" s="5">
        <v>2027</v>
      </c>
      <c r="D3621" s="6" t="s">
        <v>13</v>
      </c>
      <c r="E3621" s="6" t="s">
        <v>10</v>
      </c>
      <c r="F3621" s="6" t="s">
        <v>8</v>
      </c>
      <c r="G3621" s="5">
        <v>0</v>
      </c>
    </row>
    <row r="3622" spans="1:7" x14ac:dyDescent="0.25">
      <c r="A3622" s="5">
        <v>2027</v>
      </c>
      <c r="B3622" s="5">
        <v>1</v>
      </c>
      <c r="C3622" s="5">
        <v>2027</v>
      </c>
      <c r="D3622" s="6" t="s">
        <v>14</v>
      </c>
      <c r="E3622" s="6" t="s">
        <v>7</v>
      </c>
      <c r="F3622" s="6" t="s">
        <v>8</v>
      </c>
      <c r="G3622" s="5">
        <v>1865.4479434065934</v>
      </c>
    </row>
    <row r="3623" spans="1:7" x14ac:dyDescent="0.25">
      <c r="A3623" s="5">
        <v>2027</v>
      </c>
      <c r="B3623" s="5">
        <v>1</v>
      </c>
      <c r="C3623" s="5">
        <v>2027</v>
      </c>
      <c r="D3623" s="6" t="s">
        <v>14</v>
      </c>
      <c r="E3623" s="6" t="s">
        <v>7</v>
      </c>
      <c r="F3623" s="6" t="s">
        <v>9</v>
      </c>
      <c r="G3623" s="5">
        <v>599.36631208791209</v>
      </c>
    </row>
    <row r="3624" spans="1:7" x14ac:dyDescent="0.25">
      <c r="A3624" s="5">
        <v>2027</v>
      </c>
      <c r="B3624" s="5">
        <v>1</v>
      </c>
      <c r="C3624" s="5">
        <v>2027</v>
      </c>
      <c r="D3624" s="6" t="s">
        <v>14</v>
      </c>
      <c r="E3624" s="6" t="s">
        <v>10</v>
      </c>
      <c r="F3624" s="6" t="s">
        <v>9</v>
      </c>
      <c r="G3624" s="5">
        <v>193.6550000000002</v>
      </c>
    </row>
    <row r="3625" spans="1:7" x14ac:dyDescent="0.25">
      <c r="A3625" s="5">
        <v>2027</v>
      </c>
      <c r="B3625" s="5">
        <v>1</v>
      </c>
      <c r="C3625" s="5">
        <v>2027</v>
      </c>
      <c r="D3625" s="6" t="s">
        <v>15</v>
      </c>
      <c r="E3625" s="6" t="s">
        <v>7</v>
      </c>
      <c r="F3625" s="6" t="s">
        <v>8</v>
      </c>
      <c r="G3625" s="5">
        <v>5.9602751648351653</v>
      </c>
    </row>
    <row r="3626" spans="1:7" x14ac:dyDescent="0.25">
      <c r="A3626" s="5">
        <v>2027</v>
      </c>
      <c r="B3626" s="5">
        <v>1</v>
      </c>
      <c r="C3626" s="5">
        <v>2027</v>
      </c>
      <c r="D3626" s="6" t="s">
        <v>16</v>
      </c>
      <c r="E3626" s="6" t="s">
        <v>7</v>
      </c>
      <c r="F3626" s="6" t="s">
        <v>8</v>
      </c>
      <c r="G3626" s="5">
        <v>4688.5521758241757</v>
      </c>
    </row>
    <row r="3627" spans="1:7" x14ac:dyDescent="0.25">
      <c r="A3627" s="5">
        <v>2027</v>
      </c>
      <c r="B3627" s="5">
        <v>1</v>
      </c>
      <c r="C3627" s="5">
        <v>2027</v>
      </c>
      <c r="D3627" s="6" t="s">
        <v>16</v>
      </c>
      <c r="E3627" s="6" t="s">
        <v>7</v>
      </c>
      <c r="F3627" s="6" t="s">
        <v>9</v>
      </c>
      <c r="G3627" s="5">
        <v>3104.5818461538452</v>
      </c>
    </row>
    <row r="3628" spans="1:7" x14ac:dyDescent="0.25">
      <c r="A3628" s="5">
        <v>2027</v>
      </c>
      <c r="B3628" s="5">
        <v>1</v>
      </c>
      <c r="C3628" s="5">
        <v>2027</v>
      </c>
      <c r="D3628" s="6" t="s">
        <v>16</v>
      </c>
      <c r="E3628" s="6" t="s">
        <v>10</v>
      </c>
      <c r="F3628" s="6" t="s">
        <v>9</v>
      </c>
      <c r="G3628" s="5">
        <v>590.77500000000089</v>
      </c>
    </row>
    <row r="3629" spans="1:7" x14ac:dyDescent="0.25">
      <c r="A3629" s="5">
        <v>2027</v>
      </c>
      <c r="B3629" s="5">
        <v>1</v>
      </c>
      <c r="C3629" s="5">
        <v>2027</v>
      </c>
      <c r="D3629" s="6" t="s">
        <v>17</v>
      </c>
      <c r="E3629" s="6" t="s">
        <v>7</v>
      </c>
      <c r="F3629" s="6" t="s">
        <v>8</v>
      </c>
      <c r="G3629" s="5">
        <v>529.52153703296699</v>
      </c>
    </row>
    <row r="3630" spans="1:7" x14ac:dyDescent="0.25">
      <c r="A3630" s="5">
        <v>2027</v>
      </c>
      <c r="B3630" s="5">
        <v>1</v>
      </c>
      <c r="C3630" s="5">
        <v>2027</v>
      </c>
      <c r="D3630" s="6" t="s">
        <v>17</v>
      </c>
      <c r="E3630" s="6" t="s">
        <v>10</v>
      </c>
      <c r="F3630" s="6" t="s">
        <v>8</v>
      </c>
      <c r="G3630" s="5">
        <v>0</v>
      </c>
    </row>
    <row r="3631" spans="1:7" x14ac:dyDescent="0.25">
      <c r="A3631" s="5">
        <v>2027</v>
      </c>
      <c r="B3631" s="5">
        <v>1</v>
      </c>
      <c r="C3631" s="5">
        <v>2027</v>
      </c>
      <c r="D3631" s="6" t="s">
        <v>18</v>
      </c>
      <c r="E3631" s="6" t="s">
        <v>7</v>
      </c>
      <c r="F3631" s="6" t="s">
        <v>8</v>
      </c>
      <c r="G3631" s="5">
        <v>744.22912934065926</v>
      </c>
    </row>
    <row r="3632" spans="1:7" x14ac:dyDescent="0.25">
      <c r="A3632" s="5">
        <v>2027</v>
      </c>
      <c r="B3632" s="5">
        <v>1</v>
      </c>
      <c r="C3632" s="5">
        <v>2027</v>
      </c>
      <c r="D3632" s="6" t="s">
        <v>19</v>
      </c>
      <c r="E3632" s="6" t="s">
        <v>7</v>
      </c>
      <c r="F3632" s="6" t="s">
        <v>8</v>
      </c>
      <c r="G3632" s="5">
        <v>1116.9781239560439</v>
      </c>
    </row>
    <row r="3633" spans="1:7" x14ac:dyDescent="0.25">
      <c r="A3633" s="5">
        <v>2027</v>
      </c>
      <c r="B3633" s="5">
        <v>1</v>
      </c>
      <c r="C3633" s="5">
        <v>2027</v>
      </c>
      <c r="D3633" s="6" t="s">
        <v>20</v>
      </c>
      <c r="E3633" s="6" t="s">
        <v>7</v>
      </c>
      <c r="F3633" s="6" t="s">
        <v>9</v>
      </c>
      <c r="G3633" s="5">
        <v>2694.495138461537</v>
      </c>
    </row>
    <row r="3634" spans="1:7" x14ac:dyDescent="0.25">
      <c r="A3634" s="5">
        <v>2027</v>
      </c>
      <c r="B3634" s="5">
        <v>1</v>
      </c>
      <c r="C3634" s="5">
        <v>2027</v>
      </c>
      <c r="D3634" s="6" t="s">
        <v>20</v>
      </c>
      <c r="E3634" s="6" t="s">
        <v>10</v>
      </c>
      <c r="F3634" s="6" t="s">
        <v>9</v>
      </c>
      <c r="G3634" s="5">
        <v>161.32999999999996</v>
      </c>
    </row>
    <row r="3635" spans="1:7" x14ac:dyDescent="0.25">
      <c r="A3635" s="5">
        <v>2027</v>
      </c>
      <c r="B3635" s="5">
        <v>1</v>
      </c>
      <c r="C3635" s="5">
        <v>2027</v>
      </c>
      <c r="D3635" s="6" t="s">
        <v>21</v>
      </c>
      <c r="E3635" s="6" t="s">
        <v>7</v>
      </c>
      <c r="F3635" s="6" t="s">
        <v>9</v>
      </c>
      <c r="G3635" s="5">
        <v>14266.458075164832</v>
      </c>
    </row>
    <row r="3636" spans="1:7" x14ac:dyDescent="0.25">
      <c r="A3636" s="5">
        <v>2027</v>
      </c>
      <c r="B3636" s="5">
        <v>1</v>
      </c>
      <c r="C3636" s="5">
        <v>2027</v>
      </c>
      <c r="D3636" s="6" t="s">
        <v>22</v>
      </c>
      <c r="E3636" s="6" t="s">
        <v>7</v>
      </c>
      <c r="F3636" s="6" t="s">
        <v>8</v>
      </c>
      <c r="G3636" s="5">
        <v>6203.7800000000143</v>
      </c>
    </row>
    <row r="3637" spans="1:7" x14ac:dyDescent="0.25">
      <c r="A3637" s="5">
        <v>2027</v>
      </c>
      <c r="B3637" s="5">
        <v>1</v>
      </c>
      <c r="C3637" s="5">
        <v>2027</v>
      </c>
      <c r="D3637" s="6" t="s">
        <v>23</v>
      </c>
      <c r="E3637" s="6" t="s">
        <v>7</v>
      </c>
      <c r="F3637" s="6" t="s">
        <v>8</v>
      </c>
      <c r="G3637" s="5">
        <v>1210.4080589010989</v>
      </c>
    </row>
    <row r="3638" spans="1:7" x14ac:dyDescent="0.25">
      <c r="A3638" s="5">
        <v>2027</v>
      </c>
      <c r="B3638" s="5">
        <v>1</v>
      </c>
      <c r="C3638" s="5">
        <v>2027</v>
      </c>
      <c r="D3638" s="6" t="s">
        <v>24</v>
      </c>
      <c r="E3638" s="6" t="s">
        <v>7</v>
      </c>
      <c r="F3638" s="6" t="s">
        <v>8</v>
      </c>
      <c r="G3638" s="5">
        <v>2259.5985603296708</v>
      </c>
    </row>
    <row r="3639" spans="1:7" x14ac:dyDescent="0.25">
      <c r="A3639" s="5">
        <v>2027</v>
      </c>
      <c r="B3639" s="5">
        <v>1</v>
      </c>
      <c r="C3639" s="5">
        <v>2027</v>
      </c>
      <c r="D3639" s="6" t="s">
        <v>25</v>
      </c>
      <c r="E3639" s="6" t="s">
        <v>7</v>
      </c>
      <c r="F3639" s="6" t="s">
        <v>8</v>
      </c>
      <c r="G3639" s="5">
        <v>5972.0350346153837</v>
      </c>
    </row>
    <row r="3640" spans="1:7" x14ac:dyDescent="0.25">
      <c r="A3640" s="5">
        <v>2027</v>
      </c>
      <c r="B3640" s="5">
        <v>1</v>
      </c>
      <c r="C3640" s="5">
        <v>2027</v>
      </c>
      <c r="D3640" s="6" t="s">
        <v>25</v>
      </c>
      <c r="E3640" s="6" t="s">
        <v>7</v>
      </c>
      <c r="F3640" s="6" t="s">
        <v>9</v>
      </c>
      <c r="G3640" s="5">
        <v>2065.0962269230768</v>
      </c>
    </row>
    <row r="3641" spans="1:7" x14ac:dyDescent="0.25">
      <c r="A3641" s="5">
        <v>2027</v>
      </c>
      <c r="B3641" s="5">
        <v>1</v>
      </c>
      <c r="C3641" s="5">
        <v>2027</v>
      </c>
      <c r="D3641" s="6" t="s">
        <v>25</v>
      </c>
      <c r="E3641" s="6" t="s">
        <v>10</v>
      </c>
      <c r="F3641" s="6" t="s">
        <v>9</v>
      </c>
      <c r="G3641" s="5">
        <v>1439.75</v>
      </c>
    </row>
    <row r="3642" spans="1:7" x14ac:dyDescent="0.25">
      <c r="A3642" s="5">
        <v>2027</v>
      </c>
      <c r="B3642" s="5">
        <v>1</v>
      </c>
      <c r="C3642" s="5">
        <v>2027</v>
      </c>
      <c r="D3642" s="6" t="s">
        <v>26</v>
      </c>
      <c r="E3642" s="6" t="s">
        <v>7</v>
      </c>
      <c r="F3642" s="6" t="s">
        <v>8</v>
      </c>
      <c r="G3642" s="5">
        <v>1439.8125890109893</v>
      </c>
    </row>
    <row r="3643" spans="1:7" x14ac:dyDescent="0.25">
      <c r="A3643" s="5">
        <v>2027</v>
      </c>
      <c r="B3643" s="5">
        <v>1</v>
      </c>
      <c r="C3643" s="5">
        <v>2027</v>
      </c>
      <c r="D3643" s="6" t="s">
        <v>27</v>
      </c>
      <c r="E3643" s="6" t="s">
        <v>7</v>
      </c>
      <c r="F3643" s="6" t="s">
        <v>8</v>
      </c>
      <c r="G3643" s="5">
        <v>13.630796923076923</v>
      </c>
    </row>
    <row r="3644" spans="1:7" x14ac:dyDescent="0.25">
      <c r="A3644" s="5">
        <v>2027</v>
      </c>
      <c r="B3644" s="5">
        <v>1</v>
      </c>
      <c r="C3644" s="5">
        <v>2027</v>
      </c>
      <c r="D3644" s="6" t="s">
        <v>28</v>
      </c>
      <c r="E3644" s="6" t="s">
        <v>7</v>
      </c>
      <c r="F3644" s="6" t="s">
        <v>8</v>
      </c>
      <c r="G3644" s="5">
        <v>226.20975274725279</v>
      </c>
    </row>
    <row r="3645" spans="1:7" x14ac:dyDescent="0.25">
      <c r="A3645" s="5">
        <v>2027</v>
      </c>
      <c r="B3645" s="5">
        <v>1</v>
      </c>
      <c r="C3645" s="5">
        <v>2027</v>
      </c>
      <c r="D3645" s="6" t="s">
        <v>29</v>
      </c>
      <c r="E3645" s="6" t="s">
        <v>7</v>
      </c>
      <c r="F3645" s="6" t="s">
        <v>8</v>
      </c>
      <c r="G3645" s="5">
        <v>335.61272967032954</v>
      </c>
    </row>
    <row r="3646" spans="1:7" x14ac:dyDescent="0.25">
      <c r="A3646" s="5">
        <v>2027</v>
      </c>
      <c r="B3646" s="5">
        <v>1</v>
      </c>
      <c r="C3646" s="5">
        <v>2027</v>
      </c>
      <c r="D3646" s="6" t="s">
        <v>30</v>
      </c>
      <c r="E3646" s="6" t="s">
        <v>7</v>
      </c>
      <c r="F3646" s="6" t="s">
        <v>8</v>
      </c>
      <c r="G3646" s="5">
        <v>3150.9582682417567</v>
      </c>
    </row>
    <row r="3647" spans="1:7" x14ac:dyDescent="0.25">
      <c r="A3647" s="5">
        <v>2027</v>
      </c>
      <c r="B3647" s="5">
        <v>1</v>
      </c>
      <c r="C3647" s="5">
        <v>2027</v>
      </c>
      <c r="D3647" s="6" t="s">
        <v>30</v>
      </c>
      <c r="E3647" s="6" t="s">
        <v>7</v>
      </c>
      <c r="F3647" s="6" t="s">
        <v>9</v>
      </c>
      <c r="G3647" s="5">
        <v>22196.449946813176</v>
      </c>
    </row>
    <row r="3648" spans="1:7" x14ac:dyDescent="0.25">
      <c r="A3648" s="5">
        <v>2027</v>
      </c>
      <c r="B3648" s="5">
        <v>1</v>
      </c>
      <c r="C3648" s="5">
        <v>2027</v>
      </c>
      <c r="D3648" s="6" t="s">
        <v>31</v>
      </c>
      <c r="E3648" s="6" t="s">
        <v>7</v>
      </c>
      <c r="F3648" s="6" t="s">
        <v>8</v>
      </c>
      <c r="G3648" s="5">
        <v>1895.2100237362633</v>
      </c>
    </row>
    <row r="3649" spans="1:7" x14ac:dyDescent="0.25">
      <c r="A3649" s="5">
        <v>2027</v>
      </c>
      <c r="B3649" s="5">
        <v>1</v>
      </c>
      <c r="C3649" s="5">
        <v>2027</v>
      </c>
      <c r="D3649" s="6" t="s">
        <v>31</v>
      </c>
      <c r="E3649" s="6" t="s">
        <v>7</v>
      </c>
      <c r="F3649" s="6" t="s">
        <v>9</v>
      </c>
      <c r="G3649" s="5">
        <v>1279.1437714285714</v>
      </c>
    </row>
    <row r="3650" spans="1:7" x14ac:dyDescent="0.25">
      <c r="A3650" s="5">
        <v>2027</v>
      </c>
      <c r="B3650" s="5">
        <v>1</v>
      </c>
      <c r="C3650" s="5">
        <v>2027</v>
      </c>
      <c r="D3650" s="6" t="s">
        <v>31</v>
      </c>
      <c r="E3650" s="6" t="s">
        <v>10</v>
      </c>
      <c r="F3650" s="6" t="s">
        <v>9</v>
      </c>
      <c r="G3650" s="5">
        <v>91.908000000000129</v>
      </c>
    </row>
    <row r="3651" spans="1:7" x14ac:dyDescent="0.25">
      <c r="A3651" s="5">
        <v>2027</v>
      </c>
      <c r="B3651" s="5">
        <v>1</v>
      </c>
      <c r="C3651" s="5">
        <v>2027</v>
      </c>
      <c r="D3651" s="6" t="s">
        <v>32</v>
      </c>
      <c r="E3651" s="6" t="s">
        <v>7</v>
      </c>
      <c r="F3651" s="6" t="s">
        <v>8</v>
      </c>
      <c r="G3651" s="5">
        <v>1067.6256923076924</v>
      </c>
    </row>
    <row r="3652" spans="1:7" x14ac:dyDescent="0.25">
      <c r="A3652" s="5">
        <v>2027</v>
      </c>
      <c r="B3652" s="5">
        <v>1</v>
      </c>
      <c r="C3652" s="5">
        <v>2027</v>
      </c>
      <c r="D3652" s="6" t="s">
        <v>33</v>
      </c>
      <c r="E3652" s="6" t="s">
        <v>7</v>
      </c>
      <c r="F3652" s="6" t="s">
        <v>8</v>
      </c>
      <c r="G3652" s="5">
        <v>119.52795208791208</v>
      </c>
    </row>
    <row r="3653" spans="1:7" x14ac:dyDescent="0.25">
      <c r="A3653" s="5">
        <v>2027</v>
      </c>
      <c r="B3653" s="5">
        <v>1</v>
      </c>
      <c r="C3653" s="5">
        <v>2027</v>
      </c>
      <c r="D3653" s="6" t="s">
        <v>33</v>
      </c>
      <c r="E3653" s="6" t="s">
        <v>7</v>
      </c>
      <c r="F3653" s="6" t="s">
        <v>9</v>
      </c>
      <c r="G3653" s="5">
        <v>230.8226173626374</v>
      </c>
    </row>
    <row r="3654" spans="1:7" x14ac:dyDescent="0.25">
      <c r="A3654" s="5">
        <v>2027</v>
      </c>
      <c r="B3654" s="5">
        <v>1</v>
      </c>
      <c r="C3654" s="5">
        <v>2027</v>
      </c>
      <c r="D3654" s="6" t="s">
        <v>33</v>
      </c>
      <c r="E3654" s="6" t="s">
        <v>10</v>
      </c>
      <c r="F3654" s="6" t="s">
        <v>9</v>
      </c>
      <c r="G3654" s="5">
        <v>1200.7799999999991</v>
      </c>
    </row>
    <row r="3655" spans="1:7" x14ac:dyDescent="0.25">
      <c r="A3655" s="5">
        <v>2027</v>
      </c>
      <c r="B3655" s="5">
        <v>1</v>
      </c>
      <c r="C3655" s="5">
        <v>2027</v>
      </c>
      <c r="D3655" s="6" t="s">
        <v>34</v>
      </c>
      <c r="E3655" s="6" t="s">
        <v>7</v>
      </c>
      <c r="F3655" s="6" t="s">
        <v>8</v>
      </c>
      <c r="G3655" s="5">
        <v>7690.0570307692278</v>
      </c>
    </row>
    <row r="3656" spans="1:7" x14ac:dyDescent="0.25">
      <c r="A3656" s="5">
        <v>2027</v>
      </c>
      <c r="B3656" s="5">
        <v>1</v>
      </c>
      <c r="C3656" s="5">
        <v>2027</v>
      </c>
      <c r="D3656" s="6" t="s">
        <v>35</v>
      </c>
      <c r="E3656" s="6" t="s">
        <v>7</v>
      </c>
      <c r="F3656" s="6" t="s">
        <v>8</v>
      </c>
      <c r="G3656" s="5">
        <v>2151.3595995604405</v>
      </c>
    </row>
    <row r="3657" spans="1:7" x14ac:dyDescent="0.25">
      <c r="A3657" s="5">
        <v>2027</v>
      </c>
      <c r="B3657" s="5">
        <v>1</v>
      </c>
      <c r="C3657" s="5">
        <v>2027</v>
      </c>
      <c r="D3657" s="6" t="s">
        <v>35</v>
      </c>
      <c r="E3657" s="6" t="s">
        <v>7</v>
      </c>
      <c r="F3657" s="6" t="s">
        <v>9</v>
      </c>
      <c r="G3657" s="5">
        <v>1463.4203397802196</v>
      </c>
    </row>
    <row r="3658" spans="1:7" x14ac:dyDescent="0.25">
      <c r="A3658" s="5">
        <v>2027</v>
      </c>
      <c r="B3658" s="5">
        <v>1</v>
      </c>
      <c r="C3658" s="5">
        <v>2027</v>
      </c>
      <c r="D3658" s="6" t="s">
        <v>35</v>
      </c>
      <c r="E3658" s="6" t="s">
        <v>10</v>
      </c>
      <c r="F3658" s="6" t="s">
        <v>9</v>
      </c>
      <c r="G3658" s="5">
        <v>168.91666666666643</v>
      </c>
    </row>
    <row r="3659" spans="1:7" x14ac:dyDescent="0.25">
      <c r="A3659" s="5">
        <v>2027</v>
      </c>
      <c r="B3659" s="5">
        <v>2</v>
      </c>
      <c r="C3659" s="5">
        <v>2027</v>
      </c>
      <c r="D3659" s="6" t="s">
        <v>6</v>
      </c>
      <c r="E3659" s="6" t="s">
        <v>7</v>
      </c>
      <c r="F3659" s="6" t="s">
        <v>8</v>
      </c>
      <c r="G3659" s="5">
        <v>87.778868571428575</v>
      </c>
    </row>
    <row r="3660" spans="1:7" x14ac:dyDescent="0.25">
      <c r="A3660" s="5">
        <v>2027</v>
      </c>
      <c r="B3660" s="5">
        <v>2</v>
      </c>
      <c r="C3660" s="5">
        <v>2027</v>
      </c>
      <c r="D3660" s="6" t="s">
        <v>6</v>
      </c>
      <c r="E3660" s="6" t="s">
        <v>7</v>
      </c>
      <c r="F3660" s="6" t="s">
        <v>9</v>
      </c>
      <c r="G3660" s="5">
        <v>1380.9314312087915</v>
      </c>
    </row>
    <row r="3661" spans="1:7" x14ac:dyDescent="0.25">
      <c r="A3661" s="5">
        <v>2027</v>
      </c>
      <c r="B3661" s="5">
        <v>2</v>
      </c>
      <c r="C3661" s="5">
        <v>2027</v>
      </c>
      <c r="D3661" s="6" t="s">
        <v>11</v>
      </c>
      <c r="E3661" s="6" t="s">
        <v>7</v>
      </c>
      <c r="F3661" s="6" t="s">
        <v>8</v>
      </c>
      <c r="G3661" s="5">
        <v>699.75615758241725</v>
      </c>
    </row>
    <row r="3662" spans="1:7" x14ac:dyDescent="0.25">
      <c r="A3662" s="5">
        <v>2027</v>
      </c>
      <c r="B3662" s="5">
        <v>2</v>
      </c>
      <c r="C3662" s="5">
        <v>2027</v>
      </c>
      <c r="D3662" s="6" t="s">
        <v>12</v>
      </c>
      <c r="E3662" s="6" t="s">
        <v>7</v>
      </c>
      <c r="F3662" s="6" t="s">
        <v>8</v>
      </c>
      <c r="G3662" s="5">
        <v>288.03646681318685</v>
      </c>
    </row>
    <row r="3663" spans="1:7" x14ac:dyDescent="0.25">
      <c r="A3663" s="5">
        <v>2027</v>
      </c>
      <c r="B3663" s="5">
        <v>2</v>
      </c>
      <c r="C3663" s="5">
        <v>2027</v>
      </c>
      <c r="D3663" s="6" t="s">
        <v>13</v>
      </c>
      <c r="E3663" s="6" t="s">
        <v>7</v>
      </c>
      <c r="F3663" s="6" t="s">
        <v>8</v>
      </c>
      <c r="G3663" s="5">
        <v>5223.1140000000023</v>
      </c>
    </row>
    <row r="3664" spans="1:7" x14ac:dyDescent="0.25">
      <c r="A3664" s="5">
        <v>2027</v>
      </c>
      <c r="B3664" s="5">
        <v>2</v>
      </c>
      <c r="C3664" s="5">
        <v>2027</v>
      </c>
      <c r="D3664" s="6" t="s">
        <v>13</v>
      </c>
      <c r="E3664" s="6" t="s">
        <v>10</v>
      </c>
      <c r="F3664" s="6" t="s">
        <v>8</v>
      </c>
      <c r="G3664" s="5">
        <v>0</v>
      </c>
    </row>
    <row r="3665" spans="1:7" x14ac:dyDescent="0.25">
      <c r="A3665" s="5">
        <v>2027</v>
      </c>
      <c r="B3665" s="5">
        <v>2</v>
      </c>
      <c r="C3665" s="5">
        <v>2027</v>
      </c>
      <c r="D3665" s="6" t="s">
        <v>14</v>
      </c>
      <c r="E3665" s="6" t="s">
        <v>7</v>
      </c>
      <c r="F3665" s="6" t="s">
        <v>8</v>
      </c>
      <c r="G3665" s="5">
        <v>1558.1930054945053</v>
      </c>
    </row>
    <row r="3666" spans="1:7" x14ac:dyDescent="0.25">
      <c r="A3666" s="5">
        <v>2027</v>
      </c>
      <c r="B3666" s="5">
        <v>2</v>
      </c>
      <c r="C3666" s="5">
        <v>2027</v>
      </c>
      <c r="D3666" s="6" t="s">
        <v>14</v>
      </c>
      <c r="E3666" s="6" t="s">
        <v>7</v>
      </c>
      <c r="F3666" s="6" t="s">
        <v>9</v>
      </c>
      <c r="G3666" s="5">
        <v>1080.7722329670335</v>
      </c>
    </row>
    <row r="3667" spans="1:7" x14ac:dyDescent="0.25">
      <c r="A3667" s="5">
        <v>2027</v>
      </c>
      <c r="B3667" s="5">
        <v>2</v>
      </c>
      <c r="C3667" s="5">
        <v>2027</v>
      </c>
      <c r="D3667" s="6" t="s">
        <v>14</v>
      </c>
      <c r="E3667" s="6" t="s">
        <v>10</v>
      </c>
      <c r="F3667" s="6" t="s">
        <v>9</v>
      </c>
      <c r="G3667" s="5">
        <v>349.08499999999935</v>
      </c>
    </row>
    <row r="3668" spans="1:7" x14ac:dyDescent="0.25">
      <c r="A3668" s="5">
        <v>2027</v>
      </c>
      <c r="B3668" s="5">
        <v>2</v>
      </c>
      <c r="C3668" s="5">
        <v>2027</v>
      </c>
      <c r="D3668" s="6" t="s">
        <v>15</v>
      </c>
      <c r="E3668" s="6" t="s">
        <v>7</v>
      </c>
      <c r="F3668" s="6" t="s">
        <v>8</v>
      </c>
      <c r="G3668" s="5">
        <v>5.9602751648351653</v>
      </c>
    </row>
    <row r="3669" spans="1:7" x14ac:dyDescent="0.25">
      <c r="A3669" s="5">
        <v>2027</v>
      </c>
      <c r="B3669" s="5">
        <v>2</v>
      </c>
      <c r="C3669" s="5">
        <v>2027</v>
      </c>
      <c r="D3669" s="6" t="s">
        <v>16</v>
      </c>
      <c r="E3669" s="6" t="s">
        <v>7</v>
      </c>
      <c r="F3669" s="6" t="s">
        <v>8</v>
      </c>
      <c r="G3669" s="5">
        <v>4821.6056835164836</v>
      </c>
    </row>
    <row r="3670" spans="1:7" x14ac:dyDescent="0.25">
      <c r="A3670" s="5">
        <v>2027</v>
      </c>
      <c r="B3670" s="5">
        <v>2</v>
      </c>
      <c r="C3670" s="5">
        <v>2027</v>
      </c>
      <c r="D3670" s="6" t="s">
        <v>16</v>
      </c>
      <c r="E3670" s="6" t="s">
        <v>7</v>
      </c>
      <c r="F3670" s="6" t="s">
        <v>9</v>
      </c>
      <c r="G3670" s="5">
        <v>3006.3756857142862</v>
      </c>
    </row>
    <row r="3671" spans="1:7" x14ac:dyDescent="0.25">
      <c r="A3671" s="5">
        <v>2027</v>
      </c>
      <c r="B3671" s="5">
        <v>2</v>
      </c>
      <c r="C3671" s="5">
        <v>2027</v>
      </c>
      <c r="D3671" s="6" t="s">
        <v>16</v>
      </c>
      <c r="E3671" s="6" t="s">
        <v>10</v>
      </c>
      <c r="F3671" s="6" t="s">
        <v>9</v>
      </c>
      <c r="G3671" s="5">
        <v>423.45</v>
      </c>
    </row>
    <row r="3672" spans="1:7" x14ac:dyDescent="0.25">
      <c r="A3672" s="5">
        <v>2027</v>
      </c>
      <c r="B3672" s="5">
        <v>2</v>
      </c>
      <c r="C3672" s="5">
        <v>2027</v>
      </c>
      <c r="D3672" s="6" t="s">
        <v>17</v>
      </c>
      <c r="E3672" s="6" t="s">
        <v>7</v>
      </c>
      <c r="F3672" s="6" t="s">
        <v>8</v>
      </c>
      <c r="G3672" s="5">
        <v>528.34255186813175</v>
      </c>
    </row>
    <row r="3673" spans="1:7" x14ac:dyDescent="0.25">
      <c r="A3673" s="5">
        <v>2027</v>
      </c>
      <c r="B3673" s="5">
        <v>2</v>
      </c>
      <c r="C3673" s="5">
        <v>2027</v>
      </c>
      <c r="D3673" s="6" t="s">
        <v>17</v>
      </c>
      <c r="E3673" s="6" t="s">
        <v>10</v>
      </c>
      <c r="F3673" s="6" t="s">
        <v>8</v>
      </c>
      <c r="G3673" s="5">
        <v>0</v>
      </c>
    </row>
    <row r="3674" spans="1:7" x14ac:dyDescent="0.25">
      <c r="A3674" s="5">
        <v>2027</v>
      </c>
      <c r="B3674" s="5">
        <v>2</v>
      </c>
      <c r="C3674" s="5">
        <v>2027</v>
      </c>
      <c r="D3674" s="6" t="s">
        <v>18</v>
      </c>
      <c r="E3674" s="6" t="s">
        <v>7</v>
      </c>
      <c r="F3674" s="6" t="s">
        <v>8</v>
      </c>
      <c r="G3674" s="5">
        <v>686.28138802197793</v>
      </c>
    </row>
    <row r="3675" spans="1:7" x14ac:dyDescent="0.25">
      <c r="A3675" s="5">
        <v>2027</v>
      </c>
      <c r="B3675" s="5">
        <v>2</v>
      </c>
      <c r="C3675" s="5">
        <v>2027</v>
      </c>
      <c r="D3675" s="6" t="s">
        <v>19</v>
      </c>
      <c r="E3675" s="6" t="s">
        <v>7</v>
      </c>
      <c r="F3675" s="6" t="s">
        <v>8</v>
      </c>
      <c r="G3675" s="5">
        <v>1205.9644905494506</v>
      </c>
    </row>
    <row r="3676" spans="1:7" x14ac:dyDescent="0.25">
      <c r="A3676" s="5">
        <v>2027</v>
      </c>
      <c r="B3676" s="5">
        <v>2</v>
      </c>
      <c r="C3676" s="5">
        <v>2027</v>
      </c>
      <c r="D3676" s="6" t="s">
        <v>20</v>
      </c>
      <c r="E3676" s="6" t="s">
        <v>7</v>
      </c>
      <c r="F3676" s="6" t="s">
        <v>9</v>
      </c>
      <c r="G3676" s="5">
        <v>2625.9463384615369</v>
      </c>
    </row>
    <row r="3677" spans="1:7" x14ac:dyDescent="0.25">
      <c r="A3677" s="5">
        <v>2027</v>
      </c>
      <c r="B3677" s="5">
        <v>2</v>
      </c>
      <c r="C3677" s="5">
        <v>2027</v>
      </c>
      <c r="D3677" s="6" t="s">
        <v>20</v>
      </c>
      <c r="E3677" s="6" t="s">
        <v>10</v>
      </c>
      <c r="F3677" s="6" t="s">
        <v>9</v>
      </c>
      <c r="G3677" s="5">
        <v>193.95999999999955</v>
      </c>
    </row>
    <row r="3678" spans="1:7" x14ac:dyDescent="0.25">
      <c r="A3678" s="5">
        <v>2027</v>
      </c>
      <c r="B3678" s="5">
        <v>2</v>
      </c>
      <c r="C3678" s="5">
        <v>2027</v>
      </c>
      <c r="D3678" s="6" t="s">
        <v>21</v>
      </c>
      <c r="E3678" s="6" t="s">
        <v>7</v>
      </c>
      <c r="F3678" s="6" t="s">
        <v>9</v>
      </c>
      <c r="G3678" s="5">
        <v>12044.492322637365</v>
      </c>
    </row>
    <row r="3679" spans="1:7" x14ac:dyDescent="0.25">
      <c r="A3679" s="5">
        <v>2027</v>
      </c>
      <c r="B3679" s="5">
        <v>2</v>
      </c>
      <c r="C3679" s="5">
        <v>2027</v>
      </c>
      <c r="D3679" s="6" t="s">
        <v>22</v>
      </c>
      <c r="E3679" s="6" t="s">
        <v>7</v>
      </c>
      <c r="F3679" s="6" t="s">
        <v>8</v>
      </c>
      <c r="G3679" s="5">
        <v>3457.2300000000005</v>
      </c>
    </row>
    <row r="3680" spans="1:7" x14ac:dyDescent="0.25">
      <c r="A3680" s="5">
        <v>2027</v>
      </c>
      <c r="B3680" s="5">
        <v>2</v>
      </c>
      <c r="C3680" s="5">
        <v>2027</v>
      </c>
      <c r="D3680" s="6" t="s">
        <v>23</v>
      </c>
      <c r="E3680" s="6" t="s">
        <v>7</v>
      </c>
      <c r="F3680" s="6" t="s">
        <v>8</v>
      </c>
      <c r="G3680" s="5">
        <v>1109.042887912088</v>
      </c>
    </row>
    <row r="3681" spans="1:7" x14ac:dyDescent="0.25">
      <c r="A3681" s="5">
        <v>2027</v>
      </c>
      <c r="B3681" s="5">
        <v>2</v>
      </c>
      <c r="C3681" s="5">
        <v>2027</v>
      </c>
      <c r="D3681" s="6" t="s">
        <v>24</v>
      </c>
      <c r="E3681" s="6" t="s">
        <v>7</v>
      </c>
      <c r="F3681" s="6" t="s">
        <v>8</v>
      </c>
      <c r="G3681" s="5">
        <v>1912.7750205494508</v>
      </c>
    </row>
    <row r="3682" spans="1:7" x14ac:dyDescent="0.25">
      <c r="A3682" s="5">
        <v>2027</v>
      </c>
      <c r="B3682" s="5">
        <v>2</v>
      </c>
      <c r="C3682" s="5">
        <v>2027</v>
      </c>
      <c r="D3682" s="6" t="s">
        <v>25</v>
      </c>
      <c r="E3682" s="6" t="s">
        <v>7</v>
      </c>
      <c r="F3682" s="6" t="s">
        <v>8</v>
      </c>
      <c r="G3682" s="5">
        <v>5820.5414890109878</v>
      </c>
    </row>
    <row r="3683" spans="1:7" x14ac:dyDescent="0.25">
      <c r="A3683" s="5">
        <v>2027</v>
      </c>
      <c r="B3683" s="5">
        <v>2</v>
      </c>
      <c r="C3683" s="5">
        <v>2027</v>
      </c>
      <c r="D3683" s="6" t="s">
        <v>25</v>
      </c>
      <c r="E3683" s="6" t="s">
        <v>7</v>
      </c>
      <c r="F3683" s="6" t="s">
        <v>9</v>
      </c>
      <c r="G3683" s="5">
        <v>2183.1017256043956</v>
      </c>
    </row>
    <row r="3684" spans="1:7" x14ac:dyDescent="0.25">
      <c r="A3684" s="5">
        <v>2027</v>
      </c>
      <c r="B3684" s="5">
        <v>2</v>
      </c>
      <c r="C3684" s="5">
        <v>2027</v>
      </c>
      <c r="D3684" s="6" t="s">
        <v>25</v>
      </c>
      <c r="E3684" s="6" t="s">
        <v>10</v>
      </c>
      <c r="F3684" s="6" t="s">
        <v>9</v>
      </c>
      <c r="G3684" s="5">
        <v>2150.2000000000025</v>
      </c>
    </row>
    <row r="3685" spans="1:7" x14ac:dyDescent="0.25">
      <c r="A3685" s="5">
        <v>2027</v>
      </c>
      <c r="B3685" s="5">
        <v>2</v>
      </c>
      <c r="C3685" s="5">
        <v>2027</v>
      </c>
      <c r="D3685" s="6" t="s">
        <v>26</v>
      </c>
      <c r="E3685" s="6" t="s">
        <v>7</v>
      </c>
      <c r="F3685" s="6" t="s">
        <v>8</v>
      </c>
      <c r="G3685" s="5">
        <v>1291.5220318681324</v>
      </c>
    </row>
    <row r="3686" spans="1:7" x14ac:dyDescent="0.25">
      <c r="A3686" s="5">
        <v>2027</v>
      </c>
      <c r="B3686" s="5">
        <v>2</v>
      </c>
      <c r="C3686" s="5">
        <v>2027</v>
      </c>
      <c r="D3686" s="6" t="s">
        <v>36</v>
      </c>
      <c r="E3686" s="6" t="s">
        <v>7</v>
      </c>
      <c r="F3686" s="6" t="s">
        <v>8</v>
      </c>
      <c r="G3686" s="5">
        <v>18.717772747252738</v>
      </c>
    </row>
    <row r="3687" spans="1:7" x14ac:dyDescent="0.25">
      <c r="A3687" s="5">
        <v>2027</v>
      </c>
      <c r="B3687" s="5">
        <v>2</v>
      </c>
      <c r="C3687" s="5">
        <v>2027</v>
      </c>
      <c r="D3687" s="6" t="s">
        <v>27</v>
      </c>
      <c r="E3687" s="6" t="s">
        <v>7</v>
      </c>
      <c r="F3687" s="6" t="s">
        <v>8</v>
      </c>
      <c r="G3687" s="5">
        <v>6.8970199999999986</v>
      </c>
    </row>
    <row r="3688" spans="1:7" x14ac:dyDescent="0.25">
      <c r="A3688" s="5">
        <v>2027</v>
      </c>
      <c r="B3688" s="5">
        <v>2</v>
      </c>
      <c r="C3688" s="5">
        <v>2027</v>
      </c>
      <c r="D3688" s="6" t="s">
        <v>28</v>
      </c>
      <c r="E3688" s="6" t="s">
        <v>7</v>
      </c>
      <c r="F3688" s="6" t="s">
        <v>8</v>
      </c>
      <c r="G3688" s="5">
        <v>728.08552747252759</v>
      </c>
    </row>
    <row r="3689" spans="1:7" x14ac:dyDescent="0.25">
      <c r="A3689" s="5">
        <v>2027</v>
      </c>
      <c r="B3689" s="5">
        <v>2</v>
      </c>
      <c r="C3689" s="5">
        <v>2027</v>
      </c>
      <c r="D3689" s="6" t="s">
        <v>29</v>
      </c>
      <c r="E3689" s="6" t="s">
        <v>7</v>
      </c>
      <c r="F3689" s="6" t="s">
        <v>8</v>
      </c>
      <c r="G3689" s="5">
        <v>295.39769670329667</v>
      </c>
    </row>
    <row r="3690" spans="1:7" x14ac:dyDescent="0.25">
      <c r="A3690" s="5">
        <v>2027</v>
      </c>
      <c r="B3690" s="5">
        <v>2</v>
      </c>
      <c r="C3690" s="5">
        <v>2027</v>
      </c>
      <c r="D3690" s="6" t="s">
        <v>30</v>
      </c>
      <c r="E3690" s="6" t="s">
        <v>7</v>
      </c>
      <c r="F3690" s="6" t="s">
        <v>8</v>
      </c>
      <c r="G3690" s="5">
        <v>3655.8328405494512</v>
      </c>
    </row>
    <row r="3691" spans="1:7" x14ac:dyDescent="0.25">
      <c r="A3691" s="5">
        <v>2027</v>
      </c>
      <c r="B3691" s="5">
        <v>2</v>
      </c>
      <c r="C3691" s="5">
        <v>2027</v>
      </c>
      <c r="D3691" s="6" t="s">
        <v>30</v>
      </c>
      <c r="E3691" s="6" t="s">
        <v>7</v>
      </c>
      <c r="F3691" s="6" t="s">
        <v>9</v>
      </c>
      <c r="G3691" s="5">
        <v>20442.912369780217</v>
      </c>
    </row>
    <row r="3692" spans="1:7" x14ac:dyDescent="0.25">
      <c r="A3692" s="5">
        <v>2027</v>
      </c>
      <c r="B3692" s="5">
        <v>2</v>
      </c>
      <c r="C3692" s="5">
        <v>2027</v>
      </c>
      <c r="D3692" s="6" t="s">
        <v>31</v>
      </c>
      <c r="E3692" s="6" t="s">
        <v>7</v>
      </c>
      <c r="F3692" s="6" t="s">
        <v>8</v>
      </c>
      <c r="G3692" s="5">
        <v>1856.9450391208786</v>
      </c>
    </row>
    <row r="3693" spans="1:7" x14ac:dyDescent="0.25">
      <c r="A3693" s="5">
        <v>2027</v>
      </c>
      <c r="B3693" s="5">
        <v>2</v>
      </c>
      <c r="C3693" s="5">
        <v>2027</v>
      </c>
      <c r="D3693" s="6" t="s">
        <v>31</v>
      </c>
      <c r="E3693" s="6" t="s">
        <v>7</v>
      </c>
      <c r="F3693" s="6" t="s">
        <v>9</v>
      </c>
      <c r="G3693" s="5">
        <v>836.90987780219803</v>
      </c>
    </row>
    <row r="3694" spans="1:7" x14ac:dyDescent="0.25">
      <c r="A3694" s="5">
        <v>2027</v>
      </c>
      <c r="B3694" s="5">
        <v>2</v>
      </c>
      <c r="C3694" s="5">
        <v>2027</v>
      </c>
      <c r="D3694" s="6" t="s">
        <v>31</v>
      </c>
      <c r="E3694" s="6" t="s">
        <v>10</v>
      </c>
      <c r="F3694" s="6" t="s">
        <v>9</v>
      </c>
      <c r="G3694" s="5">
        <v>93.203999999999908</v>
      </c>
    </row>
    <row r="3695" spans="1:7" x14ac:dyDescent="0.25">
      <c r="A3695" s="5">
        <v>2027</v>
      </c>
      <c r="B3695" s="5">
        <v>2</v>
      </c>
      <c r="C3695" s="5">
        <v>2027</v>
      </c>
      <c r="D3695" s="6" t="s">
        <v>32</v>
      </c>
      <c r="E3695" s="6" t="s">
        <v>7</v>
      </c>
      <c r="F3695" s="6" t="s">
        <v>8</v>
      </c>
      <c r="G3695" s="5">
        <v>916.09627857142846</v>
      </c>
    </row>
    <row r="3696" spans="1:7" x14ac:dyDescent="0.25">
      <c r="A3696" s="5">
        <v>2027</v>
      </c>
      <c r="B3696" s="5">
        <v>2</v>
      </c>
      <c r="C3696" s="5">
        <v>2027</v>
      </c>
      <c r="D3696" s="6" t="s">
        <v>33</v>
      </c>
      <c r="E3696" s="6" t="s">
        <v>7</v>
      </c>
      <c r="F3696" s="6" t="s">
        <v>8</v>
      </c>
      <c r="G3696" s="5">
        <v>101.41472109890113</v>
      </c>
    </row>
    <row r="3697" spans="1:7" x14ac:dyDescent="0.25">
      <c r="A3697" s="5">
        <v>2027</v>
      </c>
      <c r="B3697" s="5">
        <v>2</v>
      </c>
      <c r="C3697" s="5">
        <v>2027</v>
      </c>
      <c r="D3697" s="6" t="s">
        <v>33</v>
      </c>
      <c r="E3697" s="6" t="s">
        <v>7</v>
      </c>
      <c r="F3697" s="6" t="s">
        <v>9</v>
      </c>
      <c r="G3697" s="5">
        <v>467.06951780219777</v>
      </c>
    </row>
    <row r="3698" spans="1:7" x14ac:dyDescent="0.25">
      <c r="A3698" s="5">
        <v>2027</v>
      </c>
      <c r="B3698" s="5">
        <v>2</v>
      </c>
      <c r="C3698" s="5">
        <v>2027</v>
      </c>
      <c r="D3698" s="6" t="s">
        <v>33</v>
      </c>
      <c r="E3698" s="6" t="s">
        <v>10</v>
      </c>
      <c r="F3698" s="6" t="s">
        <v>9</v>
      </c>
      <c r="G3698" s="5">
        <v>2429.2799999999993</v>
      </c>
    </row>
    <row r="3699" spans="1:7" x14ac:dyDescent="0.25">
      <c r="A3699" s="5">
        <v>2027</v>
      </c>
      <c r="B3699" s="5">
        <v>2</v>
      </c>
      <c r="C3699" s="5">
        <v>2027</v>
      </c>
      <c r="D3699" s="6" t="s">
        <v>34</v>
      </c>
      <c r="E3699" s="6" t="s">
        <v>7</v>
      </c>
      <c r="F3699" s="6" t="s">
        <v>8</v>
      </c>
      <c r="G3699" s="5">
        <v>7389.6557054945051</v>
      </c>
    </row>
    <row r="3700" spans="1:7" x14ac:dyDescent="0.25">
      <c r="A3700" s="5">
        <v>2027</v>
      </c>
      <c r="B3700" s="5">
        <v>2</v>
      </c>
      <c r="C3700" s="5">
        <v>2027</v>
      </c>
      <c r="D3700" s="6" t="s">
        <v>35</v>
      </c>
      <c r="E3700" s="6" t="s">
        <v>7</v>
      </c>
      <c r="F3700" s="6" t="s">
        <v>8</v>
      </c>
      <c r="G3700" s="5">
        <v>2312.4985252747242</v>
      </c>
    </row>
    <row r="3701" spans="1:7" x14ac:dyDescent="0.25">
      <c r="A3701" s="5">
        <v>2027</v>
      </c>
      <c r="B3701" s="5">
        <v>2</v>
      </c>
      <c r="C3701" s="5">
        <v>2027</v>
      </c>
      <c r="D3701" s="6" t="s">
        <v>35</v>
      </c>
      <c r="E3701" s="6" t="s">
        <v>7</v>
      </c>
      <c r="F3701" s="6" t="s">
        <v>9</v>
      </c>
      <c r="G3701" s="5">
        <v>1184.5260452747254</v>
      </c>
    </row>
    <row r="3702" spans="1:7" x14ac:dyDescent="0.25">
      <c r="A3702" s="5">
        <v>2027</v>
      </c>
      <c r="B3702" s="5">
        <v>2</v>
      </c>
      <c r="C3702" s="5">
        <v>2027</v>
      </c>
      <c r="D3702" s="6" t="s">
        <v>35</v>
      </c>
      <c r="E3702" s="6" t="s">
        <v>10</v>
      </c>
      <c r="F3702" s="6" t="s">
        <v>9</v>
      </c>
      <c r="G3702" s="5">
        <v>168.91666666666643</v>
      </c>
    </row>
    <row r="3703" spans="1:7" x14ac:dyDescent="0.25">
      <c r="A3703" s="5">
        <v>2027</v>
      </c>
      <c r="B3703" s="5">
        <v>3</v>
      </c>
      <c r="C3703" s="5">
        <v>2027</v>
      </c>
      <c r="D3703" s="6" t="s">
        <v>6</v>
      </c>
      <c r="E3703" s="6" t="s">
        <v>7</v>
      </c>
      <c r="F3703" s="6" t="s">
        <v>8</v>
      </c>
      <c r="G3703" s="5">
        <v>297.50693450549454</v>
      </c>
    </row>
    <row r="3704" spans="1:7" x14ac:dyDescent="0.25">
      <c r="A3704" s="5">
        <v>2027</v>
      </c>
      <c r="B3704" s="5">
        <v>3</v>
      </c>
      <c r="C3704" s="5">
        <v>2027</v>
      </c>
      <c r="D3704" s="6" t="s">
        <v>6</v>
      </c>
      <c r="E3704" s="6" t="s">
        <v>7</v>
      </c>
      <c r="F3704" s="6" t="s">
        <v>9</v>
      </c>
      <c r="G3704" s="5">
        <v>1293.766400879121</v>
      </c>
    </row>
    <row r="3705" spans="1:7" x14ac:dyDescent="0.25">
      <c r="A3705" s="5">
        <v>2027</v>
      </c>
      <c r="B3705" s="5">
        <v>3</v>
      </c>
      <c r="C3705" s="5">
        <v>2027</v>
      </c>
      <c r="D3705" s="6" t="s">
        <v>11</v>
      </c>
      <c r="E3705" s="6" t="s">
        <v>7</v>
      </c>
      <c r="F3705" s="6" t="s">
        <v>8</v>
      </c>
      <c r="G3705" s="5">
        <v>772.10454626373598</v>
      </c>
    </row>
    <row r="3706" spans="1:7" x14ac:dyDescent="0.25">
      <c r="A3706" s="5">
        <v>2027</v>
      </c>
      <c r="B3706" s="5">
        <v>3</v>
      </c>
      <c r="C3706" s="5">
        <v>2027</v>
      </c>
      <c r="D3706" s="6" t="s">
        <v>12</v>
      </c>
      <c r="E3706" s="6" t="s">
        <v>7</v>
      </c>
      <c r="F3706" s="6" t="s">
        <v>8</v>
      </c>
      <c r="G3706" s="5">
        <v>370.92538681318678</v>
      </c>
    </row>
    <row r="3707" spans="1:7" x14ac:dyDescent="0.25">
      <c r="A3707" s="5">
        <v>2027</v>
      </c>
      <c r="B3707" s="5">
        <v>3</v>
      </c>
      <c r="C3707" s="5">
        <v>2027</v>
      </c>
      <c r="D3707" s="6" t="s">
        <v>13</v>
      </c>
      <c r="E3707" s="6" t="s">
        <v>7</v>
      </c>
      <c r="F3707" s="6" t="s">
        <v>8</v>
      </c>
      <c r="G3707" s="5">
        <v>7066.9169999999976</v>
      </c>
    </row>
    <row r="3708" spans="1:7" x14ac:dyDescent="0.25">
      <c r="A3708" s="5">
        <v>2027</v>
      </c>
      <c r="B3708" s="5">
        <v>3</v>
      </c>
      <c r="C3708" s="5">
        <v>2027</v>
      </c>
      <c r="D3708" s="6" t="s">
        <v>13</v>
      </c>
      <c r="E3708" s="6" t="s">
        <v>10</v>
      </c>
      <c r="F3708" s="6" t="s">
        <v>8</v>
      </c>
      <c r="G3708" s="5">
        <v>0</v>
      </c>
    </row>
    <row r="3709" spans="1:7" x14ac:dyDescent="0.25">
      <c r="A3709" s="5">
        <v>2027</v>
      </c>
      <c r="B3709" s="5">
        <v>3</v>
      </c>
      <c r="C3709" s="5">
        <v>2027</v>
      </c>
      <c r="D3709" s="6" t="s">
        <v>14</v>
      </c>
      <c r="E3709" s="6" t="s">
        <v>7</v>
      </c>
      <c r="F3709" s="6" t="s">
        <v>8</v>
      </c>
      <c r="G3709" s="5">
        <v>1740.3142851648352</v>
      </c>
    </row>
    <row r="3710" spans="1:7" x14ac:dyDescent="0.25">
      <c r="A3710" s="5">
        <v>2027</v>
      </c>
      <c r="B3710" s="5">
        <v>3</v>
      </c>
      <c r="C3710" s="5">
        <v>2027</v>
      </c>
      <c r="D3710" s="6" t="s">
        <v>14</v>
      </c>
      <c r="E3710" s="6" t="s">
        <v>7</v>
      </c>
      <c r="F3710" s="6" t="s">
        <v>9</v>
      </c>
      <c r="G3710" s="5">
        <v>3077.3315571428566</v>
      </c>
    </row>
    <row r="3711" spans="1:7" x14ac:dyDescent="0.25">
      <c r="A3711" s="5">
        <v>2027</v>
      </c>
      <c r="B3711" s="5">
        <v>3</v>
      </c>
      <c r="C3711" s="5">
        <v>2027</v>
      </c>
      <c r="D3711" s="6" t="s">
        <v>14</v>
      </c>
      <c r="E3711" s="6" t="s">
        <v>10</v>
      </c>
      <c r="F3711" s="6" t="s">
        <v>9</v>
      </c>
      <c r="G3711" s="5">
        <v>994.125</v>
      </c>
    </row>
    <row r="3712" spans="1:7" x14ac:dyDescent="0.25">
      <c r="A3712" s="5">
        <v>2027</v>
      </c>
      <c r="B3712" s="5">
        <v>3</v>
      </c>
      <c r="C3712" s="5">
        <v>2027</v>
      </c>
      <c r="D3712" s="6" t="s">
        <v>15</v>
      </c>
      <c r="E3712" s="6" t="s">
        <v>7</v>
      </c>
      <c r="F3712" s="6" t="s">
        <v>8</v>
      </c>
      <c r="G3712" s="5">
        <v>35.733536483516495</v>
      </c>
    </row>
    <row r="3713" spans="1:7" x14ac:dyDescent="0.25">
      <c r="A3713" s="5">
        <v>2027</v>
      </c>
      <c r="B3713" s="5">
        <v>3</v>
      </c>
      <c r="C3713" s="5">
        <v>2027</v>
      </c>
      <c r="D3713" s="6" t="s">
        <v>16</v>
      </c>
      <c r="E3713" s="6" t="s">
        <v>7</v>
      </c>
      <c r="F3713" s="6" t="s">
        <v>8</v>
      </c>
      <c r="G3713" s="5">
        <v>5732.3886230769231</v>
      </c>
    </row>
    <row r="3714" spans="1:7" x14ac:dyDescent="0.25">
      <c r="A3714" s="5">
        <v>2027</v>
      </c>
      <c r="B3714" s="5">
        <v>3</v>
      </c>
      <c r="C3714" s="5">
        <v>2027</v>
      </c>
      <c r="D3714" s="6" t="s">
        <v>16</v>
      </c>
      <c r="E3714" s="6" t="s">
        <v>7</v>
      </c>
      <c r="F3714" s="6" t="s">
        <v>9</v>
      </c>
      <c r="G3714" s="5">
        <v>3776.1852659340684</v>
      </c>
    </row>
    <row r="3715" spans="1:7" x14ac:dyDescent="0.25">
      <c r="A3715" s="5">
        <v>2027</v>
      </c>
      <c r="B3715" s="5">
        <v>3</v>
      </c>
      <c r="C3715" s="5">
        <v>2027</v>
      </c>
      <c r="D3715" s="6" t="s">
        <v>16</v>
      </c>
      <c r="E3715" s="6" t="s">
        <v>10</v>
      </c>
      <c r="F3715" s="6" t="s">
        <v>9</v>
      </c>
      <c r="G3715" s="5">
        <v>309.4500000000005</v>
      </c>
    </row>
    <row r="3716" spans="1:7" x14ac:dyDescent="0.25">
      <c r="A3716" s="5">
        <v>2027</v>
      </c>
      <c r="B3716" s="5">
        <v>3</v>
      </c>
      <c r="C3716" s="5">
        <v>2027</v>
      </c>
      <c r="D3716" s="6" t="s">
        <v>17</v>
      </c>
      <c r="E3716" s="6" t="s">
        <v>7</v>
      </c>
      <c r="F3716" s="6" t="s">
        <v>8</v>
      </c>
      <c r="G3716" s="5">
        <v>499.57531384615379</v>
      </c>
    </row>
    <row r="3717" spans="1:7" x14ac:dyDescent="0.25">
      <c r="A3717" s="5">
        <v>2027</v>
      </c>
      <c r="B3717" s="5">
        <v>3</v>
      </c>
      <c r="C3717" s="5">
        <v>2027</v>
      </c>
      <c r="D3717" s="6" t="s">
        <v>17</v>
      </c>
      <c r="E3717" s="6" t="s">
        <v>10</v>
      </c>
      <c r="F3717" s="6" t="s">
        <v>8</v>
      </c>
      <c r="G3717" s="5">
        <v>0</v>
      </c>
    </row>
    <row r="3718" spans="1:7" x14ac:dyDescent="0.25">
      <c r="A3718" s="5">
        <v>2027</v>
      </c>
      <c r="B3718" s="5">
        <v>3</v>
      </c>
      <c r="C3718" s="5">
        <v>2027</v>
      </c>
      <c r="D3718" s="6" t="s">
        <v>18</v>
      </c>
      <c r="E3718" s="6" t="s">
        <v>7</v>
      </c>
      <c r="F3718" s="6" t="s">
        <v>8</v>
      </c>
      <c r="G3718" s="5">
        <v>845.85009505494497</v>
      </c>
    </row>
    <row r="3719" spans="1:7" x14ac:dyDescent="0.25">
      <c r="A3719" s="5">
        <v>2027</v>
      </c>
      <c r="B3719" s="5">
        <v>3</v>
      </c>
      <c r="C3719" s="5">
        <v>2027</v>
      </c>
      <c r="D3719" s="6" t="s">
        <v>19</v>
      </c>
      <c r="E3719" s="6" t="s">
        <v>7</v>
      </c>
      <c r="F3719" s="6" t="s">
        <v>8</v>
      </c>
      <c r="G3719" s="5">
        <v>1201.3159490109888</v>
      </c>
    </row>
    <row r="3720" spans="1:7" x14ac:dyDescent="0.25">
      <c r="A3720" s="5">
        <v>2027</v>
      </c>
      <c r="B3720" s="5">
        <v>3</v>
      </c>
      <c r="C3720" s="5">
        <v>2027</v>
      </c>
      <c r="D3720" s="6" t="s">
        <v>20</v>
      </c>
      <c r="E3720" s="6" t="s">
        <v>7</v>
      </c>
      <c r="F3720" s="6" t="s">
        <v>9</v>
      </c>
      <c r="G3720" s="5">
        <v>3240.776344615384</v>
      </c>
    </row>
    <row r="3721" spans="1:7" x14ac:dyDescent="0.25">
      <c r="A3721" s="5">
        <v>2027</v>
      </c>
      <c r="B3721" s="5">
        <v>3</v>
      </c>
      <c r="C3721" s="5">
        <v>2027</v>
      </c>
      <c r="D3721" s="6" t="s">
        <v>20</v>
      </c>
      <c r="E3721" s="6" t="s">
        <v>10</v>
      </c>
      <c r="F3721" s="6" t="s">
        <v>9</v>
      </c>
      <c r="G3721" s="5">
        <v>232.70000000000036</v>
      </c>
    </row>
    <row r="3722" spans="1:7" x14ac:dyDescent="0.25">
      <c r="A3722" s="5">
        <v>2027</v>
      </c>
      <c r="B3722" s="5">
        <v>3</v>
      </c>
      <c r="C3722" s="5">
        <v>2027</v>
      </c>
      <c r="D3722" s="6" t="s">
        <v>21</v>
      </c>
      <c r="E3722" s="6" t="s">
        <v>7</v>
      </c>
      <c r="F3722" s="6" t="s">
        <v>9</v>
      </c>
      <c r="G3722" s="5">
        <v>15038.497023076927</v>
      </c>
    </row>
    <row r="3723" spans="1:7" x14ac:dyDescent="0.25">
      <c r="A3723" s="5">
        <v>2027</v>
      </c>
      <c r="B3723" s="5">
        <v>3</v>
      </c>
      <c r="C3723" s="5">
        <v>2027</v>
      </c>
      <c r="D3723" s="6" t="s">
        <v>22</v>
      </c>
      <c r="E3723" s="6" t="s">
        <v>7</v>
      </c>
      <c r="F3723" s="6" t="s">
        <v>8</v>
      </c>
      <c r="G3723" s="5">
        <v>2495.9375</v>
      </c>
    </row>
    <row r="3724" spans="1:7" x14ac:dyDescent="0.25">
      <c r="A3724" s="5">
        <v>2027</v>
      </c>
      <c r="B3724" s="5">
        <v>3</v>
      </c>
      <c r="C3724" s="5">
        <v>2027</v>
      </c>
      <c r="D3724" s="6" t="s">
        <v>23</v>
      </c>
      <c r="E3724" s="6" t="s">
        <v>7</v>
      </c>
      <c r="F3724" s="6" t="s">
        <v>8</v>
      </c>
      <c r="G3724" s="5">
        <v>1024.2507296703293</v>
      </c>
    </row>
    <row r="3725" spans="1:7" x14ac:dyDescent="0.25">
      <c r="A3725" s="5">
        <v>2027</v>
      </c>
      <c r="B3725" s="5">
        <v>3</v>
      </c>
      <c r="C3725" s="5">
        <v>2027</v>
      </c>
      <c r="D3725" s="6" t="s">
        <v>24</v>
      </c>
      <c r="E3725" s="6" t="s">
        <v>7</v>
      </c>
      <c r="F3725" s="6" t="s">
        <v>8</v>
      </c>
      <c r="G3725" s="5">
        <v>2325.3222382417571</v>
      </c>
    </row>
    <row r="3726" spans="1:7" x14ac:dyDescent="0.25">
      <c r="A3726" s="5">
        <v>2027</v>
      </c>
      <c r="B3726" s="5">
        <v>3</v>
      </c>
      <c r="C3726" s="5">
        <v>2027</v>
      </c>
      <c r="D3726" s="6" t="s">
        <v>24</v>
      </c>
      <c r="E3726" s="6" t="s">
        <v>7</v>
      </c>
      <c r="F3726" s="6" t="s">
        <v>9</v>
      </c>
      <c r="G3726" s="5">
        <v>937.41095538461582</v>
      </c>
    </row>
    <row r="3727" spans="1:7" x14ac:dyDescent="0.25">
      <c r="A3727" s="5">
        <v>2027</v>
      </c>
      <c r="B3727" s="5">
        <v>3</v>
      </c>
      <c r="C3727" s="5">
        <v>2027</v>
      </c>
      <c r="D3727" s="6" t="s">
        <v>24</v>
      </c>
      <c r="E3727" s="6" t="s">
        <v>10</v>
      </c>
      <c r="F3727" s="6" t="s">
        <v>9</v>
      </c>
      <c r="G3727" s="5">
        <v>0</v>
      </c>
    </row>
    <row r="3728" spans="1:7" x14ac:dyDescent="0.25">
      <c r="A3728" s="5">
        <v>2027</v>
      </c>
      <c r="B3728" s="5">
        <v>3</v>
      </c>
      <c r="C3728" s="5">
        <v>2027</v>
      </c>
      <c r="D3728" s="6" t="s">
        <v>25</v>
      </c>
      <c r="E3728" s="6" t="s">
        <v>7</v>
      </c>
      <c r="F3728" s="6" t="s">
        <v>8</v>
      </c>
      <c r="G3728" s="5">
        <v>6960.7297532966995</v>
      </c>
    </row>
    <row r="3729" spans="1:7" x14ac:dyDescent="0.25">
      <c r="A3729" s="5">
        <v>2027</v>
      </c>
      <c r="B3729" s="5">
        <v>3</v>
      </c>
      <c r="C3729" s="5">
        <v>2027</v>
      </c>
      <c r="D3729" s="6" t="s">
        <v>25</v>
      </c>
      <c r="E3729" s="6" t="s">
        <v>7</v>
      </c>
      <c r="F3729" s="6" t="s">
        <v>9</v>
      </c>
      <c r="G3729" s="5">
        <v>2183.1017256043956</v>
      </c>
    </row>
    <row r="3730" spans="1:7" x14ac:dyDescent="0.25">
      <c r="A3730" s="5">
        <v>2027</v>
      </c>
      <c r="B3730" s="5">
        <v>3</v>
      </c>
      <c r="C3730" s="5">
        <v>2027</v>
      </c>
      <c r="D3730" s="6" t="s">
        <v>25</v>
      </c>
      <c r="E3730" s="6" t="s">
        <v>10</v>
      </c>
      <c r="F3730" s="6" t="s">
        <v>9</v>
      </c>
      <c r="G3730" s="5">
        <v>1274.649999999998</v>
      </c>
    </row>
    <row r="3731" spans="1:7" x14ac:dyDescent="0.25">
      <c r="A3731" s="5">
        <v>2027</v>
      </c>
      <c r="B3731" s="5">
        <v>3</v>
      </c>
      <c r="C3731" s="5">
        <v>2027</v>
      </c>
      <c r="D3731" s="6" t="s">
        <v>26</v>
      </c>
      <c r="E3731" s="6" t="s">
        <v>7</v>
      </c>
      <c r="F3731" s="6" t="s">
        <v>8</v>
      </c>
      <c r="G3731" s="5">
        <v>1420.3784989010992</v>
      </c>
    </row>
    <row r="3732" spans="1:7" x14ac:dyDescent="0.25">
      <c r="A3732" s="5">
        <v>2027</v>
      </c>
      <c r="B3732" s="5">
        <v>3</v>
      </c>
      <c r="C3732" s="5">
        <v>2027</v>
      </c>
      <c r="D3732" s="6" t="s">
        <v>27</v>
      </c>
      <c r="E3732" s="6" t="s">
        <v>7</v>
      </c>
      <c r="F3732" s="6" t="s">
        <v>8</v>
      </c>
      <c r="G3732" s="5">
        <v>26.486189230769227</v>
      </c>
    </row>
    <row r="3733" spans="1:7" x14ac:dyDescent="0.25">
      <c r="A3733" s="5">
        <v>2027</v>
      </c>
      <c r="B3733" s="5">
        <v>3</v>
      </c>
      <c r="C3733" s="5">
        <v>2027</v>
      </c>
      <c r="D3733" s="6" t="s">
        <v>28</v>
      </c>
      <c r="E3733" s="6" t="s">
        <v>7</v>
      </c>
      <c r="F3733" s="6" t="s">
        <v>8</v>
      </c>
      <c r="G3733" s="5">
        <v>611.57201098901135</v>
      </c>
    </row>
    <row r="3734" spans="1:7" x14ac:dyDescent="0.25">
      <c r="A3734" s="5">
        <v>2027</v>
      </c>
      <c r="B3734" s="5">
        <v>3</v>
      </c>
      <c r="C3734" s="5">
        <v>2027</v>
      </c>
      <c r="D3734" s="6" t="s">
        <v>29</v>
      </c>
      <c r="E3734" s="6" t="s">
        <v>7</v>
      </c>
      <c r="F3734" s="6" t="s">
        <v>8</v>
      </c>
      <c r="G3734" s="5">
        <v>342.19337142857148</v>
      </c>
    </row>
    <row r="3735" spans="1:7" x14ac:dyDescent="0.25">
      <c r="A3735" s="5">
        <v>2027</v>
      </c>
      <c r="B3735" s="5">
        <v>3</v>
      </c>
      <c r="C3735" s="5">
        <v>2027</v>
      </c>
      <c r="D3735" s="6" t="s">
        <v>30</v>
      </c>
      <c r="E3735" s="6" t="s">
        <v>7</v>
      </c>
      <c r="F3735" s="6" t="s">
        <v>8</v>
      </c>
      <c r="G3735" s="5">
        <v>3349.3018502197806</v>
      </c>
    </row>
    <row r="3736" spans="1:7" x14ac:dyDescent="0.25">
      <c r="A3736" s="5">
        <v>2027</v>
      </c>
      <c r="B3736" s="5">
        <v>3</v>
      </c>
      <c r="C3736" s="5">
        <v>2027</v>
      </c>
      <c r="D3736" s="6" t="s">
        <v>30</v>
      </c>
      <c r="E3736" s="6" t="s">
        <v>7</v>
      </c>
      <c r="F3736" s="6" t="s">
        <v>9</v>
      </c>
      <c r="G3736" s="5">
        <v>22967.285231318678</v>
      </c>
    </row>
    <row r="3737" spans="1:7" x14ac:dyDescent="0.25">
      <c r="A3737" s="5">
        <v>2027</v>
      </c>
      <c r="B3737" s="5">
        <v>3</v>
      </c>
      <c r="C3737" s="5">
        <v>2027</v>
      </c>
      <c r="D3737" s="6" t="s">
        <v>31</v>
      </c>
      <c r="E3737" s="6" t="s">
        <v>7</v>
      </c>
      <c r="F3737" s="6" t="s">
        <v>8</v>
      </c>
      <c r="G3737" s="5">
        <v>1657.4204764835156</v>
      </c>
    </row>
    <row r="3738" spans="1:7" x14ac:dyDescent="0.25">
      <c r="A3738" s="5">
        <v>2027</v>
      </c>
      <c r="B3738" s="5">
        <v>3</v>
      </c>
      <c r="C3738" s="5">
        <v>2027</v>
      </c>
      <c r="D3738" s="6" t="s">
        <v>31</v>
      </c>
      <c r="E3738" s="6" t="s">
        <v>7</v>
      </c>
      <c r="F3738" s="6" t="s">
        <v>9</v>
      </c>
      <c r="G3738" s="5">
        <v>1561.2113723076923</v>
      </c>
    </row>
    <row r="3739" spans="1:7" x14ac:dyDescent="0.25">
      <c r="A3739" s="5">
        <v>2027</v>
      </c>
      <c r="B3739" s="5">
        <v>3</v>
      </c>
      <c r="C3739" s="5">
        <v>2027</v>
      </c>
      <c r="D3739" s="6" t="s">
        <v>31</v>
      </c>
      <c r="E3739" s="6" t="s">
        <v>10</v>
      </c>
      <c r="F3739" s="6" t="s">
        <v>9</v>
      </c>
      <c r="G3739" s="5">
        <v>294.94800000000026</v>
      </c>
    </row>
    <row r="3740" spans="1:7" x14ac:dyDescent="0.25">
      <c r="A3740" s="5">
        <v>2027</v>
      </c>
      <c r="B3740" s="5">
        <v>3</v>
      </c>
      <c r="C3740" s="5">
        <v>2027</v>
      </c>
      <c r="D3740" s="6" t="s">
        <v>32</v>
      </c>
      <c r="E3740" s="6" t="s">
        <v>7</v>
      </c>
      <c r="F3740" s="6" t="s">
        <v>8</v>
      </c>
      <c r="G3740" s="5">
        <v>1071.4386412087913</v>
      </c>
    </row>
    <row r="3741" spans="1:7" x14ac:dyDescent="0.25">
      <c r="A3741" s="5">
        <v>2027</v>
      </c>
      <c r="B3741" s="5">
        <v>3</v>
      </c>
      <c r="C3741" s="5">
        <v>2027</v>
      </c>
      <c r="D3741" s="6" t="s">
        <v>33</v>
      </c>
      <c r="E3741" s="6" t="s">
        <v>7</v>
      </c>
      <c r="F3741" s="6" t="s">
        <v>8</v>
      </c>
      <c r="G3741" s="5">
        <v>147.42426505494504</v>
      </c>
    </row>
    <row r="3742" spans="1:7" x14ac:dyDescent="0.25">
      <c r="A3742" s="5">
        <v>2027</v>
      </c>
      <c r="B3742" s="5">
        <v>3</v>
      </c>
      <c r="C3742" s="5">
        <v>2027</v>
      </c>
      <c r="D3742" s="6" t="s">
        <v>33</v>
      </c>
      <c r="E3742" s="6" t="s">
        <v>7</v>
      </c>
      <c r="F3742" s="6" t="s">
        <v>9</v>
      </c>
      <c r="G3742" s="5">
        <v>807.8307296703299</v>
      </c>
    </row>
    <row r="3743" spans="1:7" x14ac:dyDescent="0.25">
      <c r="A3743" s="5">
        <v>2027</v>
      </c>
      <c r="B3743" s="5">
        <v>3</v>
      </c>
      <c r="C3743" s="5">
        <v>2027</v>
      </c>
      <c r="D3743" s="6" t="s">
        <v>33</v>
      </c>
      <c r="E3743" s="6" t="s">
        <v>10</v>
      </c>
      <c r="F3743" s="6" t="s">
        <v>9</v>
      </c>
      <c r="G3743" s="5">
        <v>4202.0999999999949</v>
      </c>
    </row>
    <row r="3744" spans="1:7" x14ac:dyDescent="0.25">
      <c r="A3744" s="5">
        <v>2027</v>
      </c>
      <c r="B3744" s="5">
        <v>3</v>
      </c>
      <c r="C3744" s="5">
        <v>2027</v>
      </c>
      <c r="D3744" s="6" t="s">
        <v>34</v>
      </c>
      <c r="E3744" s="6" t="s">
        <v>7</v>
      </c>
      <c r="F3744" s="6" t="s">
        <v>8</v>
      </c>
      <c r="G3744" s="5">
        <v>8272.4234989010965</v>
      </c>
    </row>
    <row r="3745" spans="1:7" x14ac:dyDescent="0.25">
      <c r="A3745" s="5">
        <v>2027</v>
      </c>
      <c r="B3745" s="5">
        <v>3</v>
      </c>
      <c r="C3745" s="5">
        <v>2027</v>
      </c>
      <c r="D3745" s="6" t="s">
        <v>35</v>
      </c>
      <c r="E3745" s="6" t="s">
        <v>7</v>
      </c>
      <c r="F3745" s="6" t="s">
        <v>8</v>
      </c>
      <c r="G3745" s="5">
        <v>2557.3057393406593</v>
      </c>
    </row>
    <row r="3746" spans="1:7" x14ac:dyDescent="0.25">
      <c r="A3746" s="5">
        <v>2027</v>
      </c>
      <c r="B3746" s="5">
        <v>3</v>
      </c>
      <c r="C3746" s="5">
        <v>2027</v>
      </c>
      <c r="D3746" s="6" t="s">
        <v>35</v>
      </c>
      <c r="E3746" s="6" t="s">
        <v>7</v>
      </c>
      <c r="F3746" s="6" t="s">
        <v>9</v>
      </c>
      <c r="G3746" s="5">
        <v>1612.9386698901101</v>
      </c>
    </row>
    <row r="3747" spans="1:7" x14ac:dyDescent="0.25">
      <c r="A3747" s="5">
        <v>2027</v>
      </c>
      <c r="B3747" s="5">
        <v>3</v>
      </c>
      <c r="C3747" s="5">
        <v>2027</v>
      </c>
      <c r="D3747" s="6" t="s">
        <v>35</v>
      </c>
      <c r="E3747" s="6" t="s">
        <v>10</v>
      </c>
      <c r="F3747" s="6" t="s">
        <v>9</v>
      </c>
      <c r="G3747" s="5">
        <v>168.91666666666643</v>
      </c>
    </row>
    <row r="3748" spans="1:7" x14ac:dyDescent="0.25">
      <c r="A3748" s="5">
        <v>2027</v>
      </c>
      <c r="B3748" s="5">
        <v>4</v>
      </c>
      <c r="C3748" s="5">
        <v>2027</v>
      </c>
      <c r="D3748" s="6" t="s">
        <v>6</v>
      </c>
      <c r="E3748" s="6" t="s">
        <v>7</v>
      </c>
      <c r="F3748" s="6" t="s">
        <v>8</v>
      </c>
      <c r="G3748" s="5">
        <v>266.81502241758244</v>
      </c>
    </row>
    <row r="3749" spans="1:7" x14ac:dyDescent="0.25">
      <c r="A3749" s="5">
        <v>2027</v>
      </c>
      <c r="B3749" s="5">
        <v>4</v>
      </c>
      <c r="C3749" s="5">
        <v>2027</v>
      </c>
      <c r="D3749" s="6" t="s">
        <v>6</v>
      </c>
      <c r="E3749" s="6" t="s">
        <v>7</v>
      </c>
      <c r="F3749" s="6" t="s">
        <v>9</v>
      </c>
      <c r="G3749" s="5">
        <v>1678.0291402197797</v>
      </c>
    </row>
    <row r="3750" spans="1:7" x14ac:dyDescent="0.25">
      <c r="A3750" s="5">
        <v>2027</v>
      </c>
      <c r="B3750" s="5">
        <v>4</v>
      </c>
      <c r="C3750" s="5">
        <v>2027</v>
      </c>
      <c r="D3750" s="6" t="s">
        <v>11</v>
      </c>
      <c r="E3750" s="6" t="s">
        <v>7</v>
      </c>
      <c r="F3750" s="6" t="s">
        <v>8</v>
      </c>
      <c r="G3750" s="5">
        <v>874.21852384615386</v>
      </c>
    </row>
    <row r="3751" spans="1:7" x14ac:dyDescent="0.25">
      <c r="A3751" s="5">
        <v>2027</v>
      </c>
      <c r="B3751" s="5">
        <v>4</v>
      </c>
      <c r="C3751" s="5">
        <v>2027</v>
      </c>
      <c r="D3751" s="6" t="s">
        <v>12</v>
      </c>
      <c r="E3751" s="6" t="s">
        <v>7</v>
      </c>
      <c r="F3751" s="6" t="s">
        <v>8</v>
      </c>
      <c r="G3751" s="5">
        <v>418.59410637362629</v>
      </c>
    </row>
    <row r="3752" spans="1:7" x14ac:dyDescent="0.25">
      <c r="A3752" s="5">
        <v>2027</v>
      </c>
      <c r="B3752" s="5">
        <v>4</v>
      </c>
      <c r="C3752" s="5">
        <v>2027</v>
      </c>
      <c r="D3752" s="6" t="s">
        <v>12</v>
      </c>
      <c r="E3752" s="6" t="s">
        <v>7</v>
      </c>
      <c r="F3752" s="6" t="s">
        <v>9</v>
      </c>
      <c r="G3752" s="5">
        <v>23.78375604395605</v>
      </c>
    </row>
    <row r="3753" spans="1:7" x14ac:dyDescent="0.25">
      <c r="A3753" s="5">
        <v>2027</v>
      </c>
      <c r="B3753" s="5">
        <v>4</v>
      </c>
      <c r="C3753" s="5">
        <v>2027</v>
      </c>
      <c r="D3753" s="6" t="s">
        <v>12</v>
      </c>
      <c r="E3753" s="6" t="s">
        <v>10</v>
      </c>
      <c r="F3753" s="6" t="s">
        <v>9</v>
      </c>
      <c r="G3753" s="5">
        <v>46.246580000000002</v>
      </c>
    </row>
    <row r="3754" spans="1:7" x14ac:dyDescent="0.25">
      <c r="A3754" s="5">
        <v>2027</v>
      </c>
      <c r="B3754" s="5">
        <v>4</v>
      </c>
      <c r="C3754" s="5">
        <v>2027</v>
      </c>
      <c r="D3754" s="6" t="s">
        <v>13</v>
      </c>
      <c r="E3754" s="6" t="s">
        <v>7</v>
      </c>
      <c r="F3754" s="6" t="s">
        <v>8</v>
      </c>
      <c r="G3754" s="5">
        <v>8052.4664999999995</v>
      </c>
    </row>
    <row r="3755" spans="1:7" x14ac:dyDescent="0.25">
      <c r="A3755" s="5">
        <v>2027</v>
      </c>
      <c r="B3755" s="5">
        <v>4</v>
      </c>
      <c r="C3755" s="5">
        <v>2027</v>
      </c>
      <c r="D3755" s="6" t="s">
        <v>13</v>
      </c>
      <c r="E3755" s="6" t="s">
        <v>10</v>
      </c>
      <c r="F3755" s="6" t="s">
        <v>8</v>
      </c>
      <c r="G3755" s="5">
        <v>0</v>
      </c>
    </row>
    <row r="3756" spans="1:7" x14ac:dyDescent="0.25">
      <c r="A3756" s="5">
        <v>2027</v>
      </c>
      <c r="B3756" s="5">
        <v>4</v>
      </c>
      <c r="C3756" s="5">
        <v>2027</v>
      </c>
      <c r="D3756" s="6" t="s">
        <v>14</v>
      </c>
      <c r="E3756" s="6" t="s">
        <v>7</v>
      </c>
      <c r="F3756" s="6" t="s">
        <v>8</v>
      </c>
      <c r="G3756" s="5">
        <v>1845.5222016483517</v>
      </c>
    </row>
    <row r="3757" spans="1:7" x14ac:dyDescent="0.25">
      <c r="A3757" s="5">
        <v>2027</v>
      </c>
      <c r="B3757" s="5">
        <v>4</v>
      </c>
      <c r="C3757" s="5">
        <v>2027</v>
      </c>
      <c r="D3757" s="6" t="s">
        <v>14</v>
      </c>
      <c r="E3757" s="6" t="s">
        <v>7</v>
      </c>
      <c r="F3757" s="6" t="s">
        <v>9</v>
      </c>
      <c r="G3757" s="5">
        <v>1656.6261697802199</v>
      </c>
    </row>
    <row r="3758" spans="1:7" x14ac:dyDescent="0.25">
      <c r="A3758" s="5">
        <v>2027</v>
      </c>
      <c r="B3758" s="5">
        <v>4</v>
      </c>
      <c r="C3758" s="5">
        <v>2027</v>
      </c>
      <c r="D3758" s="6" t="s">
        <v>14</v>
      </c>
      <c r="E3758" s="6" t="s">
        <v>10</v>
      </c>
      <c r="F3758" s="6" t="s">
        <v>9</v>
      </c>
      <c r="G3758" s="5">
        <v>535.15000000000089</v>
      </c>
    </row>
    <row r="3759" spans="1:7" x14ac:dyDescent="0.25">
      <c r="A3759" s="5">
        <v>2027</v>
      </c>
      <c r="B3759" s="5">
        <v>4</v>
      </c>
      <c r="C3759" s="5">
        <v>2027</v>
      </c>
      <c r="D3759" s="6" t="s">
        <v>15</v>
      </c>
      <c r="E3759" s="6" t="s">
        <v>7</v>
      </c>
      <c r="F3759" s="6" t="s">
        <v>8</v>
      </c>
      <c r="G3759" s="5">
        <v>83.38762329670331</v>
      </c>
    </row>
    <row r="3760" spans="1:7" x14ac:dyDescent="0.25">
      <c r="A3760" s="5">
        <v>2027</v>
      </c>
      <c r="B3760" s="5">
        <v>4</v>
      </c>
      <c r="C3760" s="5">
        <v>2027</v>
      </c>
      <c r="D3760" s="6" t="s">
        <v>16</v>
      </c>
      <c r="E3760" s="6" t="s">
        <v>7</v>
      </c>
      <c r="F3760" s="6" t="s">
        <v>8</v>
      </c>
      <c r="G3760" s="5">
        <v>8659.5657923076906</v>
      </c>
    </row>
    <row r="3761" spans="1:7" x14ac:dyDescent="0.25">
      <c r="A3761" s="5">
        <v>2027</v>
      </c>
      <c r="B3761" s="5">
        <v>4</v>
      </c>
      <c r="C3761" s="5">
        <v>2027</v>
      </c>
      <c r="D3761" s="6" t="s">
        <v>16</v>
      </c>
      <c r="E3761" s="6" t="s">
        <v>7</v>
      </c>
      <c r="F3761" s="6" t="s">
        <v>9</v>
      </c>
      <c r="G3761" s="5">
        <v>4433.5329527472522</v>
      </c>
    </row>
    <row r="3762" spans="1:7" x14ac:dyDescent="0.25">
      <c r="A3762" s="5">
        <v>2027</v>
      </c>
      <c r="B3762" s="5">
        <v>4</v>
      </c>
      <c r="C3762" s="5">
        <v>2027</v>
      </c>
      <c r="D3762" s="6" t="s">
        <v>16</v>
      </c>
      <c r="E3762" s="6" t="s">
        <v>10</v>
      </c>
      <c r="F3762" s="6" t="s">
        <v>9</v>
      </c>
      <c r="G3762" s="5">
        <v>298.875</v>
      </c>
    </row>
    <row r="3763" spans="1:7" x14ac:dyDescent="0.25">
      <c r="A3763" s="5">
        <v>2027</v>
      </c>
      <c r="B3763" s="5">
        <v>4</v>
      </c>
      <c r="C3763" s="5">
        <v>2027</v>
      </c>
      <c r="D3763" s="6" t="s">
        <v>17</v>
      </c>
      <c r="E3763" s="6" t="s">
        <v>7</v>
      </c>
      <c r="F3763" s="6" t="s">
        <v>8</v>
      </c>
      <c r="G3763" s="5">
        <v>639.16715736263745</v>
      </c>
    </row>
    <row r="3764" spans="1:7" x14ac:dyDescent="0.25">
      <c r="A3764" s="5">
        <v>2027</v>
      </c>
      <c r="B3764" s="5">
        <v>4</v>
      </c>
      <c r="C3764" s="5">
        <v>2027</v>
      </c>
      <c r="D3764" s="6" t="s">
        <v>17</v>
      </c>
      <c r="E3764" s="6" t="s">
        <v>10</v>
      </c>
      <c r="F3764" s="6" t="s">
        <v>8</v>
      </c>
      <c r="G3764" s="5">
        <v>0</v>
      </c>
    </row>
    <row r="3765" spans="1:7" x14ac:dyDescent="0.25">
      <c r="A3765" s="5">
        <v>2027</v>
      </c>
      <c r="B3765" s="5">
        <v>4</v>
      </c>
      <c r="C3765" s="5">
        <v>2027</v>
      </c>
      <c r="D3765" s="6" t="s">
        <v>18</v>
      </c>
      <c r="E3765" s="6" t="s">
        <v>7</v>
      </c>
      <c r="F3765" s="6" t="s">
        <v>8</v>
      </c>
      <c r="G3765" s="5">
        <v>850.26839791208727</v>
      </c>
    </row>
    <row r="3766" spans="1:7" x14ac:dyDescent="0.25">
      <c r="A3766" s="5">
        <v>2027</v>
      </c>
      <c r="B3766" s="5">
        <v>4</v>
      </c>
      <c r="C3766" s="5">
        <v>2027</v>
      </c>
      <c r="D3766" s="6" t="s">
        <v>19</v>
      </c>
      <c r="E3766" s="6" t="s">
        <v>7</v>
      </c>
      <c r="F3766" s="6" t="s">
        <v>8</v>
      </c>
      <c r="G3766" s="5">
        <v>1432.2488518681319</v>
      </c>
    </row>
    <row r="3767" spans="1:7" x14ac:dyDescent="0.25">
      <c r="A3767" s="5">
        <v>2027</v>
      </c>
      <c r="B3767" s="5">
        <v>4</v>
      </c>
      <c r="C3767" s="5">
        <v>2027</v>
      </c>
      <c r="D3767" s="6" t="s">
        <v>20</v>
      </c>
      <c r="E3767" s="6" t="s">
        <v>7</v>
      </c>
      <c r="F3767" s="6" t="s">
        <v>9</v>
      </c>
      <c r="G3767" s="5">
        <v>4236.8431384615405</v>
      </c>
    </row>
    <row r="3768" spans="1:7" x14ac:dyDescent="0.25">
      <c r="A3768" s="5">
        <v>2027</v>
      </c>
      <c r="B3768" s="5">
        <v>4</v>
      </c>
      <c r="C3768" s="5">
        <v>2027</v>
      </c>
      <c r="D3768" s="6" t="s">
        <v>20</v>
      </c>
      <c r="E3768" s="6" t="s">
        <v>10</v>
      </c>
      <c r="F3768" s="6" t="s">
        <v>9</v>
      </c>
      <c r="G3768" s="5">
        <v>1338.0249999999978</v>
      </c>
    </row>
    <row r="3769" spans="1:7" x14ac:dyDescent="0.25">
      <c r="A3769" s="5">
        <v>2027</v>
      </c>
      <c r="B3769" s="5">
        <v>4</v>
      </c>
      <c r="C3769" s="5">
        <v>2027</v>
      </c>
      <c r="D3769" s="6" t="s">
        <v>21</v>
      </c>
      <c r="E3769" s="6" t="s">
        <v>7</v>
      </c>
      <c r="F3769" s="6" t="s">
        <v>9</v>
      </c>
      <c r="G3769" s="5">
        <v>16495.271179780222</v>
      </c>
    </row>
    <row r="3770" spans="1:7" x14ac:dyDescent="0.25">
      <c r="A3770" s="5">
        <v>2027</v>
      </c>
      <c r="B3770" s="5">
        <v>4</v>
      </c>
      <c r="C3770" s="5">
        <v>2027</v>
      </c>
      <c r="D3770" s="6" t="s">
        <v>22</v>
      </c>
      <c r="E3770" s="6" t="s">
        <v>7</v>
      </c>
      <c r="F3770" s="6" t="s">
        <v>8</v>
      </c>
      <c r="G3770" s="5">
        <v>3082.3299999999958</v>
      </c>
    </row>
    <row r="3771" spans="1:7" x14ac:dyDescent="0.25">
      <c r="A3771" s="5">
        <v>2027</v>
      </c>
      <c r="B3771" s="5">
        <v>4</v>
      </c>
      <c r="C3771" s="5">
        <v>2027</v>
      </c>
      <c r="D3771" s="6" t="s">
        <v>23</v>
      </c>
      <c r="E3771" s="6" t="s">
        <v>7</v>
      </c>
      <c r="F3771" s="6" t="s">
        <v>8</v>
      </c>
      <c r="G3771" s="5">
        <v>1454.7636421978023</v>
      </c>
    </row>
    <row r="3772" spans="1:7" x14ac:dyDescent="0.25">
      <c r="A3772" s="5">
        <v>2027</v>
      </c>
      <c r="B3772" s="5">
        <v>4</v>
      </c>
      <c r="C3772" s="5">
        <v>2027</v>
      </c>
      <c r="D3772" s="6" t="s">
        <v>24</v>
      </c>
      <c r="E3772" s="6" t="s">
        <v>7</v>
      </c>
      <c r="F3772" s="6" t="s">
        <v>8</v>
      </c>
      <c r="G3772" s="5">
        <v>2570.3203615384618</v>
      </c>
    </row>
    <row r="3773" spans="1:7" x14ac:dyDescent="0.25">
      <c r="A3773" s="5">
        <v>2027</v>
      </c>
      <c r="B3773" s="5">
        <v>4</v>
      </c>
      <c r="C3773" s="5">
        <v>2027</v>
      </c>
      <c r="D3773" s="6" t="s">
        <v>25</v>
      </c>
      <c r="E3773" s="6" t="s">
        <v>7</v>
      </c>
      <c r="F3773" s="6" t="s">
        <v>8</v>
      </c>
      <c r="G3773" s="5">
        <v>8005.2378835164809</v>
      </c>
    </row>
    <row r="3774" spans="1:7" x14ac:dyDescent="0.25">
      <c r="A3774" s="5">
        <v>2027</v>
      </c>
      <c r="B3774" s="5">
        <v>4</v>
      </c>
      <c r="C3774" s="5">
        <v>2027</v>
      </c>
      <c r="D3774" s="6" t="s">
        <v>25</v>
      </c>
      <c r="E3774" s="6" t="s">
        <v>7</v>
      </c>
      <c r="F3774" s="6" t="s">
        <v>9</v>
      </c>
      <c r="G3774" s="5">
        <v>7062.7885629670327</v>
      </c>
    </row>
    <row r="3775" spans="1:7" x14ac:dyDescent="0.25">
      <c r="A3775" s="5">
        <v>2027</v>
      </c>
      <c r="B3775" s="5">
        <v>4</v>
      </c>
      <c r="C3775" s="5">
        <v>2027</v>
      </c>
      <c r="D3775" s="6" t="s">
        <v>25</v>
      </c>
      <c r="E3775" s="6" t="s">
        <v>10</v>
      </c>
      <c r="F3775" s="6" t="s">
        <v>9</v>
      </c>
      <c r="G3775" s="5">
        <v>7189.6500000000115</v>
      </c>
    </row>
    <row r="3776" spans="1:7" x14ac:dyDescent="0.25">
      <c r="A3776" s="5">
        <v>2027</v>
      </c>
      <c r="B3776" s="5">
        <v>4</v>
      </c>
      <c r="C3776" s="5">
        <v>2027</v>
      </c>
      <c r="D3776" s="6" t="s">
        <v>26</v>
      </c>
      <c r="E3776" s="6" t="s">
        <v>7</v>
      </c>
      <c r="F3776" s="6" t="s">
        <v>8</v>
      </c>
      <c r="G3776" s="5">
        <v>1730.4789802197806</v>
      </c>
    </row>
    <row r="3777" spans="1:7" x14ac:dyDescent="0.25">
      <c r="A3777" s="5">
        <v>2027</v>
      </c>
      <c r="B3777" s="5">
        <v>4</v>
      </c>
      <c r="C3777" s="5">
        <v>2027</v>
      </c>
      <c r="D3777" s="6" t="s">
        <v>27</v>
      </c>
      <c r="E3777" s="6" t="s">
        <v>7</v>
      </c>
      <c r="F3777" s="6" t="s">
        <v>8</v>
      </c>
      <c r="G3777" s="5">
        <v>105.69989230769229</v>
      </c>
    </row>
    <row r="3778" spans="1:7" x14ac:dyDescent="0.25">
      <c r="A3778" s="5">
        <v>2027</v>
      </c>
      <c r="B3778" s="5">
        <v>4</v>
      </c>
      <c r="C3778" s="5">
        <v>2027</v>
      </c>
      <c r="D3778" s="6" t="s">
        <v>28</v>
      </c>
      <c r="E3778" s="6" t="s">
        <v>7</v>
      </c>
      <c r="F3778" s="6" t="s">
        <v>8</v>
      </c>
      <c r="G3778" s="5">
        <v>983.67156043956072</v>
      </c>
    </row>
    <row r="3779" spans="1:7" x14ac:dyDescent="0.25">
      <c r="A3779" s="5">
        <v>2027</v>
      </c>
      <c r="B3779" s="5">
        <v>4</v>
      </c>
      <c r="C3779" s="5">
        <v>2027</v>
      </c>
      <c r="D3779" s="6" t="s">
        <v>29</v>
      </c>
      <c r="E3779" s="6" t="s">
        <v>7</v>
      </c>
      <c r="F3779" s="6" t="s">
        <v>8</v>
      </c>
      <c r="G3779" s="5">
        <v>460.54743208791206</v>
      </c>
    </row>
    <row r="3780" spans="1:7" x14ac:dyDescent="0.25">
      <c r="A3780" s="5">
        <v>2027</v>
      </c>
      <c r="B3780" s="5">
        <v>4</v>
      </c>
      <c r="C3780" s="5">
        <v>2027</v>
      </c>
      <c r="D3780" s="6" t="s">
        <v>30</v>
      </c>
      <c r="E3780" s="6" t="s">
        <v>7</v>
      </c>
      <c r="F3780" s="6" t="s">
        <v>8</v>
      </c>
      <c r="G3780" s="5">
        <v>5012.6832536263728</v>
      </c>
    </row>
    <row r="3781" spans="1:7" x14ac:dyDescent="0.25">
      <c r="A3781" s="5">
        <v>2027</v>
      </c>
      <c r="B3781" s="5">
        <v>4</v>
      </c>
      <c r="C3781" s="5">
        <v>2027</v>
      </c>
      <c r="D3781" s="6" t="s">
        <v>30</v>
      </c>
      <c r="E3781" s="6" t="s">
        <v>7</v>
      </c>
      <c r="F3781" s="6" t="s">
        <v>9</v>
      </c>
      <c r="G3781" s="5">
        <v>32397.620992637363</v>
      </c>
    </row>
    <row r="3782" spans="1:7" x14ac:dyDescent="0.25">
      <c r="A3782" s="5">
        <v>2027</v>
      </c>
      <c r="B3782" s="5">
        <v>4</v>
      </c>
      <c r="C3782" s="5">
        <v>2027</v>
      </c>
      <c r="D3782" s="6" t="s">
        <v>31</v>
      </c>
      <c r="E3782" s="6" t="s">
        <v>7</v>
      </c>
      <c r="F3782" s="6" t="s">
        <v>8</v>
      </c>
      <c r="G3782" s="5">
        <v>2458.7985828571432</v>
      </c>
    </row>
    <row r="3783" spans="1:7" x14ac:dyDescent="0.25">
      <c r="A3783" s="5">
        <v>2027</v>
      </c>
      <c r="B3783" s="5">
        <v>4</v>
      </c>
      <c r="C3783" s="5">
        <v>2027</v>
      </c>
      <c r="D3783" s="6" t="s">
        <v>31</v>
      </c>
      <c r="E3783" s="6" t="s">
        <v>7</v>
      </c>
      <c r="F3783" s="6" t="s">
        <v>9</v>
      </c>
      <c r="G3783" s="5">
        <v>1821.9599103296705</v>
      </c>
    </row>
    <row r="3784" spans="1:7" x14ac:dyDescent="0.25">
      <c r="A3784" s="5">
        <v>2027</v>
      </c>
      <c r="B3784" s="5">
        <v>4</v>
      </c>
      <c r="C3784" s="5">
        <v>2027</v>
      </c>
      <c r="D3784" s="6" t="s">
        <v>31</v>
      </c>
      <c r="E3784" s="6" t="s">
        <v>10</v>
      </c>
      <c r="F3784" s="6" t="s">
        <v>9</v>
      </c>
      <c r="G3784" s="5">
        <v>345.20400000000069</v>
      </c>
    </row>
    <row r="3785" spans="1:7" x14ac:dyDescent="0.25">
      <c r="A3785" s="5">
        <v>2027</v>
      </c>
      <c r="B3785" s="5">
        <v>4</v>
      </c>
      <c r="C3785" s="5">
        <v>2027</v>
      </c>
      <c r="D3785" s="6" t="s">
        <v>32</v>
      </c>
      <c r="E3785" s="6" t="s">
        <v>7</v>
      </c>
      <c r="F3785" s="6" t="s">
        <v>8</v>
      </c>
      <c r="G3785" s="5">
        <v>1148.6861615384619</v>
      </c>
    </row>
    <row r="3786" spans="1:7" x14ac:dyDescent="0.25">
      <c r="A3786" s="5">
        <v>2027</v>
      </c>
      <c r="B3786" s="5">
        <v>4</v>
      </c>
      <c r="C3786" s="5">
        <v>2027</v>
      </c>
      <c r="D3786" s="6" t="s">
        <v>33</v>
      </c>
      <c r="E3786" s="6" t="s">
        <v>7</v>
      </c>
      <c r="F3786" s="6" t="s">
        <v>8</v>
      </c>
      <c r="G3786" s="5">
        <v>161.37242153846159</v>
      </c>
    </row>
    <row r="3787" spans="1:7" x14ac:dyDescent="0.25">
      <c r="A3787" s="5">
        <v>2027</v>
      </c>
      <c r="B3787" s="5">
        <v>4</v>
      </c>
      <c r="C3787" s="5">
        <v>2027</v>
      </c>
      <c r="D3787" s="6" t="s">
        <v>33</v>
      </c>
      <c r="E3787" s="6" t="s">
        <v>7</v>
      </c>
      <c r="F3787" s="6" t="s">
        <v>9</v>
      </c>
      <c r="G3787" s="5">
        <v>556.37646417582414</v>
      </c>
    </row>
    <row r="3788" spans="1:7" x14ac:dyDescent="0.25">
      <c r="A3788" s="5">
        <v>2027</v>
      </c>
      <c r="B3788" s="5">
        <v>4</v>
      </c>
      <c r="C3788" s="5">
        <v>2027</v>
      </c>
      <c r="D3788" s="6" t="s">
        <v>33</v>
      </c>
      <c r="E3788" s="6" t="s">
        <v>10</v>
      </c>
      <c r="F3788" s="6" t="s">
        <v>9</v>
      </c>
      <c r="G3788" s="5">
        <v>2894.2200000000007</v>
      </c>
    </row>
    <row r="3789" spans="1:7" x14ac:dyDescent="0.25">
      <c r="A3789" s="5">
        <v>2027</v>
      </c>
      <c r="B3789" s="5">
        <v>4</v>
      </c>
      <c r="C3789" s="5">
        <v>2027</v>
      </c>
      <c r="D3789" s="6" t="s">
        <v>34</v>
      </c>
      <c r="E3789" s="6" t="s">
        <v>7</v>
      </c>
      <c r="F3789" s="6" t="s">
        <v>8</v>
      </c>
      <c r="G3789" s="5">
        <v>8839.6072285714308</v>
      </c>
    </row>
    <row r="3790" spans="1:7" x14ac:dyDescent="0.25">
      <c r="A3790" s="5">
        <v>2027</v>
      </c>
      <c r="B3790" s="5">
        <v>4</v>
      </c>
      <c r="C3790" s="5">
        <v>2027</v>
      </c>
      <c r="D3790" s="6" t="s">
        <v>35</v>
      </c>
      <c r="E3790" s="6" t="s">
        <v>7</v>
      </c>
      <c r="F3790" s="6" t="s">
        <v>8</v>
      </c>
      <c r="G3790" s="5">
        <v>3906.8442421978011</v>
      </c>
    </row>
    <row r="3791" spans="1:7" x14ac:dyDescent="0.25">
      <c r="A3791" s="5">
        <v>2027</v>
      </c>
      <c r="B3791" s="5">
        <v>4</v>
      </c>
      <c r="C3791" s="5">
        <v>2027</v>
      </c>
      <c r="D3791" s="6" t="s">
        <v>35</v>
      </c>
      <c r="E3791" s="6" t="s">
        <v>7</v>
      </c>
      <c r="F3791" s="6" t="s">
        <v>9</v>
      </c>
      <c r="G3791" s="5">
        <v>2390.7438690109893</v>
      </c>
    </row>
    <row r="3792" spans="1:7" x14ac:dyDescent="0.25">
      <c r="A3792" s="5">
        <v>2027</v>
      </c>
      <c r="B3792" s="5">
        <v>4</v>
      </c>
      <c r="C3792" s="5">
        <v>2027</v>
      </c>
      <c r="D3792" s="6" t="s">
        <v>35</v>
      </c>
      <c r="E3792" s="6" t="s">
        <v>10</v>
      </c>
      <c r="F3792" s="6" t="s">
        <v>9</v>
      </c>
      <c r="G3792" s="5">
        <v>168.91666666666643</v>
      </c>
    </row>
    <row r="3793" spans="1:7" x14ac:dyDescent="0.25">
      <c r="A3793" s="5">
        <v>2027</v>
      </c>
      <c r="B3793" s="5">
        <v>5</v>
      </c>
      <c r="C3793" s="5">
        <v>2027</v>
      </c>
      <c r="D3793" s="6" t="s">
        <v>6</v>
      </c>
      <c r="E3793" s="6" t="s">
        <v>7</v>
      </c>
      <c r="F3793" s="6" t="s">
        <v>8</v>
      </c>
      <c r="G3793" s="5">
        <v>285.63939516483521</v>
      </c>
    </row>
    <row r="3794" spans="1:7" x14ac:dyDescent="0.25">
      <c r="A3794" s="5">
        <v>2027</v>
      </c>
      <c r="B3794" s="5">
        <v>5</v>
      </c>
      <c r="C3794" s="5">
        <v>2027</v>
      </c>
      <c r="D3794" s="6" t="s">
        <v>6</v>
      </c>
      <c r="E3794" s="6" t="s">
        <v>7</v>
      </c>
      <c r="F3794" s="6" t="s">
        <v>9</v>
      </c>
      <c r="G3794" s="5">
        <v>1634.8558505494509</v>
      </c>
    </row>
    <row r="3795" spans="1:7" x14ac:dyDescent="0.25">
      <c r="A3795" s="5">
        <v>2027</v>
      </c>
      <c r="B3795" s="5">
        <v>5</v>
      </c>
      <c r="C3795" s="5">
        <v>2027</v>
      </c>
      <c r="D3795" s="6" t="s">
        <v>11</v>
      </c>
      <c r="E3795" s="6" t="s">
        <v>7</v>
      </c>
      <c r="F3795" s="6" t="s">
        <v>8</v>
      </c>
      <c r="G3795" s="5">
        <v>946.46098516483528</v>
      </c>
    </row>
    <row r="3796" spans="1:7" x14ac:dyDescent="0.25">
      <c r="A3796" s="5">
        <v>2027</v>
      </c>
      <c r="B3796" s="5">
        <v>5</v>
      </c>
      <c r="C3796" s="5">
        <v>2027</v>
      </c>
      <c r="D3796" s="6" t="s">
        <v>12</v>
      </c>
      <c r="E3796" s="6" t="s">
        <v>7</v>
      </c>
      <c r="F3796" s="6" t="s">
        <v>8</v>
      </c>
      <c r="G3796" s="5">
        <v>391.36929626373626</v>
      </c>
    </row>
    <row r="3797" spans="1:7" x14ac:dyDescent="0.25">
      <c r="A3797" s="5">
        <v>2027</v>
      </c>
      <c r="B3797" s="5">
        <v>5</v>
      </c>
      <c r="C3797" s="5">
        <v>2027</v>
      </c>
      <c r="D3797" s="6" t="s">
        <v>13</v>
      </c>
      <c r="E3797" s="6" t="s">
        <v>7</v>
      </c>
      <c r="F3797" s="6" t="s">
        <v>8</v>
      </c>
      <c r="G3797" s="5">
        <v>9351.2835000000032</v>
      </c>
    </row>
    <row r="3798" spans="1:7" x14ac:dyDescent="0.25">
      <c r="A3798" s="5">
        <v>2027</v>
      </c>
      <c r="B3798" s="5">
        <v>5</v>
      </c>
      <c r="C3798" s="5">
        <v>2027</v>
      </c>
      <c r="D3798" s="6" t="s">
        <v>13</v>
      </c>
      <c r="E3798" s="6" t="s">
        <v>10</v>
      </c>
      <c r="F3798" s="6" t="s">
        <v>8</v>
      </c>
      <c r="G3798" s="5">
        <v>0</v>
      </c>
    </row>
    <row r="3799" spans="1:7" x14ac:dyDescent="0.25">
      <c r="A3799" s="5">
        <v>2027</v>
      </c>
      <c r="B3799" s="5">
        <v>5</v>
      </c>
      <c r="C3799" s="5">
        <v>2027</v>
      </c>
      <c r="D3799" s="6" t="s">
        <v>14</v>
      </c>
      <c r="E3799" s="6" t="s">
        <v>7</v>
      </c>
      <c r="F3799" s="6" t="s">
        <v>8</v>
      </c>
      <c r="G3799" s="5">
        <v>2060.3216978021974</v>
      </c>
    </row>
    <row r="3800" spans="1:7" x14ac:dyDescent="0.25">
      <c r="A3800" s="5">
        <v>2027</v>
      </c>
      <c r="B3800" s="5">
        <v>5</v>
      </c>
      <c r="C3800" s="5">
        <v>2027</v>
      </c>
      <c r="D3800" s="6" t="s">
        <v>15</v>
      </c>
      <c r="E3800" s="6" t="s">
        <v>7</v>
      </c>
      <c r="F3800" s="6" t="s">
        <v>8</v>
      </c>
      <c r="G3800" s="5">
        <v>1000.6936513186814</v>
      </c>
    </row>
    <row r="3801" spans="1:7" x14ac:dyDescent="0.25">
      <c r="A3801" s="5">
        <v>2027</v>
      </c>
      <c r="B3801" s="5">
        <v>5</v>
      </c>
      <c r="C3801" s="5">
        <v>2027</v>
      </c>
      <c r="D3801" s="6" t="s">
        <v>16</v>
      </c>
      <c r="E3801" s="6" t="s">
        <v>7</v>
      </c>
      <c r="F3801" s="6" t="s">
        <v>8</v>
      </c>
      <c r="G3801" s="5">
        <v>9714.4900318681302</v>
      </c>
    </row>
    <row r="3802" spans="1:7" x14ac:dyDescent="0.25">
      <c r="A3802" s="5">
        <v>2027</v>
      </c>
      <c r="B3802" s="5">
        <v>5</v>
      </c>
      <c r="C3802" s="5">
        <v>2027</v>
      </c>
      <c r="D3802" s="6" t="s">
        <v>16</v>
      </c>
      <c r="E3802" s="6" t="s">
        <v>7</v>
      </c>
      <c r="F3802" s="6" t="s">
        <v>9</v>
      </c>
      <c r="G3802" s="5">
        <v>4842.1972978021986</v>
      </c>
    </row>
    <row r="3803" spans="1:7" x14ac:dyDescent="0.25">
      <c r="A3803" s="5">
        <v>2027</v>
      </c>
      <c r="B3803" s="5">
        <v>5</v>
      </c>
      <c r="C3803" s="5">
        <v>2027</v>
      </c>
      <c r="D3803" s="6" t="s">
        <v>16</v>
      </c>
      <c r="E3803" s="6" t="s">
        <v>10</v>
      </c>
      <c r="F3803" s="6" t="s">
        <v>9</v>
      </c>
      <c r="G3803" s="5">
        <v>427.95</v>
      </c>
    </row>
    <row r="3804" spans="1:7" x14ac:dyDescent="0.25">
      <c r="A3804" s="5">
        <v>2027</v>
      </c>
      <c r="B3804" s="5">
        <v>5</v>
      </c>
      <c r="C3804" s="5">
        <v>2027</v>
      </c>
      <c r="D3804" s="6" t="s">
        <v>17</v>
      </c>
      <c r="E3804" s="6" t="s">
        <v>7</v>
      </c>
      <c r="F3804" s="6" t="s">
        <v>8</v>
      </c>
      <c r="G3804" s="5">
        <v>647.18425648351661</v>
      </c>
    </row>
    <row r="3805" spans="1:7" x14ac:dyDescent="0.25">
      <c r="A3805" s="5">
        <v>2027</v>
      </c>
      <c r="B3805" s="5">
        <v>5</v>
      </c>
      <c r="C3805" s="5">
        <v>2027</v>
      </c>
      <c r="D3805" s="6" t="s">
        <v>17</v>
      </c>
      <c r="E3805" s="6" t="s">
        <v>10</v>
      </c>
      <c r="F3805" s="6" t="s">
        <v>8</v>
      </c>
      <c r="G3805" s="5">
        <v>0</v>
      </c>
    </row>
    <row r="3806" spans="1:7" x14ac:dyDescent="0.25">
      <c r="A3806" s="5">
        <v>2027</v>
      </c>
      <c r="B3806" s="5">
        <v>5</v>
      </c>
      <c r="C3806" s="5">
        <v>2027</v>
      </c>
      <c r="D3806" s="6" t="s">
        <v>18</v>
      </c>
      <c r="E3806" s="6" t="s">
        <v>7</v>
      </c>
      <c r="F3806" s="6" t="s">
        <v>8</v>
      </c>
      <c r="G3806" s="5">
        <v>542.60157780219788</v>
      </c>
    </row>
    <row r="3807" spans="1:7" x14ac:dyDescent="0.25">
      <c r="A3807" s="5">
        <v>2027</v>
      </c>
      <c r="B3807" s="5">
        <v>5</v>
      </c>
      <c r="C3807" s="5">
        <v>2027</v>
      </c>
      <c r="D3807" s="6" t="s">
        <v>19</v>
      </c>
      <c r="E3807" s="6" t="s">
        <v>7</v>
      </c>
      <c r="F3807" s="6" t="s">
        <v>8</v>
      </c>
      <c r="G3807" s="5">
        <v>1519.0769670329671</v>
      </c>
    </row>
    <row r="3808" spans="1:7" x14ac:dyDescent="0.25">
      <c r="A3808" s="5">
        <v>2027</v>
      </c>
      <c r="B3808" s="5">
        <v>5</v>
      </c>
      <c r="C3808" s="5">
        <v>2027</v>
      </c>
      <c r="D3808" s="6" t="s">
        <v>20</v>
      </c>
      <c r="E3808" s="6" t="s">
        <v>7</v>
      </c>
      <c r="F3808" s="6" t="s">
        <v>9</v>
      </c>
      <c r="G3808" s="5">
        <v>4804.7435815384642</v>
      </c>
    </row>
    <row r="3809" spans="1:7" x14ac:dyDescent="0.25">
      <c r="A3809" s="5">
        <v>2027</v>
      </c>
      <c r="B3809" s="5">
        <v>5</v>
      </c>
      <c r="C3809" s="5">
        <v>2027</v>
      </c>
      <c r="D3809" s="6" t="s">
        <v>20</v>
      </c>
      <c r="E3809" s="6" t="s">
        <v>10</v>
      </c>
      <c r="F3809" s="6" t="s">
        <v>9</v>
      </c>
      <c r="G3809" s="5">
        <v>8.9700000000000184</v>
      </c>
    </row>
    <row r="3810" spans="1:7" x14ac:dyDescent="0.25">
      <c r="A3810" s="5">
        <v>2027</v>
      </c>
      <c r="B3810" s="5">
        <v>5</v>
      </c>
      <c r="C3810" s="5">
        <v>2027</v>
      </c>
      <c r="D3810" s="6" t="s">
        <v>21</v>
      </c>
      <c r="E3810" s="6" t="s">
        <v>7</v>
      </c>
      <c r="F3810" s="6" t="s">
        <v>9</v>
      </c>
      <c r="G3810" s="5">
        <v>15632.504816703309</v>
      </c>
    </row>
    <row r="3811" spans="1:7" x14ac:dyDescent="0.25">
      <c r="A3811" s="5">
        <v>2027</v>
      </c>
      <c r="B3811" s="5">
        <v>5</v>
      </c>
      <c r="C3811" s="5">
        <v>2027</v>
      </c>
      <c r="D3811" s="6" t="s">
        <v>22</v>
      </c>
      <c r="E3811" s="6" t="s">
        <v>7</v>
      </c>
      <c r="F3811" s="6" t="s">
        <v>8</v>
      </c>
      <c r="G3811" s="5">
        <v>3246.5524999999957</v>
      </c>
    </row>
    <row r="3812" spans="1:7" x14ac:dyDescent="0.25">
      <c r="A3812" s="5">
        <v>2027</v>
      </c>
      <c r="B3812" s="5">
        <v>5</v>
      </c>
      <c r="C3812" s="5">
        <v>2027</v>
      </c>
      <c r="D3812" s="6" t="s">
        <v>23</v>
      </c>
      <c r="E3812" s="6" t="s">
        <v>7</v>
      </c>
      <c r="F3812" s="6" t="s">
        <v>8</v>
      </c>
      <c r="G3812" s="5">
        <v>1556.5142320879111</v>
      </c>
    </row>
    <row r="3813" spans="1:7" x14ac:dyDescent="0.25">
      <c r="A3813" s="5">
        <v>2027</v>
      </c>
      <c r="B3813" s="5">
        <v>5</v>
      </c>
      <c r="C3813" s="5">
        <v>2027</v>
      </c>
      <c r="D3813" s="6" t="s">
        <v>24</v>
      </c>
      <c r="E3813" s="6" t="s">
        <v>7</v>
      </c>
      <c r="F3813" s="6" t="s">
        <v>8</v>
      </c>
      <c r="G3813" s="5">
        <v>2353.4013682417576</v>
      </c>
    </row>
    <row r="3814" spans="1:7" x14ac:dyDescent="0.25">
      <c r="A3814" s="5">
        <v>2027</v>
      </c>
      <c r="B3814" s="5">
        <v>5</v>
      </c>
      <c r="C3814" s="5">
        <v>2027</v>
      </c>
      <c r="D3814" s="6" t="s">
        <v>25</v>
      </c>
      <c r="E3814" s="6" t="s">
        <v>7</v>
      </c>
      <c r="F3814" s="6" t="s">
        <v>8</v>
      </c>
      <c r="G3814" s="5">
        <v>8837.6550498901088</v>
      </c>
    </row>
    <row r="3815" spans="1:7" x14ac:dyDescent="0.25">
      <c r="A3815" s="5">
        <v>2027</v>
      </c>
      <c r="B3815" s="5">
        <v>5</v>
      </c>
      <c r="C3815" s="5">
        <v>2027</v>
      </c>
      <c r="D3815" s="6" t="s">
        <v>25</v>
      </c>
      <c r="E3815" s="6" t="s">
        <v>7</v>
      </c>
      <c r="F3815" s="6" t="s">
        <v>9</v>
      </c>
      <c r="G3815" s="5">
        <v>6133.0965936263729</v>
      </c>
    </row>
    <row r="3816" spans="1:7" x14ac:dyDescent="0.25">
      <c r="A3816" s="5">
        <v>2027</v>
      </c>
      <c r="B3816" s="5">
        <v>5</v>
      </c>
      <c r="C3816" s="5">
        <v>2027</v>
      </c>
      <c r="D3816" s="6" t="s">
        <v>25</v>
      </c>
      <c r="E3816" s="6" t="s">
        <v>10</v>
      </c>
      <c r="F3816" s="6" t="s">
        <v>9</v>
      </c>
      <c r="G3816" s="5">
        <v>7202.6500000000115</v>
      </c>
    </row>
    <row r="3817" spans="1:7" x14ac:dyDescent="0.25">
      <c r="A3817" s="5">
        <v>2027</v>
      </c>
      <c r="B3817" s="5">
        <v>5</v>
      </c>
      <c r="C3817" s="5">
        <v>2027</v>
      </c>
      <c r="D3817" s="6" t="s">
        <v>26</v>
      </c>
      <c r="E3817" s="6" t="s">
        <v>7</v>
      </c>
      <c r="F3817" s="6" t="s">
        <v>8</v>
      </c>
      <c r="G3817" s="5">
        <v>1816.8761851648339</v>
      </c>
    </row>
    <row r="3818" spans="1:7" x14ac:dyDescent="0.25">
      <c r="A3818" s="5">
        <v>2027</v>
      </c>
      <c r="B3818" s="5">
        <v>5</v>
      </c>
      <c r="C3818" s="5">
        <v>2027</v>
      </c>
      <c r="D3818" s="6" t="s">
        <v>27</v>
      </c>
      <c r="E3818" s="6" t="s">
        <v>7</v>
      </c>
      <c r="F3818" s="6" t="s">
        <v>8</v>
      </c>
      <c r="G3818" s="5">
        <v>174.62928153846158</v>
      </c>
    </row>
    <row r="3819" spans="1:7" x14ac:dyDescent="0.25">
      <c r="A3819" s="5">
        <v>2027</v>
      </c>
      <c r="B3819" s="5">
        <v>5</v>
      </c>
      <c r="C3819" s="5">
        <v>2027</v>
      </c>
      <c r="D3819" s="6" t="s">
        <v>28</v>
      </c>
      <c r="E3819" s="6" t="s">
        <v>7</v>
      </c>
      <c r="F3819" s="6" t="s">
        <v>8</v>
      </c>
      <c r="G3819" s="5">
        <v>1422.3325549450547</v>
      </c>
    </row>
    <row r="3820" spans="1:7" x14ac:dyDescent="0.25">
      <c r="A3820" s="5">
        <v>2027</v>
      </c>
      <c r="B3820" s="5">
        <v>5</v>
      </c>
      <c r="C3820" s="5">
        <v>2027</v>
      </c>
      <c r="D3820" s="6" t="s">
        <v>29</v>
      </c>
      <c r="E3820" s="6" t="s">
        <v>7</v>
      </c>
      <c r="F3820" s="6" t="s">
        <v>8</v>
      </c>
      <c r="G3820" s="5">
        <v>545.70581098901107</v>
      </c>
    </row>
    <row r="3821" spans="1:7" x14ac:dyDescent="0.25">
      <c r="A3821" s="5">
        <v>2027</v>
      </c>
      <c r="B3821" s="5">
        <v>5</v>
      </c>
      <c r="C3821" s="5">
        <v>2027</v>
      </c>
      <c r="D3821" s="6" t="s">
        <v>30</v>
      </c>
      <c r="E3821" s="6" t="s">
        <v>7</v>
      </c>
      <c r="F3821" s="6" t="s">
        <v>8</v>
      </c>
      <c r="G3821" s="5">
        <v>4836.8787150549442</v>
      </c>
    </row>
    <row r="3822" spans="1:7" x14ac:dyDescent="0.25">
      <c r="A3822" s="5">
        <v>2027</v>
      </c>
      <c r="B3822" s="5">
        <v>5</v>
      </c>
      <c r="C3822" s="5">
        <v>2027</v>
      </c>
      <c r="D3822" s="6" t="s">
        <v>30</v>
      </c>
      <c r="E3822" s="6" t="s">
        <v>7</v>
      </c>
      <c r="F3822" s="6" t="s">
        <v>9</v>
      </c>
      <c r="G3822" s="5">
        <v>35683.813521318683</v>
      </c>
    </row>
    <row r="3823" spans="1:7" x14ac:dyDescent="0.25">
      <c r="A3823" s="5">
        <v>2027</v>
      </c>
      <c r="B3823" s="5">
        <v>5</v>
      </c>
      <c r="C3823" s="5">
        <v>2027</v>
      </c>
      <c r="D3823" s="6" t="s">
        <v>31</v>
      </c>
      <c r="E3823" s="6" t="s">
        <v>7</v>
      </c>
      <c r="F3823" s="6" t="s">
        <v>8</v>
      </c>
      <c r="G3823" s="5">
        <v>2708.614268131867</v>
      </c>
    </row>
    <row r="3824" spans="1:7" x14ac:dyDescent="0.25">
      <c r="A3824" s="5">
        <v>2027</v>
      </c>
      <c r="B3824" s="5">
        <v>5</v>
      </c>
      <c r="C3824" s="5">
        <v>2027</v>
      </c>
      <c r="D3824" s="6" t="s">
        <v>31</v>
      </c>
      <c r="E3824" s="6" t="s">
        <v>7</v>
      </c>
      <c r="F3824" s="6" t="s">
        <v>9</v>
      </c>
      <c r="G3824" s="5">
        <v>1728.4840193406594</v>
      </c>
    </row>
    <row r="3825" spans="1:7" x14ac:dyDescent="0.25">
      <c r="A3825" s="5">
        <v>2027</v>
      </c>
      <c r="B3825" s="5">
        <v>5</v>
      </c>
      <c r="C3825" s="5">
        <v>2027</v>
      </c>
      <c r="D3825" s="6" t="s">
        <v>31</v>
      </c>
      <c r="E3825" s="6" t="s">
        <v>10</v>
      </c>
      <c r="F3825" s="6" t="s">
        <v>9</v>
      </c>
      <c r="G3825" s="5">
        <v>40.715999999999923</v>
      </c>
    </row>
    <row r="3826" spans="1:7" x14ac:dyDescent="0.25">
      <c r="A3826" s="5">
        <v>2027</v>
      </c>
      <c r="B3826" s="5">
        <v>5</v>
      </c>
      <c r="C3826" s="5">
        <v>2027</v>
      </c>
      <c r="D3826" s="6" t="s">
        <v>32</v>
      </c>
      <c r="E3826" s="6" t="s">
        <v>7</v>
      </c>
      <c r="F3826" s="6" t="s">
        <v>8</v>
      </c>
      <c r="G3826" s="5">
        <v>1235.5366642857134</v>
      </c>
    </row>
    <row r="3827" spans="1:7" x14ac:dyDescent="0.25">
      <c r="A3827" s="5">
        <v>2027</v>
      </c>
      <c r="B3827" s="5">
        <v>5</v>
      </c>
      <c r="C3827" s="5">
        <v>2027</v>
      </c>
      <c r="D3827" s="6" t="s">
        <v>33</v>
      </c>
      <c r="E3827" s="6" t="s">
        <v>7</v>
      </c>
      <c r="F3827" s="6" t="s">
        <v>8</v>
      </c>
      <c r="G3827" s="5">
        <v>148.39288703296702</v>
      </c>
    </row>
    <row r="3828" spans="1:7" x14ac:dyDescent="0.25">
      <c r="A3828" s="5">
        <v>2027</v>
      </c>
      <c r="B3828" s="5">
        <v>5</v>
      </c>
      <c r="C3828" s="5">
        <v>2027</v>
      </c>
      <c r="D3828" s="6" t="s">
        <v>33</v>
      </c>
      <c r="E3828" s="6" t="s">
        <v>7</v>
      </c>
      <c r="F3828" s="6" t="s">
        <v>9</v>
      </c>
      <c r="G3828" s="5">
        <v>240.70256153846159</v>
      </c>
    </row>
    <row r="3829" spans="1:7" x14ac:dyDescent="0.25">
      <c r="A3829" s="5">
        <v>2027</v>
      </c>
      <c r="B3829" s="5">
        <v>5</v>
      </c>
      <c r="C3829" s="5">
        <v>2027</v>
      </c>
      <c r="D3829" s="6" t="s">
        <v>33</v>
      </c>
      <c r="E3829" s="6" t="s">
        <v>10</v>
      </c>
      <c r="F3829" s="6" t="s">
        <v>9</v>
      </c>
      <c r="G3829" s="5">
        <v>1252.0200000000009</v>
      </c>
    </row>
    <row r="3830" spans="1:7" x14ac:dyDescent="0.25">
      <c r="A3830" s="5">
        <v>2027</v>
      </c>
      <c r="B3830" s="5">
        <v>5</v>
      </c>
      <c r="C3830" s="5">
        <v>2027</v>
      </c>
      <c r="D3830" s="6" t="s">
        <v>34</v>
      </c>
      <c r="E3830" s="6" t="s">
        <v>7</v>
      </c>
      <c r="F3830" s="6" t="s">
        <v>8</v>
      </c>
      <c r="G3830" s="5">
        <v>9531.5063098901137</v>
      </c>
    </row>
    <row r="3831" spans="1:7" x14ac:dyDescent="0.25">
      <c r="A3831" s="5">
        <v>2027</v>
      </c>
      <c r="B3831" s="5">
        <v>5</v>
      </c>
      <c r="C3831" s="5">
        <v>2027</v>
      </c>
      <c r="D3831" s="6" t="s">
        <v>35</v>
      </c>
      <c r="E3831" s="6" t="s">
        <v>7</v>
      </c>
      <c r="F3831" s="6" t="s">
        <v>8</v>
      </c>
      <c r="G3831" s="5">
        <v>4263.9838804395604</v>
      </c>
    </row>
    <row r="3832" spans="1:7" x14ac:dyDescent="0.25">
      <c r="A3832" s="5">
        <v>2027</v>
      </c>
      <c r="B3832" s="5">
        <v>5</v>
      </c>
      <c r="C3832" s="5">
        <v>2027</v>
      </c>
      <c r="D3832" s="6" t="s">
        <v>35</v>
      </c>
      <c r="E3832" s="6" t="s">
        <v>7</v>
      </c>
      <c r="F3832" s="6" t="s">
        <v>9</v>
      </c>
      <c r="G3832" s="5">
        <v>2760.2788092307696</v>
      </c>
    </row>
    <row r="3833" spans="1:7" x14ac:dyDescent="0.25">
      <c r="A3833" s="5">
        <v>2027</v>
      </c>
      <c r="B3833" s="5">
        <v>5</v>
      </c>
      <c r="C3833" s="5">
        <v>2027</v>
      </c>
      <c r="D3833" s="6" t="s">
        <v>35</v>
      </c>
      <c r="E3833" s="6" t="s">
        <v>10</v>
      </c>
      <c r="F3833" s="6" t="s">
        <v>9</v>
      </c>
      <c r="G3833" s="5">
        <v>168.91666666666643</v>
      </c>
    </row>
    <row r="3834" spans="1:7" x14ac:dyDescent="0.25">
      <c r="A3834" s="5">
        <v>2027</v>
      </c>
      <c r="B3834" s="5">
        <v>6</v>
      </c>
      <c r="C3834" s="5">
        <v>2027</v>
      </c>
      <c r="D3834" s="6" t="s">
        <v>6</v>
      </c>
      <c r="E3834" s="6" t="s">
        <v>7</v>
      </c>
      <c r="F3834" s="6" t="s">
        <v>8</v>
      </c>
      <c r="G3834" s="5">
        <v>675.22206593406611</v>
      </c>
    </row>
    <row r="3835" spans="1:7" x14ac:dyDescent="0.25">
      <c r="A3835" s="5">
        <v>2027</v>
      </c>
      <c r="B3835" s="5">
        <v>6</v>
      </c>
      <c r="C3835" s="5">
        <v>2027</v>
      </c>
      <c r="D3835" s="6" t="s">
        <v>6</v>
      </c>
      <c r="E3835" s="6" t="s">
        <v>7</v>
      </c>
      <c r="F3835" s="6" t="s">
        <v>9</v>
      </c>
      <c r="G3835" s="5">
        <v>1594.5471393406599</v>
      </c>
    </row>
    <row r="3836" spans="1:7" x14ac:dyDescent="0.25">
      <c r="A3836" s="5">
        <v>2027</v>
      </c>
      <c r="B3836" s="5">
        <v>6</v>
      </c>
      <c r="C3836" s="5">
        <v>2027</v>
      </c>
      <c r="D3836" s="6" t="s">
        <v>11</v>
      </c>
      <c r="E3836" s="6" t="s">
        <v>7</v>
      </c>
      <c r="F3836" s="6" t="s">
        <v>8</v>
      </c>
      <c r="G3836" s="5">
        <v>932.16079120879101</v>
      </c>
    </row>
    <row r="3837" spans="1:7" x14ac:dyDescent="0.25">
      <c r="A3837" s="5">
        <v>2027</v>
      </c>
      <c r="B3837" s="5">
        <v>6</v>
      </c>
      <c r="C3837" s="5">
        <v>2027</v>
      </c>
      <c r="D3837" s="6" t="s">
        <v>12</v>
      </c>
      <c r="E3837" s="6" t="s">
        <v>7</v>
      </c>
      <c r="F3837" s="6" t="s">
        <v>8</v>
      </c>
      <c r="G3837" s="5">
        <v>408.16973670329679</v>
      </c>
    </row>
    <row r="3838" spans="1:7" x14ac:dyDescent="0.25">
      <c r="A3838" s="5">
        <v>2027</v>
      </c>
      <c r="B3838" s="5">
        <v>6</v>
      </c>
      <c r="C3838" s="5">
        <v>2027</v>
      </c>
      <c r="D3838" s="6" t="s">
        <v>13</v>
      </c>
      <c r="E3838" s="6" t="s">
        <v>7</v>
      </c>
      <c r="F3838" s="6" t="s">
        <v>8</v>
      </c>
      <c r="G3838" s="5">
        <v>9763.0064999999977</v>
      </c>
    </row>
    <row r="3839" spans="1:7" x14ac:dyDescent="0.25">
      <c r="A3839" s="5">
        <v>2027</v>
      </c>
      <c r="B3839" s="5">
        <v>6</v>
      </c>
      <c r="C3839" s="5">
        <v>2027</v>
      </c>
      <c r="D3839" s="6" t="s">
        <v>13</v>
      </c>
      <c r="E3839" s="6" t="s">
        <v>10</v>
      </c>
      <c r="F3839" s="6" t="s">
        <v>8</v>
      </c>
      <c r="G3839" s="5">
        <v>0</v>
      </c>
    </row>
    <row r="3840" spans="1:7" x14ac:dyDescent="0.25">
      <c r="A3840" s="5">
        <v>2027</v>
      </c>
      <c r="B3840" s="5">
        <v>6</v>
      </c>
      <c r="C3840" s="5">
        <v>2027</v>
      </c>
      <c r="D3840" s="6" t="s">
        <v>14</v>
      </c>
      <c r="E3840" s="6" t="s">
        <v>7</v>
      </c>
      <c r="F3840" s="6" t="s">
        <v>8</v>
      </c>
      <c r="G3840" s="5">
        <v>2108.9405076923072</v>
      </c>
    </row>
    <row r="3841" spans="1:7" x14ac:dyDescent="0.25">
      <c r="A3841" s="5">
        <v>2027</v>
      </c>
      <c r="B3841" s="5">
        <v>6</v>
      </c>
      <c r="C3841" s="5">
        <v>2027</v>
      </c>
      <c r="D3841" s="6" t="s">
        <v>15</v>
      </c>
      <c r="E3841" s="6" t="s">
        <v>7</v>
      </c>
      <c r="F3841" s="6" t="s">
        <v>8</v>
      </c>
      <c r="G3841" s="5">
        <v>59.560579890109892</v>
      </c>
    </row>
    <row r="3842" spans="1:7" x14ac:dyDescent="0.25">
      <c r="A3842" s="5">
        <v>2027</v>
      </c>
      <c r="B3842" s="5">
        <v>6</v>
      </c>
      <c r="C3842" s="5">
        <v>2027</v>
      </c>
      <c r="D3842" s="6" t="s">
        <v>16</v>
      </c>
      <c r="E3842" s="6" t="s">
        <v>7</v>
      </c>
      <c r="F3842" s="6" t="s">
        <v>8</v>
      </c>
      <c r="G3842" s="5">
        <v>12198.155508791211</v>
      </c>
    </row>
    <row r="3843" spans="1:7" x14ac:dyDescent="0.25">
      <c r="A3843" s="5">
        <v>2027</v>
      </c>
      <c r="B3843" s="5">
        <v>6</v>
      </c>
      <c r="C3843" s="5">
        <v>2027</v>
      </c>
      <c r="D3843" s="6" t="s">
        <v>16</v>
      </c>
      <c r="E3843" s="6" t="s">
        <v>7</v>
      </c>
      <c r="F3843" s="6" t="s">
        <v>9</v>
      </c>
      <c r="G3843" s="5">
        <v>5323.7242780219776</v>
      </c>
    </row>
    <row r="3844" spans="1:7" x14ac:dyDescent="0.25">
      <c r="A3844" s="5">
        <v>2027</v>
      </c>
      <c r="B3844" s="5">
        <v>6</v>
      </c>
      <c r="C3844" s="5">
        <v>2027</v>
      </c>
      <c r="D3844" s="6" t="s">
        <v>16</v>
      </c>
      <c r="E3844" s="6" t="s">
        <v>10</v>
      </c>
      <c r="F3844" s="6" t="s">
        <v>9</v>
      </c>
      <c r="G3844" s="5">
        <v>790.80000000000132</v>
      </c>
    </row>
    <row r="3845" spans="1:7" x14ac:dyDescent="0.25">
      <c r="A3845" s="5">
        <v>2027</v>
      </c>
      <c r="B3845" s="5">
        <v>6</v>
      </c>
      <c r="C3845" s="5">
        <v>2027</v>
      </c>
      <c r="D3845" s="6" t="s">
        <v>17</v>
      </c>
      <c r="E3845" s="6" t="s">
        <v>7</v>
      </c>
      <c r="F3845" s="6" t="s">
        <v>8</v>
      </c>
      <c r="G3845" s="5">
        <v>711.24245043956057</v>
      </c>
    </row>
    <row r="3846" spans="1:7" x14ac:dyDescent="0.25">
      <c r="A3846" s="5">
        <v>2027</v>
      </c>
      <c r="B3846" s="5">
        <v>6</v>
      </c>
      <c r="C3846" s="5">
        <v>2027</v>
      </c>
      <c r="D3846" s="6" t="s">
        <v>17</v>
      </c>
      <c r="E3846" s="6" t="s">
        <v>10</v>
      </c>
      <c r="F3846" s="6" t="s">
        <v>8</v>
      </c>
      <c r="G3846" s="5">
        <v>0</v>
      </c>
    </row>
    <row r="3847" spans="1:7" x14ac:dyDescent="0.25">
      <c r="A3847" s="5">
        <v>2027</v>
      </c>
      <c r="B3847" s="5">
        <v>6</v>
      </c>
      <c r="C3847" s="5">
        <v>2027</v>
      </c>
      <c r="D3847" s="6" t="s">
        <v>18</v>
      </c>
      <c r="E3847" s="6" t="s">
        <v>7</v>
      </c>
      <c r="F3847" s="6" t="s">
        <v>8</v>
      </c>
      <c r="G3847" s="5">
        <v>564.52315736263733</v>
      </c>
    </row>
    <row r="3848" spans="1:7" x14ac:dyDescent="0.25">
      <c r="A3848" s="5">
        <v>2027</v>
      </c>
      <c r="B3848" s="5">
        <v>6</v>
      </c>
      <c r="C3848" s="5">
        <v>2027</v>
      </c>
      <c r="D3848" s="6" t="s">
        <v>19</v>
      </c>
      <c r="E3848" s="6" t="s">
        <v>7</v>
      </c>
      <c r="F3848" s="6" t="s">
        <v>8</v>
      </c>
      <c r="G3848" s="5">
        <v>1572.3691753846153</v>
      </c>
    </row>
    <row r="3849" spans="1:7" x14ac:dyDescent="0.25">
      <c r="A3849" s="5">
        <v>2027</v>
      </c>
      <c r="B3849" s="5">
        <v>6</v>
      </c>
      <c r="C3849" s="5">
        <v>2027</v>
      </c>
      <c r="D3849" s="6" t="s">
        <v>20</v>
      </c>
      <c r="E3849" s="6" t="s">
        <v>7</v>
      </c>
      <c r="F3849" s="6" t="s">
        <v>9</v>
      </c>
      <c r="G3849" s="5">
        <v>4815.8168492307705</v>
      </c>
    </row>
    <row r="3850" spans="1:7" x14ac:dyDescent="0.25">
      <c r="A3850" s="5">
        <v>2027</v>
      </c>
      <c r="B3850" s="5">
        <v>6</v>
      </c>
      <c r="C3850" s="5">
        <v>2027</v>
      </c>
      <c r="D3850" s="6" t="s">
        <v>20</v>
      </c>
      <c r="E3850" s="6" t="s">
        <v>10</v>
      </c>
      <c r="F3850" s="6" t="s">
        <v>9</v>
      </c>
      <c r="G3850" s="5">
        <v>59.604999999999905</v>
      </c>
    </row>
    <row r="3851" spans="1:7" x14ac:dyDescent="0.25">
      <c r="A3851" s="5">
        <v>2027</v>
      </c>
      <c r="B3851" s="5">
        <v>6</v>
      </c>
      <c r="C3851" s="5">
        <v>2027</v>
      </c>
      <c r="D3851" s="6" t="s">
        <v>21</v>
      </c>
      <c r="E3851" s="6" t="s">
        <v>7</v>
      </c>
      <c r="F3851" s="6" t="s">
        <v>9</v>
      </c>
      <c r="G3851" s="5">
        <v>13872.735330109896</v>
      </c>
    </row>
    <row r="3852" spans="1:7" x14ac:dyDescent="0.25">
      <c r="A3852" s="5">
        <v>2027</v>
      </c>
      <c r="B3852" s="5">
        <v>6</v>
      </c>
      <c r="C3852" s="5">
        <v>2027</v>
      </c>
      <c r="D3852" s="6" t="s">
        <v>22</v>
      </c>
      <c r="E3852" s="6" t="s">
        <v>7</v>
      </c>
      <c r="F3852" s="6" t="s">
        <v>8</v>
      </c>
      <c r="G3852" s="5">
        <v>3438.8924999999977</v>
      </c>
    </row>
    <row r="3853" spans="1:7" x14ac:dyDescent="0.25">
      <c r="A3853" s="5">
        <v>2027</v>
      </c>
      <c r="B3853" s="5">
        <v>6</v>
      </c>
      <c r="C3853" s="5">
        <v>2027</v>
      </c>
      <c r="D3853" s="6" t="s">
        <v>23</v>
      </c>
      <c r="E3853" s="6" t="s">
        <v>7</v>
      </c>
      <c r="F3853" s="6" t="s">
        <v>8</v>
      </c>
      <c r="G3853" s="5">
        <v>1815.1303147252752</v>
      </c>
    </row>
    <row r="3854" spans="1:7" x14ac:dyDescent="0.25">
      <c r="A3854" s="5">
        <v>2027</v>
      </c>
      <c r="B3854" s="5">
        <v>6</v>
      </c>
      <c r="C3854" s="5">
        <v>2027</v>
      </c>
      <c r="D3854" s="6" t="s">
        <v>24</v>
      </c>
      <c r="E3854" s="6" t="s">
        <v>7</v>
      </c>
      <c r="F3854" s="6" t="s">
        <v>8</v>
      </c>
      <c r="G3854" s="5">
        <v>2592.5368160439557</v>
      </c>
    </row>
    <row r="3855" spans="1:7" x14ac:dyDescent="0.25">
      <c r="A3855" s="5">
        <v>2027</v>
      </c>
      <c r="B3855" s="5">
        <v>6</v>
      </c>
      <c r="C3855" s="5">
        <v>2027</v>
      </c>
      <c r="D3855" s="6" t="s">
        <v>25</v>
      </c>
      <c r="E3855" s="6" t="s">
        <v>7</v>
      </c>
      <c r="F3855" s="6" t="s">
        <v>8</v>
      </c>
      <c r="G3855" s="5">
        <v>9757.7790058241771</v>
      </c>
    </row>
    <row r="3856" spans="1:7" x14ac:dyDescent="0.25">
      <c r="A3856" s="5">
        <v>2027</v>
      </c>
      <c r="B3856" s="5">
        <v>6</v>
      </c>
      <c r="C3856" s="5">
        <v>2027</v>
      </c>
      <c r="D3856" s="6" t="s">
        <v>25</v>
      </c>
      <c r="E3856" s="6" t="s">
        <v>7</v>
      </c>
      <c r="F3856" s="6" t="s">
        <v>9</v>
      </c>
      <c r="G3856" s="5">
        <v>6053.3631485714268</v>
      </c>
    </row>
    <row r="3857" spans="1:7" x14ac:dyDescent="0.25">
      <c r="A3857" s="5">
        <v>2027</v>
      </c>
      <c r="B3857" s="5">
        <v>6</v>
      </c>
      <c r="C3857" s="5">
        <v>2027</v>
      </c>
      <c r="D3857" s="6" t="s">
        <v>25</v>
      </c>
      <c r="E3857" s="6" t="s">
        <v>10</v>
      </c>
      <c r="F3857" s="6" t="s">
        <v>9</v>
      </c>
      <c r="G3857" s="5">
        <v>7135.0500000000029</v>
      </c>
    </row>
    <row r="3858" spans="1:7" x14ac:dyDescent="0.25">
      <c r="A3858" s="5">
        <v>2027</v>
      </c>
      <c r="B3858" s="5">
        <v>6</v>
      </c>
      <c r="C3858" s="5">
        <v>2027</v>
      </c>
      <c r="D3858" s="6" t="s">
        <v>26</v>
      </c>
      <c r="E3858" s="6" t="s">
        <v>7</v>
      </c>
      <c r="F3858" s="6" t="s">
        <v>8</v>
      </c>
      <c r="G3858" s="5">
        <v>2057.2674302197797</v>
      </c>
    </row>
    <row r="3859" spans="1:7" x14ac:dyDescent="0.25">
      <c r="A3859" s="5">
        <v>2027</v>
      </c>
      <c r="B3859" s="5">
        <v>6</v>
      </c>
      <c r="C3859" s="5">
        <v>2027</v>
      </c>
      <c r="D3859" s="6" t="s">
        <v>27</v>
      </c>
      <c r="E3859" s="6" t="s">
        <v>7</v>
      </c>
      <c r="F3859" s="6" t="s">
        <v>8</v>
      </c>
      <c r="G3859" s="5">
        <v>222.7655838461539</v>
      </c>
    </row>
    <row r="3860" spans="1:7" x14ac:dyDescent="0.25">
      <c r="A3860" s="5">
        <v>2027</v>
      </c>
      <c r="B3860" s="5">
        <v>6</v>
      </c>
      <c r="C3860" s="5">
        <v>2027</v>
      </c>
      <c r="D3860" s="6" t="s">
        <v>28</v>
      </c>
      <c r="E3860" s="6" t="s">
        <v>7</v>
      </c>
      <c r="F3860" s="6" t="s">
        <v>8</v>
      </c>
      <c r="G3860" s="5">
        <v>1458.5261153846152</v>
      </c>
    </row>
    <row r="3861" spans="1:7" x14ac:dyDescent="0.25">
      <c r="A3861" s="5">
        <v>2027</v>
      </c>
      <c r="B3861" s="5">
        <v>6</v>
      </c>
      <c r="C3861" s="5">
        <v>2027</v>
      </c>
      <c r="D3861" s="6" t="s">
        <v>29</v>
      </c>
      <c r="E3861" s="6" t="s">
        <v>7</v>
      </c>
      <c r="F3861" s="6" t="s">
        <v>8</v>
      </c>
      <c r="G3861" s="5">
        <v>487.01623560439577</v>
      </c>
    </row>
    <row r="3862" spans="1:7" x14ac:dyDescent="0.25">
      <c r="A3862" s="5">
        <v>2027</v>
      </c>
      <c r="B3862" s="5">
        <v>6</v>
      </c>
      <c r="C3862" s="5">
        <v>2027</v>
      </c>
      <c r="D3862" s="6" t="s">
        <v>30</v>
      </c>
      <c r="E3862" s="6" t="s">
        <v>7</v>
      </c>
      <c r="F3862" s="6" t="s">
        <v>8</v>
      </c>
      <c r="G3862" s="5">
        <v>6387.5649014285718</v>
      </c>
    </row>
    <row r="3863" spans="1:7" x14ac:dyDescent="0.25">
      <c r="A3863" s="5">
        <v>2027</v>
      </c>
      <c r="B3863" s="5">
        <v>6</v>
      </c>
      <c r="C3863" s="5">
        <v>2027</v>
      </c>
      <c r="D3863" s="6" t="s">
        <v>30</v>
      </c>
      <c r="E3863" s="6" t="s">
        <v>7</v>
      </c>
      <c r="F3863" s="6" t="s">
        <v>9</v>
      </c>
      <c r="G3863" s="5">
        <v>35773.969694945074</v>
      </c>
    </row>
    <row r="3864" spans="1:7" x14ac:dyDescent="0.25">
      <c r="A3864" s="5">
        <v>2027</v>
      </c>
      <c r="B3864" s="5">
        <v>6</v>
      </c>
      <c r="C3864" s="5">
        <v>2027</v>
      </c>
      <c r="D3864" s="6" t="s">
        <v>31</v>
      </c>
      <c r="E3864" s="6" t="s">
        <v>7</v>
      </c>
      <c r="F3864" s="6" t="s">
        <v>8</v>
      </c>
      <c r="G3864" s="5">
        <v>3138.2753810989011</v>
      </c>
    </row>
    <row r="3865" spans="1:7" x14ac:dyDescent="0.25">
      <c r="A3865" s="5">
        <v>2027</v>
      </c>
      <c r="B3865" s="5">
        <v>6</v>
      </c>
      <c r="C3865" s="5">
        <v>2027</v>
      </c>
      <c r="D3865" s="6" t="s">
        <v>31</v>
      </c>
      <c r="E3865" s="6" t="s">
        <v>7</v>
      </c>
      <c r="F3865" s="6" t="s">
        <v>9</v>
      </c>
      <c r="G3865" s="5">
        <v>1921.9955129670341</v>
      </c>
    </row>
    <row r="3866" spans="1:7" x14ac:dyDescent="0.25">
      <c r="A3866" s="5">
        <v>2027</v>
      </c>
      <c r="B3866" s="5">
        <v>6</v>
      </c>
      <c r="C3866" s="5">
        <v>2027</v>
      </c>
      <c r="D3866" s="6" t="s">
        <v>31</v>
      </c>
      <c r="E3866" s="6" t="s">
        <v>10</v>
      </c>
      <c r="F3866" s="6" t="s">
        <v>9</v>
      </c>
      <c r="G3866" s="5">
        <v>146.01599999999976</v>
      </c>
    </row>
    <row r="3867" spans="1:7" x14ac:dyDescent="0.25">
      <c r="A3867" s="5">
        <v>2027</v>
      </c>
      <c r="B3867" s="5">
        <v>6</v>
      </c>
      <c r="C3867" s="5">
        <v>2027</v>
      </c>
      <c r="D3867" s="6" t="s">
        <v>32</v>
      </c>
      <c r="E3867" s="6" t="s">
        <v>7</v>
      </c>
      <c r="F3867" s="6" t="s">
        <v>8</v>
      </c>
      <c r="G3867" s="5">
        <v>1220.5673093406592</v>
      </c>
    </row>
    <row r="3868" spans="1:7" x14ac:dyDescent="0.25">
      <c r="A3868" s="5">
        <v>2027</v>
      </c>
      <c r="B3868" s="5">
        <v>6</v>
      </c>
      <c r="C3868" s="5">
        <v>2027</v>
      </c>
      <c r="D3868" s="6" t="s">
        <v>33</v>
      </c>
      <c r="E3868" s="6" t="s">
        <v>7</v>
      </c>
      <c r="F3868" s="6" t="s">
        <v>8</v>
      </c>
      <c r="G3868" s="5">
        <v>170.09001934065927</v>
      </c>
    </row>
    <row r="3869" spans="1:7" x14ac:dyDescent="0.25">
      <c r="A3869" s="5">
        <v>2027</v>
      </c>
      <c r="B3869" s="5">
        <v>6</v>
      </c>
      <c r="C3869" s="5">
        <v>2027</v>
      </c>
      <c r="D3869" s="6" t="s">
        <v>33</v>
      </c>
      <c r="E3869" s="6" t="s">
        <v>7</v>
      </c>
      <c r="F3869" s="6" t="s">
        <v>9</v>
      </c>
      <c r="G3869" s="5">
        <v>222.39560615384622</v>
      </c>
    </row>
    <row r="3870" spans="1:7" x14ac:dyDescent="0.25">
      <c r="A3870" s="5">
        <v>2027</v>
      </c>
      <c r="B3870" s="5">
        <v>6</v>
      </c>
      <c r="C3870" s="5">
        <v>2027</v>
      </c>
      <c r="D3870" s="6" t="s">
        <v>33</v>
      </c>
      <c r="E3870" s="6" t="s">
        <v>10</v>
      </c>
      <c r="F3870" s="6" t="s">
        <v>9</v>
      </c>
      <c r="G3870" s="5">
        <v>1157.1000000000017</v>
      </c>
    </row>
    <row r="3871" spans="1:7" x14ac:dyDescent="0.25">
      <c r="A3871" s="5">
        <v>2027</v>
      </c>
      <c r="B3871" s="5">
        <v>6</v>
      </c>
      <c r="C3871" s="5">
        <v>2027</v>
      </c>
      <c r="D3871" s="6" t="s">
        <v>34</v>
      </c>
      <c r="E3871" s="6" t="s">
        <v>7</v>
      </c>
      <c r="F3871" s="6" t="s">
        <v>8</v>
      </c>
      <c r="G3871" s="5">
        <v>9652.9682175824182</v>
      </c>
    </row>
    <row r="3872" spans="1:7" x14ac:dyDescent="0.25">
      <c r="A3872" s="5">
        <v>2027</v>
      </c>
      <c r="B3872" s="5">
        <v>6</v>
      </c>
      <c r="C3872" s="5">
        <v>2027</v>
      </c>
      <c r="D3872" s="6" t="s">
        <v>35</v>
      </c>
      <c r="E3872" s="6" t="s">
        <v>7</v>
      </c>
      <c r="F3872" s="6" t="s">
        <v>8</v>
      </c>
      <c r="G3872" s="5">
        <v>5613.522383296704</v>
      </c>
    </row>
    <row r="3873" spans="1:7" x14ac:dyDescent="0.25">
      <c r="A3873" s="5">
        <v>2027</v>
      </c>
      <c r="B3873" s="5">
        <v>6</v>
      </c>
      <c r="C3873" s="5">
        <v>2027</v>
      </c>
      <c r="D3873" s="6" t="s">
        <v>35</v>
      </c>
      <c r="E3873" s="6" t="s">
        <v>7</v>
      </c>
      <c r="F3873" s="6" t="s">
        <v>9</v>
      </c>
      <c r="G3873" s="5">
        <v>3032.9754527472514</v>
      </c>
    </row>
    <row r="3874" spans="1:7" x14ac:dyDescent="0.25">
      <c r="A3874" s="5">
        <v>2027</v>
      </c>
      <c r="B3874" s="5">
        <v>6</v>
      </c>
      <c r="C3874" s="5">
        <v>2027</v>
      </c>
      <c r="D3874" s="6" t="s">
        <v>35</v>
      </c>
      <c r="E3874" s="6" t="s">
        <v>10</v>
      </c>
      <c r="F3874" s="6" t="s">
        <v>9</v>
      </c>
      <c r="G3874" s="5">
        <v>168.91666666666643</v>
      </c>
    </row>
    <row r="3875" spans="1:7" x14ac:dyDescent="0.25">
      <c r="A3875" s="5">
        <v>2027</v>
      </c>
      <c r="B3875" s="5">
        <v>7</v>
      </c>
      <c r="C3875" s="5">
        <v>2028</v>
      </c>
      <c r="D3875" s="6" t="s">
        <v>6</v>
      </c>
      <c r="E3875" s="6" t="s">
        <v>7</v>
      </c>
      <c r="F3875" s="6" t="s">
        <v>8</v>
      </c>
      <c r="G3875" s="5">
        <v>327.78962109890119</v>
      </c>
    </row>
    <row r="3876" spans="1:7" x14ac:dyDescent="0.25">
      <c r="A3876" s="5">
        <v>2027</v>
      </c>
      <c r="B3876" s="5">
        <v>7</v>
      </c>
      <c r="C3876" s="5">
        <v>2028</v>
      </c>
      <c r="D3876" s="6" t="s">
        <v>6</v>
      </c>
      <c r="E3876" s="6" t="s">
        <v>7</v>
      </c>
      <c r="F3876" s="6" t="s">
        <v>9</v>
      </c>
      <c r="G3876" s="5">
        <v>1463.5949810989002</v>
      </c>
    </row>
    <row r="3877" spans="1:7" x14ac:dyDescent="0.25">
      <c r="A3877" s="5">
        <v>2027</v>
      </c>
      <c r="B3877" s="5">
        <v>7</v>
      </c>
      <c r="C3877" s="5">
        <v>2028</v>
      </c>
      <c r="D3877" s="6" t="s">
        <v>11</v>
      </c>
      <c r="E3877" s="6" t="s">
        <v>7</v>
      </c>
      <c r="F3877" s="6" t="s">
        <v>8</v>
      </c>
      <c r="G3877" s="5">
        <v>1049.8460910989011</v>
      </c>
    </row>
    <row r="3878" spans="1:7" x14ac:dyDescent="0.25">
      <c r="A3878" s="5">
        <v>2027</v>
      </c>
      <c r="B3878" s="5">
        <v>7</v>
      </c>
      <c r="C3878" s="5">
        <v>2028</v>
      </c>
      <c r="D3878" s="6" t="s">
        <v>12</v>
      </c>
      <c r="E3878" s="6" t="s">
        <v>7</v>
      </c>
      <c r="F3878" s="6" t="s">
        <v>8</v>
      </c>
      <c r="G3878" s="5">
        <v>483.46809626373624</v>
      </c>
    </row>
    <row r="3879" spans="1:7" x14ac:dyDescent="0.25">
      <c r="A3879" s="5">
        <v>2027</v>
      </c>
      <c r="B3879" s="5">
        <v>7</v>
      </c>
      <c r="C3879" s="5">
        <v>2028</v>
      </c>
      <c r="D3879" s="6" t="s">
        <v>13</v>
      </c>
      <c r="E3879" s="6" t="s">
        <v>7</v>
      </c>
      <c r="F3879" s="6" t="s">
        <v>8</v>
      </c>
      <c r="G3879" s="5">
        <v>10096.164000000002</v>
      </c>
    </row>
    <row r="3880" spans="1:7" x14ac:dyDescent="0.25">
      <c r="A3880" s="5">
        <v>2027</v>
      </c>
      <c r="B3880" s="5">
        <v>7</v>
      </c>
      <c r="C3880" s="5">
        <v>2028</v>
      </c>
      <c r="D3880" s="6" t="s">
        <v>13</v>
      </c>
      <c r="E3880" s="6" t="s">
        <v>10</v>
      </c>
      <c r="F3880" s="6" t="s">
        <v>8</v>
      </c>
      <c r="G3880" s="5">
        <v>0</v>
      </c>
    </row>
    <row r="3881" spans="1:7" x14ac:dyDescent="0.25">
      <c r="A3881" s="5">
        <v>2027</v>
      </c>
      <c r="B3881" s="5">
        <v>7</v>
      </c>
      <c r="C3881" s="5">
        <v>2028</v>
      </c>
      <c r="D3881" s="6" t="s">
        <v>14</v>
      </c>
      <c r="E3881" s="6" t="s">
        <v>7</v>
      </c>
      <c r="F3881" s="6" t="s">
        <v>8</v>
      </c>
      <c r="G3881" s="5">
        <v>2187.4479302197806</v>
      </c>
    </row>
    <row r="3882" spans="1:7" x14ac:dyDescent="0.25">
      <c r="A3882" s="5">
        <v>2027</v>
      </c>
      <c r="B3882" s="5">
        <v>7</v>
      </c>
      <c r="C3882" s="5">
        <v>2028</v>
      </c>
      <c r="D3882" s="6" t="s">
        <v>15</v>
      </c>
      <c r="E3882" s="6" t="s">
        <v>7</v>
      </c>
      <c r="F3882" s="6" t="s">
        <v>8</v>
      </c>
      <c r="G3882" s="5">
        <v>5.9602751648351653</v>
      </c>
    </row>
    <row r="3883" spans="1:7" x14ac:dyDescent="0.25">
      <c r="A3883" s="5">
        <v>2027</v>
      </c>
      <c r="B3883" s="5">
        <v>7</v>
      </c>
      <c r="C3883" s="5">
        <v>2028</v>
      </c>
      <c r="D3883" s="6" t="s">
        <v>16</v>
      </c>
      <c r="E3883" s="6" t="s">
        <v>7</v>
      </c>
      <c r="F3883" s="6" t="s">
        <v>8</v>
      </c>
      <c r="G3883" s="5">
        <v>13867.660236263742</v>
      </c>
    </row>
    <row r="3884" spans="1:7" x14ac:dyDescent="0.25">
      <c r="A3884" s="5">
        <v>2027</v>
      </c>
      <c r="B3884" s="5">
        <v>7</v>
      </c>
      <c r="C3884" s="5">
        <v>2028</v>
      </c>
      <c r="D3884" s="6" t="s">
        <v>16</v>
      </c>
      <c r="E3884" s="6" t="s">
        <v>7</v>
      </c>
      <c r="F3884" s="6" t="s">
        <v>9</v>
      </c>
      <c r="G3884" s="5">
        <v>5719.7168604395602</v>
      </c>
    </row>
    <row r="3885" spans="1:7" x14ac:dyDescent="0.25">
      <c r="A3885" s="5">
        <v>2027</v>
      </c>
      <c r="B3885" s="5">
        <v>7</v>
      </c>
      <c r="C3885" s="5">
        <v>2028</v>
      </c>
      <c r="D3885" s="6" t="s">
        <v>16</v>
      </c>
      <c r="E3885" s="6" t="s">
        <v>10</v>
      </c>
      <c r="F3885" s="6" t="s">
        <v>9</v>
      </c>
      <c r="G3885" s="5">
        <v>766.80000000000132</v>
      </c>
    </row>
    <row r="3886" spans="1:7" x14ac:dyDescent="0.25">
      <c r="A3886" s="5">
        <v>2027</v>
      </c>
      <c r="B3886" s="5">
        <v>7</v>
      </c>
      <c r="C3886" s="5">
        <v>2028</v>
      </c>
      <c r="D3886" s="6" t="s">
        <v>17</v>
      </c>
      <c r="E3886" s="6" t="s">
        <v>7</v>
      </c>
      <c r="F3886" s="6" t="s">
        <v>8</v>
      </c>
      <c r="G3886" s="5">
        <v>817.42971428571389</v>
      </c>
    </row>
    <row r="3887" spans="1:7" x14ac:dyDescent="0.25">
      <c r="A3887" s="5">
        <v>2027</v>
      </c>
      <c r="B3887" s="5">
        <v>7</v>
      </c>
      <c r="C3887" s="5">
        <v>2028</v>
      </c>
      <c r="D3887" s="6" t="s">
        <v>17</v>
      </c>
      <c r="E3887" s="6" t="s">
        <v>10</v>
      </c>
      <c r="F3887" s="6" t="s">
        <v>8</v>
      </c>
      <c r="G3887" s="5">
        <v>0</v>
      </c>
    </row>
    <row r="3888" spans="1:7" x14ac:dyDescent="0.25">
      <c r="A3888" s="5">
        <v>2027</v>
      </c>
      <c r="B3888" s="5">
        <v>7</v>
      </c>
      <c r="C3888" s="5">
        <v>2028</v>
      </c>
      <c r="D3888" s="6" t="s">
        <v>18</v>
      </c>
      <c r="E3888" s="6" t="s">
        <v>7</v>
      </c>
      <c r="F3888" s="6" t="s">
        <v>8</v>
      </c>
      <c r="G3888" s="5">
        <v>637.08528505494519</v>
      </c>
    </row>
    <row r="3889" spans="1:7" x14ac:dyDescent="0.25">
      <c r="A3889" s="5">
        <v>2027</v>
      </c>
      <c r="B3889" s="5">
        <v>7</v>
      </c>
      <c r="C3889" s="5">
        <v>2028</v>
      </c>
      <c r="D3889" s="6" t="s">
        <v>19</v>
      </c>
      <c r="E3889" s="6" t="s">
        <v>7</v>
      </c>
      <c r="F3889" s="6" t="s">
        <v>8</v>
      </c>
      <c r="G3889" s="5">
        <v>1574.5274268131866</v>
      </c>
    </row>
    <row r="3890" spans="1:7" x14ac:dyDescent="0.25">
      <c r="A3890" s="5">
        <v>2027</v>
      </c>
      <c r="B3890" s="5">
        <v>7</v>
      </c>
      <c r="C3890" s="5">
        <v>2028</v>
      </c>
      <c r="D3890" s="6" t="s">
        <v>20</v>
      </c>
      <c r="E3890" s="6" t="s">
        <v>7</v>
      </c>
      <c r="F3890" s="6" t="s">
        <v>9</v>
      </c>
      <c r="G3890" s="5">
        <v>5735.9526646153845</v>
      </c>
    </row>
    <row r="3891" spans="1:7" x14ac:dyDescent="0.25">
      <c r="A3891" s="5">
        <v>2027</v>
      </c>
      <c r="B3891" s="5">
        <v>7</v>
      </c>
      <c r="C3891" s="5">
        <v>2028</v>
      </c>
      <c r="D3891" s="6" t="s">
        <v>20</v>
      </c>
      <c r="E3891" s="6" t="s">
        <v>10</v>
      </c>
      <c r="F3891" s="6" t="s">
        <v>9</v>
      </c>
      <c r="G3891" s="5">
        <v>79.494999999999905</v>
      </c>
    </row>
    <row r="3892" spans="1:7" x14ac:dyDescent="0.25">
      <c r="A3892" s="5">
        <v>2027</v>
      </c>
      <c r="B3892" s="5">
        <v>7</v>
      </c>
      <c r="C3892" s="5">
        <v>2028</v>
      </c>
      <c r="D3892" s="6" t="s">
        <v>21</v>
      </c>
      <c r="E3892" s="6" t="s">
        <v>7</v>
      </c>
      <c r="F3892" s="6" t="s">
        <v>9</v>
      </c>
      <c r="G3892" s="5">
        <v>12280.725969670333</v>
      </c>
    </row>
    <row r="3893" spans="1:7" x14ac:dyDescent="0.25">
      <c r="A3893" s="5">
        <v>2027</v>
      </c>
      <c r="B3893" s="5">
        <v>7</v>
      </c>
      <c r="C3893" s="5">
        <v>2028</v>
      </c>
      <c r="D3893" s="6" t="s">
        <v>22</v>
      </c>
      <c r="E3893" s="6" t="s">
        <v>7</v>
      </c>
      <c r="F3893" s="6" t="s">
        <v>8</v>
      </c>
      <c r="G3893" s="5">
        <v>3321.9400000000019</v>
      </c>
    </row>
    <row r="3894" spans="1:7" x14ac:dyDescent="0.25">
      <c r="A3894" s="5">
        <v>2027</v>
      </c>
      <c r="B3894" s="5">
        <v>7</v>
      </c>
      <c r="C3894" s="5">
        <v>2028</v>
      </c>
      <c r="D3894" s="6" t="s">
        <v>23</v>
      </c>
      <c r="E3894" s="6" t="s">
        <v>7</v>
      </c>
      <c r="F3894" s="6" t="s">
        <v>8</v>
      </c>
      <c r="G3894" s="5">
        <v>2082.032903736264</v>
      </c>
    </row>
    <row r="3895" spans="1:7" x14ac:dyDescent="0.25">
      <c r="A3895" s="5">
        <v>2027</v>
      </c>
      <c r="B3895" s="5">
        <v>7</v>
      </c>
      <c r="C3895" s="5">
        <v>2028</v>
      </c>
      <c r="D3895" s="6" t="s">
        <v>24</v>
      </c>
      <c r="E3895" s="6" t="s">
        <v>7</v>
      </c>
      <c r="F3895" s="6" t="s">
        <v>8</v>
      </c>
      <c r="G3895" s="5">
        <v>2972.3764757142844</v>
      </c>
    </row>
    <row r="3896" spans="1:7" x14ac:dyDescent="0.25">
      <c r="A3896" s="5">
        <v>2027</v>
      </c>
      <c r="B3896" s="5">
        <v>7</v>
      </c>
      <c r="C3896" s="5">
        <v>2028</v>
      </c>
      <c r="D3896" s="6" t="s">
        <v>25</v>
      </c>
      <c r="E3896" s="6" t="s">
        <v>7</v>
      </c>
      <c r="F3896" s="6" t="s">
        <v>8</v>
      </c>
      <c r="G3896" s="5">
        <v>11216.90105032967</v>
      </c>
    </row>
    <row r="3897" spans="1:7" x14ac:dyDescent="0.25">
      <c r="A3897" s="5">
        <v>2027</v>
      </c>
      <c r="B3897" s="5">
        <v>7</v>
      </c>
      <c r="C3897" s="5">
        <v>2028</v>
      </c>
      <c r="D3897" s="6" t="s">
        <v>25</v>
      </c>
      <c r="E3897" s="6" t="s">
        <v>7</v>
      </c>
      <c r="F3897" s="6" t="s">
        <v>9</v>
      </c>
      <c r="G3897" s="5">
        <v>6641.7959730769217</v>
      </c>
    </row>
    <row r="3898" spans="1:7" x14ac:dyDescent="0.25">
      <c r="A3898" s="5">
        <v>2027</v>
      </c>
      <c r="B3898" s="5">
        <v>7</v>
      </c>
      <c r="C3898" s="5">
        <v>2028</v>
      </c>
      <c r="D3898" s="6" t="s">
        <v>25</v>
      </c>
      <c r="E3898" s="6" t="s">
        <v>10</v>
      </c>
      <c r="F3898" s="6" t="s">
        <v>9</v>
      </c>
      <c r="G3898" s="5">
        <v>7822.0999999999867</v>
      </c>
    </row>
    <row r="3899" spans="1:7" x14ac:dyDescent="0.25">
      <c r="A3899" s="5">
        <v>2027</v>
      </c>
      <c r="B3899" s="5">
        <v>7</v>
      </c>
      <c r="C3899" s="5">
        <v>2028</v>
      </c>
      <c r="D3899" s="6" t="s">
        <v>26</v>
      </c>
      <c r="E3899" s="6" t="s">
        <v>7</v>
      </c>
      <c r="F3899" s="6" t="s">
        <v>8</v>
      </c>
      <c r="G3899" s="5">
        <v>2242.7362467032967</v>
      </c>
    </row>
    <row r="3900" spans="1:7" x14ac:dyDescent="0.25">
      <c r="A3900" s="5">
        <v>2027</v>
      </c>
      <c r="B3900" s="5">
        <v>7</v>
      </c>
      <c r="C3900" s="5">
        <v>2028</v>
      </c>
      <c r="D3900" s="6" t="s">
        <v>27</v>
      </c>
      <c r="E3900" s="6" t="s">
        <v>7</v>
      </c>
      <c r="F3900" s="6" t="s">
        <v>8</v>
      </c>
      <c r="G3900" s="5">
        <v>271.8201284615385</v>
      </c>
    </row>
    <row r="3901" spans="1:7" x14ac:dyDescent="0.25">
      <c r="A3901" s="5">
        <v>2027</v>
      </c>
      <c r="B3901" s="5">
        <v>7</v>
      </c>
      <c r="C3901" s="5">
        <v>2028</v>
      </c>
      <c r="D3901" s="6" t="s">
        <v>28</v>
      </c>
      <c r="E3901" s="6" t="s">
        <v>7</v>
      </c>
      <c r="F3901" s="6" t="s">
        <v>8</v>
      </c>
      <c r="G3901" s="5">
        <v>1745.471637362637</v>
      </c>
    </row>
    <row r="3902" spans="1:7" x14ac:dyDescent="0.25">
      <c r="A3902" s="5">
        <v>2027</v>
      </c>
      <c r="B3902" s="5">
        <v>7</v>
      </c>
      <c r="C3902" s="5">
        <v>2028</v>
      </c>
      <c r="D3902" s="6" t="s">
        <v>29</v>
      </c>
      <c r="E3902" s="6" t="s">
        <v>7</v>
      </c>
      <c r="F3902" s="6" t="s">
        <v>8</v>
      </c>
      <c r="G3902" s="5">
        <v>520.69937230769244</v>
      </c>
    </row>
    <row r="3903" spans="1:7" x14ac:dyDescent="0.25">
      <c r="A3903" s="5">
        <v>2027</v>
      </c>
      <c r="B3903" s="5">
        <v>7</v>
      </c>
      <c r="C3903" s="5">
        <v>2028</v>
      </c>
      <c r="D3903" s="6" t="s">
        <v>30</v>
      </c>
      <c r="E3903" s="6" t="s">
        <v>7</v>
      </c>
      <c r="F3903" s="6" t="s">
        <v>8</v>
      </c>
      <c r="G3903" s="5">
        <v>6919.4863258241739</v>
      </c>
    </row>
    <row r="3904" spans="1:7" x14ac:dyDescent="0.25">
      <c r="A3904" s="5">
        <v>2027</v>
      </c>
      <c r="B3904" s="5">
        <v>7</v>
      </c>
      <c r="C3904" s="5">
        <v>2028</v>
      </c>
      <c r="D3904" s="6" t="s">
        <v>30</v>
      </c>
      <c r="E3904" s="6" t="s">
        <v>7</v>
      </c>
      <c r="F3904" s="6" t="s">
        <v>9</v>
      </c>
      <c r="G3904" s="5">
        <v>41543.964807032993</v>
      </c>
    </row>
    <row r="3905" spans="1:7" x14ac:dyDescent="0.25">
      <c r="A3905" s="5">
        <v>2027</v>
      </c>
      <c r="B3905" s="5">
        <v>7</v>
      </c>
      <c r="C3905" s="5">
        <v>2028</v>
      </c>
      <c r="D3905" s="6" t="s">
        <v>31</v>
      </c>
      <c r="E3905" s="6" t="s">
        <v>7</v>
      </c>
      <c r="F3905" s="6" t="s">
        <v>8</v>
      </c>
      <c r="G3905" s="5">
        <v>3840.7111701098893</v>
      </c>
    </row>
    <row r="3906" spans="1:7" x14ac:dyDescent="0.25">
      <c r="A3906" s="5">
        <v>2027</v>
      </c>
      <c r="B3906" s="5">
        <v>7</v>
      </c>
      <c r="C3906" s="5">
        <v>2028</v>
      </c>
      <c r="D3906" s="6" t="s">
        <v>31</v>
      </c>
      <c r="E3906" s="6" t="s">
        <v>7</v>
      </c>
      <c r="F3906" s="6" t="s">
        <v>9</v>
      </c>
      <c r="G3906" s="5">
        <v>1788.6147094505509</v>
      </c>
    </row>
    <row r="3907" spans="1:7" x14ac:dyDescent="0.25">
      <c r="A3907" s="5">
        <v>2027</v>
      </c>
      <c r="B3907" s="5">
        <v>7</v>
      </c>
      <c r="C3907" s="5">
        <v>2028</v>
      </c>
      <c r="D3907" s="6" t="s">
        <v>31</v>
      </c>
      <c r="E3907" s="6" t="s">
        <v>10</v>
      </c>
      <c r="F3907" s="6" t="s">
        <v>9</v>
      </c>
      <c r="G3907" s="5">
        <v>44.891999999999932</v>
      </c>
    </row>
    <row r="3908" spans="1:7" x14ac:dyDescent="0.25">
      <c r="A3908" s="5">
        <v>2027</v>
      </c>
      <c r="B3908" s="5">
        <v>7</v>
      </c>
      <c r="C3908" s="5">
        <v>2028</v>
      </c>
      <c r="D3908" s="6" t="s">
        <v>32</v>
      </c>
      <c r="E3908" s="6" t="s">
        <v>7</v>
      </c>
      <c r="F3908" s="6" t="s">
        <v>8</v>
      </c>
      <c r="G3908" s="5">
        <v>1374.215028021978</v>
      </c>
    </row>
    <row r="3909" spans="1:7" x14ac:dyDescent="0.25">
      <c r="A3909" s="5">
        <v>2027</v>
      </c>
      <c r="B3909" s="5">
        <v>7</v>
      </c>
      <c r="C3909" s="5">
        <v>2028</v>
      </c>
      <c r="D3909" s="6" t="s">
        <v>33</v>
      </c>
      <c r="E3909" s="6" t="s">
        <v>7</v>
      </c>
      <c r="F3909" s="6" t="s">
        <v>8</v>
      </c>
      <c r="G3909" s="5">
        <v>138.60980505494504</v>
      </c>
    </row>
    <row r="3910" spans="1:7" x14ac:dyDescent="0.25">
      <c r="A3910" s="5">
        <v>2027</v>
      </c>
      <c r="B3910" s="5">
        <v>7</v>
      </c>
      <c r="C3910" s="5">
        <v>2028</v>
      </c>
      <c r="D3910" s="6" t="s">
        <v>33</v>
      </c>
      <c r="E3910" s="6" t="s">
        <v>7</v>
      </c>
      <c r="F3910" s="6" t="s">
        <v>9</v>
      </c>
      <c r="G3910" s="5">
        <v>23.731238461538467</v>
      </c>
    </row>
    <row r="3911" spans="1:7" x14ac:dyDescent="0.25">
      <c r="A3911" s="5">
        <v>2027</v>
      </c>
      <c r="B3911" s="5">
        <v>7</v>
      </c>
      <c r="C3911" s="5">
        <v>2028</v>
      </c>
      <c r="D3911" s="6" t="s">
        <v>33</v>
      </c>
      <c r="E3911" s="6" t="s">
        <v>10</v>
      </c>
      <c r="F3911" s="6" t="s">
        <v>9</v>
      </c>
      <c r="G3911" s="5">
        <v>123.47999999999972</v>
      </c>
    </row>
    <row r="3912" spans="1:7" x14ac:dyDescent="0.25">
      <c r="A3912" s="5">
        <v>2027</v>
      </c>
      <c r="B3912" s="5">
        <v>7</v>
      </c>
      <c r="C3912" s="5">
        <v>2028</v>
      </c>
      <c r="D3912" s="6" t="s">
        <v>34</v>
      </c>
      <c r="E3912" s="6" t="s">
        <v>7</v>
      </c>
      <c r="F3912" s="6" t="s">
        <v>8</v>
      </c>
      <c r="G3912" s="5">
        <v>10527.06016043956</v>
      </c>
    </row>
    <row r="3913" spans="1:7" x14ac:dyDescent="0.25">
      <c r="A3913" s="5">
        <v>2027</v>
      </c>
      <c r="B3913" s="5">
        <v>7</v>
      </c>
      <c r="C3913" s="5">
        <v>2028</v>
      </c>
      <c r="D3913" s="6" t="s">
        <v>35</v>
      </c>
      <c r="E3913" s="6" t="s">
        <v>7</v>
      </c>
      <c r="F3913" s="6" t="s">
        <v>8</v>
      </c>
      <c r="G3913" s="5">
        <v>6546.2688571428571</v>
      </c>
    </row>
    <row r="3914" spans="1:7" x14ac:dyDescent="0.25">
      <c r="A3914" s="5">
        <v>2027</v>
      </c>
      <c r="B3914" s="5">
        <v>7</v>
      </c>
      <c r="C3914" s="5">
        <v>2028</v>
      </c>
      <c r="D3914" s="6" t="s">
        <v>35</v>
      </c>
      <c r="E3914" s="6" t="s">
        <v>7</v>
      </c>
      <c r="F3914" s="6" t="s">
        <v>9</v>
      </c>
      <c r="G3914" s="5">
        <v>3263.8379520879121</v>
      </c>
    </row>
    <row r="3915" spans="1:7" x14ac:dyDescent="0.25">
      <c r="A3915" s="5">
        <v>2027</v>
      </c>
      <c r="B3915" s="5">
        <v>7</v>
      </c>
      <c r="C3915" s="5">
        <v>2028</v>
      </c>
      <c r="D3915" s="6" t="s">
        <v>35</v>
      </c>
      <c r="E3915" s="6" t="s">
        <v>10</v>
      </c>
      <c r="F3915" s="6" t="s">
        <v>9</v>
      </c>
      <c r="G3915" s="5">
        <v>168.91666666666643</v>
      </c>
    </row>
    <row r="3916" spans="1:7" x14ac:dyDescent="0.25">
      <c r="A3916" s="5">
        <v>2027</v>
      </c>
      <c r="B3916" s="5">
        <v>8</v>
      </c>
      <c r="C3916" s="5">
        <v>2028</v>
      </c>
      <c r="D3916" s="6" t="s">
        <v>6</v>
      </c>
      <c r="E3916" s="6" t="s">
        <v>7</v>
      </c>
      <c r="F3916" s="6" t="s">
        <v>8</v>
      </c>
      <c r="G3916" s="5">
        <v>284.00249318681318</v>
      </c>
    </row>
    <row r="3917" spans="1:7" x14ac:dyDescent="0.25">
      <c r="A3917" s="5">
        <v>2027</v>
      </c>
      <c r="B3917" s="5">
        <v>8</v>
      </c>
      <c r="C3917" s="5">
        <v>2028</v>
      </c>
      <c r="D3917" s="6" t="s">
        <v>6</v>
      </c>
      <c r="E3917" s="6" t="s">
        <v>7</v>
      </c>
      <c r="F3917" s="6" t="s">
        <v>9</v>
      </c>
      <c r="G3917" s="5">
        <v>1678.8475912087906</v>
      </c>
    </row>
    <row r="3918" spans="1:7" x14ac:dyDescent="0.25">
      <c r="A3918" s="5">
        <v>2027</v>
      </c>
      <c r="B3918" s="5">
        <v>8</v>
      </c>
      <c r="C3918" s="5">
        <v>2028</v>
      </c>
      <c r="D3918" s="6" t="s">
        <v>11</v>
      </c>
      <c r="E3918" s="6" t="s">
        <v>7</v>
      </c>
      <c r="F3918" s="6" t="s">
        <v>8</v>
      </c>
      <c r="G3918" s="5">
        <v>1069.2307984615388</v>
      </c>
    </row>
    <row r="3919" spans="1:7" x14ac:dyDescent="0.25">
      <c r="A3919" s="5">
        <v>2027</v>
      </c>
      <c r="B3919" s="5">
        <v>8</v>
      </c>
      <c r="C3919" s="5">
        <v>2028</v>
      </c>
      <c r="D3919" s="6" t="s">
        <v>12</v>
      </c>
      <c r="E3919" s="6" t="s">
        <v>7</v>
      </c>
      <c r="F3919" s="6" t="s">
        <v>8</v>
      </c>
      <c r="G3919" s="5">
        <v>482.86085142857144</v>
      </c>
    </row>
    <row r="3920" spans="1:7" x14ac:dyDescent="0.25">
      <c r="A3920" s="5">
        <v>2027</v>
      </c>
      <c r="B3920" s="5">
        <v>8</v>
      </c>
      <c r="C3920" s="5">
        <v>2028</v>
      </c>
      <c r="D3920" s="6" t="s">
        <v>13</v>
      </c>
      <c r="E3920" s="6" t="s">
        <v>7</v>
      </c>
      <c r="F3920" s="6" t="s">
        <v>8</v>
      </c>
      <c r="G3920" s="5">
        <v>10039.477500000001</v>
      </c>
    </row>
    <row r="3921" spans="1:7" x14ac:dyDescent="0.25">
      <c r="A3921" s="5">
        <v>2027</v>
      </c>
      <c r="B3921" s="5">
        <v>8</v>
      </c>
      <c r="C3921" s="5">
        <v>2028</v>
      </c>
      <c r="D3921" s="6" t="s">
        <v>13</v>
      </c>
      <c r="E3921" s="6" t="s">
        <v>10</v>
      </c>
      <c r="F3921" s="6" t="s">
        <v>8</v>
      </c>
      <c r="G3921" s="5">
        <v>0</v>
      </c>
    </row>
    <row r="3922" spans="1:7" x14ac:dyDescent="0.25">
      <c r="A3922" s="5">
        <v>2027</v>
      </c>
      <c r="B3922" s="5">
        <v>8</v>
      </c>
      <c r="C3922" s="5">
        <v>2028</v>
      </c>
      <c r="D3922" s="6" t="s">
        <v>14</v>
      </c>
      <c r="E3922" s="6" t="s">
        <v>7</v>
      </c>
      <c r="F3922" s="6" t="s">
        <v>8</v>
      </c>
      <c r="G3922" s="5">
        <v>2165.1310994505502</v>
      </c>
    </row>
    <row r="3923" spans="1:7" x14ac:dyDescent="0.25">
      <c r="A3923" s="5">
        <v>2027</v>
      </c>
      <c r="B3923" s="5">
        <v>8</v>
      </c>
      <c r="C3923" s="5">
        <v>2028</v>
      </c>
      <c r="D3923" s="6" t="s">
        <v>15</v>
      </c>
      <c r="E3923" s="6" t="s">
        <v>7</v>
      </c>
      <c r="F3923" s="6" t="s">
        <v>8</v>
      </c>
      <c r="G3923" s="5">
        <v>172.73552175824184</v>
      </c>
    </row>
    <row r="3924" spans="1:7" x14ac:dyDescent="0.25">
      <c r="A3924" s="5">
        <v>2027</v>
      </c>
      <c r="B3924" s="5">
        <v>8</v>
      </c>
      <c r="C3924" s="5">
        <v>2028</v>
      </c>
      <c r="D3924" s="6" t="s">
        <v>16</v>
      </c>
      <c r="E3924" s="6" t="s">
        <v>7</v>
      </c>
      <c r="F3924" s="6" t="s">
        <v>8</v>
      </c>
      <c r="G3924" s="5">
        <v>13297.430917582413</v>
      </c>
    </row>
    <row r="3925" spans="1:7" x14ac:dyDescent="0.25">
      <c r="A3925" s="5">
        <v>2027</v>
      </c>
      <c r="B3925" s="5">
        <v>8</v>
      </c>
      <c r="C3925" s="5">
        <v>2028</v>
      </c>
      <c r="D3925" s="6" t="s">
        <v>16</v>
      </c>
      <c r="E3925" s="6" t="s">
        <v>7</v>
      </c>
      <c r="F3925" s="6" t="s">
        <v>9</v>
      </c>
      <c r="G3925" s="5">
        <v>5672.1977505494515</v>
      </c>
    </row>
    <row r="3926" spans="1:7" x14ac:dyDescent="0.25">
      <c r="A3926" s="5">
        <v>2027</v>
      </c>
      <c r="B3926" s="5">
        <v>8</v>
      </c>
      <c r="C3926" s="5">
        <v>2028</v>
      </c>
      <c r="D3926" s="6" t="s">
        <v>16</v>
      </c>
      <c r="E3926" s="6" t="s">
        <v>10</v>
      </c>
      <c r="F3926" s="6" t="s">
        <v>9</v>
      </c>
      <c r="G3926" s="5">
        <v>872.77499999999975</v>
      </c>
    </row>
    <row r="3927" spans="1:7" x14ac:dyDescent="0.25">
      <c r="A3927" s="5">
        <v>2027</v>
      </c>
      <c r="B3927" s="5">
        <v>8</v>
      </c>
      <c r="C3927" s="5">
        <v>2028</v>
      </c>
      <c r="D3927" s="6" t="s">
        <v>17</v>
      </c>
      <c r="E3927" s="6" t="s">
        <v>7</v>
      </c>
      <c r="F3927" s="6" t="s">
        <v>8</v>
      </c>
      <c r="G3927" s="5">
        <v>828.04058076923036</v>
      </c>
    </row>
    <row r="3928" spans="1:7" x14ac:dyDescent="0.25">
      <c r="A3928" s="5">
        <v>2027</v>
      </c>
      <c r="B3928" s="5">
        <v>8</v>
      </c>
      <c r="C3928" s="5">
        <v>2028</v>
      </c>
      <c r="D3928" s="6" t="s">
        <v>17</v>
      </c>
      <c r="E3928" s="6" t="s">
        <v>10</v>
      </c>
      <c r="F3928" s="6" t="s">
        <v>8</v>
      </c>
      <c r="G3928" s="5">
        <v>0</v>
      </c>
    </row>
    <row r="3929" spans="1:7" x14ac:dyDescent="0.25">
      <c r="A3929" s="5">
        <v>2027</v>
      </c>
      <c r="B3929" s="5">
        <v>8</v>
      </c>
      <c r="C3929" s="5">
        <v>2028</v>
      </c>
      <c r="D3929" s="6" t="s">
        <v>18</v>
      </c>
      <c r="E3929" s="6" t="s">
        <v>7</v>
      </c>
      <c r="F3929" s="6" t="s">
        <v>8</v>
      </c>
      <c r="G3929" s="5">
        <v>679.1441295604393</v>
      </c>
    </row>
    <row r="3930" spans="1:7" x14ac:dyDescent="0.25">
      <c r="A3930" s="5">
        <v>2027</v>
      </c>
      <c r="B3930" s="5">
        <v>8</v>
      </c>
      <c r="C3930" s="5">
        <v>2028</v>
      </c>
      <c r="D3930" s="6" t="s">
        <v>19</v>
      </c>
      <c r="E3930" s="6" t="s">
        <v>7</v>
      </c>
      <c r="F3930" s="6" t="s">
        <v>8</v>
      </c>
      <c r="G3930" s="5">
        <v>1602.5846953846158</v>
      </c>
    </row>
    <row r="3931" spans="1:7" x14ac:dyDescent="0.25">
      <c r="A3931" s="5">
        <v>2027</v>
      </c>
      <c r="B3931" s="5">
        <v>8</v>
      </c>
      <c r="C3931" s="5">
        <v>2028</v>
      </c>
      <c r="D3931" s="6" t="s">
        <v>20</v>
      </c>
      <c r="E3931" s="6" t="s">
        <v>7</v>
      </c>
      <c r="F3931" s="6" t="s">
        <v>9</v>
      </c>
      <c r="G3931" s="5">
        <v>6241.1045907692378</v>
      </c>
    </row>
    <row r="3932" spans="1:7" x14ac:dyDescent="0.25">
      <c r="A3932" s="5">
        <v>2027</v>
      </c>
      <c r="B3932" s="5">
        <v>8</v>
      </c>
      <c r="C3932" s="5">
        <v>2028</v>
      </c>
      <c r="D3932" s="6" t="s">
        <v>21</v>
      </c>
      <c r="E3932" s="6" t="s">
        <v>7</v>
      </c>
      <c r="F3932" s="6" t="s">
        <v>9</v>
      </c>
      <c r="G3932" s="5">
        <v>11635.363035384617</v>
      </c>
    </row>
    <row r="3933" spans="1:7" x14ac:dyDescent="0.25">
      <c r="A3933" s="5">
        <v>2027</v>
      </c>
      <c r="B3933" s="5">
        <v>8</v>
      </c>
      <c r="C3933" s="5">
        <v>2028</v>
      </c>
      <c r="D3933" s="6" t="s">
        <v>22</v>
      </c>
      <c r="E3933" s="6" t="s">
        <v>7</v>
      </c>
      <c r="F3933" s="6" t="s">
        <v>8</v>
      </c>
      <c r="G3933" s="5">
        <v>3119.0050000000033</v>
      </c>
    </row>
    <row r="3934" spans="1:7" x14ac:dyDescent="0.25">
      <c r="A3934" s="5">
        <v>2027</v>
      </c>
      <c r="B3934" s="5">
        <v>8</v>
      </c>
      <c r="C3934" s="5">
        <v>2028</v>
      </c>
      <c r="D3934" s="6" t="s">
        <v>23</v>
      </c>
      <c r="E3934" s="6" t="s">
        <v>7</v>
      </c>
      <c r="F3934" s="6" t="s">
        <v>8</v>
      </c>
      <c r="G3934" s="5">
        <v>2123.4654356043961</v>
      </c>
    </row>
    <row r="3935" spans="1:7" x14ac:dyDescent="0.25">
      <c r="A3935" s="5">
        <v>2027</v>
      </c>
      <c r="B3935" s="5">
        <v>8</v>
      </c>
      <c r="C3935" s="5">
        <v>2028</v>
      </c>
      <c r="D3935" s="6" t="s">
        <v>24</v>
      </c>
      <c r="E3935" s="6" t="s">
        <v>7</v>
      </c>
      <c r="F3935" s="6" t="s">
        <v>8</v>
      </c>
      <c r="G3935" s="5">
        <v>2870.2424973626385</v>
      </c>
    </row>
    <row r="3936" spans="1:7" x14ac:dyDescent="0.25">
      <c r="A3936" s="5">
        <v>2027</v>
      </c>
      <c r="B3936" s="5">
        <v>8</v>
      </c>
      <c r="C3936" s="5">
        <v>2028</v>
      </c>
      <c r="D3936" s="6" t="s">
        <v>25</v>
      </c>
      <c r="E3936" s="6" t="s">
        <v>7</v>
      </c>
      <c r="F3936" s="6" t="s">
        <v>8</v>
      </c>
      <c r="G3936" s="5">
        <v>11148.330287582419</v>
      </c>
    </row>
    <row r="3937" spans="1:7" x14ac:dyDescent="0.25">
      <c r="A3937" s="5">
        <v>2027</v>
      </c>
      <c r="B3937" s="5">
        <v>8</v>
      </c>
      <c r="C3937" s="5">
        <v>2028</v>
      </c>
      <c r="D3937" s="6" t="s">
        <v>25</v>
      </c>
      <c r="E3937" s="6" t="s">
        <v>7</v>
      </c>
      <c r="F3937" s="6" t="s">
        <v>9</v>
      </c>
      <c r="G3937" s="5">
        <v>6627.4439529670317</v>
      </c>
    </row>
    <row r="3938" spans="1:7" x14ac:dyDescent="0.25">
      <c r="A3938" s="5">
        <v>2027</v>
      </c>
      <c r="B3938" s="5">
        <v>8</v>
      </c>
      <c r="C3938" s="5">
        <v>2028</v>
      </c>
      <c r="D3938" s="6" t="s">
        <v>25</v>
      </c>
      <c r="E3938" s="6" t="s">
        <v>10</v>
      </c>
      <c r="F3938" s="6" t="s">
        <v>9</v>
      </c>
      <c r="G3938" s="5">
        <v>7677.1500000000133</v>
      </c>
    </row>
    <row r="3939" spans="1:7" x14ac:dyDescent="0.25">
      <c r="A3939" s="5">
        <v>2027</v>
      </c>
      <c r="B3939" s="5">
        <v>8</v>
      </c>
      <c r="C3939" s="5">
        <v>2028</v>
      </c>
      <c r="D3939" s="6" t="s">
        <v>26</v>
      </c>
      <c r="E3939" s="6" t="s">
        <v>7</v>
      </c>
      <c r="F3939" s="6" t="s">
        <v>8</v>
      </c>
      <c r="G3939" s="5">
        <v>2265.7614186813194</v>
      </c>
    </row>
    <row r="3940" spans="1:7" x14ac:dyDescent="0.25">
      <c r="A3940" s="5">
        <v>2027</v>
      </c>
      <c r="B3940" s="5">
        <v>8</v>
      </c>
      <c r="C3940" s="5">
        <v>2028</v>
      </c>
      <c r="D3940" s="6" t="s">
        <v>27</v>
      </c>
      <c r="E3940" s="6" t="s">
        <v>7</v>
      </c>
      <c r="F3940" s="6" t="s">
        <v>8</v>
      </c>
      <c r="G3940" s="5">
        <v>337.26019692307688</v>
      </c>
    </row>
    <row r="3941" spans="1:7" x14ac:dyDescent="0.25">
      <c r="A3941" s="5">
        <v>2027</v>
      </c>
      <c r="B3941" s="5">
        <v>8</v>
      </c>
      <c r="C3941" s="5">
        <v>2028</v>
      </c>
      <c r="D3941" s="6" t="s">
        <v>28</v>
      </c>
      <c r="E3941" s="6" t="s">
        <v>7</v>
      </c>
      <c r="F3941" s="6" t="s">
        <v>8</v>
      </c>
      <c r="G3941" s="5">
        <v>1717.8306648351661</v>
      </c>
    </row>
    <row r="3942" spans="1:7" x14ac:dyDescent="0.25">
      <c r="A3942" s="5">
        <v>2027</v>
      </c>
      <c r="B3942" s="5">
        <v>8</v>
      </c>
      <c r="C3942" s="5">
        <v>2028</v>
      </c>
      <c r="D3942" s="6" t="s">
        <v>29</v>
      </c>
      <c r="E3942" s="6" t="s">
        <v>7</v>
      </c>
      <c r="F3942" s="6" t="s">
        <v>8</v>
      </c>
      <c r="G3942" s="5">
        <v>515.23987692307696</v>
      </c>
    </row>
    <row r="3943" spans="1:7" x14ac:dyDescent="0.25">
      <c r="A3943" s="5">
        <v>2027</v>
      </c>
      <c r="B3943" s="5">
        <v>8</v>
      </c>
      <c r="C3943" s="5">
        <v>2028</v>
      </c>
      <c r="D3943" s="6" t="s">
        <v>30</v>
      </c>
      <c r="E3943" s="6" t="s">
        <v>7</v>
      </c>
      <c r="F3943" s="6" t="s">
        <v>8</v>
      </c>
      <c r="G3943" s="5">
        <v>6261.3462583516493</v>
      </c>
    </row>
    <row r="3944" spans="1:7" x14ac:dyDescent="0.25">
      <c r="A3944" s="5">
        <v>2027</v>
      </c>
      <c r="B3944" s="5">
        <v>8</v>
      </c>
      <c r="C3944" s="5">
        <v>2028</v>
      </c>
      <c r="D3944" s="6" t="s">
        <v>30</v>
      </c>
      <c r="E3944" s="6" t="s">
        <v>7</v>
      </c>
      <c r="F3944" s="6" t="s">
        <v>9</v>
      </c>
      <c r="G3944" s="5">
        <v>45127.672708681312</v>
      </c>
    </row>
    <row r="3945" spans="1:7" x14ac:dyDescent="0.25">
      <c r="A3945" s="5">
        <v>2027</v>
      </c>
      <c r="B3945" s="5">
        <v>8</v>
      </c>
      <c r="C3945" s="5">
        <v>2028</v>
      </c>
      <c r="D3945" s="6" t="s">
        <v>31</v>
      </c>
      <c r="E3945" s="6" t="s">
        <v>7</v>
      </c>
      <c r="F3945" s="6" t="s">
        <v>8</v>
      </c>
      <c r="G3945" s="5">
        <v>3860.3903050549447</v>
      </c>
    </row>
    <row r="3946" spans="1:7" x14ac:dyDescent="0.25">
      <c r="A3946" s="5">
        <v>2027</v>
      </c>
      <c r="B3946" s="5">
        <v>8</v>
      </c>
      <c r="C3946" s="5">
        <v>2028</v>
      </c>
      <c r="D3946" s="6" t="s">
        <v>31</v>
      </c>
      <c r="E3946" s="6" t="s">
        <v>7</v>
      </c>
      <c r="F3946" s="6" t="s">
        <v>9</v>
      </c>
      <c r="G3946" s="5">
        <v>1877.7174593406594</v>
      </c>
    </row>
    <row r="3947" spans="1:7" x14ac:dyDescent="0.25">
      <c r="A3947" s="5">
        <v>2027</v>
      </c>
      <c r="B3947" s="5">
        <v>8</v>
      </c>
      <c r="C3947" s="5">
        <v>2028</v>
      </c>
      <c r="D3947" s="6" t="s">
        <v>31</v>
      </c>
      <c r="E3947" s="6" t="s">
        <v>10</v>
      </c>
      <c r="F3947" s="6" t="s">
        <v>9</v>
      </c>
      <c r="G3947" s="5">
        <v>41.507999999999925</v>
      </c>
    </row>
    <row r="3948" spans="1:7" x14ac:dyDescent="0.25">
      <c r="A3948" s="5">
        <v>2027</v>
      </c>
      <c r="B3948" s="5">
        <v>8</v>
      </c>
      <c r="C3948" s="5">
        <v>2028</v>
      </c>
      <c r="D3948" s="6" t="s">
        <v>32</v>
      </c>
      <c r="E3948" s="6" t="s">
        <v>7</v>
      </c>
      <c r="F3948" s="6" t="s">
        <v>8</v>
      </c>
      <c r="G3948" s="5">
        <v>1399.2110263736265</v>
      </c>
    </row>
    <row r="3949" spans="1:7" x14ac:dyDescent="0.25">
      <c r="A3949" s="5">
        <v>2027</v>
      </c>
      <c r="B3949" s="5">
        <v>8</v>
      </c>
      <c r="C3949" s="5">
        <v>2028</v>
      </c>
      <c r="D3949" s="6" t="s">
        <v>33</v>
      </c>
      <c r="E3949" s="6" t="s">
        <v>7</v>
      </c>
      <c r="F3949" s="6" t="s">
        <v>8</v>
      </c>
      <c r="G3949" s="5">
        <v>159.62890197802196</v>
      </c>
    </row>
    <row r="3950" spans="1:7" x14ac:dyDescent="0.25">
      <c r="A3950" s="5">
        <v>2027</v>
      </c>
      <c r="B3950" s="5">
        <v>8</v>
      </c>
      <c r="C3950" s="5">
        <v>2028</v>
      </c>
      <c r="D3950" s="6" t="s">
        <v>33</v>
      </c>
      <c r="E3950" s="6" t="s">
        <v>7</v>
      </c>
      <c r="F3950" s="6" t="s">
        <v>9</v>
      </c>
      <c r="G3950" s="5">
        <v>79.814450989010979</v>
      </c>
    </row>
    <row r="3951" spans="1:7" x14ac:dyDescent="0.25">
      <c r="A3951" s="5">
        <v>2027</v>
      </c>
      <c r="B3951" s="5">
        <v>8</v>
      </c>
      <c r="C3951" s="5">
        <v>2028</v>
      </c>
      <c r="D3951" s="6" t="s">
        <v>33</v>
      </c>
      <c r="E3951" s="6" t="s">
        <v>10</v>
      </c>
      <c r="F3951" s="6" t="s">
        <v>9</v>
      </c>
      <c r="G3951" s="5">
        <v>415.37999999999994</v>
      </c>
    </row>
    <row r="3952" spans="1:7" x14ac:dyDescent="0.25">
      <c r="A3952" s="5">
        <v>2027</v>
      </c>
      <c r="B3952" s="5">
        <v>8</v>
      </c>
      <c r="C3952" s="5">
        <v>2028</v>
      </c>
      <c r="D3952" s="6" t="s">
        <v>34</v>
      </c>
      <c r="E3952" s="6" t="s">
        <v>7</v>
      </c>
      <c r="F3952" s="6" t="s">
        <v>8</v>
      </c>
      <c r="G3952" s="5">
        <v>10459.822318681323</v>
      </c>
    </row>
    <row r="3953" spans="1:7" x14ac:dyDescent="0.25">
      <c r="A3953" s="5">
        <v>2027</v>
      </c>
      <c r="B3953" s="5">
        <v>8</v>
      </c>
      <c r="C3953" s="5">
        <v>2028</v>
      </c>
      <c r="D3953" s="6" t="s">
        <v>35</v>
      </c>
      <c r="E3953" s="6" t="s">
        <v>7</v>
      </c>
      <c r="F3953" s="6" t="s">
        <v>8</v>
      </c>
      <c r="G3953" s="5">
        <v>6676.4195279120886</v>
      </c>
    </row>
    <row r="3954" spans="1:7" x14ac:dyDescent="0.25">
      <c r="A3954" s="5">
        <v>2027</v>
      </c>
      <c r="B3954" s="5">
        <v>8</v>
      </c>
      <c r="C3954" s="5">
        <v>2028</v>
      </c>
      <c r="D3954" s="6" t="s">
        <v>35</v>
      </c>
      <c r="E3954" s="6" t="s">
        <v>7</v>
      </c>
      <c r="F3954" s="6" t="s">
        <v>9</v>
      </c>
      <c r="G3954" s="5">
        <v>3224.3279270329667</v>
      </c>
    </row>
    <row r="3955" spans="1:7" x14ac:dyDescent="0.25">
      <c r="A3955" s="5">
        <v>2027</v>
      </c>
      <c r="B3955" s="5">
        <v>8</v>
      </c>
      <c r="C3955" s="5">
        <v>2028</v>
      </c>
      <c r="D3955" s="6" t="s">
        <v>35</v>
      </c>
      <c r="E3955" s="6" t="s">
        <v>10</v>
      </c>
      <c r="F3955" s="6" t="s">
        <v>9</v>
      </c>
      <c r="G3955" s="5">
        <v>168.91666666666643</v>
      </c>
    </row>
    <row r="3956" spans="1:7" x14ac:dyDescent="0.25">
      <c r="A3956" s="5">
        <v>2027</v>
      </c>
      <c r="B3956" s="5">
        <v>9</v>
      </c>
      <c r="C3956" s="5">
        <v>2028</v>
      </c>
      <c r="D3956" s="6" t="s">
        <v>6</v>
      </c>
      <c r="E3956" s="6" t="s">
        <v>7</v>
      </c>
      <c r="F3956" s="6" t="s">
        <v>8</v>
      </c>
      <c r="G3956" s="5">
        <v>335.15567999999996</v>
      </c>
    </row>
    <row r="3957" spans="1:7" x14ac:dyDescent="0.25">
      <c r="A3957" s="5">
        <v>2027</v>
      </c>
      <c r="B3957" s="5">
        <v>9</v>
      </c>
      <c r="C3957" s="5">
        <v>2028</v>
      </c>
      <c r="D3957" s="6" t="s">
        <v>6</v>
      </c>
      <c r="E3957" s="6" t="s">
        <v>7</v>
      </c>
      <c r="F3957" s="6" t="s">
        <v>9</v>
      </c>
      <c r="G3957" s="5">
        <v>1438.4276131868126</v>
      </c>
    </row>
    <row r="3958" spans="1:7" x14ac:dyDescent="0.25">
      <c r="A3958" s="5">
        <v>2027</v>
      </c>
      <c r="B3958" s="5">
        <v>9</v>
      </c>
      <c r="C3958" s="5">
        <v>2028</v>
      </c>
      <c r="D3958" s="6" t="s">
        <v>11</v>
      </c>
      <c r="E3958" s="6" t="s">
        <v>7</v>
      </c>
      <c r="F3958" s="6" t="s">
        <v>8</v>
      </c>
      <c r="G3958" s="5">
        <v>998.0476107692308</v>
      </c>
    </row>
    <row r="3959" spans="1:7" x14ac:dyDescent="0.25">
      <c r="A3959" s="5">
        <v>2027</v>
      </c>
      <c r="B3959" s="5">
        <v>9</v>
      </c>
      <c r="C3959" s="5">
        <v>2028</v>
      </c>
      <c r="D3959" s="6" t="s">
        <v>12</v>
      </c>
      <c r="E3959" s="6" t="s">
        <v>7</v>
      </c>
      <c r="F3959" s="6" t="s">
        <v>8</v>
      </c>
      <c r="G3959" s="5">
        <v>434.68609450549445</v>
      </c>
    </row>
    <row r="3960" spans="1:7" x14ac:dyDescent="0.25">
      <c r="A3960" s="5">
        <v>2027</v>
      </c>
      <c r="B3960" s="5">
        <v>9</v>
      </c>
      <c r="C3960" s="5">
        <v>2028</v>
      </c>
      <c r="D3960" s="6" t="s">
        <v>13</v>
      </c>
      <c r="E3960" s="6" t="s">
        <v>7</v>
      </c>
      <c r="F3960" s="6" t="s">
        <v>8</v>
      </c>
      <c r="G3960" s="5">
        <v>9112.6035000000029</v>
      </c>
    </row>
    <row r="3961" spans="1:7" x14ac:dyDescent="0.25">
      <c r="A3961" s="5">
        <v>2027</v>
      </c>
      <c r="B3961" s="5">
        <v>9</v>
      </c>
      <c r="C3961" s="5">
        <v>2028</v>
      </c>
      <c r="D3961" s="6" t="s">
        <v>13</v>
      </c>
      <c r="E3961" s="6" t="s">
        <v>10</v>
      </c>
      <c r="F3961" s="6" t="s">
        <v>8</v>
      </c>
      <c r="G3961" s="5">
        <v>0</v>
      </c>
    </row>
    <row r="3962" spans="1:7" x14ac:dyDescent="0.25">
      <c r="A3962" s="5">
        <v>2027</v>
      </c>
      <c r="B3962" s="5">
        <v>9</v>
      </c>
      <c r="C3962" s="5">
        <v>2028</v>
      </c>
      <c r="D3962" s="6" t="s">
        <v>14</v>
      </c>
      <c r="E3962" s="6" t="s">
        <v>7</v>
      </c>
      <c r="F3962" s="6" t="s">
        <v>8</v>
      </c>
      <c r="G3962" s="5">
        <v>1977.0320972527475</v>
      </c>
    </row>
    <row r="3963" spans="1:7" x14ac:dyDescent="0.25">
      <c r="A3963" s="5">
        <v>2027</v>
      </c>
      <c r="B3963" s="5">
        <v>9</v>
      </c>
      <c r="C3963" s="5">
        <v>2028</v>
      </c>
      <c r="D3963" s="6" t="s">
        <v>16</v>
      </c>
      <c r="E3963" s="6" t="s">
        <v>7</v>
      </c>
      <c r="F3963" s="6" t="s">
        <v>8</v>
      </c>
      <c r="G3963" s="5">
        <v>11030.769375824175</v>
      </c>
    </row>
    <row r="3964" spans="1:7" x14ac:dyDescent="0.25">
      <c r="A3964" s="5">
        <v>2027</v>
      </c>
      <c r="B3964" s="5">
        <v>9</v>
      </c>
      <c r="C3964" s="5">
        <v>2028</v>
      </c>
      <c r="D3964" s="6" t="s">
        <v>16</v>
      </c>
      <c r="E3964" s="6" t="s">
        <v>7</v>
      </c>
      <c r="F3964" s="6" t="s">
        <v>9</v>
      </c>
      <c r="G3964" s="5">
        <v>5060.785203296703</v>
      </c>
    </row>
    <row r="3965" spans="1:7" x14ac:dyDescent="0.25">
      <c r="A3965" s="5">
        <v>2027</v>
      </c>
      <c r="B3965" s="5">
        <v>9</v>
      </c>
      <c r="C3965" s="5">
        <v>2028</v>
      </c>
      <c r="D3965" s="6" t="s">
        <v>16</v>
      </c>
      <c r="E3965" s="6" t="s">
        <v>10</v>
      </c>
      <c r="F3965" s="6" t="s">
        <v>9</v>
      </c>
      <c r="G3965" s="5">
        <v>848.17500000000143</v>
      </c>
    </row>
    <row r="3966" spans="1:7" x14ac:dyDescent="0.25">
      <c r="A3966" s="5">
        <v>2027</v>
      </c>
      <c r="B3966" s="5">
        <v>9</v>
      </c>
      <c r="C3966" s="5">
        <v>2028</v>
      </c>
      <c r="D3966" s="6" t="s">
        <v>17</v>
      </c>
      <c r="E3966" s="6" t="s">
        <v>7</v>
      </c>
      <c r="F3966" s="6" t="s">
        <v>8</v>
      </c>
      <c r="G3966" s="5">
        <v>724.05408923076925</v>
      </c>
    </row>
    <row r="3967" spans="1:7" x14ac:dyDescent="0.25">
      <c r="A3967" s="5">
        <v>2027</v>
      </c>
      <c r="B3967" s="5">
        <v>9</v>
      </c>
      <c r="C3967" s="5">
        <v>2028</v>
      </c>
      <c r="D3967" s="6" t="s">
        <v>17</v>
      </c>
      <c r="E3967" s="6" t="s">
        <v>10</v>
      </c>
      <c r="F3967" s="6" t="s">
        <v>8</v>
      </c>
      <c r="G3967" s="5">
        <v>0</v>
      </c>
    </row>
    <row r="3968" spans="1:7" x14ac:dyDescent="0.25">
      <c r="A3968" s="5">
        <v>2027</v>
      </c>
      <c r="B3968" s="5">
        <v>9</v>
      </c>
      <c r="C3968" s="5">
        <v>2028</v>
      </c>
      <c r="D3968" s="6" t="s">
        <v>18</v>
      </c>
      <c r="E3968" s="6" t="s">
        <v>7</v>
      </c>
      <c r="F3968" s="6" t="s">
        <v>8</v>
      </c>
      <c r="G3968" s="5">
        <v>611.08527208791236</v>
      </c>
    </row>
    <row r="3969" spans="1:7" x14ac:dyDescent="0.25">
      <c r="A3969" s="5">
        <v>2027</v>
      </c>
      <c r="B3969" s="5">
        <v>9</v>
      </c>
      <c r="C3969" s="5">
        <v>2028</v>
      </c>
      <c r="D3969" s="6" t="s">
        <v>19</v>
      </c>
      <c r="E3969" s="6" t="s">
        <v>7</v>
      </c>
      <c r="F3969" s="6" t="s">
        <v>8</v>
      </c>
      <c r="G3969" s="5">
        <v>1489.6915437362636</v>
      </c>
    </row>
    <row r="3970" spans="1:7" x14ac:dyDescent="0.25">
      <c r="A3970" s="5">
        <v>2027</v>
      </c>
      <c r="B3970" s="5">
        <v>9</v>
      </c>
      <c r="C3970" s="5">
        <v>2028</v>
      </c>
      <c r="D3970" s="6" t="s">
        <v>20</v>
      </c>
      <c r="E3970" s="6" t="s">
        <v>7</v>
      </c>
      <c r="F3970" s="6" t="s">
        <v>9</v>
      </c>
      <c r="G3970" s="5">
        <v>5778.6638399999974</v>
      </c>
    </row>
    <row r="3971" spans="1:7" x14ac:dyDescent="0.25">
      <c r="A3971" s="5">
        <v>2027</v>
      </c>
      <c r="B3971" s="5">
        <v>9</v>
      </c>
      <c r="C3971" s="5">
        <v>2028</v>
      </c>
      <c r="D3971" s="6" t="s">
        <v>21</v>
      </c>
      <c r="E3971" s="6" t="s">
        <v>7</v>
      </c>
      <c r="F3971" s="6" t="s">
        <v>9</v>
      </c>
      <c r="G3971" s="5">
        <v>9964.6091259340628</v>
      </c>
    </row>
    <row r="3972" spans="1:7" x14ac:dyDescent="0.25">
      <c r="A3972" s="5">
        <v>2027</v>
      </c>
      <c r="B3972" s="5">
        <v>9</v>
      </c>
      <c r="C3972" s="5">
        <v>2028</v>
      </c>
      <c r="D3972" s="6" t="s">
        <v>22</v>
      </c>
      <c r="E3972" s="6" t="s">
        <v>7</v>
      </c>
      <c r="F3972" s="6" t="s">
        <v>8</v>
      </c>
      <c r="G3972" s="5">
        <v>3266.9274999999957</v>
      </c>
    </row>
    <row r="3973" spans="1:7" x14ac:dyDescent="0.25">
      <c r="A3973" s="5">
        <v>2027</v>
      </c>
      <c r="B3973" s="5">
        <v>9</v>
      </c>
      <c r="C3973" s="5">
        <v>2028</v>
      </c>
      <c r="D3973" s="6" t="s">
        <v>23</v>
      </c>
      <c r="E3973" s="6" t="s">
        <v>7</v>
      </c>
      <c r="F3973" s="6" t="s">
        <v>8</v>
      </c>
      <c r="G3973" s="5">
        <v>1993.5792659340659</v>
      </c>
    </row>
    <row r="3974" spans="1:7" x14ac:dyDescent="0.25">
      <c r="A3974" s="5">
        <v>2027</v>
      </c>
      <c r="B3974" s="5">
        <v>9</v>
      </c>
      <c r="C3974" s="5">
        <v>2028</v>
      </c>
      <c r="D3974" s="6" t="s">
        <v>24</v>
      </c>
      <c r="E3974" s="6" t="s">
        <v>7</v>
      </c>
      <c r="F3974" s="6" t="s">
        <v>8</v>
      </c>
      <c r="G3974" s="5">
        <v>2639.1296581318684</v>
      </c>
    </row>
    <row r="3975" spans="1:7" x14ac:dyDescent="0.25">
      <c r="A3975" s="5">
        <v>2027</v>
      </c>
      <c r="B3975" s="5">
        <v>9</v>
      </c>
      <c r="C3975" s="5">
        <v>2028</v>
      </c>
      <c r="D3975" s="6" t="s">
        <v>25</v>
      </c>
      <c r="E3975" s="6" t="s">
        <v>7</v>
      </c>
      <c r="F3975" s="6" t="s">
        <v>8</v>
      </c>
      <c r="G3975" s="5">
        <v>9928.4085782417569</v>
      </c>
    </row>
    <row r="3976" spans="1:7" x14ac:dyDescent="0.25">
      <c r="A3976" s="5">
        <v>2027</v>
      </c>
      <c r="B3976" s="5">
        <v>9</v>
      </c>
      <c r="C3976" s="5">
        <v>2028</v>
      </c>
      <c r="D3976" s="6" t="s">
        <v>25</v>
      </c>
      <c r="E3976" s="6" t="s">
        <v>7</v>
      </c>
      <c r="F3976" s="6" t="s">
        <v>9</v>
      </c>
      <c r="G3976" s="5">
        <v>5763.1334085714288</v>
      </c>
    </row>
    <row r="3977" spans="1:7" x14ac:dyDescent="0.25">
      <c r="A3977" s="5">
        <v>2027</v>
      </c>
      <c r="B3977" s="5">
        <v>9</v>
      </c>
      <c r="C3977" s="5">
        <v>2028</v>
      </c>
      <c r="D3977" s="6" t="s">
        <v>25</v>
      </c>
      <c r="E3977" s="6" t="s">
        <v>10</v>
      </c>
      <c r="F3977" s="6" t="s">
        <v>9</v>
      </c>
      <c r="G3977" s="5">
        <v>6670.2999999999993</v>
      </c>
    </row>
    <row r="3978" spans="1:7" x14ac:dyDescent="0.25">
      <c r="A3978" s="5">
        <v>2027</v>
      </c>
      <c r="B3978" s="5">
        <v>9</v>
      </c>
      <c r="C3978" s="5">
        <v>2028</v>
      </c>
      <c r="D3978" s="6" t="s">
        <v>26</v>
      </c>
      <c r="E3978" s="6" t="s">
        <v>7</v>
      </c>
      <c r="F3978" s="6" t="s">
        <v>8</v>
      </c>
      <c r="G3978" s="5">
        <v>2048.3953456043946</v>
      </c>
    </row>
    <row r="3979" spans="1:7" x14ac:dyDescent="0.25">
      <c r="A3979" s="5">
        <v>2027</v>
      </c>
      <c r="B3979" s="5">
        <v>9</v>
      </c>
      <c r="C3979" s="5">
        <v>2028</v>
      </c>
      <c r="D3979" s="6" t="s">
        <v>27</v>
      </c>
      <c r="E3979" s="6" t="s">
        <v>7</v>
      </c>
      <c r="F3979" s="6" t="s">
        <v>8</v>
      </c>
      <c r="G3979" s="5">
        <v>456.18277846153842</v>
      </c>
    </row>
    <row r="3980" spans="1:7" x14ac:dyDescent="0.25">
      <c r="A3980" s="5">
        <v>2027</v>
      </c>
      <c r="B3980" s="5">
        <v>9</v>
      </c>
      <c r="C3980" s="5">
        <v>2028</v>
      </c>
      <c r="D3980" s="6" t="s">
        <v>28</v>
      </c>
      <c r="E3980" s="6" t="s">
        <v>7</v>
      </c>
      <c r="F3980" s="6" t="s">
        <v>8</v>
      </c>
      <c r="G3980" s="5">
        <v>1642.3447802197795</v>
      </c>
    </row>
    <row r="3981" spans="1:7" x14ac:dyDescent="0.25">
      <c r="A3981" s="5">
        <v>2027</v>
      </c>
      <c r="B3981" s="5">
        <v>9</v>
      </c>
      <c r="C3981" s="5">
        <v>2028</v>
      </c>
      <c r="D3981" s="6" t="s">
        <v>29</v>
      </c>
      <c r="E3981" s="6" t="s">
        <v>7</v>
      </c>
      <c r="F3981" s="6" t="s">
        <v>8</v>
      </c>
      <c r="G3981" s="5">
        <v>438.90443252747218</v>
      </c>
    </row>
    <row r="3982" spans="1:7" x14ac:dyDescent="0.25">
      <c r="A3982" s="5">
        <v>2027</v>
      </c>
      <c r="B3982" s="5">
        <v>9</v>
      </c>
      <c r="C3982" s="5">
        <v>2028</v>
      </c>
      <c r="D3982" s="6" t="s">
        <v>30</v>
      </c>
      <c r="E3982" s="6" t="s">
        <v>7</v>
      </c>
      <c r="F3982" s="6" t="s">
        <v>8</v>
      </c>
      <c r="G3982" s="5">
        <v>5283.1517745054953</v>
      </c>
    </row>
    <row r="3983" spans="1:7" x14ac:dyDescent="0.25">
      <c r="A3983" s="5">
        <v>2027</v>
      </c>
      <c r="B3983" s="5">
        <v>9</v>
      </c>
      <c r="C3983" s="5">
        <v>2028</v>
      </c>
      <c r="D3983" s="6" t="s">
        <v>30</v>
      </c>
      <c r="E3983" s="6" t="s">
        <v>7</v>
      </c>
      <c r="F3983" s="6" t="s">
        <v>9</v>
      </c>
      <c r="G3983" s="5">
        <v>41003.027765274725</v>
      </c>
    </row>
    <row r="3984" spans="1:7" x14ac:dyDescent="0.25">
      <c r="A3984" s="5">
        <v>2027</v>
      </c>
      <c r="B3984" s="5">
        <v>9</v>
      </c>
      <c r="C3984" s="5">
        <v>2028</v>
      </c>
      <c r="D3984" s="6" t="s">
        <v>31</v>
      </c>
      <c r="E3984" s="6" t="s">
        <v>7</v>
      </c>
      <c r="F3984" s="6" t="s">
        <v>8</v>
      </c>
      <c r="G3984" s="5">
        <v>3614.4011182417585</v>
      </c>
    </row>
    <row r="3985" spans="1:7" x14ac:dyDescent="0.25">
      <c r="A3985" s="5">
        <v>2027</v>
      </c>
      <c r="B3985" s="5">
        <v>9</v>
      </c>
      <c r="C3985" s="5">
        <v>2028</v>
      </c>
      <c r="D3985" s="6" t="s">
        <v>31</v>
      </c>
      <c r="E3985" s="6" t="s">
        <v>7</v>
      </c>
      <c r="F3985" s="6" t="s">
        <v>9</v>
      </c>
      <c r="G3985" s="5">
        <v>1768.9355745054952</v>
      </c>
    </row>
    <row r="3986" spans="1:7" x14ac:dyDescent="0.25">
      <c r="A3986" s="5">
        <v>2027</v>
      </c>
      <c r="B3986" s="5">
        <v>9</v>
      </c>
      <c r="C3986" s="5">
        <v>2028</v>
      </c>
      <c r="D3986" s="6" t="s">
        <v>31</v>
      </c>
      <c r="E3986" s="6" t="s">
        <v>10</v>
      </c>
      <c r="F3986" s="6" t="s">
        <v>9</v>
      </c>
      <c r="G3986" s="5">
        <v>41.400000000000063</v>
      </c>
    </row>
    <row r="3987" spans="1:7" x14ac:dyDescent="0.25">
      <c r="A3987" s="5">
        <v>2027</v>
      </c>
      <c r="B3987" s="5">
        <v>9</v>
      </c>
      <c r="C3987" s="5">
        <v>2028</v>
      </c>
      <c r="D3987" s="6" t="s">
        <v>32</v>
      </c>
      <c r="E3987" s="6" t="s">
        <v>7</v>
      </c>
      <c r="F3987" s="6" t="s">
        <v>8</v>
      </c>
      <c r="G3987" s="5">
        <v>1234.8305626373635</v>
      </c>
    </row>
    <row r="3988" spans="1:7" x14ac:dyDescent="0.25">
      <c r="A3988" s="5">
        <v>2027</v>
      </c>
      <c r="B3988" s="5">
        <v>9</v>
      </c>
      <c r="C3988" s="5">
        <v>2028</v>
      </c>
      <c r="D3988" s="6" t="s">
        <v>33</v>
      </c>
      <c r="E3988" s="6" t="s">
        <v>7</v>
      </c>
      <c r="F3988" s="6" t="s">
        <v>8</v>
      </c>
      <c r="G3988" s="5">
        <v>161.56614593406593</v>
      </c>
    </row>
    <row r="3989" spans="1:7" x14ac:dyDescent="0.25">
      <c r="A3989" s="5">
        <v>2027</v>
      </c>
      <c r="B3989" s="5">
        <v>9</v>
      </c>
      <c r="C3989" s="5">
        <v>2028</v>
      </c>
      <c r="D3989" s="6" t="s">
        <v>33</v>
      </c>
      <c r="E3989" s="6" t="s">
        <v>7</v>
      </c>
      <c r="F3989" s="6" t="s">
        <v>9</v>
      </c>
      <c r="G3989" s="5">
        <v>79.814450989010979</v>
      </c>
    </row>
    <row r="3990" spans="1:7" x14ac:dyDescent="0.25">
      <c r="A3990" s="5">
        <v>2027</v>
      </c>
      <c r="B3990" s="5">
        <v>9</v>
      </c>
      <c r="C3990" s="5">
        <v>2028</v>
      </c>
      <c r="D3990" s="6" t="s">
        <v>33</v>
      </c>
      <c r="E3990" s="6" t="s">
        <v>10</v>
      </c>
      <c r="F3990" s="6" t="s">
        <v>9</v>
      </c>
      <c r="G3990" s="5">
        <v>415.37999999999994</v>
      </c>
    </row>
    <row r="3991" spans="1:7" x14ac:dyDescent="0.25">
      <c r="A3991" s="5">
        <v>2027</v>
      </c>
      <c r="B3991" s="5">
        <v>9</v>
      </c>
      <c r="C3991" s="5">
        <v>2028</v>
      </c>
      <c r="D3991" s="6" t="s">
        <v>34</v>
      </c>
      <c r="E3991" s="6" t="s">
        <v>7</v>
      </c>
      <c r="F3991" s="6" t="s">
        <v>8</v>
      </c>
      <c r="G3991" s="5">
        <v>9823.2317846153801</v>
      </c>
    </row>
    <row r="3992" spans="1:7" x14ac:dyDescent="0.25">
      <c r="A3992" s="5">
        <v>2027</v>
      </c>
      <c r="B3992" s="5">
        <v>9</v>
      </c>
      <c r="C3992" s="5">
        <v>2028</v>
      </c>
      <c r="D3992" s="6" t="s">
        <v>35</v>
      </c>
      <c r="E3992" s="6" t="s">
        <v>7</v>
      </c>
      <c r="F3992" s="6" t="s">
        <v>8</v>
      </c>
      <c r="G3992" s="5">
        <v>5675.4988931868129</v>
      </c>
    </row>
    <row r="3993" spans="1:7" x14ac:dyDescent="0.25">
      <c r="A3993" s="5">
        <v>2027</v>
      </c>
      <c r="B3993" s="5">
        <v>9</v>
      </c>
      <c r="C3993" s="5">
        <v>2028</v>
      </c>
      <c r="D3993" s="6" t="s">
        <v>35</v>
      </c>
      <c r="E3993" s="6" t="s">
        <v>7</v>
      </c>
      <c r="F3993" s="6" t="s">
        <v>9</v>
      </c>
      <c r="G3993" s="5">
        <v>3149.956115164835</v>
      </c>
    </row>
    <row r="3994" spans="1:7" x14ac:dyDescent="0.25">
      <c r="A3994" s="5">
        <v>2027</v>
      </c>
      <c r="B3994" s="5">
        <v>9</v>
      </c>
      <c r="C3994" s="5">
        <v>2028</v>
      </c>
      <c r="D3994" s="6" t="s">
        <v>35</v>
      </c>
      <c r="E3994" s="6" t="s">
        <v>10</v>
      </c>
      <c r="F3994" s="6" t="s">
        <v>9</v>
      </c>
      <c r="G3994" s="5">
        <v>168.91666666666643</v>
      </c>
    </row>
    <row r="3995" spans="1:7" x14ac:dyDescent="0.25">
      <c r="A3995" s="5">
        <v>2027</v>
      </c>
      <c r="B3995" s="5">
        <v>10</v>
      </c>
      <c r="C3995" s="5">
        <v>2028</v>
      </c>
      <c r="D3995" s="6" t="s">
        <v>6</v>
      </c>
      <c r="E3995" s="6" t="s">
        <v>7</v>
      </c>
      <c r="F3995" s="6" t="s">
        <v>8</v>
      </c>
      <c r="G3995" s="5">
        <v>438.89434285714276</v>
      </c>
    </row>
    <row r="3996" spans="1:7" x14ac:dyDescent="0.25">
      <c r="A3996" s="5">
        <v>2027</v>
      </c>
      <c r="B3996" s="5">
        <v>10</v>
      </c>
      <c r="C3996" s="5">
        <v>2028</v>
      </c>
      <c r="D3996" s="6" t="s">
        <v>6</v>
      </c>
      <c r="E3996" s="6" t="s">
        <v>7</v>
      </c>
      <c r="F3996" s="6" t="s">
        <v>9</v>
      </c>
      <c r="G3996" s="5">
        <v>1068.6923789010984</v>
      </c>
    </row>
    <row r="3997" spans="1:7" x14ac:dyDescent="0.25">
      <c r="A3997" s="5">
        <v>2027</v>
      </c>
      <c r="B3997" s="5">
        <v>10</v>
      </c>
      <c r="C3997" s="5">
        <v>2028</v>
      </c>
      <c r="D3997" s="6" t="s">
        <v>11</v>
      </c>
      <c r="E3997" s="6" t="s">
        <v>7</v>
      </c>
      <c r="F3997" s="6" t="s">
        <v>8</v>
      </c>
      <c r="G3997" s="5">
        <v>948.15582296703292</v>
      </c>
    </row>
    <row r="3998" spans="1:7" x14ac:dyDescent="0.25">
      <c r="A3998" s="5">
        <v>2027</v>
      </c>
      <c r="B3998" s="5">
        <v>10</v>
      </c>
      <c r="C3998" s="5">
        <v>2028</v>
      </c>
      <c r="D3998" s="6" t="s">
        <v>12</v>
      </c>
      <c r="E3998" s="6" t="s">
        <v>7</v>
      </c>
      <c r="F3998" s="6" t="s">
        <v>8</v>
      </c>
      <c r="G3998" s="5">
        <v>437.21628131868141</v>
      </c>
    </row>
    <row r="3999" spans="1:7" x14ac:dyDescent="0.25">
      <c r="A3999" s="5">
        <v>2027</v>
      </c>
      <c r="B3999" s="5">
        <v>10</v>
      </c>
      <c r="C3999" s="5">
        <v>2028</v>
      </c>
      <c r="D3999" s="6" t="s">
        <v>12</v>
      </c>
      <c r="E3999" s="6" t="s">
        <v>7</v>
      </c>
      <c r="F3999" s="6" t="s">
        <v>9</v>
      </c>
      <c r="G3999" s="5">
        <v>2198.7323406593396</v>
      </c>
    </row>
    <row r="4000" spans="1:7" x14ac:dyDescent="0.25">
      <c r="A4000" s="5">
        <v>2027</v>
      </c>
      <c r="B4000" s="5">
        <v>10</v>
      </c>
      <c r="C4000" s="5">
        <v>2028</v>
      </c>
      <c r="D4000" s="6" t="s">
        <v>12</v>
      </c>
      <c r="E4000" s="6" t="s">
        <v>10</v>
      </c>
      <c r="F4000" s="6" t="s">
        <v>9</v>
      </c>
      <c r="G4000" s="5">
        <v>2126.172660000002</v>
      </c>
    </row>
    <row r="4001" spans="1:7" x14ac:dyDescent="0.25">
      <c r="A4001" s="5">
        <v>2027</v>
      </c>
      <c r="B4001" s="5">
        <v>10</v>
      </c>
      <c r="C4001" s="5">
        <v>2028</v>
      </c>
      <c r="D4001" s="6" t="s">
        <v>13</v>
      </c>
      <c r="E4001" s="6" t="s">
        <v>7</v>
      </c>
      <c r="F4001" s="6" t="s">
        <v>8</v>
      </c>
      <c r="G4001" s="5">
        <v>9044.9775000000009</v>
      </c>
    </row>
    <row r="4002" spans="1:7" x14ac:dyDescent="0.25">
      <c r="A4002" s="5">
        <v>2027</v>
      </c>
      <c r="B4002" s="5">
        <v>10</v>
      </c>
      <c r="C4002" s="5">
        <v>2028</v>
      </c>
      <c r="D4002" s="6" t="s">
        <v>13</v>
      </c>
      <c r="E4002" s="6" t="s">
        <v>10</v>
      </c>
      <c r="F4002" s="6" t="s">
        <v>8</v>
      </c>
      <c r="G4002" s="5">
        <v>0</v>
      </c>
    </row>
    <row r="4003" spans="1:7" x14ac:dyDescent="0.25">
      <c r="A4003" s="5">
        <v>2027</v>
      </c>
      <c r="B4003" s="5">
        <v>10</v>
      </c>
      <c r="C4003" s="5">
        <v>2028</v>
      </c>
      <c r="D4003" s="6" t="s">
        <v>14</v>
      </c>
      <c r="E4003" s="6" t="s">
        <v>7</v>
      </c>
      <c r="F4003" s="6" t="s">
        <v>8</v>
      </c>
      <c r="G4003" s="5">
        <v>1929.608831868132</v>
      </c>
    </row>
    <row r="4004" spans="1:7" x14ac:dyDescent="0.25">
      <c r="A4004" s="5">
        <v>2027</v>
      </c>
      <c r="B4004" s="5">
        <v>10</v>
      </c>
      <c r="C4004" s="5">
        <v>2028</v>
      </c>
      <c r="D4004" s="6" t="s">
        <v>14</v>
      </c>
      <c r="E4004" s="6" t="s">
        <v>7</v>
      </c>
      <c r="F4004" s="6" t="s">
        <v>9</v>
      </c>
      <c r="G4004" s="5">
        <v>2043.1855598901102</v>
      </c>
    </row>
    <row r="4005" spans="1:7" x14ac:dyDescent="0.25">
      <c r="A4005" s="5">
        <v>2027</v>
      </c>
      <c r="B4005" s="5">
        <v>10</v>
      </c>
      <c r="C4005" s="5">
        <v>2028</v>
      </c>
      <c r="D4005" s="6" t="s">
        <v>14</v>
      </c>
      <c r="E4005" s="6" t="s">
        <v>10</v>
      </c>
      <c r="F4005" s="6" t="s">
        <v>9</v>
      </c>
      <c r="G4005" s="5">
        <v>660.05500000000018</v>
      </c>
    </row>
    <row r="4006" spans="1:7" x14ac:dyDescent="0.25">
      <c r="A4006" s="5">
        <v>2027</v>
      </c>
      <c r="B4006" s="5">
        <v>10</v>
      </c>
      <c r="C4006" s="5">
        <v>2028</v>
      </c>
      <c r="D4006" s="6" t="s">
        <v>15</v>
      </c>
      <c r="E4006" s="6" t="s">
        <v>7</v>
      </c>
      <c r="F4006" s="6" t="s">
        <v>8</v>
      </c>
      <c r="G4006" s="5">
        <v>23.827043406593411</v>
      </c>
    </row>
    <row r="4007" spans="1:7" x14ac:dyDescent="0.25">
      <c r="A4007" s="5">
        <v>2027</v>
      </c>
      <c r="B4007" s="5">
        <v>10</v>
      </c>
      <c r="C4007" s="5">
        <v>2028</v>
      </c>
      <c r="D4007" s="6" t="s">
        <v>16</v>
      </c>
      <c r="E4007" s="6" t="s">
        <v>7</v>
      </c>
      <c r="F4007" s="6" t="s">
        <v>8</v>
      </c>
      <c r="G4007" s="5">
        <v>9779.43281538462</v>
      </c>
    </row>
    <row r="4008" spans="1:7" x14ac:dyDescent="0.25">
      <c r="A4008" s="5">
        <v>2027</v>
      </c>
      <c r="B4008" s="5">
        <v>10</v>
      </c>
      <c r="C4008" s="5">
        <v>2028</v>
      </c>
      <c r="D4008" s="6" t="s">
        <v>16</v>
      </c>
      <c r="E4008" s="6" t="s">
        <v>7</v>
      </c>
      <c r="F4008" s="6" t="s">
        <v>9</v>
      </c>
      <c r="G4008" s="5">
        <v>4398.6856054945038</v>
      </c>
    </row>
    <row r="4009" spans="1:7" x14ac:dyDescent="0.25">
      <c r="A4009" s="5">
        <v>2027</v>
      </c>
      <c r="B4009" s="5">
        <v>10</v>
      </c>
      <c r="C4009" s="5">
        <v>2028</v>
      </c>
      <c r="D4009" s="6" t="s">
        <v>16</v>
      </c>
      <c r="E4009" s="6" t="s">
        <v>10</v>
      </c>
      <c r="F4009" s="6" t="s">
        <v>9</v>
      </c>
      <c r="G4009" s="5">
        <v>723.67500000000121</v>
      </c>
    </row>
    <row r="4010" spans="1:7" x14ac:dyDescent="0.25">
      <c r="A4010" s="5">
        <v>2027</v>
      </c>
      <c r="B4010" s="5">
        <v>10</v>
      </c>
      <c r="C4010" s="5">
        <v>2028</v>
      </c>
      <c r="D4010" s="6" t="s">
        <v>17</v>
      </c>
      <c r="E4010" s="6" t="s">
        <v>7</v>
      </c>
      <c r="F4010" s="6" t="s">
        <v>8</v>
      </c>
      <c r="G4010" s="5">
        <v>668.79898450549456</v>
      </c>
    </row>
    <row r="4011" spans="1:7" x14ac:dyDescent="0.25">
      <c r="A4011" s="5">
        <v>2027</v>
      </c>
      <c r="B4011" s="5">
        <v>10</v>
      </c>
      <c r="C4011" s="5">
        <v>2028</v>
      </c>
      <c r="D4011" s="6" t="s">
        <v>17</v>
      </c>
      <c r="E4011" s="6" t="s">
        <v>10</v>
      </c>
      <c r="F4011" s="6" t="s">
        <v>8</v>
      </c>
      <c r="G4011" s="5">
        <v>0</v>
      </c>
    </row>
    <row r="4012" spans="1:7" x14ac:dyDescent="0.25">
      <c r="A4012" s="5">
        <v>2027</v>
      </c>
      <c r="B4012" s="5">
        <v>10</v>
      </c>
      <c r="C4012" s="5">
        <v>2028</v>
      </c>
      <c r="D4012" s="6" t="s">
        <v>18</v>
      </c>
      <c r="E4012" s="6" t="s">
        <v>7</v>
      </c>
      <c r="F4012" s="6" t="s">
        <v>8</v>
      </c>
      <c r="G4012" s="5">
        <v>818.83047373626368</v>
      </c>
    </row>
    <row r="4013" spans="1:7" x14ac:dyDescent="0.25">
      <c r="A4013" s="5">
        <v>2027</v>
      </c>
      <c r="B4013" s="5">
        <v>10</v>
      </c>
      <c r="C4013" s="5">
        <v>2028</v>
      </c>
      <c r="D4013" s="6" t="s">
        <v>19</v>
      </c>
      <c r="E4013" s="6" t="s">
        <v>7</v>
      </c>
      <c r="F4013" s="6" t="s">
        <v>8</v>
      </c>
      <c r="G4013" s="5">
        <v>1435.5692386813189</v>
      </c>
    </row>
    <row r="4014" spans="1:7" x14ac:dyDescent="0.25">
      <c r="A4014" s="5">
        <v>2027</v>
      </c>
      <c r="B4014" s="5">
        <v>10</v>
      </c>
      <c r="C4014" s="5">
        <v>2028</v>
      </c>
      <c r="D4014" s="6" t="s">
        <v>20</v>
      </c>
      <c r="E4014" s="6" t="s">
        <v>7</v>
      </c>
      <c r="F4014" s="6" t="s">
        <v>9</v>
      </c>
      <c r="G4014" s="5">
        <v>5893.0876061538474</v>
      </c>
    </row>
    <row r="4015" spans="1:7" x14ac:dyDescent="0.25">
      <c r="A4015" s="5">
        <v>2027</v>
      </c>
      <c r="B4015" s="5">
        <v>10</v>
      </c>
      <c r="C4015" s="5">
        <v>2028</v>
      </c>
      <c r="D4015" s="6" t="s">
        <v>20</v>
      </c>
      <c r="E4015" s="6" t="s">
        <v>10</v>
      </c>
      <c r="F4015" s="6" t="s">
        <v>9</v>
      </c>
      <c r="G4015" s="5">
        <v>3431.1550000000038</v>
      </c>
    </row>
    <row r="4016" spans="1:7" x14ac:dyDescent="0.25">
      <c r="A4016" s="5">
        <v>2027</v>
      </c>
      <c r="B4016" s="5">
        <v>10</v>
      </c>
      <c r="C4016" s="5">
        <v>2028</v>
      </c>
      <c r="D4016" s="6" t="s">
        <v>21</v>
      </c>
      <c r="E4016" s="6" t="s">
        <v>7</v>
      </c>
      <c r="F4016" s="6" t="s">
        <v>9</v>
      </c>
      <c r="G4016" s="5">
        <v>18431.359982637368</v>
      </c>
    </row>
    <row r="4017" spans="1:7" x14ac:dyDescent="0.25">
      <c r="A4017" s="5">
        <v>2027</v>
      </c>
      <c r="B4017" s="5">
        <v>10</v>
      </c>
      <c r="C4017" s="5">
        <v>2028</v>
      </c>
      <c r="D4017" s="6" t="s">
        <v>22</v>
      </c>
      <c r="E4017" s="6" t="s">
        <v>7</v>
      </c>
      <c r="F4017" s="6" t="s">
        <v>8</v>
      </c>
      <c r="G4017" s="5">
        <v>3409.9600000000009</v>
      </c>
    </row>
    <row r="4018" spans="1:7" x14ac:dyDescent="0.25">
      <c r="A4018" s="5">
        <v>2027</v>
      </c>
      <c r="B4018" s="5">
        <v>10</v>
      </c>
      <c r="C4018" s="5">
        <v>2028</v>
      </c>
      <c r="D4018" s="6" t="s">
        <v>23</v>
      </c>
      <c r="E4018" s="6" t="s">
        <v>7</v>
      </c>
      <c r="F4018" s="6" t="s">
        <v>8</v>
      </c>
      <c r="G4018" s="5">
        <v>1898.5735068131878</v>
      </c>
    </row>
    <row r="4019" spans="1:7" x14ac:dyDescent="0.25">
      <c r="A4019" s="5">
        <v>2027</v>
      </c>
      <c r="B4019" s="5">
        <v>10</v>
      </c>
      <c r="C4019" s="5">
        <v>2028</v>
      </c>
      <c r="D4019" s="6" t="s">
        <v>24</v>
      </c>
      <c r="E4019" s="6" t="s">
        <v>7</v>
      </c>
      <c r="F4019" s="6" t="s">
        <v>8</v>
      </c>
      <c r="G4019" s="5">
        <v>2654.5577515384612</v>
      </c>
    </row>
    <row r="4020" spans="1:7" x14ac:dyDescent="0.25">
      <c r="A4020" s="5">
        <v>2027</v>
      </c>
      <c r="B4020" s="5">
        <v>10</v>
      </c>
      <c r="C4020" s="5">
        <v>2028</v>
      </c>
      <c r="D4020" s="6" t="s">
        <v>25</v>
      </c>
      <c r="E4020" s="6" t="s">
        <v>7</v>
      </c>
      <c r="F4020" s="6" t="s">
        <v>8</v>
      </c>
      <c r="G4020" s="5">
        <v>8799.3829962637428</v>
      </c>
    </row>
    <row r="4021" spans="1:7" x14ac:dyDescent="0.25">
      <c r="A4021" s="5">
        <v>2027</v>
      </c>
      <c r="B4021" s="5">
        <v>10</v>
      </c>
      <c r="C4021" s="5">
        <v>2028</v>
      </c>
      <c r="D4021" s="6" t="s">
        <v>25</v>
      </c>
      <c r="E4021" s="6" t="s">
        <v>7</v>
      </c>
      <c r="F4021" s="6" t="s">
        <v>9</v>
      </c>
      <c r="G4021" s="5">
        <v>6316.4835172527482</v>
      </c>
    </row>
    <row r="4022" spans="1:7" x14ac:dyDescent="0.25">
      <c r="A4022" s="5">
        <v>2027</v>
      </c>
      <c r="B4022" s="5">
        <v>10</v>
      </c>
      <c r="C4022" s="5">
        <v>2028</v>
      </c>
      <c r="D4022" s="6" t="s">
        <v>25</v>
      </c>
      <c r="E4022" s="6" t="s">
        <v>10</v>
      </c>
      <c r="F4022" s="6" t="s">
        <v>9</v>
      </c>
      <c r="G4022" s="5">
        <v>7263.75</v>
      </c>
    </row>
    <row r="4023" spans="1:7" x14ac:dyDescent="0.25">
      <c r="A4023" s="5">
        <v>2027</v>
      </c>
      <c r="B4023" s="5">
        <v>10</v>
      </c>
      <c r="C4023" s="5">
        <v>2028</v>
      </c>
      <c r="D4023" s="6" t="s">
        <v>26</v>
      </c>
      <c r="E4023" s="6" t="s">
        <v>7</v>
      </c>
      <c r="F4023" s="6" t="s">
        <v>8</v>
      </c>
      <c r="G4023" s="5">
        <v>1944.6764516483524</v>
      </c>
    </row>
    <row r="4024" spans="1:7" x14ac:dyDescent="0.25">
      <c r="A4024" s="5">
        <v>2027</v>
      </c>
      <c r="B4024" s="5">
        <v>10</v>
      </c>
      <c r="C4024" s="5">
        <v>2028</v>
      </c>
      <c r="D4024" s="6" t="s">
        <v>27</v>
      </c>
      <c r="E4024" s="6" t="s">
        <v>7</v>
      </c>
      <c r="F4024" s="6" t="s">
        <v>8</v>
      </c>
      <c r="G4024" s="5">
        <v>241.70178076923077</v>
      </c>
    </row>
    <row r="4025" spans="1:7" x14ac:dyDescent="0.25">
      <c r="A4025" s="5">
        <v>2027</v>
      </c>
      <c r="B4025" s="5">
        <v>10</v>
      </c>
      <c r="C4025" s="5">
        <v>2028</v>
      </c>
      <c r="D4025" s="6" t="s">
        <v>28</v>
      </c>
      <c r="E4025" s="6" t="s">
        <v>7</v>
      </c>
      <c r="F4025" s="6" t="s">
        <v>8</v>
      </c>
      <c r="G4025" s="5">
        <v>1309.0417527472528</v>
      </c>
    </row>
    <row r="4026" spans="1:7" x14ac:dyDescent="0.25">
      <c r="A4026" s="5">
        <v>2027</v>
      </c>
      <c r="B4026" s="5">
        <v>10</v>
      </c>
      <c r="C4026" s="5">
        <v>2028</v>
      </c>
      <c r="D4026" s="6" t="s">
        <v>29</v>
      </c>
      <c r="E4026" s="6" t="s">
        <v>7</v>
      </c>
      <c r="F4026" s="6" t="s">
        <v>8</v>
      </c>
      <c r="G4026" s="5">
        <v>429.44780659340654</v>
      </c>
    </row>
    <row r="4027" spans="1:7" x14ac:dyDescent="0.25">
      <c r="A4027" s="5">
        <v>2027</v>
      </c>
      <c r="B4027" s="5">
        <v>10</v>
      </c>
      <c r="C4027" s="5">
        <v>2028</v>
      </c>
      <c r="D4027" s="6" t="s">
        <v>30</v>
      </c>
      <c r="E4027" s="6" t="s">
        <v>7</v>
      </c>
      <c r="F4027" s="6" t="s">
        <v>8</v>
      </c>
      <c r="G4027" s="5">
        <v>4029.9809610989023</v>
      </c>
    </row>
    <row r="4028" spans="1:7" x14ac:dyDescent="0.25">
      <c r="A4028" s="5">
        <v>2027</v>
      </c>
      <c r="B4028" s="5">
        <v>10</v>
      </c>
      <c r="C4028" s="5">
        <v>2028</v>
      </c>
      <c r="D4028" s="6" t="s">
        <v>30</v>
      </c>
      <c r="E4028" s="6" t="s">
        <v>7</v>
      </c>
      <c r="F4028" s="6" t="s">
        <v>9</v>
      </c>
      <c r="G4028" s="5">
        <v>38740.107807252753</v>
      </c>
    </row>
    <row r="4029" spans="1:7" x14ac:dyDescent="0.25">
      <c r="A4029" s="5">
        <v>2027</v>
      </c>
      <c r="B4029" s="5">
        <v>10</v>
      </c>
      <c r="C4029" s="5">
        <v>2028</v>
      </c>
      <c r="D4029" s="6" t="s">
        <v>31</v>
      </c>
      <c r="E4029" s="6" t="s">
        <v>7</v>
      </c>
      <c r="F4029" s="6" t="s">
        <v>8</v>
      </c>
      <c r="G4029" s="5">
        <v>3185.8332905494503</v>
      </c>
    </row>
    <row r="4030" spans="1:7" x14ac:dyDescent="0.25">
      <c r="A4030" s="5">
        <v>2027</v>
      </c>
      <c r="B4030" s="5">
        <v>10</v>
      </c>
      <c r="C4030" s="5">
        <v>2028</v>
      </c>
      <c r="D4030" s="6" t="s">
        <v>31</v>
      </c>
      <c r="E4030" s="6" t="s">
        <v>7</v>
      </c>
      <c r="F4030" s="6" t="s">
        <v>9</v>
      </c>
      <c r="G4030" s="5">
        <v>2176.7309819780226</v>
      </c>
    </row>
    <row r="4031" spans="1:7" x14ac:dyDescent="0.25">
      <c r="A4031" s="5">
        <v>2027</v>
      </c>
      <c r="B4031" s="5">
        <v>10</v>
      </c>
      <c r="C4031" s="5">
        <v>2028</v>
      </c>
      <c r="D4031" s="6" t="s">
        <v>31</v>
      </c>
      <c r="E4031" s="6" t="s">
        <v>10</v>
      </c>
      <c r="F4031" s="6" t="s">
        <v>9</v>
      </c>
      <c r="G4031" s="5">
        <v>397.51199999999983</v>
      </c>
    </row>
    <row r="4032" spans="1:7" x14ac:dyDescent="0.25">
      <c r="A4032" s="5">
        <v>2027</v>
      </c>
      <c r="B4032" s="5">
        <v>10</v>
      </c>
      <c r="C4032" s="5">
        <v>2028</v>
      </c>
      <c r="D4032" s="6" t="s">
        <v>32</v>
      </c>
      <c r="E4032" s="6" t="s">
        <v>7</v>
      </c>
      <c r="F4032" s="6" t="s">
        <v>8</v>
      </c>
      <c r="G4032" s="5">
        <v>1274.0898142857141</v>
      </c>
    </row>
    <row r="4033" spans="1:7" x14ac:dyDescent="0.25">
      <c r="A4033" s="5">
        <v>2027</v>
      </c>
      <c r="B4033" s="5">
        <v>10</v>
      </c>
      <c r="C4033" s="5">
        <v>2028</v>
      </c>
      <c r="D4033" s="6" t="s">
        <v>33</v>
      </c>
      <c r="E4033" s="6" t="s">
        <v>7</v>
      </c>
      <c r="F4033" s="6" t="s">
        <v>8</v>
      </c>
      <c r="G4033" s="5">
        <v>133.37924637362642</v>
      </c>
    </row>
    <row r="4034" spans="1:7" x14ac:dyDescent="0.25">
      <c r="A4034" s="5">
        <v>2027</v>
      </c>
      <c r="B4034" s="5">
        <v>10</v>
      </c>
      <c r="C4034" s="5">
        <v>2028</v>
      </c>
      <c r="D4034" s="6" t="s">
        <v>33</v>
      </c>
      <c r="E4034" s="6" t="s">
        <v>7</v>
      </c>
      <c r="F4034" s="6" t="s">
        <v>9</v>
      </c>
      <c r="G4034" s="5">
        <v>951.18678241758266</v>
      </c>
    </row>
    <row r="4035" spans="1:7" x14ac:dyDescent="0.25">
      <c r="A4035" s="5">
        <v>2027</v>
      </c>
      <c r="B4035" s="5">
        <v>10</v>
      </c>
      <c r="C4035" s="5">
        <v>2028</v>
      </c>
      <c r="D4035" s="6" t="s">
        <v>33</v>
      </c>
      <c r="E4035" s="6" t="s">
        <v>10</v>
      </c>
      <c r="F4035" s="6" t="s">
        <v>9</v>
      </c>
      <c r="G4035" s="5">
        <v>4948.020000000005</v>
      </c>
    </row>
    <row r="4036" spans="1:7" x14ac:dyDescent="0.25">
      <c r="A4036" s="5">
        <v>2027</v>
      </c>
      <c r="B4036" s="5">
        <v>10</v>
      </c>
      <c r="C4036" s="5">
        <v>2028</v>
      </c>
      <c r="D4036" s="6" t="s">
        <v>34</v>
      </c>
      <c r="E4036" s="6" t="s">
        <v>7</v>
      </c>
      <c r="F4036" s="6" t="s">
        <v>8</v>
      </c>
      <c r="G4036" s="5">
        <v>9728.8819098901095</v>
      </c>
    </row>
    <row r="4037" spans="1:7" x14ac:dyDescent="0.25">
      <c r="A4037" s="5">
        <v>2027</v>
      </c>
      <c r="B4037" s="5">
        <v>10</v>
      </c>
      <c r="C4037" s="5">
        <v>2028</v>
      </c>
      <c r="D4037" s="6" t="s">
        <v>35</v>
      </c>
      <c r="E4037" s="6" t="s">
        <v>7</v>
      </c>
      <c r="F4037" s="6" t="s">
        <v>8</v>
      </c>
      <c r="G4037" s="5">
        <v>4205.8809024175816</v>
      </c>
    </row>
    <row r="4038" spans="1:7" x14ac:dyDescent="0.25">
      <c r="A4038" s="5">
        <v>2027</v>
      </c>
      <c r="B4038" s="5">
        <v>10</v>
      </c>
      <c r="C4038" s="5">
        <v>2028</v>
      </c>
      <c r="D4038" s="6" t="s">
        <v>35</v>
      </c>
      <c r="E4038" s="6" t="s">
        <v>7</v>
      </c>
      <c r="F4038" s="6" t="s">
        <v>9</v>
      </c>
      <c r="G4038" s="5">
        <v>2523.9933652747254</v>
      </c>
    </row>
    <row r="4039" spans="1:7" x14ac:dyDescent="0.25">
      <c r="A4039" s="5">
        <v>2027</v>
      </c>
      <c r="B4039" s="5">
        <v>10</v>
      </c>
      <c r="C4039" s="5">
        <v>2028</v>
      </c>
      <c r="D4039" s="6" t="s">
        <v>35</v>
      </c>
      <c r="E4039" s="6" t="s">
        <v>10</v>
      </c>
      <c r="F4039" s="6" t="s">
        <v>9</v>
      </c>
      <c r="G4039" s="5">
        <v>168.91666666666643</v>
      </c>
    </row>
    <row r="4040" spans="1:7" x14ac:dyDescent="0.25">
      <c r="A4040" s="5">
        <v>2027</v>
      </c>
      <c r="B4040" s="5">
        <v>11</v>
      </c>
      <c r="C4040" s="5">
        <v>2028</v>
      </c>
      <c r="D4040" s="6" t="s">
        <v>6</v>
      </c>
      <c r="E4040" s="6" t="s">
        <v>7</v>
      </c>
      <c r="F4040" s="6" t="s">
        <v>8</v>
      </c>
      <c r="G4040" s="5">
        <v>480.83995604395608</v>
      </c>
    </row>
    <row r="4041" spans="1:7" x14ac:dyDescent="0.25">
      <c r="A4041" s="5">
        <v>2027</v>
      </c>
      <c r="B4041" s="5">
        <v>11</v>
      </c>
      <c r="C4041" s="5">
        <v>2028</v>
      </c>
      <c r="D4041" s="6" t="s">
        <v>6</v>
      </c>
      <c r="E4041" s="6" t="s">
        <v>7</v>
      </c>
      <c r="F4041" s="6" t="s">
        <v>9</v>
      </c>
      <c r="G4041" s="5">
        <v>1019.5853195604403</v>
      </c>
    </row>
    <row r="4042" spans="1:7" x14ac:dyDescent="0.25">
      <c r="A4042" s="5">
        <v>2027</v>
      </c>
      <c r="B4042" s="5">
        <v>11</v>
      </c>
      <c r="C4042" s="5">
        <v>2028</v>
      </c>
      <c r="D4042" s="6" t="s">
        <v>11</v>
      </c>
      <c r="E4042" s="6" t="s">
        <v>7</v>
      </c>
      <c r="F4042" s="6" t="s">
        <v>8</v>
      </c>
      <c r="G4042" s="5">
        <v>846.99519164835226</v>
      </c>
    </row>
    <row r="4043" spans="1:7" x14ac:dyDescent="0.25">
      <c r="A4043" s="5">
        <v>2027</v>
      </c>
      <c r="B4043" s="5">
        <v>11</v>
      </c>
      <c r="C4043" s="5">
        <v>2028</v>
      </c>
      <c r="D4043" s="6" t="s">
        <v>12</v>
      </c>
      <c r="E4043" s="6" t="s">
        <v>7</v>
      </c>
      <c r="F4043" s="6" t="s">
        <v>8</v>
      </c>
      <c r="G4043" s="5">
        <v>343.49816175824191</v>
      </c>
    </row>
    <row r="4044" spans="1:7" x14ac:dyDescent="0.25">
      <c r="A4044" s="5">
        <v>2027</v>
      </c>
      <c r="B4044" s="5">
        <v>11</v>
      </c>
      <c r="C4044" s="5">
        <v>2028</v>
      </c>
      <c r="D4044" s="6" t="s">
        <v>12</v>
      </c>
      <c r="E4044" s="6" t="s">
        <v>7</v>
      </c>
      <c r="F4044" s="6" t="s">
        <v>9</v>
      </c>
      <c r="G4044" s="5">
        <v>1678.0198945054949</v>
      </c>
    </row>
    <row r="4045" spans="1:7" x14ac:dyDescent="0.25">
      <c r="A4045" s="5">
        <v>2027</v>
      </c>
      <c r="B4045" s="5">
        <v>11</v>
      </c>
      <c r="C4045" s="5">
        <v>2028</v>
      </c>
      <c r="D4045" s="6" t="s">
        <v>12</v>
      </c>
      <c r="E4045" s="6" t="s">
        <v>10</v>
      </c>
      <c r="F4045" s="6" t="s">
        <v>9</v>
      </c>
      <c r="G4045" s="5">
        <v>2186.089999999997</v>
      </c>
    </row>
    <row r="4046" spans="1:7" x14ac:dyDescent="0.25">
      <c r="A4046" s="5">
        <v>2027</v>
      </c>
      <c r="B4046" s="5">
        <v>11</v>
      </c>
      <c r="C4046" s="5">
        <v>2028</v>
      </c>
      <c r="D4046" s="6" t="s">
        <v>13</v>
      </c>
      <c r="E4046" s="6" t="s">
        <v>7</v>
      </c>
      <c r="F4046" s="6" t="s">
        <v>8</v>
      </c>
      <c r="G4046" s="5">
        <v>8090.257499999997</v>
      </c>
    </row>
    <row r="4047" spans="1:7" x14ac:dyDescent="0.25">
      <c r="A4047" s="5">
        <v>2027</v>
      </c>
      <c r="B4047" s="5">
        <v>11</v>
      </c>
      <c r="C4047" s="5">
        <v>2028</v>
      </c>
      <c r="D4047" s="6" t="s">
        <v>13</v>
      </c>
      <c r="E4047" s="6" t="s">
        <v>10</v>
      </c>
      <c r="F4047" s="6" t="s">
        <v>8</v>
      </c>
      <c r="G4047" s="5">
        <v>0</v>
      </c>
    </row>
    <row r="4048" spans="1:7" x14ac:dyDescent="0.25">
      <c r="A4048" s="5">
        <v>2027</v>
      </c>
      <c r="B4048" s="5">
        <v>11</v>
      </c>
      <c r="C4048" s="5">
        <v>2028</v>
      </c>
      <c r="D4048" s="6" t="s">
        <v>14</v>
      </c>
      <c r="E4048" s="6" t="s">
        <v>7</v>
      </c>
      <c r="F4048" s="6" t="s">
        <v>8</v>
      </c>
      <c r="G4048" s="5">
        <v>1771.7969571428562</v>
      </c>
    </row>
    <row r="4049" spans="1:7" x14ac:dyDescent="0.25">
      <c r="A4049" s="5">
        <v>2027</v>
      </c>
      <c r="B4049" s="5">
        <v>11</v>
      </c>
      <c r="C4049" s="5">
        <v>2028</v>
      </c>
      <c r="D4049" s="6" t="s">
        <v>14</v>
      </c>
      <c r="E4049" s="6" t="s">
        <v>7</v>
      </c>
      <c r="F4049" s="6" t="s">
        <v>9</v>
      </c>
      <c r="G4049" s="5">
        <v>2387.5023774725273</v>
      </c>
    </row>
    <row r="4050" spans="1:7" x14ac:dyDescent="0.25">
      <c r="A4050" s="5">
        <v>2027</v>
      </c>
      <c r="B4050" s="5">
        <v>11</v>
      </c>
      <c r="C4050" s="5">
        <v>2028</v>
      </c>
      <c r="D4050" s="6" t="s">
        <v>14</v>
      </c>
      <c r="E4050" s="6" t="s">
        <v>10</v>
      </c>
      <c r="F4050" s="6" t="s">
        <v>9</v>
      </c>
      <c r="G4050" s="5">
        <v>771.26499999999953</v>
      </c>
    </row>
    <row r="4051" spans="1:7" x14ac:dyDescent="0.25">
      <c r="A4051" s="5">
        <v>2027</v>
      </c>
      <c r="B4051" s="5">
        <v>11</v>
      </c>
      <c r="C4051" s="5">
        <v>2028</v>
      </c>
      <c r="D4051" s="6" t="s">
        <v>15</v>
      </c>
      <c r="E4051" s="6" t="s">
        <v>7</v>
      </c>
      <c r="F4051" s="6" t="s">
        <v>8</v>
      </c>
      <c r="G4051" s="5">
        <v>11.906493076923073</v>
      </c>
    </row>
    <row r="4052" spans="1:7" x14ac:dyDescent="0.25">
      <c r="A4052" s="5">
        <v>2027</v>
      </c>
      <c r="B4052" s="5">
        <v>11</v>
      </c>
      <c r="C4052" s="5">
        <v>2028</v>
      </c>
      <c r="D4052" s="6" t="s">
        <v>16</v>
      </c>
      <c r="E4052" s="6" t="s">
        <v>7</v>
      </c>
      <c r="F4052" s="6" t="s">
        <v>8</v>
      </c>
      <c r="G4052" s="5">
        <v>7460.5002527472516</v>
      </c>
    </row>
    <row r="4053" spans="1:7" x14ac:dyDescent="0.25">
      <c r="A4053" s="5">
        <v>2027</v>
      </c>
      <c r="B4053" s="5">
        <v>11</v>
      </c>
      <c r="C4053" s="5">
        <v>2028</v>
      </c>
      <c r="D4053" s="6" t="s">
        <v>16</v>
      </c>
      <c r="E4053" s="6" t="s">
        <v>7</v>
      </c>
      <c r="F4053" s="6" t="s">
        <v>9</v>
      </c>
      <c r="G4053" s="5">
        <v>3918.7425956043962</v>
      </c>
    </row>
    <row r="4054" spans="1:7" x14ac:dyDescent="0.25">
      <c r="A4054" s="5">
        <v>2027</v>
      </c>
      <c r="B4054" s="5">
        <v>11</v>
      </c>
      <c r="C4054" s="5">
        <v>2028</v>
      </c>
      <c r="D4054" s="6" t="s">
        <v>16</v>
      </c>
      <c r="E4054" s="6" t="s">
        <v>10</v>
      </c>
      <c r="F4054" s="6" t="s">
        <v>9</v>
      </c>
      <c r="G4054" s="5">
        <v>649.275000000001</v>
      </c>
    </row>
    <row r="4055" spans="1:7" x14ac:dyDescent="0.25">
      <c r="A4055" s="5">
        <v>2027</v>
      </c>
      <c r="B4055" s="5">
        <v>11</v>
      </c>
      <c r="C4055" s="5">
        <v>2028</v>
      </c>
      <c r="D4055" s="6" t="s">
        <v>17</v>
      </c>
      <c r="E4055" s="6" t="s">
        <v>7</v>
      </c>
      <c r="F4055" s="6" t="s">
        <v>8</v>
      </c>
      <c r="G4055" s="5">
        <v>689.94211846153837</v>
      </c>
    </row>
    <row r="4056" spans="1:7" x14ac:dyDescent="0.25">
      <c r="A4056" s="5">
        <v>2027</v>
      </c>
      <c r="B4056" s="5">
        <v>11</v>
      </c>
      <c r="C4056" s="5">
        <v>2028</v>
      </c>
      <c r="D4056" s="6" t="s">
        <v>17</v>
      </c>
      <c r="E4056" s="6" t="s">
        <v>10</v>
      </c>
      <c r="F4056" s="6" t="s">
        <v>8</v>
      </c>
      <c r="G4056" s="5">
        <v>0</v>
      </c>
    </row>
    <row r="4057" spans="1:7" x14ac:dyDescent="0.25">
      <c r="A4057" s="5">
        <v>2027</v>
      </c>
      <c r="B4057" s="5">
        <v>11</v>
      </c>
      <c r="C4057" s="5">
        <v>2028</v>
      </c>
      <c r="D4057" s="6" t="s">
        <v>18</v>
      </c>
      <c r="E4057" s="6" t="s">
        <v>7</v>
      </c>
      <c r="F4057" s="6" t="s">
        <v>8</v>
      </c>
      <c r="G4057" s="5">
        <v>882.89586516483519</v>
      </c>
    </row>
    <row r="4058" spans="1:7" x14ac:dyDescent="0.25">
      <c r="A4058" s="5">
        <v>2027</v>
      </c>
      <c r="B4058" s="5">
        <v>11</v>
      </c>
      <c r="C4058" s="5">
        <v>2028</v>
      </c>
      <c r="D4058" s="6" t="s">
        <v>19</v>
      </c>
      <c r="E4058" s="6" t="s">
        <v>7</v>
      </c>
      <c r="F4058" s="6" t="s">
        <v>8</v>
      </c>
      <c r="G4058" s="5">
        <v>1359.3663613186809</v>
      </c>
    </row>
    <row r="4059" spans="1:7" x14ac:dyDescent="0.25">
      <c r="A4059" s="5">
        <v>2027</v>
      </c>
      <c r="B4059" s="5">
        <v>11</v>
      </c>
      <c r="C4059" s="5">
        <v>2028</v>
      </c>
      <c r="D4059" s="6" t="s">
        <v>20</v>
      </c>
      <c r="E4059" s="6" t="s">
        <v>7</v>
      </c>
      <c r="F4059" s="6" t="s">
        <v>9</v>
      </c>
      <c r="G4059" s="5">
        <v>3957.9022523076915</v>
      </c>
    </row>
    <row r="4060" spans="1:7" x14ac:dyDescent="0.25">
      <c r="A4060" s="5">
        <v>2027</v>
      </c>
      <c r="B4060" s="5">
        <v>11</v>
      </c>
      <c r="C4060" s="5">
        <v>2028</v>
      </c>
      <c r="D4060" s="6" t="s">
        <v>21</v>
      </c>
      <c r="E4060" s="6" t="s">
        <v>7</v>
      </c>
      <c r="F4060" s="6" t="s">
        <v>9</v>
      </c>
      <c r="G4060" s="5">
        <v>14968.311664175822</v>
      </c>
    </row>
    <row r="4061" spans="1:7" x14ac:dyDescent="0.25">
      <c r="A4061" s="5">
        <v>2027</v>
      </c>
      <c r="B4061" s="5">
        <v>11</v>
      </c>
      <c r="C4061" s="5">
        <v>2028</v>
      </c>
      <c r="D4061" s="6" t="s">
        <v>22</v>
      </c>
      <c r="E4061" s="6" t="s">
        <v>7</v>
      </c>
      <c r="F4061" s="6" t="s">
        <v>8</v>
      </c>
      <c r="G4061" s="5">
        <v>2959.6724999999929</v>
      </c>
    </row>
    <row r="4062" spans="1:7" x14ac:dyDescent="0.25">
      <c r="A4062" s="5">
        <v>2027</v>
      </c>
      <c r="B4062" s="5">
        <v>11</v>
      </c>
      <c r="C4062" s="5">
        <v>2028</v>
      </c>
      <c r="D4062" s="6" t="s">
        <v>23</v>
      </c>
      <c r="E4062" s="6" t="s">
        <v>7</v>
      </c>
      <c r="F4062" s="6" t="s">
        <v>8</v>
      </c>
      <c r="G4062" s="5">
        <v>1604.6915947252739</v>
      </c>
    </row>
    <row r="4063" spans="1:7" x14ac:dyDescent="0.25">
      <c r="A4063" s="5">
        <v>2027</v>
      </c>
      <c r="B4063" s="5">
        <v>11</v>
      </c>
      <c r="C4063" s="5">
        <v>2028</v>
      </c>
      <c r="D4063" s="6" t="s">
        <v>24</v>
      </c>
      <c r="E4063" s="6" t="s">
        <v>7</v>
      </c>
      <c r="F4063" s="6" t="s">
        <v>8</v>
      </c>
      <c r="G4063" s="5">
        <v>2389.194544945055</v>
      </c>
    </row>
    <row r="4064" spans="1:7" x14ac:dyDescent="0.25">
      <c r="A4064" s="5">
        <v>2027</v>
      </c>
      <c r="B4064" s="5">
        <v>11</v>
      </c>
      <c r="C4064" s="5">
        <v>2028</v>
      </c>
      <c r="D4064" s="6" t="s">
        <v>25</v>
      </c>
      <c r="E4064" s="6" t="s">
        <v>7</v>
      </c>
      <c r="F4064" s="6" t="s">
        <v>8</v>
      </c>
      <c r="G4064" s="5">
        <v>7067.5725696703266</v>
      </c>
    </row>
    <row r="4065" spans="1:7" x14ac:dyDescent="0.25">
      <c r="A4065" s="5">
        <v>2027</v>
      </c>
      <c r="B4065" s="5">
        <v>11</v>
      </c>
      <c r="C4065" s="5">
        <v>2028</v>
      </c>
      <c r="D4065" s="6" t="s">
        <v>25</v>
      </c>
      <c r="E4065" s="6" t="s">
        <v>7</v>
      </c>
      <c r="F4065" s="6" t="s">
        <v>9</v>
      </c>
      <c r="G4065" s="5">
        <v>6587.5772304395623</v>
      </c>
    </row>
    <row r="4066" spans="1:7" x14ac:dyDescent="0.25">
      <c r="A4066" s="5">
        <v>2027</v>
      </c>
      <c r="B4066" s="5">
        <v>11</v>
      </c>
      <c r="C4066" s="5">
        <v>2028</v>
      </c>
      <c r="D4066" s="6" t="s">
        <v>25</v>
      </c>
      <c r="E4066" s="6" t="s">
        <v>10</v>
      </c>
      <c r="F4066" s="6" t="s">
        <v>9</v>
      </c>
      <c r="G4066" s="5">
        <v>7186.4000000000115</v>
      </c>
    </row>
    <row r="4067" spans="1:7" x14ac:dyDescent="0.25">
      <c r="A4067" s="5">
        <v>2027</v>
      </c>
      <c r="B4067" s="5">
        <v>11</v>
      </c>
      <c r="C4067" s="5">
        <v>2028</v>
      </c>
      <c r="D4067" s="6" t="s">
        <v>26</v>
      </c>
      <c r="E4067" s="6" t="s">
        <v>7</v>
      </c>
      <c r="F4067" s="6" t="s">
        <v>8</v>
      </c>
      <c r="G4067" s="5">
        <v>1495.1574978021986</v>
      </c>
    </row>
    <row r="4068" spans="1:7" x14ac:dyDescent="0.25">
      <c r="A4068" s="5">
        <v>2027</v>
      </c>
      <c r="B4068" s="5">
        <v>11</v>
      </c>
      <c r="C4068" s="5">
        <v>2028</v>
      </c>
      <c r="D4068" s="6" t="s">
        <v>36</v>
      </c>
      <c r="E4068" s="6" t="s">
        <v>7</v>
      </c>
      <c r="F4068" s="6" t="s">
        <v>8</v>
      </c>
      <c r="G4068" s="5">
        <v>54.002626813186815</v>
      </c>
    </row>
    <row r="4069" spans="1:7" x14ac:dyDescent="0.25">
      <c r="A4069" s="5">
        <v>2027</v>
      </c>
      <c r="B4069" s="5">
        <v>11</v>
      </c>
      <c r="C4069" s="5">
        <v>2028</v>
      </c>
      <c r="D4069" s="6" t="s">
        <v>27</v>
      </c>
      <c r="E4069" s="6" t="s">
        <v>7</v>
      </c>
      <c r="F4069" s="6" t="s">
        <v>8</v>
      </c>
      <c r="G4069" s="5">
        <v>156.22362461538467</v>
      </c>
    </row>
    <row r="4070" spans="1:7" x14ac:dyDescent="0.25">
      <c r="A4070" s="5">
        <v>2027</v>
      </c>
      <c r="B4070" s="5">
        <v>11</v>
      </c>
      <c r="C4070" s="5">
        <v>2028</v>
      </c>
      <c r="D4070" s="6" t="s">
        <v>28</v>
      </c>
      <c r="E4070" s="6" t="s">
        <v>7</v>
      </c>
      <c r="F4070" s="6" t="s">
        <v>8</v>
      </c>
      <c r="G4070" s="5">
        <v>548.23328021978034</v>
      </c>
    </row>
    <row r="4071" spans="1:7" x14ac:dyDescent="0.25">
      <c r="A4071" s="5">
        <v>2027</v>
      </c>
      <c r="B4071" s="5">
        <v>11</v>
      </c>
      <c r="C4071" s="5">
        <v>2028</v>
      </c>
      <c r="D4071" s="6" t="s">
        <v>29</v>
      </c>
      <c r="E4071" s="6" t="s">
        <v>7</v>
      </c>
      <c r="F4071" s="6" t="s">
        <v>8</v>
      </c>
      <c r="G4071" s="5">
        <v>310.11883604395609</v>
      </c>
    </row>
    <row r="4072" spans="1:7" x14ac:dyDescent="0.25">
      <c r="A4072" s="5">
        <v>2027</v>
      </c>
      <c r="B4072" s="5">
        <v>11</v>
      </c>
      <c r="C4072" s="5">
        <v>2028</v>
      </c>
      <c r="D4072" s="6" t="s">
        <v>30</v>
      </c>
      <c r="E4072" s="6" t="s">
        <v>7</v>
      </c>
      <c r="F4072" s="6" t="s">
        <v>8</v>
      </c>
      <c r="G4072" s="5">
        <v>4692.628837252747</v>
      </c>
    </row>
    <row r="4073" spans="1:7" x14ac:dyDescent="0.25">
      <c r="A4073" s="5">
        <v>2027</v>
      </c>
      <c r="B4073" s="5">
        <v>11</v>
      </c>
      <c r="C4073" s="5">
        <v>2028</v>
      </c>
      <c r="D4073" s="6" t="s">
        <v>30</v>
      </c>
      <c r="E4073" s="6" t="s">
        <v>7</v>
      </c>
      <c r="F4073" s="6" t="s">
        <v>9</v>
      </c>
      <c r="G4073" s="5">
        <v>32190.2617932967</v>
      </c>
    </row>
    <row r="4074" spans="1:7" x14ac:dyDescent="0.25">
      <c r="A4074" s="5">
        <v>2027</v>
      </c>
      <c r="B4074" s="5">
        <v>11</v>
      </c>
      <c r="C4074" s="5">
        <v>2028</v>
      </c>
      <c r="D4074" s="6" t="s">
        <v>31</v>
      </c>
      <c r="E4074" s="6" t="s">
        <v>7</v>
      </c>
      <c r="F4074" s="6" t="s">
        <v>8</v>
      </c>
      <c r="G4074" s="5">
        <v>2530.9554109890109</v>
      </c>
    </row>
    <row r="4075" spans="1:7" x14ac:dyDescent="0.25">
      <c r="A4075" s="5">
        <v>2027</v>
      </c>
      <c r="B4075" s="5">
        <v>11</v>
      </c>
      <c r="C4075" s="5">
        <v>2028</v>
      </c>
      <c r="D4075" s="6" t="s">
        <v>31</v>
      </c>
      <c r="E4075" s="6" t="s">
        <v>7</v>
      </c>
      <c r="F4075" s="6" t="s">
        <v>9</v>
      </c>
      <c r="G4075" s="5">
        <v>2312.8449986813184</v>
      </c>
    </row>
    <row r="4076" spans="1:7" x14ac:dyDescent="0.25">
      <c r="A4076" s="5">
        <v>2027</v>
      </c>
      <c r="B4076" s="5">
        <v>11</v>
      </c>
      <c r="C4076" s="5">
        <v>2028</v>
      </c>
      <c r="D4076" s="6" t="s">
        <v>31</v>
      </c>
      <c r="E4076" s="6" t="s">
        <v>10</v>
      </c>
      <c r="F4076" s="6" t="s">
        <v>9</v>
      </c>
      <c r="G4076" s="5">
        <v>711.43200000000058</v>
      </c>
    </row>
    <row r="4077" spans="1:7" x14ac:dyDescent="0.25">
      <c r="A4077" s="5">
        <v>2027</v>
      </c>
      <c r="B4077" s="5">
        <v>11</v>
      </c>
      <c r="C4077" s="5">
        <v>2028</v>
      </c>
      <c r="D4077" s="6" t="s">
        <v>32</v>
      </c>
      <c r="E4077" s="6" t="s">
        <v>7</v>
      </c>
      <c r="F4077" s="6" t="s">
        <v>8</v>
      </c>
      <c r="G4077" s="5">
        <v>1126.7970104395611</v>
      </c>
    </row>
    <row r="4078" spans="1:7" x14ac:dyDescent="0.25">
      <c r="A4078" s="5">
        <v>2027</v>
      </c>
      <c r="B4078" s="5">
        <v>11</v>
      </c>
      <c r="C4078" s="5">
        <v>2028</v>
      </c>
      <c r="D4078" s="6" t="s">
        <v>33</v>
      </c>
      <c r="E4078" s="6" t="s">
        <v>7</v>
      </c>
      <c r="F4078" s="6" t="s">
        <v>8</v>
      </c>
      <c r="G4078" s="5">
        <v>85.723045054945047</v>
      </c>
    </row>
    <row r="4079" spans="1:7" x14ac:dyDescent="0.25">
      <c r="A4079" s="5">
        <v>2027</v>
      </c>
      <c r="B4079" s="5">
        <v>11</v>
      </c>
      <c r="C4079" s="5">
        <v>2028</v>
      </c>
      <c r="D4079" s="6" t="s">
        <v>33</v>
      </c>
      <c r="E4079" s="6" t="s">
        <v>7</v>
      </c>
      <c r="F4079" s="6" t="s">
        <v>9</v>
      </c>
      <c r="G4079" s="5">
        <v>2552.6094986813187</v>
      </c>
    </row>
    <row r="4080" spans="1:7" x14ac:dyDescent="0.25">
      <c r="A4080" s="5">
        <v>2027</v>
      </c>
      <c r="B4080" s="5">
        <v>11</v>
      </c>
      <c r="C4080" s="5">
        <v>2028</v>
      </c>
      <c r="D4080" s="6" t="s">
        <v>33</v>
      </c>
      <c r="E4080" s="6" t="s">
        <v>10</v>
      </c>
      <c r="F4080" s="6" t="s">
        <v>9</v>
      </c>
      <c r="G4080" s="5">
        <v>13276.620000000012</v>
      </c>
    </row>
    <row r="4081" spans="1:7" x14ac:dyDescent="0.25">
      <c r="A4081" s="5">
        <v>2027</v>
      </c>
      <c r="B4081" s="5">
        <v>11</v>
      </c>
      <c r="C4081" s="5">
        <v>2028</v>
      </c>
      <c r="D4081" s="6" t="s">
        <v>34</v>
      </c>
      <c r="E4081" s="6" t="s">
        <v>7</v>
      </c>
      <c r="F4081" s="6" t="s">
        <v>8</v>
      </c>
      <c r="G4081" s="5">
        <v>8701.8781010989023</v>
      </c>
    </row>
    <row r="4082" spans="1:7" x14ac:dyDescent="0.25">
      <c r="A4082" s="5">
        <v>2027</v>
      </c>
      <c r="B4082" s="5">
        <v>11</v>
      </c>
      <c r="C4082" s="5">
        <v>2028</v>
      </c>
      <c r="D4082" s="6" t="s">
        <v>35</v>
      </c>
      <c r="E4082" s="6" t="s">
        <v>7</v>
      </c>
      <c r="F4082" s="6" t="s">
        <v>8</v>
      </c>
      <c r="G4082" s="5">
        <v>3314.1938663736269</v>
      </c>
    </row>
    <row r="4083" spans="1:7" x14ac:dyDescent="0.25">
      <c r="A4083" s="5">
        <v>2027</v>
      </c>
      <c r="B4083" s="5">
        <v>11</v>
      </c>
      <c r="C4083" s="5">
        <v>2028</v>
      </c>
      <c r="D4083" s="6" t="s">
        <v>35</v>
      </c>
      <c r="E4083" s="6" t="s">
        <v>7</v>
      </c>
      <c r="F4083" s="6" t="s">
        <v>9</v>
      </c>
      <c r="G4083" s="5">
        <v>2066.9166048351644</v>
      </c>
    </row>
    <row r="4084" spans="1:7" x14ac:dyDescent="0.25">
      <c r="A4084" s="5">
        <v>2027</v>
      </c>
      <c r="B4084" s="5">
        <v>11</v>
      </c>
      <c r="C4084" s="5">
        <v>2028</v>
      </c>
      <c r="D4084" s="6" t="s">
        <v>35</v>
      </c>
      <c r="E4084" s="6" t="s">
        <v>10</v>
      </c>
      <c r="F4084" s="6" t="s">
        <v>9</v>
      </c>
      <c r="G4084" s="5">
        <v>168.91666666666643</v>
      </c>
    </row>
    <row r="4085" spans="1:7" x14ac:dyDescent="0.25">
      <c r="A4085" s="5">
        <v>2027</v>
      </c>
      <c r="B4085" s="5">
        <v>12</v>
      </c>
      <c r="C4085" s="5">
        <v>2028</v>
      </c>
      <c r="D4085" s="6" t="s">
        <v>6</v>
      </c>
      <c r="E4085" s="6" t="s">
        <v>7</v>
      </c>
      <c r="F4085" s="6" t="s">
        <v>8</v>
      </c>
      <c r="G4085" s="5">
        <v>517.87486329670367</v>
      </c>
    </row>
    <row r="4086" spans="1:7" x14ac:dyDescent="0.25">
      <c r="A4086" s="5">
        <v>2027</v>
      </c>
      <c r="B4086" s="5">
        <v>12</v>
      </c>
      <c r="C4086" s="5">
        <v>2028</v>
      </c>
      <c r="D4086" s="6" t="s">
        <v>6</v>
      </c>
      <c r="E4086" s="6" t="s">
        <v>7</v>
      </c>
      <c r="F4086" s="6" t="s">
        <v>9</v>
      </c>
      <c r="G4086" s="5">
        <v>576.18949626373649</v>
      </c>
    </row>
    <row r="4087" spans="1:7" x14ac:dyDescent="0.25">
      <c r="A4087" s="5">
        <v>2027</v>
      </c>
      <c r="B4087" s="5">
        <v>12</v>
      </c>
      <c r="C4087" s="5">
        <v>2028</v>
      </c>
      <c r="D4087" s="6" t="s">
        <v>11</v>
      </c>
      <c r="E4087" s="6" t="s">
        <v>7</v>
      </c>
      <c r="F4087" s="6" t="s">
        <v>8</v>
      </c>
      <c r="G4087" s="5">
        <v>738.73742703296682</v>
      </c>
    </row>
    <row r="4088" spans="1:7" x14ac:dyDescent="0.25">
      <c r="A4088" s="5">
        <v>2027</v>
      </c>
      <c r="B4088" s="5">
        <v>12</v>
      </c>
      <c r="C4088" s="5">
        <v>2028</v>
      </c>
      <c r="D4088" s="6" t="s">
        <v>12</v>
      </c>
      <c r="E4088" s="6" t="s">
        <v>7</v>
      </c>
      <c r="F4088" s="6" t="s">
        <v>8</v>
      </c>
      <c r="G4088" s="5">
        <v>332.56775472527465</v>
      </c>
    </row>
    <row r="4089" spans="1:7" x14ac:dyDescent="0.25">
      <c r="A4089" s="5">
        <v>2027</v>
      </c>
      <c r="B4089" s="5">
        <v>12</v>
      </c>
      <c r="C4089" s="5">
        <v>2028</v>
      </c>
      <c r="D4089" s="6" t="s">
        <v>12</v>
      </c>
      <c r="E4089" s="6" t="s">
        <v>7</v>
      </c>
      <c r="F4089" s="6" t="s">
        <v>9</v>
      </c>
      <c r="G4089" s="5">
        <v>1451.1127410989011</v>
      </c>
    </row>
    <row r="4090" spans="1:7" x14ac:dyDescent="0.25">
      <c r="A4090" s="5">
        <v>2027</v>
      </c>
      <c r="B4090" s="5">
        <v>12</v>
      </c>
      <c r="C4090" s="5">
        <v>2028</v>
      </c>
      <c r="D4090" s="6" t="s">
        <v>12</v>
      </c>
      <c r="E4090" s="6" t="s">
        <v>10</v>
      </c>
      <c r="F4090" s="6" t="s">
        <v>9</v>
      </c>
      <c r="G4090" s="5">
        <v>1745.7314199999973</v>
      </c>
    </row>
    <row r="4091" spans="1:7" x14ac:dyDescent="0.25">
      <c r="A4091" s="5">
        <v>2027</v>
      </c>
      <c r="B4091" s="5">
        <v>12</v>
      </c>
      <c r="C4091" s="5">
        <v>2028</v>
      </c>
      <c r="D4091" s="6" t="s">
        <v>13</v>
      </c>
      <c r="E4091" s="6" t="s">
        <v>7</v>
      </c>
      <c r="F4091" s="6" t="s">
        <v>8</v>
      </c>
      <c r="G4091" s="5">
        <v>7066.916999999994</v>
      </c>
    </row>
    <row r="4092" spans="1:7" x14ac:dyDescent="0.25">
      <c r="A4092" s="5">
        <v>2027</v>
      </c>
      <c r="B4092" s="5">
        <v>12</v>
      </c>
      <c r="C4092" s="5">
        <v>2028</v>
      </c>
      <c r="D4092" s="6" t="s">
        <v>13</v>
      </c>
      <c r="E4092" s="6" t="s">
        <v>10</v>
      </c>
      <c r="F4092" s="6" t="s">
        <v>8</v>
      </c>
      <c r="G4092" s="5">
        <v>0</v>
      </c>
    </row>
    <row r="4093" spans="1:7" x14ac:dyDescent="0.25">
      <c r="A4093" s="5">
        <v>2027</v>
      </c>
      <c r="B4093" s="5">
        <v>12</v>
      </c>
      <c r="C4093" s="5">
        <v>2028</v>
      </c>
      <c r="D4093" s="6" t="s">
        <v>14</v>
      </c>
      <c r="E4093" s="6" t="s">
        <v>7</v>
      </c>
      <c r="F4093" s="6" t="s">
        <v>8</v>
      </c>
      <c r="G4093" s="5">
        <v>1617.173201098901</v>
      </c>
    </row>
    <row r="4094" spans="1:7" x14ac:dyDescent="0.25">
      <c r="A4094" s="5">
        <v>2027</v>
      </c>
      <c r="B4094" s="5">
        <v>12</v>
      </c>
      <c r="C4094" s="5">
        <v>2028</v>
      </c>
      <c r="D4094" s="6" t="s">
        <v>14</v>
      </c>
      <c r="E4094" s="6" t="s">
        <v>7</v>
      </c>
      <c r="F4094" s="6" t="s">
        <v>9</v>
      </c>
      <c r="G4094" s="5">
        <v>6179.7695489010994</v>
      </c>
    </row>
    <row r="4095" spans="1:7" x14ac:dyDescent="0.25">
      <c r="A4095" s="5">
        <v>2027</v>
      </c>
      <c r="B4095" s="5">
        <v>12</v>
      </c>
      <c r="C4095" s="5">
        <v>2028</v>
      </c>
      <c r="D4095" s="6" t="s">
        <v>14</v>
      </c>
      <c r="E4095" s="6" t="s">
        <v>10</v>
      </c>
      <c r="F4095" s="6" t="s">
        <v>9</v>
      </c>
      <c r="G4095" s="5">
        <v>1996.6650000000002</v>
      </c>
    </row>
    <row r="4096" spans="1:7" x14ac:dyDescent="0.25">
      <c r="A4096" s="5">
        <v>2027</v>
      </c>
      <c r="B4096" s="5">
        <v>12</v>
      </c>
      <c r="C4096" s="5">
        <v>2028</v>
      </c>
      <c r="D4096" s="6" t="s">
        <v>16</v>
      </c>
      <c r="E4096" s="6" t="s">
        <v>7</v>
      </c>
      <c r="F4096" s="6" t="s">
        <v>8</v>
      </c>
      <c r="G4096" s="5">
        <v>4891.3003780219778</v>
      </c>
    </row>
    <row r="4097" spans="1:8" x14ac:dyDescent="0.25">
      <c r="A4097" s="5">
        <v>2027</v>
      </c>
      <c r="B4097" s="5">
        <v>12</v>
      </c>
      <c r="C4097" s="5">
        <v>2028</v>
      </c>
      <c r="D4097" s="6" t="s">
        <v>16</v>
      </c>
      <c r="E4097" s="6" t="s">
        <v>7</v>
      </c>
      <c r="F4097" s="6" t="s">
        <v>9</v>
      </c>
      <c r="G4097" s="5">
        <v>2998.4558340659351</v>
      </c>
    </row>
    <row r="4098" spans="1:8" x14ac:dyDescent="0.25">
      <c r="A4098" s="5">
        <v>2027</v>
      </c>
      <c r="B4098" s="5">
        <v>12</v>
      </c>
      <c r="C4098" s="5">
        <v>2028</v>
      </c>
      <c r="D4098" s="6" t="s">
        <v>16</v>
      </c>
      <c r="E4098" s="6" t="s">
        <v>10</v>
      </c>
      <c r="F4098" s="6" t="s">
        <v>9</v>
      </c>
      <c r="G4098" s="5">
        <v>798</v>
      </c>
    </row>
    <row r="4099" spans="1:8" x14ac:dyDescent="0.25">
      <c r="A4099" s="5">
        <v>2027</v>
      </c>
      <c r="B4099" s="5">
        <v>12</v>
      </c>
      <c r="C4099" s="5">
        <v>2028</v>
      </c>
      <c r="D4099" s="6" t="s">
        <v>17</v>
      </c>
      <c r="E4099" s="6" t="s">
        <v>7</v>
      </c>
      <c r="F4099" s="6" t="s">
        <v>8</v>
      </c>
      <c r="G4099" s="5">
        <v>576.60234461538482</v>
      </c>
    </row>
    <row r="4100" spans="1:8" x14ac:dyDescent="0.25">
      <c r="A4100" s="5">
        <v>2027</v>
      </c>
      <c r="B4100" s="5">
        <v>12</v>
      </c>
      <c r="C4100" s="5">
        <v>2028</v>
      </c>
      <c r="D4100" s="6" t="s">
        <v>17</v>
      </c>
      <c r="E4100" s="6" t="s">
        <v>10</v>
      </c>
      <c r="F4100" s="6" t="s">
        <v>8</v>
      </c>
      <c r="G4100" s="5">
        <v>0</v>
      </c>
    </row>
    <row r="4101" spans="1:8" x14ac:dyDescent="0.25">
      <c r="A4101" s="5">
        <v>2027</v>
      </c>
      <c r="B4101" s="5">
        <v>12</v>
      </c>
      <c r="C4101" s="5">
        <v>2028</v>
      </c>
      <c r="D4101" s="6" t="s">
        <v>18</v>
      </c>
      <c r="E4101" s="6" t="s">
        <v>7</v>
      </c>
      <c r="F4101" s="6" t="s">
        <v>8</v>
      </c>
      <c r="G4101" s="5">
        <v>633.94149263736267</v>
      </c>
    </row>
    <row r="4102" spans="1:8" x14ac:dyDescent="0.25">
      <c r="A4102" s="5">
        <v>2027</v>
      </c>
      <c r="B4102" s="5">
        <v>12</v>
      </c>
      <c r="C4102" s="5">
        <v>2028</v>
      </c>
      <c r="D4102" s="6" t="s">
        <v>19</v>
      </c>
      <c r="E4102" s="6" t="s">
        <v>7</v>
      </c>
      <c r="F4102" s="6" t="s">
        <v>8</v>
      </c>
      <c r="G4102" s="5">
        <v>1092.2412421978024</v>
      </c>
    </row>
    <row r="4103" spans="1:8" x14ac:dyDescent="0.25">
      <c r="A4103" s="5">
        <v>2027</v>
      </c>
      <c r="B4103" s="5">
        <v>12</v>
      </c>
      <c r="C4103" s="5">
        <v>2028</v>
      </c>
      <c r="D4103" s="6" t="s">
        <v>20</v>
      </c>
      <c r="E4103" s="6" t="s">
        <v>7</v>
      </c>
      <c r="F4103" s="6" t="s">
        <v>9</v>
      </c>
      <c r="G4103" s="5">
        <v>2704.5138092307684</v>
      </c>
    </row>
    <row r="4104" spans="1:8" x14ac:dyDescent="0.25">
      <c r="A4104" s="5">
        <v>2027</v>
      </c>
      <c r="B4104" s="5">
        <v>12</v>
      </c>
      <c r="C4104" s="5">
        <v>2028</v>
      </c>
      <c r="D4104" s="6" t="s">
        <v>20</v>
      </c>
      <c r="E4104" s="6" t="s">
        <v>10</v>
      </c>
      <c r="F4104" s="6" t="s">
        <v>9</v>
      </c>
      <c r="G4104" s="5">
        <v>994.75999999999908</v>
      </c>
    </row>
    <row r="4105" spans="1:8" x14ac:dyDescent="0.25">
      <c r="A4105" s="5">
        <v>2027</v>
      </c>
      <c r="B4105" s="5">
        <v>12</v>
      </c>
      <c r="C4105" s="5">
        <v>2028</v>
      </c>
      <c r="D4105" s="6" t="s">
        <v>21</v>
      </c>
      <c r="E4105" s="6" t="s">
        <v>7</v>
      </c>
      <c r="F4105" s="6" t="s">
        <v>9</v>
      </c>
      <c r="G4105" s="5">
        <v>16553.473672527471</v>
      </c>
    </row>
    <row r="4106" spans="1:8" x14ac:dyDescent="0.25">
      <c r="A4106" s="5">
        <v>2027</v>
      </c>
      <c r="B4106" s="5">
        <v>12</v>
      </c>
      <c r="C4106" s="5">
        <v>2028</v>
      </c>
      <c r="D4106" s="6" t="s">
        <v>22</v>
      </c>
      <c r="E4106" s="6" t="s">
        <v>7</v>
      </c>
      <c r="F4106" s="6" t="s">
        <v>8</v>
      </c>
      <c r="G4106" s="5">
        <v>2747.7724999999978</v>
      </c>
    </row>
    <row r="4107" spans="1:8" x14ac:dyDescent="0.25">
      <c r="A4107" s="5">
        <v>2027</v>
      </c>
      <c r="B4107" s="5">
        <v>12</v>
      </c>
      <c r="C4107" s="5">
        <v>2028</v>
      </c>
      <c r="D4107" s="6" t="s">
        <v>23</v>
      </c>
      <c r="E4107" s="6" t="s">
        <v>7</v>
      </c>
      <c r="F4107" s="6" t="s">
        <v>8</v>
      </c>
      <c r="G4107" s="5">
        <v>1398.4924826373622</v>
      </c>
    </row>
    <row r="4108" spans="1:8" x14ac:dyDescent="0.25">
      <c r="A4108" s="5">
        <v>2027</v>
      </c>
      <c r="B4108" s="5">
        <v>12</v>
      </c>
      <c r="C4108" s="5">
        <v>2028</v>
      </c>
      <c r="D4108" s="6" t="s">
        <v>24</v>
      </c>
      <c r="E4108" s="6" t="s">
        <v>7</v>
      </c>
      <c r="F4108" s="6" t="s">
        <v>8</v>
      </c>
      <c r="G4108" s="5">
        <v>2379.3205651648364</v>
      </c>
    </row>
    <row r="4109" spans="1:8" x14ac:dyDescent="0.25">
      <c r="A4109" s="5">
        <v>2027</v>
      </c>
      <c r="B4109" s="5">
        <v>12</v>
      </c>
      <c r="C4109" s="5">
        <v>2028</v>
      </c>
      <c r="D4109" s="6" t="s">
        <v>25</v>
      </c>
      <c r="E4109" s="6" t="s">
        <v>7</v>
      </c>
      <c r="F4109" s="6" t="s">
        <v>8</v>
      </c>
      <c r="G4109" s="5">
        <v>5477.6876752747266</v>
      </c>
    </row>
    <row r="4110" spans="1:8" x14ac:dyDescent="0.25">
      <c r="A4110" s="5">
        <v>2027</v>
      </c>
      <c r="B4110" s="5">
        <v>12</v>
      </c>
      <c r="C4110" s="5">
        <v>2028</v>
      </c>
      <c r="D4110" s="6" t="s">
        <v>25</v>
      </c>
      <c r="E4110" s="6" t="s">
        <v>7</v>
      </c>
      <c r="F4110" s="6" t="s">
        <v>9</v>
      </c>
      <c r="G4110" s="5">
        <v>2857.6466707692312</v>
      </c>
    </row>
    <row r="4111" spans="1:8" x14ac:dyDescent="0.25">
      <c r="A4111" s="5">
        <v>2027</v>
      </c>
      <c r="B4111" s="5">
        <v>12</v>
      </c>
      <c r="C4111" s="5">
        <v>2028</v>
      </c>
      <c r="D4111" s="6" t="s">
        <v>25</v>
      </c>
      <c r="E4111" s="6" t="s">
        <v>10</v>
      </c>
      <c r="F4111" s="6" t="s">
        <v>9</v>
      </c>
      <c r="G4111" s="5">
        <v>1988.3500000000033</v>
      </c>
      <c r="H4111">
        <f>SUM(G3641:G4111)</f>
        <v>1622680.2338861912</v>
      </c>
    </row>
    <row r="4112" spans="1:8" x14ac:dyDescent="0.25">
      <c r="A4112" s="5">
        <v>2027</v>
      </c>
      <c r="B4112" s="5">
        <v>12</v>
      </c>
      <c r="C4112" s="5">
        <v>2028</v>
      </c>
      <c r="D4112" s="6" t="s">
        <v>26</v>
      </c>
      <c r="E4112" s="6" t="s">
        <v>7</v>
      </c>
      <c r="F4112" s="6" t="s">
        <v>8</v>
      </c>
      <c r="G4112" s="5">
        <v>1370.9483131868133</v>
      </c>
    </row>
    <row r="4113" spans="1:7" x14ac:dyDescent="0.25">
      <c r="A4113" s="5">
        <v>2027</v>
      </c>
      <c r="B4113" s="5">
        <v>12</v>
      </c>
      <c r="C4113" s="5">
        <v>2028</v>
      </c>
      <c r="D4113" s="6" t="s">
        <v>36</v>
      </c>
      <c r="E4113" s="6" t="s">
        <v>7</v>
      </c>
      <c r="F4113" s="6" t="s">
        <v>8</v>
      </c>
      <c r="G4113" s="5">
        <v>160.29058945054942</v>
      </c>
    </row>
    <row r="4114" spans="1:7" x14ac:dyDescent="0.25">
      <c r="A4114" s="5">
        <v>2027</v>
      </c>
      <c r="B4114" s="5">
        <v>12</v>
      </c>
      <c r="C4114" s="5">
        <v>2028</v>
      </c>
      <c r="D4114" s="6" t="s">
        <v>27</v>
      </c>
      <c r="E4114" s="6" t="s">
        <v>7</v>
      </c>
      <c r="F4114" s="6" t="s">
        <v>8</v>
      </c>
      <c r="G4114" s="5">
        <v>27.241188461538467</v>
      </c>
    </row>
    <row r="4115" spans="1:7" x14ac:dyDescent="0.25">
      <c r="A4115" s="5">
        <v>2027</v>
      </c>
      <c r="B4115" s="5">
        <v>12</v>
      </c>
      <c r="C4115" s="5">
        <v>2028</v>
      </c>
      <c r="D4115" s="6" t="s">
        <v>28</v>
      </c>
      <c r="E4115" s="6" t="s">
        <v>7</v>
      </c>
      <c r="F4115" s="6" t="s">
        <v>8</v>
      </c>
      <c r="G4115" s="5">
        <v>1.7353076923076922</v>
      </c>
    </row>
    <row r="4116" spans="1:7" x14ac:dyDescent="0.25">
      <c r="A4116" s="5">
        <v>2027</v>
      </c>
      <c r="B4116" s="5">
        <v>12</v>
      </c>
      <c r="C4116" s="5">
        <v>2028</v>
      </c>
      <c r="D4116" s="6" t="s">
        <v>29</v>
      </c>
      <c r="E4116" s="6" t="s">
        <v>7</v>
      </c>
      <c r="F4116" s="6" t="s">
        <v>8</v>
      </c>
      <c r="G4116" s="5">
        <v>193.66584967032966</v>
      </c>
    </row>
    <row r="4117" spans="1:7" x14ac:dyDescent="0.25">
      <c r="A4117" s="5">
        <v>2027</v>
      </c>
      <c r="B4117" s="5">
        <v>12</v>
      </c>
      <c r="C4117" s="5">
        <v>2028</v>
      </c>
      <c r="D4117" s="6" t="s">
        <v>30</v>
      </c>
      <c r="E4117" s="6" t="s">
        <v>7</v>
      </c>
      <c r="F4117" s="6" t="s">
        <v>8</v>
      </c>
      <c r="G4117" s="5">
        <v>2754.271104285715</v>
      </c>
    </row>
    <row r="4118" spans="1:7" x14ac:dyDescent="0.25">
      <c r="A4118" s="5">
        <v>2027</v>
      </c>
      <c r="B4118" s="5">
        <v>12</v>
      </c>
      <c r="C4118" s="5">
        <v>2028</v>
      </c>
      <c r="D4118" s="6" t="s">
        <v>30</v>
      </c>
      <c r="E4118" s="6" t="s">
        <v>7</v>
      </c>
      <c r="F4118" s="6" t="s">
        <v>9</v>
      </c>
      <c r="G4118" s="5">
        <v>26379.696403076927</v>
      </c>
    </row>
    <row r="4119" spans="1:7" x14ac:dyDescent="0.25">
      <c r="A4119" s="5">
        <v>2027</v>
      </c>
      <c r="B4119" s="5">
        <v>12</v>
      </c>
      <c r="C4119" s="5">
        <v>2028</v>
      </c>
      <c r="D4119" s="6" t="s">
        <v>31</v>
      </c>
      <c r="E4119" s="6" t="s">
        <v>7</v>
      </c>
      <c r="F4119" s="6" t="s">
        <v>8</v>
      </c>
      <c r="G4119" s="5">
        <v>1993.6056984615379</v>
      </c>
    </row>
    <row r="4120" spans="1:7" x14ac:dyDescent="0.25">
      <c r="A4120" s="5">
        <v>2027</v>
      </c>
      <c r="B4120" s="5">
        <v>12</v>
      </c>
      <c r="C4120" s="5">
        <v>2028</v>
      </c>
      <c r="D4120" s="6" t="s">
        <v>31</v>
      </c>
      <c r="E4120" s="6" t="s">
        <v>7</v>
      </c>
      <c r="F4120" s="6" t="s">
        <v>9</v>
      </c>
      <c r="G4120" s="5">
        <v>2848.5547832967036</v>
      </c>
    </row>
    <row r="4121" spans="1:7" x14ac:dyDescent="0.25">
      <c r="A4121" s="5">
        <v>2027</v>
      </c>
      <c r="B4121" s="5">
        <v>12</v>
      </c>
      <c r="C4121" s="5">
        <v>2028</v>
      </c>
      <c r="D4121" s="6" t="s">
        <v>31</v>
      </c>
      <c r="E4121" s="6" t="s">
        <v>10</v>
      </c>
      <c r="F4121" s="6" t="s">
        <v>9</v>
      </c>
      <c r="G4121" s="5">
        <v>1351.2599999999979</v>
      </c>
    </row>
    <row r="4122" spans="1:7" x14ac:dyDescent="0.25">
      <c r="A4122" s="5">
        <v>2027</v>
      </c>
      <c r="B4122" s="5">
        <v>12</v>
      </c>
      <c r="C4122" s="5">
        <v>2028</v>
      </c>
      <c r="D4122" s="6" t="s">
        <v>32</v>
      </c>
      <c r="E4122" s="6" t="s">
        <v>7</v>
      </c>
      <c r="F4122" s="6" t="s">
        <v>8</v>
      </c>
      <c r="G4122" s="5">
        <v>1052.9387780219779</v>
      </c>
    </row>
    <row r="4123" spans="1:7" x14ac:dyDescent="0.25">
      <c r="A4123" s="5">
        <v>2027</v>
      </c>
      <c r="B4123" s="5">
        <v>12</v>
      </c>
      <c r="C4123" s="5">
        <v>2028</v>
      </c>
      <c r="D4123" s="6" t="s">
        <v>33</v>
      </c>
      <c r="E4123" s="6" t="s">
        <v>7</v>
      </c>
      <c r="F4123" s="6" t="s">
        <v>8</v>
      </c>
      <c r="G4123" s="5">
        <v>84.851285274725257</v>
      </c>
    </row>
    <row r="4124" spans="1:7" x14ac:dyDescent="0.25">
      <c r="A4124" s="5">
        <v>2027</v>
      </c>
      <c r="B4124" s="5">
        <v>12</v>
      </c>
      <c r="C4124" s="5">
        <v>2028</v>
      </c>
      <c r="D4124" s="6" t="s">
        <v>33</v>
      </c>
      <c r="E4124" s="6" t="s">
        <v>7</v>
      </c>
      <c r="F4124" s="6" t="s">
        <v>9</v>
      </c>
      <c r="G4124" s="5">
        <v>1861.8851661538461</v>
      </c>
    </row>
    <row r="4125" spans="1:7" x14ac:dyDescent="0.25">
      <c r="A4125" s="5">
        <v>2027</v>
      </c>
      <c r="B4125" s="5">
        <v>12</v>
      </c>
      <c r="C4125" s="5">
        <v>2028</v>
      </c>
      <c r="D4125" s="6" t="s">
        <v>33</v>
      </c>
      <c r="E4125" s="6" t="s">
        <v>10</v>
      </c>
      <c r="F4125" s="6" t="s">
        <v>9</v>
      </c>
      <c r="G4125" s="5">
        <v>9685.6199999999972</v>
      </c>
    </row>
    <row r="4126" spans="1:7" x14ac:dyDescent="0.25">
      <c r="A4126" s="5">
        <v>2027</v>
      </c>
      <c r="B4126" s="5">
        <v>12</v>
      </c>
      <c r="C4126" s="5">
        <v>2028</v>
      </c>
      <c r="D4126" s="6" t="s">
        <v>34</v>
      </c>
      <c r="E4126" s="6" t="s">
        <v>7</v>
      </c>
      <c r="F4126" s="6" t="s">
        <v>8</v>
      </c>
      <c r="G4126" s="5">
        <v>7831.039602197804</v>
      </c>
    </row>
    <row r="4127" spans="1:7" x14ac:dyDescent="0.25">
      <c r="A4127" s="5">
        <v>2027</v>
      </c>
      <c r="B4127" s="5">
        <v>12</v>
      </c>
      <c r="C4127" s="5">
        <v>2028</v>
      </c>
      <c r="D4127" s="6" t="s">
        <v>35</v>
      </c>
      <c r="E4127" s="6" t="s">
        <v>7</v>
      </c>
      <c r="F4127" s="6" t="s">
        <v>8</v>
      </c>
      <c r="G4127" s="5">
        <v>2182.347854505495</v>
      </c>
    </row>
    <row r="4128" spans="1:7" x14ac:dyDescent="0.25">
      <c r="A4128" s="5">
        <v>2027</v>
      </c>
      <c r="B4128" s="5">
        <v>12</v>
      </c>
      <c r="C4128" s="5">
        <v>2028</v>
      </c>
      <c r="D4128" s="6" t="s">
        <v>35</v>
      </c>
      <c r="E4128" s="6" t="s">
        <v>7</v>
      </c>
      <c r="F4128" s="6" t="s">
        <v>9</v>
      </c>
      <c r="G4128" s="5">
        <v>1390.5979406593406</v>
      </c>
    </row>
    <row r="4129" spans="1:7" x14ac:dyDescent="0.25">
      <c r="A4129" s="5">
        <v>2027</v>
      </c>
      <c r="B4129" s="5">
        <v>12</v>
      </c>
      <c r="C4129" s="5">
        <v>2028</v>
      </c>
      <c r="D4129" s="6" t="s">
        <v>35</v>
      </c>
      <c r="E4129" s="6" t="s">
        <v>10</v>
      </c>
      <c r="F4129" s="6" t="s">
        <v>9</v>
      </c>
      <c r="G4129" s="5">
        <v>168.91666666666643</v>
      </c>
    </row>
    <row r="4130" spans="1:7" x14ac:dyDescent="0.25">
      <c r="A4130" s="5">
        <v>2028</v>
      </c>
      <c r="B4130" s="5">
        <v>1</v>
      </c>
      <c r="C4130" s="5">
        <v>2028</v>
      </c>
      <c r="D4130" s="6" t="s">
        <v>6</v>
      </c>
      <c r="E4130" s="6" t="s">
        <v>7</v>
      </c>
      <c r="F4130" s="6" t="s">
        <v>8</v>
      </c>
      <c r="G4130" s="5">
        <v>243.9044106593407</v>
      </c>
    </row>
    <row r="4131" spans="1:7" x14ac:dyDescent="0.25">
      <c r="A4131" s="5">
        <v>2028</v>
      </c>
      <c r="B4131" s="5">
        <v>1</v>
      </c>
      <c r="C4131" s="5">
        <v>2028</v>
      </c>
      <c r="D4131" s="6" t="s">
        <v>6</v>
      </c>
      <c r="E4131" s="6" t="s">
        <v>7</v>
      </c>
      <c r="F4131" s="6" t="s">
        <v>9</v>
      </c>
      <c r="G4131" s="5">
        <v>1427.4782560439553</v>
      </c>
    </row>
    <row r="4132" spans="1:7" x14ac:dyDescent="0.25">
      <c r="A4132" s="5">
        <v>2028</v>
      </c>
      <c r="B4132" s="5">
        <v>1</v>
      </c>
      <c r="C4132" s="5">
        <v>2028</v>
      </c>
      <c r="D4132" s="6" t="s">
        <v>11</v>
      </c>
      <c r="E4132" s="6" t="s">
        <v>7</v>
      </c>
      <c r="F4132" s="6" t="s">
        <v>8</v>
      </c>
      <c r="G4132" s="5">
        <v>709.24391846153856</v>
      </c>
    </row>
    <row r="4133" spans="1:7" x14ac:dyDescent="0.25">
      <c r="A4133" s="5">
        <v>2028</v>
      </c>
      <c r="B4133" s="5">
        <v>1</v>
      </c>
      <c r="C4133" s="5">
        <v>2028</v>
      </c>
      <c r="D4133" s="6" t="s">
        <v>12</v>
      </c>
      <c r="E4133" s="6" t="s">
        <v>7</v>
      </c>
      <c r="F4133" s="6" t="s">
        <v>8</v>
      </c>
      <c r="G4133" s="5">
        <v>348.25252000000006</v>
      </c>
    </row>
    <row r="4134" spans="1:7" x14ac:dyDescent="0.25">
      <c r="A4134" s="5">
        <v>2028</v>
      </c>
      <c r="B4134" s="5">
        <v>1</v>
      </c>
      <c r="C4134" s="5">
        <v>2028</v>
      </c>
      <c r="D4134" s="6" t="s">
        <v>12</v>
      </c>
      <c r="E4134" s="6" t="s">
        <v>7</v>
      </c>
      <c r="F4134" s="6" t="s">
        <v>9</v>
      </c>
      <c r="G4134" s="5">
        <v>27.594329230769205</v>
      </c>
    </row>
    <row r="4135" spans="1:7" x14ac:dyDescent="0.25">
      <c r="A4135" s="5">
        <v>2028</v>
      </c>
      <c r="B4135" s="5">
        <v>1</v>
      </c>
      <c r="C4135" s="5">
        <v>2028</v>
      </c>
      <c r="D4135" s="6" t="s">
        <v>12</v>
      </c>
      <c r="E4135" s="6" t="s">
        <v>10</v>
      </c>
      <c r="F4135" s="6" t="s">
        <v>9</v>
      </c>
      <c r="G4135" s="5">
        <v>53.79425999999998</v>
      </c>
    </row>
    <row r="4136" spans="1:7" x14ac:dyDescent="0.25">
      <c r="A4136" s="5">
        <v>2028</v>
      </c>
      <c r="B4136" s="5">
        <v>1</v>
      </c>
      <c r="C4136" s="5">
        <v>2028</v>
      </c>
      <c r="D4136" s="6" t="s">
        <v>13</v>
      </c>
      <c r="E4136" s="6" t="s">
        <v>7</v>
      </c>
      <c r="F4136" s="6" t="s">
        <v>8</v>
      </c>
      <c r="G4136" s="5">
        <v>6551.9284994505524</v>
      </c>
    </row>
    <row r="4137" spans="1:7" x14ac:dyDescent="0.25">
      <c r="A4137" s="5">
        <v>2028</v>
      </c>
      <c r="B4137" s="5">
        <v>1</v>
      </c>
      <c r="C4137" s="5">
        <v>2028</v>
      </c>
      <c r="D4137" s="6" t="s">
        <v>13</v>
      </c>
      <c r="E4137" s="6" t="s">
        <v>10</v>
      </c>
      <c r="F4137" s="6" t="s">
        <v>8</v>
      </c>
      <c r="G4137" s="5">
        <v>0</v>
      </c>
    </row>
    <row r="4138" spans="1:7" x14ac:dyDescent="0.25">
      <c r="A4138" s="5">
        <v>2028</v>
      </c>
      <c r="B4138" s="5">
        <v>1</v>
      </c>
      <c r="C4138" s="5">
        <v>2028</v>
      </c>
      <c r="D4138" s="6" t="s">
        <v>14</v>
      </c>
      <c r="E4138" s="6" t="s">
        <v>7</v>
      </c>
      <c r="F4138" s="6" t="s">
        <v>8</v>
      </c>
      <c r="G4138" s="5">
        <v>1852.5098651648352</v>
      </c>
    </row>
    <row r="4139" spans="1:7" x14ac:dyDescent="0.25">
      <c r="A4139" s="5">
        <v>2028</v>
      </c>
      <c r="B4139" s="5">
        <v>1</v>
      </c>
      <c r="C4139" s="5">
        <v>2028</v>
      </c>
      <c r="D4139" s="6" t="s">
        <v>14</v>
      </c>
      <c r="E4139" s="6" t="s">
        <v>7</v>
      </c>
      <c r="F4139" s="6" t="s">
        <v>9</v>
      </c>
      <c r="G4139" s="5">
        <v>595.20932219780218</v>
      </c>
    </row>
    <row r="4140" spans="1:7" x14ac:dyDescent="0.25">
      <c r="A4140" s="5">
        <v>2028</v>
      </c>
      <c r="B4140" s="5">
        <v>1</v>
      </c>
      <c r="C4140" s="5">
        <v>2028</v>
      </c>
      <c r="D4140" s="6" t="s">
        <v>14</v>
      </c>
      <c r="E4140" s="6" t="s">
        <v>10</v>
      </c>
      <c r="F4140" s="6" t="s">
        <v>9</v>
      </c>
      <c r="G4140" s="5">
        <v>193.6550000000002</v>
      </c>
    </row>
    <row r="4141" spans="1:7" x14ac:dyDescent="0.25">
      <c r="A4141" s="5">
        <v>2028</v>
      </c>
      <c r="B4141" s="5">
        <v>1</v>
      </c>
      <c r="C4141" s="5">
        <v>2028</v>
      </c>
      <c r="D4141" s="6" t="s">
        <v>15</v>
      </c>
      <c r="E4141" s="6" t="s">
        <v>7</v>
      </c>
      <c r="F4141" s="6" t="s">
        <v>8</v>
      </c>
      <c r="G4141" s="5">
        <v>5.8451894505494506</v>
      </c>
    </row>
    <row r="4142" spans="1:7" x14ac:dyDescent="0.25">
      <c r="A4142" s="5">
        <v>2028</v>
      </c>
      <c r="B4142" s="5">
        <v>1</v>
      </c>
      <c r="C4142" s="5">
        <v>2028</v>
      </c>
      <c r="D4142" s="6" t="s">
        <v>16</v>
      </c>
      <c r="E4142" s="6" t="s">
        <v>7</v>
      </c>
      <c r="F4142" s="6" t="s">
        <v>8</v>
      </c>
      <c r="G4142" s="5">
        <v>4765.8615208791207</v>
      </c>
    </row>
    <row r="4143" spans="1:7" x14ac:dyDescent="0.25">
      <c r="A4143" s="5">
        <v>2028</v>
      </c>
      <c r="B4143" s="5">
        <v>1</v>
      </c>
      <c r="C4143" s="5">
        <v>2028</v>
      </c>
      <c r="D4143" s="6" t="s">
        <v>16</v>
      </c>
      <c r="E4143" s="6" t="s">
        <v>7</v>
      </c>
      <c r="F4143" s="6" t="s">
        <v>9</v>
      </c>
      <c r="G4143" s="5">
        <v>3155.7731692307689</v>
      </c>
    </row>
    <row r="4144" spans="1:7" x14ac:dyDescent="0.25">
      <c r="A4144" s="5">
        <v>2028</v>
      </c>
      <c r="B4144" s="5">
        <v>1</v>
      </c>
      <c r="C4144" s="5">
        <v>2028</v>
      </c>
      <c r="D4144" s="6" t="s">
        <v>16</v>
      </c>
      <c r="E4144" s="6" t="s">
        <v>10</v>
      </c>
      <c r="F4144" s="6" t="s">
        <v>9</v>
      </c>
      <c r="G4144" s="5">
        <v>590.77500000000089</v>
      </c>
    </row>
    <row r="4145" spans="1:7" x14ac:dyDescent="0.25">
      <c r="A4145" s="5">
        <v>2028</v>
      </c>
      <c r="B4145" s="5">
        <v>1</v>
      </c>
      <c r="C4145" s="5">
        <v>2028</v>
      </c>
      <c r="D4145" s="6" t="s">
        <v>17</v>
      </c>
      <c r="E4145" s="6" t="s">
        <v>7</v>
      </c>
      <c r="F4145" s="6" t="s">
        <v>8</v>
      </c>
      <c r="G4145" s="5">
        <v>529.36458714285698</v>
      </c>
    </row>
    <row r="4146" spans="1:7" x14ac:dyDescent="0.25">
      <c r="A4146" s="5">
        <v>2028</v>
      </c>
      <c r="B4146" s="5">
        <v>1</v>
      </c>
      <c r="C4146" s="5">
        <v>2028</v>
      </c>
      <c r="D4146" s="6" t="s">
        <v>17</v>
      </c>
      <c r="E4146" s="6" t="s">
        <v>10</v>
      </c>
      <c r="F4146" s="6" t="s">
        <v>8</v>
      </c>
      <c r="G4146" s="5">
        <v>0</v>
      </c>
    </row>
    <row r="4147" spans="1:7" x14ac:dyDescent="0.25">
      <c r="A4147" s="5">
        <v>2028</v>
      </c>
      <c r="B4147" s="5">
        <v>1</v>
      </c>
      <c r="C4147" s="5">
        <v>2028</v>
      </c>
      <c r="D4147" s="6" t="s">
        <v>18</v>
      </c>
      <c r="E4147" s="6" t="s">
        <v>7</v>
      </c>
      <c r="F4147" s="6" t="s">
        <v>8</v>
      </c>
      <c r="G4147" s="5">
        <v>780.19204329670333</v>
      </c>
    </row>
    <row r="4148" spans="1:7" x14ac:dyDescent="0.25">
      <c r="A4148" s="5">
        <v>2028</v>
      </c>
      <c r="B4148" s="5">
        <v>1</v>
      </c>
      <c r="C4148" s="5">
        <v>2028</v>
      </c>
      <c r="D4148" s="6" t="s">
        <v>19</v>
      </c>
      <c r="E4148" s="6" t="s">
        <v>7</v>
      </c>
      <c r="F4148" s="6" t="s">
        <v>8</v>
      </c>
      <c r="G4148" s="5">
        <v>1111.1913046153848</v>
      </c>
    </row>
    <row r="4149" spans="1:7" x14ac:dyDescent="0.25">
      <c r="A4149" s="5">
        <v>2028</v>
      </c>
      <c r="B4149" s="5">
        <v>1</v>
      </c>
      <c r="C4149" s="5">
        <v>2028</v>
      </c>
      <c r="D4149" s="6" t="s">
        <v>20</v>
      </c>
      <c r="E4149" s="6" t="s">
        <v>7</v>
      </c>
      <c r="F4149" s="6" t="s">
        <v>9</v>
      </c>
      <c r="G4149" s="5">
        <v>2768.5839615384607</v>
      </c>
    </row>
    <row r="4150" spans="1:7" x14ac:dyDescent="0.25">
      <c r="A4150" s="5">
        <v>2028</v>
      </c>
      <c r="B4150" s="5">
        <v>1</v>
      </c>
      <c r="C4150" s="5">
        <v>2028</v>
      </c>
      <c r="D4150" s="6" t="s">
        <v>20</v>
      </c>
      <c r="E4150" s="6" t="s">
        <v>10</v>
      </c>
      <c r="F4150" s="6" t="s">
        <v>9</v>
      </c>
      <c r="G4150" s="5">
        <v>161.32999999999996</v>
      </c>
    </row>
    <row r="4151" spans="1:7" x14ac:dyDescent="0.25">
      <c r="A4151" s="5">
        <v>2028</v>
      </c>
      <c r="B4151" s="5">
        <v>1</v>
      </c>
      <c r="C4151" s="5">
        <v>2028</v>
      </c>
      <c r="D4151" s="6" t="s">
        <v>21</v>
      </c>
      <c r="E4151" s="6" t="s">
        <v>7</v>
      </c>
      <c r="F4151" s="6" t="s">
        <v>9</v>
      </c>
      <c r="G4151" s="5">
        <v>14240.152857362627</v>
      </c>
    </row>
    <row r="4152" spans="1:7" x14ac:dyDescent="0.25">
      <c r="A4152" s="5">
        <v>2028</v>
      </c>
      <c r="B4152" s="5">
        <v>1</v>
      </c>
      <c r="C4152" s="5">
        <v>2028</v>
      </c>
      <c r="D4152" s="6" t="s">
        <v>22</v>
      </c>
      <c r="E4152" s="6" t="s">
        <v>7</v>
      </c>
      <c r="F4152" s="6" t="s">
        <v>8</v>
      </c>
      <c r="G4152" s="5">
        <v>6203.7800000000143</v>
      </c>
    </row>
    <row r="4153" spans="1:7" x14ac:dyDescent="0.25">
      <c r="A4153" s="5">
        <v>2028</v>
      </c>
      <c r="B4153" s="5">
        <v>1</v>
      </c>
      <c r="C4153" s="5">
        <v>2028</v>
      </c>
      <c r="D4153" s="6" t="s">
        <v>23</v>
      </c>
      <c r="E4153" s="6" t="s">
        <v>7</v>
      </c>
      <c r="F4153" s="6" t="s">
        <v>8</v>
      </c>
      <c r="G4153" s="5">
        <v>1207.2123413186812</v>
      </c>
    </row>
    <row r="4154" spans="1:7" x14ac:dyDescent="0.25">
      <c r="A4154" s="5">
        <v>2028</v>
      </c>
      <c r="B4154" s="5">
        <v>1</v>
      </c>
      <c r="C4154" s="5">
        <v>2028</v>
      </c>
      <c r="D4154" s="6" t="s">
        <v>24</v>
      </c>
      <c r="E4154" s="6" t="s">
        <v>7</v>
      </c>
      <c r="F4154" s="6" t="s">
        <v>8</v>
      </c>
      <c r="G4154" s="5">
        <v>2110.2504013186817</v>
      </c>
    </row>
    <row r="4155" spans="1:7" x14ac:dyDescent="0.25">
      <c r="A4155" s="5">
        <v>2028</v>
      </c>
      <c r="B4155" s="5">
        <v>1</v>
      </c>
      <c r="C4155" s="5">
        <v>2028</v>
      </c>
      <c r="D4155" s="6" t="s">
        <v>25</v>
      </c>
      <c r="E4155" s="6" t="s">
        <v>7</v>
      </c>
      <c r="F4155" s="6" t="s">
        <v>8</v>
      </c>
      <c r="G4155" s="5">
        <v>5937.7843346153832</v>
      </c>
    </row>
    <row r="4156" spans="1:7" x14ac:dyDescent="0.25">
      <c r="A4156" s="5">
        <v>2028</v>
      </c>
      <c r="B4156" s="5">
        <v>1</v>
      </c>
      <c r="C4156" s="5">
        <v>2028</v>
      </c>
      <c r="D4156" s="6" t="s">
        <v>25</v>
      </c>
      <c r="E4156" s="6" t="s">
        <v>7</v>
      </c>
      <c r="F4156" s="6" t="s">
        <v>9</v>
      </c>
      <c r="G4156" s="5">
        <v>2053.2525269230773</v>
      </c>
    </row>
    <row r="4157" spans="1:7" x14ac:dyDescent="0.25">
      <c r="A4157" s="5">
        <v>2028</v>
      </c>
      <c r="B4157" s="5">
        <v>1</v>
      </c>
      <c r="C4157" s="5">
        <v>2028</v>
      </c>
      <c r="D4157" s="6" t="s">
        <v>25</v>
      </c>
      <c r="E4157" s="6" t="s">
        <v>10</v>
      </c>
      <c r="F4157" s="6" t="s">
        <v>9</v>
      </c>
      <c r="G4157" s="5">
        <v>1439.75</v>
      </c>
    </row>
    <row r="4158" spans="1:7" x14ac:dyDescent="0.25">
      <c r="A4158" s="5">
        <v>2028</v>
      </c>
      <c r="B4158" s="5">
        <v>1</v>
      </c>
      <c r="C4158" s="5">
        <v>2028</v>
      </c>
      <c r="D4158" s="6" t="s">
        <v>26</v>
      </c>
      <c r="E4158" s="6" t="s">
        <v>7</v>
      </c>
      <c r="F4158" s="6" t="s">
        <v>8</v>
      </c>
      <c r="G4158" s="5">
        <v>1440.2290391208794</v>
      </c>
    </row>
    <row r="4159" spans="1:7" x14ac:dyDescent="0.25">
      <c r="A4159" s="5">
        <v>2028</v>
      </c>
      <c r="B4159" s="5">
        <v>1</v>
      </c>
      <c r="C4159" s="5">
        <v>2028</v>
      </c>
      <c r="D4159" s="6" t="s">
        <v>27</v>
      </c>
      <c r="E4159" s="6" t="s">
        <v>7</v>
      </c>
      <c r="F4159" s="6" t="s">
        <v>8</v>
      </c>
      <c r="G4159" s="5">
        <v>13.477523956043957</v>
      </c>
    </row>
    <row r="4160" spans="1:7" x14ac:dyDescent="0.25">
      <c r="A4160" s="5">
        <v>2028</v>
      </c>
      <c r="B4160" s="5">
        <v>1</v>
      </c>
      <c r="C4160" s="5">
        <v>2028</v>
      </c>
      <c r="D4160" s="6" t="s">
        <v>28</v>
      </c>
      <c r="E4160" s="6" t="s">
        <v>7</v>
      </c>
      <c r="F4160" s="6" t="s">
        <v>8</v>
      </c>
      <c r="G4160" s="5">
        <v>224.87549725274724</v>
      </c>
    </row>
    <row r="4161" spans="1:7" x14ac:dyDescent="0.25">
      <c r="A4161" s="5">
        <v>2028</v>
      </c>
      <c r="B4161" s="5">
        <v>1</v>
      </c>
      <c r="C4161" s="5">
        <v>2028</v>
      </c>
      <c r="D4161" s="6" t="s">
        <v>29</v>
      </c>
      <c r="E4161" s="6" t="s">
        <v>7</v>
      </c>
      <c r="F4161" s="6" t="s">
        <v>8</v>
      </c>
      <c r="G4161" s="5">
        <v>333.14472197802195</v>
      </c>
    </row>
    <row r="4162" spans="1:7" x14ac:dyDescent="0.25">
      <c r="A4162" s="5">
        <v>2028</v>
      </c>
      <c r="B4162" s="5">
        <v>1</v>
      </c>
      <c r="C4162" s="5">
        <v>2028</v>
      </c>
      <c r="D4162" s="6" t="s">
        <v>30</v>
      </c>
      <c r="E4162" s="6" t="s">
        <v>7</v>
      </c>
      <c r="F4162" s="6" t="s">
        <v>8</v>
      </c>
      <c r="G4162" s="5">
        <v>3155.8465826373622</v>
      </c>
    </row>
    <row r="4163" spans="1:7" x14ac:dyDescent="0.25">
      <c r="A4163" s="5">
        <v>2028</v>
      </c>
      <c r="B4163" s="5">
        <v>1</v>
      </c>
      <c r="C4163" s="5">
        <v>2028</v>
      </c>
      <c r="D4163" s="6" t="s">
        <v>30</v>
      </c>
      <c r="E4163" s="6" t="s">
        <v>7</v>
      </c>
      <c r="F4163" s="6" t="s">
        <v>9</v>
      </c>
      <c r="G4163" s="5">
        <v>22230.88493978023</v>
      </c>
    </row>
    <row r="4164" spans="1:7" x14ac:dyDescent="0.25">
      <c r="A4164" s="5">
        <v>2028</v>
      </c>
      <c r="B4164" s="5">
        <v>1</v>
      </c>
      <c r="C4164" s="5">
        <v>2028</v>
      </c>
      <c r="D4164" s="6" t="s">
        <v>31</v>
      </c>
      <c r="E4164" s="6" t="s">
        <v>7</v>
      </c>
      <c r="F4164" s="6" t="s">
        <v>8</v>
      </c>
      <c r="G4164" s="5">
        <v>1899.0187708791213</v>
      </c>
    </row>
    <row r="4165" spans="1:7" x14ac:dyDescent="0.25">
      <c r="A4165" s="5">
        <v>2028</v>
      </c>
      <c r="B4165" s="5">
        <v>1</v>
      </c>
      <c r="C4165" s="5">
        <v>2028</v>
      </c>
      <c r="D4165" s="6" t="s">
        <v>31</v>
      </c>
      <c r="E4165" s="6" t="s">
        <v>7</v>
      </c>
      <c r="F4165" s="6" t="s">
        <v>9</v>
      </c>
      <c r="G4165" s="5">
        <v>1281.7144285714289</v>
      </c>
    </row>
    <row r="4166" spans="1:7" x14ac:dyDescent="0.25">
      <c r="A4166" s="5">
        <v>2028</v>
      </c>
      <c r="B4166" s="5">
        <v>1</v>
      </c>
      <c r="C4166" s="5">
        <v>2028</v>
      </c>
      <c r="D4166" s="6" t="s">
        <v>31</v>
      </c>
      <c r="E4166" s="6" t="s">
        <v>10</v>
      </c>
      <c r="F4166" s="6" t="s">
        <v>9</v>
      </c>
      <c r="G4166" s="5">
        <v>91.908000000000129</v>
      </c>
    </row>
    <row r="4167" spans="1:7" x14ac:dyDescent="0.25">
      <c r="A4167" s="5">
        <v>2028</v>
      </c>
      <c r="B4167" s="5">
        <v>1</v>
      </c>
      <c r="C4167" s="5">
        <v>2028</v>
      </c>
      <c r="D4167" s="6" t="s">
        <v>32</v>
      </c>
      <c r="E4167" s="6" t="s">
        <v>7</v>
      </c>
      <c r="F4167" s="6" t="s">
        <v>8</v>
      </c>
      <c r="G4167" s="5">
        <v>1059.2939076923076</v>
      </c>
    </row>
    <row r="4168" spans="1:7" x14ac:dyDescent="0.25">
      <c r="A4168" s="5">
        <v>2028</v>
      </c>
      <c r="B4168" s="5">
        <v>1</v>
      </c>
      <c r="C4168" s="5">
        <v>2028</v>
      </c>
      <c r="D4168" s="6" t="s">
        <v>33</v>
      </c>
      <c r="E4168" s="6" t="s">
        <v>7</v>
      </c>
      <c r="F4168" s="6" t="s">
        <v>8</v>
      </c>
      <c r="G4168" s="5">
        <v>118.3793828571428</v>
      </c>
    </row>
    <row r="4169" spans="1:7" x14ac:dyDescent="0.25">
      <c r="A4169" s="5">
        <v>2028</v>
      </c>
      <c r="B4169" s="5">
        <v>1</v>
      </c>
      <c r="C4169" s="5">
        <v>2028</v>
      </c>
      <c r="D4169" s="6" t="s">
        <v>33</v>
      </c>
      <c r="E4169" s="6" t="s">
        <v>7</v>
      </c>
      <c r="F4169" s="6" t="s">
        <v>9</v>
      </c>
      <c r="G4169" s="5">
        <v>228.60459428571417</v>
      </c>
    </row>
    <row r="4170" spans="1:7" x14ac:dyDescent="0.25">
      <c r="A4170" s="5">
        <v>2028</v>
      </c>
      <c r="B4170" s="5">
        <v>1</v>
      </c>
      <c r="C4170" s="5">
        <v>2028</v>
      </c>
      <c r="D4170" s="6" t="s">
        <v>33</v>
      </c>
      <c r="E4170" s="6" t="s">
        <v>10</v>
      </c>
      <c r="F4170" s="6" t="s">
        <v>9</v>
      </c>
      <c r="G4170" s="5">
        <v>1200.7799999999991</v>
      </c>
    </row>
    <row r="4171" spans="1:7" x14ac:dyDescent="0.25">
      <c r="A4171" s="5">
        <v>2028</v>
      </c>
      <c r="B4171" s="5">
        <v>1</v>
      </c>
      <c r="C4171" s="5">
        <v>2028</v>
      </c>
      <c r="D4171" s="6" t="s">
        <v>34</v>
      </c>
      <c r="E4171" s="6" t="s">
        <v>7</v>
      </c>
      <c r="F4171" s="6" t="s">
        <v>8</v>
      </c>
      <c r="G4171" s="5">
        <v>7615.3506184615362</v>
      </c>
    </row>
    <row r="4172" spans="1:7" x14ac:dyDescent="0.25">
      <c r="A4172" s="5">
        <v>2028</v>
      </c>
      <c r="B4172" s="5">
        <v>1</v>
      </c>
      <c r="C4172" s="5">
        <v>2028</v>
      </c>
      <c r="D4172" s="6" t="s">
        <v>35</v>
      </c>
      <c r="E4172" s="6" t="s">
        <v>7</v>
      </c>
      <c r="F4172" s="6" t="s">
        <v>8</v>
      </c>
      <c r="G4172" s="5">
        <v>2185.6076386813183</v>
      </c>
    </row>
    <row r="4173" spans="1:7" x14ac:dyDescent="0.25">
      <c r="A4173" s="5">
        <v>2028</v>
      </c>
      <c r="B4173" s="5">
        <v>1</v>
      </c>
      <c r="C4173" s="5">
        <v>2028</v>
      </c>
      <c r="D4173" s="6" t="s">
        <v>35</v>
      </c>
      <c r="E4173" s="6" t="s">
        <v>7</v>
      </c>
      <c r="F4173" s="6" t="s">
        <v>9</v>
      </c>
      <c r="G4173" s="5">
        <v>1486.7168993406592</v>
      </c>
    </row>
    <row r="4174" spans="1:7" x14ac:dyDescent="0.25">
      <c r="A4174" s="5">
        <v>2028</v>
      </c>
      <c r="B4174" s="5">
        <v>1</v>
      </c>
      <c r="C4174" s="5">
        <v>2028</v>
      </c>
      <c r="D4174" s="6" t="s">
        <v>35</v>
      </c>
      <c r="E4174" s="6" t="s">
        <v>10</v>
      </c>
      <c r="F4174" s="6" t="s">
        <v>9</v>
      </c>
      <c r="G4174" s="5">
        <v>168.91666666666643</v>
      </c>
    </row>
    <row r="4175" spans="1:7" x14ac:dyDescent="0.25">
      <c r="A4175" s="5">
        <v>2028</v>
      </c>
      <c r="B4175" s="5">
        <v>2</v>
      </c>
      <c r="C4175" s="5">
        <v>2028</v>
      </c>
      <c r="D4175" s="6" t="s">
        <v>6</v>
      </c>
      <c r="E4175" s="6" t="s">
        <v>7</v>
      </c>
      <c r="F4175" s="6" t="s">
        <v>8</v>
      </c>
      <c r="G4175" s="5">
        <v>89.661518571428573</v>
      </c>
    </row>
    <row r="4176" spans="1:7" x14ac:dyDescent="0.25">
      <c r="A4176" s="5">
        <v>2028</v>
      </c>
      <c r="B4176" s="5">
        <v>2</v>
      </c>
      <c r="C4176" s="5">
        <v>2028</v>
      </c>
      <c r="D4176" s="6" t="s">
        <v>6</v>
      </c>
      <c r="E4176" s="6" t="s">
        <v>7</v>
      </c>
      <c r="F4176" s="6" t="s">
        <v>9</v>
      </c>
      <c r="G4176" s="5">
        <v>1410.5491581318681</v>
      </c>
    </row>
    <row r="4177" spans="1:7" x14ac:dyDescent="0.25">
      <c r="A4177" s="5">
        <v>2028</v>
      </c>
      <c r="B4177" s="5">
        <v>2</v>
      </c>
      <c r="C4177" s="5">
        <v>2028</v>
      </c>
      <c r="D4177" s="6" t="s">
        <v>11</v>
      </c>
      <c r="E4177" s="6" t="s">
        <v>7</v>
      </c>
      <c r="F4177" s="6" t="s">
        <v>8</v>
      </c>
      <c r="G4177" s="5">
        <v>692.16506505494488</v>
      </c>
    </row>
    <row r="4178" spans="1:7" x14ac:dyDescent="0.25">
      <c r="A4178" s="5">
        <v>2028</v>
      </c>
      <c r="B4178" s="5">
        <v>2</v>
      </c>
      <c r="C4178" s="5">
        <v>2028</v>
      </c>
      <c r="D4178" s="6" t="s">
        <v>12</v>
      </c>
      <c r="E4178" s="6" t="s">
        <v>7</v>
      </c>
      <c r="F4178" s="6" t="s">
        <v>8</v>
      </c>
      <c r="G4178" s="5">
        <v>286.61847076923078</v>
      </c>
    </row>
    <row r="4179" spans="1:7" x14ac:dyDescent="0.25">
      <c r="A4179" s="5">
        <v>2028</v>
      </c>
      <c r="B4179" s="5">
        <v>2</v>
      </c>
      <c r="C4179" s="5">
        <v>2028</v>
      </c>
      <c r="D4179" s="6" t="s">
        <v>13</v>
      </c>
      <c r="E4179" s="6" t="s">
        <v>7</v>
      </c>
      <c r="F4179" s="6" t="s">
        <v>8</v>
      </c>
      <c r="G4179" s="5">
        <v>5230.3888857142856</v>
      </c>
    </row>
    <row r="4180" spans="1:7" x14ac:dyDescent="0.25">
      <c r="A4180" s="5">
        <v>2028</v>
      </c>
      <c r="B4180" s="5">
        <v>2</v>
      </c>
      <c r="C4180" s="5">
        <v>2028</v>
      </c>
      <c r="D4180" s="6" t="s">
        <v>13</v>
      </c>
      <c r="E4180" s="6" t="s">
        <v>10</v>
      </c>
      <c r="F4180" s="6" t="s">
        <v>8</v>
      </c>
      <c r="G4180" s="5">
        <v>0</v>
      </c>
    </row>
    <row r="4181" spans="1:7" x14ac:dyDescent="0.25">
      <c r="A4181" s="5">
        <v>2028</v>
      </c>
      <c r="B4181" s="5">
        <v>2</v>
      </c>
      <c r="C4181" s="5">
        <v>2028</v>
      </c>
      <c r="D4181" s="6" t="s">
        <v>14</v>
      </c>
      <c r="E4181" s="6" t="s">
        <v>7</v>
      </c>
      <c r="F4181" s="6" t="s">
        <v>8</v>
      </c>
      <c r="G4181" s="5">
        <v>1547.3859373626372</v>
      </c>
    </row>
    <row r="4182" spans="1:7" x14ac:dyDescent="0.25">
      <c r="A4182" s="5">
        <v>2028</v>
      </c>
      <c r="B4182" s="5">
        <v>2</v>
      </c>
      <c r="C4182" s="5">
        <v>2028</v>
      </c>
      <c r="D4182" s="6" t="s">
        <v>14</v>
      </c>
      <c r="E4182" s="6" t="s">
        <v>7</v>
      </c>
      <c r="F4182" s="6" t="s">
        <v>9</v>
      </c>
      <c r="G4182" s="5">
        <v>1073.2763841758238</v>
      </c>
    </row>
    <row r="4183" spans="1:7" x14ac:dyDescent="0.25">
      <c r="A4183" s="5">
        <v>2028</v>
      </c>
      <c r="B4183" s="5">
        <v>2</v>
      </c>
      <c r="C4183" s="5">
        <v>2028</v>
      </c>
      <c r="D4183" s="6" t="s">
        <v>14</v>
      </c>
      <c r="E4183" s="6" t="s">
        <v>10</v>
      </c>
      <c r="F4183" s="6" t="s">
        <v>9</v>
      </c>
      <c r="G4183" s="5">
        <v>349.08499999999935</v>
      </c>
    </row>
    <row r="4184" spans="1:7" x14ac:dyDescent="0.25">
      <c r="A4184" s="5">
        <v>2028</v>
      </c>
      <c r="B4184" s="5">
        <v>2</v>
      </c>
      <c r="C4184" s="5">
        <v>2028</v>
      </c>
      <c r="D4184" s="6" t="s">
        <v>15</v>
      </c>
      <c r="E4184" s="6" t="s">
        <v>7</v>
      </c>
      <c r="F4184" s="6" t="s">
        <v>8</v>
      </c>
      <c r="G4184" s="5">
        <v>5.8451894505494506</v>
      </c>
    </row>
    <row r="4185" spans="1:7" x14ac:dyDescent="0.25">
      <c r="A4185" s="5">
        <v>2028</v>
      </c>
      <c r="B4185" s="5">
        <v>2</v>
      </c>
      <c r="C4185" s="5">
        <v>2028</v>
      </c>
      <c r="D4185" s="6" t="s">
        <v>16</v>
      </c>
      <c r="E4185" s="6" t="s">
        <v>7</v>
      </c>
      <c r="F4185" s="6" t="s">
        <v>8</v>
      </c>
      <c r="G4185" s="5">
        <v>4901.1089424175834</v>
      </c>
    </row>
    <row r="4186" spans="1:7" x14ac:dyDescent="0.25">
      <c r="A4186" s="5">
        <v>2028</v>
      </c>
      <c r="B4186" s="5">
        <v>2</v>
      </c>
      <c r="C4186" s="5">
        <v>2028</v>
      </c>
      <c r="D4186" s="6" t="s">
        <v>16</v>
      </c>
      <c r="E4186" s="6" t="s">
        <v>7</v>
      </c>
      <c r="F4186" s="6" t="s">
        <v>9</v>
      </c>
      <c r="G4186" s="5">
        <v>3055.947691428571</v>
      </c>
    </row>
    <row r="4187" spans="1:7" x14ac:dyDescent="0.25">
      <c r="A4187" s="5">
        <v>2028</v>
      </c>
      <c r="B4187" s="5">
        <v>2</v>
      </c>
      <c r="C4187" s="5">
        <v>2028</v>
      </c>
      <c r="D4187" s="6" t="s">
        <v>16</v>
      </c>
      <c r="E4187" s="6" t="s">
        <v>10</v>
      </c>
      <c r="F4187" s="6" t="s">
        <v>9</v>
      </c>
      <c r="G4187" s="5">
        <v>423.45</v>
      </c>
    </row>
    <row r="4188" spans="1:7" x14ac:dyDescent="0.25">
      <c r="A4188" s="5">
        <v>2028</v>
      </c>
      <c r="B4188" s="5">
        <v>2</v>
      </c>
      <c r="C4188" s="5">
        <v>2028</v>
      </c>
      <c r="D4188" s="6" t="s">
        <v>17</v>
      </c>
      <c r="E4188" s="6" t="s">
        <v>7</v>
      </c>
      <c r="F4188" s="6" t="s">
        <v>8</v>
      </c>
      <c r="G4188" s="5">
        <v>528.18595142857134</v>
      </c>
    </row>
    <row r="4189" spans="1:7" x14ac:dyDescent="0.25">
      <c r="A4189" s="5">
        <v>2028</v>
      </c>
      <c r="B4189" s="5">
        <v>2</v>
      </c>
      <c r="C4189" s="5">
        <v>2028</v>
      </c>
      <c r="D4189" s="6" t="s">
        <v>17</v>
      </c>
      <c r="E4189" s="6" t="s">
        <v>10</v>
      </c>
      <c r="F4189" s="6" t="s">
        <v>8</v>
      </c>
      <c r="G4189" s="5">
        <v>0</v>
      </c>
    </row>
    <row r="4190" spans="1:7" x14ac:dyDescent="0.25">
      <c r="A4190" s="5">
        <v>2028</v>
      </c>
      <c r="B4190" s="5">
        <v>2</v>
      </c>
      <c r="C4190" s="5">
        <v>2028</v>
      </c>
      <c r="D4190" s="6" t="s">
        <v>18</v>
      </c>
      <c r="E4190" s="6" t="s">
        <v>7</v>
      </c>
      <c r="F4190" s="6" t="s">
        <v>8</v>
      </c>
      <c r="G4190" s="5">
        <v>719.44412989010982</v>
      </c>
    </row>
    <row r="4191" spans="1:7" x14ac:dyDescent="0.25">
      <c r="A4191" s="5">
        <v>2028</v>
      </c>
      <c r="B4191" s="5">
        <v>2</v>
      </c>
      <c r="C4191" s="5">
        <v>2028</v>
      </c>
      <c r="D4191" s="6" t="s">
        <v>19</v>
      </c>
      <c r="E4191" s="6" t="s">
        <v>7</v>
      </c>
      <c r="F4191" s="6" t="s">
        <v>8</v>
      </c>
      <c r="G4191" s="5">
        <v>1199.7166523076921</v>
      </c>
    </row>
    <row r="4192" spans="1:7" x14ac:dyDescent="0.25">
      <c r="A4192" s="5">
        <v>2028</v>
      </c>
      <c r="B4192" s="5">
        <v>2</v>
      </c>
      <c r="C4192" s="5">
        <v>2028</v>
      </c>
      <c r="D4192" s="6" t="s">
        <v>20</v>
      </c>
      <c r="E4192" s="6" t="s">
        <v>7</v>
      </c>
      <c r="F4192" s="6" t="s">
        <v>9</v>
      </c>
      <c r="G4192" s="5">
        <v>2698.1503186813188</v>
      </c>
    </row>
    <row r="4193" spans="1:7" x14ac:dyDescent="0.25">
      <c r="A4193" s="5">
        <v>2028</v>
      </c>
      <c r="B4193" s="5">
        <v>2</v>
      </c>
      <c r="C4193" s="5">
        <v>2028</v>
      </c>
      <c r="D4193" s="6" t="s">
        <v>20</v>
      </c>
      <c r="E4193" s="6" t="s">
        <v>10</v>
      </c>
      <c r="F4193" s="6" t="s">
        <v>9</v>
      </c>
      <c r="G4193" s="5">
        <v>193.95999999999955</v>
      </c>
    </row>
    <row r="4194" spans="1:7" x14ac:dyDescent="0.25">
      <c r="A4194" s="5">
        <v>2028</v>
      </c>
      <c r="B4194" s="5">
        <v>2</v>
      </c>
      <c r="C4194" s="5">
        <v>2028</v>
      </c>
      <c r="D4194" s="6" t="s">
        <v>21</v>
      </c>
      <c r="E4194" s="6" t="s">
        <v>7</v>
      </c>
      <c r="F4194" s="6" t="s">
        <v>9</v>
      </c>
      <c r="G4194" s="5">
        <v>12022.284077802195</v>
      </c>
    </row>
    <row r="4195" spans="1:7" x14ac:dyDescent="0.25">
      <c r="A4195" s="5">
        <v>2028</v>
      </c>
      <c r="B4195" s="5">
        <v>2</v>
      </c>
      <c r="C4195" s="5">
        <v>2028</v>
      </c>
      <c r="D4195" s="6" t="s">
        <v>22</v>
      </c>
      <c r="E4195" s="6" t="s">
        <v>7</v>
      </c>
      <c r="F4195" s="6" t="s">
        <v>8</v>
      </c>
      <c r="G4195" s="5">
        <v>3457.2300000000005</v>
      </c>
    </row>
    <row r="4196" spans="1:7" x14ac:dyDescent="0.25">
      <c r="A4196" s="5">
        <v>2028</v>
      </c>
      <c r="B4196" s="5">
        <v>2</v>
      </c>
      <c r="C4196" s="5">
        <v>2028</v>
      </c>
      <c r="D4196" s="6" t="s">
        <v>23</v>
      </c>
      <c r="E4196" s="6" t="s">
        <v>7</v>
      </c>
      <c r="F4196" s="6" t="s">
        <v>8</v>
      </c>
      <c r="G4196" s="5">
        <v>1106.1147945054947</v>
      </c>
    </row>
    <row r="4197" spans="1:7" x14ac:dyDescent="0.25">
      <c r="A4197" s="5">
        <v>2028</v>
      </c>
      <c r="B4197" s="5">
        <v>2</v>
      </c>
      <c r="C4197" s="5">
        <v>2028</v>
      </c>
      <c r="D4197" s="6" t="s">
        <v>24</v>
      </c>
      <c r="E4197" s="6" t="s">
        <v>7</v>
      </c>
      <c r="F4197" s="6" t="s">
        <v>8</v>
      </c>
      <c r="G4197" s="5">
        <v>1786.3501621978019</v>
      </c>
    </row>
    <row r="4198" spans="1:7" x14ac:dyDescent="0.25">
      <c r="A4198" s="5">
        <v>2028</v>
      </c>
      <c r="B4198" s="5">
        <v>2</v>
      </c>
      <c r="C4198" s="5">
        <v>2028</v>
      </c>
      <c r="D4198" s="6" t="s">
        <v>25</v>
      </c>
      <c r="E4198" s="6" t="s">
        <v>7</v>
      </c>
      <c r="F4198" s="6" t="s">
        <v>8</v>
      </c>
      <c r="G4198" s="5">
        <v>5787.1596318681313</v>
      </c>
    </row>
    <row r="4199" spans="1:7" x14ac:dyDescent="0.25">
      <c r="A4199" s="5">
        <v>2028</v>
      </c>
      <c r="B4199" s="5">
        <v>2</v>
      </c>
      <c r="C4199" s="5">
        <v>2028</v>
      </c>
      <c r="D4199" s="6" t="s">
        <v>25</v>
      </c>
      <c r="E4199" s="6" t="s">
        <v>7</v>
      </c>
      <c r="F4199" s="6" t="s">
        <v>9</v>
      </c>
      <c r="G4199" s="5">
        <v>2170.5812427472529</v>
      </c>
    </row>
    <row r="4200" spans="1:7" x14ac:dyDescent="0.25">
      <c r="A4200" s="5">
        <v>2028</v>
      </c>
      <c r="B4200" s="5">
        <v>2</v>
      </c>
      <c r="C4200" s="5">
        <v>2028</v>
      </c>
      <c r="D4200" s="6" t="s">
        <v>25</v>
      </c>
      <c r="E4200" s="6" t="s">
        <v>10</v>
      </c>
      <c r="F4200" s="6" t="s">
        <v>9</v>
      </c>
      <c r="G4200" s="5">
        <v>2150.2000000000025</v>
      </c>
    </row>
    <row r="4201" spans="1:7" x14ac:dyDescent="0.25">
      <c r="A4201" s="5">
        <v>2028</v>
      </c>
      <c r="B4201" s="5">
        <v>2</v>
      </c>
      <c r="C4201" s="5">
        <v>2028</v>
      </c>
      <c r="D4201" s="6" t="s">
        <v>26</v>
      </c>
      <c r="E4201" s="6" t="s">
        <v>7</v>
      </c>
      <c r="F4201" s="6" t="s">
        <v>8</v>
      </c>
      <c r="G4201" s="5">
        <v>1291.8955905494504</v>
      </c>
    </row>
    <row r="4202" spans="1:7" x14ac:dyDescent="0.25">
      <c r="A4202" s="5">
        <v>2028</v>
      </c>
      <c r="B4202" s="5">
        <v>2</v>
      </c>
      <c r="C4202" s="5">
        <v>2028</v>
      </c>
      <c r="D4202" s="6" t="s">
        <v>36</v>
      </c>
      <c r="E4202" s="6" t="s">
        <v>7</v>
      </c>
      <c r="F4202" s="6" t="s">
        <v>8</v>
      </c>
      <c r="G4202" s="5">
        <v>18.270219890109882</v>
      </c>
    </row>
    <row r="4203" spans="1:7" x14ac:dyDescent="0.25">
      <c r="A4203" s="5">
        <v>2028</v>
      </c>
      <c r="B4203" s="5">
        <v>2</v>
      </c>
      <c r="C4203" s="5">
        <v>2028</v>
      </c>
      <c r="D4203" s="6" t="s">
        <v>27</v>
      </c>
      <c r="E4203" s="6" t="s">
        <v>7</v>
      </c>
      <c r="F4203" s="6" t="s">
        <v>8</v>
      </c>
      <c r="G4203" s="5">
        <v>6.8194657142857142</v>
      </c>
    </row>
    <row r="4204" spans="1:7" x14ac:dyDescent="0.25">
      <c r="A4204" s="5">
        <v>2028</v>
      </c>
      <c r="B4204" s="5">
        <v>2</v>
      </c>
      <c r="C4204" s="5">
        <v>2028</v>
      </c>
      <c r="D4204" s="6" t="s">
        <v>28</v>
      </c>
      <c r="E4204" s="6" t="s">
        <v>7</v>
      </c>
      <c r="F4204" s="6" t="s">
        <v>8</v>
      </c>
      <c r="G4204" s="5">
        <v>723.79105252747286</v>
      </c>
    </row>
    <row r="4205" spans="1:7" x14ac:dyDescent="0.25">
      <c r="A4205" s="5">
        <v>2028</v>
      </c>
      <c r="B4205" s="5">
        <v>2</v>
      </c>
      <c r="C4205" s="5">
        <v>2028</v>
      </c>
      <c r="D4205" s="6" t="s">
        <v>29</v>
      </c>
      <c r="E4205" s="6" t="s">
        <v>7</v>
      </c>
      <c r="F4205" s="6" t="s">
        <v>8</v>
      </c>
      <c r="G4205" s="5">
        <v>293.22541978021974</v>
      </c>
    </row>
    <row r="4206" spans="1:7" x14ac:dyDescent="0.25">
      <c r="A4206" s="5">
        <v>2028</v>
      </c>
      <c r="B4206" s="5">
        <v>2</v>
      </c>
      <c r="C4206" s="5">
        <v>2028</v>
      </c>
      <c r="D4206" s="6" t="s">
        <v>30</v>
      </c>
      <c r="E4206" s="6" t="s">
        <v>7</v>
      </c>
      <c r="F4206" s="6" t="s">
        <v>8</v>
      </c>
      <c r="G4206" s="5">
        <v>3661.5044041758247</v>
      </c>
    </row>
    <row r="4207" spans="1:7" x14ac:dyDescent="0.25">
      <c r="A4207" s="5">
        <v>2028</v>
      </c>
      <c r="B4207" s="5">
        <v>2</v>
      </c>
      <c r="C4207" s="5">
        <v>2028</v>
      </c>
      <c r="D4207" s="6" t="s">
        <v>30</v>
      </c>
      <c r="E4207" s="6" t="s">
        <v>7</v>
      </c>
      <c r="F4207" s="6" t="s">
        <v>9</v>
      </c>
      <c r="G4207" s="5">
        <v>20474.626970329675</v>
      </c>
    </row>
    <row r="4208" spans="1:7" x14ac:dyDescent="0.25">
      <c r="A4208" s="5">
        <v>2028</v>
      </c>
      <c r="B4208" s="5">
        <v>2</v>
      </c>
      <c r="C4208" s="5">
        <v>2028</v>
      </c>
      <c r="D4208" s="6" t="s">
        <v>31</v>
      </c>
      <c r="E4208" s="6" t="s">
        <v>7</v>
      </c>
      <c r="F4208" s="6" t="s">
        <v>8</v>
      </c>
      <c r="G4208" s="5">
        <v>1860.6768862637362</v>
      </c>
    </row>
    <row r="4209" spans="1:7" x14ac:dyDescent="0.25">
      <c r="A4209" s="5">
        <v>2028</v>
      </c>
      <c r="B4209" s="5">
        <v>2</v>
      </c>
      <c r="C4209" s="5">
        <v>2028</v>
      </c>
      <c r="D4209" s="6" t="s">
        <v>31</v>
      </c>
      <c r="E4209" s="6" t="s">
        <v>7</v>
      </c>
      <c r="F4209" s="6" t="s">
        <v>9</v>
      </c>
      <c r="G4209" s="5">
        <v>838.59179065934052</v>
      </c>
    </row>
    <row r="4210" spans="1:7" x14ac:dyDescent="0.25">
      <c r="A4210" s="5">
        <v>2028</v>
      </c>
      <c r="B4210" s="5">
        <v>2</v>
      </c>
      <c r="C4210" s="5">
        <v>2028</v>
      </c>
      <c r="D4210" s="6" t="s">
        <v>31</v>
      </c>
      <c r="E4210" s="6" t="s">
        <v>10</v>
      </c>
      <c r="F4210" s="6" t="s">
        <v>9</v>
      </c>
      <c r="G4210" s="5">
        <v>93.203999999999908</v>
      </c>
    </row>
    <row r="4211" spans="1:7" x14ac:dyDescent="0.25">
      <c r="A4211" s="5">
        <v>2028</v>
      </c>
      <c r="B4211" s="5">
        <v>2</v>
      </c>
      <c r="C4211" s="5">
        <v>2028</v>
      </c>
      <c r="D4211" s="6" t="s">
        <v>32</v>
      </c>
      <c r="E4211" s="6" t="s">
        <v>7</v>
      </c>
      <c r="F4211" s="6" t="s">
        <v>8</v>
      </c>
      <c r="G4211" s="5">
        <v>908.94703428571415</v>
      </c>
    </row>
    <row r="4212" spans="1:7" x14ac:dyDescent="0.25">
      <c r="A4212" s="5">
        <v>2028</v>
      </c>
      <c r="B4212" s="5">
        <v>2</v>
      </c>
      <c r="C4212" s="5">
        <v>2028</v>
      </c>
      <c r="D4212" s="6" t="s">
        <v>33</v>
      </c>
      <c r="E4212" s="6" t="s">
        <v>7</v>
      </c>
      <c r="F4212" s="6" t="s">
        <v>8</v>
      </c>
      <c r="G4212" s="5">
        <v>100.44020571428577</v>
      </c>
    </row>
    <row r="4213" spans="1:7" x14ac:dyDescent="0.25">
      <c r="A4213" s="5">
        <v>2028</v>
      </c>
      <c r="B4213" s="5">
        <v>2</v>
      </c>
      <c r="C4213" s="5">
        <v>2028</v>
      </c>
      <c r="D4213" s="6" t="s">
        <v>33</v>
      </c>
      <c r="E4213" s="6" t="s">
        <v>7</v>
      </c>
      <c r="F4213" s="6" t="s">
        <v>9</v>
      </c>
      <c r="G4213" s="5">
        <v>462.58134857142869</v>
      </c>
    </row>
    <row r="4214" spans="1:7" x14ac:dyDescent="0.25">
      <c r="A4214" s="5">
        <v>2028</v>
      </c>
      <c r="B4214" s="5">
        <v>2</v>
      </c>
      <c r="C4214" s="5">
        <v>2028</v>
      </c>
      <c r="D4214" s="6" t="s">
        <v>33</v>
      </c>
      <c r="E4214" s="6" t="s">
        <v>10</v>
      </c>
      <c r="F4214" s="6" t="s">
        <v>9</v>
      </c>
      <c r="G4214" s="5">
        <v>2429.2799999999993</v>
      </c>
    </row>
    <row r="4215" spans="1:7" x14ac:dyDescent="0.25">
      <c r="A4215" s="5">
        <v>2028</v>
      </c>
      <c r="B4215" s="5">
        <v>2</v>
      </c>
      <c r="C4215" s="5">
        <v>2028</v>
      </c>
      <c r="D4215" s="6" t="s">
        <v>34</v>
      </c>
      <c r="E4215" s="6" t="s">
        <v>7</v>
      </c>
      <c r="F4215" s="6" t="s">
        <v>8</v>
      </c>
      <c r="G4215" s="5">
        <v>7317.8675947252787</v>
      </c>
    </row>
    <row r="4216" spans="1:7" x14ac:dyDescent="0.25">
      <c r="A4216" s="5">
        <v>2028</v>
      </c>
      <c r="B4216" s="5">
        <v>2</v>
      </c>
      <c r="C4216" s="5">
        <v>2028</v>
      </c>
      <c r="D4216" s="6" t="s">
        <v>35</v>
      </c>
      <c r="E4216" s="6" t="s">
        <v>7</v>
      </c>
      <c r="F4216" s="6" t="s">
        <v>8</v>
      </c>
      <c r="G4216" s="5">
        <v>2349.3117758241769</v>
      </c>
    </row>
    <row r="4217" spans="1:7" x14ac:dyDescent="0.25">
      <c r="A4217" s="5">
        <v>2028</v>
      </c>
      <c r="B4217" s="5">
        <v>2</v>
      </c>
      <c r="C4217" s="5">
        <v>2028</v>
      </c>
      <c r="D4217" s="6" t="s">
        <v>35</v>
      </c>
      <c r="E4217" s="6" t="s">
        <v>7</v>
      </c>
      <c r="F4217" s="6" t="s">
        <v>9</v>
      </c>
      <c r="G4217" s="5">
        <v>1203.3828158241761</v>
      </c>
    </row>
    <row r="4218" spans="1:7" x14ac:dyDescent="0.25">
      <c r="A4218" s="5">
        <v>2028</v>
      </c>
      <c r="B4218" s="5">
        <v>2</v>
      </c>
      <c r="C4218" s="5">
        <v>2028</v>
      </c>
      <c r="D4218" s="6" t="s">
        <v>35</v>
      </c>
      <c r="E4218" s="6" t="s">
        <v>10</v>
      </c>
      <c r="F4218" s="6" t="s">
        <v>9</v>
      </c>
      <c r="G4218" s="5">
        <v>168.91666666666643</v>
      </c>
    </row>
    <row r="4219" spans="1:7" x14ac:dyDescent="0.25">
      <c r="A4219" s="5">
        <v>2028</v>
      </c>
      <c r="B4219" s="5">
        <v>3</v>
      </c>
      <c r="C4219" s="5">
        <v>2028</v>
      </c>
      <c r="D4219" s="6" t="s">
        <v>6</v>
      </c>
      <c r="E4219" s="6" t="s">
        <v>7</v>
      </c>
      <c r="F4219" s="6" t="s">
        <v>8</v>
      </c>
      <c r="G4219" s="5">
        <v>303.88775758241758</v>
      </c>
    </row>
    <row r="4220" spans="1:7" x14ac:dyDescent="0.25">
      <c r="A4220" s="5">
        <v>2028</v>
      </c>
      <c r="B4220" s="5">
        <v>3</v>
      </c>
      <c r="C4220" s="5">
        <v>2028</v>
      </c>
      <c r="D4220" s="6" t="s">
        <v>6</v>
      </c>
      <c r="E4220" s="6" t="s">
        <v>7</v>
      </c>
      <c r="F4220" s="6" t="s">
        <v>9</v>
      </c>
      <c r="G4220" s="5">
        <v>1321.5146431868129</v>
      </c>
    </row>
    <row r="4221" spans="1:7" x14ac:dyDescent="0.25">
      <c r="A4221" s="5">
        <v>2028</v>
      </c>
      <c r="B4221" s="5">
        <v>3</v>
      </c>
      <c r="C4221" s="5">
        <v>2028</v>
      </c>
      <c r="D4221" s="6" t="s">
        <v>11</v>
      </c>
      <c r="E4221" s="6" t="s">
        <v>7</v>
      </c>
      <c r="F4221" s="6" t="s">
        <v>8</v>
      </c>
      <c r="G4221" s="5">
        <v>763.72860417582422</v>
      </c>
    </row>
    <row r="4222" spans="1:7" x14ac:dyDescent="0.25">
      <c r="A4222" s="5">
        <v>2028</v>
      </c>
      <c r="B4222" s="5">
        <v>3</v>
      </c>
      <c r="C4222" s="5">
        <v>2028</v>
      </c>
      <c r="D4222" s="6" t="s">
        <v>12</v>
      </c>
      <c r="E4222" s="6" t="s">
        <v>7</v>
      </c>
      <c r="F4222" s="6" t="s">
        <v>8</v>
      </c>
      <c r="G4222" s="5">
        <v>369.09933076923056</v>
      </c>
    </row>
    <row r="4223" spans="1:7" x14ac:dyDescent="0.25">
      <c r="A4223" s="5">
        <v>2028</v>
      </c>
      <c r="B4223" s="5">
        <v>3</v>
      </c>
      <c r="C4223" s="5">
        <v>2028</v>
      </c>
      <c r="D4223" s="6" t="s">
        <v>13</v>
      </c>
      <c r="E4223" s="6" t="s">
        <v>7</v>
      </c>
      <c r="F4223" s="6" t="s">
        <v>8</v>
      </c>
      <c r="G4223" s="5">
        <v>7076.7599813186825</v>
      </c>
    </row>
    <row r="4224" spans="1:7" x14ac:dyDescent="0.25">
      <c r="A4224" s="5">
        <v>2028</v>
      </c>
      <c r="B4224" s="5">
        <v>3</v>
      </c>
      <c r="C4224" s="5">
        <v>2028</v>
      </c>
      <c r="D4224" s="6" t="s">
        <v>13</v>
      </c>
      <c r="E4224" s="6" t="s">
        <v>10</v>
      </c>
      <c r="F4224" s="6" t="s">
        <v>8</v>
      </c>
      <c r="G4224" s="5">
        <v>0</v>
      </c>
    </row>
    <row r="4225" spans="1:7" x14ac:dyDescent="0.25">
      <c r="A4225" s="5">
        <v>2028</v>
      </c>
      <c r="B4225" s="5">
        <v>3</v>
      </c>
      <c r="C4225" s="5">
        <v>2028</v>
      </c>
      <c r="D4225" s="6" t="s">
        <v>14</v>
      </c>
      <c r="E4225" s="6" t="s">
        <v>7</v>
      </c>
      <c r="F4225" s="6" t="s">
        <v>8</v>
      </c>
      <c r="G4225" s="5">
        <v>1728.2440891208785</v>
      </c>
    </row>
    <row r="4226" spans="1:7" x14ac:dyDescent="0.25">
      <c r="A4226" s="5">
        <v>2028</v>
      </c>
      <c r="B4226" s="5">
        <v>3</v>
      </c>
      <c r="C4226" s="5">
        <v>2028</v>
      </c>
      <c r="D4226" s="6" t="s">
        <v>14</v>
      </c>
      <c r="E4226" s="6" t="s">
        <v>7</v>
      </c>
      <c r="F4226" s="6" t="s">
        <v>9</v>
      </c>
      <c r="G4226" s="5">
        <v>3055.9882885714292</v>
      </c>
    </row>
    <row r="4227" spans="1:7" x14ac:dyDescent="0.25">
      <c r="A4227" s="5">
        <v>2028</v>
      </c>
      <c r="B4227" s="5">
        <v>3</v>
      </c>
      <c r="C4227" s="5">
        <v>2028</v>
      </c>
      <c r="D4227" s="6" t="s">
        <v>14</v>
      </c>
      <c r="E4227" s="6" t="s">
        <v>10</v>
      </c>
      <c r="F4227" s="6" t="s">
        <v>9</v>
      </c>
      <c r="G4227" s="5">
        <v>994.125</v>
      </c>
    </row>
    <row r="4228" spans="1:7" x14ac:dyDescent="0.25">
      <c r="A4228" s="5">
        <v>2028</v>
      </c>
      <c r="B4228" s="5">
        <v>3</v>
      </c>
      <c r="C4228" s="5">
        <v>2028</v>
      </c>
      <c r="D4228" s="6" t="s">
        <v>15</v>
      </c>
      <c r="E4228" s="6" t="s">
        <v>7</v>
      </c>
      <c r="F4228" s="6" t="s">
        <v>8</v>
      </c>
      <c r="G4228" s="5">
        <v>35.043565054945056</v>
      </c>
    </row>
    <row r="4229" spans="1:7" x14ac:dyDescent="0.25">
      <c r="A4229" s="5">
        <v>2028</v>
      </c>
      <c r="B4229" s="5">
        <v>3</v>
      </c>
      <c r="C4229" s="5">
        <v>2028</v>
      </c>
      <c r="D4229" s="6" t="s">
        <v>16</v>
      </c>
      <c r="E4229" s="6" t="s">
        <v>7</v>
      </c>
      <c r="F4229" s="6" t="s">
        <v>8</v>
      </c>
      <c r="G4229" s="5">
        <v>5826.9097446153855</v>
      </c>
    </row>
    <row r="4230" spans="1:7" x14ac:dyDescent="0.25">
      <c r="A4230" s="5">
        <v>2028</v>
      </c>
      <c r="B4230" s="5">
        <v>3</v>
      </c>
      <c r="C4230" s="5">
        <v>2028</v>
      </c>
      <c r="D4230" s="6" t="s">
        <v>16</v>
      </c>
      <c r="E4230" s="6" t="s">
        <v>7</v>
      </c>
      <c r="F4230" s="6" t="s">
        <v>9</v>
      </c>
      <c r="G4230" s="5">
        <v>3838.4506303296716</v>
      </c>
    </row>
    <row r="4231" spans="1:7" x14ac:dyDescent="0.25">
      <c r="A4231" s="5">
        <v>2028</v>
      </c>
      <c r="B4231" s="5">
        <v>3</v>
      </c>
      <c r="C4231" s="5">
        <v>2028</v>
      </c>
      <c r="D4231" s="6" t="s">
        <v>16</v>
      </c>
      <c r="E4231" s="6" t="s">
        <v>10</v>
      </c>
      <c r="F4231" s="6" t="s">
        <v>9</v>
      </c>
      <c r="G4231" s="5">
        <v>309.4500000000005</v>
      </c>
    </row>
    <row r="4232" spans="1:7" x14ac:dyDescent="0.25">
      <c r="A4232" s="5">
        <v>2028</v>
      </c>
      <c r="B4232" s="5">
        <v>3</v>
      </c>
      <c r="C4232" s="5">
        <v>2028</v>
      </c>
      <c r="D4232" s="6" t="s">
        <v>17</v>
      </c>
      <c r="E4232" s="6" t="s">
        <v>7</v>
      </c>
      <c r="F4232" s="6" t="s">
        <v>8</v>
      </c>
      <c r="G4232" s="5">
        <v>499.42724000000038</v>
      </c>
    </row>
    <row r="4233" spans="1:7" x14ac:dyDescent="0.25">
      <c r="A4233" s="5">
        <v>2028</v>
      </c>
      <c r="B4233" s="5">
        <v>3</v>
      </c>
      <c r="C4233" s="5">
        <v>2028</v>
      </c>
      <c r="D4233" s="6" t="s">
        <v>17</v>
      </c>
      <c r="E4233" s="6" t="s">
        <v>10</v>
      </c>
      <c r="F4233" s="6" t="s">
        <v>8</v>
      </c>
      <c r="G4233" s="5">
        <v>0</v>
      </c>
    </row>
    <row r="4234" spans="1:7" x14ac:dyDescent="0.25">
      <c r="A4234" s="5">
        <v>2028</v>
      </c>
      <c r="B4234" s="5">
        <v>3</v>
      </c>
      <c r="C4234" s="5">
        <v>2028</v>
      </c>
      <c r="D4234" s="6" t="s">
        <v>18</v>
      </c>
      <c r="E4234" s="6" t="s">
        <v>7</v>
      </c>
      <c r="F4234" s="6" t="s">
        <v>8</v>
      </c>
      <c r="G4234" s="5">
        <v>886.7235747252746</v>
      </c>
    </row>
    <row r="4235" spans="1:7" x14ac:dyDescent="0.25">
      <c r="A4235" s="5">
        <v>2028</v>
      </c>
      <c r="B4235" s="5">
        <v>3</v>
      </c>
      <c r="C4235" s="5">
        <v>2028</v>
      </c>
      <c r="D4235" s="6" t="s">
        <v>19</v>
      </c>
      <c r="E4235" s="6" t="s">
        <v>7</v>
      </c>
      <c r="F4235" s="6" t="s">
        <v>8</v>
      </c>
      <c r="G4235" s="5">
        <v>1195.092193846154</v>
      </c>
    </row>
    <row r="4236" spans="1:7" x14ac:dyDescent="0.25">
      <c r="A4236" s="5">
        <v>2028</v>
      </c>
      <c r="B4236" s="5">
        <v>3</v>
      </c>
      <c r="C4236" s="5">
        <v>2028</v>
      </c>
      <c r="D4236" s="6" t="s">
        <v>20</v>
      </c>
      <c r="E4236" s="6" t="s">
        <v>7</v>
      </c>
      <c r="F4236" s="6" t="s">
        <v>9</v>
      </c>
      <c r="G4236" s="5">
        <v>3329.8859153846151</v>
      </c>
    </row>
    <row r="4237" spans="1:7" x14ac:dyDescent="0.25">
      <c r="A4237" s="5">
        <v>2028</v>
      </c>
      <c r="B4237" s="5">
        <v>3</v>
      </c>
      <c r="C4237" s="5">
        <v>2028</v>
      </c>
      <c r="D4237" s="6" t="s">
        <v>20</v>
      </c>
      <c r="E4237" s="6" t="s">
        <v>10</v>
      </c>
      <c r="F4237" s="6" t="s">
        <v>9</v>
      </c>
      <c r="G4237" s="5">
        <v>232.70000000000036</v>
      </c>
    </row>
    <row r="4238" spans="1:7" x14ac:dyDescent="0.25">
      <c r="A4238" s="5">
        <v>2028</v>
      </c>
      <c r="B4238" s="5">
        <v>3</v>
      </c>
      <c r="C4238" s="5">
        <v>2028</v>
      </c>
      <c r="D4238" s="6" t="s">
        <v>21</v>
      </c>
      <c r="E4238" s="6" t="s">
        <v>7</v>
      </c>
      <c r="F4238" s="6" t="s">
        <v>9</v>
      </c>
      <c r="G4238" s="5">
        <v>15010.768280769233</v>
      </c>
    </row>
    <row r="4239" spans="1:7" x14ac:dyDescent="0.25">
      <c r="A4239" s="5">
        <v>2028</v>
      </c>
      <c r="B4239" s="5">
        <v>3</v>
      </c>
      <c r="C4239" s="5">
        <v>2028</v>
      </c>
      <c r="D4239" s="6" t="s">
        <v>22</v>
      </c>
      <c r="E4239" s="6" t="s">
        <v>7</v>
      </c>
      <c r="F4239" s="6" t="s">
        <v>8</v>
      </c>
      <c r="G4239" s="5">
        <v>2495.9375</v>
      </c>
    </row>
    <row r="4240" spans="1:7" x14ac:dyDescent="0.25">
      <c r="A4240" s="5">
        <v>2028</v>
      </c>
      <c r="B4240" s="5">
        <v>3</v>
      </c>
      <c r="C4240" s="5">
        <v>2028</v>
      </c>
      <c r="D4240" s="6" t="s">
        <v>23</v>
      </c>
      <c r="E4240" s="6" t="s">
        <v>7</v>
      </c>
      <c r="F4240" s="6" t="s">
        <v>8</v>
      </c>
      <c r="G4240" s="5">
        <v>1021.5465043956041</v>
      </c>
    </row>
    <row r="4241" spans="1:7" x14ac:dyDescent="0.25">
      <c r="A4241" s="5">
        <v>2028</v>
      </c>
      <c r="B4241" s="5">
        <v>3</v>
      </c>
      <c r="C4241" s="5">
        <v>2028</v>
      </c>
      <c r="D4241" s="6" t="s">
        <v>24</v>
      </c>
      <c r="E4241" s="6" t="s">
        <v>7</v>
      </c>
      <c r="F4241" s="6" t="s">
        <v>8</v>
      </c>
      <c r="G4241" s="5">
        <v>2171.6300729670324</v>
      </c>
    </row>
    <row r="4242" spans="1:7" x14ac:dyDescent="0.25">
      <c r="A4242" s="5">
        <v>2028</v>
      </c>
      <c r="B4242" s="5">
        <v>3</v>
      </c>
      <c r="C4242" s="5">
        <v>2028</v>
      </c>
      <c r="D4242" s="6" t="s">
        <v>24</v>
      </c>
      <c r="E4242" s="6" t="s">
        <v>7</v>
      </c>
      <c r="F4242" s="6" t="s">
        <v>9</v>
      </c>
      <c r="G4242" s="5">
        <v>875.45278153846186</v>
      </c>
    </row>
    <row r="4243" spans="1:7" x14ac:dyDescent="0.25">
      <c r="A4243" s="5">
        <v>2028</v>
      </c>
      <c r="B4243" s="5">
        <v>3</v>
      </c>
      <c r="C4243" s="5">
        <v>2028</v>
      </c>
      <c r="D4243" s="6" t="s">
        <v>24</v>
      </c>
      <c r="E4243" s="6" t="s">
        <v>10</v>
      </c>
      <c r="F4243" s="6" t="s">
        <v>9</v>
      </c>
      <c r="G4243" s="5">
        <v>0</v>
      </c>
    </row>
    <row r="4244" spans="1:7" x14ac:dyDescent="0.25">
      <c r="A4244" s="5">
        <v>2028</v>
      </c>
      <c r="B4244" s="5">
        <v>3</v>
      </c>
      <c r="C4244" s="5">
        <v>2028</v>
      </c>
      <c r="D4244" s="6" t="s">
        <v>25</v>
      </c>
      <c r="E4244" s="6" t="s">
        <v>7</v>
      </c>
      <c r="F4244" s="6" t="s">
        <v>8</v>
      </c>
      <c r="G4244" s="5">
        <v>6920.8087104395618</v>
      </c>
    </row>
    <row r="4245" spans="1:7" x14ac:dyDescent="0.25">
      <c r="A4245" s="5">
        <v>2028</v>
      </c>
      <c r="B4245" s="5">
        <v>3</v>
      </c>
      <c r="C4245" s="5">
        <v>2028</v>
      </c>
      <c r="D4245" s="6" t="s">
        <v>25</v>
      </c>
      <c r="E4245" s="6" t="s">
        <v>7</v>
      </c>
      <c r="F4245" s="6" t="s">
        <v>9</v>
      </c>
      <c r="G4245" s="5">
        <v>2170.5812427472529</v>
      </c>
    </row>
    <row r="4246" spans="1:7" x14ac:dyDescent="0.25">
      <c r="A4246" s="5">
        <v>2028</v>
      </c>
      <c r="B4246" s="5">
        <v>3</v>
      </c>
      <c r="C4246" s="5">
        <v>2028</v>
      </c>
      <c r="D4246" s="6" t="s">
        <v>25</v>
      </c>
      <c r="E4246" s="6" t="s">
        <v>10</v>
      </c>
      <c r="F4246" s="6" t="s">
        <v>9</v>
      </c>
      <c r="G4246" s="5">
        <v>1274.649999999998</v>
      </c>
    </row>
    <row r="4247" spans="1:7" x14ac:dyDescent="0.25">
      <c r="A4247" s="5">
        <v>2028</v>
      </c>
      <c r="B4247" s="5">
        <v>3</v>
      </c>
      <c r="C4247" s="5">
        <v>2028</v>
      </c>
      <c r="D4247" s="6" t="s">
        <v>26</v>
      </c>
      <c r="E4247" s="6" t="s">
        <v>7</v>
      </c>
      <c r="F4247" s="6" t="s">
        <v>8</v>
      </c>
      <c r="G4247" s="5">
        <v>1420.7893279120879</v>
      </c>
    </row>
    <row r="4248" spans="1:7" x14ac:dyDescent="0.25">
      <c r="A4248" s="5">
        <v>2028</v>
      </c>
      <c r="B4248" s="5">
        <v>3</v>
      </c>
      <c r="C4248" s="5">
        <v>2028</v>
      </c>
      <c r="D4248" s="6" t="s">
        <v>27</v>
      </c>
      <c r="E4248" s="6" t="s">
        <v>7</v>
      </c>
      <c r="F4248" s="6" t="s">
        <v>8</v>
      </c>
      <c r="G4248" s="5">
        <v>26.188362417582415</v>
      </c>
    </row>
    <row r="4249" spans="1:7" x14ac:dyDescent="0.25">
      <c r="A4249" s="5">
        <v>2028</v>
      </c>
      <c r="B4249" s="5">
        <v>3</v>
      </c>
      <c r="C4249" s="5">
        <v>2028</v>
      </c>
      <c r="D4249" s="6" t="s">
        <v>28</v>
      </c>
      <c r="E4249" s="6" t="s">
        <v>7</v>
      </c>
      <c r="F4249" s="6" t="s">
        <v>8</v>
      </c>
      <c r="G4249" s="5">
        <v>607.9647690109889</v>
      </c>
    </row>
    <row r="4250" spans="1:7" x14ac:dyDescent="0.25">
      <c r="A4250" s="5">
        <v>2028</v>
      </c>
      <c r="B4250" s="5">
        <v>3</v>
      </c>
      <c r="C4250" s="5">
        <v>2028</v>
      </c>
      <c r="D4250" s="6" t="s">
        <v>29</v>
      </c>
      <c r="E4250" s="6" t="s">
        <v>7</v>
      </c>
      <c r="F4250" s="6" t="s">
        <v>8</v>
      </c>
      <c r="G4250" s="5">
        <v>339.67697142857139</v>
      </c>
    </row>
    <row r="4251" spans="1:7" x14ac:dyDescent="0.25">
      <c r="A4251" s="5">
        <v>2028</v>
      </c>
      <c r="B4251" s="5">
        <v>3</v>
      </c>
      <c r="C4251" s="5">
        <v>2028</v>
      </c>
      <c r="D4251" s="6" t="s">
        <v>30</v>
      </c>
      <c r="E4251" s="6" t="s">
        <v>7</v>
      </c>
      <c r="F4251" s="6" t="s">
        <v>8</v>
      </c>
      <c r="G4251" s="5">
        <v>3354.4978696703297</v>
      </c>
    </row>
    <row r="4252" spans="1:7" x14ac:dyDescent="0.25">
      <c r="A4252" s="5">
        <v>2028</v>
      </c>
      <c r="B4252" s="5">
        <v>3</v>
      </c>
      <c r="C4252" s="5">
        <v>2028</v>
      </c>
      <c r="D4252" s="6" t="s">
        <v>30</v>
      </c>
      <c r="E4252" s="6" t="s">
        <v>7</v>
      </c>
      <c r="F4252" s="6" t="s">
        <v>9</v>
      </c>
      <c r="G4252" s="5">
        <v>23002.916078021979</v>
      </c>
    </row>
    <row r="4253" spans="1:7" x14ac:dyDescent="0.25">
      <c r="A4253" s="5">
        <v>2028</v>
      </c>
      <c r="B4253" s="5">
        <v>3</v>
      </c>
      <c r="C4253" s="5">
        <v>2028</v>
      </c>
      <c r="D4253" s="6" t="s">
        <v>31</v>
      </c>
      <c r="E4253" s="6" t="s">
        <v>7</v>
      </c>
      <c r="F4253" s="6" t="s">
        <v>8</v>
      </c>
      <c r="G4253" s="5">
        <v>1660.7513450549457</v>
      </c>
    </row>
    <row r="4254" spans="1:7" x14ac:dyDescent="0.25">
      <c r="A4254" s="5">
        <v>2028</v>
      </c>
      <c r="B4254" s="5">
        <v>3</v>
      </c>
      <c r="C4254" s="5">
        <v>2028</v>
      </c>
      <c r="D4254" s="6" t="s">
        <v>31</v>
      </c>
      <c r="E4254" s="6" t="s">
        <v>7</v>
      </c>
      <c r="F4254" s="6" t="s">
        <v>9</v>
      </c>
      <c r="G4254" s="5">
        <v>1564.3488923076929</v>
      </c>
    </row>
    <row r="4255" spans="1:7" x14ac:dyDescent="0.25">
      <c r="A4255" s="5">
        <v>2028</v>
      </c>
      <c r="B4255" s="5">
        <v>3</v>
      </c>
      <c r="C4255" s="5">
        <v>2028</v>
      </c>
      <c r="D4255" s="6" t="s">
        <v>31</v>
      </c>
      <c r="E4255" s="6" t="s">
        <v>10</v>
      </c>
      <c r="F4255" s="6" t="s">
        <v>9</v>
      </c>
      <c r="G4255" s="5">
        <v>294.94800000000026</v>
      </c>
    </row>
    <row r="4256" spans="1:7" x14ac:dyDescent="0.25">
      <c r="A4256" s="5">
        <v>2028</v>
      </c>
      <c r="B4256" s="5">
        <v>3</v>
      </c>
      <c r="C4256" s="5">
        <v>2028</v>
      </c>
      <c r="D4256" s="6" t="s">
        <v>32</v>
      </c>
      <c r="E4256" s="6" t="s">
        <v>7</v>
      </c>
      <c r="F4256" s="6" t="s">
        <v>8</v>
      </c>
      <c r="G4256" s="5">
        <v>1063.0771002197803</v>
      </c>
    </row>
    <row r="4257" spans="1:7" x14ac:dyDescent="0.25">
      <c r="A4257" s="5">
        <v>2028</v>
      </c>
      <c r="B4257" s="5">
        <v>3</v>
      </c>
      <c r="C4257" s="5">
        <v>2028</v>
      </c>
      <c r="D4257" s="6" t="s">
        <v>33</v>
      </c>
      <c r="E4257" s="6" t="s">
        <v>7</v>
      </c>
      <c r="F4257" s="6" t="s">
        <v>8</v>
      </c>
      <c r="G4257" s="5">
        <v>146.00763428571426</v>
      </c>
    </row>
    <row r="4258" spans="1:7" x14ac:dyDescent="0.25">
      <c r="A4258" s="5">
        <v>2028</v>
      </c>
      <c r="B4258" s="5">
        <v>3</v>
      </c>
      <c r="C4258" s="5">
        <v>2028</v>
      </c>
      <c r="D4258" s="6" t="s">
        <v>33</v>
      </c>
      <c r="E4258" s="6" t="s">
        <v>7</v>
      </c>
      <c r="F4258" s="6" t="s">
        <v>9</v>
      </c>
      <c r="G4258" s="5">
        <v>800.06811428571439</v>
      </c>
    </row>
    <row r="4259" spans="1:7" x14ac:dyDescent="0.25">
      <c r="A4259" s="5">
        <v>2028</v>
      </c>
      <c r="B4259" s="5">
        <v>3</v>
      </c>
      <c r="C4259" s="5">
        <v>2028</v>
      </c>
      <c r="D4259" s="6" t="s">
        <v>33</v>
      </c>
      <c r="E4259" s="6" t="s">
        <v>10</v>
      </c>
      <c r="F4259" s="6" t="s">
        <v>9</v>
      </c>
      <c r="G4259" s="5">
        <v>4202.0999999999949</v>
      </c>
    </row>
    <row r="4260" spans="1:7" x14ac:dyDescent="0.25">
      <c r="A4260" s="5">
        <v>2028</v>
      </c>
      <c r="B4260" s="5">
        <v>3</v>
      </c>
      <c r="C4260" s="5">
        <v>2028</v>
      </c>
      <c r="D4260" s="6" t="s">
        <v>34</v>
      </c>
      <c r="E4260" s="6" t="s">
        <v>7</v>
      </c>
      <c r="F4260" s="6" t="s">
        <v>8</v>
      </c>
      <c r="G4260" s="5">
        <v>8192.0595850549435</v>
      </c>
    </row>
    <row r="4261" spans="1:7" x14ac:dyDescent="0.25">
      <c r="A4261" s="5">
        <v>2028</v>
      </c>
      <c r="B4261" s="5">
        <v>3</v>
      </c>
      <c r="C4261" s="5">
        <v>2028</v>
      </c>
      <c r="D4261" s="6" t="s">
        <v>35</v>
      </c>
      <c r="E4261" s="6" t="s">
        <v>7</v>
      </c>
      <c r="F4261" s="6" t="s">
        <v>8</v>
      </c>
      <c r="G4261" s="5">
        <v>2598.0161380219779</v>
      </c>
    </row>
    <row r="4262" spans="1:7" x14ac:dyDescent="0.25">
      <c r="A4262" s="5">
        <v>2028</v>
      </c>
      <c r="B4262" s="5">
        <v>3</v>
      </c>
      <c r="C4262" s="5">
        <v>2028</v>
      </c>
      <c r="D4262" s="6" t="s">
        <v>35</v>
      </c>
      <c r="E4262" s="6" t="s">
        <v>7</v>
      </c>
      <c r="F4262" s="6" t="s">
        <v>9</v>
      </c>
      <c r="G4262" s="5">
        <v>1638.6154496703293</v>
      </c>
    </row>
    <row r="4263" spans="1:7" x14ac:dyDescent="0.25">
      <c r="A4263" s="5">
        <v>2028</v>
      </c>
      <c r="B4263" s="5">
        <v>3</v>
      </c>
      <c r="C4263" s="5">
        <v>2028</v>
      </c>
      <c r="D4263" s="6" t="s">
        <v>35</v>
      </c>
      <c r="E4263" s="6" t="s">
        <v>10</v>
      </c>
      <c r="F4263" s="6" t="s">
        <v>9</v>
      </c>
      <c r="G4263" s="5">
        <v>168.91666666666643</v>
      </c>
    </row>
    <row r="4264" spans="1:7" x14ac:dyDescent="0.25">
      <c r="A4264" s="5">
        <v>2028</v>
      </c>
      <c r="B4264" s="5">
        <v>4</v>
      </c>
      <c r="C4264" s="5">
        <v>2028</v>
      </c>
      <c r="D4264" s="6" t="s">
        <v>6</v>
      </c>
      <c r="E4264" s="6" t="s">
        <v>7</v>
      </c>
      <c r="F4264" s="6" t="s">
        <v>8</v>
      </c>
      <c r="G4264" s="5">
        <v>272.53757626373624</v>
      </c>
    </row>
    <row r="4265" spans="1:7" x14ac:dyDescent="0.25">
      <c r="A4265" s="5">
        <v>2028</v>
      </c>
      <c r="B4265" s="5">
        <v>4</v>
      </c>
      <c r="C4265" s="5">
        <v>2028</v>
      </c>
      <c r="D4265" s="6" t="s">
        <v>6</v>
      </c>
      <c r="E4265" s="6" t="s">
        <v>7</v>
      </c>
      <c r="F4265" s="6" t="s">
        <v>9</v>
      </c>
      <c r="G4265" s="5">
        <v>1714.0189132967025</v>
      </c>
    </row>
    <row r="4266" spans="1:7" x14ac:dyDescent="0.25">
      <c r="A4266" s="5">
        <v>2028</v>
      </c>
      <c r="B4266" s="5">
        <v>4</v>
      </c>
      <c r="C4266" s="5">
        <v>2028</v>
      </c>
      <c r="D4266" s="6" t="s">
        <v>11</v>
      </c>
      <c r="E4266" s="6" t="s">
        <v>7</v>
      </c>
      <c r="F4266" s="6" t="s">
        <v>8</v>
      </c>
      <c r="G4266" s="5">
        <v>864.73482923076938</v>
      </c>
    </row>
    <row r="4267" spans="1:7" x14ac:dyDescent="0.25">
      <c r="A4267" s="5">
        <v>2028</v>
      </c>
      <c r="B4267" s="5">
        <v>4</v>
      </c>
      <c r="C4267" s="5">
        <v>2028</v>
      </c>
      <c r="D4267" s="6" t="s">
        <v>12</v>
      </c>
      <c r="E4267" s="6" t="s">
        <v>7</v>
      </c>
      <c r="F4267" s="6" t="s">
        <v>8</v>
      </c>
      <c r="G4267" s="5">
        <v>416.5333784615384</v>
      </c>
    </row>
    <row r="4268" spans="1:7" x14ac:dyDescent="0.25">
      <c r="A4268" s="5">
        <v>2028</v>
      </c>
      <c r="B4268" s="5">
        <v>4</v>
      </c>
      <c r="C4268" s="5">
        <v>2028</v>
      </c>
      <c r="D4268" s="6" t="s">
        <v>12</v>
      </c>
      <c r="E4268" s="6" t="s">
        <v>7</v>
      </c>
      <c r="F4268" s="6" t="s">
        <v>9</v>
      </c>
      <c r="G4268" s="5">
        <v>23.666669230769216</v>
      </c>
    </row>
    <row r="4269" spans="1:7" x14ac:dyDescent="0.25">
      <c r="A4269" s="5">
        <v>2028</v>
      </c>
      <c r="B4269" s="5">
        <v>4</v>
      </c>
      <c r="C4269" s="5">
        <v>2028</v>
      </c>
      <c r="D4269" s="6" t="s">
        <v>12</v>
      </c>
      <c r="E4269" s="6" t="s">
        <v>10</v>
      </c>
      <c r="F4269" s="6" t="s">
        <v>9</v>
      </c>
      <c r="G4269" s="5">
        <v>46.276620000000051</v>
      </c>
    </row>
    <row r="4270" spans="1:7" x14ac:dyDescent="0.25">
      <c r="A4270" s="5">
        <v>2028</v>
      </c>
      <c r="B4270" s="5">
        <v>4</v>
      </c>
      <c r="C4270" s="5">
        <v>2028</v>
      </c>
      <c r="D4270" s="6" t="s">
        <v>13</v>
      </c>
      <c r="E4270" s="6" t="s">
        <v>7</v>
      </c>
      <c r="F4270" s="6" t="s">
        <v>8</v>
      </c>
      <c r="G4270" s="5">
        <v>8063.6821796703307</v>
      </c>
    </row>
    <row r="4271" spans="1:7" x14ac:dyDescent="0.25">
      <c r="A4271" s="5">
        <v>2028</v>
      </c>
      <c r="B4271" s="5">
        <v>4</v>
      </c>
      <c r="C4271" s="5">
        <v>2028</v>
      </c>
      <c r="D4271" s="6" t="s">
        <v>13</v>
      </c>
      <c r="E4271" s="6" t="s">
        <v>10</v>
      </c>
      <c r="F4271" s="6" t="s">
        <v>8</v>
      </c>
      <c r="G4271" s="5">
        <v>0</v>
      </c>
    </row>
    <row r="4272" spans="1:7" x14ac:dyDescent="0.25">
      <c r="A4272" s="5">
        <v>2028</v>
      </c>
      <c r="B4272" s="5">
        <v>4</v>
      </c>
      <c r="C4272" s="5">
        <v>2028</v>
      </c>
      <c r="D4272" s="6" t="s">
        <v>14</v>
      </c>
      <c r="E4272" s="6" t="s">
        <v>7</v>
      </c>
      <c r="F4272" s="6" t="s">
        <v>8</v>
      </c>
      <c r="G4272" s="5">
        <v>1832.7223212087906</v>
      </c>
    </row>
    <row r="4273" spans="1:7" x14ac:dyDescent="0.25">
      <c r="A4273" s="5">
        <v>2028</v>
      </c>
      <c r="B4273" s="5">
        <v>4</v>
      </c>
      <c r="C4273" s="5">
        <v>2028</v>
      </c>
      <c r="D4273" s="6" t="s">
        <v>14</v>
      </c>
      <c r="E4273" s="6" t="s">
        <v>7</v>
      </c>
      <c r="F4273" s="6" t="s">
        <v>9</v>
      </c>
      <c r="G4273" s="5">
        <v>1645.136404505495</v>
      </c>
    </row>
    <row r="4274" spans="1:7" x14ac:dyDescent="0.25">
      <c r="A4274" s="5">
        <v>2028</v>
      </c>
      <c r="B4274" s="5">
        <v>4</v>
      </c>
      <c r="C4274" s="5">
        <v>2028</v>
      </c>
      <c r="D4274" s="6" t="s">
        <v>14</v>
      </c>
      <c r="E4274" s="6" t="s">
        <v>10</v>
      </c>
      <c r="F4274" s="6" t="s">
        <v>9</v>
      </c>
      <c r="G4274" s="5">
        <v>535.15000000000089</v>
      </c>
    </row>
    <row r="4275" spans="1:7" x14ac:dyDescent="0.25">
      <c r="A4275" s="5">
        <v>2028</v>
      </c>
      <c r="B4275" s="5">
        <v>4</v>
      </c>
      <c r="C4275" s="5">
        <v>2028</v>
      </c>
      <c r="D4275" s="6" t="s">
        <v>15</v>
      </c>
      <c r="E4275" s="6" t="s">
        <v>7</v>
      </c>
      <c r="F4275" s="6" t="s">
        <v>8</v>
      </c>
      <c r="G4275" s="5">
        <v>81.777509010988993</v>
      </c>
    </row>
    <row r="4276" spans="1:7" x14ac:dyDescent="0.25">
      <c r="A4276" s="5">
        <v>2028</v>
      </c>
      <c r="B4276" s="5">
        <v>4</v>
      </c>
      <c r="C4276" s="5">
        <v>2028</v>
      </c>
      <c r="D4276" s="6" t="s">
        <v>16</v>
      </c>
      <c r="E4276" s="6" t="s">
        <v>7</v>
      </c>
      <c r="F4276" s="6" t="s">
        <v>8</v>
      </c>
      <c r="G4276" s="5">
        <v>8802.3530184615356</v>
      </c>
    </row>
    <row r="4277" spans="1:7" x14ac:dyDescent="0.25">
      <c r="A4277" s="5">
        <v>2028</v>
      </c>
      <c r="B4277" s="5">
        <v>4</v>
      </c>
      <c r="C4277" s="5">
        <v>2028</v>
      </c>
      <c r="D4277" s="6" t="s">
        <v>16</v>
      </c>
      <c r="E4277" s="6" t="s">
        <v>7</v>
      </c>
      <c r="F4277" s="6" t="s">
        <v>9</v>
      </c>
      <c r="G4277" s="5">
        <v>4506.6372962637361</v>
      </c>
    </row>
    <row r="4278" spans="1:7" x14ac:dyDescent="0.25">
      <c r="A4278" s="5">
        <v>2028</v>
      </c>
      <c r="B4278" s="5">
        <v>4</v>
      </c>
      <c r="C4278" s="5">
        <v>2028</v>
      </c>
      <c r="D4278" s="6" t="s">
        <v>16</v>
      </c>
      <c r="E4278" s="6" t="s">
        <v>10</v>
      </c>
      <c r="F4278" s="6" t="s">
        <v>9</v>
      </c>
      <c r="G4278" s="5">
        <v>298.875</v>
      </c>
    </row>
    <row r="4279" spans="1:7" x14ac:dyDescent="0.25">
      <c r="A4279" s="5">
        <v>2028</v>
      </c>
      <c r="B4279" s="5">
        <v>4</v>
      </c>
      <c r="C4279" s="5">
        <v>2028</v>
      </c>
      <c r="D4279" s="6" t="s">
        <v>17</v>
      </c>
      <c r="E4279" s="6" t="s">
        <v>7</v>
      </c>
      <c r="F4279" s="6" t="s">
        <v>8</v>
      </c>
      <c r="G4279" s="5">
        <v>638.97770857142837</v>
      </c>
    </row>
    <row r="4280" spans="1:7" x14ac:dyDescent="0.25">
      <c r="A4280" s="5">
        <v>2028</v>
      </c>
      <c r="B4280" s="5">
        <v>4</v>
      </c>
      <c r="C4280" s="5">
        <v>2028</v>
      </c>
      <c r="D4280" s="6" t="s">
        <v>17</v>
      </c>
      <c r="E4280" s="6" t="s">
        <v>10</v>
      </c>
      <c r="F4280" s="6" t="s">
        <v>8</v>
      </c>
      <c r="G4280" s="5">
        <v>0</v>
      </c>
    </row>
    <row r="4281" spans="1:7" x14ac:dyDescent="0.25">
      <c r="A4281" s="5">
        <v>2028</v>
      </c>
      <c r="B4281" s="5">
        <v>4</v>
      </c>
      <c r="C4281" s="5">
        <v>2028</v>
      </c>
      <c r="D4281" s="6" t="s">
        <v>18</v>
      </c>
      <c r="E4281" s="6" t="s">
        <v>7</v>
      </c>
      <c r="F4281" s="6" t="s">
        <v>8</v>
      </c>
      <c r="G4281" s="5">
        <v>891.35538043956012</v>
      </c>
    </row>
    <row r="4282" spans="1:7" x14ac:dyDescent="0.25">
      <c r="A4282" s="5">
        <v>2028</v>
      </c>
      <c r="B4282" s="5">
        <v>4</v>
      </c>
      <c r="C4282" s="5">
        <v>2028</v>
      </c>
      <c r="D4282" s="6" t="s">
        <v>19</v>
      </c>
      <c r="E4282" s="6" t="s">
        <v>7</v>
      </c>
      <c r="F4282" s="6" t="s">
        <v>8</v>
      </c>
      <c r="G4282" s="5">
        <v>1424.828683846154</v>
      </c>
    </row>
    <row r="4283" spans="1:7" x14ac:dyDescent="0.25">
      <c r="A4283" s="5">
        <v>2028</v>
      </c>
      <c r="B4283" s="5">
        <v>4</v>
      </c>
      <c r="C4283" s="5">
        <v>2028</v>
      </c>
      <c r="D4283" s="6" t="s">
        <v>20</v>
      </c>
      <c r="E4283" s="6" t="s">
        <v>7</v>
      </c>
      <c r="F4283" s="6" t="s">
        <v>9</v>
      </c>
      <c r="G4283" s="5">
        <v>4353.3409258241772</v>
      </c>
    </row>
    <row r="4284" spans="1:7" x14ac:dyDescent="0.25">
      <c r="A4284" s="5">
        <v>2028</v>
      </c>
      <c r="B4284" s="5">
        <v>4</v>
      </c>
      <c r="C4284" s="5">
        <v>2028</v>
      </c>
      <c r="D4284" s="6" t="s">
        <v>20</v>
      </c>
      <c r="E4284" s="6" t="s">
        <v>10</v>
      </c>
      <c r="F4284" s="6" t="s">
        <v>9</v>
      </c>
      <c r="G4284" s="5">
        <v>1338.0249999999978</v>
      </c>
    </row>
    <row r="4285" spans="1:7" x14ac:dyDescent="0.25">
      <c r="A4285" s="5">
        <v>2028</v>
      </c>
      <c r="B4285" s="5">
        <v>4</v>
      </c>
      <c r="C4285" s="5">
        <v>2028</v>
      </c>
      <c r="D4285" s="6" t="s">
        <v>21</v>
      </c>
      <c r="E4285" s="6" t="s">
        <v>7</v>
      </c>
      <c r="F4285" s="6" t="s">
        <v>9</v>
      </c>
      <c r="G4285" s="5">
        <v>16464.856363516483</v>
      </c>
    </row>
    <row r="4286" spans="1:7" x14ac:dyDescent="0.25">
      <c r="A4286" s="5">
        <v>2028</v>
      </c>
      <c r="B4286" s="5">
        <v>4</v>
      </c>
      <c r="C4286" s="5">
        <v>2028</v>
      </c>
      <c r="D4286" s="6" t="s">
        <v>22</v>
      </c>
      <c r="E4286" s="6" t="s">
        <v>7</v>
      </c>
      <c r="F4286" s="6" t="s">
        <v>8</v>
      </c>
      <c r="G4286" s="5">
        <v>3082.3299999999958</v>
      </c>
    </row>
    <row r="4287" spans="1:7" x14ac:dyDescent="0.25">
      <c r="A4287" s="5">
        <v>2028</v>
      </c>
      <c r="B4287" s="5">
        <v>4</v>
      </c>
      <c r="C4287" s="5">
        <v>2028</v>
      </c>
      <c r="D4287" s="6" t="s">
        <v>23</v>
      </c>
      <c r="E4287" s="6" t="s">
        <v>7</v>
      </c>
      <c r="F4287" s="6" t="s">
        <v>8</v>
      </c>
      <c r="G4287" s="5">
        <v>1450.922777362638</v>
      </c>
    </row>
    <row r="4288" spans="1:7" x14ac:dyDescent="0.25">
      <c r="A4288" s="5">
        <v>2028</v>
      </c>
      <c r="B4288" s="5">
        <v>4</v>
      </c>
      <c r="C4288" s="5">
        <v>2028</v>
      </c>
      <c r="D4288" s="6" t="s">
        <v>24</v>
      </c>
      <c r="E4288" s="6" t="s">
        <v>7</v>
      </c>
      <c r="F4288" s="6" t="s">
        <v>8</v>
      </c>
      <c r="G4288" s="5">
        <v>2400.4350461538475</v>
      </c>
    </row>
    <row r="4289" spans="1:7" x14ac:dyDescent="0.25">
      <c r="A4289" s="5">
        <v>2028</v>
      </c>
      <c r="B4289" s="5">
        <v>4</v>
      </c>
      <c r="C4289" s="5">
        <v>2028</v>
      </c>
      <c r="D4289" s="6" t="s">
        <v>25</v>
      </c>
      <c r="E4289" s="6" t="s">
        <v>7</v>
      </c>
      <c r="F4289" s="6" t="s">
        <v>8</v>
      </c>
      <c r="G4289" s="5">
        <v>7959.3263978021987</v>
      </c>
    </row>
    <row r="4290" spans="1:7" x14ac:dyDescent="0.25">
      <c r="A4290" s="5">
        <v>2028</v>
      </c>
      <c r="B4290" s="5">
        <v>4</v>
      </c>
      <c r="C4290" s="5">
        <v>2028</v>
      </c>
      <c r="D4290" s="6" t="s">
        <v>25</v>
      </c>
      <c r="E4290" s="6" t="s">
        <v>7</v>
      </c>
      <c r="F4290" s="6" t="s">
        <v>9</v>
      </c>
      <c r="G4290" s="5">
        <v>7022.2821943956042</v>
      </c>
    </row>
    <row r="4291" spans="1:7" x14ac:dyDescent="0.25">
      <c r="A4291" s="5">
        <v>2028</v>
      </c>
      <c r="B4291" s="5">
        <v>4</v>
      </c>
      <c r="C4291" s="5">
        <v>2028</v>
      </c>
      <c r="D4291" s="6" t="s">
        <v>25</v>
      </c>
      <c r="E4291" s="6" t="s">
        <v>10</v>
      </c>
      <c r="F4291" s="6" t="s">
        <v>9</v>
      </c>
      <c r="G4291" s="5">
        <v>7189.6500000000115</v>
      </c>
    </row>
    <row r="4292" spans="1:7" x14ac:dyDescent="0.25">
      <c r="A4292" s="5">
        <v>2028</v>
      </c>
      <c r="B4292" s="5">
        <v>4</v>
      </c>
      <c r="C4292" s="5">
        <v>2028</v>
      </c>
      <c r="D4292" s="6" t="s">
        <v>26</v>
      </c>
      <c r="E4292" s="6" t="s">
        <v>7</v>
      </c>
      <c r="F4292" s="6" t="s">
        <v>8</v>
      </c>
      <c r="G4292" s="5">
        <v>1730.9795024175824</v>
      </c>
    </row>
    <row r="4293" spans="1:7" x14ac:dyDescent="0.25">
      <c r="A4293" s="5">
        <v>2028</v>
      </c>
      <c r="B4293" s="5">
        <v>4</v>
      </c>
      <c r="C4293" s="5">
        <v>2028</v>
      </c>
      <c r="D4293" s="6" t="s">
        <v>27</v>
      </c>
      <c r="E4293" s="6" t="s">
        <v>7</v>
      </c>
      <c r="F4293" s="6" t="s">
        <v>8</v>
      </c>
      <c r="G4293" s="5">
        <v>104.51133846153843</v>
      </c>
    </row>
    <row r="4294" spans="1:7" x14ac:dyDescent="0.25">
      <c r="A4294" s="5">
        <v>2028</v>
      </c>
      <c r="B4294" s="5">
        <v>4</v>
      </c>
      <c r="C4294" s="5">
        <v>2028</v>
      </c>
      <c r="D4294" s="6" t="s">
        <v>28</v>
      </c>
      <c r="E4294" s="6" t="s">
        <v>7</v>
      </c>
      <c r="F4294" s="6" t="s">
        <v>8</v>
      </c>
      <c r="G4294" s="5">
        <v>977.86955956044017</v>
      </c>
    </row>
    <row r="4295" spans="1:7" x14ac:dyDescent="0.25">
      <c r="A4295" s="5">
        <v>2028</v>
      </c>
      <c r="B4295" s="5">
        <v>4</v>
      </c>
      <c r="C4295" s="5">
        <v>2028</v>
      </c>
      <c r="D4295" s="6" t="s">
        <v>29</v>
      </c>
      <c r="E4295" s="6" t="s">
        <v>7</v>
      </c>
      <c r="F4295" s="6" t="s">
        <v>8</v>
      </c>
      <c r="G4295" s="5">
        <v>457.16068747252774</v>
      </c>
    </row>
    <row r="4296" spans="1:7" x14ac:dyDescent="0.25">
      <c r="A4296" s="5">
        <v>2028</v>
      </c>
      <c r="B4296" s="5">
        <v>4</v>
      </c>
      <c r="C4296" s="5">
        <v>2028</v>
      </c>
      <c r="D4296" s="6" t="s">
        <v>30</v>
      </c>
      <c r="E4296" s="6" t="s">
        <v>7</v>
      </c>
      <c r="F4296" s="6" t="s">
        <v>8</v>
      </c>
      <c r="G4296" s="5">
        <v>5020.4597995604408</v>
      </c>
    </row>
    <row r="4297" spans="1:7" x14ac:dyDescent="0.25">
      <c r="A4297" s="5">
        <v>2028</v>
      </c>
      <c r="B4297" s="5">
        <v>4</v>
      </c>
      <c r="C4297" s="5">
        <v>2028</v>
      </c>
      <c r="D4297" s="6" t="s">
        <v>30</v>
      </c>
      <c r="E4297" s="6" t="s">
        <v>7</v>
      </c>
      <c r="F4297" s="6" t="s">
        <v>9</v>
      </c>
      <c r="G4297" s="5">
        <v>32447.881816043955</v>
      </c>
    </row>
    <row r="4298" spans="1:7" x14ac:dyDescent="0.25">
      <c r="A4298" s="5">
        <v>2028</v>
      </c>
      <c r="B4298" s="5">
        <v>4</v>
      </c>
      <c r="C4298" s="5">
        <v>2028</v>
      </c>
      <c r="D4298" s="6" t="s">
        <v>31</v>
      </c>
      <c r="E4298" s="6" t="s">
        <v>7</v>
      </c>
      <c r="F4298" s="6" t="s">
        <v>8</v>
      </c>
      <c r="G4298" s="5">
        <v>2463.7399571428573</v>
      </c>
    </row>
    <row r="4299" spans="1:7" x14ac:dyDescent="0.25">
      <c r="A4299" s="5">
        <v>2028</v>
      </c>
      <c r="B4299" s="5">
        <v>4</v>
      </c>
      <c r="C4299" s="5">
        <v>2028</v>
      </c>
      <c r="D4299" s="6" t="s">
        <v>31</v>
      </c>
      <c r="E4299" s="6" t="s">
        <v>7</v>
      </c>
      <c r="F4299" s="6" t="s">
        <v>9</v>
      </c>
      <c r="G4299" s="5">
        <v>1825.6214489011002</v>
      </c>
    </row>
    <row r="4300" spans="1:7" x14ac:dyDescent="0.25">
      <c r="A4300" s="5">
        <v>2028</v>
      </c>
      <c r="B4300" s="5">
        <v>4</v>
      </c>
      <c r="C4300" s="5">
        <v>2028</v>
      </c>
      <c r="D4300" s="6" t="s">
        <v>31</v>
      </c>
      <c r="E4300" s="6" t="s">
        <v>10</v>
      </c>
      <c r="F4300" s="6" t="s">
        <v>9</v>
      </c>
      <c r="G4300" s="5">
        <v>345.20400000000069</v>
      </c>
    </row>
    <row r="4301" spans="1:7" x14ac:dyDescent="0.25">
      <c r="A4301" s="5">
        <v>2028</v>
      </c>
      <c r="B4301" s="5">
        <v>4</v>
      </c>
      <c r="C4301" s="5">
        <v>2028</v>
      </c>
      <c r="D4301" s="6" t="s">
        <v>32</v>
      </c>
      <c r="E4301" s="6" t="s">
        <v>7</v>
      </c>
      <c r="F4301" s="6" t="s">
        <v>8</v>
      </c>
      <c r="G4301" s="5">
        <v>1139.7217784615384</v>
      </c>
    </row>
    <row r="4302" spans="1:7" x14ac:dyDescent="0.25">
      <c r="A4302" s="5">
        <v>2028</v>
      </c>
      <c r="B4302" s="5">
        <v>4</v>
      </c>
      <c r="C4302" s="5">
        <v>2028</v>
      </c>
      <c r="D4302" s="6" t="s">
        <v>33</v>
      </c>
      <c r="E4302" s="6" t="s">
        <v>7</v>
      </c>
      <c r="F4302" s="6" t="s">
        <v>8</v>
      </c>
      <c r="G4302" s="5">
        <v>159.82175999999995</v>
      </c>
    </row>
    <row r="4303" spans="1:7" x14ac:dyDescent="0.25">
      <c r="A4303" s="5">
        <v>2028</v>
      </c>
      <c r="B4303" s="5">
        <v>4</v>
      </c>
      <c r="C4303" s="5">
        <v>2028</v>
      </c>
      <c r="D4303" s="6" t="s">
        <v>33</v>
      </c>
      <c r="E4303" s="6" t="s">
        <v>7</v>
      </c>
      <c r="F4303" s="6" t="s">
        <v>9</v>
      </c>
      <c r="G4303" s="5">
        <v>551.03012571428576</v>
      </c>
    </row>
    <row r="4304" spans="1:7" x14ac:dyDescent="0.25">
      <c r="A4304" s="5">
        <v>2028</v>
      </c>
      <c r="B4304" s="5">
        <v>4</v>
      </c>
      <c r="C4304" s="5">
        <v>2028</v>
      </c>
      <c r="D4304" s="6" t="s">
        <v>33</v>
      </c>
      <c r="E4304" s="6" t="s">
        <v>10</v>
      </c>
      <c r="F4304" s="6" t="s">
        <v>9</v>
      </c>
      <c r="G4304" s="5">
        <v>2894.2200000000007</v>
      </c>
    </row>
    <row r="4305" spans="1:7" x14ac:dyDescent="0.25">
      <c r="A4305" s="5">
        <v>2028</v>
      </c>
      <c r="B4305" s="5">
        <v>4</v>
      </c>
      <c r="C4305" s="5">
        <v>2028</v>
      </c>
      <c r="D4305" s="6" t="s">
        <v>34</v>
      </c>
      <c r="E4305" s="6" t="s">
        <v>7</v>
      </c>
      <c r="F4305" s="6" t="s">
        <v>8</v>
      </c>
      <c r="G4305" s="5">
        <v>8753.7333085714272</v>
      </c>
    </row>
    <row r="4306" spans="1:7" x14ac:dyDescent="0.25">
      <c r="A4306" s="5">
        <v>2028</v>
      </c>
      <c r="B4306" s="5">
        <v>4</v>
      </c>
      <c r="C4306" s="5">
        <v>2028</v>
      </c>
      <c r="D4306" s="6" t="s">
        <v>35</v>
      </c>
      <c r="E4306" s="6" t="s">
        <v>7</v>
      </c>
      <c r="F4306" s="6" t="s">
        <v>8</v>
      </c>
      <c r="G4306" s="5">
        <v>3969.0382865934057</v>
      </c>
    </row>
    <row r="4307" spans="1:7" x14ac:dyDescent="0.25">
      <c r="A4307" s="5">
        <v>2028</v>
      </c>
      <c r="B4307" s="5">
        <v>4</v>
      </c>
      <c r="C4307" s="5">
        <v>2028</v>
      </c>
      <c r="D4307" s="6" t="s">
        <v>35</v>
      </c>
      <c r="E4307" s="6" t="s">
        <v>7</v>
      </c>
      <c r="F4307" s="6" t="s">
        <v>9</v>
      </c>
      <c r="G4307" s="5">
        <v>2428.8027270329662</v>
      </c>
    </row>
    <row r="4308" spans="1:7" x14ac:dyDescent="0.25">
      <c r="A4308" s="5">
        <v>2028</v>
      </c>
      <c r="B4308" s="5">
        <v>4</v>
      </c>
      <c r="C4308" s="5">
        <v>2028</v>
      </c>
      <c r="D4308" s="6" t="s">
        <v>35</v>
      </c>
      <c r="E4308" s="6" t="s">
        <v>10</v>
      </c>
      <c r="F4308" s="6" t="s">
        <v>9</v>
      </c>
      <c r="G4308" s="5">
        <v>168.91666666666643</v>
      </c>
    </row>
    <row r="4309" spans="1:7" x14ac:dyDescent="0.25">
      <c r="A4309" s="5">
        <v>2028</v>
      </c>
      <c r="B4309" s="5">
        <v>5</v>
      </c>
      <c r="C4309" s="5">
        <v>2028</v>
      </c>
      <c r="D4309" s="6" t="s">
        <v>6</v>
      </c>
      <c r="E4309" s="6" t="s">
        <v>7</v>
      </c>
      <c r="F4309" s="6" t="s">
        <v>8</v>
      </c>
      <c r="G4309" s="5">
        <v>291.76568747252742</v>
      </c>
    </row>
    <row r="4310" spans="1:7" x14ac:dyDescent="0.25">
      <c r="A4310" s="5">
        <v>2028</v>
      </c>
      <c r="B4310" s="5">
        <v>5</v>
      </c>
      <c r="C4310" s="5">
        <v>2028</v>
      </c>
      <c r="D4310" s="6" t="s">
        <v>6</v>
      </c>
      <c r="E4310" s="6" t="s">
        <v>7</v>
      </c>
      <c r="F4310" s="6" t="s">
        <v>9</v>
      </c>
      <c r="G4310" s="5">
        <v>1669.9196582417576</v>
      </c>
    </row>
    <row r="4311" spans="1:7" x14ac:dyDescent="0.25">
      <c r="A4311" s="5">
        <v>2028</v>
      </c>
      <c r="B4311" s="5">
        <v>5</v>
      </c>
      <c r="C4311" s="5">
        <v>2028</v>
      </c>
      <c r="D4311" s="6" t="s">
        <v>11</v>
      </c>
      <c r="E4311" s="6" t="s">
        <v>7</v>
      </c>
      <c r="F4311" s="6" t="s">
        <v>8</v>
      </c>
      <c r="G4311" s="5">
        <v>936.19359010989024</v>
      </c>
    </row>
    <row r="4312" spans="1:7" x14ac:dyDescent="0.25">
      <c r="A4312" s="5">
        <v>2028</v>
      </c>
      <c r="B4312" s="5">
        <v>5</v>
      </c>
      <c r="C4312" s="5">
        <v>2028</v>
      </c>
      <c r="D4312" s="6" t="s">
        <v>12</v>
      </c>
      <c r="E4312" s="6" t="s">
        <v>7</v>
      </c>
      <c r="F4312" s="6" t="s">
        <v>8</v>
      </c>
      <c r="G4312" s="5">
        <v>389.44259538461529</v>
      </c>
    </row>
    <row r="4313" spans="1:7" x14ac:dyDescent="0.25">
      <c r="A4313" s="5">
        <v>2028</v>
      </c>
      <c r="B4313" s="5">
        <v>5</v>
      </c>
      <c r="C4313" s="5">
        <v>2028</v>
      </c>
      <c r="D4313" s="6" t="s">
        <v>13</v>
      </c>
      <c r="E4313" s="6" t="s">
        <v>7</v>
      </c>
      <c r="F4313" s="6" t="s">
        <v>8</v>
      </c>
      <c r="G4313" s="5">
        <v>9364.308204945055</v>
      </c>
    </row>
    <row r="4314" spans="1:7" x14ac:dyDescent="0.25">
      <c r="A4314" s="5">
        <v>2028</v>
      </c>
      <c r="B4314" s="5">
        <v>5</v>
      </c>
      <c r="C4314" s="5">
        <v>2028</v>
      </c>
      <c r="D4314" s="6" t="s">
        <v>13</v>
      </c>
      <c r="E4314" s="6" t="s">
        <v>10</v>
      </c>
      <c r="F4314" s="6" t="s">
        <v>8</v>
      </c>
      <c r="G4314" s="5">
        <v>0</v>
      </c>
    </row>
    <row r="4315" spans="1:7" x14ac:dyDescent="0.25">
      <c r="A4315" s="5">
        <v>2028</v>
      </c>
      <c r="B4315" s="5">
        <v>5</v>
      </c>
      <c r="C4315" s="5">
        <v>2028</v>
      </c>
      <c r="D4315" s="6" t="s">
        <v>14</v>
      </c>
      <c r="E4315" s="6" t="s">
        <v>7</v>
      </c>
      <c r="F4315" s="6" t="s">
        <v>8</v>
      </c>
      <c r="G4315" s="5">
        <v>2046.0320450549457</v>
      </c>
    </row>
    <row r="4316" spans="1:7" x14ac:dyDescent="0.25">
      <c r="A4316" s="5">
        <v>2028</v>
      </c>
      <c r="B4316" s="5">
        <v>5</v>
      </c>
      <c r="C4316" s="5">
        <v>2028</v>
      </c>
      <c r="D4316" s="6" t="s">
        <v>15</v>
      </c>
      <c r="E4316" s="6" t="s">
        <v>7</v>
      </c>
      <c r="F4316" s="6" t="s">
        <v>8</v>
      </c>
      <c r="G4316" s="5">
        <v>981.37146560439555</v>
      </c>
    </row>
    <row r="4317" spans="1:7" x14ac:dyDescent="0.25">
      <c r="A4317" s="5">
        <v>2028</v>
      </c>
      <c r="B4317" s="5">
        <v>5</v>
      </c>
      <c r="C4317" s="5">
        <v>2028</v>
      </c>
      <c r="D4317" s="6" t="s">
        <v>16</v>
      </c>
      <c r="E4317" s="6" t="s">
        <v>7</v>
      </c>
      <c r="F4317" s="6" t="s">
        <v>8</v>
      </c>
      <c r="G4317" s="5">
        <v>9874.6718606593458</v>
      </c>
    </row>
    <row r="4318" spans="1:7" x14ac:dyDescent="0.25">
      <c r="A4318" s="5">
        <v>2028</v>
      </c>
      <c r="B4318" s="5">
        <v>5</v>
      </c>
      <c r="C4318" s="5">
        <v>2028</v>
      </c>
      <c r="D4318" s="6" t="s">
        <v>16</v>
      </c>
      <c r="E4318" s="6" t="s">
        <v>7</v>
      </c>
      <c r="F4318" s="6" t="s">
        <v>9</v>
      </c>
      <c r="G4318" s="5">
        <v>4922.0400909890113</v>
      </c>
    </row>
    <row r="4319" spans="1:7" x14ac:dyDescent="0.25">
      <c r="A4319" s="5">
        <v>2028</v>
      </c>
      <c r="B4319" s="5">
        <v>5</v>
      </c>
      <c r="C4319" s="5">
        <v>2028</v>
      </c>
      <c r="D4319" s="6" t="s">
        <v>16</v>
      </c>
      <c r="E4319" s="6" t="s">
        <v>10</v>
      </c>
      <c r="F4319" s="6" t="s">
        <v>9</v>
      </c>
      <c r="G4319" s="5">
        <v>427.95</v>
      </c>
    </row>
    <row r="4320" spans="1:7" x14ac:dyDescent="0.25">
      <c r="A4320" s="5">
        <v>2028</v>
      </c>
      <c r="B4320" s="5">
        <v>5</v>
      </c>
      <c r="C4320" s="5">
        <v>2028</v>
      </c>
      <c r="D4320" s="6" t="s">
        <v>17</v>
      </c>
      <c r="E4320" s="6" t="s">
        <v>7</v>
      </c>
      <c r="F4320" s="6" t="s">
        <v>8</v>
      </c>
      <c r="G4320" s="5">
        <v>646.99243142857176</v>
      </c>
    </row>
    <row r="4321" spans="1:7" x14ac:dyDescent="0.25">
      <c r="A4321" s="5">
        <v>2028</v>
      </c>
      <c r="B4321" s="5">
        <v>5</v>
      </c>
      <c r="C4321" s="5">
        <v>2028</v>
      </c>
      <c r="D4321" s="6" t="s">
        <v>17</v>
      </c>
      <c r="E4321" s="6" t="s">
        <v>10</v>
      </c>
      <c r="F4321" s="6" t="s">
        <v>8</v>
      </c>
      <c r="G4321" s="5">
        <v>0</v>
      </c>
    </row>
    <row r="4322" spans="1:7" x14ac:dyDescent="0.25">
      <c r="A4322" s="5">
        <v>2028</v>
      </c>
      <c r="B4322" s="5">
        <v>5</v>
      </c>
      <c r="C4322" s="5">
        <v>2028</v>
      </c>
      <c r="D4322" s="6" t="s">
        <v>18</v>
      </c>
      <c r="E4322" s="6" t="s">
        <v>7</v>
      </c>
      <c r="F4322" s="6" t="s">
        <v>8</v>
      </c>
      <c r="G4322" s="5">
        <v>568.8213709890108</v>
      </c>
    </row>
    <row r="4323" spans="1:7" x14ac:dyDescent="0.25">
      <c r="A4323" s="5">
        <v>2028</v>
      </c>
      <c r="B4323" s="5">
        <v>5</v>
      </c>
      <c r="C4323" s="5">
        <v>2028</v>
      </c>
      <c r="D4323" s="6" t="s">
        <v>19</v>
      </c>
      <c r="E4323" s="6" t="s">
        <v>7</v>
      </c>
      <c r="F4323" s="6" t="s">
        <v>8</v>
      </c>
      <c r="G4323" s="5">
        <v>1511.2069615384617</v>
      </c>
    </row>
    <row r="4324" spans="1:7" x14ac:dyDescent="0.25">
      <c r="A4324" s="5">
        <v>2028</v>
      </c>
      <c r="B4324" s="5">
        <v>5</v>
      </c>
      <c r="C4324" s="5">
        <v>2028</v>
      </c>
      <c r="D4324" s="6" t="s">
        <v>20</v>
      </c>
      <c r="E4324" s="6" t="s">
        <v>7</v>
      </c>
      <c r="F4324" s="6" t="s">
        <v>9</v>
      </c>
      <c r="G4324" s="5">
        <v>4936.8565670329663</v>
      </c>
    </row>
    <row r="4325" spans="1:7" x14ac:dyDescent="0.25">
      <c r="A4325" s="5">
        <v>2028</v>
      </c>
      <c r="B4325" s="5">
        <v>5</v>
      </c>
      <c r="C4325" s="5">
        <v>2028</v>
      </c>
      <c r="D4325" s="6" t="s">
        <v>20</v>
      </c>
      <c r="E4325" s="6" t="s">
        <v>10</v>
      </c>
      <c r="F4325" s="6" t="s">
        <v>9</v>
      </c>
      <c r="G4325" s="5">
        <v>8.9700000000000184</v>
      </c>
    </row>
    <row r="4326" spans="1:7" x14ac:dyDescent="0.25">
      <c r="A4326" s="5">
        <v>2028</v>
      </c>
      <c r="B4326" s="5">
        <v>5</v>
      </c>
      <c r="C4326" s="5">
        <v>2028</v>
      </c>
      <c r="D4326" s="6" t="s">
        <v>21</v>
      </c>
      <c r="E4326" s="6" t="s">
        <v>7</v>
      </c>
      <c r="F4326" s="6" t="s">
        <v>9</v>
      </c>
      <c r="G4326" s="5">
        <v>15603.680812747243</v>
      </c>
    </row>
    <row r="4327" spans="1:7" x14ac:dyDescent="0.25">
      <c r="A4327" s="5">
        <v>2028</v>
      </c>
      <c r="B4327" s="5">
        <v>5</v>
      </c>
      <c r="C4327" s="5">
        <v>2028</v>
      </c>
      <c r="D4327" s="6" t="s">
        <v>22</v>
      </c>
      <c r="E4327" s="6" t="s">
        <v>7</v>
      </c>
      <c r="F4327" s="6" t="s">
        <v>8</v>
      </c>
      <c r="G4327" s="5">
        <v>3246.5524999999957</v>
      </c>
    </row>
    <row r="4328" spans="1:7" x14ac:dyDescent="0.25">
      <c r="A4328" s="5">
        <v>2028</v>
      </c>
      <c r="B4328" s="5">
        <v>5</v>
      </c>
      <c r="C4328" s="5">
        <v>2028</v>
      </c>
      <c r="D4328" s="6" t="s">
        <v>23</v>
      </c>
      <c r="E4328" s="6" t="s">
        <v>7</v>
      </c>
      <c r="F4328" s="6" t="s">
        <v>8</v>
      </c>
      <c r="G4328" s="5">
        <v>1552.4047254945058</v>
      </c>
    </row>
    <row r="4329" spans="1:7" x14ac:dyDescent="0.25">
      <c r="A4329" s="5">
        <v>2028</v>
      </c>
      <c r="B4329" s="5">
        <v>5</v>
      </c>
      <c r="C4329" s="5">
        <v>2028</v>
      </c>
      <c r="D4329" s="6" t="s">
        <v>24</v>
      </c>
      <c r="E4329" s="6" t="s">
        <v>7</v>
      </c>
      <c r="F4329" s="6" t="s">
        <v>8</v>
      </c>
      <c r="G4329" s="5">
        <v>2197.8533129670332</v>
      </c>
    </row>
    <row r="4330" spans="1:7" x14ac:dyDescent="0.25">
      <c r="A4330" s="5">
        <v>2028</v>
      </c>
      <c r="B4330" s="5">
        <v>5</v>
      </c>
      <c r="C4330" s="5">
        <v>2028</v>
      </c>
      <c r="D4330" s="6" t="s">
        <v>25</v>
      </c>
      <c r="E4330" s="6" t="s">
        <v>7</v>
      </c>
      <c r="F4330" s="6" t="s">
        <v>8</v>
      </c>
      <c r="G4330" s="5">
        <v>8786.9695013186811</v>
      </c>
    </row>
    <row r="4331" spans="1:7" x14ac:dyDescent="0.25">
      <c r="A4331" s="5">
        <v>2028</v>
      </c>
      <c r="B4331" s="5">
        <v>5</v>
      </c>
      <c r="C4331" s="5">
        <v>2028</v>
      </c>
      <c r="D4331" s="6" t="s">
        <v>25</v>
      </c>
      <c r="E4331" s="6" t="s">
        <v>7</v>
      </c>
      <c r="F4331" s="6" t="s">
        <v>9</v>
      </c>
      <c r="G4331" s="5">
        <v>6097.9221764835183</v>
      </c>
    </row>
    <row r="4332" spans="1:7" x14ac:dyDescent="0.25">
      <c r="A4332" s="5">
        <v>2028</v>
      </c>
      <c r="B4332" s="5">
        <v>5</v>
      </c>
      <c r="C4332" s="5">
        <v>2028</v>
      </c>
      <c r="D4332" s="6" t="s">
        <v>25</v>
      </c>
      <c r="E4332" s="6" t="s">
        <v>10</v>
      </c>
      <c r="F4332" s="6" t="s">
        <v>9</v>
      </c>
      <c r="G4332" s="5">
        <v>7202.6500000000115</v>
      </c>
    </row>
    <row r="4333" spans="1:7" x14ac:dyDescent="0.25">
      <c r="A4333" s="5">
        <v>2028</v>
      </c>
      <c r="B4333" s="5">
        <v>5</v>
      </c>
      <c r="C4333" s="5">
        <v>2028</v>
      </c>
      <c r="D4333" s="6" t="s">
        <v>26</v>
      </c>
      <c r="E4333" s="6" t="s">
        <v>7</v>
      </c>
      <c r="F4333" s="6" t="s">
        <v>8</v>
      </c>
      <c r="G4333" s="5">
        <v>1817.4016968131859</v>
      </c>
    </row>
    <row r="4334" spans="1:7" x14ac:dyDescent="0.25">
      <c r="A4334" s="5">
        <v>2028</v>
      </c>
      <c r="B4334" s="5">
        <v>5</v>
      </c>
      <c r="C4334" s="5">
        <v>2028</v>
      </c>
      <c r="D4334" s="6" t="s">
        <v>27</v>
      </c>
      <c r="E4334" s="6" t="s">
        <v>7</v>
      </c>
      <c r="F4334" s="6" t="s">
        <v>8</v>
      </c>
      <c r="G4334" s="5">
        <v>172.66564373626375</v>
      </c>
    </row>
    <row r="4335" spans="1:7" x14ac:dyDescent="0.25">
      <c r="A4335" s="5">
        <v>2028</v>
      </c>
      <c r="B4335" s="5">
        <v>5</v>
      </c>
      <c r="C4335" s="5">
        <v>2028</v>
      </c>
      <c r="D4335" s="6" t="s">
        <v>28</v>
      </c>
      <c r="E4335" s="6" t="s">
        <v>7</v>
      </c>
      <c r="F4335" s="6" t="s">
        <v>8</v>
      </c>
      <c r="G4335" s="5">
        <v>1413.9431950549451</v>
      </c>
    </row>
    <row r="4336" spans="1:7" x14ac:dyDescent="0.25">
      <c r="A4336" s="5">
        <v>2028</v>
      </c>
      <c r="B4336" s="5">
        <v>5</v>
      </c>
      <c r="C4336" s="5">
        <v>2028</v>
      </c>
      <c r="D4336" s="6" t="s">
        <v>29</v>
      </c>
      <c r="E4336" s="6" t="s">
        <v>7</v>
      </c>
      <c r="F4336" s="6" t="s">
        <v>8</v>
      </c>
      <c r="G4336" s="5">
        <v>541.69283406593433</v>
      </c>
    </row>
    <row r="4337" spans="1:7" x14ac:dyDescent="0.25">
      <c r="A4337" s="5">
        <v>2028</v>
      </c>
      <c r="B4337" s="5">
        <v>5</v>
      </c>
      <c r="C4337" s="5">
        <v>2028</v>
      </c>
      <c r="D4337" s="6" t="s">
        <v>30</v>
      </c>
      <c r="E4337" s="6" t="s">
        <v>7</v>
      </c>
      <c r="F4337" s="6" t="s">
        <v>8</v>
      </c>
      <c r="G4337" s="5">
        <v>4844.3825224175807</v>
      </c>
    </row>
    <row r="4338" spans="1:7" x14ac:dyDescent="0.25">
      <c r="A4338" s="5">
        <v>2028</v>
      </c>
      <c r="B4338" s="5">
        <v>5</v>
      </c>
      <c r="C4338" s="5">
        <v>2028</v>
      </c>
      <c r="D4338" s="6" t="s">
        <v>30</v>
      </c>
      <c r="E4338" s="6" t="s">
        <v>7</v>
      </c>
      <c r="F4338" s="6" t="s">
        <v>9</v>
      </c>
      <c r="G4338" s="5">
        <v>35739.172458021982</v>
      </c>
    </row>
    <row r="4339" spans="1:7" x14ac:dyDescent="0.25">
      <c r="A4339" s="5">
        <v>2028</v>
      </c>
      <c r="B4339" s="5">
        <v>5</v>
      </c>
      <c r="C4339" s="5">
        <v>2028</v>
      </c>
      <c r="D4339" s="6" t="s">
        <v>31</v>
      </c>
      <c r="E4339" s="6" t="s">
        <v>7</v>
      </c>
      <c r="F4339" s="6" t="s">
        <v>8</v>
      </c>
      <c r="G4339" s="5">
        <v>2714.0576895604408</v>
      </c>
    </row>
    <row r="4340" spans="1:7" x14ac:dyDescent="0.25">
      <c r="A4340" s="5">
        <v>2028</v>
      </c>
      <c r="B4340" s="5">
        <v>5</v>
      </c>
      <c r="C4340" s="5">
        <v>2028</v>
      </c>
      <c r="D4340" s="6" t="s">
        <v>31</v>
      </c>
      <c r="E4340" s="6" t="s">
        <v>7</v>
      </c>
      <c r="F4340" s="6" t="s">
        <v>9</v>
      </c>
      <c r="G4340" s="5">
        <v>1731.9577021978023</v>
      </c>
    </row>
    <row r="4341" spans="1:7" x14ac:dyDescent="0.25">
      <c r="A4341" s="5">
        <v>2028</v>
      </c>
      <c r="B4341" s="5">
        <v>5</v>
      </c>
      <c r="C4341" s="5">
        <v>2028</v>
      </c>
      <c r="D4341" s="6" t="s">
        <v>31</v>
      </c>
      <c r="E4341" s="6" t="s">
        <v>10</v>
      </c>
      <c r="F4341" s="6" t="s">
        <v>9</v>
      </c>
      <c r="G4341" s="5">
        <v>40.715999999999923</v>
      </c>
    </row>
    <row r="4342" spans="1:7" x14ac:dyDescent="0.25">
      <c r="A4342" s="5">
        <v>2028</v>
      </c>
      <c r="B4342" s="5">
        <v>5</v>
      </c>
      <c r="C4342" s="5">
        <v>2028</v>
      </c>
      <c r="D4342" s="6" t="s">
        <v>32</v>
      </c>
      <c r="E4342" s="6" t="s">
        <v>7</v>
      </c>
      <c r="F4342" s="6" t="s">
        <v>8</v>
      </c>
      <c r="G4342" s="5">
        <v>1225.8944971428582</v>
      </c>
    </row>
    <row r="4343" spans="1:7" x14ac:dyDescent="0.25">
      <c r="A4343" s="5">
        <v>2028</v>
      </c>
      <c r="B4343" s="5">
        <v>5</v>
      </c>
      <c r="C4343" s="5">
        <v>2028</v>
      </c>
      <c r="D4343" s="6" t="s">
        <v>33</v>
      </c>
      <c r="E4343" s="6" t="s">
        <v>7</v>
      </c>
      <c r="F4343" s="6" t="s">
        <v>8</v>
      </c>
      <c r="G4343" s="5">
        <v>146.96694857142862</v>
      </c>
    </row>
    <row r="4344" spans="1:7" x14ac:dyDescent="0.25">
      <c r="A4344" s="5">
        <v>2028</v>
      </c>
      <c r="B4344" s="5">
        <v>5</v>
      </c>
      <c r="C4344" s="5">
        <v>2028</v>
      </c>
      <c r="D4344" s="6" t="s">
        <v>33</v>
      </c>
      <c r="E4344" s="6" t="s">
        <v>7</v>
      </c>
      <c r="F4344" s="6" t="s">
        <v>9</v>
      </c>
      <c r="G4344" s="5">
        <v>238.38960000000006</v>
      </c>
    </row>
    <row r="4345" spans="1:7" x14ac:dyDescent="0.25">
      <c r="A4345" s="5">
        <v>2028</v>
      </c>
      <c r="B4345" s="5">
        <v>5</v>
      </c>
      <c r="C4345" s="5">
        <v>2028</v>
      </c>
      <c r="D4345" s="6" t="s">
        <v>33</v>
      </c>
      <c r="E4345" s="6" t="s">
        <v>10</v>
      </c>
      <c r="F4345" s="6" t="s">
        <v>9</v>
      </c>
      <c r="G4345" s="5">
        <v>1252.0200000000009</v>
      </c>
    </row>
    <row r="4346" spans="1:7" x14ac:dyDescent="0.25">
      <c r="A4346" s="5">
        <v>2028</v>
      </c>
      <c r="B4346" s="5">
        <v>5</v>
      </c>
      <c r="C4346" s="5">
        <v>2028</v>
      </c>
      <c r="D4346" s="6" t="s">
        <v>34</v>
      </c>
      <c r="E4346" s="6" t="s">
        <v>7</v>
      </c>
      <c r="F4346" s="6" t="s">
        <v>8</v>
      </c>
      <c r="G4346" s="5">
        <v>9438.9108145054943</v>
      </c>
    </row>
    <row r="4347" spans="1:7" x14ac:dyDescent="0.25">
      <c r="A4347" s="5">
        <v>2028</v>
      </c>
      <c r="B4347" s="5">
        <v>5</v>
      </c>
      <c r="C4347" s="5">
        <v>2028</v>
      </c>
      <c r="D4347" s="6" t="s">
        <v>35</v>
      </c>
      <c r="E4347" s="6" t="s">
        <v>7</v>
      </c>
      <c r="F4347" s="6" t="s">
        <v>8</v>
      </c>
      <c r="G4347" s="5">
        <v>4331.8633213186804</v>
      </c>
    </row>
    <row r="4348" spans="1:7" x14ac:dyDescent="0.25">
      <c r="A4348" s="5">
        <v>2028</v>
      </c>
      <c r="B4348" s="5">
        <v>5</v>
      </c>
      <c r="C4348" s="5">
        <v>2028</v>
      </c>
      <c r="D4348" s="6" t="s">
        <v>35</v>
      </c>
      <c r="E4348" s="6" t="s">
        <v>7</v>
      </c>
      <c r="F4348" s="6" t="s">
        <v>9</v>
      </c>
      <c r="G4348" s="5">
        <v>2804.2203876923081</v>
      </c>
    </row>
    <row r="4349" spans="1:7" x14ac:dyDescent="0.25">
      <c r="A4349" s="5">
        <v>2028</v>
      </c>
      <c r="B4349" s="5">
        <v>5</v>
      </c>
      <c r="C4349" s="5">
        <v>2028</v>
      </c>
      <c r="D4349" s="6" t="s">
        <v>35</v>
      </c>
      <c r="E4349" s="6" t="s">
        <v>10</v>
      </c>
      <c r="F4349" s="6" t="s">
        <v>9</v>
      </c>
      <c r="G4349" s="5">
        <v>168.91666666666643</v>
      </c>
    </row>
    <row r="4350" spans="1:7" x14ac:dyDescent="0.25">
      <c r="A4350" s="5">
        <v>2028</v>
      </c>
      <c r="B4350" s="5">
        <v>6</v>
      </c>
      <c r="C4350" s="5">
        <v>2028</v>
      </c>
      <c r="D4350" s="6" t="s">
        <v>6</v>
      </c>
      <c r="E4350" s="6" t="s">
        <v>7</v>
      </c>
      <c r="F4350" s="6" t="s">
        <v>8</v>
      </c>
      <c r="G4350" s="5">
        <v>689.70398901098906</v>
      </c>
    </row>
    <row r="4351" spans="1:7" x14ac:dyDescent="0.25">
      <c r="A4351" s="5">
        <v>2028</v>
      </c>
      <c r="B4351" s="5">
        <v>6</v>
      </c>
      <c r="C4351" s="5">
        <v>2028</v>
      </c>
      <c r="D4351" s="6" t="s">
        <v>6</v>
      </c>
      <c r="E4351" s="6" t="s">
        <v>7</v>
      </c>
      <c r="F4351" s="6" t="s">
        <v>9</v>
      </c>
      <c r="G4351" s="5">
        <v>1628.7464201098899</v>
      </c>
    </row>
    <row r="4352" spans="1:7" x14ac:dyDescent="0.25">
      <c r="A4352" s="5">
        <v>2028</v>
      </c>
      <c r="B4352" s="5">
        <v>6</v>
      </c>
      <c r="C4352" s="5">
        <v>2028</v>
      </c>
      <c r="D4352" s="6" t="s">
        <v>11</v>
      </c>
      <c r="E4352" s="6" t="s">
        <v>7</v>
      </c>
      <c r="F4352" s="6" t="s">
        <v>8</v>
      </c>
      <c r="G4352" s="5">
        <v>922.04852747252676</v>
      </c>
    </row>
    <row r="4353" spans="1:7" x14ac:dyDescent="0.25">
      <c r="A4353" s="5">
        <v>2028</v>
      </c>
      <c r="B4353" s="5">
        <v>6</v>
      </c>
      <c r="C4353" s="5">
        <v>2028</v>
      </c>
      <c r="D4353" s="6" t="s">
        <v>12</v>
      </c>
      <c r="E4353" s="6" t="s">
        <v>7</v>
      </c>
      <c r="F4353" s="6" t="s">
        <v>8</v>
      </c>
      <c r="G4353" s="5">
        <v>406.1603276923077</v>
      </c>
    </row>
    <row r="4354" spans="1:7" x14ac:dyDescent="0.25">
      <c r="A4354" s="5">
        <v>2028</v>
      </c>
      <c r="B4354" s="5">
        <v>6</v>
      </c>
      <c r="C4354" s="5">
        <v>2028</v>
      </c>
      <c r="D4354" s="6" t="s">
        <v>13</v>
      </c>
      <c r="E4354" s="6" t="s">
        <v>7</v>
      </c>
      <c r="F4354" s="6" t="s">
        <v>8</v>
      </c>
      <c r="G4354" s="5">
        <v>9776.6046631868157</v>
      </c>
    </row>
    <row r="4355" spans="1:7" x14ac:dyDescent="0.25">
      <c r="A4355" s="5">
        <v>2028</v>
      </c>
      <c r="B4355" s="5">
        <v>6</v>
      </c>
      <c r="C4355" s="5">
        <v>2028</v>
      </c>
      <c r="D4355" s="6" t="s">
        <v>13</v>
      </c>
      <c r="E4355" s="6" t="s">
        <v>10</v>
      </c>
      <c r="F4355" s="6" t="s">
        <v>8</v>
      </c>
      <c r="G4355" s="5">
        <v>0</v>
      </c>
    </row>
    <row r="4356" spans="1:7" x14ac:dyDescent="0.25">
      <c r="A4356" s="5">
        <v>2028</v>
      </c>
      <c r="B4356" s="5">
        <v>6</v>
      </c>
      <c r="C4356" s="5">
        <v>2028</v>
      </c>
      <c r="D4356" s="6" t="s">
        <v>14</v>
      </c>
      <c r="E4356" s="6" t="s">
        <v>7</v>
      </c>
      <c r="F4356" s="6" t="s">
        <v>8</v>
      </c>
      <c r="G4356" s="5">
        <v>2094.3136523076928</v>
      </c>
    </row>
    <row r="4357" spans="1:7" x14ac:dyDescent="0.25">
      <c r="A4357" s="5">
        <v>2028</v>
      </c>
      <c r="B4357" s="5">
        <v>6</v>
      </c>
      <c r="C4357" s="5">
        <v>2028</v>
      </c>
      <c r="D4357" s="6" t="s">
        <v>15</v>
      </c>
      <c r="E4357" s="6" t="s">
        <v>7</v>
      </c>
      <c r="F4357" s="6" t="s">
        <v>8</v>
      </c>
      <c r="G4357" s="5">
        <v>58.410537032967021</v>
      </c>
    </row>
    <row r="4358" spans="1:7" x14ac:dyDescent="0.25">
      <c r="A4358" s="5">
        <v>2028</v>
      </c>
      <c r="B4358" s="5">
        <v>6</v>
      </c>
      <c r="C4358" s="5">
        <v>2028</v>
      </c>
      <c r="D4358" s="6" t="s">
        <v>16</v>
      </c>
      <c r="E4358" s="6" t="s">
        <v>7</v>
      </c>
      <c r="F4358" s="6" t="s">
        <v>8</v>
      </c>
      <c r="G4358" s="5">
        <v>12399.290396043956</v>
      </c>
    </row>
    <row r="4359" spans="1:7" x14ac:dyDescent="0.25">
      <c r="A4359" s="5">
        <v>2028</v>
      </c>
      <c r="B4359" s="5">
        <v>6</v>
      </c>
      <c r="C4359" s="5">
        <v>2028</v>
      </c>
      <c r="D4359" s="6" t="s">
        <v>16</v>
      </c>
      <c r="E4359" s="6" t="s">
        <v>7</v>
      </c>
      <c r="F4359" s="6" t="s">
        <v>9</v>
      </c>
      <c r="G4359" s="5">
        <v>5411.5069498901103</v>
      </c>
    </row>
    <row r="4360" spans="1:7" x14ac:dyDescent="0.25">
      <c r="A4360" s="5">
        <v>2028</v>
      </c>
      <c r="B4360" s="5">
        <v>6</v>
      </c>
      <c r="C4360" s="5">
        <v>2028</v>
      </c>
      <c r="D4360" s="6" t="s">
        <v>16</v>
      </c>
      <c r="E4360" s="6" t="s">
        <v>10</v>
      </c>
      <c r="F4360" s="6" t="s">
        <v>9</v>
      </c>
      <c r="G4360" s="5">
        <v>790.80000000000132</v>
      </c>
    </row>
    <row r="4361" spans="1:7" x14ac:dyDescent="0.25">
      <c r="A4361" s="5">
        <v>2028</v>
      </c>
      <c r="B4361" s="5">
        <v>6</v>
      </c>
      <c r="C4361" s="5">
        <v>2028</v>
      </c>
      <c r="D4361" s="6" t="s">
        <v>17</v>
      </c>
      <c r="E4361" s="6" t="s">
        <v>7</v>
      </c>
      <c r="F4361" s="6" t="s">
        <v>8</v>
      </c>
      <c r="G4361" s="5">
        <v>711.0316385714284</v>
      </c>
    </row>
    <row r="4362" spans="1:7" x14ac:dyDescent="0.25">
      <c r="A4362" s="5">
        <v>2028</v>
      </c>
      <c r="B4362" s="5">
        <v>6</v>
      </c>
      <c r="C4362" s="5">
        <v>2028</v>
      </c>
      <c r="D4362" s="6" t="s">
        <v>17</v>
      </c>
      <c r="E4362" s="6" t="s">
        <v>10</v>
      </c>
      <c r="F4362" s="6" t="s">
        <v>8</v>
      </c>
      <c r="G4362" s="5">
        <v>0</v>
      </c>
    </row>
    <row r="4363" spans="1:7" x14ac:dyDescent="0.25">
      <c r="A4363" s="5">
        <v>2028</v>
      </c>
      <c r="B4363" s="5">
        <v>6</v>
      </c>
      <c r="C4363" s="5">
        <v>2028</v>
      </c>
      <c r="D4363" s="6" t="s">
        <v>18</v>
      </c>
      <c r="E4363" s="6" t="s">
        <v>7</v>
      </c>
      <c r="F4363" s="6" t="s">
        <v>8</v>
      </c>
      <c r="G4363" s="5">
        <v>591.80225318681335</v>
      </c>
    </row>
    <row r="4364" spans="1:7" x14ac:dyDescent="0.25">
      <c r="A4364" s="5">
        <v>2028</v>
      </c>
      <c r="B4364" s="5">
        <v>6</v>
      </c>
      <c r="C4364" s="5">
        <v>2028</v>
      </c>
      <c r="D4364" s="6" t="s">
        <v>19</v>
      </c>
      <c r="E4364" s="6" t="s">
        <v>7</v>
      </c>
      <c r="F4364" s="6" t="s">
        <v>8</v>
      </c>
      <c r="G4364" s="5">
        <v>1564.2230746153853</v>
      </c>
    </row>
    <row r="4365" spans="1:7" x14ac:dyDescent="0.25">
      <c r="A4365" s="5">
        <v>2028</v>
      </c>
      <c r="B4365" s="5">
        <v>6</v>
      </c>
      <c r="C4365" s="5">
        <v>2028</v>
      </c>
      <c r="D4365" s="6" t="s">
        <v>20</v>
      </c>
      <c r="E4365" s="6" t="s">
        <v>7</v>
      </c>
      <c r="F4365" s="6" t="s">
        <v>9</v>
      </c>
      <c r="G4365" s="5">
        <v>4948.2343093406589</v>
      </c>
    </row>
    <row r="4366" spans="1:7" x14ac:dyDescent="0.25">
      <c r="A4366" s="5">
        <v>2028</v>
      </c>
      <c r="B4366" s="5">
        <v>6</v>
      </c>
      <c r="C4366" s="5">
        <v>2028</v>
      </c>
      <c r="D4366" s="6" t="s">
        <v>20</v>
      </c>
      <c r="E4366" s="6" t="s">
        <v>10</v>
      </c>
      <c r="F4366" s="6" t="s">
        <v>9</v>
      </c>
      <c r="G4366" s="5">
        <v>59.604999999999905</v>
      </c>
    </row>
    <row r="4367" spans="1:7" x14ac:dyDescent="0.25">
      <c r="A4367" s="5">
        <v>2028</v>
      </c>
      <c r="B4367" s="5">
        <v>6</v>
      </c>
      <c r="C4367" s="5">
        <v>2028</v>
      </c>
      <c r="D4367" s="6" t="s">
        <v>21</v>
      </c>
      <c r="E4367" s="6" t="s">
        <v>7</v>
      </c>
      <c r="F4367" s="6" t="s">
        <v>9</v>
      </c>
      <c r="G4367" s="5">
        <v>13847.15607824176</v>
      </c>
    </row>
    <row r="4368" spans="1:7" x14ac:dyDescent="0.25">
      <c r="A4368" s="5">
        <v>2028</v>
      </c>
      <c r="B4368" s="5">
        <v>6</v>
      </c>
      <c r="C4368" s="5">
        <v>2028</v>
      </c>
      <c r="D4368" s="6" t="s">
        <v>22</v>
      </c>
      <c r="E4368" s="6" t="s">
        <v>7</v>
      </c>
      <c r="F4368" s="6" t="s">
        <v>8</v>
      </c>
      <c r="G4368" s="5">
        <v>3438.8924999999977</v>
      </c>
    </row>
    <row r="4369" spans="1:7" x14ac:dyDescent="0.25">
      <c r="A4369" s="5">
        <v>2028</v>
      </c>
      <c r="B4369" s="5">
        <v>6</v>
      </c>
      <c r="C4369" s="5">
        <v>2028</v>
      </c>
      <c r="D4369" s="6" t="s">
        <v>23</v>
      </c>
      <c r="E4369" s="6" t="s">
        <v>7</v>
      </c>
      <c r="F4369" s="6" t="s">
        <v>8</v>
      </c>
      <c r="G4369" s="5">
        <v>1810.3380103296706</v>
      </c>
    </row>
    <row r="4370" spans="1:7" x14ac:dyDescent="0.25">
      <c r="A4370" s="5">
        <v>2028</v>
      </c>
      <c r="B4370" s="5">
        <v>6</v>
      </c>
      <c r="C4370" s="5">
        <v>2028</v>
      </c>
      <c r="D4370" s="6" t="s">
        <v>24</v>
      </c>
      <c r="E4370" s="6" t="s">
        <v>7</v>
      </c>
      <c r="F4370" s="6" t="s">
        <v>8</v>
      </c>
      <c r="G4370" s="5">
        <v>2421.1831041758237</v>
      </c>
    </row>
    <row r="4371" spans="1:7" x14ac:dyDescent="0.25">
      <c r="A4371" s="5">
        <v>2028</v>
      </c>
      <c r="B4371" s="5">
        <v>6</v>
      </c>
      <c r="C4371" s="5">
        <v>2028</v>
      </c>
      <c r="D4371" s="6" t="s">
        <v>25</v>
      </c>
      <c r="E4371" s="6" t="s">
        <v>7</v>
      </c>
      <c r="F4371" s="6" t="s">
        <v>8</v>
      </c>
      <c r="G4371" s="5">
        <v>9701.8163801098945</v>
      </c>
    </row>
    <row r="4372" spans="1:7" x14ac:dyDescent="0.25">
      <c r="A4372" s="5">
        <v>2028</v>
      </c>
      <c r="B4372" s="5">
        <v>6</v>
      </c>
      <c r="C4372" s="5">
        <v>2028</v>
      </c>
      <c r="D4372" s="6" t="s">
        <v>25</v>
      </c>
      <c r="E4372" s="6" t="s">
        <v>7</v>
      </c>
      <c r="F4372" s="6" t="s">
        <v>9</v>
      </c>
      <c r="G4372" s="5">
        <v>6018.6460171428589</v>
      </c>
    </row>
    <row r="4373" spans="1:7" x14ac:dyDescent="0.25">
      <c r="A4373" s="5">
        <v>2028</v>
      </c>
      <c r="B4373" s="5">
        <v>6</v>
      </c>
      <c r="C4373" s="5">
        <v>2028</v>
      </c>
      <c r="D4373" s="6" t="s">
        <v>25</v>
      </c>
      <c r="E4373" s="6" t="s">
        <v>10</v>
      </c>
      <c r="F4373" s="6" t="s">
        <v>9</v>
      </c>
      <c r="G4373" s="5">
        <v>7135.0500000000029</v>
      </c>
    </row>
    <row r="4374" spans="1:7" x14ac:dyDescent="0.25">
      <c r="A4374" s="5">
        <v>2028</v>
      </c>
      <c r="B4374" s="5">
        <v>6</v>
      </c>
      <c r="C4374" s="5">
        <v>2028</v>
      </c>
      <c r="D4374" s="6" t="s">
        <v>26</v>
      </c>
      <c r="E4374" s="6" t="s">
        <v>7</v>
      </c>
      <c r="F4374" s="6" t="s">
        <v>8</v>
      </c>
      <c r="G4374" s="5">
        <v>2057.8624724175829</v>
      </c>
    </row>
    <row r="4375" spans="1:7" x14ac:dyDescent="0.25">
      <c r="A4375" s="5">
        <v>2028</v>
      </c>
      <c r="B4375" s="5">
        <v>6</v>
      </c>
      <c r="C4375" s="5">
        <v>2028</v>
      </c>
      <c r="D4375" s="6" t="s">
        <v>27</v>
      </c>
      <c r="E4375" s="6" t="s">
        <v>7</v>
      </c>
      <c r="F4375" s="6" t="s">
        <v>8</v>
      </c>
      <c r="G4375" s="5">
        <v>220.26067219780217</v>
      </c>
    </row>
    <row r="4376" spans="1:7" x14ac:dyDescent="0.25">
      <c r="A4376" s="5">
        <v>2028</v>
      </c>
      <c r="B4376" s="5">
        <v>6</v>
      </c>
      <c r="C4376" s="5">
        <v>2028</v>
      </c>
      <c r="D4376" s="6" t="s">
        <v>28</v>
      </c>
      <c r="E4376" s="6" t="s">
        <v>7</v>
      </c>
      <c r="F4376" s="6" t="s">
        <v>8</v>
      </c>
      <c r="G4376" s="5">
        <v>1449.9232746153846</v>
      </c>
    </row>
    <row r="4377" spans="1:7" x14ac:dyDescent="0.25">
      <c r="A4377" s="5">
        <v>2028</v>
      </c>
      <c r="B4377" s="5">
        <v>6</v>
      </c>
      <c r="C4377" s="5">
        <v>2028</v>
      </c>
      <c r="D4377" s="6" t="s">
        <v>29</v>
      </c>
      <c r="E4377" s="6" t="s">
        <v>7</v>
      </c>
      <c r="F4377" s="6" t="s">
        <v>8</v>
      </c>
      <c r="G4377" s="5">
        <v>483.43484637362633</v>
      </c>
    </row>
    <row r="4378" spans="1:7" x14ac:dyDescent="0.25">
      <c r="A4378" s="5">
        <v>2028</v>
      </c>
      <c r="B4378" s="5">
        <v>6</v>
      </c>
      <c r="C4378" s="5">
        <v>2028</v>
      </c>
      <c r="D4378" s="6" t="s">
        <v>30</v>
      </c>
      <c r="E4378" s="6" t="s">
        <v>7</v>
      </c>
      <c r="F4378" s="6" t="s">
        <v>8</v>
      </c>
      <c r="G4378" s="5">
        <v>6397.4744028571422</v>
      </c>
    </row>
    <row r="4379" spans="1:7" x14ac:dyDescent="0.25">
      <c r="A4379" s="5">
        <v>2028</v>
      </c>
      <c r="B4379" s="5">
        <v>6</v>
      </c>
      <c r="C4379" s="5">
        <v>2028</v>
      </c>
      <c r="D4379" s="6" t="s">
        <v>30</v>
      </c>
      <c r="E4379" s="6" t="s">
        <v>7</v>
      </c>
      <c r="F4379" s="6" t="s">
        <v>9</v>
      </c>
      <c r="G4379" s="5">
        <v>35829.468497582428</v>
      </c>
    </row>
    <row r="4380" spans="1:7" x14ac:dyDescent="0.25">
      <c r="A4380" s="5">
        <v>2028</v>
      </c>
      <c r="B4380" s="5">
        <v>6</v>
      </c>
      <c r="C4380" s="5">
        <v>2028</v>
      </c>
      <c r="D4380" s="6" t="s">
        <v>31</v>
      </c>
      <c r="E4380" s="6" t="s">
        <v>7</v>
      </c>
      <c r="F4380" s="6" t="s">
        <v>8</v>
      </c>
      <c r="G4380" s="5">
        <v>3144.5822796703296</v>
      </c>
    </row>
    <row r="4381" spans="1:7" x14ac:dyDescent="0.25">
      <c r="A4381" s="5">
        <v>2028</v>
      </c>
      <c r="B4381" s="5">
        <v>6</v>
      </c>
      <c r="C4381" s="5">
        <v>2028</v>
      </c>
      <c r="D4381" s="6" t="s">
        <v>31</v>
      </c>
      <c r="E4381" s="6" t="s">
        <v>7</v>
      </c>
      <c r="F4381" s="6" t="s">
        <v>9</v>
      </c>
      <c r="G4381" s="5">
        <v>1925.8580901098906</v>
      </c>
    </row>
    <row r="4382" spans="1:7" x14ac:dyDescent="0.25">
      <c r="A4382" s="5">
        <v>2028</v>
      </c>
      <c r="B4382" s="5">
        <v>6</v>
      </c>
      <c r="C4382" s="5">
        <v>2028</v>
      </c>
      <c r="D4382" s="6" t="s">
        <v>31</v>
      </c>
      <c r="E4382" s="6" t="s">
        <v>10</v>
      </c>
      <c r="F4382" s="6" t="s">
        <v>9</v>
      </c>
      <c r="G4382" s="5">
        <v>146.01599999999976</v>
      </c>
    </row>
    <row r="4383" spans="1:7" x14ac:dyDescent="0.25">
      <c r="A4383" s="5">
        <v>2028</v>
      </c>
      <c r="B4383" s="5">
        <v>6</v>
      </c>
      <c r="C4383" s="5">
        <v>2028</v>
      </c>
      <c r="D4383" s="6" t="s">
        <v>32</v>
      </c>
      <c r="E4383" s="6" t="s">
        <v>7</v>
      </c>
      <c r="F4383" s="6" t="s">
        <v>8</v>
      </c>
      <c r="G4383" s="5">
        <v>1211.041963516484</v>
      </c>
    </row>
    <row r="4384" spans="1:7" x14ac:dyDescent="0.25">
      <c r="A4384" s="5">
        <v>2028</v>
      </c>
      <c r="B4384" s="5">
        <v>6</v>
      </c>
      <c r="C4384" s="5">
        <v>2028</v>
      </c>
      <c r="D4384" s="6" t="s">
        <v>33</v>
      </c>
      <c r="E4384" s="6" t="s">
        <v>7</v>
      </c>
      <c r="F4384" s="6" t="s">
        <v>8</v>
      </c>
      <c r="G4384" s="5">
        <v>168.45558857142851</v>
      </c>
    </row>
    <row r="4385" spans="1:7" x14ac:dyDescent="0.25">
      <c r="A4385" s="5">
        <v>2028</v>
      </c>
      <c r="B4385" s="5">
        <v>6</v>
      </c>
      <c r="C4385" s="5">
        <v>2028</v>
      </c>
      <c r="D4385" s="6" t="s">
        <v>33</v>
      </c>
      <c r="E4385" s="6" t="s">
        <v>7</v>
      </c>
      <c r="F4385" s="6" t="s">
        <v>9</v>
      </c>
      <c r="G4385" s="5">
        <v>220.25856000000005</v>
      </c>
    </row>
    <row r="4386" spans="1:7" x14ac:dyDescent="0.25">
      <c r="A4386" s="5">
        <v>2028</v>
      </c>
      <c r="B4386" s="5">
        <v>6</v>
      </c>
      <c r="C4386" s="5">
        <v>2028</v>
      </c>
      <c r="D4386" s="6" t="s">
        <v>33</v>
      </c>
      <c r="E4386" s="6" t="s">
        <v>10</v>
      </c>
      <c r="F4386" s="6" t="s">
        <v>9</v>
      </c>
      <c r="G4386" s="5">
        <v>1157.1000000000017</v>
      </c>
    </row>
    <row r="4387" spans="1:7" x14ac:dyDescent="0.25">
      <c r="A4387" s="5">
        <v>2028</v>
      </c>
      <c r="B4387" s="5">
        <v>6</v>
      </c>
      <c r="C4387" s="5">
        <v>2028</v>
      </c>
      <c r="D4387" s="6" t="s">
        <v>34</v>
      </c>
      <c r="E4387" s="6" t="s">
        <v>7</v>
      </c>
      <c r="F4387" s="6" t="s">
        <v>8</v>
      </c>
      <c r="G4387" s="5">
        <v>9559.1927591208787</v>
      </c>
    </row>
    <row r="4388" spans="1:7" x14ac:dyDescent="0.25">
      <c r="A4388" s="5">
        <v>2028</v>
      </c>
      <c r="B4388" s="5">
        <v>6</v>
      </c>
      <c r="C4388" s="5">
        <v>2028</v>
      </c>
      <c r="D4388" s="6" t="s">
        <v>35</v>
      </c>
      <c r="E4388" s="6" t="s">
        <v>7</v>
      </c>
      <c r="F4388" s="6" t="s">
        <v>8</v>
      </c>
      <c r="G4388" s="5">
        <v>5702.8854698901096</v>
      </c>
    </row>
    <row r="4389" spans="1:7" x14ac:dyDescent="0.25">
      <c r="A4389" s="5">
        <v>2028</v>
      </c>
      <c r="B4389" s="5">
        <v>6</v>
      </c>
      <c r="C4389" s="5">
        <v>2028</v>
      </c>
      <c r="D4389" s="6" t="s">
        <v>35</v>
      </c>
      <c r="E4389" s="6" t="s">
        <v>7</v>
      </c>
      <c r="F4389" s="6" t="s">
        <v>9</v>
      </c>
      <c r="G4389" s="5">
        <v>3081.2581582417588</v>
      </c>
    </row>
    <row r="4390" spans="1:7" x14ac:dyDescent="0.25">
      <c r="A4390" s="5">
        <v>2028</v>
      </c>
      <c r="B4390" s="5">
        <v>6</v>
      </c>
      <c r="C4390" s="5">
        <v>2028</v>
      </c>
      <c r="D4390" s="6" t="s">
        <v>35</v>
      </c>
      <c r="E4390" s="6" t="s">
        <v>10</v>
      </c>
      <c r="F4390" s="6" t="s">
        <v>9</v>
      </c>
      <c r="G4390" s="5">
        <v>168.91666666666643</v>
      </c>
    </row>
    <row r="4391" spans="1:7" x14ac:dyDescent="0.25">
      <c r="A4391" s="5">
        <v>2028</v>
      </c>
      <c r="B4391" s="5">
        <v>7</v>
      </c>
      <c r="C4391" s="5">
        <v>2029</v>
      </c>
      <c r="D4391" s="6" t="s">
        <v>6</v>
      </c>
      <c r="E4391" s="6" t="s">
        <v>7</v>
      </c>
      <c r="F4391" s="6" t="s">
        <v>8</v>
      </c>
      <c r="G4391" s="5">
        <v>334.81993648351647</v>
      </c>
    </row>
    <row r="4392" spans="1:7" x14ac:dyDescent="0.25">
      <c r="A4392" s="5">
        <v>2028</v>
      </c>
      <c r="B4392" s="5">
        <v>7</v>
      </c>
      <c r="C4392" s="5">
        <v>2029</v>
      </c>
      <c r="D4392" s="6" t="s">
        <v>6</v>
      </c>
      <c r="E4392" s="6" t="s">
        <v>7</v>
      </c>
      <c r="F4392" s="6" t="s">
        <v>9</v>
      </c>
      <c r="G4392" s="5">
        <v>1494.9856464835166</v>
      </c>
    </row>
    <row r="4393" spans="1:7" x14ac:dyDescent="0.25">
      <c r="A4393" s="5">
        <v>2028</v>
      </c>
      <c r="B4393" s="5">
        <v>7</v>
      </c>
      <c r="C4393" s="5">
        <v>2029</v>
      </c>
      <c r="D4393" s="6" t="s">
        <v>11</v>
      </c>
      <c r="E4393" s="6" t="s">
        <v>7</v>
      </c>
      <c r="F4393" s="6" t="s">
        <v>8</v>
      </c>
      <c r="G4393" s="5">
        <v>1038.457154065934</v>
      </c>
    </row>
    <row r="4394" spans="1:7" x14ac:dyDescent="0.25">
      <c r="A4394" s="5">
        <v>2028</v>
      </c>
      <c r="B4394" s="5">
        <v>7</v>
      </c>
      <c r="C4394" s="5">
        <v>2029</v>
      </c>
      <c r="D4394" s="6" t="s">
        <v>12</v>
      </c>
      <c r="E4394" s="6" t="s">
        <v>7</v>
      </c>
      <c r="F4394" s="6" t="s">
        <v>8</v>
      </c>
      <c r="G4394" s="5">
        <v>481.08799538461534</v>
      </c>
    </row>
    <row r="4395" spans="1:7" x14ac:dyDescent="0.25">
      <c r="A4395" s="5">
        <v>2028</v>
      </c>
      <c r="B4395" s="5">
        <v>7</v>
      </c>
      <c r="C4395" s="5">
        <v>2029</v>
      </c>
      <c r="D4395" s="6" t="s">
        <v>13</v>
      </c>
      <c r="E4395" s="6" t="s">
        <v>7</v>
      </c>
      <c r="F4395" s="6" t="s">
        <v>8</v>
      </c>
      <c r="G4395" s="5">
        <v>10110.226193406594</v>
      </c>
    </row>
    <row r="4396" spans="1:7" x14ac:dyDescent="0.25">
      <c r="A4396" s="5">
        <v>2028</v>
      </c>
      <c r="B4396" s="5">
        <v>7</v>
      </c>
      <c r="C4396" s="5">
        <v>2029</v>
      </c>
      <c r="D4396" s="6" t="s">
        <v>13</v>
      </c>
      <c r="E4396" s="6" t="s">
        <v>10</v>
      </c>
      <c r="F4396" s="6" t="s">
        <v>8</v>
      </c>
      <c r="G4396" s="5">
        <v>0</v>
      </c>
    </row>
    <row r="4397" spans="1:7" x14ac:dyDescent="0.25">
      <c r="A4397" s="5">
        <v>2028</v>
      </c>
      <c r="B4397" s="5">
        <v>7</v>
      </c>
      <c r="C4397" s="5">
        <v>2029</v>
      </c>
      <c r="D4397" s="6" t="s">
        <v>14</v>
      </c>
      <c r="E4397" s="6" t="s">
        <v>7</v>
      </c>
      <c r="F4397" s="6" t="s">
        <v>8</v>
      </c>
      <c r="G4397" s="5">
        <v>2172.2765754945058</v>
      </c>
    </row>
    <row r="4398" spans="1:7" x14ac:dyDescent="0.25">
      <c r="A4398" s="5">
        <v>2028</v>
      </c>
      <c r="B4398" s="5">
        <v>7</v>
      </c>
      <c r="C4398" s="5">
        <v>2029</v>
      </c>
      <c r="D4398" s="6" t="s">
        <v>15</v>
      </c>
      <c r="E4398" s="6" t="s">
        <v>7</v>
      </c>
      <c r="F4398" s="6" t="s">
        <v>8</v>
      </c>
      <c r="G4398" s="5">
        <v>5.8451894505494506</v>
      </c>
    </row>
    <row r="4399" spans="1:7" x14ac:dyDescent="0.25">
      <c r="A4399" s="5">
        <v>2028</v>
      </c>
      <c r="B4399" s="5">
        <v>7</v>
      </c>
      <c r="C4399" s="5">
        <v>2029</v>
      </c>
      <c r="D4399" s="6" t="s">
        <v>16</v>
      </c>
      <c r="E4399" s="6" t="s">
        <v>7</v>
      </c>
      <c r="F4399" s="6" t="s">
        <v>8</v>
      </c>
      <c r="G4399" s="5">
        <v>14096.32351868132</v>
      </c>
    </row>
    <row r="4400" spans="1:7" x14ac:dyDescent="0.25">
      <c r="A4400" s="5">
        <v>2028</v>
      </c>
      <c r="B4400" s="5">
        <v>7</v>
      </c>
      <c r="C4400" s="5">
        <v>2029</v>
      </c>
      <c r="D4400" s="6" t="s">
        <v>16</v>
      </c>
      <c r="E4400" s="6" t="s">
        <v>7</v>
      </c>
      <c r="F4400" s="6" t="s">
        <v>9</v>
      </c>
      <c r="G4400" s="5">
        <v>5814.0290378021991</v>
      </c>
    </row>
    <row r="4401" spans="1:7" x14ac:dyDescent="0.25">
      <c r="A4401" s="5">
        <v>2028</v>
      </c>
      <c r="B4401" s="5">
        <v>7</v>
      </c>
      <c r="C4401" s="5">
        <v>2029</v>
      </c>
      <c r="D4401" s="6" t="s">
        <v>16</v>
      </c>
      <c r="E4401" s="6" t="s">
        <v>10</v>
      </c>
      <c r="F4401" s="6" t="s">
        <v>9</v>
      </c>
      <c r="G4401" s="5">
        <v>766.80000000000132</v>
      </c>
    </row>
    <row r="4402" spans="1:7" x14ac:dyDescent="0.25">
      <c r="A4402" s="5">
        <v>2028</v>
      </c>
      <c r="B4402" s="5">
        <v>7</v>
      </c>
      <c r="C4402" s="5">
        <v>2029</v>
      </c>
      <c r="D4402" s="6" t="s">
        <v>17</v>
      </c>
      <c r="E4402" s="6" t="s">
        <v>7</v>
      </c>
      <c r="F4402" s="6" t="s">
        <v>8</v>
      </c>
      <c r="G4402" s="5">
        <v>817.18742857142854</v>
      </c>
    </row>
    <row r="4403" spans="1:7" x14ac:dyDescent="0.25">
      <c r="A4403" s="5">
        <v>2028</v>
      </c>
      <c r="B4403" s="5">
        <v>7</v>
      </c>
      <c r="C4403" s="5">
        <v>2029</v>
      </c>
      <c r="D4403" s="6" t="s">
        <v>17</v>
      </c>
      <c r="E4403" s="6" t="s">
        <v>10</v>
      </c>
      <c r="F4403" s="6" t="s">
        <v>8</v>
      </c>
      <c r="G4403" s="5">
        <v>0</v>
      </c>
    </row>
    <row r="4404" spans="1:7" x14ac:dyDescent="0.25">
      <c r="A4404" s="5">
        <v>2028</v>
      </c>
      <c r="B4404" s="5">
        <v>7</v>
      </c>
      <c r="C4404" s="5">
        <v>2029</v>
      </c>
      <c r="D4404" s="6" t="s">
        <v>18</v>
      </c>
      <c r="E4404" s="6" t="s">
        <v>7</v>
      </c>
      <c r="F4404" s="6" t="s">
        <v>8</v>
      </c>
      <c r="G4404" s="5">
        <v>667.87075472527465</v>
      </c>
    </row>
    <row r="4405" spans="1:7" x14ac:dyDescent="0.25">
      <c r="A4405" s="5">
        <v>2028</v>
      </c>
      <c r="B4405" s="5">
        <v>7</v>
      </c>
      <c r="C4405" s="5">
        <v>2029</v>
      </c>
      <c r="D4405" s="6" t="s">
        <v>19</v>
      </c>
      <c r="E4405" s="6" t="s">
        <v>7</v>
      </c>
      <c r="F4405" s="6" t="s">
        <v>8</v>
      </c>
      <c r="G4405" s="5">
        <v>1566.3701446153846</v>
      </c>
    </row>
    <row r="4406" spans="1:7" x14ac:dyDescent="0.25">
      <c r="A4406" s="5">
        <v>2028</v>
      </c>
      <c r="B4406" s="5">
        <v>7</v>
      </c>
      <c r="C4406" s="5">
        <v>2029</v>
      </c>
      <c r="D4406" s="6" t="s">
        <v>20</v>
      </c>
      <c r="E4406" s="6" t="s">
        <v>7</v>
      </c>
      <c r="F4406" s="6" t="s">
        <v>9</v>
      </c>
      <c r="G4406" s="5">
        <v>5893.6705153846169</v>
      </c>
    </row>
    <row r="4407" spans="1:7" x14ac:dyDescent="0.25">
      <c r="A4407" s="5">
        <v>2028</v>
      </c>
      <c r="B4407" s="5">
        <v>7</v>
      </c>
      <c r="C4407" s="5">
        <v>2029</v>
      </c>
      <c r="D4407" s="6" t="s">
        <v>20</v>
      </c>
      <c r="E4407" s="6" t="s">
        <v>10</v>
      </c>
      <c r="F4407" s="6" t="s">
        <v>9</v>
      </c>
      <c r="G4407" s="5">
        <v>79.494999999999905</v>
      </c>
    </row>
    <row r="4408" spans="1:7" x14ac:dyDescent="0.25">
      <c r="A4408" s="5">
        <v>2028</v>
      </c>
      <c r="B4408" s="5">
        <v>7</v>
      </c>
      <c r="C4408" s="5">
        <v>2029</v>
      </c>
      <c r="D4408" s="6" t="s">
        <v>21</v>
      </c>
      <c r="E4408" s="6" t="s">
        <v>7</v>
      </c>
      <c r="F4408" s="6" t="s">
        <v>9</v>
      </c>
      <c r="G4408" s="5">
        <v>12258.082145274724</v>
      </c>
    </row>
    <row r="4409" spans="1:7" x14ac:dyDescent="0.25">
      <c r="A4409" s="5">
        <v>2028</v>
      </c>
      <c r="B4409" s="5">
        <v>7</v>
      </c>
      <c r="C4409" s="5">
        <v>2029</v>
      </c>
      <c r="D4409" s="6" t="s">
        <v>22</v>
      </c>
      <c r="E4409" s="6" t="s">
        <v>7</v>
      </c>
      <c r="F4409" s="6" t="s">
        <v>8</v>
      </c>
      <c r="G4409" s="5">
        <v>3321.9400000000019</v>
      </c>
    </row>
    <row r="4410" spans="1:7" x14ac:dyDescent="0.25">
      <c r="A4410" s="5">
        <v>2028</v>
      </c>
      <c r="B4410" s="5">
        <v>7</v>
      </c>
      <c r="C4410" s="5">
        <v>2029</v>
      </c>
      <c r="D4410" s="6" t="s">
        <v>23</v>
      </c>
      <c r="E4410" s="6" t="s">
        <v>7</v>
      </c>
      <c r="F4410" s="6" t="s">
        <v>8</v>
      </c>
      <c r="G4410" s="5">
        <v>2076.5359235164829</v>
      </c>
    </row>
    <row r="4411" spans="1:7" x14ac:dyDescent="0.25">
      <c r="A4411" s="5">
        <v>2028</v>
      </c>
      <c r="B4411" s="5">
        <v>7</v>
      </c>
      <c r="C4411" s="5">
        <v>2029</v>
      </c>
      <c r="D4411" s="6" t="s">
        <v>24</v>
      </c>
      <c r="E4411" s="6" t="s">
        <v>7</v>
      </c>
      <c r="F4411" s="6" t="s">
        <v>8</v>
      </c>
      <c r="G4411" s="5">
        <v>2775.9172628571428</v>
      </c>
    </row>
    <row r="4412" spans="1:7" x14ac:dyDescent="0.25">
      <c r="A4412" s="5">
        <v>2028</v>
      </c>
      <c r="B4412" s="5">
        <v>7</v>
      </c>
      <c r="C4412" s="5">
        <v>2029</v>
      </c>
      <c r="D4412" s="6" t="s">
        <v>25</v>
      </c>
      <c r="E4412" s="6" t="s">
        <v>7</v>
      </c>
      <c r="F4412" s="6" t="s">
        <v>8</v>
      </c>
      <c r="G4412" s="5">
        <v>11152.570096043957</v>
      </c>
    </row>
    <row r="4413" spans="1:7" x14ac:dyDescent="0.25">
      <c r="A4413" s="5">
        <v>2028</v>
      </c>
      <c r="B4413" s="5">
        <v>7</v>
      </c>
      <c r="C4413" s="5">
        <v>2029</v>
      </c>
      <c r="D4413" s="6" t="s">
        <v>25</v>
      </c>
      <c r="E4413" s="6" t="s">
        <v>7</v>
      </c>
      <c r="F4413" s="6" t="s">
        <v>9</v>
      </c>
      <c r="G4413" s="5">
        <v>6603.7040730769204</v>
      </c>
    </row>
    <row r="4414" spans="1:7" x14ac:dyDescent="0.25">
      <c r="A4414" s="5">
        <v>2028</v>
      </c>
      <c r="B4414" s="5">
        <v>7</v>
      </c>
      <c r="C4414" s="5">
        <v>2029</v>
      </c>
      <c r="D4414" s="6" t="s">
        <v>25</v>
      </c>
      <c r="E4414" s="6" t="s">
        <v>10</v>
      </c>
      <c r="F4414" s="6" t="s">
        <v>9</v>
      </c>
      <c r="G4414" s="5">
        <v>7822.0999999999867</v>
      </c>
    </row>
    <row r="4415" spans="1:7" x14ac:dyDescent="0.25">
      <c r="A4415" s="5">
        <v>2028</v>
      </c>
      <c r="B4415" s="5">
        <v>7</v>
      </c>
      <c r="C4415" s="5">
        <v>2029</v>
      </c>
      <c r="D4415" s="6" t="s">
        <v>26</v>
      </c>
      <c r="E4415" s="6" t="s">
        <v>7</v>
      </c>
      <c r="F4415" s="6" t="s">
        <v>8</v>
      </c>
      <c r="G4415" s="5">
        <v>2243.3849337362644</v>
      </c>
    </row>
    <row r="4416" spans="1:7" x14ac:dyDescent="0.25">
      <c r="A4416" s="5">
        <v>2028</v>
      </c>
      <c r="B4416" s="5">
        <v>7</v>
      </c>
      <c r="C4416" s="5">
        <v>2029</v>
      </c>
      <c r="D4416" s="6" t="s">
        <v>27</v>
      </c>
      <c r="E4416" s="6" t="s">
        <v>7</v>
      </c>
      <c r="F4416" s="6" t="s">
        <v>8</v>
      </c>
      <c r="G4416" s="5">
        <v>268.76361769230772</v>
      </c>
    </row>
    <row r="4417" spans="1:7" x14ac:dyDescent="0.25">
      <c r="A4417" s="5">
        <v>2028</v>
      </c>
      <c r="B4417" s="5">
        <v>7</v>
      </c>
      <c r="C4417" s="5">
        <v>2029</v>
      </c>
      <c r="D4417" s="6" t="s">
        <v>28</v>
      </c>
      <c r="E4417" s="6" t="s">
        <v>7</v>
      </c>
      <c r="F4417" s="6" t="s">
        <v>8</v>
      </c>
      <c r="G4417" s="5">
        <v>1735.1763026373624</v>
      </c>
    </row>
    <row r="4418" spans="1:7" x14ac:dyDescent="0.25">
      <c r="A4418" s="5">
        <v>2028</v>
      </c>
      <c r="B4418" s="5">
        <v>7</v>
      </c>
      <c r="C4418" s="5">
        <v>2029</v>
      </c>
      <c r="D4418" s="6" t="s">
        <v>29</v>
      </c>
      <c r="E4418" s="6" t="s">
        <v>7</v>
      </c>
      <c r="F4418" s="6" t="s">
        <v>8</v>
      </c>
      <c r="G4418" s="5">
        <v>516.87028615384634</v>
      </c>
    </row>
    <row r="4419" spans="1:7" x14ac:dyDescent="0.25">
      <c r="A4419" s="5">
        <v>2028</v>
      </c>
      <c r="B4419" s="5">
        <v>7</v>
      </c>
      <c r="C4419" s="5">
        <v>2029</v>
      </c>
      <c r="D4419" s="6" t="s">
        <v>30</v>
      </c>
      <c r="E4419" s="6" t="s">
        <v>7</v>
      </c>
      <c r="F4419" s="6" t="s">
        <v>8</v>
      </c>
      <c r="G4419" s="5">
        <v>6930.2210362637379</v>
      </c>
    </row>
    <row r="4420" spans="1:7" x14ac:dyDescent="0.25">
      <c r="A4420" s="5">
        <v>2028</v>
      </c>
      <c r="B4420" s="5">
        <v>7</v>
      </c>
      <c r="C4420" s="5">
        <v>2029</v>
      </c>
      <c r="D4420" s="6" t="s">
        <v>30</v>
      </c>
      <c r="E4420" s="6" t="s">
        <v>7</v>
      </c>
      <c r="F4420" s="6" t="s">
        <v>9</v>
      </c>
      <c r="G4420" s="5">
        <v>41608.415029450538</v>
      </c>
    </row>
    <row r="4421" spans="1:7" x14ac:dyDescent="0.25">
      <c r="A4421" s="5">
        <v>2028</v>
      </c>
      <c r="B4421" s="5">
        <v>7</v>
      </c>
      <c r="C4421" s="5">
        <v>2029</v>
      </c>
      <c r="D4421" s="6" t="s">
        <v>31</v>
      </c>
      <c r="E4421" s="6" t="s">
        <v>7</v>
      </c>
      <c r="F4421" s="6" t="s">
        <v>8</v>
      </c>
      <c r="G4421" s="5">
        <v>3848.4297329670308</v>
      </c>
    </row>
    <row r="4422" spans="1:7" x14ac:dyDescent="0.25">
      <c r="A4422" s="5">
        <v>2028</v>
      </c>
      <c r="B4422" s="5">
        <v>7</v>
      </c>
      <c r="C4422" s="5">
        <v>2029</v>
      </c>
      <c r="D4422" s="6" t="s">
        <v>31</v>
      </c>
      <c r="E4422" s="6" t="s">
        <v>7</v>
      </c>
      <c r="F4422" s="6" t="s">
        <v>9</v>
      </c>
      <c r="G4422" s="5">
        <v>1792.2092351648346</v>
      </c>
    </row>
    <row r="4423" spans="1:7" x14ac:dyDescent="0.25">
      <c r="A4423" s="5">
        <v>2028</v>
      </c>
      <c r="B4423" s="5">
        <v>7</v>
      </c>
      <c r="C4423" s="5">
        <v>2029</v>
      </c>
      <c r="D4423" s="6" t="s">
        <v>31</v>
      </c>
      <c r="E4423" s="6" t="s">
        <v>10</v>
      </c>
      <c r="F4423" s="6" t="s">
        <v>9</v>
      </c>
      <c r="G4423" s="5">
        <v>44.891999999999932</v>
      </c>
    </row>
    <row r="4424" spans="1:7" x14ac:dyDescent="0.25">
      <c r="A4424" s="5">
        <v>2028</v>
      </c>
      <c r="B4424" s="5">
        <v>7</v>
      </c>
      <c r="C4424" s="5">
        <v>2029</v>
      </c>
      <c r="D4424" s="6" t="s">
        <v>32</v>
      </c>
      <c r="E4424" s="6" t="s">
        <v>7</v>
      </c>
      <c r="F4424" s="6" t="s">
        <v>8</v>
      </c>
      <c r="G4424" s="5">
        <v>1363.4906105494508</v>
      </c>
    </row>
    <row r="4425" spans="1:7" x14ac:dyDescent="0.25">
      <c r="A4425" s="5">
        <v>2028</v>
      </c>
      <c r="B4425" s="5">
        <v>7</v>
      </c>
      <c r="C4425" s="5">
        <v>2029</v>
      </c>
      <c r="D4425" s="6" t="s">
        <v>33</v>
      </c>
      <c r="E4425" s="6" t="s">
        <v>7</v>
      </c>
      <c r="F4425" s="6" t="s">
        <v>8</v>
      </c>
      <c r="G4425" s="5">
        <v>137.27787428571432</v>
      </c>
    </row>
    <row r="4426" spans="1:7" x14ac:dyDescent="0.25">
      <c r="A4426" s="5">
        <v>2028</v>
      </c>
      <c r="B4426" s="5">
        <v>7</v>
      </c>
      <c r="C4426" s="5">
        <v>2029</v>
      </c>
      <c r="D4426" s="6" t="s">
        <v>33</v>
      </c>
      <c r="E4426" s="6" t="s">
        <v>7</v>
      </c>
      <c r="F4426" s="6" t="s">
        <v>9</v>
      </c>
      <c r="G4426" s="5">
        <v>23.5032</v>
      </c>
    </row>
    <row r="4427" spans="1:7" x14ac:dyDescent="0.25">
      <c r="A4427" s="5">
        <v>2028</v>
      </c>
      <c r="B4427" s="5">
        <v>7</v>
      </c>
      <c r="C4427" s="5">
        <v>2029</v>
      </c>
      <c r="D4427" s="6" t="s">
        <v>33</v>
      </c>
      <c r="E4427" s="6" t="s">
        <v>10</v>
      </c>
      <c r="F4427" s="6" t="s">
        <v>9</v>
      </c>
      <c r="G4427" s="5">
        <v>123.47999999999972</v>
      </c>
    </row>
    <row r="4428" spans="1:7" x14ac:dyDescent="0.25">
      <c r="A4428" s="5">
        <v>2028</v>
      </c>
      <c r="B4428" s="5">
        <v>7</v>
      </c>
      <c r="C4428" s="5">
        <v>2029</v>
      </c>
      <c r="D4428" s="6" t="s">
        <v>34</v>
      </c>
      <c r="E4428" s="6" t="s">
        <v>7</v>
      </c>
      <c r="F4428" s="6" t="s">
        <v>8</v>
      </c>
      <c r="G4428" s="5">
        <v>10424.793181978026</v>
      </c>
    </row>
    <row r="4429" spans="1:7" x14ac:dyDescent="0.25">
      <c r="A4429" s="5">
        <v>2028</v>
      </c>
      <c r="B4429" s="5">
        <v>7</v>
      </c>
      <c r="C4429" s="5">
        <v>2029</v>
      </c>
      <c r="D4429" s="6" t="s">
        <v>35</v>
      </c>
      <c r="E4429" s="6" t="s">
        <v>7</v>
      </c>
      <c r="F4429" s="6" t="s">
        <v>8</v>
      </c>
      <c r="G4429" s="5">
        <v>6650.4805714285721</v>
      </c>
    </row>
    <row r="4430" spans="1:7" x14ac:dyDescent="0.25">
      <c r="A4430" s="5">
        <v>2028</v>
      </c>
      <c r="B4430" s="5">
        <v>7</v>
      </c>
      <c r="C4430" s="5">
        <v>2029</v>
      </c>
      <c r="D4430" s="6" t="s">
        <v>35</v>
      </c>
      <c r="E4430" s="6" t="s">
        <v>7</v>
      </c>
      <c r="F4430" s="6" t="s">
        <v>9</v>
      </c>
      <c r="G4430" s="5">
        <v>3315.7958162637365</v>
      </c>
    </row>
    <row r="4431" spans="1:7" x14ac:dyDescent="0.25">
      <c r="A4431" s="5">
        <v>2028</v>
      </c>
      <c r="B4431" s="5">
        <v>7</v>
      </c>
      <c r="C4431" s="5">
        <v>2029</v>
      </c>
      <c r="D4431" s="6" t="s">
        <v>35</v>
      </c>
      <c r="E4431" s="6" t="s">
        <v>10</v>
      </c>
      <c r="F4431" s="6" t="s">
        <v>9</v>
      </c>
      <c r="G4431" s="5">
        <v>168.91666666666643</v>
      </c>
    </row>
    <row r="4432" spans="1:7" x14ac:dyDescent="0.25">
      <c r="A4432" s="5">
        <v>2028</v>
      </c>
      <c r="B4432" s="5">
        <v>8</v>
      </c>
      <c r="C4432" s="5">
        <v>2029</v>
      </c>
      <c r="D4432" s="6" t="s">
        <v>6</v>
      </c>
      <c r="E4432" s="6" t="s">
        <v>7</v>
      </c>
      <c r="F4432" s="6" t="s">
        <v>8</v>
      </c>
      <c r="G4432" s="5">
        <v>290.09367780219776</v>
      </c>
    </row>
    <row r="4433" spans="1:7" x14ac:dyDescent="0.25">
      <c r="A4433" s="5">
        <v>2028</v>
      </c>
      <c r="B4433" s="5">
        <v>8</v>
      </c>
      <c r="C4433" s="5">
        <v>2029</v>
      </c>
      <c r="D4433" s="6" t="s">
        <v>6</v>
      </c>
      <c r="E4433" s="6" t="s">
        <v>7</v>
      </c>
      <c r="F4433" s="6" t="s">
        <v>9</v>
      </c>
      <c r="G4433" s="5">
        <v>1714.8549181318681</v>
      </c>
    </row>
    <row r="4434" spans="1:7" x14ac:dyDescent="0.25">
      <c r="A4434" s="5">
        <v>2028</v>
      </c>
      <c r="B4434" s="5">
        <v>8</v>
      </c>
      <c r="C4434" s="5">
        <v>2029</v>
      </c>
      <c r="D4434" s="6" t="s">
        <v>11</v>
      </c>
      <c r="E4434" s="6" t="s">
        <v>7</v>
      </c>
      <c r="F4434" s="6" t="s">
        <v>8</v>
      </c>
      <c r="G4434" s="5">
        <v>1057.6315723076923</v>
      </c>
    </row>
    <row r="4435" spans="1:7" x14ac:dyDescent="0.25">
      <c r="A4435" s="5">
        <v>2028</v>
      </c>
      <c r="B4435" s="5">
        <v>8</v>
      </c>
      <c r="C4435" s="5">
        <v>2029</v>
      </c>
      <c r="D4435" s="6" t="s">
        <v>12</v>
      </c>
      <c r="E4435" s="6" t="s">
        <v>7</v>
      </c>
      <c r="F4435" s="6" t="s">
        <v>8</v>
      </c>
      <c r="G4435" s="5">
        <v>480.48373999999978</v>
      </c>
    </row>
    <row r="4436" spans="1:7" x14ac:dyDescent="0.25">
      <c r="A4436" s="5">
        <v>2028</v>
      </c>
      <c r="B4436" s="5">
        <v>8</v>
      </c>
      <c r="C4436" s="5">
        <v>2029</v>
      </c>
      <c r="D4436" s="6" t="s">
        <v>13</v>
      </c>
      <c r="E4436" s="6" t="s">
        <v>7</v>
      </c>
      <c r="F4436" s="6" t="s">
        <v>8</v>
      </c>
      <c r="G4436" s="5">
        <v>10053.460739010989</v>
      </c>
    </row>
    <row r="4437" spans="1:7" x14ac:dyDescent="0.25">
      <c r="A4437" s="5">
        <v>2028</v>
      </c>
      <c r="B4437" s="5">
        <v>8</v>
      </c>
      <c r="C4437" s="5">
        <v>2029</v>
      </c>
      <c r="D4437" s="6" t="s">
        <v>13</v>
      </c>
      <c r="E4437" s="6" t="s">
        <v>10</v>
      </c>
      <c r="F4437" s="6" t="s">
        <v>8</v>
      </c>
      <c r="G4437" s="5">
        <v>0</v>
      </c>
    </row>
    <row r="4438" spans="1:7" x14ac:dyDescent="0.25">
      <c r="A4438" s="5">
        <v>2028</v>
      </c>
      <c r="B4438" s="5">
        <v>8</v>
      </c>
      <c r="C4438" s="5">
        <v>2029</v>
      </c>
      <c r="D4438" s="6" t="s">
        <v>14</v>
      </c>
      <c r="E4438" s="6" t="s">
        <v>7</v>
      </c>
      <c r="F4438" s="6" t="s">
        <v>8</v>
      </c>
      <c r="G4438" s="5">
        <v>2150.1145262637365</v>
      </c>
    </row>
    <row r="4439" spans="1:7" x14ac:dyDescent="0.25">
      <c r="A4439" s="5">
        <v>2028</v>
      </c>
      <c r="B4439" s="5">
        <v>8</v>
      </c>
      <c r="C4439" s="5">
        <v>2029</v>
      </c>
      <c r="D4439" s="6" t="s">
        <v>15</v>
      </c>
      <c r="E4439" s="6" t="s">
        <v>7</v>
      </c>
      <c r="F4439" s="6" t="s">
        <v>8</v>
      </c>
      <c r="G4439" s="5">
        <v>169.40020747252751</v>
      </c>
    </row>
    <row r="4440" spans="1:7" x14ac:dyDescent="0.25">
      <c r="A4440" s="5">
        <v>2028</v>
      </c>
      <c r="B4440" s="5">
        <v>8</v>
      </c>
      <c r="C4440" s="5">
        <v>2029</v>
      </c>
      <c r="D4440" s="6" t="s">
        <v>16</v>
      </c>
      <c r="E4440" s="6" t="s">
        <v>7</v>
      </c>
      <c r="F4440" s="6" t="s">
        <v>8</v>
      </c>
      <c r="G4440" s="5">
        <v>13516.691712087913</v>
      </c>
    </row>
    <row r="4441" spans="1:7" x14ac:dyDescent="0.25">
      <c r="A4441" s="5">
        <v>2028</v>
      </c>
      <c r="B4441" s="5">
        <v>8</v>
      </c>
      <c r="C4441" s="5">
        <v>2029</v>
      </c>
      <c r="D4441" s="6" t="s">
        <v>16</v>
      </c>
      <c r="E4441" s="6" t="s">
        <v>7</v>
      </c>
      <c r="F4441" s="6" t="s">
        <v>9</v>
      </c>
      <c r="G4441" s="5">
        <v>5765.7263872527474</v>
      </c>
    </row>
    <row r="4442" spans="1:7" x14ac:dyDescent="0.25">
      <c r="A4442" s="5">
        <v>2028</v>
      </c>
      <c r="B4442" s="5">
        <v>8</v>
      </c>
      <c r="C4442" s="5">
        <v>2029</v>
      </c>
      <c r="D4442" s="6" t="s">
        <v>16</v>
      </c>
      <c r="E4442" s="6" t="s">
        <v>10</v>
      </c>
      <c r="F4442" s="6" t="s">
        <v>9</v>
      </c>
      <c r="G4442" s="5">
        <v>872.77499999999975</v>
      </c>
    </row>
    <row r="4443" spans="1:7" x14ac:dyDescent="0.25">
      <c r="A4443" s="5">
        <v>2028</v>
      </c>
      <c r="B4443" s="5">
        <v>8</v>
      </c>
      <c r="C4443" s="5">
        <v>2029</v>
      </c>
      <c r="D4443" s="6" t="s">
        <v>17</v>
      </c>
      <c r="E4443" s="6" t="s">
        <v>7</v>
      </c>
      <c r="F4443" s="6" t="s">
        <v>8</v>
      </c>
      <c r="G4443" s="5">
        <v>827.79514999999992</v>
      </c>
    </row>
    <row r="4444" spans="1:7" x14ac:dyDescent="0.25">
      <c r="A4444" s="5">
        <v>2028</v>
      </c>
      <c r="B4444" s="5">
        <v>8</v>
      </c>
      <c r="C4444" s="5">
        <v>2029</v>
      </c>
      <c r="D4444" s="6" t="s">
        <v>17</v>
      </c>
      <c r="E4444" s="6" t="s">
        <v>10</v>
      </c>
      <c r="F4444" s="6" t="s">
        <v>8</v>
      </c>
      <c r="G4444" s="5">
        <v>0</v>
      </c>
    </row>
    <row r="4445" spans="1:7" x14ac:dyDescent="0.25">
      <c r="A4445" s="5">
        <v>2028</v>
      </c>
      <c r="B4445" s="5">
        <v>8</v>
      </c>
      <c r="C4445" s="5">
        <v>2029</v>
      </c>
      <c r="D4445" s="6" t="s">
        <v>18</v>
      </c>
      <c r="E4445" s="6" t="s">
        <v>7</v>
      </c>
      <c r="F4445" s="6" t="s">
        <v>8</v>
      </c>
      <c r="G4445" s="5">
        <v>711.96198219780183</v>
      </c>
    </row>
    <row r="4446" spans="1:7" x14ac:dyDescent="0.25">
      <c r="A4446" s="5">
        <v>2028</v>
      </c>
      <c r="B4446" s="5">
        <v>8</v>
      </c>
      <c r="C4446" s="5">
        <v>2029</v>
      </c>
      <c r="D4446" s="6" t="s">
        <v>19</v>
      </c>
      <c r="E4446" s="6" t="s">
        <v>7</v>
      </c>
      <c r="F4446" s="6" t="s">
        <v>8</v>
      </c>
      <c r="G4446" s="5">
        <v>1594.2820546153848</v>
      </c>
    </row>
    <row r="4447" spans="1:7" x14ac:dyDescent="0.25">
      <c r="A4447" s="5">
        <v>2028</v>
      </c>
      <c r="B4447" s="5">
        <v>8</v>
      </c>
      <c r="C4447" s="5">
        <v>2029</v>
      </c>
      <c r="D4447" s="6" t="s">
        <v>20</v>
      </c>
      <c r="E4447" s="6" t="s">
        <v>7</v>
      </c>
      <c r="F4447" s="6" t="s">
        <v>9</v>
      </c>
      <c r="G4447" s="5">
        <v>6412.7122835164873</v>
      </c>
    </row>
    <row r="4448" spans="1:7" x14ac:dyDescent="0.25">
      <c r="A4448" s="5">
        <v>2028</v>
      </c>
      <c r="B4448" s="5">
        <v>8</v>
      </c>
      <c r="C4448" s="5">
        <v>2029</v>
      </c>
      <c r="D4448" s="6" t="s">
        <v>21</v>
      </c>
      <c r="E4448" s="6" t="s">
        <v>7</v>
      </c>
      <c r="F4448" s="6" t="s">
        <v>9</v>
      </c>
      <c r="G4448" s="5">
        <v>11613.909163846156</v>
      </c>
    </row>
    <row r="4449" spans="1:7" x14ac:dyDescent="0.25">
      <c r="A4449" s="5">
        <v>2028</v>
      </c>
      <c r="B4449" s="5">
        <v>8</v>
      </c>
      <c r="C4449" s="5">
        <v>2029</v>
      </c>
      <c r="D4449" s="6" t="s">
        <v>22</v>
      </c>
      <c r="E4449" s="6" t="s">
        <v>7</v>
      </c>
      <c r="F4449" s="6" t="s">
        <v>8</v>
      </c>
      <c r="G4449" s="5">
        <v>3119.0050000000033</v>
      </c>
    </row>
    <row r="4450" spans="1:7" x14ac:dyDescent="0.25">
      <c r="A4450" s="5">
        <v>2028</v>
      </c>
      <c r="B4450" s="5">
        <v>8</v>
      </c>
      <c r="C4450" s="5">
        <v>2029</v>
      </c>
      <c r="D4450" s="6" t="s">
        <v>23</v>
      </c>
      <c r="E4450" s="6" t="s">
        <v>7</v>
      </c>
      <c r="F4450" s="6" t="s">
        <v>8</v>
      </c>
      <c r="G4450" s="5">
        <v>2117.8590652747257</v>
      </c>
    </row>
    <row r="4451" spans="1:7" x14ac:dyDescent="0.25">
      <c r="A4451" s="5">
        <v>2028</v>
      </c>
      <c r="B4451" s="5">
        <v>8</v>
      </c>
      <c r="C4451" s="5">
        <v>2029</v>
      </c>
      <c r="D4451" s="6" t="s">
        <v>24</v>
      </c>
      <c r="E4451" s="6" t="s">
        <v>7</v>
      </c>
      <c r="F4451" s="6" t="s">
        <v>8</v>
      </c>
      <c r="G4451" s="5">
        <v>2680.5338294505477</v>
      </c>
    </row>
    <row r="4452" spans="1:7" x14ac:dyDescent="0.25">
      <c r="A4452" s="5">
        <v>2028</v>
      </c>
      <c r="B4452" s="5">
        <v>8</v>
      </c>
      <c r="C4452" s="5">
        <v>2029</v>
      </c>
      <c r="D4452" s="6" t="s">
        <v>25</v>
      </c>
      <c r="E4452" s="6" t="s">
        <v>7</v>
      </c>
      <c r="F4452" s="6" t="s">
        <v>8</v>
      </c>
      <c r="G4452" s="5">
        <v>11084.392599010989</v>
      </c>
    </row>
    <row r="4453" spans="1:7" x14ac:dyDescent="0.25">
      <c r="A4453" s="5">
        <v>2028</v>
      </c>
      <c r="B4453" s="5">
        <v>8</v>
      </c>
      <c r="C4453" s="5">
        <v>2029</v>
      </c>
      <c r="D4453" s="6" t="s">
        <v>25</v>
      </c>
      <c r="E4453" s="6" t="s">
        <v>7</v>
      </c>
      <c r="F4453" s="6" t="s">
        <v>9</v>
      </c>
      <c r="G4453" s="5">
        <v>6589.4343643956054</v>
      </c>
    </row>
    <row r="4454" spans="1:7" x14ac:dyDescent="0.25">
      <c r="A4454" s="5">
        <v>2028</v>
      </c>
      <c r="B4454" s="5">
        <v>8</v>
      </c>
      <c r="C4454" s="5">
        <v>2029</v>
      </c>
      <c r="D4454" s="6" t="s">
        <v>25</v>
      </c>
      <c r="E4454" s="6" t="s">
        <v>10</v>
      </c>
      <c r="F4454" s="6" t="s">
        <v>9</v>
      </c>
      <c r="G4454" s="5">
        <v>7677.1500000000133</v>
      </c>
    </row>
    <row r="4455" spans="1:7" x14ac:dyDescent="0.25">
      <c r="A4455" s="5">
        <v>2028</v>
      </c>
      <c r="B4455" s="5">
        <v>8</v>
      </c>
      <c r="C4455" s="5">
        <v>2029</v>
      </c>
      <c r="D4455" s="6" t="s">
        <v>26</v>
      </c>
      <c r="E4455" s="6" t="s">
        <v>7</v>
      </c>
      <c r="F4455" s="6" t="s">
        <v>8</v>
      </c>
      <c r="G4455" s="5">
        <v>2266.4167654945049</v>
      </c>
    </row>
    <row r="4456" spans="1:7" x14ac:dyDescent="0.25">
      <c r="A4456" s="5">
        <v>2028</v>
      </c>
      <c r="B4456" s="5">
        <v>8</v>
      </c>
      <c r="C4456" s="5">
        <v>2029</v>
      </c>
      <c r="D4456" s="6" t="s">
        <v>27</v>
      </c>
      <c r="E4456" s="6" t="s">
        <v>7</v>
      </c>
      <c r="F4456" s="6" t="s">
        <v>8</v>
      </c>
      <c r="G4456" s="5">
        <v>333.46783824175822</v>
      </c>
    </row>
    <row r="4457" spans="1:7" x14ac:dyDescent="0.25">
      <c r="A4457" s="5">
        <v>2028</v>
      </c>
      <c r="B4457" s="5">
        <v>8</v>
      </c>
      <c r="C4457" s="5">
        <v>2029</v>
      </c>
      <c r="D4457" s="6" t="s">
        <v>28</v>
      </c>
      <c r="E4457" s="6" t="s">
        <v>7</v>
      </c>
      <c r="F4457" s="6" t="s">
        <v>8</v>
      </c>
      <c r="G4457" s="5">
        <v>1707.6983651648356</v>
      </c>
    </row>
    <row r="4458" spans="1:7" x14ac:dyDescent="0.25">
      <c r="A4458" s="5">
        <v>2028</v>
      </c>
      <c r="B4458" s="5">
        <v>8</v>
      </c>
      <c r="C4458" s="5">
        <v>2029</v>
      </c>
      <c r="D4458" s="6" t="s">
        <v>29</v>
      </c>
      <c r="E4458" s="6" t="s">
        <v>7</v>
      </c>
      <c r="F4458" s="6" t="s">
        <v>8</v>
      </c>
      <c r="G4458" s="5">
        <v>511.45093846153839</v>
      </c>
    </row>
    <row r="4459" spans="1:7" x14ac:dyDescent="0.25">
      <c r="A4459" s="5">
        <v>2028</v>
      </c>
      <c r="B4459" s="5">
        <v>8</v>
      </c>
      <c r="C4459" s="5">
        <v>2029</v>
      </c>
      <c r="D4459" s="6" t="s">
        <v>30</v>
      </c>
      <c r="E4459" s="6" t="s">
        <v>7</v>
      </c>
      <c r="F4459" s="6" t="s">
        <v>8</v>
      </c>
      <c r="G4459" s="5">
        <v>6271.0599474725277</v>
      </c>
    </row>
    <row r="4460" spans="1:7" x14ac:dyDescent="0.25">
      <c r="A4460" s="5">
        <v>2028</v>
      </c>
      <c r="B4460" s="5">
        <v>8</v>
      </c>
      <c r="C4460" s="5">
        <v>2029</v>
      </c>
      <c r="D4460" s="6" t="s">
        <v>30</v>
      </c>
      <c r="E4460" s="6" t="s">
        <v>7</v>
      </c>
      <c r="F4460" s="6" t="s">
        <v>9</v>
      </c>
      <c r="G4460" s="5">
        <v>45197.68260197802</v>
      </c>
    </row>
    <row r="4461" spans="1:7" x14ac:dyDescent="0.25">
      <c r="A4461" s="5">
        <v>2028</v>
      </c>
      <c r="B4461" s="5">
        <v>8</v>
      </c>
      <c r="C4461" s="5">
        <v>2029</v>
      </c>
      <c r="D4461" s="6" t="s">
        <v>31</v>
      </c>
      <c r="E4461" s="6" t="s">
        <v>7</v>
      </c>
      <c r="F4461" s="6" t="s">
        <v>8</v>
      </c>
      <c r="G4461" s="5">
        <v>3868.1484164835169</v>
      </c>
    </row>
    <row r="4462" spans="1:7" x14ac:dyDescent="0.25">
      <c r="A4462" s="5">
        <v>2028</v>
      </c>
      <c r="B4462" s="5">
        <v>8</v>
      </c>
      <c r="C4462" s="5">
        <v>2029</v>
      </c>
      <c r="D4462" s="6" t="s">
        <v>31</v>
      </c>
      <c r="E4462" s="6" t="s">
        <v>7</v>
      </c>
      <c r="F4462" s="6" t="s">
        <v>9</v>
      </c>
      <c r="G4462" s="5">
        <v>1881.4910521978027</v>
      </c>
    </row>
    <row r="4463" spans="1:7" x14ac:dyDescent="0.25">
      <c r="A4463" s="5">
        <v>2028</v>
      </c>
      <c r="B4463" s="5">
        <v>8</v>
      </c>
      <c r="C4463" s="5">
        <v>2029</v>
      </c>
      <c r="D4463" s="6" t="s">
        <v>31</v>
      </c>
      <c r="E4463" s="6" t="s">
        <v>10</v>
      </c>
      <c r="F4463" s="6" t="s">
        <v>9</v>
      </c>
      <c r="G4463" s="5">
        <v>41.507999999999925</v>
      </c>
    </row>
    <row r="4464" spans="1:7" x14ac:dyDescent="0.25">
      <c r="A4464" s="5">
        <v>2028</v>
      </c>
      <c r="B4464" s="5">
        <v>8</v>
      </c>
      <c r="C4464" s="5">
        <v>2029</v>
      </c>
      <c r="D4464" s="6" t="s">
        <v>32</v>
      </c>
      <c r="E4464" s="6" t="s">
        <v>7</v>
      </c>
      <c r="F4464" s="6" t="s">
        <v>8</v>
      </c>
      <c r="G4464" s="5">
        <v>1388.2915393406595</v>
      </c>
    </row>
    <row r="4465" spans="1:7" x14ac:dyDescent="0.25">
      <c r="A4465" s="5">
        <v>2028</v>
      </c>
      <c r="B4465" s="5">
        <v>8</v>
      </c>
      <c r="C4465" s="5">
        <v>2029</v>
      </c>
      <c r="D4465" s="6" t="s">
        <v>33</v>
      </c>
      <c r="E4465" s="6" t="s">
        <v>7</v>
      </c>
      <c r="F4465" s="6" t="s">
        <v>8</v>
      </c>
      <c r="G4465" s="5">
        <v>158.09499428571422</v>
      </c>
    </row>
    <row r="4466" spans="1:7" x14ac:dyDescent="0.25">
      <c r="A4466" s="5">
        <v>2028</v>
      </c>
      <c r="B4466" s="5">
        <v>8</v>
      </c>
      <c r="C4466" s="5">
        <v>2029</v>
      </c>
      <c r="D4466" s="6" t="s">
        <v>33</v>
      </c>
      <c r="E4466" s="6" t="s">
        <v>7</v>
      </c>
      <c r="F4466" s="6" t="s">
        <v>9</v>
      </c>
      <c r="G4466" s="5">
        <v>79.047497142857111</v>
      </c>
    </row>
    <row r="4467" spans="1:7" x14ac:dyDescent="0.25">
      <c r="A4467" s="5">
        <v>2028</v>
      </c>
      <c r="B4467" s="5">
        <v>8</v>
      </c>
      <c r="C4467" s="5">
        <v>2029</v>
      </c>
      <c r="D4467" s="6" t="s">
        <v>33</v>
      </c>
      <c r="E4467" s="6" t="s">
        <v>10</v>
      </c>
      <c r="F4467" s="6" t="s">
        <v>9</v>
      </c>
      <c r="G4467" s="5">
        <v>415.37999999999994</v>
      </c>
    </row>
    <row r="4468" spans="1:7" x14ac:dyDescent="0.25">
      <c r="A4468" s="5">
        <v>2028</v>
      </c>
      <c r="B4468" s="5">
        <v>8</v>
      </c>
      <c r="C4468" s="5">
        <v>2029</v>
      </c>
      <c r="D4468" s="6" t="s">
        <v>34</v>
      </c>
      <c r="E4468" s="6" t="s">
        <v>7</v>
      </c>
      <c r="F4468" s="6" t="s">
        <v>8</v>
      </c>
      <c r="G4468" s="5">
        <v>10358.208534065934</v>
      </c>
    </row>
    <row r="4469" spans="1:7" x14ac:dyDescent="0.25">
      <c r="A4469" s="5">
        <v>2028</v>
      </c>
      <c r="B4469" s="5">
        <v>8</v>
      </c>
      <c r="C4469" s="5">
        <v>2029</v>
      </c>
      <c r="D4469" s="6" t="s">
        <v>35</v>
      </c>
      <c r="E4469" s="6" t="s">
        <v>7</v>
      </c>
      <c r="F4469" s="6" t="s">
        <v>8</v>
      </c>
      <c r="G4469" s="5">
        <v>6782.7031437362621</v>
      </c>
    </row>
    <row r="4470" spans="1:7" x14ac:dyDescent="0.25">
      <c r="A4470" s="5">
        <v>2028</v>
      </c>
      <c r="B4470" s="5">
        <v>8</v>
      </c>
      <c r="C4470" s="5">
        <v>2029</v>
      </c>
      <c r="D4470" s="6" t="s">
        <v>35</v>
      </c>
      <c r="E4470" s="6" t="s">
        <v>7</v>
      </c>
      <c r="F4470" s="6" t="s">
        <v>9</v>
      </c>
      <c r="G4470" s="5">
        <v>3275.6568210989008</v>
      </c>
    </row>
    <row r="4471" spans="1:7" x14ac:dyDescent="0.25">
      <c r="A4471" s="5">
        <v>2028</v>
      </c>
      <c r="B4471" s="5">
        <v>8</v>
      </c>
      <c r="C4471" s="5">
        <v>2029</v>
      </c>
      <c r="D4471" s="6" t="s">
        <v>35</v>
      </c>
      <c r="E4471" s="6" t="s">
        <v>10</v>
      </c>
      <c r="F4471" s="6" t="s">
        <v>9</v>
      </c>
      <c r="G4471" s="5">
        <v>168.91666666666643</v>
      </c>
    </row>
    <row r="4472" spans="1:7" x14ac:dyDescent="0.25">
      <c r="A4472" s="5">
        <v>2028</v>
      </c>
      <c r="B4472" s="5">
        <v>9</v>
      </c>
      <c r="C4472" s="5">
        <v>2029</v>
      </c>
      <c r="D4472" s="6" t="s">
        <v>6</v>
      </c>
      <c r="E4472" s="6" t="s">
        <v>7</v>
      </c>
      <c r="F4472" s="6" t="s">
        <v>8</v>
      </c>
      <c r="G4472" s="5">
        <v>342.34397999999999</v>
      </c>
    </row>
    <row r="4473" spans="1:7" x14ac:dyDescent="0.25">
      <c r="A4473" s="5">
        <v>2028</v>
      </c>
      <c r="B4473" s="5">
        <v>9</v>
      </c>
      <c r="C4473" s="5">
        <v>2029</v>
      </c>
      <c r="D4473" s="6" t="s">
        <v>6</v>
      </c>
      <c r="E4473" s="6" t="s">
        <v>7</v>
      </c>
      <c r="F4473" s="6" t="s">
        <v>9</v>
      </c>
      <c r="G4473" s="5">
        <v>1469.2784978021982</v>
      </c>
    </row>
    <row r="4474" spans="1:7" x14ac:dyDescent="0.25">
      <c r="A4474" s="5">
        <v>2028</v>
      </c>
      <c r="B4474" s="5">
        <v>9</v>
      </c>
      <c r="C4474" s="5">
        <v>2029</v>
      </c>
      <c r="D4474" s="6" t="s">
        <v>11</v>
      </c>
      <c r="E4474" s="6" t="s">
        <v>7</v>
      </c>
      <c r="F4474" s="6" t="s">
        <v>8</v>
      </c>
      <c r="G4474" s="5">
        <v>987.22059384615341</v>
      </c>
    </row>
    <row r="4475" spans="1:7" x14ac:dyDescent="0.25">
      <c r="A4475" s="5">
        <v>2028</v>
      </c>
      <c r="B4475" s="5">
        <v>9</v>
      </c>
      <c r="C4475" s="5">
        <v>2029</v>
      </c>
      <c r="D4475" s="6" t="s">
        <v>12</v>
      </c>
      <c r="E4475" s="6" t="s">
        <v>7</v>
      </c>
      <c r="F4475" s="6" t="s">
        <v>8</v>
      </c>
      <c r="G4475" s="5">
        <v>432.54614615384605</v>
      </c>
    </row>
    <row r="4476" spans="1:7" x14ac:dyDescent="0.25">
      <c r="A4476" s="5">
        <v>2028</v>
      </c>
      <c r="B4476" s="5">
        <v>9</v>
      </c>
      <c r="C4476" s="5">
        <v>2029</v>
      </c>
      <c r="D4476" s="6" t="s">
        <v>13</v>
      </c>
      <c r="E4476" s="6" t="s">
        <v>7</v>
      </c>
      <c r="F4476" s="6" t="s">
        <v>8</v>
      </c>
      <c r="G4476" s="5">
        <v>9125.295765384617</v>
      </c>
    </row>
    <row r="4477" spans="1:7" x14ac:dyDescent="0.25">
      <c r="A4477" s="5">
        <v>2028</v>
      </c>
      <c r="B4477" s="5">
        <v>9</v>
      </c>
      <c r="C4477" s="5">
        <v>2029</v>
      </c>
      <c r="D4477" s="6" t="s">
        <v>13</v>
      </c>
      <c r="E4477" s="6" t="s">
        <v>10</v>
      </c>
      <c r="F4477" s="6" t="s">
        <v>8</v>
      </c>
      <c r="G4477" s="5">
        <v>0</v>
      </c>
    </row>
    <row r="4478" spans="1:7" x14ac:dyDescent="0.25">
      <c r="A4478" s="5">
        <v>2028</v>
      </c>
      <c r="B4478" s="5">
        <v>9</v>
      </c>
      <c r="C4478" s="5">
        <v>2029</v>
      </c>
      <c r="D4478" s="6" t="s">
        <v>14</v>
      </c>
      <c r="E4478" s="6" t="s">
        <v>7</v>
      </c>
      <c r="F4478" s="6" t="s">
        <v>8</v>
      </c>
      <c r="G4478" s="5">
        <v>1963.3201113186826</v>
      </c>
    </row>
    <row r="4479" spans="1:7" x14ac:dyDescent="0.25">
      <c r="A4479" s="5">
        <v>2028</v>
      </c>
      <c r="B4479" s="5">
        <v>9</v>
      </c>
      <c r="C4479" s="5">
        <v>2029</v>
      </c>
      <c r="D4479" s="6" t="s">
        <v>16</v>
      </c>
      <c r="E4479" s="6" t="s">
        <v>7</v>
      </c>
      <c r="F4479" s="6" t="s">
        <v>8</v>
      </c>
      <c r="G4479" s="5">
        <v>11212.655280879126</v>
      </c>
    </row>
    <row r="4480" spans="1:7" x14ac:dyDescent="0.25">
      <c r="A4480" s="5">
        <v>2028</v>
      </c>
      <c r="B4480" s="5">
        <v>9</v>
      </c>
      <c r="C4480" s="5">
        <v>2029</v>
      </c>
      <c r="D4480" s="6" t="s">
        <v>16</v>
      </c>
      <c r="E4480" s="6" t="s">
        <v>7</v>
      </c>
      <c r="F4480" s="6" t="s">
        <v>9</v>
      </c>
      <c r="G4480" s="5">
        <v>5144.2322835164823</v>
      </c>
    </row>
    <row r="4481" spans="1:7" x14ac:dyDescent="0.25">
      <c r="A4481" s="5">
        <v>2028</v>
      </c>
      <c r="B4481" s="5">
        <v>9</v>
      </c>
      <c r="C4481" s="5">
        <v>2029</v>
      </c>
      <c r="D4481" s="6" t="s">
        <v>16</v>
      </c>
      <c r="E4481" s="6" t="s">
        <v>10</v>
      </c>
      <c r="F4481" s="6" t="s">
        <v>9</v>
      </c>
      <c r="G4481" s="5">
        <v>848.17500000000143</v>
      </c>
    </row>
    <row r="4482" spans="1:7" x14ac:dyDescent="0.25">
      <c r="A4482" s="5">
        <v>2028</v>
      </c>
      <c r="B4482" s="5">
        <v>9</v>
      </c>
      <c r="C4482" s="5">
        <v>2029</v>
      </c>
      <c r="D4482" s="6" t="s">
        <v>17</v>
      </c>
      <c r="E4482" s="6" t="s">
        <v>7</v>
      </c>
      <c r="F4482" s="6" t="s">
        <v>8</v>
      </c>
      <c r="G4482" s="5">
        <v>723.83947999999987</v>
      </c>
    </row>
    <row r="4483" spans="1:7" x14ac:dyDescent="0.25">
      <c r="A4483" s="5">
        <v>2028</v>
      </c>
      <c r="B4483" s="5">
        <v>9</v>
      </c>
      <c r="C4483" s="5">
        <v>2029</v>
      </c>
      <c r="D4483" s="6" t="s">
        <v>17</v>
      </c>
      <c r="E4483" s="6" t="s">
        <v>10</v>
      </c>
      <c r="F4483" s="6" t="s">
        <v>8</v>
      </c>
      <c r="G4483" s="5">
        <v>0</v>
      </c>
    </row>
    <row r="4484" spans="1:7" x14ac:dyDescent="0.25">
      <c r="A4484" s="5">
        <v>2028</v>
      </c>
      <c r="B4484" s="5">
        <v>9</v>
      </c>
      <c r="C4484" s="5">
        <v>2029</v>
      </c>
      <c r="D4484" s="6" t="s">
        <v>18</v>
      </c>
      <c r="E4484" s="6" t="s">
        <v>7</v>
      </c>
      <c r="F4484" s="6" t="s">
        <v>8</v>
      </c>
      <c r="G4484" s="5">
        <v>640.61435956043942</v>
      </c>
    </row>
    <row r="4485" spans="1:7" x14ac:dyDescent="0.25">
      <c r="A4485" s="5">
        <v>2028</v>
      </c>
      <c r="B4485" s="5">
        <v>9</v>
      </c>
      <c r="C4485" s="5">
        <v>2029</v>
      </c>
      <c r="D4485" s="6" t="s">
        <v>19</v>
      </c>
      <c r="E4485" s="6" t="s">
        <v>7</v>
      </c>
      <c r="F4485" s="6" t="s">
        <v>8</v>
      </c>
      <c r="G4485" s="5">
        <v>1481.973777692308</v>
      </c>
    </row>
    <row r="4486" spans="1:7" x14ac:dyDescent="0.25">
      <c r="A4486" s="5">
        <v>2028</v>
      </c>
      <c r="B4486" s="5">
        <v>9</v>
      </c>
      <c r="C4486" s="5">
        <v>2029</v>
      </c>
      <c r="D4486" s="6" t="s">
        <v>20</v>
      </c>
      <c r="E4486" s="6" t="s">
        <v>7</v>
      </c>
      <c r="F4486" s="6" t="s">
        <v>9</v>
      </c>
      <c r="G4486" s="5">
        <v>5937.556092857144</v>
      </c>
    </row>
    <row r="4487" spans="1:7" x14ac:dyDescent="0.25">
      <c r="A4487" s="5">
        <v>2028</v>
      </c>
      <c r="B4487" s="5">
        <v>9</v>
      </c>
      <c r="C4487" s="5">
        <v>2029</v>
      </c>
      <c r="D4487" s="6" t="s">
        <v>21</v>
      </c>
      <c r="E4487" s="6" t="s">
        <v>7</v>
      </c>
      <c r="F4487" s="6" t="s">
        <v>9</v>
      </c>
      <c r="G4487" s="5">
        <v>9946.2358750549429</v>
      </c>
    </row>
    <row r="4488" spans="1:7" x14ac:dyDescent="0.25">
      <c r="A4488" s="5">
        <v>2028</v>
      </c>
      <c r="B4488" s="5">
        <v>9</v>
      </c>
      <c r="C4488" s="5">
        <v>2029</v>
      </c>
      <c r="D4488" s="6" t="s">
        <v>22</v>
      </c>
      <c r="E4488" s="6" t="s">
        <v>7</v>
      </c>
      <c r="F4488" s="6" t="s">
        <v>8</v>
      </c>
      <c r="G4488" s="5">
        <v>3266.9274999999957</v>
      </c>
    </row>
    <row r="4489" spans="1:7" x14ac:dyDescent="0.25">
      <c r="A4489" s="5">
        <v>2028</v>
      </c>
      <c r="B4489" s="5">
        <v>9</v>
      </c>
      <c r="C4489" s="5">
        <v>2029</v>
      </c>
      <c r="D4489" s="6" t="s">
        <v>23</v>
      </c>
      <c r="E4489" s="6" t="s">
        <v>7</v>
      </c>
      <c r="F4489" s="6" t="s">
        <v>8</v>
      </c>
      <c r="G4489" s="5">
        <v>1988.3158208791197</v>
      </c>
    </row>
    <row r="4490" spans="1:7" x14ac:dyDescent="0.25">
      <c r="A4490" s="5">
        <v>2028</v>
      </c>
      <c r="B4490" s="5">
        <v>9</v>
      </c>
      <c r="C4490" s="5">
        <v>2029</v>
      </c>
      <c r="D4490" s="6" t="s">
        <v>24</v>
      </c>
      <c r="E4490" s="6" t="s">
        <v>7</v>
      </c>
      <c r="F4490" s="6" t="s">
        <v>8</v>
      </c>
      <c r="G4490" s="5">
        <v>2464.6963925274727</v>
      </c>
    </row>
    <row r="4491" spans="1:7" x14ac:dyDescent="0.25">
      <c r="A4491" s="5">
        <v>2028</v>
      </c>
      <c r="B4491" s="5">
        <v>9</v>
      </c>
      <c r="C4491" s="5">
        <v>2029</v>
      </c>
      <c r="D4491" s="6" t="s">
        <v>25</v>
      </c>
      <c r="E4491" s="6" t="s">
        <v>7</v>
      </c>
      <c r="F4491" s="6" t="s">
        <v>8</v>
      </c>
      <c r="G4491" s="5">
        <v>9871.4673610989012</v>
      </c>
    </row>
    <row r="4492" spans="1:7" x14ac:dyDescent="0.25">
      <c r="A4492" s="5">
        <v>2028</v>
      </c>
      <c r="B4492" s="5">
        <v>9</v>
      </c>
      <c r="C4492" s="5">
        <v>2029</v>
      </c>
      <c r="D4492" s="6" t="s">
        <v>25</v>
      </c>
      <c r="E4492" s="6" t="s">
        <v>7</v>
      </c>
      <c r="F4492" s="6" t="s">
        <v>9</v>
      </c>
      <c r="G4492" s="5">
        <v>5730.0807971428567</v>
      </c>
    </row>
    <row r="4493" spans="1:7" x14ac:dyDescent="0.25">
      <c r="A4493" s="5">
        <v>2028</v>
      </c>
      <c r="B4493" s="5">
        <v>9</v>
      </c>
      <c r="C4493" s="5">
        <v>2029</v>
      </c>
      <c r="D4493" s="6" t="s">
        <v>25</v>
      </c>
      <c r="E4493" s="6" t="s">
        <v>10</v>
      </c>
      <c r="F4493" s="6" t="s">
        <v>9</v>
      </c>
      <c r="G4493" s="5">
        <v>6670.2999999999993</v>
      </c>
    </row>
    <row r="4494" spans="1:7" x14ac:dyDescent="0.25">
      <c r="A4494" s="5">
        <v>2028</v>
      </c>
      <c r="B4494" s="5">
        <v>9</v>
      </c>
      <c r="C4494" s="5">
        <v>2029</v>
      </c>
      <c r="D4494" s="6" t="s">
        <v>26</v>
      </c>
      <c r="E4494" s="6" t="s">
        <v>7</v>
      </c>
      <c r="F4494" s="6" t="s">
        <v>8</v>
      </c>
      <c r="G4494" s="5">
        <v>2048.9878216483517</v>
      </c>
    </row>
    <row r="4495" spans="1:7" x14ac:dyDescent="0.25">
      <c r="A4495" s="5">
        <v>2028</v>
      </c>
      <c r="B4495" s="5">
        <v>9</v>
      </c>
      <c r="C4495" s="5">
        <v>2029</v>
      </c>
      <c r="D4495" s="6" t="s">
        <v>27</v>
      </c>
      <c r="E4495" s="6" t="s">
        <v>7</v>
      </c>
      <c r="F4495" s="6" t="s">
        <v>8</v>
      </c>
      <c r="G4495" s="5">
        <v>451.05318197802217</v>
      </c>
    </row>
    <row r="4496" spans="1:7" x14ac:dyDescent="0.25">
      <c r="A4496" s="5">
        <v>2028</v>
      </c>
      <c r="B4496" s="5">
        <v>9</v>
      </c>
      <c r="C4496" s="5">
        <v>2029</v>
      </c>
      <c r="D4496" s="6" t="s">
        <v>28</v>
      </c>
      <c r="E4496" s="6" t="s">
        <v>7</v>
      </c>
      <c r="F4496" s="6" t="s">
        <v>8</v>
      </c>
      <c r="G4496" s="5">
        <v>1632.6577197802198</v>
      </c>
    </row>
    <row r="4497" spans="1:7" x14ac:dyDescent="0.25">
      <c r="A4497" s="5">
        <v>2028</v>
      </c>
      <c r="B4497" s="5">
        <v>9</v>
      </c>
      <c r="C4497" s="5">
        <v>2029</v>
      </c>
      <c r="D4497" s="6" t="s">
        <v>29</v>
      </c>
      <c r="E4497" s="6" t="s">
        <v>7</v>
      </c>
      <c r="F4497" s="6" t="s">
        <v>8</v>
      </c>
      <c r="G4497" s="5">
        <v>435.67684483516473</v>
      </c>
    </row>
    <row r="4498" spans="1:7" x14ac:dyDescent="0.25">
      <c r="A4498" s="5">
        <v>2028</v>
      </c>
      <c r="B4498" s="5">
        <v>9</v>
      </c>
      <c r="C4498" s="5">
        <v>2029</v>
      </c>
      <c r="D4498" s="6" t="s">
        <v>30</v>
      </c>
      <c r="E4498" s="6" t="s">
        <v>7</v>
      </c>
      <c r="F4498" s="6" t="s">
        <v>8</v>
      </c>
      <c r="G4498" s="5">
        <v>5291.3479182417586</v>
      </c>
    </row>
    <row r="4499" spans="1:7" x14ac:dyDescent="0.25">
      <c r="A4499" s="5">
        <v>2028</v>
      </c>
      <c r="B4499" s="5">
        <v>9</v>
      </c>
      <c r="C4499" s="5">
        <v>2029</v>
      </c>
      <c r="D4499" s="6" t="s">
        <v>30</v>
      </c>
      <c r="E4499" s="6" t="s">
        <v>7</v>
      </c>
      <c r="F4499" s="6" t="s">
        <v>9</v>
      </c>
      <c r="G4499" s="5">
        <v>41066.638792087913</v>
      </c>
    </row>
    <row r="4500" spans="1:7" x14ac:dyDescent="0.25">
      <c r="A4500" s="5">
        <v>2028</v>
      </c>
      <c r="B4500" s="5">
        <v>9</v>
      </c>
      <c r="C4500" s="5">
        <v>2029</v>
      </c>
      <c r="D4500" s="6" t="s">
        <v>31</v>
      </c>
      <c r="E4500" s="6" t="s">
        <v>7</v>
      </c>
      <c r="F4500" s="6" t="s">
        <v>8</v>
      </c>
      <c r="G4500" s="5">
        <v>3621.6648725274722</v>
      </c>
    </row>
    <row r="4501" spans="1:7" x14ac:dyDescent="0.25">
      <c r="A4501" s="5">
        <v>2028</v>
      </c>
      <c r="B4501" s="5">
        <v>9</v>
      </c>
      <c r="C4501" s="5">
        <v>2029</v>
      </c>
      <c r="D4501" s="6" t="s">
        <v>31</v>
      </c>
      <c r="E4501" s="6" t="s">
        <v>7</v>
      </c>
      <c r="F4501" s="6" t="s">
        <v>9</v>
      </c>
      <c r="G4501" s="5">
        <v>1772.4905516483509</v>
      </c>
    </row>
    <row r="4502" spans="1:7" x14ac:dyDescent="0.25">
      <c r="A4502" s="5">
        <v>2028</v>
      </c>
      <c r="B4502" s="5">
        <v>9</v>
      </c>
      <c r="C4502" s="5">
        <v>2029</v>
      </c>
      <c r="D4502" s="6" t="s">
        <v>31</v>
      </c>
      <c r="E4502" s="6" t="s">
        <v>10</v>
      </c>
      <c r="F4502" s="6" t="s">
        <v>9</v>
      </c>
      <c r="G4502" s="5">
        <v>41.400000000000063</v>
      </c>
    </row>
    <row r="4503" spans="1:7" x14ac:dyDescent="0.25">
      <c r="A4503" s="5">
        <v>2028</v>
      </c>
      <c r="B4503" s="5">
        <v>9</v>
      </c>
      <c r="C4503" s="5">
        <v>2029</v>
      </c>
      <c r="D4503" s="6" t="s">
        <v>32</v>
      </c>
      <c r="E4503" s="6" t="s">
        <v>7</v>
      </c>
      <c r="F4503" s="6" t="s">
        <v>8</v>
      </c>
      <c r="G4503" s="5">
        <v>1225.1939059340659</v>
      </c>
    </row>
    <row r="4504" spans="1:7" x14ac:dyDescent="0.25">
      <c r="A4504" s="5">
        <v>2028</v>
      </c>
      <c r="B4504" s="5">
        <v>9</v>
      </c>
      <c r="C4504" s="5">
        <v>2029</v>
      </c>
      <c r="D4504" s="6" t="s">
        <v>33</v>
      </c>
      <c r="E4504" s="6" t="s">
        <v>7</v>
      </c>
      <c r="F4504" s="6" t="s">
        <v>8</v>
      </c>
      <c r="G4504" s="5">
        <v>160.01362285714279</v>
      </c>
    </row>
    <row r="4505" spans="1:7" x14ac:dyDescent="0.25">
      <c r="A4505" s="5">
        <v>2028</v>
      </c>
      <c r="B4505" s="5">
        <v>9</v>
      </c>
      <c r="C4505" s="5">
        <v>2029</v>
      </c>
      <c r="D4505" s="6" t="s">
        <v>33</v>
      </c>
      <c r="E4505" s="6" t="s">
        <v>7</v>
      </c>
      <c r="F4505" s="6" t="s">
        <v>9</v>
      </c>
      <c r="G4505" s="5">
        <v>79.047497142857125</v>
      </c>
    </row>
    <row r="4506" spans="1:7" x14ac:dyDescent="0.25">
      <c r="A4506" s="5">
        <v>2028</v>
      </c>
      <c r="B4506" s="5">
        <v>9</v>
      </c>
      <c r="C4506" s="5">
        <v>2029</v>
      </c>
      <c r="D4506" s="6" t="s">
        <v>33</v>
      </c>
      <c r="E4506" s="6" t="s">
        <v>10</v>
      </c>
      <c r="F4506" s="6" t="s">
        <v>9</v>
      </c>
      <c r="G4506" s="5">
        <v>415.37999999999994</v>
      </c>
    </row>
    <row r="4507" spans="1:7" x14ac:dyDescent="0.25">
      <c r="A4507" s="5">
        <v>2028</v>
      </c>
      <c r="B4507" s="5">
        <v>9</v>
      </c>
      <c r="C4507" s="5">
        <v>2029</v>
      </c>
      <c r="D4507" s="6" t="s">
        <v>34</v>
      </c>
      <c r="E4507" s="6" t="s">
        <v>7</v>
      </c>
      <c r="F4507" s="6" t="s">
        <v>8</v>
      </c>
      <c r="G4507" s="5">
        <v>9727.8022707692307</v>
      </c>
    </row>
    <row r="4508" spans="1:7" x14ac:dyDescent="0.25">
      <c r="A4508" s="5">
        <v>2028</v>
      </c>
      <c r="B4508" s="5">
        <v>9</v>
      </c>
      <c r="C4508" s="5">
        <v>2029</v>
      </c>
      <c r="D4508" s="6" t="s">
        <v>35</v>
      </c>
      <c r="E4508" s="6" t="s">
        <v>7</v>
      </c>
      <c r="F4508" s="6" t="s">
        <v>8</v>
      </c>
      <c r="G4508" s="5">
        <v>5765.8485995604387</v>
      </c>
    </row>
    <row r="4509" spans="1:7" x14ac:dyDescent="0.25">
      <c r="A4509" s="5">
        <v>2028</v>
      </c>
      <c r="B4509" s="5">
        <v>9</v>
      </c>
      <c r="C4509" s="5">
        <v>2029</v>
      </c>
      <c r="D4509" s="6" t="s">
        <v>35</v>
      </c>
      <c r="E4509" s="6" t="s">
        <v>7</v>
      </c>
      <c r="F4509" s="6" t="s">
        <v>9</v>
      </c>
      <c r="G4509" s="5">
        <v>3200.1010654945057</v>
      </c>
    </row>
    <row r="4510" spans="1:7" x14ac:dyDescent="0.25">
      <c r="A4510" s="5">
        <v>2028</v>
      </c>
      <c r="B4510" s="5">
        <v>9</v>
      </c>
      <c r="C4510" s="5">
        <v>2029</v>
      </c>
      <c r="D4510" s="6" t="s">
        <v>35</v>
      </c>
      <c r="E4510" s="6" t="s">
        <v>10</v>
      </c>
      <c r="F4510" s="6" t="s">
        <v>9</v>
      </c>
      <c r="G4510" s="5">
        <v>168.91666666666643</v>
      </c>
    </row>
    <row r="4511" spans="1:7" x14ac:dyDescent="0.25">
      <c r="A4511" s="5">
        <v>2028</v>
      </c>
      <c r="B4511" s="5">
        <v>10</v>
      </c>
      <c r="C4511" s="5">
        <v>2029</v>
      </c>
      <c r="D4511" s="6" t="s">
        <v>6</v>
      </c>
      <c r="E4511" s="6" t="s">
        <v>7</v>
      </c>
      <c r="F4511" s="6" t="s">
        <v>8</v>
      </c>
      <c r="G4511" s="5">
        <v>448.30759285714271</v>
      </c>
    </row>
    <row r="4512" spans="1:7" x14ac:dyDescent="0.25">
      <c r="A4512" s="5">
        <v>2028</v>
      </c>
      <c r="B4512" s="5">
        <v>10</v>
      </c>
      <c r="C4512" s="5">
        <v>2029</v>
      </c>
      <c r="D4512" s="6" t="s">
        <v>6</v>
      </c>
      <c r="E4512" s="6" t="s">
        <v>7</v>
      </c>
      <c r="F4512" s="6" t="s">
        <v>9</v>
      </c>
      <c r="G4512" s="5">
        <v>1091.6133135164832</v>
      </c>
    </row>
    <row r="4513" spans="1:7" x14ac:dyDescent="0.25">
      <c r="A4513" s="5">
        <v>2028</v>
      </c>
      <c r="B4513" s="5">
        <v>10</v>
      </c>
      <c r="C4513" s="5">
        <v>2029</v>
      </c>
      <c r="D4513" s="6" t="s">
        <v>11</v>
      </c>
      <c r="E4513" s="6" t="s">
        <v>7</v>
      </c>
      <c r="F4513" s="6" t="s">
        <v>8</v>
      </c>
      <c r="G4513" s="5">
        <v>937.87004197802196</v>
      </c>
    </row>
    <row r="4514" spans="1:7" x14ac:dyDescent="0.25">
      <c r="A4514" s="5">
        <v>2028</v>
      </c>
      <c r="B4514" s="5">
        <v>10</v>
      </c>
      <c r="C4514" s="5">
        <v>2029</v>
      </c>
      <c r="D4514" s="6" t="s">
        <v>12</v>
      </c>
      <c r="E4514" s="6" t="s">
        <v>7</v>
      </c>
      <c r="F4514" s="6" t="s">
        <v>8</v>
      </c>
      <c r="G4514" s="5">
        <v>435.06387692307709</v>
      </c>
    </row>
    <row r="4515" spans="1:7" x14ac:dyDescent="0.25">
      <c r="A4515" s="5">
        <v>2028</v>
      </c>
      <c r="B4515" s="5">
        <v>10</v>
      </c>
      <c r="C4515" s="5">
        <v>2029</v>
      </c>
      <c r="D4515" s="6" t="s">
        <v>12</v>
      </c>
      <c r="E4515" s="6" t="s">
        <v>7</v>
      </c>
      <c r="F4515" s="6" t="s">
        <v>9</v>
      </c>
      <c r="G4515" s="5">
        <v>2187.9080384615381</v>
      </c>
    </row>
    <row r="4516" spans="1:7" x14ac:dyDescent="0.25">
      <c r="A4516" s="5">
        <v>2028</v>
      </c>
      <c r="B4516" s="5">
        <v>10</v>
      </c>
      <c r="C4516" s="5">
        <v>2029</v>
      </c>
      <c r="D4516" s="6" t="s">
        <v>12</v>
      </c>
      <c r="E4516" s="6" t="s">
        <v>10</v>
      </c>
      <c r="F4516" s="6" t="s">
        <v>9</v>
      </c>
      <c r="G4516" s="5">
        <v>2127.5537400000026</v>
      </c>
    </row>
    <row r="4517" spans="1:7" x14ac:dyDescent="0.25">
      <c r="A4517" s="5">
        <v>2028</v>
      </c>
      <c r="B4517" s="5">
        <v>10</v>
      </c>
      <c r="C4517" s="5">
        <v>2029</v>
      </c>
      <c r="D4517" s="6" t="s">
        <v>13</v>
      </c>
      <c r="E4517" s="6" t="s">
        <v>7</v>
      </c>
      <c r="F4517" s="6" t="s">
        <v>8</v>
      </c>
      <c r="G4517" s="5">
        <v>9057.5755741758239</v>
      </c>
    </row>
    <row r="4518" spans="1:7" x14ac:dyDescent="0.25">
      <c r="A4518" s="5">
        <v>2028</v>
      </c>
      <c r="B4518" s="5">
        <v>10</v>
      </c>
      <c r="C4518" s="5">
        <v>2029</v>
      </c>
      <c r="D4518" s="6" t="s">
        <v>13</v>
      </c>
      <c r="E4518" s="6" t="s">
        <v>10</v>
      </c>
      <c r="F4518" s="6" t="s">
        <v>8</v>
      </c>
      <c r="G4518" s="5">
        <v>0</v>
      </c>
    </row>
    <row r="4519" spans="1:7" x14ac:dyDescent="0.25">
      <c r="A4519" s="5">
        <v>2028</v>
      </c>
      <c r="B4519" s="5">
        <v>10</v>
      </c>
      <c r="C4519" s="5">
        <v>2029</v>
      </c>
      <c r="D4519" s="6" t="s">
        <v>14</v>
      </c>
      <c r="E4519" s="6" t="s">
        <v>7</v>
      </c>
      <c r="F4519" s="6" t="s">
        <v>8</v>
      </c>
      <c r="G4519" s="5">
        <v>1916.2257567032964</v>
      </c>
    </row>
    <row r="4520" spans="1:7" x14ac:dyDescent="0.25">
      <c r="A4520" s="5">
        <v>2028</v>
      </c>
      <c r="B4520" s="5">
        <v>10</v>
      </c>
      <c r="C4520" s="5">
        <v>2029</v>
      </c>
      <c r="D4520" s="6" t="s">
        <v>14</v>
      </c>
      <c r="E4520" s="6" t="s">
        <v>7</v>
      </c>
      <c r="F4520" s="6" t="s">
        <v>9</v>
      </c>
      <c r="G4520" s="5">
        <v>2029.0147572527469</v>
      </c>
    </row>
    <row r="4521" spans="1:7" x14ac:dyDescent="0.25">
      <c r="A4521" s="5">
        <v>2028</v>
      </c>
      <c r="B4521" s="5">
        <v>10</v>
      </c>
      <c r="C4521" s="5">
        <v>2029</v>
      </c>
      <c r="D4521" s="6" t="s">
        <v>14</v>
      </c>
      <c r="E4521" s="6" t="s">
        <v>10</v>
      </c>
      <c r="F4521" s="6" t="s">
        <v>9</v>
      </c>
      <c r="G4521" s="5">
        <v>660.05500000000018</v>
      </c>
    </row>
    <row r="4522" spans="1:7" x14ac:dyDescent="0.25">
      <c r="A4522" s="5">
        <v>2028</v>
      </c>
      <c r="B4522" s="5">
        <v>10</v>
      </c>
      <c r="C4522" s="5">
        <v>2029</v>
      </c>
      <c r="D4522" s="6" t="s">
        <v>15</v>
      </c>
      <c r="E4522" s="6" t="s">
        <v>7</v>
      </c>
      <c r="F4522" s="6" t="s">
        <v>8</v>
      </c>
      <c r="G4522" s="5">
        <v>23.366971978021979</v>
      </c>
    </row>
    <row r="4523" spans="1:7" x14ac:dyDescent="0.25">
      <c r="A4523" s="5">
        <v>2028</v>
      </c>
      <c r="B4523" s="5">
        <v>10</v>
      </c>
      <c r="C4523" s="5">
        <v>2029</v>
      </c>
      <c r="D4523" s="6" t="s">
        <v>16</v>
      </c>
      <c r="E4523" s="6" t="s">
        <v>7</v>
      </c>
      <c r="F4523" s="6" t="s">
        <v>8</v>
      </c>
      <c r="G4523" s="5">
        <v>9940.6854830769262</v>
      </c>
    </row>
    <row r="4524" spans="1:7" x14ac:dyDescent="0.25">
      <c r="A4524" s="5">
        <v>2028</v>
      </c>
      <c r="B4524" s="5">
        <v>10</v>
      </c>
      <c r="C4524" s="5">
        <v>2029</v>
      </c>
      <c r="D4524" s="6" t="s">
        <v>16</v>
      </c>
      <c r="E4524" s="6" t="s">
        <v>7</v>
      </c>
      <c r="F4524" s="6" t="s">
        <v>9</v>
      </c>
      <c r="G4524" s="5">
        <v>4471.2153525274725</v>
      </c>
    </row>
    <row r="4525" spans="1:7" x14ac:dyDescent="0.25">
      <c r="A4525" s="5">
        <v>2028</v>
      </c>
      <c r="B4525" s="5">
        <v>10</v>
      </c>
      <c r="C4525" s="5">
        <v>2029</v>
      </c>
      <c r="D4525" s="6" t="s">
        <v>16</v>
      </c>
      <c r="E4525" s="6" t="s">
        <v>10</v>
      </c>
      <c r="F4525" s="6" t="s">
        <v>9</v>
      </c>
      <c r="G4525" s="5">
        <v>723.67500000000121</v>
      </c>
    </row>
    <row r="4526" spans="1:7" x14ac:dyDescent="0.25">
      <c r="A4526" s="5">
        <v>2028</v>
      </c>
      <c r="B4526" s="5">
        <v>10</v>
      </c>
      <c r="C4526" s="5">
        <v>2029</v>
      </c>
      <c r="D4526" s="6" t="s">
        <v>17</v>
      </c>
      <c r="E4526" s="6" t="s">
        <v>7</v>
      </c>
      <c r="F4526" s="6" t="s">
        <v>8</v>
      </c>
      <c r="G4526" s="5">
        <v>668.60075285714265</v>
      </c>
    </row>
    <row r="4527" spans="1:7" x14ac:dyDescent="0.25">
      <c r="A4527" s="5">
        <v>2028</v>
      </c>
      <c r="B4527" s="5">
        <v>10</v>
      </c>
      <c r="C4527" s="5">
        <v>2029</v>
      </c>
      <c r="D4527" s="6" t="s">
        <v>17</v>
      </c>
      <c r="E4527" s="6" t="s">
        <v>10</v>
      </c>
      <c r="F4527" s="6" t="s">
        <v>8</v>
      </c>
      <c r="G4527" s="5">
        <v>0</v>
      </c>
    </row>
    <row r="4528" spans="1:7" x14ac:dyDescent="0.25">
      <c r="A4528" s="5">
        <v>2028</v>
      </c>
      <c r="B4528" s="5">
        <v>10</v>
      </c>
      <c r="C4528" s="5">
        <v>2029</v>
      </c>
      <c r="D4528" s="6" t="s">
        <v>18</v>
      </c>
      <c r="E4528" s="6" t="s">
        <v>7</v>
      </c>
      <c r="F4528" s="6" t="s">
        <v>8</v>
      </c>
      <c r="G4528" s="5">
        <v>858.39830131868075</v>
      </c>
    </row>
    <row r="4529" spans="1:7" x14ac:dyDescent="0.25">
      <c r="A4529" s="5">
        <v>2028</v>
      </c>
      <c r="B4529" s="5">
        <v>10</v>
      </c>
      <c r="C4529" s="5">
        <v>2029</v>
      </c>
      <c r="D4529" s="6" t="s">
        <v>19</v>
      </c>
      <c r="E4529" s="6" t="s">
        <v>7</v>
      </c>
      <c r="F4529" s="6" t="s">
        <v>8</v>
      </c>
      <c r="G4529" s="5">
        <v>1428.1318684615392</v>
      </c>
    </row>
    <row r="4530" spans="1:7" x14ac:dyDescent="0.25">
      <c r="A4530" s="5">
        <v>2028</v>
      </c>
      <c r="B4530" s="5">
        <v>10</v>
      </c>
      <c r="C4530" s="5">
        <v>2029</v>
      </c>
      <c r="D4530" s="6" t="s">
        <v>20</v>
      </c>
      <c r="E4530" s="6" t="s">
        <v>7</v>
      </c>
      <c r="F4530" s="6" t="s">
        <v>9</v>
      </c>
      <c r="G4530" s="5">
        <v>6055.1260967032968</v>
      </c>
    </row>
    <row r="4531" spans="1:7" x14ac:dyDescent="0.25">
      <c r="A4531" s="5">
        <v>2028</v>
      </c>
      <c r="B4531" s="5">
        <v>10</v>
      </c>
      <c r="C4531" s="5">
        <v>2029</v>
      </c>
      <c r="D4531" s="6" t="s">
        <v>20</v>
      </c>
      <c r="E4531" s="6" t="s">
        <v>10</v>
      </c>
      <c r="F4531" s="6" t="s">
        <v>9</v>
      </c>
      <c r="G4531" s="5">
        <v>3431.1550000000038</v>
      </c>
    </row>
    <row r="4532" spans="1:7" x14ac:dyDescent="0.25">
      <c r="A4532" s="5">
        <v>2028</v>
      </c>
      <c r="B4532" s="5">
        <v>10</v>
      </c>
      <c r="C4532" s="5">
        <v>2029</v>
      </c>
      <c r="D4532" s="6" t="s">
        <v>21</v>
      </c>
      <c r="E4532" s="6" t="s">
        <v>7</v>
      </c>
      <c r="F4532" s="6" t="s">
        <v>9</v>
      </c>
      <c r="G4532" s="5">
        <v>18397.375307802191</v>
      </c>
    </row>
    <row r="4533" spans="1:7" x14ac:dyDescent="0.25">
      <c r="A4533" s="5">
        <v>2028</v>
      </c>
      <c r="B4533" s="5">
        <v>10</v>
      </c>
      <c r="C4533" s="5">
        <v>2029</v>
      </c>
      <c r="D4533" s="6" t="s">
        <v>22</v>
      </c>
      <c r="E4533" s="6" t="s">
        <v>7</v>
      </c>
      <c r="F4533" s="6" t="s">
        <v>8</v>
      </c>
      <c r="G4533" s="5">
        <v>3409.9600000000009</v>
      </c>
    </row>
    <row r="4534" spans="1:7" x14ac:dyDescent="0.25">
      <c r="A4534" s="5">
        <v>2028</v>
      </c>
      <c r="B4534" s="5">
        <v>10</v>
      </c>
      <c r="C4534" s="5">
        <v>2029</v>
      </c>
      <c r="D4534" s="6" t="s">
        <v>23</v>
      </c>
      <c r="E4534" s="6" t="s">
        <v>7</v>
      </c>
      <c r="F4534" s="6" t="s">
        <v>8</v>
      </c>
      <c r="G4534" s="5">
        <v>1893.5608958241767</v>
      </c>
    </row>
    <row r="4535" spans="1:7" x14ac:dyDescent="0.25">
      <c r="A4535" s="5">
        <v>2028</v>
      </c>
      <c r="B4535" s="5">
        <v>10</v>
      </c>
      <c r="C4535" s="5">
        <v>2029</v>
      </c>
      <c r="D4535" s="6" t="s">
        <v>24</v>
      </c>
      <c r="E4535" s="6" t="s">
        <v>7</v>
      </c>
      <c r="F4535" s="6" t="s">
        <v>8</v>
      </c>
      <c r="G4535" s="5">
        <v>2479.1047661538446</v>
      </c>
    </row>
    <row r="4536" spans="1:7" x14ac:dyDescent="0.25">
      <c r="A4536" s="5">
        <v>2028</v>
      </c>
      <c r="B4536" s="5">
        <v>10</v>
      </c>
      <c r="C4536" s="5">
        <v>2029</v>
      </c>
      <c r="D4536" s="6" t="s">
        <v>25</v>
      </c>
      <c r="E4536" s="6" t="s">
        <v>7</v>
      </c>
      <c r="F4536" s="6" t="s">
        <v>8</v>
      </c>
      <c r="G4536" s="5">
        <v>8748.916944835164</v>
      </c>
    </row>
    <row r="4537" spans="1:7" x14ac:dyDescent="0.25">
      <c r="A4537" s="5">
        <v>2028</v>
      </c>
      <c r="B4537" s="5">
        <v>10</v>
      </c>
      <c r="C4537" s="5">
        <v>2029</v>
      </c>
      <c r="D4537" s="6" t="s">
        <v>25</v>
      </c>
      <c r="E4537" s="6" t="s">
        <v>7</v>
      </c>
      <c r="F4537" s="6" t="s">
        <v>9</v>
      </c>
      <c r="G4537" s="5">
        <v>6280.257342967031</v>
      </c>
    </row>
    <row r="4538" spans="1:7" x14ac:dyDescent="0.25">
      <c r="A4538" s="5">
        <v>2028</v>
      </c>
      <c r="B4538" s="5">
        <v>10</v>
      </c>
      <c r="C4538" s="5">
        <v>2029</v>
      </c>
      <c r="D4538" s="6" t="s">
        <v>25</v>
      </c>
      <c r="E4538" s="6" t="s">
        <v>10</v>
      </c>
      <c r="F4538" s="6" t="s">
        <v>9</v>
      </c>
      <c r="G4538" s="5">
        <v>7263.75</v>
      </c>
    </row>
    <row r="4539" spans="1:7" x14ac:dyDescent="0.25">
      <c r="A4539" s="5">
        <v>2028</v>
      </c>
      <c r="B4539" s="5">
        <v>10</v>
      </c>
      <c r="C4539" s="5">
        <v>2029</v>
      </c>
      <c r="D4539" s="6" t="s">
        <v>26</v>
      </c>
      <c r="E4539" s="6" t="s">
        <v>7</v>
      </c>
      <c r="F4539" s="6" t="s">
        <v>8</v>
      </c>
      <c r="G4539" s="5">
        <v>1945.2389281318683</v>
      </c>
    </row>
    <row r="4540" spans="1:7" x14ac:dyDescent="0.25">
      <c r="A4540" s="5">
        <v>2028</v>
      </c>
      <c r="B4540" s="5">
        <v>10</v>
      </c>
      <c r="C4540" s="5">
        <v>2029</v>
      </c>
      <c r="D4540" s="6" t="s">
        <v>27</v>
      </c>
      <c r="E4540" s="6" t="s">
        <v>7</v>
      </c>
      <c r="F4540" s="6" t="s">
        <v>8</v>
      </c>
      <c r="G4540" s="5">
        <v>238.98393901098902</v>
      </c>
    </row>
    <row r="4541" spans="1:7" x14ac:dyDescent="0.25">
      <c r="A4541" s="5">
        <v>2028</v>
      </c>
      <c r="B4541" s="5">
        <v>10</v>
      </c>
      <c r="C4541" s="5">
        <v>2029</v>
      </c>
      <c r="D4541" s="6" t="s">
        <v>28</v>
      </c>
      <c r="E4541" s="6" t="s">
        <v>7</v>
      </c>
      <c r="F4541" s="6" t="s">
        <v>8</v>
      </c>
      <c r="G4541" s="5">
        <v>1301.3206172527475</v>
      </c>
    </row>
    <row r="4542" spans="1:7" x14ac:dyDescent="0.25">
      <c r="A4542" s="5">
        <v>2028</v>
      </c>
      <c r="B4542" s="5">
        <v>10</v>
      </c>
      <c r="C4542" s="5">
        <v>2029</v>
      </c>
      <c r="D4542" s="6" t="s">
        <v>29</v>
      </c>
      <c r="E4542" s="6" t="s">
        <v>7</v>
      </c>
      <c r="F4542" s="6" t="s">
        <v>8</v>
      </c>
      <c r="G4542" s="5">
        <v>426.28976043956033</v>
      </c>
    </row>
    <row r="4543" spans="1:7" x14ac:dyDescent="0.25">
      <c r="A4543" s="5">
        <v>2028</v>
      </c>
      <c r="B4543" s="5">
        <v>10</v>
      </c>
      <c r="C4543" s="5">
        <v>2029</v>
      </c>
      <c r="D4543" s="6" t="s">
        <v>30</v>
      </c>
      <c r="E4543" s="6" t="s">
        <v>7</v>
      </c>
      <c r="F4543" s="6" t="s">
        <v>8</v>
      </c>
      <c r="G4543" s="5">
        <v>4036.2329683516477</v>
      </c>
    </row>
    <row r="4544" spans="1:7" x14ac:dyDescent="0.25">
      <c r="A4544" s="5">
        <v>2028</v>
      </c>
      <c r="B4544" s="5">
        <v>10</v>
      </c>
      <c r="C4544" s="5">
        <v>2029</v>
      </c>
      <c r="D4544" s="6" t="s">
        <v>30</v>
      </c>
      <c r="E4544" s="6" t="s">
        <v>7</v>
      </c>
      <c r="F4544" s="6" t="s">
        <v>9</v>
      </c>
      <c r="G4544" s="5">
        <v>38800.208199120883</v>
      </c>
    </row>
    <row r="4545" spans="1:7" x14ac:dyDescent="0.25">
      <c r="A4545" s="5">
        <v>2028</v>
      </c>
      <c r="B4545" s="5">
        <v>10</v>
      </c>
      <c r="C4545" s="5">
        <v>2029</v>
      </c>
      <c r="D4545" s="6" t="s">
        <v>31</v>
      </c>
      <c r="E4545" s="6" t="s">
        <v>7</v>
      </c>
      <c r="F4545" s="6" t="s">
        <v>8</v>
      </c>
      <c r="G4545" s="5">
        <v>3192.2357648351649</v>
      </c>
    </row>
    <row r="4546" spans="1:7" x14ac:dyDescent="0.25">
      <c r="A4546" s="5">
        <v>2028</v>
      </c>
      <c r="B4546" s="5">
        <v>10</v>
      </c>
      <c r="C4546" s="5">
        <v>2029</v>
      </c>
      <c r="D4546" s="6" t="s">
        <v>31</v>
      </c>
      <c r="E4546" s="6" t="s">
        <v>7</v>
      </c>
      <c r="F4546" s="6" t="s">
        <v>9</v>
      </c>
      <c r="G4546" s="5">
        <v>2181.1054934065942</v>
      </c>
    </row>
    <row r="4547" spans="1:7" x14ac:dyDescent="0.25">
      <c r="A4547" s="5">
        <v>2028</v>
      </c>
      <c r="B4547" s="5">
        <v>10</v>
      </c>
      <c r="C4547" s="5">
        <v>2029</v>
      </c>
      <c r="D4547" s="6" t="s">
        <v>31</v>
      </c>
      <c r="E4547" s="6" t="s">
        <v>10</v>
      </c>
      <c r="F4547" s="6" t="s">
        <v>9</v>
      </c>
      <c r="G4547" s="5">
        <v>397.51199999999983</v>
      </c>
    </row>
    <row r="4548" spans="1:7" x14ac:dyDescent="0.25">
      <c r="A4548" s="5">
        <v>2028</v>
      </c>
      <c r="B4548" s="5">
        <v>10</v>
      </c>
      <c r="C4548" s="5">
        <v>2029</v>
      </c>
      <c r="D4548" s="6" t="s">
        <v>32</v>
      </c>
      <c r="E4548" s="6" t="s">
        <v>7</v>
      </c>
      <c r="F4548" s="6" t="s">
        <v>8</v>
      </c>
      <c r="G4548" s="5">
        <v>1264.1467771428568</v>
      </c>
    </row>
    <row r="4549" spans="1:7" x14ac:dyDescent="0.25">
      <c r="A4549" s="5">
        <v>2028</v>
      </c>
      <c r="B4549" s="5">
        <v>10</v>
      </c>
      <c r="C4549" s="5">
        <v>2029</v>
      </c>
      <c r="D4549" s="6" t="s">
        <v>33</v>
      </c>
      <c r="E4549" s="6" t="s">
        <v>7</v>
      </c>
      <c r="F4549" s="6" t="s">
        <v>8</v>
      </c>
      <c r="G4549" s="5">
        <v>132.09757714285718</v>
      </c>
    </row>
    <row r="4550" spans="1:7" x14ac:dyDescent="0.25">
      <c r="A4550" s="5">
        <v>2028</v>
      </c>
      <c r="B4550" s="5">
        <v>10</v>
      </c>
      <c r="C4550" s="5">
        <v>2029</v>
      </c>
      <c r="D4550" s="6" t="s">
        <v>33</v>
      </c>
      <c r="E4550" s="6" t="s">
        <v>7</v>
      </c>
      <c r="F4550" s="6" t="s">
        <v>9</v>
      </c>
      <c r="G4550" s="5">
        <v>942.04662857142876</v>
      </c>
    </row>
    <row r="4551" spans="1:7" x14ac:dyDescent="0.25">
      <c r="A4551" s="5">
        <v>2028</v>
      </c>
      <c r="B4551" s="5">
        <v>10</v>
      </c>
      <c r="C4551" s="5">
        <v>2029</v>
      </c>
      <c r="D4551" s="6" t="s">
        <v>33</v>
      </c>
      <c r="E4551" s="6" t="s">
        <v>10</v>
      </c>
      <c r="F4551" s="6" t="s">
        <v>9</v>
      </c>
      <c r="G4551" s="5">
        <v>4948.020000000005</v>
      </c>
    </row>
    <row r="4552" spans="1:7" x14ac:dyDescent="0.25">
      <c r="A4552" s="5">
        <v>2028</v>
      </c>
      <c r="B4552" s="5">
        <v>10</v>
      </c>
      <c r="C4552" s="5">
        <v>2029</v>
      </c>
      <c r="D4552" s="6" t="s">
        <v>34</v>
      </c>
      <c r="E4552" s="6" t="s">
        <v>7</v>
      </c>
      <c r="F4552" s="6" t="s">
        <v>8</v>
      </c>
      <c r="G4552" s="5">
        <v>9634.3689745054908</v>
      </c>
    </row>
    <row r="4553" spans="1:7" x14ac:dyDescent="0.25">
      <c r="A4553" s="5">
        <v>2028</v>
      </c>
      <c r="B4553" s="5">
        <v>10</v>
      </c>
      <c r="C4553" s="5">
        <v>2029</v>
      </c>
      <c r="D4553" s="6" t="s">
        <v>35</v>
      </c>
      <c r="E4553" s="6" t="s">
        <v>7</v>
      </c>
      <c r="F4553" s="6" t="s">
        <v>8</v>
      </c>
      <c r="G4553" s="5">
        <v>4272.8353872527496</v>
      </c>
    </row>
    <row r="4554" spans="1:7" x14ac:dyDescent="0.25">
      <c r="A4554" s="5">
        <v>2028</v>
      </c>
      <c r="B4554" s="5">
        <v>10</v>
      </c>
      <c r="C4554" s="5">
        <v>2029</v>
      </c>
      <c r="D4554" s="6" t="s">
        <v>35</v>
      </c>
      <c r="E4554" s="6" t="s">
        <v>7</v>
      </c>
      <c r="F4554" s="6" t="s">
        <v>9</v>
      </c>
      <c r="G4554" s="5">
        <v>2564.173455824176</v>
      </c>
    </row>
    <row r="4555" spans="1:7" x14ac:dyDescent="0.25">
      <c r="A4555" s="5">
        <v>2028</v>
      </c>
      <c r="B4555" s="5">
        <v>10</v>
      </c>
      <c r="C4555" s="5">
        <v>2029</v>
      </c>
      <c r="D4555" s="6" t="s">
        <v>35</v>
      </c>
      <c r="E4555" s="6" t="s">
        <v>10</v>
      </c>
      <c r="F4555" s="6" t="s">
        <v>9</v>
      </c>
      <c r="G4555" s="5">
        <v>168.91666666666643</v>
      </c>
    </row>
    <row r="4556" spans="1:7" x14ac:dyDescent="0.25">
      <c r="A4556" s="5">
        <v>2028</v>
      </c>
      <c r="B4556" s="5">
        <v>11</v>
      </c>
      <c r="C4556" s="5">
        <v>2029</v>
      </c>
      <c r="D4556" s="6" t="s">
        <v>6</v>
      </c>
      <c r="E4556" s="6" t="s">
        <v>7</v>
      </c>
      <c r="F4556" s="6" t="s">
        <v>8</v>
      </c>
      <c r="G4556" s="5">
        <v>491.15284065934071</v>
      </c>
    </row>
    <row r="4557" spans="1:7" x14ac:dyDescent="0.25">
      <c r="A4557" s="5">
        <v>2028</v>
      </c>
      <c r="B4557" s="5">
        <v>11</v>
      </c>
      <c r="C4557" s="5">
        <v>2029</v>
      </c>
      <c r="D4557" s="6" t="s">
        <v>6</v>
      </c>
      <c r="E4557" s="6" t="s">
        <v>7</v>
      </c>
      <c r="F4557" s="6" t="s">
        <v>9</v>
      </c>
      <c r="G4557" s="5">
        <v>1041.4530234065937</v>
      </c>
    </row>
    <row r="4558" spans="1:7" x14ac:dyDescent="0.25">
      <c r="A4558" s="5">
        <v>2028</v>
      </c>
      <c r="B4558" s="5">
        <v>11</v>
      </c>
      <c r="C4558" s="5">
        <v>2029</v>
      </c>
      <c r="D4558" s="6" t="s">
        <v>11</v>
      </c>
      <c r="E4558" s="6" t="s">
        <v>7</v>
      </c>
      <c r="F4558" s="6" t="s">
        <v>8</v>
      </c>
      <c r="G4558" s="5">
        <v>837.80682109890108</v>
      </c>
    </row>
    <row r="4559" spans="1:7" x14ac:dyDescent="0.25">
      <c r="A4559" s="5">
        <v>2028</v>
      </c>
      <c r="B4559" s="5">
        <v>11</v>
      </c>
      <c r="C4559" s="5">
        <v>2029</v>
      </c>
      <c r="D4559" s="6" t="s">
        <v>12</v>
      </c>
      <c r="E4559" s="6" t="s">
        <v>7</v>
      </c>
      <c r="F4559" s="6" t="s">
        <v>8</v>
      </c>
      <c r="G4559" s="5">
        <v>341.80712923076925</v>
      </c>
    </row>
    <row r="4560" spans="1:7" x14ac:dyDescent="0.25">
      <c r="A4560" s="5">
        <v>2028</v>
      </c>
      <c r="B4560" s="5">
        <v>11</v>
      </c>
      <c r="C4560" s="5">
        <v>2029</v>
      </c>
      <c r="D4560" s="6" t="s">
        <v>12</v>
      </c>
      <c r="E4560" s="6" t="s">
        <v>7</v>
      </c>
      <c r="F4560" s="6" t="s">
        <v>9</v>
      </c>
      <c r="G4560" s="5">
        <v>1669.7590461538475</v>
      </c>
    </row>
    <row r="4561" spans="1:7" x14ac:dyDescent="0.25">
      <c r="A4561" s="5">
        <v>2028</v>
      </c>
      <c r="B4561" s="5">
        <v>11</v>
      </c>
      <c r="C4561" s="5">
        <v>2029</v>
      </c>
      <c r="D4561" s="6" t="s">
        <v>12</v>
      </c>
      <c r="E4561" s="6" t="s">
        <v>10</v>
      </c>
      <c r="F4561" s="6" t="s">
        <v>9</v>
      </c>
      <c r="G4561" s="5">
        <v>2187.5100000000016</v>
      </c>
    </row>
    <row r="4562" spans="1:7" x14ac:dyDescent="0.25">
      <c r="A4562" s="5">
        <v>2028</v>
      </c>
      <c r="B4562" s="5">
        <v>11</v>
      </c>
      <c r="C4562" s="5">
        <v>2029</v>
      </c>
      <c r="D4562" s="6" t="s">
        <v>13</v>
      </c>
      <c r="E4562" s="6" t="s">
        <v>7</v>
      </c>
      <c r="F4562" s="6" t="s">
        <v>8</v>
      </c>
      <c r="G4562" s="5">
        <v>8101.5258159340656</v>
      </c>
    </row>
    <row r="4563" spans="1:7" x14ac:dyDescent="0.25">
      <c r="A4563" s="5">
        <v>2028</v>
      </c>
      <c r="B4563" s="5">
        <v>11</v>
      </c>
      <c r="C4563" s="5">
        <v>2029</v>
      </c>
      <c r="D4563" s="6" t="s">
        <v>13</v>
      </c>
      <c r="E4563" s="6" t="s">
        <v>10</v>
      </c>
      <c r="F4563" s="6" t="s">
        <v>8</v>
      </c>
      <c r="G4563" s="5">
        <v>0</v>
      </c>
    </row>
    <row r="4564" spans="1:7" x14ac:dyDescent="0.25">
      <c r="A4564" s="5">
        <v>2028</v>
      </c>
      <c r="B4564" s="5">
        <v>11</v>
      </c>
      <c r="C4564" s="5">
        <v>2029</v>
      </c>
      <c r="D4564" s="6" t="s">
        <v>14</v>
      </c>
      <c r="E4564" s="6" t="s">
        <v>7</v>
      </c>
      <c r="F4564" s="6" t="s">
        <v>8</v>
      </c>
      <c r="G4564" s="5">
        <v>1759.5084085714291</v>
      </c>
    </row>
    <row r="4565" spans="1:7" x14ac:dyDescent="0.25">
      <c r="A4565" s="5">
        <v>2028</v>
      </c>
      <c r="B4565" s="5">
        <v>11</v>
      </c>
      <c r="C4565" s="5">
        <v>2029</v>
      </c>
      <c r="D4565" s="6" t="s">
        <v>14</v>
      </c>
      <c r="E4565" s="6" t="s">
        <v>7</v>
      </c>
      <c r="F4565" s="6" t="s">
        <v>9</v>
      </c>
      <c r="G4565" s="5">
        <v>2370.9435168131868</v>
      </c>
    </row>
    <row r="4566" spans="1:7" x14ac:dyDescent="0.25">
      <c r="A4566" s="5">
        <v>2028</v>
      </c>
      <c r="B4566" s="5">
        <v>11</v>
      </c>
      <c r="C4566" s="5">
        <v>2029</v>
      </c>
      <c r="D4566" s="6" t="s">
        <v>14</v>
      </c>
      <c r="E4566" s="6" t="s">
        <v>10</v>
      </c>
      <c r="F4566" s="6" t="s">
        <v>9</v>
      </c>
      <c r="G4566" s="5">
        <v>771.26499999999953</v>
      </c>
    </row>
    <row r="4567" spans="1:7" x14ac:dyDescent="0.25">
      <c r="A4567" s="5">
        <v>2028</v>
      </c>
      <c r="B4567" s="5">
        <v>11</v>
      </c>
      <c r="C4567" s="5">
        <v>2029</v>
      </c>
      <c r="D4567" s="6" t="s">
        <v>15</v>
      </c>
      <c r="E4567" s="6" t="s">
        <v>7</v>
      </c>
      <c r="F4567" s="6" t="s">
        <v>8</v>
      </c>
      <c r="G4567" s="5">
        <v>11.676593076923073</v>
      </c>
    </row>
    <row r="4568" spans="1:7" x14ac:dyDescent="0.25">
      <c r="A4568" s="5">
        <v>2028</v>
      </c>
      <c r="B4568" s="5">
        <v>11</v>
      </c>
      <c r="C4568" s="5">
        <v>2029</v>
      </c>
      <c r="D4568" s="6" t="s">
        <v>16</v>
      </c>
      <c r="E4568" s="6" t="s">
        <v>7</v>
      </c>
      <c r="F4568" s="6" t="s">
        <v>8</v>
      </c>
      <c r="G4568" s="5">
        <v>7583.5161362637364</v>
      </c>
    </row>
    <row r="4569" spans="1:7" x14ac:dyDescent="0.25">
      <c r="A4569" s="5">
        <v>2028</v>
      </c>
      <c r="B4569" s="5">
        <v>11</v>
      </c>
      <c r="C4569" s="5">
        <v>2029</v>
      </c>
      <c r="D4569" s="6" t="s">
        <v>16</v>
      </c>
      <c r="E4569" s="6" t="s">
        <v>7</v>
      </c>
      <c r="F4569" s="6" t="s">
        <v>9</v>
      </c>
      <c r="G4569" s="5">
        <v>3983.3585819780205</v>
      </c>
    </row>
    <row r="4570" spans="1:7" x14ac:dyDescent="0.25">
      <c r="A4570" s="5">
        <v>2028</v>
      </c>
      <c r="B4570" s="5">
        <v>11</v>
      </c>
      <c r="C4570" s="5">
        <v>2029</v>
      </c>
      <c r="D4570" s="6" t="s">
        <v>16</v>
      </c>
      <c r="E4570" s="6" t="s">
        <v>10</v>
      </c>
      <c r="F4570" s="6" t="s">
        <v>9</v>
      </c>
      <c r="G4570" s="5">
        <v>649.275000000001</v>
      </c>
    </row>
    <row r="4571" spans="1:7" x14ac:dyDescent="0.25">
      <c r="A4571" s="5">
        <v>2028</v>
      </c>
      <c r="B4571" s="5">
        <v>11</v>
      </c>
      <c r="C4571" s="5">
        <v>2029</v>
      </c>
      <c r="D4571" s="6" t="s">
        <v>17</v>
      </c>
      <c r="E4571" s="6" t="s">
        <v>7</v>
      </c>
      <c r="F4571" s="6" t="s">
        <v>8</v>
      </c>
      <c r="G4571" s="5">
        <v>689.73761999999999</v>
      </c>
    </row>
    <row r="4572" spans="1:7" x14ac:dyDescent="0.25">
      <c r="A4572" s="5">
        <v>2028</v>
      </c>
      <c r="B4572" s="5">
        <v>11</v>
      </c>
      <c r="C4572" s="5">
        <v>2029</v>
      </c>
      <c r="D4572" s="6" t="s">
        <v>17</v>
      </c>
      <c r="E4572" s="6" t="s">
        <v>10</v>
      </c>
      <c r="F4572" s="6" t="s">
        <v>8</v>
      </c>
      <c r="G4572" s="5">
        <v>0</v>
      </c>
    </row>
    <row r="4573" spans="1:7" x14ac:dyDescent="0.25">
      <c r="A4573" s="5">
        <v>2028</v>
      </c>
      <c r="B4573" s="5">
        <v>11</v>
      </c>
      <c r="C4573" s="5">
        <v>2029</v>
      </c>
      <c r="D4573" s="6" t="s">
        <v>18</v>
      </c>
      <c r="E4573" s="6" t="s">
        <v>7</v>
      </c>
      <c r="F4573" s="6" t="s">
        <v>8</v>
      </c>
      <c r="G4573" s="5">
        <v>925.5594841758242</v>
      </c>
    </row>
    <row r="4574" spans="1:7" x14ac:dyDescent="0.25">
      <c r="A4574" s="5">
        <v>2028</v>
      </c>
      <c r="B4574" s="5">
        <v>11</v>
      </c>
      <c r="C4574" s="5">
        <v>2029</v>
      </c>
      <c r="D4574" s="6" t="s">
        <v>19</v>
      </c>
      <c r="E4574" s="6" t="s">
        <v>7</v>
      </c>
      <c r="F4574" s="6" t="s">
        <v>8</v>
      </c>
      <c r="G4574" s="5">
        <v>1352.3237815384614</v>
      </c>
    </row>
    <row r="4575" spans="1:7" x14ac:dyDescent="0.25">
      <c r="A4575" s="5">
        <v>2028</v>
      </c>
      <c r="B4575" s="5">
        <v>11</v>
      </c>
      <c r="C4575" s="5">
        <v>2029</v>
      </c>
      <c r="D4575" s="6" t="s">
        <v>20</v>
      </c>
      <c r="E4575" s="6" t="s">
        <v>7</v>
      </c>
      <c r="F4575" s="6" t="s">
        <v>9</v>
      </c>
      <c r="G4575" s="5">
        <v>4066.7301791208779</v>
      </c>
    </row>
    <row r="4576" spans="1:7" x14ac:dyDescent="0.25">
      <c r="A4576" s="5">
        <v>2028</v>
      </c>
      <c r="B4576" s="5">
        <v>11</v>
      </c>
      <c r="C4576" s="5">
        <v>2029</v>
      </c>
      <c r="D4576" s="6" t="s">
        <v>21</v>
      </c>
      <c r="E4576" s="6" t="s">
        <v>7</v>
      </c>
      <c r="F4576" s="6" t="s">
        <v>9</v>
      </c>
      <c r="G4576" s="5">
        <v>14940.712333186813</v>
      </c>
    </row>
    <row r="4577" spans="1:7" x14ac:dyDescent="0.25">
      <c r="A4577" s="5">
        <v>2028</v>
      </c>
      <c r="B4577" s="5">
        <v>11</v>
      </c>
      <c r="C4577" s="5">
        <v>2029</v>
      </c>
      <c r="D4577" s="6" t="s">
        <v>22</v>
      </c>
      <c r="E4577" s="6" t="s">
        <v>7</v>
      </c>
      <c r="F4577" s="6" t="s">
        <v>8</v>
      </c>
      <c r="G4577" s="5">
        <v>2959.6724999999929</v>
      </c>
    </row>
    <row r="4578" spans="1:7" x14ac:dyDescent="0.25">
      <c r="A4578" s="5">
        <v>2028</v>
      </c>
      <c r="B4578" s="5">
        <v>11</v>
      </c>
      <c r="C4578" s="5">
        <v>2029</v>
      </c>
      <c r="D4578" s="6" t="s">
        <v>23</v>
      </c>
      <c r="E4578" s="6" t="s">
        <v>7</v>
      </c>
      <c r="F4578" s="6" t="s">
        <v>8</v>
      </c>
      <c r="G4578" s="5">
        <v>1600.4548903296693</v>
      </c>
    </row>
    <row r="4579" spans="1:7" x14ac:dyDescent="0.25">
      <c r="A4579" s="5">
        <v>2028</v>
      </c>
      <c r="B4579" s="5">
        <v>11</v>
      </c>
      <c r="C4579" s="5">
        <v>2029</v>
      </c>
      <c r="D4579" s="6" t="s">
        <v>24</v>
      </c>
      <c r="E4579" s="6" t="s">
        <v>7</v>
      </c>
      <c r="F4579" s="6" t="s">
        <v>8</v>
      </c>
      <c r="G4579" s="5">
        <v>2231.2807397802198</v>
      </c>
    </row>
    <row r="4580" spans="1:7" x14ac:dyDescent="0.25">
      <c r="A4580" s="5">
        <v>2028</v>
      </c>
      <c r="B4580" s="5">
        <v>11</v>
      </c>
      <c r="C4580" s="5">
        <v>2029</v>
      </c>
      <c r="D4580" s="6" t="s">
        <v>25</v>
      </c>
      <c r="E4580" s="6" t="s">
        <v>7</v>
      </c>
      <c r="F4580" s="6" t="s">
        <v>8</v>
      </c>
      <c r="G4580" s="5">
        <v>7027.038763956044</v>
      </c>
    </row>
    <row r="4581" spans="1:7" x14ac:dyDescent="0.25">
      <c r="A4581" s="5">
        <v>2028</v>
      </c>
      <c r="B4581" s="5">
        <v>11</v>
      </c>
      <c r="C4581" s="5">
        <v>2029</v>
      </c>
      <c r="D4581" s="6" t="s">
        <v>25</v>
      </c>
      <c r="E4581" s="6" t="s">
        <v>7</v>
      </c>
      <c r="F4581" s="6" t="s">
        <v>9</v>
      </c>
      <c r="G4581" s="5">
        <v>6549.7962847252757</v>
      </c>
    </row>
    <row r="4582" spans="1:7" x14ac:dyDescent="0.25">
      <c r="A4582" s="5">
        <v>2028</v>
      </c>
      <c r="B4582" s="5">
        <v>11</v>
      </c>
      <c r="C4582" s="5">
        <v>2029</v>
      </c>
      <c r="D4582" s="6" t="s">
        <v>25</v>
      </c>
      <c r="E4582" s="6" t="s">
        <v>10</v>
      </c>
      <c r="F4582" s="6" t="s">
        <v>9</v>
      </c>
      <c r="G4582" s="5">
        <v>7186.4000000000115</v>
      </c>
    </row>
    <row r="4583" spans="1:7" x14ac:dyDescent="0.25">
      <c r="A4583" s="5">
        <v>2028</v>
      </c>
      <c r="B4583" s="5">
        <v>11</v>
      </c>
      <c r="C4583" s="5">
        <v>2029</v>
      </c>
      <c r="D4583" s="6" t="s">
        <v>26</v>
      </c>
      <c r="E4583" s="6" t="s">
        <v>7</v>
      </c>
      <c r="F4583" s="6" t="s">
        <v>8</v>
      </c>
      <c r="G4583" s="5">
        <v>1495.5899558241758</v>
      </c>
    </row>
    <row r="4584" spans="1:7" x14ac:dyDescent="0.25">
      <c r="A4584" s="5">
        <v>2028</v>
      </c>
      <c r="B4584" s="5">
        <v>11</v>
      </c>
      <c r="C4584" s="5">
        <v>2029</v>
      </c>
      <c r="D4584" s="6" t="s">
        <v>36</v>
      </c>
      <c r="E4584" s="6" t="s">
        <v>7</v>
      </c>
      <c r="F4584" s="6" t="s">
        <v>8</v>
      </c>
      <c r="G4584" s="5">
        <v>52.711392527472526</v>
      </c>
    </row>
    <row r="4585" spans="1:7" x14ac:dyDescent="0.25">
      <c r="A4585" s="5">
        <v>2028</v>
      </c>
      <c r="B4585" s="5">
        <v>11</v>
      </c>
      <c r="C4585" s="5">
        <v>2029</v>
      </c>
      <c r="D4585" s="6" t="s">
        <v>27</v>
      </c>
      <c r="E4585" s="6" t="s">
        <v>7</v>
      </c>
      <c r="F4585" s="6" t="s">
        <v>8</v>
      </c>
      <c r="G4585" s="5">
        <v>154.46695120879119</v>
      </c>
    </row>
    <row r="4586" spans="1:7" x14ac:dyDescent="0.25">
      <c r="A4586" s="5">
        <v>2028</v>
      </c>
      <c r="B4586" s="5">
        <v>11</v>
      </c>
      <c r="C4586" s="5">
        <v>2029</v>
      </c>
      <c r="D4586" s="6" t="s">
        <v>28</v>
      </c>
      <c r="E4586" s="6" t="s">
        <v>7</v>
      </c>
      <c r="F4586" s="6" t="s">
        <v>8</v>
      </c>
      <c r="G4586" s="5">
        <v>544.99962978021995</v>
      </c>
    </row>
    <row r="4587" spans="1:7" x14ac:dyDescent="0.25">
      <c r="A4587" s="5">
        <v>2028</v>
      </c>
      <c r="B4587" s="5">
        <v>11</v>
      </c>
      <c r="C4587" s="5">
        <v>2029</v>
      </c>
      <c r="D4587" s="6" t="s">
        <v>29</v>
      </c>
      <c r="E4587" s="6" t="s">
        <v>7</v>
      </c>
      <c r="F4587" s="6" t="s">
        <v>8</v>
      </c>
      <c r="G4587" s="5">
        <v>307.83830373626381</v>
      </c>
    </row>
    <row r="4588" spans="1:7" x14ac:dyDescent="0.25">
      <c r="A4588" s="5">
        <v>2028</v>
      </c>
      <c r="B4588" s="5">
        <v>11</v>
      </c>
      <c r="C4588" s="5">
        <v>2029</v>
      </c>
      <c r="D4588" s="6" t="s">
        <v>30</v>
      </c>
      <c r="E4588" s="6" t="s">
        <v>7</v>
      </c>
      <c r="F4588" s="6" t="s">
        <v>8</v>
      </c>
      <c r="G4588" s="5">
        <v>4699.9088591208792</v>
      </c>
    </row>
    <row r="4589" spans="1:7" x14ac:dyDescent="0.25">
      <c r="A4589" s="5">
        <v>2028</v>
      </c>
      <c r="B4589" s="5">
        <v>11</v>
      </c>
      <c r="C4589" s="5">
        <v>2029</v>
      </c>
      <c r="D4589" s="6" t="s">
        <v>30</v>
      </c>
      <c r="E4589" s="6" t="s">
        <v>7</v>
      </c>
      <c r="F4589" s="6" t="s">
        <v>9</v>
      </c>
      <c r="G4589" s="5">
        <v>32240.200925054945</v>
      </c>
    </row>
    <row r="4590" spans="1:7" x14ac:dyDescent="0.25">
      <c r="A4590" s="5">
        <v>2028</v>
      </c>
      <c r="B4590" s="5">
        <v>11</v>
      </c>
      <c r="C4590" s="5">
        <v>2029</v>
      </c>
      <c r="D4590" s="6" t="s">
        <v>31</v>
      </c>
      <c r="E4590" s="6" t="s">
        <v>7</v>
      </c>
      <c r="F4590" s="6" t="s">
        <v>8</v>
      </c>
      <c r="G4590" s="5">
        <v>2536.0417967032972</v>
      </c>
    </row>
    <row r="4591" spans="1:7" x14ac:dyDescent="0.25">
      <c r="A4591" s="5">
        <v>2028</v>
      </c>
      <c r="B4591" s="5">
        <v>11</v>
      </c>
      <c r="C4591" s="5">
        <v>2029</v>
      </c>
      <c r="D4591" s="6" t="s">
        <v>31</v>
      </c>
      <c r="E4591" s="6" t="s">
        <v>7</v>
      </c>
      <c r="F4591" s="6" t="s">
        <v>9</v>
      </c>
      <c r="G4591" s="5">
        <v>2317.4930543956052</v>
      </c>
    </row>
    <row r="4592" spans="1:7" x14ac:dyDescent="0.25">
      <c r="A4592" s="5">
        <v>2028</v>
      </c>
      <c r="B4592" s="5">
        <v>11</v>
      </c>
      <c r="C4592" s="5">
        <v>2029</v>
      </c>
      <c r="D4592" s="6" t="s">
        <v>31</v>
      </c>
      <c r="E4592" s="6" t="s">
        <v>10</v>
      </c>
      <c r="F4592" s="6" t="s">
        <v>9</v>
      </c>
      <c r="G4592" s="5">
        <v>711.43200000000058</v>
      </c>
    </row>
    <row r="4593" spans="1:7" x14ac:dyDescent="0.25">
      <c r="A4593" s="5">
        <v>2028</v>
      </c>
      <c r="B4593" s="5">
        <v>11</v>
      </c>
      <c r="C4593" s="5">
        <v>2029</v>
      </c>
      <c r="D4593" s="6" t="s">
        <v>32</v>
      </c>
      <c r="E4593" s="6" t="s">
        <v>7</v>
      </c>
      <c r="F4593" s="6" t="s">
        <v>8</v>
      </c>
      <c r="G4593" s="5">
        <v>1118.0034509890111</v>
      </c>
    </row>
    <row r="4594" spans="1:7" x14ac:dyDescent="0.25">
      <c r="A4594" s="5">
        <v>2028</v>
      </c>
      <c r="B4594" s="5">
        <v>11</v>
      </c>
      <c r="C4594" s="5">
        <v>2029</v>
      </c>
      <c r="D4594" s="6" t="s">
        <v>33</v>
      </c>
      <c r="E4594" s="6" t="s">
        <v>7</v>
      </c>
      <c r="F4594" s="6" t="s">
        <v>8</v>
      </c>
      <c r="G4594" s="5">
        <v>84.899314285714269</v>
      </c>
    </row>
    <row r="4595" spans="1:7" x14ac:dyDescent="0.25">
      <c r="A4595" s="5">
        <v>2028</v>
      </c>
      <c r="B4595" s="5">
        <v>11</v>
      </c>
      <c r="C4595" s="5">
        <v>2029</v>
      </c>
      <c r="D4595" s="6" t="s">
        <v>33</v>
      </c>
      <c r="E4595" s="6" t="s">
        <v>7</v>
      </c>
      <c r="F4595" s="6" t="s">
        <v>9</v>
      </c>
      <c r="G4595" s="5">
        <v>2528.0809371428568</v>
      </c>
    </row>
    <row r="4596" spans="1:7" x14ac:dyDescent="0.25">
      <c r="A4596" s="5">
        <v>2028</v>
      </c>
      <c r="B4596" s="5">
        <v>11</v>
      </c>
      <c r="C4596" s="5">
        <v>2029</v>
      </c>
      <c r="D4596" s="6" t="s">
        <v>33</v>
      </c>
      <c r="E4596" s="6" t="s">
        <v>10</v>
      </c>
      <c r="F4596" s="6" t="s">
        <v>9</v>
      </c>
      <c r="G4596" s="5">
        <v>13276.620000000012</v>
      </c>
    </row>
    <row r="4597" spans="1:7" x14ac:dyDescent="0.25">
      <c r="A4597" s="5">
        <v>2028</v>
      </c>
      <c r="B4597" s="5">
        <v>11</v>
      </c>
      <c r="C4597" s="5">
        <v>2029</v>
      </c>
      <c r="D4597" s="6" t="s">
        <v>34</v>
      </c>
      <c r="E4597" s="6" t="s">
        <v>7</v>
      </c>
      <c r="F4597" s="6" t="s">
        <v>8</v>
      </c>
      <c r="G4597" s="5">
        <v>8617.342174945059</v>
      </c>
    </row>
    <row r="4598" spans="1:7" x14ac:dyDescent="0.25">
      <c r="A4598" s="5">
        <v>2028</v>
      </c>
      <c r="B4598" s="5">
        <v>11</v>
      </c>
      <c r="C4598" s="5">
        <v>2029</v>
      </c>
      <c r="D4598" s="6" t="s">
        <v>35</v>
      </c>
      <c r="E4598" s="6" t="s">
        <v>7</v>
      </c>
      <c r="F4598" s="6" t="s">
        <v>8</v>
      </c>
      <c r="G4598" s="5">
        <v>3366.9533591208783</v>
      </c>
    </row>
    <row r="4599" spans="1:7" x14ac:dyDescent="0.25">
      <c r="A4599" s="5">
        <v>2028</v>
      </c>
      <c r="B4599" s="5">
        <v>11</v>
      </c>
      <c r="C4599" s="5">
        <v>2029</v>
      </c>
      <c r="D4599" s="6" t="s">
        <v>35</v>
      </c>
      <c r="E4599" s="6" t="s">
        <v>7</v>
      </c>
      <c r="F4599" s="6" t="s">
        <v>9</v>
      </c>
      <c r="G4599" s="5">
        <v>2099.8203745054948</v>
      </c>
    </row>
    <row r="4600" spans="1:7" x14ac:dyDescent="0.25">
      <c r="A4600" s="5">
        <v>2028</v>
      </c>
      <c r="B4600" s="5">
        <v>11</v>
      </c>
      <c r="C4600" s="5">
        <v>2029</v>
      </c>
      <c r="D4600" s="6" t="s">
        <v>35</v>
      </c>
      <c r="E4600" s="6" t="s">
        <v>10</v>
      </c>
      <c r="F4600" s="6" t="s">
        <v>9</v>
      </c>
      <c r="G4600" s="5">
        <v>168.91666666666643</v>
      </c>
    </row>
    <row r="4601" spans="1:7" x14ac:dyDescent="0.25">
      <c r="A4601" s="5">
        <v>2028</v>
      </c>
      <c r="B4601" s="5">
        <v>12</v>
      </c>
      <c r="C4601" s="5">
        <v>2029</v>
      </c>
      <c r="D4601" s="6" t="s">
        <v>6</v>
      </c>
      <c r="E4601" s="6" t="s">
        <v>7</v>
      </c>
      <c r="F4601" s="6" t="s">
        <v>8</v>
      </c>
      <c r="G4601" s="5">
        <v>528.98205945054963</v>
      </c>
    </row>
    <row r="4602" spans="1:7" x14ac:dyDescent="0.25">
      <c r="A4602" s="5">
        <v>2028</v>
      </c>
      <c r="B4602" s="5">
        <v>12</v>
      </c>
      <c r="C4602" s="5">
        <v>2029</v>
      </c>
      <c r="D4602" s="6" t="s">
        <v>6</v>
      </c>
      <c r="E4602" s="6" t="s">
        <v>7</v>
      </c>
      <c r="F4602" s="6" t="s">
        <v>9</v>
      </c>
      <c r="G4602" s="5">
        <v>588.54740395604404</v>
      </c>
    </row>
    <row r="4603" spans="1:7" x14ac:dyDescent="0.25">
      <c r="A4603" s="5">
        <v>2028</v>
      </c>
      <c r="B4603" s="5">
        <v>12</v>
      </c>
      <c r="C4603" s="5">
        <v>2029</v>
      </c>
      <c r="D4603" s="6" t="s">
        <v>11</v>
      </c>
      <c r="E4603" s="6" t="s">
        <v>7</v>
      </c>
      <c r="F4603" s="6" t="s">
        <v>8</v>
      </c>
      <c r="G4603" s="5">
        <v>730.72345802197799</v>
      </c>
    </row>
    <row r="4604" spans="1:7" x14ac:dyDescent="0.25">
      <c r="A4604" s="5">
        <v>2028</v>
      </c>
      <c r="B4604" s="5">
        <v>12</v>
      </c>
      <c r="C4604" s="5">
        <v>2029</v>
      </c>
      <c r="D4604" s="6" t="s">
        <v>12</v>
      </c>
      <c r="E4604" s="6" t="s">
        <v>7</v>
      </c>
      <c r="F4604" s="6" t="s">
        <v>8</v>
      </c>
      <c r="G4604" s="5">
        <v>330.93053230769232</v>
      </c>
    </row>
    <row r="4605" spans="1:7" x14ac:dyDescent="0.25">
      <c r="A4605" s="5">
        <v>2028</v>
      </c>
      <c r="B4605" s="5">
        <v>12</v>
      </c>
      <c r="C4605" s="5">
        <v>2029</v>
      </c>
      <c r="D4605" s="6" t="s">
        <v>12</v>
      </c>
      <c r="E4605" s="6" t="s">
        <v>7</v>
      </c>
      <c r="F4605" s="6" t="s">
        <v>9</v>
      </c>
      <c r="G4605" s="5">
        <v>1443.9689507692308</v>
      </c>
    </row>
    <row r="4606" spans="1:7" x14ac:dyDescent="0.25">
      <c r="A4606" s="5">
        <v>2028</v>
      </c>
      <c r="B4606" s="5">
        <v>12</v>
      </c>
      <c r="C4606" s="5">
        <v>2029</v>
      </c>
      <c r="D4606" s="6" t="s">
        <v>12</v>
      </c>
      <c r="E4606" s="6" t="s">
        <v>10</v>
      </c>
      <c r="F4606" s="6" t="s">
        <v>9</v>
      </c>
      <c r="G4606" s="5">
        <v>1746.865380000002</v>
      </c>
    </row>
    <row r="4607" spans="1:7" x14ac:dyDescent="0.25">
      <c r="A4607" s="5">
        <v>2028</v>
      </c>
      <c r="B4607" s="5">
        <v>12</v>
      </c>
      <c r="C4607" s="5">
        <v>2029</v>
      </c>
      <c r="D4607" s="6" t="s">
        <v>13</v>
      </c>
      <c r="E4607" s="6" t="s">
        <v>7</v>
      </c>
      <c r="F4607" s="6" t="s">
        <v>8</v>
      </c>
      <c r="G4607" s="5">
        <v>7076.7599813186825</v>
      </c>
    </row>
    <row r="4608" spans="1:7" x14ac:dyDescent="0.25">
      <c r="A4608" s="5">
        <v>2028</v>
      </c>
      <c r="B4608" s="5">
        <v>12</v>
      </c>
      <c r="C4608" s="5">
        <v>2029</v>
      </c>
      <c r="D4608" s="6" t="s">
        <v>13</v>
      </c>
      <c r="E4608" s="6" t="s">
        <v>10</v>
      </c>
      <c r="F4608" s="6" t="s">
        <v>8</v>
      </c>
      <c r="G4608" s="5">
        <v>0</v>
      </c>
    </row>
    <row r="4609" spans="1:7" x14ac:dyDescent="0.25">
      <c r="A4609" s="5">
        <v>2028</v>
      </c>
      <c r="B4609" s="5">
        <v>12</v>
      </c>
      <c r="C4609" s="5">
        <v>2029</v>
      </c>
      <c r="D4609" s="6" t="s">
        <v>14</v>
      </c>
      <c r="E4609" s="6" t="s">
        <v>7</v>
      </c>
      <c r="F4609" s="6" t="s">
        <v>8</v>
      </c>
      <c r="G4609" s="5">
        <v>1605.9570674725283</v>
      </c>
    </row>
    <row r="4610" spans="1:7" x14ac:dyDescent="0.25">
      <c r="A4610" s="5">
        <v>2028</v>
      </c>
      <c r="B4610" s="5">
        <v>12</v>
      </c>
      <c r="C4610" s="5">
        <v>2029</v>
      </c>
      <c r="D4610" s="6" t="s">
        <v>14</v>
      </c>
      <c r="E4610" s="6" t="s">
        <v>7</v>
      </c>
      <c r="F4610" s="6" t="s">
        <v>9</v>
      </c>
      <c r="G4610" s="5">
        <v>6136.9088825274739</v>
      </c>
    </row>
    <row r="4611" spans="1:7" x14ac:dyDescent="0.25">
      <c r="A4611" s="5">
        <v>2028</v>
      </c>
      <c r="B4611" s="5">
        <v>12</v>
      </c>
      <c r="C4611" s="5">
        <v>2029</v>
      </c>
      <c r="D4611" s="6" t="s">
        <v>14</v>
      </c>
      <c r="E4611" s="6" t="s">
        <v>10</v>
      </c>
      <c r="F4611" s="6" t="s">
        <v>9</v>
      </c>
      <c r="G4611" s="5">
        <v>1996.6650000000002</v>
      </c>
    </row>
    <row r="4612" spans="1:7" x14ac:dyDescent="0.25">
      <c r="A4612" s="5">
        <v>2028</v>
      </c>
      <c r="B4612" s="5">
        <v>12</v>
      </c>
      <c r="C4612" s="5">
        <v>2029</v>
      </c>
      <c r="D4612" s="6" t="s">
        <v>16</v>
      </c>
      <c r="E4612" s="6" t="s">
        <v>7</v>
      </c>
      <c r="F4612" s="6" t="s">
        <v>8</v>
      </c>
      <c r="G4612" s="5">
        <v>4971.9528298901096</v>
      </c>
    </row>
    <row r="4613" spans="1:7" x14ac:dyDescent="0.25">
      <c r="A4613" s="5">
        <v>2028</v>
      </c>
      <c r="B4613" s="5">
        <v>12</v>
      </c>
      <c r="C4613" s="5">
        <v>2029</v>
      </c>
      <c r="D4613" s="6" t="s">
        <v>16</v>
      </c>
      <c r="E4613" s="6" t="s">
        <v>7</v>
      </c>
      <c r="F4613" s="6" t="s">
        <v>9</v>
      </c>
      <c r="G4613" s="5">
        <v>3047.89724967033</v>
      </c>
    </row>
    <row r="4614" spans="1:7" x14ac:dyDescent="0.25">
      <c r="A4614" s="5">
        <v>2028</v>
      </c>
      <c r="B4614" s="5">
        <v>12</v>
      </c>
      <c r="C4614" s="5">
        <v>2029</v>
      </c>
      <c r="D4614" s="6" t="s">
        <v>16</v>
      </c>
      <c r="E4614" s="6" t="s">
        <v>10</v>
      </c>
      <c r="F4614" s="6" t="s">
        <v>9</v>
      </c>
      <c r="G4614" s="5">
        <v>798</v>
      </c>
    </row>
    <row r="4615" spans="1:7" x14ac:dyDescent="0.25">
      <c r="A4615" s="5">
        <v>2028</v>
      </c>
      <c r="B4615" s="5">
        <v>12</v>
      </c>
      <c r="C4615" s="5">
        <v>2029</v>
      </c>
      <c r="D4615" s="6" t="s">
        <v>17</v>
      </c>
      <c r="E4615" s="6" t="s">
        <v>7</v>
      </c>
      <c r="F4615" s="6" t="s">
        <v>8</v>
      </c>
      <c r="G4615" s="5">
        <v>576.43143999999984</v>
      </c>
    </row>
    <row r="4616" spans="1:7" x14ac:dyDescent="0.25">
      <c r="A4616" s="5">
        <v>2028</v>
      </c>
      <c r="B4616" s="5">
        <v>12</v>
      </c>
      <c r="C4616" s="5">
        <v>2029</v>
      </c>
      <c r="D4616" s="6" t="s">
        <v>17</v>
      </c>
      <c r="E4616" s="6" t="s">
        <v>10</v>
      </c>
      <c r="F4616" s="6" t="s">
        <v>8</v>
      </c>
      <c r="G4616" s="5">
        <v>0</v>
      </c>
    </row>
    <row r="4617" spans="1:7" x14ac:dyDescent="0.25">
      <c r="A4617" s="5">
        <v>2028</v>
      </c>
      <c r="B4617" s="5">
        <v>12</v>
      </c>
      <c r="C4617" s="5">
        <v>2029</v>
      </c>
      <c r="D4617" s="6" t="s">
        <v>18</v>
      </c>
      <c r="E4617" s="6" t="s">
        <v>7</v>
      </c>
      <c r="F4617" s="6" t="s">
        <v>8</v>
      </c>
      <c r="G4617" s="5">
        <v>664.57504681318699</v>
      </c>
    </row>
    <row r="4618" spans="1:7" x14ac:dyDescent="0.25">
      <c r="A4618" s="5">
        <v>2028</v>
      </c>
      <c r="B4618" s="5">
        <v>12</v>
      </c>
      <c r="C4618" s="5">
        <v>2029</v>
      </c>
      <c r="D4618" s="6" t="s">
        <v>19</v>
      </c>
      <c r="E4618" s="6" t="s">
        <v>7</v>
      </c>
      <c r="F4618" s="6" t="s">
        <v>8</v>
      </c>
      <c r="G4618" s="5">
        <v>1086.5825792307699</v>
      </c>
    </row>
    <row r="4619" spans="1:7" x14ac:dyDescent="0.25">
      <c r="A4619" s="5">
        <v>2028</v>
      </c>
      <c r="B4619" s="5">
        <v>12</v>
      </c>
      <c r="C4619" s="5">
        <v>2029</v>
      </c>
      <c r="D4619" s="6" t="s">
        <v>20</v>
      </c>
      <c r="E4619" s="6" t="s">
        <v>7</v>
      </c>
      <c r="F4619" s="6" t="s">
        <v>9</v>
      </c>
      <c r="G4619" s="5">
        <v>2778.8781093406592</v>
      </c>
    </row>
    <row r="4620" spans="1:7" x14ac:dyDescent="0.25">
      <c r="A4620" s="5">
        <v>2028</v>
      </c>
      <c r="B4620" s="5">
        <v>12</v>
      </c>
      <c r="C4620" s="5">
        <v>2029</v>
      </c>
      <c r="D4620" s="6" t="s">
        <v>20</v>
      </c>
      <c r="E4620" s="6" t="s">
        <v>10</v>
      </c>
      <c r="F4620" s="6" t="s">
        <v>9</v>
      </c>
      <c r="G4620" s="5">
        <v>994.75999999999908</v>
      </c>
    </row>
    <row r="4621" spans="1:7" x14ac:dyDescent="0.25">
      <c r="A4621" s="5">
        <v>2028</v>
      </c>
      <c r="B4621" s="5">
        <v>12</v>
      </c>
      <c r="C4621" s="5">
        <v>2029</v>
      </c>
      <c r="D4621" s="6" t="s">
        <v>21</v>
      </c>
      <c r="E4621" s="6" t="s">
        <v>7</v>
      </c>
      <c r="F4621" s="6" t="s">
        <v>9</v>
      </c>
      <c r="G4621" s="5">
        <v>16522.951539560432</v>
      </c>
    </row>
    <row r="4622" spans="1:7" x14ac:dyDescent="0.25">
      <c r="A4622" s="5">
        <v>2028</v>
      </c>
      <c r="B4622" s="5">
        <v>12</v>
      </c>
      <c r="C4622" s="5">
        <v>2029</v>
      </c>
      <c r="D4622" s="6" t="s">
        <v>22</v>
      </c>
      <c r="E4622" s="6" t="s">
        <v>7</v>
      </c>
      <c r="F4622" s="6" t="s">
        <v>8</v>
      </c>
      <c r="G4622" s="5">
        <v>2747.7724999999978</v>
      </c>
    </row>
    <row r="4623" spans="1:7" x14ac:dyDescent="0.25">
      <c r="A4623" s="5">
        <v>2028</v>
      </c>
      <c r="B4623" s="5">
        <v>12</v>
      </c>
      <c r="C4623" s="5">
        <v>2029</v>
      </c>
      <c r="D4623" s="6" t="s">
        <v>23</v>
      </c>
      <c r="E4623" s="6" t="s">
        <v>7</v>
      </c>
      <c r="F4623" s="6" t="s">
        <v>8</v>
      </c>
      <c r="G4623" s="5">
        <v>1394.8001848351648</v>
      </c>
    </row>
    <row r="4624" spans="1:7" x14ac:dyDescent="0.25">
      <c r="A4624" s="5">
        <v>2028</v>
      </c>
      <c r="B4624" s="5">
        <v>12</v>
      </c>
      <c r="C4624" s="5">
        <v>2029</v>
      </c>
      <c r="D4624" s="6" t="s">
        <v>24</v>
      </c>
      <c r="E4624" s="6" t="s">
        <v>7</v>
      </c>
      <c r="F4624" s="6" t="s">
        <v>8</v>
      </c>
      <c r="G4624" s="5">
        <v>2222.0593806593406</v>
      </c>
    </row>
    <row r="4625" spans="1:8" x14ac:dyDescent="0.25">
      <c r="A4625" s="5">
        <v>2028</v>
      </c>
      <c r="B4625" s="5">
        <v>12</v>
      </c>
      <c r="C4625" s="5">
        <v>2029</v>
      </c>
      <c r="D4625" s="6" t="s">
        <v>25</v>
      </c>
      <c r="E4625" s="6" t="s">
        <v>7</v>
      </c>
      <c r="F4625" s="6" t="s">
        <v>8</v>
      </c>
      <c r="G4625" s="5">
        <v>5446.272146703297</v>
      </c>
    </row>
    <row r="4626" spans="1:8" x14ac:dyDescent="0.25">
      <c r="A4626" s="5">
        <v>2028</v>
      </c>
      <c r="B4626" s="5">
        <v>12</v>
      </c>
      <c r="C4626" s="5">
        <v>2029</v>
      </c>
      <c r="D4626" s="6" t="s">
        <v>25</v>
      </c>
      <c r="E4626" s="6" t="s">
        <v>7</v>
      </c>
      <c r="F4626" s="6" t="s">
        <v>9</v>
      </c>
      <c r="G4626" s="5">
        <v>2841.2575507692304</v>
      </c>
    </row>
    <row r="4627" spans="1:8" x14ac:dyDescent="0.25">
      <c r="A4627" s="5">
        <v>2028</v>
      </c>
      <c r="B4627" s="5">
        <v>12</v>
      </c>
      <c r="C4627" s="5">
        <v>2029</v>
      </c>
      <c r="D4627" s="6" t="s">
        <v>25</v>
      </c>
      <c r="E4627" s="6" t="s">
        <v>10</v>
      </c>
      <c r="F4627" s="6" t="s">
        <v>9</v>
      </c>
      <c r="G4627" s="5">
        <v>1988.3500000000033</v>
      </c>
      <c r="H4627">
        <f>SUM(G4157:G4627)</f>
        <v>1624482.301687619</v>
      </c>
    </row>
    <row r="4628" spans="1:8" x14ac:dyDescent="0.25">
      <c r="A4628" s="5">
        <v>2028</v>
      </c>
      <c r="B4628" s="5">
        <v>12</v>
      </c>
      <c r="C4628" s="5">
        <v>2029</v>
      </c>
      <c r="D4628" s="6" t="s">
        <v>26</v>
      </c>
      <c r="E4628" s="6" t="s">
        <v>7</v>
      </c>
      <c r="F4628" s="6" t="s">
        <v>8</v>
      </c>
      <c r="G4628" s="5">
        <v>1371.3448450549454</v>
      </c>
    </row>
    <row r="4629" spans="1:8" x14ac:dyDescent="0.25">
      <c r="A4629" s="5">
        <v>2028</v>
      </c>
      <c r="B4629" s="5">
        <v>12</v>
      </c>
      <c r="C4629" s="5">
        <v>2029</v>
      </c>
      <c r="D4629" s="6" t="s">
        <v>36</v>
      </c>
      <c r="E4629" s="6" t="s">
        <v>7</v>
      </c>
      <c r="F4629" s="6" t="s">
        <v>8</v>
      </c>
      <c r="G4629" s="5">
        <v>156.45794802197804</v>
      </c>
    </row>
    <row r="4630" spans="1:8" x14ac:dyDescent="0.25">
      <c r="A4630" s="5">
        <v>2028</v>
      </c>
      <c r="B4630" s="5">
        <v>12</v>
      </c>
      <c r="C4630" s="5">
        <v>2029</v>
      </c>
      <c r="D4630" s="6" t="s">
        <v>27</v>
      </c>
      <c r="E4630" s="6" t="s">
        <v>7</v>
      </c>
      <c r="F4630" s="6" t="s">
        <v>8</v>
      </c>
      <c r="G4630" s="5">
        <v>26.93487197802197</v>
      </c>
    </row>
    <row r="4631" spans="1:8" x14ac:dyDescent="0.25">
      <c r="A4631" s="5">
        <v>2028</v>
      </c>
      <c r="B4631" s="5">
        <v>12</v>
      </c>
      <c r="C4631" s="5">
        <v>2029</v>
      </c>
      <c r="D4631" s="6" t="s">
        <v>28</v>
      </c>
      <c r="E4631" s="6" t="s">
        <v>7</v>
      </c>
      <c r="F4631" s="6" t="s">
        <v>8</v>
      </c>
      <c r="G4631" s="5">
        <v>1.7250723076923069</v>
      </c>
    </row>
    <row r="4632" spans="1:8" x14ac:dyDescent="0.25">
      <c r="A4632" s="5">
        <v>2028</v>
      </c>
      <c r="B4632" s="5">
        <v>12</v>
      </c>
      <c r="C4632" s="5">
        <v>2029</v>
      </c>
      <c r="D4632" s="6" t="s">
        <v>29</v>
      </c>
      <c r="E4632" s="6" t="s">
        <v>7</v>
      </c>
      <c r="F4632" s="6" t="s">
        <v>8</v>
      </c>
      <c r="G4632" s="5">
        <v>192.24168197802197</v>
      </c>
    </row>
    <row r="4633" spans="1:8" x14ac:dyDescent="0.25">
      <c r="A4633" s="5">
        <v>2028</v>
      </c>
      <c r="B4633" s="5">
        <v>12</v>
      </c>
      <c r="C4633" s="5">
        <v>2029</v>
      </c>
      <c r="D4633" s="6" t="s">
        <v>30</v>
      </c>
      <c r="E4633" s="6" t="s">
        <v>7</v>
      </c>
      <c r="F4633" s="6" t="s">
        <v>8</v>
      </c>
      <c r="G4633" s="5">
        <v>2758.544008571429</v>
      </c>
    </row>
    <row r="4634" spans="1:8" x14ac:dyDescent="0.25">
      <c r="A4634" s="5">
        <v>2028</v>
      </c>
      <c r="B4634" s="5">
        <v>12</v>
      </c>
      <c r="C4634" s="5">
        <v>2029</v>
      </c>
      <c r="D4634" s="6" t="s">
        <v>30</v>
      </c>
      <c r="E4634" s="6" t="s">
        <v>7</v>
      </c>
      <c r="F4634" s="6" t="s">
        <v>9</v>
      </c>
      <c r="G4634" s="5">
        <v>26420.621175384615</v>
      </c>
    </row>
    <row r="4635" spans="1:8" x14ac:dyDescent="0.25">
      <c r="A4635" s="5">
        <v>2028</v>
      </c>
      <c r="B4635" s="5">
        <v>12</v>
      </c>
      <c r="C4635" s="5">
        <v>2029</v>
      </c>
      <c r="D4635" s="6" t="s">
        <v>31</v>
      </c>
      <c r="E4635" s="6" t="s">
        <v>7</v>
      </c>
      <c r="F4635" s="6" t="s">
        <v>8</v>
      </c>
      <c r="G4635" s="5">
        <v>1997.6121884615377</v>
      </c>
    </row>
    <row r="4636" spans="1:8" x14ac:dyDescent="0.25">
      <c r="A4636" s="5">
        <v>2028</v>
      </c>
      <c r="B4636" s="5">
        <v>12</v>
      </c>
      <c r="C4636" s="5">
        <v>2029</v>
      </c>
      <c r="D4636" s="6" t="s">
        <v>31</v>
      </c>
      <c r="E4636" s="6" t="s">
        <v>7</v>
      </c>
      <c r="F4636" s="6" t="s">
        <v>9</v>
      </c>
      <c r="G4636" s="5">
        <v>2854.2794390109898</v>
      </c>
    </row>
    <row r="4637" spans="1:8" x14ac:dyDescent="0.25">
      <c r="A4637" s="5">
        <v>2028</v>
      </c>
      <c r="B4637" s="5">
        <v>12</v>
      </c>
      <c r="C4637" s="5">
        <v>2029</v>
      </c>
      <c r="D4637" s="6" t="s">
        <v>31</v>
      </c>
      <c r="E4637" s="6" t="s">
        <v>10</v>
      </c>
      <c r="F4637" s="6" t="s">
        <v>9</v>
      </c>
      <c r="G4637" s="5">
        <v>1351.2599999999979</v>
      </c>
    </row>
    <row r="4638" spans="1:8" x14ac:dyDescent="0.25">
      <c r="A4638" s="5">
        <v>2028</v>
      </c>
      <c r="B4638" s="5">
        <v>12</v>
      </c>
      <c r="C4638" s="5">
        <v>2029</v>
      </c>
      <c r="D4638" s="6" t="s">
        <v>32</v>
      </c>
      <c r="E4638" s="6" t="s">
        <v>7</v>
      </c>
      <c r="F4638" s="6" t="s">
        <v>8</v>
      </c>
      <c r="G4638" s="5">
        <v>1044.7216105494506</v>
      </c>
    </row>
    <row r="4639" spans="1:8" x14ac:dyDescent="0.25">
      <c r="A4639" s="5">
        <v>2028</v>
      </c>
      <c r="B4639" s="5">
        <v>12</v>
      </c>
      <c r="C4639" s="5">
        <v>2029</v>
      </c>
      <c r="D4639" s="6" t="s">
        <v>33</v>
      </c>
      <c r="E4639" s="6" t="s">
        <v>7</v>
      </c>
      <c r="F4639" s="6" t="s">
        <v>8</v>
      </c>
      <c r="G4639" s="5">
        <v>84.035931428571445</v>
      </c>
    </row>
    <row r="4640" spans="1:8" x14ac:dyDescent="0.25">
      <c r="A4640" s="5">
        <v>2028</v>
      </c>
      <c r="B4640" s="5">
        <v>12</v>
      </c>
      <c r="C4640" s="5">
        <v>2029</v>
      </c>
      <c r="D4640" s="6" t="s">
        <v>33</v>
      </c>
      <c r="E4640" s="6" t="s">
        <v>7</v>
      </c>
      <c r="F4640" s="6" t="s">
        <v>9</v>
      </c>
      <c r="G4640" s="5">
        <v>1843.9939200000001</v>
      </c>
    </row>
    <row r="4641" spans="1:7" x14ac:dyDescent="0.25">
      <c r="A4641" s="5">
        <v>2028</v>
      </c>
      <c r="B4641" s="5">
        <v>12</v>
      </c>
      <c r="C4641" s="5">
        <v>2029</v>
      </c>
      <c r="D4641" s="6" t="s">
        <v>33</v>
      </c>
      <c r="E4641" s="6" t="s">
        <v>10</v>
      </c>
      <c r="F4641" s="6" t="s">
        <v>9</v>
      </c>
      <c r="G4641" s="5">
        <v>9685.6199999999972</v>
      </c>
    </row>
    <row r="4642" spans="1:7" x14ac:dyDescent="0.25">
      <c r="A4642" s="5">
        <v>2028</v>
      </c>
      <c r="B4642" s="5">
        <v>12</v>
      </c>
      <c r="C4642" s="5">
        <v>2029</v>
      </c>
      <c r="D4642" s="6" t="s">
        <v>34</v>
      </c>
      <c r="E4642" s="6" t="s">
        <v>7</v>
      </c>
      <c r="F4642" s="6" t="s">
        <v>8</v>
      </c>
      <c r="G4642" s="5">
        <v>7754.9635898901088</v>
      </c>
    </row>
    <row r="4643" spans="1:7" x14ac:dyDescent="0.25">
      <c r="A4643" s="5">
        <v>2028</v>
      </c>
      <c r="B4643" s="5">
        <v>12</v>
      </c>
      <c r="C4643" s="5">
        <v>2029</v>
      </c>
      <c r="D4643" s="6" t="s">
        <v>35</v>
      </c>
      <c r="E4643" s="6" t="s">
        <v>7</v>
      </c>
      <c r="F4643" s="6" t="s">
        <v>8</v>
      </c>
      <c r="G4643" s="5">
        <v>2217.0892035164829</v>
      </c>
    </row>
    <row r="4644" spans="1:7" x14ac:dyDescent="0.25">
      <c r="A4644" s="5">
        <v>2028</v>
      </c>
      <c r="B4644" s="5">
        <v>12</v>
      </c>
      <c r="C4644" s="5">
        <v>2029</v>
      </c>
      <c r="D4644" s="6" t="s">
        <v>35</v>
      </c>
      <c r="E4644" s="6" t="s">
        <v>7</v>
      </c>
      <c r="F4644" s="6" t="s">
        <v>9</v>
      </c>
      <c r="G4644" s="5">
        <v>1412.7352219780223</v>
      </c>
    </row>
    <row r="4645" spans="1:7" x14ac:dyDescent="0.25">
      <c r="A4645" s="5">
        <v>2028</v>
      </c>
      <c r="B4645" s="5">
        <v>12</v>
      </c>
      <c r="C4645" s="5">
        <v>2029</v>
      </c>
      <c r="D4645" s="6" t="s">
        <v>35</v>
      </c>
      <c r="E4645" s="6" t="s">
        <v>10</v>
      </c>
      <c r="F4645" s="6" t="s">
        <v>9</v>
      </c>
      <c r="G4645" s="5">
        <v>168.91666666666643</v>
      </c>
    </row>
    <row r="4646" spans="1:7" x14ac:dyDescent="0.25">
      <c r="A4646" s="5">
        <v>2029</v>
      </c>
      <c r="B4646" s="5">
        <v>1</v>
      </c>
      <c r="C4646" s="5">
        <v>2029</v>
      </c>
      <c r="D4646" s="6" t="s">
        <v>6</v>
      </c>
      <c r="E4646" s="6" t="s">
        <v>7</v>
      </c>
      <c r="F4646" s="6" t="s">
        <v>8</v>
      </c>
      <c r="G4646" s="5">
        <v>248.51418890109898</v>
      </c>
    </row>
    <row r="4647" spans="1:7" x14ac:dyDescent="0.25">
      <c r="A4647" s="5">
        <v>2029</v>
      </c>
      <c r="B4647" s="5">
        <v>1</v>
      </c>
      <c r="C4647" s="5">
        <v>2029</v>
      </c>
      <c r="D4647" s="6" t="s">
        <v>6</v>
      </c>
      <c r="E4647" s="6" t="s">
        <v>7</v>
      </c>
      <c r="F4647" s="6" t="s">
        <v>9</v>
      </c>
      <c r="G4647" s="5">
        <v>1454.4575065934066</v>
      </c>
    </row>
    <row r="4648" spans="1:7" x14ac:dyDescent="0.25">
      <c r="A4648" s="5">
        <v>2029</v>
      </c>
      <c r="B4648" s="5">
        <v>1</v>
      </c>
      <c r="C4648" s="5">
        <v>2029</v>
      </c>
      <c r="D4648" s="6" t="s">
        <v>11</v>
      </c>
      <c r="E4648" s="6" t="s">
        <v>7</v>
      </c>
      <c r="F4648" s="6" t="s">
        <v>8</v>
      </c>
      <c r="G4648" s="5">
        <v>702.28226230769224</v>
      </c>
    </row>
    <row r="4649" spans="1:7" x14ac:dyDescent="0.25">
      <c r="A4649" s="5">
        <v>2029</v>
      </c>
      <c r="B4649" s="5">
        <v>1</v>
      </c>
      <c r="C4649" s="5">
        <v>2029</v>
      </c>
      <c r="D4649" s="6" t="s">
        <v>12</v>
      </c>
      <c r="E4649" s="6" t="s">
        <v>7</v>
      </c>
      <c r="F4649" s="6" t="s">
        <v>8</v>
      </c>
      <c r="G4649" s="5">
        <v>346.50793999999991</v>
      </c>
    </row>
    <row r="4650" spans="1:7" x14ac:dyDescent="0.25">
      <c r="A4650" s="5">
        <v>2029</v>
      </c>
      <c r="B4650" s="5">
        <v>1</v>
      </c>
      <c r="C4650" s="5">
        <v>2029</v>
      </c>
      <c r="D4650" s="6" t="s">
        <v>12</v>
      </c>
      <c r="E4650" s="6" t="s">
        <v>7</v>
      </c>
      <c r="F4650" s="6" t="s">
        <v>9</v>
      </c>
      <c r="G4650" s="5">
        <v>27.456094725274721</v>
      </c>
    </row>
    <row r="4651" spans="1:7" x14ac:dyDescent="0.25">
      <c r="A4651" s="5">
        <v>2029</v>
      </c>
      <c r="B4651" s="5">
        <v>1</v>
      </c>
      <c r="C4651" s="5">
        <v>2029</v>
      </c>
      <c r="D4651" s="6" t="s">
        <v>12</v>
      </c>
      <c r="E4651" s="6" t="s">
        <v>10</v>
      </c>
      <c r="F4651" s="6" t="s">
        <v>9</v>
      </c>
      <c r="G4651" s="5">
        <v>53.8379100000001</v>
      </c>
    </row>
    <row r="4652" spans="1:7" x14ac:dyDescent="0.25">
      <c r="A4652" s="5">
        <v>2029</v>
      </c>
      <c r="B4652" s="5">
        <v>1</v>
      </c>
      <c r="C4652" s="5">
        <v>2029</v>
      </c>
      <c r="D4652" s="6" t="s">
        <v>13</v>
      </c>
      <c r="E4652" s="6" t="s">
        <v>7</v>
      </c>
      <c r="F4652" s="6" t="s">
        <v>8</v>
      </c>
      <c r="G4652" s="5">
        <v>6551.9863368131864</v>
      </c>
    </row>
    <row r="4653" spans="1:7" x14ac:dyDescent="0.25">
      <c r="A4653" s="5">
        <v>2029</v>
      </c>
      <c r="B4653" s="5">
        <v>1</v>
      </c>
      <c r="C4653" s="5">
        <v>2029</v>
      </c>
      <c r="D4653" s="6" t="s">
        <v>13</v>
      </c>
      <c r="E4653" s="6" t="s">
        <v>10</v>
      </c>
      <c r="F4653" s="6" t="s">
        <v>8</v>
      </c>
      <c r="G4653" s="5">
        <v>0</v>
      </c>
    </row>
    <row r="4654" spans="1:7" x14ac:dyDescent="0.25">
      <c r="A4654" s="5">
        <v>2029</v>
      </c>
      <c r="B4654" s="5">
        <v>1</v>
      </c>
      <c r="C4654" s="5">
        <v>2029</v>
      </c>
      <c r="D4654" s="6" t="s">
        <v>14</v>
      </c>
      <c r="E4654" s="6" t="s">
        <v>7</v>
      </c>
      <c r="F4654" s="6" t="s">
        <v>8</v>
      </c>
      <c r="G4654" s="5">
        <v>1842.5624829670328</v>
      </c>
    </row>
    <row r="4655" spans="1:7" x14ac:dyDescent="0.25">
      <c r="A4655" s="5">
        <v>2029</v>
      </c>
      <c r="B4655" s="5">
        <v>1</v>
      </c>
      <c r="C4655" s="5">
        <v>2029</v>
      </c>
      <c r="D4655" s="6" t="s">
        <v>14</v>
      </c>
      <c r="E4655" s="6" t="s">
        <v>7</v>
      </c>
      <c r="F4655" s="6" t="s">
        <v>9</v>
      </c>
      <c r="G4655" s="5">
        <v>592.0132395604395</v>
      </c>
    </row>
    <row r="4656" spans="1:7" x14ac:dyDescent="0.25">
      <c r="A4656" s="5">
        <v>2029</v>
      </c>
      <c r="B4656" s="5">
        <v>1</v>
      </c>
      <c r="C4656" s="5">
        <v>2029</v>
      </c>
      <c r="D4656" s="6" t="s">
        <v>14</v>
      </c>
      <c r="E4656" s="6" t="s">
        <v>10</v>
      </c>
      <c r="F4656" s="6" t="s">
        <v>9</v>
      </c>
      <c r="G4656" s="5">
        <v>193.6550000000002</v>
      </c>
    </row>
    <row r="4657" spans="1:7" x14ac:dyDescent="0.25">
      <c r="A4657" s="5">
        <v>2029</v>
      </c>
      <c r="B4657" s="5">
        <v>1</v>
      </c>
      <c r="C4657" s="5">
        <v>2029</v>
      </c>
      <c r="D4657" s="6" t="s">
        <v>15</v>
      </c>
      <c r="E4657" s="6" t="s">
        <v>7</v>
      </c>
      <c r="F4657" s="6" t="s">
        <v>8</v>
      </c>
      <c r="G4657" s="5">
        <v>5.7298241758241755</v>
      </c>
    </row>
    <row r="4658" spans="1:7" x14ac:dyDescent="0.25">
      <c r="A4658" s="5">
        <v>2029</v>
      </c>
      <c r="B4658" s="5">
        <v>1</v>
      </c>
      <c r="C4658" s="5">
        <v>2029</v>
      </c>
      <c r="D4658" s="6" t="s">
        <v>16</v>
      </c>
      <c r="E4658" s="6" t="s">
        <v>7</v>
      </c>
      <c r="F4658" s="6" t="s">
        <v>8</v>
      </c>
      <c r="G4658" s="5">
        <v>4846.6031648351654</v>
      </c>
    </row>
    <row r="4659" spans="1:7" x14ac:dyDescent="0.25">
      <c r="A4659" s="5">
        <v>2029</v>
      </c>
      <c r="B4659" s="5">
        <v>1</v>
      </c>
      <c r="C4659" s="5">
        <v>2029</v>
      </c>
      <c r="D4659" s="6" t="s">
        <v>16</v>
      </c>
      <c r="E4659" s="6" t="s">
        <v>7</v>
      </c>
      <c r="F4659" s="6" t="s">
        <v>9</v>
      </c>
      <c r="G4659" s="5">
        <v>3209.2372307692317</v>
      </c>
    </row>
    <row r="4660" spans="1:7" x14ac:dyDescent="0.25">
      <c r="A4660" s="5">
        <v>2029</v>
      </c>
      <c r="B4660" s="5">
        <v>1</v>
      </c>
      <c r="C4660" s="5">
        <v>2029</v>
      </c>
      <c r="D4660" s="6" t="s">
        <v>16</v>
      </c>
      <c r="E4660" s="6" t="s">
        <v>10</v>
      </c>
      <c r="F4660" s="6" t="s">
        <v>9</v>
      </c>
      <c r="G4660" s="5">
        <v>590.77500000000089</v>
      </c>
    </row>
    <row r="4661" spans="1:7" x14ac:dyDescent="0.25">
      <c r="A4661" s="5">
        <v>2029</v>
      </c>
      <c r="B4661" s="5">
        <v>1</v>
      </c>
      <c r="C4661" s="5">
        <v>2029</v>
      </c>
      <c r="D4661" s="6" t="s">
        <v>17</v>
      </c>
      <c r="E4661" s="6" t="s">
        <v>7</v>
      </c>
      <c r="F4661" s="6" t="s">
        <v>8</v>
      </c>
      <c r="G4661" s="5">
        <v>529.25872000000015</v>
      </c>
    </row>
    <row r="4662" spans="1:7" x14ac:dyDescent="0.25">
      <c r="A4662" s="5">
        <v>2029</v>
      </c>
      <c r="B4662" s="5">
        <v>1</v>
      </c>
      <c r="C4662" s="5">
        <v>2029</v>
      </c>
      <c r="D4662" s="6" t="s">
        <v>17</v>
      </c>
      <c r="E4662" s="6" t="s">
        <v>10</v>
      </c>
      <c r="F4662" s="6" t="s">
        <v>8</v>
      </c>
      <c r="G4662" s="5">
        <v>0</v>
      </c>
    </row>
    <row r="4663" spans="1:7" x14ac:dyDescent="0.25">
      <c r="A4663" s="5">
        <v>2029</v>
      </c>
      <c r="B4663" s="5">
        <v>1</v>
      </c>
      <c r="C4663" s="5">
        <v>2029</v>
      </c>
      <c r="D4663" s="6" t="s">
        <v>18</v>
      </c>
      <c r="E4663" s="6" t="s">
        <v>7</v>
      </c>
      <c r="F4663" s="6" t="s">
        <v>8</v>
      </c>
      <c r="G4663" s="5">
        <v>818.66041626373647</v>
      </c>
    </row>
    <row r="4664" spans="1:7" x14ac:dyDescent="0.25">
      <c r="A4664" s="5">
        <v>2029</v>
      </c>
      <c r="B4664" s="5">
        <v>1</v>
      </c>
      <c r="C4664" s="5">
        <v>2029</v>
      </c>
      <c r="D4664" s="6" t="s">
        <v>19</v>
      </c>
      <c r="E4664" s="6" t="s">
        <v>7</v>
      </c>
      <c r="F4664" s="6" t="s">
        <v>8</v>
      </c>
      <c r="G4664" s="5">
        <v>1105.0141134065939</v>
      </c>
    </row>
    <row r="4665" spans="1:7" x14ac:dyDescent="0.25">
      <c r="A4665" s="5">
        <v>2029</v>
      </c>
      <c r="B4665" s="5">
        <v>1</v>
      </c>
      <c r="C4665" s="5">
        <v>2029</v>
      </c>
      <c r="D4665" s="6" t="s">
        <v>20</v>
      </c>
      <c r="E4665" s="6" t="s">
        <v>7</v>
      </c>
      <c r="F4665" s="6" t="s">
        <v>9</v>
      </c>
      <c r="G4665" s="5">
        <v>2843.3466307692288</v>
      </c>
    </row>
    <row r="4666" spans="1:7" x14ac:dyDescent="0.25">
      <c r="A4666" s="5">
        <v>2029</v>
      </c>
      <c r="B4666" s="5">
        <v>1</v>
      </c>
      <c r="C4666" s="5">
        <v>2029</v>
      </c>
      <c r="D4666" s="6" t="s">
        <v>20</v>
      </c>
      <c r="E4666" s="6" t="s">
        <v>10</v>
      </c>
      <c r="F4666" s="6" t="s">
        <v>9</v>
      </c>
      <c r="G4666" s="5">
        <v>161.32999999999996</v>
      </c>
    </row>
    <row r="4667" spans="1:7" x14ac:dyDescent="0.25">
      <c r="A4667" s="5">
        <v>2029</v>
      </c>
      <c r="B4667" s="5">
        <v>1</v>
      </c>
      <c r="C4667" s="5">
        <v>2029</v>
      </c>
      <c r="D4667" s="6" t="s">
        <v>21</v>
      </c>
      <c r="E4667" s="6" t="s">
        <v>7</v>
      </c>
      <c r="F4667" s="6" t="s">
        <v>9</v>
      </c>
      <c r="G4667" s="5">
        <v>14298.793995164831</v>
      </c>
    </row>
    <row r="4668" spans="1:7" x14ac:dyDescent="0.25">
      <c r="A4668" s="5">
        <v>2029</v>
      </c>
      <c r="B4668" s="5">
        <v>1</v>
      </c>
      <c r="C4668" s="5">
        <v>2029</v>
      </c>
      <c r="D4668" s="6" t="s">
        <v>22</v>
      </c>
      <c r="E4668" s="6" t="s">
        <v>7</v>
      </c>
      <c r="F4668" s="6" t="s">
        <v>8</v>
      </c>
      <c r="G4668" s="5">
        <v>6203.7800000000143</v>
      </c>
    </row>
    <row r="4669" spans="1:7" x14ac:dyDescent="0.25">
      <c r="A4669" s="5">
        <v>2029</v>
      </c>
      <c r="B4669" s="5">
        <v>1</v>
      </c>
      <c r="C4669" s="5">
        <v>2029</v>
      </c>
      <c r="D4669" s="6" t="s">
        <v>23</v>
      </c>
      <c r="E4669" s="6" t="s">
        <v>7</v>
      </c>
      <c r="F4669" s="6" t="s">
        <v>8</v>
      </c>
      <c r="G4669" s="5">
        <v>1204.0759826373624</v>
      </c>
    </row>
    <row r="4670" spans="1:7" x14ac:dyDescent="0.25">
      <c r="A4670" s="5">
        <v>2029</v>
      </c>
      <c r="B4670" s="5">
        <v>1</v>
      </c>
      <c r="C4670" s="5">
        <v>2029</v>
      </c>
      <c r="D4670" s="6" t="s">
        <v>24</v>
      </c>
      <c r="E4670" s="6" t="s">
        <v>7</v>
      </c>
      <c r="F4670" s="6" t="s">
        <v>8</v>
      </c>
      <c r="G4670" s="5">
        <v>2110.57872923077</v>
      </c>
    </row>
    <row r="4671" spans="1:7" x14ac:dyDescent="0.25">
      <c r="A4671" s="5">
        <v>2029</v>
      </c>
      <c r="B4671" s="5">
        <v>1</v>
      </c>
      <c r="C4671" s="5">
        <v>2029</v>
      </c>
      <c r="D4671" s="6" t="s">
        <v>25</v>
      </c>
      <c r="E4671" s="6" t="s">
        <v>7</v>
      </c>
      <c r="F4671" s="6" t="s">
        <v>8</v>
      </c>
      <c r="G4671" s="5">
        <v>5898.2363115384624</v>
      </c>
    </row>
    <row r="4672" spans="1:7" x14ac:dyDescent="0.25">
      <c r="A4672" s="5">
        <v>2029</v>
      </c>
      <c r="B4672" s="5">
        <v>1</v>
      </c>
      <c r="C4672" s="5">
        <v>2029</v>
      </c>
      <c r="D4672" s="6" t="s">
        <v>25</v>
      </c>
      <c r="E4672" s="6" t="s">
        <v>7</v>
      </c>
      <c r="F4672" s="6" t="s">
        <v>9</v>
      </c>
      <c r="G4672" s="5">
        <v>2039.5770423076922</v>
      </c>
    </row>
    <row r="4673" spans="1:7" x14ac:dyDescent="0.25">
      <c r="A4673" s="5">
        <v>2029</v>
      </c>
      <c r="B4673" s="5">
        <v>1</v>
      </c>
      <c r="C4673" s="5">
        <v>2029</v>
      </c>
      <c r="D4673" s="6" t="s">
        <v>25</v>
      </c>
      <c r="E4673" s="6" t="s">
        <v>10</v>
      </c>
      <c r="F4673" s="6" t="s">
        <v>9</v>
      </c>
      <c r="G4673" s="5">
        <v>1439.75</v>
      </c>
    </row>
    <row r="4674" spans="1:7" x14ac:dyDescent="0.25">
      <c r="A4674" s="5">
        <v>2029</v>
      </c>
      <c r="B4674" s="5">
        <v>1</v>
      </c>
      <c r="C4674" s="5">
        <v>2029</v>
      </c>
      <c r="D4674" s="6" t="s">
        <v>26</v>
      </c>
      <c r="E4674" s="6" t="s">
        <v>7</v>
      </c>
      <c r="F4674" s="6" t="s">
        <v>8</v>
      </c>
      <c r="G4674" s="5">
        <v>1442.1554953846153</v>
      </c>
    </row>
    <row r="4675" spans="1:7" x14ac:dyDescent="0.25">
      <c r="A4675" s="5">
        <v>2029</v>
      </c>
      <c r="B4675" s="5">
        <v>1</v>
      </c>
      <c r="C4675" s="5">
        <v>2029</v>
      </c>
      <c r="D4675" s="6" t="s">
        <v>27</v>
      </c>
      <c r="E4675" s="6" t="s">
        <v>7</v>
      </c>
      <c r="F4675" s="6" t="s">
        <v>8</v>
      </c>
      <c r="G4675" s="5">
        <v>13.324544615384612</v>
      </c>
    </row>
    <row r="4676" spans="1:7" x14ac:dyDescent="0.25">
      <c r="A4676" s="5">
        <v>2029</v>
      </c>
      <c r="B4676" s="5">
        <v>1</v>
      </c>
      <c r="C4676" s="5">
        <v>2029</v>
      </c>
      <c r="D4676" s="6" t="s">
        <v>28</v>
      </c>
      <c r="E4676" s="6" t="s">
        <v>7</v>
      </c>
      <c r="F4676" s="6" t="s">
        <v>8</v>
      </c>
      <c r="G4676" s="5">
        <v>223.3017857142857</v>
      </c>
    </row>
    <row r="4677" spans="1:7" x14ac:dyDescent="0.25">
      <c r="A4677" s="5">
        <v>2029</v>
      </c>
      <c r="B4677" s="5">
        <v>1</v>
      </c>
      <c r="C4677" s="5">
        <v>2029</v>
      </c>
      <c r="D4677" s="6" t="s">
        <v>29</v>
      </c>
      <c r="E4677" s="6" t="s">
        <v>7</v>
      </c>
      <c r="F4677" s="6" t="s">
        <v>8</v>
      </c>
      <c r="G4677" s="5">
        <v>330.19476428571426</v>
      </c>
    </row>
    <row r="4678" spans="1:7" x14ac:dyDescent="0.25">
      <c r="A4678" s="5">
        <v>2029</v>
      </c>
      <c r="B4678" s="5">
        <v>1</v>
      </c>
      <c r="C4678" s="5">
        <v>2029</v>
      </c>
      <c r="D4678" s="6" t="s">
        <v>30</v>
      </c>
      <c r="E4678" s="6" t="s">
        <v>7</v>
      </c>
      <c r="F4678" s="6" t="s">
        <v>8</v>
      </c>
      <c r="G4678" s="5">
        <v>3161.7035881318675</v>
      </c>
    </row>
    <row r="4679" spans="1:7" x14ac:dyDescent="0.25">
      <c r="A4679" s="5">
        <v>2029</v>
      </c>
      <c r="B4679" s="5">
        <v>1</v>
      </c>
      <c r="C4679" s="5">
        <v>2029</v>
      </c>
      <c r="D4679" s="6" t="s">
        <v>30</v>
      </c>
      <c r="E4679" s="6" t="s">
        <v>7</v>
      </c>
      <c r="F4679" s="6" t="s">
        <v>9</v>
      </c>
      <c r="G4679" s="5">
        <v>22272.143730989003</v>
      </c>
    </row>
    <row r="4680" spans="1:7" x14ac:dyDescent="0.25">
      <c r="A4680" s="5">
        <v>2029</v>
      </c>
      <c r="B4680" s="5">
        <v>1</v>
      </c>
      <c r="C4680" s="5">
        <v>2029</v>
      </c>
      <c r="D4680" s="6" t="s">
        <v>31</v>
      </c>
      <c r="E4680" s="6" t="s">
        <v>7</v>
      </c>
      <c r="F4680" s="6" t="s">
        <v>8</v>
      </c>
      <c r="G4680" s="5">
        <v>1902.659120879121</v>
      </c>
    </row>
    <row r="4681" spans="1:7" x14ac:dyDescent="0.25">
      <c r="A4681" s="5">
        <v>2029</v>
      </c>
      <c r="B4681" s="5">
        <v>1</v>
      </c>
      <c r="C4681" s="5">
        <v>2029</v>
      </c>
      <c r="D4681" s="6" t="s">
        <v>31</v>
      </c>
      <c r="E4681" s="6" t="s">
        <v>7</v>
      </c>
      <c r="F4681" s="6" t="s">
        <v>9</v>
      </c>
      <c r="G4681" s="5">
        <v>1284.1714285714286</v>
      </c>
    </row>
    <row r="4682" spans="1:7" x14ac:dyDescent="0.25">
      <c r="A4682" s="5">
        <v>2029</v>
      </c>
      <c r="B4682" s="5">
        <v>1</v>
      </c>
      <c r="C4682" s="5">
        <v>2029</v>
      </c>
      <c r="D4682" s="6" t="s">
        <v>31</v>
      </c>
      <c r="E4682" s="6" t="s">
        <v>10</v>
      </c>
      <c r="F4682" s="6" t="s">
        <v>9</v>
      </c>
      <c r="G4682" s="5">
        <v>91.908000000000129</v>
      </c>
    </row>
    <row r="4683" spans="1:7" x14ac:dyDescent="0.25">
      <c r="A4683" s="5">
        <v>2029</v>
      </c>
      <c r="B4683" s="5">
        <v>1</v>
      </c>
      <c r="C4683" s="5">
        <v>2029</v>
      </c>
      <c r="D4683" s="6" t="s">
        <v>32</v>
      </c>
      <c r="E4683" s="6" t="s">
        <v>7</v>
      </c>
      <c r="F4683" s="6" t="s">
        <v>8</v>
      </c>
      <c r="G4683" s="5">
        <v>1049.6387076923077</v>
      </c>
    </row>
    <row r="4684" spans="1:7" x14ac:dyDescent="0.25">
      <c r="A4684" s="5">
        <v>2029</v>
      </c>
      <c r="B4684" s="5">
        <v>1</v>
      </c>
      <c r="C4684" s="5">
        <v>2029</v>
      </c>
      <c r="D4684" s="6" t="s">
        <v>33</v>
      </c>
      <c r="E4684" s="6" t="s">
        <v>7</v>
      </c>
      <c r="F4684" s="6" t="s">
        <v>8</v>
      </c>
      <c r="G4684" s="5">
        <v>114.26202659340655</v>
      </c>
    </row>
    <row r="4685" spans="1:7" x14ac:dyDescent="0.25">
      <c r="A4685" s="5">
        <v>2029</v>
      </c>
      <c r="B4685" s="5">
        <v>1</v>
      </c>
      <c r="C4685" s="5">
        <v>2029</v>
      </c>
      <c r="D4685" s="6" t="s">
        <v>33</v>
      </c>
      <c r="E4685" s="6" t="s">
        <v>7</v>
      </c>
      <c r="F4685" s="6" t="s">
        <v>9</v>
      </c>
      <c r="G4685" s="5">
        <v>220.65349219780225</v>
      </c>
    </row>
    <row r="4686" spans="1:7" x14ac:dyDescent="0.25">
      <c r="A4686" s="5">
        <v>2029</v>
      </c>
      <c r="B4686" s="5">
        <v>1</v>
      </c>
      <c r="C4686" s="5">
        <v>2029</v>
      </c>
      <c r="D4686" s="6" t="s">
        <v>33</v>
      </c>
      <c r="E4686" s="6" t="s">
        <v>10</v>
      </c>
      <c r="F4686" s="6" t="s">
        <v>9</v>
      </c>
      <c r="G4686" s="5">
        <v>1200.7799999999991</v>
      </c>
    </row>
    <row r="4687" spans="1:7" x14ac:dyDescent="0.25">
      <c r="A4687" s="5">
        <v>2029</v>
      </c>
      <c r="B4687" s="5">
        <v>1</v>
      </c>
      <c r="C4687" s="5">
        <v>2029</v>
      </c>
      <c r="D4687" s="6" t="s">
        <v>34</v>
      </c>
      <c r="E4687" s="6" t="s">
        <v>7</v>
      </c>
      <c r="F4687" s="6" t="s">
        <v>8</v>
      </c>
      <c r="G4687" s="5">
        <v>7563.456186923082</v>
      </c>
    </row>
    <row r="4688" spans="1:7" x14ac:dyDescent="0.25">
      <c r="A4688" s="5">
        <v>2029</v>
      </c>
      <c r="B4688" s="5">
        <v>1</v>
      </c>
      <c r="C4688" s="5">
        <v>2029</v>
      </c>
      <c r="D4688" s="6" t="s">
        <v>35</v>
      </c>
      <c r="E4688" s="6" t="s">
        <v>7</v>
      </c>
      <c r="F4688" s="6" t="s">
        <v>8</v>
      </c>
      <c r="G4688" s="5">
        <v>2227.8546584615392</v>
      </c>
    </row>
    <row r="4689" spans="1:7" x14ac:dyDescent="0.25">
      <c r="A4689" s="5">
        <v>2029</v>
      </c>
      <c r="B4689" s="5">
        <v>1</v>
      </c>
      <c r="C4689" s="5">
        <v>2029</v>
      </c>
      <c r="D4689" s="6" t="s">
        <v>35</v>
      </c>
      <c r="E4689" s="6" t="s">
        <v>7</v>
      </c>
      <c r="F4689" s="6" t="s">
        <v>9</v>
      </c>
      <c r="G4689" s="5">
        <v>1515.4546092307687</v>
      </c>
    </row>
    <row r="4690" spans="1:7" x14ac:dyDescent="0.25">
      <c r="A4690" s="5">
        <v>2029</v>
      </c>
      <c r="B4690" s="5">
        <v>1</v>
      </c>
      <c r="C4690" s="5">
        <v>2029</v>
      </c>
      <c r="D4690" s="6" t="s">
        <v>35</v>
      </c>
      <c r="E4690" s="6" t="s">
        <v>10</v>
      </c>
      <c r="F4690" s="6" t="s">
        <v>9</v>
      </c>
      <c r="G4690" s="5">
        <v>168.91666666666643</v>
      </c>
    </row>
    <row r="4691" spans="1:7" x14ac:dyDescent="0.25">
      <c r="A4691" s="5">
        <v>2029</v>
      </c>
      <c r="B4691" s="5">
        <v>2</v>
      </c>
      <c r="C4691" s="5">
        <v>2029</v>
      </c>
      <c r="D4691" s="6" t="s">
        <v>6</v>
      </c>
      <c r="E4691" s="6" t="s">
        <v>7</v>
      </c>
      <c r="F4691" s="6" t="s">
        <v>8</v>
      </c>
      <c r="G4691" s="5">
        <v>91.356115714285693</v>
      </c>
    </row>
    <row r="4692" spans="1:7" x14ac:dyDescent="0.25">
      <c r="A4692" s="5">
        <v>2029</v>
      </c>
      <c r="B4692" s="5">
        <v>2</v>
      </c>
      <c r="C4692" s="5">
        <v>2029</v>
      </c>
      <c r="D4692" s="6" t="s">
        <v>6</v>
      </c>
      <c r="E4692" s="6" t="s">
        <v>7</v>
      </c>
      <c r="F4692" s="6" t="s">
        <v>9</v>
      </c>
      <c r="G4692" s="5">
        <v>1437.2084497802191</v>
      </c>
    </row>
    <row r="4693" spans="1:7" x14ac:dyDescent="0.25">
      <c r="A4693" s="5">
        <v>2029</v>
      </c>
      <c r="B4693" s="5">
        <v>2</v>
      </c>
      <c r="C4693" s="5">
        <v>2029</v>
      </c>
      <c r="D4693" s="6" t="s">
        <v>11</v>
      </c>
      <c r="E4693" s="6" t="s">
        <v>7</v>
      </c>
      <c r="F4693" s="6" t="s">
        <v>8</v>
      </c>
      <c r="G4693" s="5">
        <v>685.37104813186806</v>
      </c>
    </row>
    <row r="4694" spans="1:7" x14ac:dyDescent="0.25">
      <c r="A4694" s="5">
        <v>2029</v>
      </c>
      <c r="B4694" s="5">
        <v>2</v>
      </c>
      <c r="C4694" s="5">
        <v>2029</v>
      </c>
      <c r="D4694" s="6" t="s">
        <v>12</v>
      </c>
      <c r="E4694" s="6" t="s">
        <v>7</v>
      </c>
      <c r="F4694" s="6" t="s">
        <v>8</v>
      </c>
      <c r="G4694" s="5">
        <v>285.18264813186795</v>
      </c>
    </row>
    <row r="4695" spans="1:7" x14ac:dyDescent="0.25">
      <c r="A4695" s="5">
        <v>2029</v>
      </c>
      <c r="B4695" s="5">
        <v>2</v>
      </c>
      <c r="C4695" s="5">
        <v>2029</v>
      </c>
      <c r="D4695" s="6" t="s">
        <v>13</v>
      </c>
      <c r="E4695" s="6" t="s">
        <v>7</v>
      </c>
      <c r="F4695" s="6" t="s">
        <v>8</v>
      </c>
      <c r="G4695" s="5">
        <v>5230.4350571428604</v>
      </c>
    </row>
    <row r="4696" spans="1:7" x14ac:dyDescent="0.25">
      <c r="A4696" s="5">
        <v>2029</v>
      </c>
      <c r="B4696" s="5">
        <v>2</v>
      </c>
      <c r="C4696" s="5">
        <v>2029</v>
      </c>
      <c r="D4696" s="6" t="s">
        <v>13</v>
      </c>
      <c r="E4696" s="6" t="s">
        <v>10</v>
      </c>
      <c r="F4696" s="6" t="s">
        <v>8</v>
      </c>
      <c r="G4696" s="5">
        <v>0</v>
      </c>
    </row>
    <row r="4697" spans="1:7" x14ac:dyDescent="0.25">
      <c r="A4697" s="5">
        <v>2029</v>
      </c>
      <c r="B4697" s="5">
        <v>2</v>
      </c>
      <c r="C4697" s="5">
        <v>2029</v>
      </c>
      <c r="D4697" s="6" t="s">
        <v>14</v>
      </c>
      <c r="E4697" s="6" t="s">
        <v>7</v>
      </c>
      <c r="F4697" s="6" t="s">
        <v>8</v>
      </c>
      <c r="G4697" s="5">
        <v>1539.0769725274729</v>
      </c>
    </row>
    <row r="4698" spans="1:7" x14ac:dyDescent="0.25">
      <c r="A4698" s="5">
        <v>2029</v>
      </c>
      <c r="B4698" s="5">
        <v>2</v>
      </c>
      <c r="C4698" s="5">
        <v>2029</v>
      </c>
      <c r="D4698" s="6" t="s">
        <v>14</v>
      </c>
      <c r="E4698" s="6" t="s">
        <v>7</v>
      </c>
      <c r="F4698" s="6" t="s">
        <v>9</v>
      </c>
      <c r="G4698" s="5">
        <v>1067.5132351648354</v>
      </c>
    </row>
    <row r="4699" spans="1:7" x14ac:dyDescent="0.25">
      <c r="A4699" s="5">
        <v>2029</v>
      </c>
      <c r="B4699" s="5">
        <v>2</v>
      </c>
      <c r="C4699" s="5">
        <v>2029</v>
      </c>
      <c r="D4699" s="6" t="s">
        <v>14</v>
      </c>
      <c r="E4699" s="6" t="s">
        <v>10</v>
      </c>
      <c r="F4699" s="6" t="s">
        <v>9</v>
      </c>
      <c r="G4699" s="5">
        <v>349.08499999999935</v>
      </c>
    </row>
    <row r="4700" spans="1:7" x14ac:dyDescent="0.25">
      <c r="A4700" s="5">
        <v>2029</v>
      </c>
      <c r="B4700" s="5">
        <v>2</v>
      </c>
      <c r="C4700" s="5">
        <v>2029</v>
      </c>
      <c r="D4700" s="6" t="s">
        <v>15</v>
      </c>
      <c r="E4700" s="6" t="s">
        <v>7</v>
      </c>
      <c r="F4700" s="6" t="s">
        <v>8</v>
      </c>
      <c r="G4700" s="5">
        <v>5.7298241758241755</v>
      </c>
    </row>
    <row r="4701" spans="1:7" x14ac:dyDescent="0.25">
      <c r="A4701" s="5">
        <v>2029</v>
      </c>
      <c r="B4701" s="5">
        <v>2</v>
      </c>
      <c r="C4701" s="5">
        <v>2029</v>
      </c>
      <c r="D4701" s="6" t="s">
        <v>16</v>
      </c>
      <c r="E4701" s="6" t="s">
        <v>7</v>
      </c>
      <c r="F4701" s="6" t="s">
        <v>8</v>
      </c>
      <c r="G4701" s="5">
        <v>4984.1419032967051</v>
      </c>
    </row>
    <row r="4702" spans="1:7" x14ac:dyDescent="0.25">
      <c r="A4702" s="5">
        <v>2029</v>
      </c>
      <c r="B4702" s="5">
        <v>2</v>
      </c>
      <c r="C4702" s="5">
        <v>2029</v>
      </c>
      <c r="D4702" s="6" t="s">
        <v>16</v>
      </c>
      <c r="E4702" s="6" t="s">
        <v>7</v>
      </c>
      <c r="F4702" s="6" t="s">
        <v>9</v>
      </c>
      <c r="G4702" s="5">
        <v>3107.7205428571428</v>
      </c>
    </row>
    <row r="4703" spans="1:7" x14ac:dyDescent="0.25">
      <c r="A4703" s="5">
        <v>2029</v>
      </c>
      <c r="B4703" s="5">
        <v>2</v>
      </c>
      <c r="C4703" s="5">
        <v>2029</v>
      </c>
      <c r="D4703" s="6" t="s">
        <v>16</v>
      </c>
      <c r="E4703" s="6" t="s">
        <v>10</v>
      </c>
      <c r="F4703" s="6" t="s">
        <v>9</v>
      </c>
      <c r="G4703" s="5">
        <v>423.45</v>
      </c>
    </row>
    <row r="4704" spans="1:7" x14ac:dyDescent="0.25">
      <c r="A4704" s="5">
        <v>2029</v>
      </c>
      <c r="B4704" s="5">
        <v>2</v>
      </c>
      <c r="C4704" s="5">
        <v>2029</v>
      </c>
      <c r="D4704" s="6" t="s">
        <v>17</v>
      </c>
      <c r="E4704" s="6" t="s">
        <v>7</v>
      </c>
      <c r="F4704" s="6" t="s">
        <v>8</v>
      </c>
      <c r="G4704" s="5">
        <v>528.08032000000003</v>
      </c>
    </row>
    <row r="4705" spans="1:7" x14ac:dyDescent="0.25">
      <c r="A4705" s="5">
        <v>2029</v>
      </c>
      <c r="B4705" s="5">
        <v>2</v>
      </c>
      <c r="C4705" s="5">
        <v>2029</v>
      </c>
      <c r="D4705" s="6" t="s">
        <v>17</v>
      </c>
      <c r="E4705" s="6" t="s">
        <v>10</v>
      </c>
      <c r="F4705" s="6" t="s">
        <v>8</v>
      </c>
      <c r="G4705" s="5">
        <v>0</v>
      </c>
    </row>
    <row r="4706" spans="1:7" x14ac:dyDescent="0.25">
      <c r="A4706" s="5">
        <v>2029</v>
      </c>
      <c r="B4706" s="5">
        <v>2</v>
      </c>
      <c r="C4706" s="5">
        <v>2029</v>
      </c>
      <c r="D4706" s="6" t="s">
        <v>18</v>
      </c>
      <c r="E4706" s="6" t="s">
        <v>7</v>
      </c>
      <c r="F4706" s="6" t="s">
        <v>8</v>
      </c>
      <c r="G4706" s="5">
        <v>754.91724879120875</v>
      </c>
    </row>
    <row r="4707" spans="1:7" x14ac:dyDescent="0.25">
      <c r="A4707" s="5">
        <v>2029</v>
      </c>
      <c r="B4707" s="5">
        <v>2</v>
      </c>
      <c r="C4707" s="5">
        <v>2029</v>
      </c>
      <c r="D4707" s="6" t="s">
        <v>19</v>
      </c>
      <c r="E4707" s="6" t="s">
        <v>7</v>
      </c>
      <c r="F4707" s="6" t="s">
        <v>8</v>
      </c>
      <c r="G4707" s="5">
        <v>1193.0473424175825</v>
      </c>
    </row>
    <row r="4708" spans="1:7" x14ac:dyDescent="0.25">
      <c r="A4708" s="5">
        <v>2029</v>
      </c>
      <c r="B4708" s="5">
        <v>2</v>
      </c>
      <c r="C4708" s="5">
        <v>2029</v>
      </c>
      <c r="D4708" s="6" t="s">
        <v>20</v>
      </c>
      <c r="E4708" s="6" t="s">
        <v>7</v>
      </c>
      <c r="F4708" s="6" t="s">
        <v>9</v>
      </c>
      <c r="G4708" s="5">
        <v>2771.0110021978007</v>
      </c>
    </row>
    <row r="4709" spans="1:7" x14ac:dyDescent="0.25">
      <c r="A4709" s="5">
        <v>2029</v>
      </c>
      <c r="B4709" s="5">
        <v>2</v>
      </c>
      <c r="C4709" s="5">
        <v>2029</v>
      </c>
      <c r="D4709" s="6" t="s">
        <v>20</v>
      </c>
      <c r="E4709" s="6" t="s">
        <v>10</v>
      </c>
      <c r="F4709" s="6" t="s">
        <v>9</v>
      </c>
      <c r="G4709" s="5">
        <v>193.95999999999955</v>
      </c>
    </row>
    <row r="4710" spans="1:7" x14ac:dyDescent="0.25">
      <c r="A4710" s="5">
        <v>2029</v>
      </c>
      <c r="B4710" s="5">
        <v>2</v>
      </c>
      <c r="C4710" s="5">
        <v>2029</v>
      </c>
      <c r="D4710" s="6" t="s">
        <v>21</v>
      </c>
      <c r="E4710" s="6" t="s">
        <v>7</v>
      </c>
      <c r="F4710" s="6" t="s">
        <v>9</v>
      </c>
      <c r="G4710" s="5">
        <v>12071.792002637359</v>
      </c>
    </row>
    <row r="4711" spans="1:7" x14ac:dyDescent="0.25">
      <c r="A4711" s="5">
        <v>2029</v>
      </c>
      <c r="B4711" s="5">
        <v>2</v>
      </c>
      <c r="C4711" s="5">
        <v>2029</v>
      </c>
      <c r="D4711" s="6" t="s">
        <v>22</v>
      </c>
      <c r="E4711" s="6" t="s">
        <v>7</v>
      </c>
      <c r="F4711" s="6" t="s">
        <v>8</v>
      </c>
      <c r="G4711" s="5">
        <v>3457.2300000000005</v>
      </c>
    </row>
    <row r="4712" spans="1:7" x14ac:dyDescent="0.25">
      <c r="A4712" s="5">
        <v>2029</v>
      </c>
      <c r="B4712" s="5">
        <v>2</v>
      </c>
      <c r="C4712" s="5">
        <v>2029</v>
      </c>
      <c r="D4712" s="6" t="s">
        <v>23</v>
      </c>
      <c r="E4712" s="6" t="s">
        <v>7</v>
      </c>
      <c r="F4712" s="6" t="s">
        <v>8</v>
      </c>
      <c r="G4712" s="5">
        <v>1103.2410890109886</v>
      </c>
    </row>
    <row r="4713" spans="1:7" x14ac:dyDescent="0.25">
      <c r="A4713" s="5">
        <v>2029</v>
      </c>
      <c r="B4713" s="5">
        <v>2</v>
      </c>
      <c r="C4713" s="5">
        <v>2029</v>
      </c>
      <c r="D4713" s="6" t="s">
        <v>24</v>
      </c>
      <c r="E4713" s="6" t="s">
        <v>7</v>
      </c>
      <c r="F4713" s="6" t="s">
        <v>8</v>
      </c>
      <c r="G4713" s="5">
        <v>1786.6280953846158</v>
      </c>
    </row>
    <row r="4714" spans="1:7" x14ac:dyDescent="0.25">
      <c r="A4714" s="5">
        <v>2029</v>
      </c>
      <c r="B4714" s="5">
        <v>2</v>
      </c>
      <c r="C4714" s="5">
        <v>2029</v>
      </c>
      <c r="D4714" s="6" t="s">
        <v>25</v>
      </c>
      <c r="E4714" s="6" t="s">
        <v>7</v>
      </c>
      <c r="F4714" s="6" t="s">
        <v>8</v>
      </c>
      <c r="G4714" s="5">
        <v>5748.6148296703286</v>
      </c>
    </row>
    <row r="4715" spans="1:7" x14ac:dyDescent="0.25">
      <c r="A4715" s="5">
        <v>2029</v>
      </c>
      <c r="B4715" s="5">
        <v>2</v>
      </c>
      <c r="C4715" s="5">
        <v>2029</v>
      </c>
      <c r="D4715" s="6" t="s">
        <v>25</v>
      </c>
      <c r="E4715" s="6" t="s">
        <v>7</v>
      </c>
      <c r="F4715" s="6" t="s">
        <v>9</v>
      </c>
      <c r="G4715" s="5">
        <v>2156.1243018681321</v>
      </c>
    </row>
    <row r="4716" spans="1:7" x14ac:dyDescent="0.25">
      <c r="A4716" s="5">
        <v>2029</v>
      </c>
      <c r="B4716" s="5">
        <v>2</v>
      </c>
      <c r="C4716" s="5">
        <v>2029</v>
      </c>
      <c r="D4716" s="6" t="s">
        <v>25</v>
      </c>
      <c r="E4716" s="6" t="s">
        <v>10</v>
      </c>
      <c r="F4716" s="6" t="s">
        <v>9</v>
      </c>
      <c r="G4716" s="5">
        <v>2150.2000000000025</v>
      </c>
    </row>
    <row r="4717" spans="1:7" x14ac:dyDescent="0.25">
      <c r="A4717" s="5">
        <v>2029</v>
      </c>
      <c r="B4717" s="5">
        <v>2</v>
      </c>
      <c r="C4717" s="5">
        <v>2029</v>
      </c>
      <c r="D4717" s="6" t="s">
        <v>26</v>
      </c>
      <c r="E4717" s="6" t="s">
        <v>7</v>
      </c>
      <c r="F4717" s="6" t="s">
        <v>8</v>
      </c>
      <c r="G4717" s="5">
        <v>1293.6236353846148</v>
      </c>
    </row>
    <row r="4718" spans="1:7" x14ac:dyDescent="0.25">
      <c r="A4718" s="5">
        <v>2029</v>
      </c>
      <c r="B4718" s="5">
        <v>2</v>
      </c>
      <c r="C4718" s="5">
        <v>2029</v>
      </c>
      <c r="D4718" s="6" t="s">
        <v>36</v>
      </c>
      <c r="E4718" s="6" t="s">
        <v>7</v>
      </c>
      <c r="F4718" s="6" t="s">
        <v>8</v>
      </c>
      <c r="G4718" s="5">
        <v>17.842087472527471</v>
      </c>
    </row>
    <row r="4719" spans="1:7" x14ac:dyDescent="0.25">
      <c r="A4719" s="5">
        <v>2029</v>
      </c>
      <c r="B4719" s="5">
        <v>2</v>
      </c>
      <c r="C4719" s="5">
        <v>2029</v>
      </c>
      <c r="D4719" s="6" t="s">
        <v>27</v>
      </c>
      <c r="E4719" s="6" t="s">
        <v>7</v>
      </c>
      <c r="F4719" s="6" t="s">
        <v>8</v>
      </c>
      <c r="G4719" s="5">
        <v>6.7420600000000013</v>
      </c>
    </row>
    <row r="4720" spans="1:7" x14ac:dyDescent="0.25">
      <c r="A4720" s="5">
        <v>2029</v>
      </c>
      <c r="B4720" s="5">
        <v>2</v>
      </c>
      <c r="C4720" s="5">
        <v>2029</v>
      </c>
      <c r="D4720" s="6" t="s">
        <v>28</v>
      </c>
      <c r="E4720" s="6" t="s">
        <v>7</v>
      </c>
      <c r="F4720" s="6" t="s">
        <v>8</v>
      </c>
      <c r="G4720" s="5">
        <v>718.72585714285731</v>
      </c>
    </row>
    <row r="4721" spans="1:7" x14ac:dyDescent="0.25">
      <c r="A4721" s="5">
        <v>2029</v>
      </c>
      <c r="B4721" s="5">
        <v>2</v>
      </c>
      <c r="C4721" s="5">
        <v>2029</v>
      </c>
      <c r="D4721" s="6" t="s">
        <v>29</v>
      </c>
      <c r="E4721" s="6" t="s">
        <v>7</v>
      </c>
      <c r="F4721" s="6" t="s">
        <v>8</v>
      </c>
      <c r="G4721" s="5">
        <v>290.62894285714282</v>
      </c>
    </row>
    <row r="4722" spans="1:7" x14ac:dyDescent="0.25">
      <c r="A4722" s="5">
        <v>2029</v>
      </c>
      <c r="B4722" s="5">
        <v>2</v>
      </c>
      <c r="C4722" s="5">
        <v>2029</v>
      </c>
      <c r="D4722" s="6" t="s">
        <v>30</v>
      </c>
      <c r="E4722" s="6" t="s">
        <v>7</v>
      </c>
      <c r="F4722" s="6" t="s">
        <v>8</v>
      </c>
      <c r="G4722" s="5">
        <v>3668.2998712087942</v>
      </c>
    </row>
    <row r="4723" spans="1:7" x14ac:dyDescent="0.25">
      <c r="A4723" s="5">
        <v>2029</v>
      </c>
      <c r="B4723" s="5">
        <v>2</v>
      </c>
      <c r="C4723" s="5">
        <v>2029</v>
      </c>
      <c r="D4723" s="6" t="s">
        <v>30</v>
      </c>
      <c r="E4723" s="6" t="s">
        <v>7</v>
      </c>
      <c r="F4723" s="6" t="s">
        <v>9</v>
      </c>
      <c r="G4723" s="5">
        <v>20512.626283516482</v>
      </c>
    </row>
    <row r="4724" spans="1:7" x14ac:dyDescent="0.25">
      <c r="A4724" s="5">
        <v>2029</v>
      </c>
      <c r="B4724" s="5">
        <v>2</v>
      </c>
      <c r="C4724" s="5">
        <v>2029</v>
      </c>
      <c r="D4724" s="6" t="s">
        <v>31</v>
      </c>
      <c r="E4724" s="6" t="s">
        <v>7</v>
      </c>
      <c r="F4724" s="6" t="s">
        <v>8</v>
      </c>
      <c r="G4724" s="5">
        <v>1864.2437362637361</v>
      </c>
    </row>
    <row r="4725" spans="1:7" x14ac:dyDescent="0.25">
      <c r="A4725" s="5">
        <v>2029</v>
      </c>
      <c r="B4725" s="5">
        <v>2</v>
      </c>
      <c r="C4725" s="5">
        <v>2029</v>
      </c>
      <c r="D4725" s="6" t="s">
        <v>31</v>
      </c>
      <c r="E4725" s="6" t="s">
        <v>7</v>
      </c>
      <c r="F4725" s="6" t="s">
        <v>9</v>
      </c>
      <c r="G4725" s="5">
        <v>840.19934065934069</v>
      </c>
    </row>
    <row r="4726" spans="1:7" x14ac:dyDescent="0.25">
      <c r="A4726" s="5">
        <v>2029</v>
      </c>
      <c r="B4726" s="5">
        <v>2</v>
      </c>
      <c r="C4726" s="5">
        <v>2029</v>
      </c>
      <c r="D4726" s="6" t="s">
        <v>31</v>
      </c>
      <c r="E4726" s="6" t="s">
        <v>10</v>
      </c>
      <c r="F4726" s="6" t="s">
        <v>9</v>
      </c>
      <c r="G4726" s="5">
        <v>93.203999999999908</v>
      </c>
    </row>
    <row r="4727" spans="1:7" x14ac:dyDescent="0.25">
      <c r="A4727" s="5">
        <v>2029</v>
      </c>
      <c r="B4727" s="5">
        <v>2</v>
      </c>
      <c r="C4727" s="5">
        <v>2029</v>
      </c>
      <c r="D4727" s="6" t="s">
        <v>32</v>
      </c>
      <c r="E4727" s="6" t="s">
        <v>7</v>
      </c>
      <c r="F4727" s="6" t="s">
        <v>8</v>
      </c>
      <c r="G4727" s="5">
        <v>900.66220857142866</v>
      </c>
    </row>
    <row r="4728" spans="1:7" x14ac:dyDescent="0.25">
      <c r="A4728" s="5">
        <v>2029</v>
      </c>
      <c r="B4728" s="5">
        <v>2</v>
      </c>
      <c r="C4728" s="5">
        <v>2029</v>
      </c>
      <c r="D4728" s="6" t="s">
        <v>33</v>
      </c>
      <c r="E4728" s="6" t="s">
        <v>7</v>
      </c>
      <c r="F4728" s="6" t="s">
        <v>8</v>
      </c>
      <c r="G4728" s="5">
        <v>96.946792417582444</v>
      </c>
    </row>
    <row r="4729" spans="1:7" x14ac:dyDescent="0.25">
      <c r="A4729" s="5">
        <v>2029</v>
      </c>
      <c r="B4729" s="5">
        <v>2</v>
      </c>
      <c r="C4729" s="5">
        <v>2029</v>
      </c>
      <c r="D4729" s="6" t="s">
        <v>33</v>
      </c>
      <c r="E4729" s="6" t="s">
        <v>7</v>
      </c>
      <c r="F4729" s="6" t="s">
        <v>9</v>
      </c>
      <c r="G4729" s="5">
        <v>446.49229516483513</v>
      </c>
    </row>
    <row r="4730" spans="1:7" x14ac:dyDescent="0.25">
      <c r="A4730" s="5">
        <v>2029</v>
      </c>
      <c r="B4730" s="5">
        <v>2</v>
      </c>
      <c r="C4730" s="5">
        <v>2029</v>
      </c>
      <c r="D4730" s="6" t="s">
        <v>33</v>
      </c>
      <c r="E4730" s="6" t="s">
        <v>10</v>
      </c>
      <c r="F4730" s="6" t="s">
        <v>9</v>
      </c>
      <c r="G4730" s="5">
        <v>2429.2799999999993</v>
      </c>
    </row>
    <row r="4731" spans="1:7" x14ac:dyDescent="0.25">
      <c r="A4731" s="5">
        <v>2029</v>
      </c>
      <c r="B4731" s="5">
        <v>2</v>
      </c>
      <c r="C4731" s="5">
        <v>2029</v>
      </c>
      <c r="D4731" s="6" t="s">
        <v>34</v>
      </c>
      <c r="E4731" s="6" t="s">
        <v>7</v>
      </c>
      <c r="F4731" s="6" t="s">
        <v>8</v>
      </c>
      <c r="G4731" s="5">
        <v>7268.0003465934078</v>
      </c>
    </row>
    <row r="4732" spans="1:7" x14ac:dyDescent="0.25">
      <c r="A4732" s="5">
        <v>2029</v>
      </c>
      <c r="B4732" s="5">
        <v>2</v>
      </c>
      <c r="C4732" s="5">
        <v>2029</v>
      </c>
      <c r="D4732" s="6" t="s">
        <v>35</v>
      </c>
      <c r="E4732" s="6" t="s">
        <v>7</v>
      </c>
      <c r="F4732" s="6" t="s">
        <v>8</v>
      </c>
      <c r="G4732" s="5">
        <v>2394.7231384615393</v>
      </c>
    </row>
    <row r="4733" spans="1:7" x14ac:dyDescent="0.25">
      <c r="A4733" s="5">
        <v>2029</v>
      </c>
      <c r="B4733" s="5">
        <v>2</v>
      </c>
      <c r="C4733" s="5">
        <v>2029</v>
      </c>
      <c r="D4733" s="6" t="s">
        <v>35</v>
      </c>
      <c r="E4733" s="6" t="s">
        <v>7</v>
      </c>
      <c r="F4733" s="6" t="s">
        <v>9</v>
      </c>
      <c r="G4733" s="5">
        <v>1226.6437784615377</v>
      </c>
    </row>
    <row r="4734" spans="1:7" x14ac:dyDescent="0.25">
      <c r="A4734" s="5">
        <v>2029</v>
      </c>
      <c r="B4734" s="5">
        <v>2</v>
      </c>
      <c r="C4734" s="5">
        <v>2029</v>
      </c>
      <c r="D4734" s="6" t="s">
        <v>35</v>
      </c>
      <c r="E4734" s="6" t="s">
        <v>10</v>
      </c>
      <c r="F4734" s="6" t="s">
        <v>9</v>
      </c>
      <c r="G4734" s="5">
        <v>168.91666666666643</v>
      </c>
    </row>
    <row r="4735" spans="1:7" x14ac:dyDescent="0.25">
      <c r="A4735" s="5">
        <v>2029</v>
      </c>
      <c r="B4735" s="5">
        <v>3</v>
      </c>
      <c r="C4735" s="5">
        <v>2029</v>
      </c>
      <c r="D4735" s="6" t="s">
        <v>6</v>
      </c>
      <c r="E4735" s="6" t="s">
        <v>7</v>
      </c>
      <c r="F4735" s="6" t="s">
        <v>8</v>
      </c>
      <c r="G4735" s="5">
        <v>309.63121736263736</v>
      </c>
    </row>
    <row r="4736" spans="1:7" x14ac:dyDescent="0.25">
      <c r="A4736" s="5">
        <v>2029</v>
      </c>
      <c r="B4736" s="5">
        <v>3</v>
      </c>
      <c r="C4736" s="5">
        <v>2029</v>
      </c>
      <c r="D4736" s="6" t="s">
        <v>6</v>
      </c>
      <c r="E4736" s="6" t="s">
        <v>7</v>
      </c>
      <c r="F4736" s="6" t="s">
        <v>9</v>
      </c>
      <c r="G4736" s="5">
        <v>1346.4911880219777</v>
      </c>
    </row>
    <row r="4737" spans="1:7" x14ac:dyDescent="0.25">
      <c r="A4737" s="5">
        <v>2029</v>
      </c>
      <c r="B4737" s="5">
        <v>3</v>
      </c>
      <c r="C4737" s="5">
        <v>2029</v>
      </c>
      <c r="D4737" s="6" t="s">
        <v>11</v>
      </c>
      <c r="E4737" s="6" t="s">
        <v>7</v>
      </c>
      <c r="F4737" s="6" t="s">
        <v>8</v>
      </c>
      <c r="G4737" s="5">
        <v>756.23214802197822</v>
      </c>
    </row>
    <row r="4738" spans="1:7" x14ac:dyDescent="0.25">
      <c r="A4738" s="5">
        <v>2029</v>
      </c>
      <c r="B4738" s="5">
        <v>3</v>
      </c>
      <c r="C4738" s="5">
        <v>2029</v>
      </c>
      <c r="D4738" s="6" t="s">
        <v>12</v>
      </c>
      <c r="E4738" s="6" t="s">
        <v>7</v>
      </c>
      <c r="F4738" s="6" t="s">
        <v>8</v>
      </c>
      <c r="G4738" s="5">
        <v>367.25031813186803</v>
      </c>
    </row>
    <row r="4739" spans="1:7" x14ac:dyDescent="0.25">
      <c r="A4739" s="5">
        <v>2029</v>
      </c>
      <c r="B4739" s="5">
        <v>3</v>
      </c>
      <c r="C4739" s="5">
        <v>2029</v>
      </c>
      <c r="D4739" s="6" t="s">
        <v>13</v>
      </c>
      <c r="E4739" s="6" t="s">
        <v>7</v>
      </c>
      <c r="F4739" s="6" t="s">
        <v>8</v>
      </c>
      <c r="G4739" s="5">
        <v>7076.8224516483506</v>
      </c>
    </row>
    <row r="4740" spans="1:7" x14ac:dyDescent="0.25">
      <c r="A4740" s="5">
        <v>2029</v>
      </c>
      <c r="B4740" s="5">
        <v>3</v>
      </c>
      <c r="C4740" s="5">
        <v>2029</v>
      </c>
      <c r="D4740" s="6" t="s">
        <v>13</v>
      </c>
      <c r="E4740" s="6" t="s">
        <v>10</v>
      </c>
      <c r="F4740" s="6" t="s">
        <v>8</v>
      </c>
      <c r="G4740" s="5">
        <v>0</v>
      </c>
    </row>
    <row r="4741" spans="1:7" x14ac:dyDescent="0.25">
      <c r="A4741" s="5">
        <v>2029</v>
      </c>
      <c r="B4741" s="5">
        <v>3</v>
      </c>
      <c r="C4741" s="5">
        <v>2029</v>
      </c>
      <c r="D4741" s="6" t="s">
        <v>14</v>
      </c>
      <c r="E4741" s="6" t="s">
        <v>7</v>
      </c>
      <c r="F4741" s="6" t="s">
        <v>8</v>
      </c>
      <c r="G4741" s="5">
        <v>1718.963974175824</v>
      </c>
    </row>
    <row r="4742" spans="1:7" x14ac:dyDescent="0.25">
      <c r="A4742" s="5">
        <v>2029</v>
      </c>
      <c r="B4742" s="5">
        <v>3</v>
      </c>
      <c r="C4742" s="5">
        <v>2029</v>
      </c>
      <c r="D4742" s="6" t="s">
        <v>14</v>
      </c>
      <c r="E4742" s="6" t="s">
        <v>7</v>
      </c>
      <c r="F4742" s="6" t="s">
        <v>9</v>
      </c>
      <c r="G4742" s="5">
        <v>3039.5786142857146</v>
      </c>
    </row>
    <row r="4743" spans="1:7" x14ac:dyDescent="0.25">
      <c r="A4743" s="5">
        <v>2029</v>
      </c>
      <c r="B4743" s="5">
        <v>3</v>
      </c>
      <c r="C4743" s="5">
        <v>2029</v>
      </c>
      <c r="D4743" s="6" t="s">
        <v>14</v>
      </c>
      <c r="E4743" s="6" t="s">
        <v>10</v>
      </c>
      <c r="F4743" s="6" t="s">
        <v>9</v>
      </c>
      <c r="G4743" s="5">
        <v>994.125</v>
      </c>
    </row>
    <row r="4744" spans="1:7" x14ac:dyDescent="0.25">
      <c r="A4744" s="5">
        <v>2029</v>
      </c>
      <c r="B4744" s="5">
        <v>3</v>
      </c>
      <c r="C4744" s="5">
        <v>2029</v>
      </c>
      <c r="D4744" s="6" t="s">
        <v>15</v>
      </c>
      <c r="E4744" s="6" t="s">
        <v>7</v>
      </c>
      <c r="F4744" s="6" t="s">
        <v>8</v>
      </c>
      <c r="G4744" s="5">
        <v>34.351917582417592</v>
      </c>
    </row>
    <row r="4745" spans="1:7" x14ac:dyDescent="0.25">
      <c r="A4745" s="5">
        <v>2029</v>
      </c>
      <c r="B4745" s="5">
        <v>3</v>
      </c>
      <c r="C4745" s="5">
        <v>2029</v>
      </c>
      <c r="D4745" s="6" t="s">
        <v>16</v>
      </c>
      <c r="E4745" s="6" t="s">
        <v>7</v>
      </c>
      <c r="F4745" s="6" t="s">
        <v>8</v>
      </c>
      <c r="G4745" s="5">
        <v>5925.6273153846159</v>
      </c>
    </row>
    <row r="4746" spans="1:7" x14ac:dyDescent="0.25">
      <c r="A4746" s="5">
        <v>2029</v>
      </c>
      <c r="B4746" s="5">
        <v>3</v>
      </c>
      <c r="C4746" s="5">
        <v>2029</v>
      </c>
      <c r="D4746" s="6" t="s">
        <v>16</v>
      </c>
      <c r="E4746" s="6" t="s">
        <v>7</v>
      </c>
      <c r="F4746" s="6" t="s">
        <v>9</v>
      </c>
      <c r="G4746" s="5">
        <v>3903.480386813188</v>
      </c>
    </row>
    <row r="4747" spans="1:7" x14ac:dyDescent="0.25">
      <c r="A4747" s="5">
        <v>2029</v>
      </c>
      <c r="B4747" s="5">
        <v>3</v>
      </c>
      <c r="C4747" s="5">
        <v>2029</v>
      </c>
      <c r="D4747" s="6" t="s">
        <v>16</v>
      </c>
      <c r="E4747" s="6" t="s">
        <v>10</v>
      </c>
      <c r="F4747" s="6" t="s">
        <v>9</v>
      </c>
      <c r="G4747" s="5">
        <v>309.4500000000005</v>
      </c>
    </row>
    <row r="4748" spans="1:7" x14ac:dyDescent="0.25">
      <c r="A4748" s="5">
        <v>2029</v>
      </c>
      <c r="B4748" s="5">
        <v>3</v>
      </c>
      <c r="C4748" s="5">
        <v>2029</v>
      </c>
      <c r="D4748" s="6" t="s">
        <v>17</v>
      </c>
      <c r="E4748" s="6" t="s">
        <v>7</v>
      </c>
      <c r="F4748" s="6" t="s">
        <v>8</v>
      </c>
      <c r="G4748" s="5">
        <v>499.32736</v>
      </c>
    </row>
    <row r="4749" spans="1:7" x14ac:dyDescent="0.25">
      <c r="A4749" s="5">
        <v>2029</v>
      </c>
      <c r="B4749" s="5">
        <v>3</v>
      </c>
      <c r="C4749" s="5">
        <v>2029</v>
      </c>
      <c r="D4749" s="6" t="s">
        <v>17</v>
      </c>
      <c r="E4749" s="6" t="s">
        <v>10</v>
      </c>
      <c r="F4749" s="6" t="s">
        <v>8</v>
      </c>
      <c r="G4749" s="5">
        <v>0</v>
      </c>
    </row>
    <row r="4750" spans="1:7" x14ac:dyDescent="0.25">
      <c r="A4750" s="5">
        <v>2029</v>
      </c>
      <c r="B4750" s="5">
        <v>3</v>
      </c>
      <c r="C4750" s="5">
        <v>2029</v>
      </c>
      <c r="D4750" s="6" t="s">
        <v>18</v>
      </c>
      <c r="E4750" s="6" t="s">
        <v>7</v>
      </c>
      <c r="F4750" s="6" t="s">
        <v>8</v>
      </c>
      <c r="G4750" s="5">
        <v>930.44462197802193</v>
      </c>
    </row>
    <row r="4751" spans="1:7" x14ac:dyDescent="0.25">
      <c r="A4751" s="5">
        <v>2029</v>
      </c>
      <c r="B4751" s="5">
        <v>3</v>
      </c>
      <c r="C4751" s="5">
        <v>2029</v>
      </c>
      <c r="D4751" s="6" t="s">
        <v>19</v>
      </c>
      <c r="E4751" s="6" t="s">
        <v>7</v>
      </c>
      <c r="F4751" s="6" t="s">
        <v>8</v>
      </c>
      <c r="G4751" s="5">
        <v>1188.448591648352</v>
      </c>
    </row>
    <row r="4752" spans="1:7" x14ac:dyDescent="0.25">
      <c r="A4752" s="5">
        <v>2029</v>
      </c>
      <c r="B4752" s="5">
        <v>3</v>
      </c>
      <c r="C4752" s="5">
        <v>2029</v>
      </c>
      <c r="D4752" s="6" t="s">
        <v>20</v>
      </c>
      <c r="E4752" s="6" t="s">
        <v>7</v>
      </c>
      <c r="F4752" s="6" t="s">
        <v>9</v>
      </c>
      <c r="G4752" s="5">
        <v>3419.8059476923077</v>
      </c>
    </row>
    <row r="4753" spans="1:7" x14ac:dyDescent="0.25">
      <c r="A4753" s="5">
        <v>2029</v>
      </c>
      <c r="B4753" s="5">
        <v>3</v>
      </c>
      <c r="C4753" s="5">
        <v>2029</v>
      </c>
      <c r="D4753" s="6" t="s">
        <v>20</v>
      </c>
      <c r="E4753" s="6" t="s">
        <v>10</v>
      </c>
      <c r="F4753" s="6" t="s">
        <v>9</v>
      </c>
      <c r="G4753" s="5">
        <v>232.70000000000036</v>
      </c>
    </row>
    <row r="4754" spans="1:7" x14ac:dyDescent="0.25">
      <c r="A4754" s="5">
        <v>2029</v>
      </c>
      <c r="B4754" s="5">
        <v>3</v>
      </c>
      <c r="C4754" s="5">
        <v>2029</v>
      </c>
      <c r="D4754" s="6" t="s">
        <v>21</v>
      </c>
      <c r="E4754" s="6" t="s">
        <v>7</v>
      </c>
      <c r="F4754" s="6" t="s">
        <v>9</v>
      </c>
      <c r="G4754" s="5">
        <v>15072.582823076922</v>
      </c>
    </row>
    <row r="4755" spans="1:7" x14ac:dyDescent="0.25">
      <c r="A4755" s="5">
        <v>2029</v>
      </c>
      <c r="B4755" s="5">
        <v>3</v>
      </c>
      <c r="C4755" s="5">
        <v>2029</v>
      </c>
      <c r="D4755" s="6" t="s">
        <v>22</v>
      </c>
      <c r="E4755" s="6" t="s">
        <v>7</v>
      </c>
      <c r="F4755" s="6" t="s">
        <v>8</v>
      </c>
      <c r="G4755" s="5">
        <v>2495.9375</v>
      </c>
    </row>
    <row r="4756" spans="1:7" x14ac:dyDescent="0.25">
      <c r="A4756" s="5">
        <v>2029</v>
      </c>
      <c r="B4756" s="5">
        <v>3</v>
      </c>
      <c r="C4756" s="5">
        <v>2029</v>
      </c>
      <c r="D4756" s="6" t="s">
        <v>23</v>
      </c>
      <c r="E4756" s="6" t="s">
        <v>7</v>
      </c>
      <c r="F4756" s="6" t="s">
        <v>8</v>
      </c>
      <c r="G4756" s="5">
        <v>1018.892508791209</v>
      </c>
    </row>
    <row r="4757" spans="1:7" x14ac:dyDescent="0.25">
      <c r="A4757" s="5">
        <v>2029</v>
      </c>
      <c r="B4757" s="5">
        <v>3</v>
      </c>
      <c r="C4757" s="5">
        <v>2029</v>
      </c>
      <c r="D4757" s="6" t="s">
        <v>24</v>
      </c>
      <c r="E4757" s="6" t="s">
        <v>7</v>
      </c>
      <c r="F4757" s="6" t="s">
        <v>8</v>
      </c>
      <c r="G4757" s="5">
        <v>2171.9679507692304</v>
      </c>
    </row>
    <row r="4758" spans="1:7" x14ac:dyDescent="0.25">
      <c r="A4758" s="5">
        <v>2029</v>
      </c>
      <c r="B4758" s="5">
        <v>3</v>
      </c>
      <c r="C4758" s="5">
        <v>2029</v>
      </c>
      <c r="D4758" s="6" t="s">
        <v>24</v>
      </c>
      <c r="E4758" s="6" t="s">
        <v>7</v>
      </c>
      <c r="F4758" s="6" t="s">
        <v>9</v>
      </c>
      <c r="G4758" s="5">
        <v>875.58899076923115</v>
      </c>
    </row>
    <row r="4759" spans="1:7" x14ac:dyDescent="0.25">
      <c r="A4759" s="5">
        <v>2029</v>
      </c>
      <c r="B4759" s="5">
        <v>3</v>
      </c>
      <c r="C4759" s="5">
        <v>2029</v>
      </c>
      <c r="D4759" s="6" t="s">
        <v>24</v>
      </c>
      <c r="E4759" s="6" t="s">
        <v>10</v>
      </c>
      <c r="F4759" s="6" t="s">
        <v>9</v>
      </c>
      <c r="G4759" s="5">
        <v>0</v>
      </c>
    </row>
    <row r="4760" spans="1:7" x14ac:dyDescent="0.25">
      <c r="A4760" s="5">
        <v>2029</v>
      </c>
      <c r="B4760" s="5">
        <v>3</v>
      </c>
      <c r="C4760" s="5">
        <v>2029</v>
      </c>
      <c r="D4760" s="6" t="s">
        <v>25</v>
      </c>
      <c r="E4760" s="6" t="s">
        <v>7</v>
      </c>
      <c r="F4760" s="6" t="s">
        <v>8</v>
      </c>
      <c r="G4760" s="5">
        <v>6874.7133510989015</v>
      </c>
    </row>
    <row r="4761" spans="1:7" x14ac:dyDescent="0.25">
      <c r="A4761" s="5">
        <v>2029</v>
      </c>
      <c r="B4761" s="5">
        <v>3</v>
      </c>
      <c r="C4761" s="5">
        <v>2029</v>
      </c>
      <c r="D4761" s="6" t="s">
        <v>25</v>
      </c>
      <c r="E4761" s="6" t="s">
        <v>7</v>
      </c>
      <c r="F4761" s="6" t="s">
        <v>9</v>
      </c>
      <c r="G4761" s="5">
        <v>2156.1243018681321</v>
      </c>
    </row>
    <row r="4762" spans="1:7" x14ac:dyDescent="0.25">
      <c r="A4762" s="5">
        <v>2029</v>
      </c>
      <c r="B4762" s="5">
        <v>3</v>
      </c>
      <c r="C4762" s="5">
        <v>2029</v>
      </c>
      <c r="D4762" s="6" t="s">
        <v>25</v>
      </c>
      <c r="E4762" s="6" t="s">
        <v>10</v>
      </c>
      <c r="F4762" s="6" t="s">
        <v>9</v>
      </c>
      <c r="G4762" s="5">
        <v>1274.649999999998</v>
      </c>
    </row>
    <row r="4763" spans="1:7" x14ac:dyDescent="0.25">
      <c r="A4763" s="5">
        <v>2029</v>
      </c>
      <c r="B4763" s="5">
        <v>3</v>
      </c>
      <c r="C4763" s="5">
        <v>2029</v>
      </c>
      <c r="D4763" s="6" t="s">
        <v>26</v>
      </c>
      <c r="E4763" s="6" t="s">
        <v>7</v>
      </c>
      <c r="F4763" s="6" t="s">
        <v>8</v>
      </c>
      <c r="G4763" s="5">
        <v>1422.6897815384616</v>
      </c>
    </row>
    <row r="4764" spans="1:7" x14ac:dyDescent="0.25">
      <c r="A4764" s="5">
        <v>2029</v>
      </c>
      <c r="B4764" s="5">
        <v>3</v>
      </c>
      <c r="C4764" s="5">
        <v>2029</v>
      </c>
      <c r="D4764" s="6" t="s">
        <v>27</v>
      </c>
      <c r="E4764" s="6" t="s">
        <v>7</v>
      </c>
      <c r="F4764" s="6" t="s">
        <v>8</v>
      </c>
      <c r="G4764" s="5">
        <v>25.891106153846156</v>
      </c>
    </row>
    <row r="4765" spans="1:7" x14ac:dyDescent="0.25">
      <c r="A4765" s="5">
        <v>2029</v>
      </c>
      <c r="B4765" s="5">
        <v>3</v>
      </c>
      <c r="C4765" s="5">
        <v>2029</v>
      </c>
      <c r="D4765" s="6" t="s">
        <v>28</v>
      </c>
      <c r="E4765" s="6" t="s">
        <v>7</v>
      </c>
      <c r="F4765" s="6" t="s">
        <v>8</v>
      </c>
      <c r="G4765" s="5">
        <v>603.71014285714307</v>
      </c>
    </row>
    <row r="4766" spans="1:7" x14ac:dyDescent="0.25">
      <c r="A4766" s="5">
        <v>2029</v>
      </c>
      <c r="B4766" s="5">
        <v>3</v>
      </c>
      <c r="C4766" s="5">
        <v>2029</v>
      </c>
      <c r="D4766" s="6" t="s">
        <v>29</v>
      </c>
      <c r="E4766" s="6" t="s">
        <v>7</v>
      </c>
      <c r="F4766" s="6" t="s">
        <v>8</v>
      </c>
      <c r="G4766" s="5">
        <v>336.66917142857136</v>
      </c>
    </row>
    <row r="4767" spans="1:7" x14ac:dyDescent="0.25">
      <c r="A4767" s="5">
        <v>2029</v>
      </c>
      <c r="B4767" s="5">
        <v>3</v>
      </c>
      <c r="C4767" s="5">
        <v>2029</v>
      </c>
      <c r="D4767" s="6" t="s">
        <v>30</v>
      </c>
      <c r="E4767" s="6" t="s">
        <v>7</v>
      </c>
      <c r="F4767" s="6" t="s">
        <v>8</v>
      </c>
      <c r="G4767" s="5">
        <v>3360.7235564835169</v>
      </c>
    </row>
    <row r="4768" spans="1:7" x14ac:dyDescent="0.25">
      <c r="A4768" s="5">
        <v>2029</v>
      </c>
      <c r="B4768" s="5">
        <v>3</v>
      </c>
      <c r="C4768" s="5">
        <v>2029</v>
      </c>
      <c r="D4768" s="6" t="s">
        <v>30</v>
      </c>
      <c r="E4768" s="6" t="s">
        <v>7</v>
      </c>
      <c r="F4768" s="6" t="s">
        <v>9</v>
      </c>
      <c r="G4768" s="5">
        <v>23045.607698901094</v>
      </c>
    </row>
    <row r="4769" spans="1:7" x14ac:dyDescent="0.25">
      <c r="A4769" s="5">
        <v>2029</v>
      </c>
      <c r="B4769" s="5">
        <v>3</v>
      </c>
      <c r="C4769" s="5">
        <v>2029</v>
      </c>
      <c r="D4769" s="6" t="s">
        <v>31</v>
      </c>
      <c r="E4769" s="6" t="s">
        <v>7</v>
      </c>
      <c r="F4769" s="6" t="s">
        <v>8</v>
      </c>
      <c r="G4769" s="5">
        <v>1663.9349450549446</v>
      </c>
    </row>
    <row r="4770" spans="1:7" x14ac:dyDescent="0.25">
      <c r="A4770" s="5">
        <v>2029</v>
      </c>
      <c r="B4770" s="5">
        <v>3</v>
      </c>
      <c r="C4770" s="5">
        <v>2029</v>
      </c>
      <c r="D4770" s="6" t="s">
        <v>31</v>
      </c>
      <c r="E4770" s="6" t="s">
        <v>7</v>
      </c>
      <c r="F4770" s="6" t="s">
        <v>9</v>
      </c>
      <c r="G4770" s="5">
        <v>1567.3476923076921</v>
      </c>
    </row>
    <row r="4771" spans="1:7" x14ac:dyDescent="0.25">
      <c r="A4771" s="5">
        <v>2029</v>
      </c>
      <c r="B4771" s="5">
        <v>3</v>
      </c>
      <c r="C4771" s="5">
        <v>2029</v>
      </c>
      <c r="D4771" s="6" t="s">
        <v>31</v>
      </c>
      <c r="E4771" s="6" t="s">
        <v>10</v>
      </c>
      <c r="F4771" s="6" t="s">
        <v>9</v>
      </c>
      <c r="G4771" s="5">
        <v>294.94800000000026</v>
      </c>
    </row>
    <row r="4772" spans="1:7" x14ac:dyDescent="0.25">
      <c r="A4772" s="5">
        <v>2029</v>
      </c>
      <c r="B4772" s="5">
        <v>3</v>
      </c>
      <c r="C4772" s="5">
        <v>2029</v>
      </c>
      <c r="D4772" s="6" t="s">
        <v>32</v>
      </c>
      <c r="E4772" s="6" t="s">
        <v>7</v>
      </c>
      <c r="F4772" s="6" t="s">
        <v>8</v>
      </c>
      <c r="G4772" s="5">
        <v>1053.3874173626373</v>
      </c>
    </row>
    <row r="4773" spans="1:7" x14ac:dyDescent="0.25">
      <c r="A4773" s="5">
        <v>2029</v>
      </c>
      <c r="B4773" s="5">
        <v>3</v>
      </c>
      <c r="C4773" s="5">
        <v>2029</v>
      </c>
      <c r="D4773" s="6" t="s">
        <v>33</v>
      </c>
      <c r="E4773" s="6" t="s">
        <v>7</v>
      </c>
      <c r="F4773" s="6" t="s">
        <v>8</v>
      </c>
      <c r="G4773" s="5">
        <v>140.92933912087915</v>
      </c>
    </row>
    <row r="4774" spans="1:7" x14ac:dyDescent="0.25">
      <c r="A4774" s="5">
        <v>2029</v>
      </c>
      <c r="B4774" s="5">
        <v>3</v>
      </c>
      <c r="C4774" s="5">
        <v>2029</v>
      </c>
      <c r="D4774" s="6" t="s">
        <v>33</v>
      </c>
      <c r="E4774" s="6" t="s">
        <v>7</v>
      </c>
      <c r="F4774" s="6" t="s">
        <v>9</v>
      </c>
      <c r="G4774" s="5">
        <v>772.24092527472533</v>
      </c>
    </row>
    <row r="4775" spans="1:7" x14ac:dyDescent="0.25">
      <c r="A4775" s="5">
        <v>2029</v>
      </c>
      <c r="B4775" s="5">
        <v>3</v>
      </c>
      <c r="C4775" s="5">
        <v>2029</v>
      </c>
      <c r="D4775" s="6" t="s">
        <v>33</v>
      </c>
      <c r="E4775" s="6" t="s">
        <v>10</v>
      </c>
      <c r="F4775" s="6" t="s">
        <v>9</v>
      </c>
      <c r="G4775" s="5">
        <v>4202.0999999999949</v>
      </c>
    </row>
    <row r="4776" spans="1:7" x14ac:dyDescent="0.25">
      <c r="A4776" s="5">
        <v>2029</v>
      </c>
      <c r="B4776" s="5">
        <v>3</v>
      </c>
      <c r="C4776" s="5">
        <v>2029</v>
      </c>
      <c r="D4776" s="6" t="s">
        <v>34</v>
      </c>
      <c r="E4776" s="6" t="s">
        <v>7</v>
      </c>
      <c r="F4776" s="6" t="s">
        <v>8</v>
      </c>
      <c r="G4776" s="5">
        <v>8136.235198681321</v>
      </c>
    </row>
    <row r="4777" spans="1:7" x14ac:dyDescent="0.25">
      <c r="A4777" s="5">
        <v>2029</v>
      </c>
      <c r="B4777" s="5">
        <v>3</v>
      </c>
      <c r="C4777" s="5">
        <v>2029</v>
      </c>
      <c r="D4777" s="6" t="s">
        <v>35</v>
      </c>
      <c r="E4777" s="6" t="s">
        <v>7</v>
      </c>
      <c r="F4777" s="6" t="s">
        <v>8</v>
      </c>
      <c r="G4777" s="5">
        <v>2648.2348676923079</v>
      </c>
    </row>
    <row r="4778" spans="1:7" x14ac:dyDescent="0.25">
      <c r="A4778" s="5">
        <v>2029</v>
      </c>
      <c r="B4778" s="5">
        <v>3</v>
      </c>
      <c r="C4778" s="5">
        <v>2029</v>
      </c>
      <c r="D4778" s="6" t="s">
        <v>35</v>
      </c>
      <c r="E4778" s="6" t="s">
        <v>7</v>
      </c>
      <c r="F4778" s="6" t="s">
        <v>9</v>
      </c>
      <c r="G4778" s="5">
        <v>1670.289304615384</v>
      </c>
    </row>
    <row r="4779" spans="1:7" x14ac:dyDescent="0.25">
      <c r="A4779" s="5">
        <v>2029</v>
      </c>
      <c r="B4779" s="5">
        <v>3</v>
      </c>
      <c r="C4779" s="5">
        <v>2029</v>
      </c>
      <c r="D4779" s="6" t="s">
        <v>35</v>
      </c>
      <c r="E4779" s="6" t="s">
        <v>10</v>
      </c>
      <c r="F4779" s="6" t="s">
        <v>9</v>
      </c>
      <c r="G4779" s="5">
        <v>168.91666666666643</v>
      </c>
    </row>
    <row r="4780" spans="1:7" x14ac:dyDescent="0.25">
      <c r="A4780" s="5">
        <v>2029</v>
      </c>
      <c r="B4780" s="5">
        <v>4</v>
      </c>
      <c r="C4780" s="5">
        <v>2029</v>
      </c>
      <c r="D4780" s="6" t="s">
        <v>6</v>
      </c>
      <c r="E4780" s="6" t="s">
        <v>7</v>
      </c>
      <c r="F4780" s="6" t="s">
        <v>8</v>
      </c>
      <c r="G4780" s="5">
        <v>277.6885195604396</v>
      </c>
    </row>
    <row r="4781" spans="1:7" x14ac:dyDescent="0.25">
      <c r="A4781" s="5">
        <v>2029</v>
      </c>
      <c r="B4781" s="5">
        <v>4</v>
      </c>
      <c r="C4781" s="5">
        <v>2029</v>
      </c>
      <c r="D4781" s="6" t="s">
        <v>6</v>
      </c>
      <c r="E4781" s="6" t="s">
        <v>7</v>
      </c>
      <c r="F4781" s="6" t="s">
        <v>9</v>
      </c>
      <c r="G4781" s="5">
        <v>1746.4137645054943</v>
      </c>
    </row>
    <row r="4782" spans="1:7" x14ac:dyDescent="0.25">
      <c r="A4782" s="5">
        <v>2029</v>
      </c>
      <c r="B4782" s="5">
        <v>4</v>
      </c>
      <c r="C4782" s="5">
        <v>2029</v>
      </c>
      <c r="D4782" s="6" t="s">
        <v>11</v>
      </c>
      <c r="E4782" s="6" t="s">
        <v>7</v>
      </c>
      <c r="F4782" s="6" t="s">
        <v>8</v>
      </c>
      <c r="G4782" s="5">
        <v>856.24693615384615</v>
      </c>
    </row>
    <row r="4783" spans="1:7" x14ac:dyDescent="0.25">
      <c r="A4783" s="5">
        <v>2029</v>
      </c>
      <c r="B4783" s="5">
        <v>4</v>
      </c>
      <c r="C4783" s="5">
        <v>2029</v>
      </c>
      <c r="D4783" s="6" t="s">
        <v>12</v>
      </c>
      <c r="E4783" s="6" t="s">
        <v>7</v>
      </c>
      <c r="F4783" s="6" t="s">
        <v>8</v>
      </c>
      <c r="G4783" s="5">
        <v>414.44674373626367</v>
      </c>
    </row>
    <row r="4784" spans="1:7" x14ac:dyDescent="0.25">
      <c r="A4784" s="5">
        <v>2029</v>
      </c>
      <c r="B4784" s="5">
        <v>4</v>
      </c>
      <c r="C4784" s="5">
        <v>2029</v>
      </c>
      <c r="D4784" s="6" t="s">
        <v>12</v>
      </c>
      <c r="E4784" s="6" t="s">
        <v>7</v>
      </c>
      <c r="F4784" s="6" t="s">
        <v>9</v>
      </c>
      <c r="G4784" s="5">
        <v>23.548110439560439</v>
      </c>
    </row>
    <row r="4785" spans="1:7" x14ac:dyDescent="0.25">
      <c r="A4785" s="5">
        <v>2029</v>
      </c>
      <c r="B4785" s="5">
        <v>4</v>
      </c>
      <c r="C4785" s="5">
        <v>2029</v>
      </c>
      <c r="D4785" s="6" t="s">
        <v>12</v>
      </c>
      <c r="E4785" s="6" t="s">
        <v>10</v>
      </c>
      <c r="F4785" s="6" t="s">
        <v>9</v>
      </c>
      <c r="G4785" s="5">
        <v>46.314170000000061</v>
      </c>
    </row>
    <row r="4786" spans="1:7" x14ac:dyDescent="0.25">
      <c r="A4786" s="5">
        <v>2029</v>
      </c>
      <c r="B4786" s="5">
        <v>4</v>
      </c>
      <c r="C4786" s="5">
        <v>2029</v>
      </c>
      <c r="D4786" s="6" t="s">
        <v>13</v>
      </c>
      <c r="E4786" s="6" t="s">
        <v>7</v>
      </c>
      <c r="F4786" s="6" t="s">
        <v>8</v>
      </c>
      <c r="G4786" s="5">
        <v>8063.753362087914</v>
      </c>
    </row>
    <row r="4787" spans="1:7" x14ac:dyDescent="0.25">
      <c r="A4787" s="5">
        <v>2029</v>
      </c>
      <c r="B4787" s="5">
        <v>4</v>
      </c>
      <c r="C4787" s="5">
        <v>2029</v>
      </c>
      <c r="D4787" s="6" t="s">
        <v>13</v>
      </c>
      <c r="E4787" s="6" t="s">
        <v>10</v>
      </c>
      <c r="F4787" s="6" t="s">
        <v>8</v>
      </c>
      <c r="G4787" s="5">
        <v>0</v>
      </c>
    </row>
    <row r="4788" spans="1:7" x14ac:dyDescent="0.25">
      <c r="A4788" s="5">
        <v>2029</v>
      </c>
      <c r="B4788" s="5">
        <v>4</v>
      </c>
      <c r="C4788" s="5">
        <v>2029</v>
      </c>
      <c r="D4788" s="6" t="s">
        <v>14</v>
      </c>
      <c r="E4788" s="6" t="s">
        <v>7</v>
      </c>
      <c r="F4788" s="6" t="s">
        <v>8</v>
      </c>
      <c r="G4788" s="5">
        <v>1822.8811917582414</v>
      </c>
    </row>
    <row r="4789" spans="1:7" x14ac:dyDescent="0.25">
      <c r="A4789" s="5">
        <v>2029</v>
      </c>
      <c r="B4789" s="5">
        <v>4</v>
      </c>
      <c r="C4789" s="5">
        <v>2029</v>
      </c>
      <c r="D4789" s="6" t="s">
        <v>14</v>
      </c>
      <c r="E4789" s="6" t="s">
        <v>7</v>
      </c>
      <c r="F4789" s="6" t="s">
        <v>9</v>
      </c>
      <c r="G4789" s="5">
        <v>1636.3025510989016</v>
      </c>
    </row>
    <row r="4790" spans="1:7" x14ac:dyDescent="0.25">
      <c r="A4790" s="5">
        <v>2029</v>
      </c>
      <c r="B4790" s="5">
        <v>4</v>
      </c>
      <c r="C4790" s="5">
        <v>2029</v>
      </c>
      <c r="D4790" s="6" t="s">
        <v>14</v>
      </c>
      <c r="E4790" s="6" t="s">
        <v>10</v>
      </c>
      <c r="F4790" s="6" t="s">
        <v>9</v>
      </c>
      <c r="G4790" s="5">
        <v>535.15000000000089</v>
      </c>
    </row>
    <row r="4791" spans="1:7" x14ac:dyDescent="0.25">
      <c r="A4791" s="5">
        <v>2029</v>
      </c>
      <c r="B4791" s="5">
        <v>4</v>
      </c>
      <c r="C4791" s="5">
        <v>2029</v>
      </c>
      <c r="D4791" s="6" t="s">
        <v>15</v>
      </c>
      <c r="E4791" s="6" t="s">
        <v>7</v>
      </c>
      <c r="F4791" s="6" t="s">
        <v>8</v>
      </c>
      <c r="G4791" s="5">
        <v>80.163483516483552</v>
      </c>
    </row>
    <row r="4792" spans="1:7" x14ac:dyDescent="0.25">
      <c r="A4792" s="5">
        <v>2029</v>
      </c>
      <c r="B4792" s="5">
        <v>4</v>
      </c>
      <c r="C4792" s="5">
        <v>2029</v>
      </c>
      <c r="D4792" s="6" t="s">
        <v>16</v>
      </c>
      <c r="E4792" s="6" t="s">
        <v>7</v>
      </c>
      <c r="F4792" s="6" t="s">
        <v>8</v>
      </c>
      <c r="G4792" s="5">
        <v>8951.4795615384628</v>
      </c>
    </row>
    <row r="4793" spans="1:7" x14ac:dyDescent="0.25">
      <c r="A4793" s="5">
        <v>2029</v>
      </c>
      <c r="B4793" s="5">
        <v>4</v>
      </c>
      <c r="C4793" s="5">
        <v>2029</v>
      </c>
      <c r="D4793" s="6" t="s">
        <v>16</v>
      </c>
      <c r="E4793" s="6" t="s">
        <v>7</v>
      </c>
      <c r="F4793" s="6" t="s">
        <v>9</v>
      </c>
      <c r="G4793" s="5">
        <v>4582.9872494505498</v>
      </c>
    </row>
    <row r="4794" spans="1:7" x14ac:dyDescent="0.25">
      <c r="A4794" s="5">
        <v>2029</v>
      </c>
      <c r="B4794" s="5">
        <v>4</v>
      </c>
      <c r="C4794" s="5">
        <v>2029</v>
      </c>
      <c r="D4794" s="6" t="s">
        <v>16</v>
      </c>
      <c r="E4794" s="6" t="s">
        <v>10</v>
      </c>
      <c r="F4794" s="6" t="s">
        <v>9</v>
      </c>
      <c r="G4794" s="5">
        <v>298.875</v>
      </c>
    </row>
    <row r="4795" spans="1:7" x14ac:dyDescent="0.25">
      <c r="A4795" s="5">
        <v>2029</v>
      </c>
      <c r="B4795" s="5">
        <v>4</v>
      </c>
      <c r="C4795" s="5">
        <v>2029</v>
      </c>
      <c r="D4795" s="6" t="s">
        <v>17</v>
      </c>
      <c r="E4795" s="6" t="s">
        <v>7</v>
      </c>
      <c r="F4795" s="6" t="s">
        <v>8</v>
      </c>
      <c r="G4795" s="5">
        <v>638.84991999999988</v>
      </c>
    </row>
    <row r="4796" spans="1:7" x14ac:dyDescent="0.25">
      <c r="A4796" s="5">
        <v>2029</v>
      </c>
      <c r="B4796" s="5">
        <v>4</v>
      </c>
      <c r="C4796" s="5">
        <v>2029</v>
      </c>
      <c r="D4796" s="6" t="s">
        <v>17</v>
      </c>
      <c r="E4796" s="6" t="s">
        <v>10</v>
      </c>
      <c r="F4796" s="6" t="s">
        <v>8</v>
      </c>
      <c r="G4796" s="5">
        <v>0</v>
      </c>
    </row>
    <row r="4797" spans="1:7" x14ac:dyDescent="0.25">
      <c r="A4797" s="5">
        <v>2029</v>
      </c>
      <c r="B4797" s="5">
        <v>4</v>
      </c>
      <c r="C4797" s="5">
        <v>2029</v>
      </c>
      <c r="D4797" s="6" t="s">
        <v>18</v>
      </c>
      <c r="E4797" s="6" t="s">
        <v>7</v>
      </c>
      <c r="F4797" s="6" t="s">
        <v>8</v>
      </c>
      <c r="G4797" s="5">
        <v>935.30480483516521</v>
      </c>
    </row>
    <row r="4798" spans="1:7" x14ac:dyDescent="0.25">
      <c r="A4798" s="5">
        <v>2029</v>
      </c>
      <c r="B4798" s="5">
        <v>4</v>
      </c>
      <c r="C4798" s="5">
        <v>2029</v>
      </c>
      <c r="D4798" s="6" t="s">
        <v>19</v>
      </c>
      <c r="E4798" s="6" t="s">
        <v>7</v>
      </c>
      <c r="F4798" s="6" t="s">
        <v>8</v>
      </c>
      <c r="G4798" s="5">
        <v>1416.9079602197801</v>
      </c>
    </row>
    <row r="4799" spans="1:7" x14ac:dyDescent="0.25">
      <c r="A4799" s="5">
        <v>2029</v>
      </c>
      <c r="B4799" s="5">
        <v>4</v>
      </c>
      <c r="C4799" s="5">
        <v>2029</v>
      </c>
      <c r="D4799" s="6" t="s">
        <v>20</v>
      </c>
      <c r="E4799" s="6" t="s">
        <v>7</v>
      </c>
      <c r="F4799" s="6" t="s">
        <v>9</v>
      </c>
      <c r="G4799" s="5">
        <v>4470.8982736263761</v>
      </c>
    </row>
    <row r="4800" spans="1:7" x14ac:dyDescent="0.25">
      <c r="A4800" s="5">
        <v>2029</v>
      </c>
      <c r="B4800" s="5">
        <v>4</v>
      </c>
      <c r="C4800" s="5">
        <v>2029</v>
      </c>
      <c r="D4800" s="6" t="s">
        <v>20</v>
      </c>
      <c r="E4800" s="6" t="s">
        <v>10</v>
      </c>
      <c r="F4800" s="6" t="s">
        <v>9</v>
      </c>
      <c r="G4800" s="5">
        <v>1338.0249999999978</v>
      </c>
    </row>
    <row r="4801" spans="1:7" x14ac:dyDescent="0.25">
      <c r="A4801" s="5">
        <v>2029</v>
      </c>
      <c r="B4801" s="5">
        <v>4</v>
      </c>
      <c r="C4801" s="5">
        <v>2029</v>
      </c>
      <c r="D4801" s="6" t="s">
        <v>21</v>
      </c>
      <c r="E4801" s="6" t="s">
        <v>7</v>
      </c>
      <c r="F4801" s="6" t="s">
        <v>9</v>
      </c>
      <c r="G4801" s="5">
        <v>16532.658859780226</v>
      </c>
    </row>
    <row r="4802" spans="1:7" x14ac:dyDescent="0.25">
      <c r="A4802" s="5">
        <v>2029</v>
      </c>
      <c r="B4802" s="5">
        <v>4</v>
      </c>
      <c r="C4802" s="5">
        <v>2029</v>
      </c>
      <c r="D4802" s="6" t="s">
        <v>22</v>
      </c>
      <c r="E4802" s="6" t="s">
        <v>7</v>
      </c>
      <c r="F4802" s="6" t="s">
        <v>8</v>
      </c>
      <c r="G4802" s="5">
        <v>3082.3299999999958</v>
      </c>
    </row>
    <row r="4803" spans="1:7" x14ac:dyDescent="0.25">
      <c r="A4803" s="5">
        <v>2029</v>
      </c>
      <c r="B4803" s="5">
        <v>4</v>
      </c>
      <c r="C4803" s="5">
        <v>2029</v>
      </c>
      <c r="D4803" s="6" t="s">
        <v>23</v>
      </c>
      <c r="E4803" s="6" t="s">
        <v>7</v>
      </c>
      <c r="F4803" s="6" t="s">
        <v>8</v>
      </c>
      <c r="G4803" s="5">
        <v>1447.1532547252752</v>
      </c>
    </row>
    <row r="4804" spans="1:7" x14ac:dyDescent="0.25">
      <c r="A4804" s="5">
        <v>2029</v>
      </c>
      <c r="B4804" s="5">
        <v>4</v>
      </c>
      <c r="C4804" s="5">
        <v>2029</v>
      </c>
      <c r="D4804" s="6" t="s">
        <v>24</v>
      </c>
      <c r="E4804" s="6" t="s">
        <v>7</v>
      </c>
      <c r="F4804" s="6" t="s">
        <v>8</v>
      </c>
      <c r="G4804" s="5">
        <v>2400.8085230769234</v>
      </c>
    </row>
    <row r="4805" spans="1:7" x14ac:dyDescent="0.25">
      <c r="A4805" s="5">
        <v>2029</v>
      </c>
      <c r="B4805" s="5">
        <v>4</v>
      </c>
      <c r="C4805" s="5">
        <v>2029</v>
      </c>
      <c r="D4805" s="6" t="s">
        <v>25</v>
      </c>
      <c r="E4805" s="6" t="s">
        <v>7</v>
      </c>
      <c r="F4805" s="6" t="s">
        <v>8</v>
      </c>
      <c r="G4805" s="5">
        <v>7906.3140945054938</v>
      </c>
    </row>
    <row r="4806" spans="1:7" x14ac:dyDescent="0.25">
      <c r="A4806" s="5">
        <v>2029</v>
      </c>
      <c r="B4806" s="5">
        <v>4</v>
      </c>
      <c r="C4806" s="5">
        <v>2029</v>
      </c>
      <c r="D4806" s="6" t="s">
        <v>25</v>
      </c>
      <c r="E4806" s="6" t="s">
        <v>7</v>
      </c>
      <c r="F4806" s="6" t="s">
        <v>9</v>
      </c>
      <c r="G4806" s="5">
        <v>6975.51098098901</v>
      </c>
    </row>
    <row r="4807" spans="1:7" x14ac:dyDescent="0.25">
      <c r="A4807" s="5">
        <v>2029</v>
      </c>
      <c r="B4807" s="5">
        <v>4</v>
      </c>
      <c r="C4807" s="5">
        <v>2029</v>
      </c>
      <c r="D4807" s="6" t="s">
        <v>25</v>
      </c>
      <c r="E4807" s="6" t="s">
        <v>10</v>
      </c>
      <c r="F4807" s="6" t="s">
        <v>9</v>
      </c>
      <c r="G4807" s="5">
        <v>7189.6500000000115</v>
      </c>
    </row>
    <row r="4808" spans="1:7" x14ac:dyDescent="0.25">
      <c r="A4808" s="5">
        <v>2029</v>
      </c>
      <c r="B4808" s="5">
        <v>4</v>
      </c>
      <c r="C4808" s="5">
        <v>2029</v>
      </c>
      <c r="D4808" s="6" t="s">
        <v>26</v>
      </c>
      <c r="E4808" s="6" t="s">
        <v>7</v>
      </c>
      <c r="F4808" s="6" t="s">
        <v>8</v>
      </c>
      <c r="G4808" s="5">
        <v>1733.2948676923068</v>
      </c>
    </row>
    <row r="4809" spans="1:7" x14ac:dyDescent="0.25">
      <c r="A4809" s="5">
        <v>2029</v>
      </c>
      <c r="B4809" s="5">
        <v>4</v>
      </c>
      <c r="C4809" s="5">
        <v>2029</v>
      </c>
      <c r="D4809" s="6" t="s">
        <v>27</v>
      </c>
      <c r="E4809" s="6" t="s">
        <v>7</v>
      </c>
      <c r="F4809" s="6" t="s">
        <v>8</v>
      </c>
      <c r="G4809" s="5">
        <v>103.32506153846153</v>
      </c>
    </row>
    <row r="4810" spans="1:7" x14ac:dyDescent="0.25">
      <c r="A4810" s="5">
        <v>2029</v>
      </c>
      <c r="B4810" s="5">
        <v>4</v>
      </c>
      <c r="C4810" s="5">
        <v>2029</v>
      </c>
      <c r="D4810" s="6" t="s">
        <v>28</v>
      </c>
      <c r="E4810" s="6" t="s">
        <v>7</v>
      </c>
      <c r="F4810" s="6" t="s">
        <v>8</v>
      </c>
      <c r="G4810" s="5">
        <v>971.02628571428579</v>
      </c>
    </row>
    <row r="4811" spans="1:7" x14ac:dyDescent="0.25">
      <c r="A4811" s="5">
        <v>2029</v>
      </c>
      <c r="B4811" s="5">
        <v>4</v>
      </c>
      <c r="C4811" s="5">
        <v>2029</v>
      </c>
      <c r="D4811" s="6" t="s">
        <v>29</v>
      </c>
      <c r="E4811" s="6" t="s">
        <v>7</v>
      </c>
      <c r="F4811" s="6" t="s">
        <v>8</v>
      </c>
      <c r="G4811" s="5">
        <v>453.1125828571428</v>
      </c>
    </row>
    <row r="4812" spans="1:7" x14ac:dyDescent="0.25">
      <c r="A4812" s="5">
        <v>2029</v>
      </c>
      <c r="B4812" s="5">
        <v>4</v>
      </c>
      <c r="C4812" s="5">
        <v>2029</v>
      </c>
      <c r="D4812" s="6" t="s">
        <v>30</v>
      </c>
      <c r="E4812" s="6" t="s">
        <v>7</v>
      </c>
      <c r="F4812" s="6" t="s">
        <v>8</v>
      </c>
      <c r="G4812" s="5">
        <v>5029.777381978025</v>
      </c>
    </row>
    <row r="4813" spans="1:7" x14ac:dyDescent="0.25">
      <c r="A4813" s="5">
        <v>2029</v>
      </c>
      <c r="B4813" s="5">
        <v>4</v>
      </c>
      <c r="C4813" s="5">
        <v>2029</v>
      </c>
      <c r="D4813" s="6" t="s">
        <v>30</v>
      </c>
      <c r="E4813" s="6" t="s">
        <v>7</v>
      </c>
      <c r="F4813" s="6" t="s">
        <v>9</v>
      </c>
      <c r="G4813" s="5">
        <v>32508.102557802209</v>
      </c>
    </row>
    <row r="4814" spans="1:7" x14ac:dyDescent="0.25">
      <c r="A4814" s="5">
        <v>2029</v>
      </c>
      <c r="B4814" s="5">
        <v>4</v>
      </c>
      <c r="C4814" s="5">
        <v>2029</v>
      </c>
      <c r="D4814" s="6" t="s">
        <v>31</v>
      </c>
      <c r="E4814" s="6" t="s">
        <v>7</v>
      </c>
      <c r="F4814" s="6" t="s">
        <v>8</v>
      </c>
      <c r="G4814" s="5">
        <v>2468.462857142858</v>
      </c>
    </row>
    <row r="4815" spans="1:7" x14ac:dyDescent="0.25">
      <c r="A4815" s="5">
        <v>2029</v>
      </c>
      <c r="B4815" s="5">
        <v>4</v>
      </c>
      <c r="C4815" s="5">
        <v>2029</v>
      </c>
      <c r="D4815" s="6" t="s">
        <v>31</v>
      </c>
      <c r="E4815" s="6" t="s">
        <v>7</v>
      </c>
      <c r="F4815" s="6" t="s">
        <v>9</v>
      </c>
      <c r="G4815" s="5">
        <v>1829.1210989010985</v>
      </c>
    </row>
    <row r="4816" spans="1:7" x14ac:dyDescent="0.25">
      <c r="A4816" s="5">
        <v>2029</v>
      </c>
      <c r="B4816" s="5">
        <v>4</v>
      </c>
      <c r="C4816" s="5">
        <v>2029</v>
      </c>
      <c r="D4816" s="6" t="s">
        <v>31</v>
      </c>
      <c r="E4816" s="6" t="s">
        <v>10</v>
      </c>
      <c r="F4816" s="6" t="s">
        <v>9</v>
      </c>
      <c r="G4816" s="5">
        <v>345.20400000000069</v>
      </c>
    </row>
    <row r="4817" spans="1:7" x14ac:dyDescent="0.25">
      <c r="A4817" s="5">
        <v>2029</v>
      </c>
      <c r="B4817" s="5">
        <v>4</v>
      </c>
      <c r="C4817" s="5">
        <v>2029</v>
      </c>
      <c r="D4817" s="6" t="s">
        <v>32</v>
      </c>
      <c r="E4817" s="6" t="s">
        <v>7</v>
      </c>
      <c r="F4817" s="6" t="s">
        <v>8</v>
      </c>
      <c r="G4817" s="5">
        <v>1129.3334984615385</v>
      </c>
    </row>
    <row r="4818" spans="1:7" x14ac:dyDescent="0.25">
      <c r="A4818" s="5">
        <v>2029</v>
      </c>
      <c r="B4818" s="5">
        <v>4</v>
      </c>
      <c r="C4818" s="5">
        <v>2029</v>
      </c>
      <c r="D4818" s="6" t="s">
        <v>33</v>
      </c>
      <c r="E4818" s="6" t="s">
        <v>7</v>
      </c>
      <c r="F4818" s="6" t="s">
        <v>8</v>
      </c>
      <c r="G4818" s="5">
        <v>154.26299538461541</v>
      </c>
    </row>
    <row r="4819" spans="1:7" x14ac:dyDescent="0.25">
      <c r="A4819" s="5">
        <v>2029</v>
      </c>
      <c r="B4819" s="5">
        <v>4</v>
      </c>
      <c r="C4819" s="5">
        <v>2029</v>
      </c>
      <c r="D4819" s="6" t="s">
        <v>33</v>
      </c>
      <c r="E4819" s="6" t="s">
        <v>7</v>
      </c>
      <c r="F4819" s="6" t="s">
        <v>9</v>
      </c>
      <c r="G4819" s="5">
        <v>531.86473318681305</v>
      </c>
    </row>
    <row r="4820" spans="1:7" x14ac:dyDescent="0.25">
      <c r="A4820" s="5">
        <v>2029</v>
      </c>
      <c r="B4820" s="5">
        <v>4</v>
      </c>
      <c r="C4820" s="5">
        <v>2029</v>
      </c>
      <c r="D4820" s="6" t="s">
        <v>33</v>
      </c>
      <c r="E4820" s="6" t="s">
        <v>10</v>
      </c>
      <c r="F4820" s="6" t="s">
        <v>9</v>
      </c>
      <c r="G4820" s="5">
        <v>2894.2200000000007</v>
      </c>
    </row>
    <row r="4821" spans="1:7" x14ac:dyDescent="0.25">
      <c r="A4821" s="5">
        <v>2029</v>
      </c>
      <c r="B4821" s="5">
        <v>4</v>
      </c>
      <c r="C4821" s="5">
        <v>2029</v>
      </c>
      <c r="D4821" s="6" t="s">
        <v>34</v>
      </c>
      <c r="E4821" s="6" t="s">
        <v>7</v>
      </c>
      <c r="F4821" s="6" t="s">
        <v>8</v>
      </c>
      <c r="G4821" s="5">
        <v>8694.0814242857159</v>
      </c>
    </row>
    <row r="4822" spans="1:7" x14ac:dyDescent="0.25">
      <c r="A4822" s="5">
        <v>2029</v>
      </c>
      <c r="B4822" s="5">
        <v>4</v>
      </c>
      <c r="C4822" s="5">
        <v>2029</v>
      </c>
      <c r="D4822" s="6" t="s">
        <v>35</v>
      </c>
      <c r="E4822" s="6" t="s">
        <v>7</v>
      </c>
      <c r="F4822" s="6" t="s">
        <v>8</v>
      </c>
      <c r="G4822" s="5">
        <v>4045.7583876923077</v>
      </c>
    </row>
    <row r="4823" spans="1:7" x14ac:dyDescent="0.25">
      <c r="A4823" s="5">
        <v>2029</v>
      </c>
      <c r="B4823" s="5">
        <v>4</v>
      </c>
      <c r="C4823" s="5">
        <v>2029</v>
      </c>
      <c r="D4823" s="6" t="s">
        <v>35</v>
      </c>
      <c r="E4823" s="6" t="s">
        <v>7</v>
      </c>
      <c r="F4823" s="6" t="s">
        <v>9</v>
      </c>
      <c r="G4823" s="5">
        <v>2475.7506215384615</v>
      </c>
    </row>
    <row r="4824" spans="1:7" x14ac:dyDescent="0.25">
      <c r="A4824" s="5">
        <v>2029</v>
      </c>
      <c r="B4824" s="5">
        <v>4</v>
      </c>
      <c r="C4824" s="5">
        <v>2029</v>
      </c>
      <c r="D4824" s="6" t="s">
        <v>35</v>
      </c>
      <c r="E4824" s="6" t="s">
        <v>10</v>
      </c>
      <c r="F4824" s="6" t="s">
        <v>9</v>
      </c>
      <c r="G4824" s="5">
        <v>168.91666666666643</v>
      </c>
    </row>
    <row r="4825" spans="1:7" x14ac:dyDescent="0.25">
      <c r="A4825" s="5">
        <v>2029</v>
      </c>
      <c r="B4825" s="5">
        <v>5</v>
      </c>
      <c r="C4825" s="5">
        <v>2029</v>
      </c>
      <c r="D4825" s="6" t="s">
        <v>6</v>
      </c>
      <c r="E4825" s="6" t="s">
        <v>7</v>
      </c>
      <c r="F4825" s="6" t="s">
        <v>8</v>
      </c>
      <c r="G4825" s="5">
        <v>297.28004087912092</v>
      </c>
    </row>
    <row r="4826" spans="1:7" x14ac:dyDescent="0.25">
      <c r="A4826" s="5">
        <v>2029</v>
      </c>
      <c r="B4826" s="5">
        <v>5</v>
      </c>
      <c r="C4826" s="5">
        <v>2029</v>
      </c>
      <c r="D4826" s="6" t="s">
        <v>6</v>
      </c>
      <c r="E4826" s="6" t="s">
        <v>7</v>
      </c>
      <c r="F4826" s="6" t="s">
        <v>9</v>
      </c>
      <c r="G4826" s="5">
        <v>1701.4810362637365</v>
      </c>
    </row>
    <row r="4827" spans="1:7" x14ac:dyDescent="0.25">
      <c r="A4827" s="5">
        <v>2029</v>
      </c>
      <c r="B4827" s="5">
        <v>5</v>
      </c>
      <c r="C4827" s="5">
        <v>2029</v>
      </c>
      <c r="D4827" s="6" t="s">
        <v>11</v>
      </c>
      <c r="E4827" s="6" t="s">
        <v>7</v>
      </c>
      <c r="F4827" s="6" t="s">
        <v>8</v>
      </c>
      <c r="G4827" s="5">
        <v>927.00428626373616</v>
      </c>
    </row>
    <row r="4828" spans="1:7" x14ac:dyDescent="0.25">
      <c r="A4828" s="5">
        <v>2029</v>
      </c>
      <c r="B4828" s="5">
        <v>5</v>
      </c>
      <c r="C4828" s="5">
        <v>2029</v>
      </c>
      <c r="D4828" s="6" t="s">
        <v>12</v>
      </c>
      <c r="E4828" s="6" t="s">
        <v>7</v>
      </c>
      <c r="F4828" s="6" t="s">
        <v>8</v>
      </c>
      <c r="G4828" s="5">
        <v>387.49167263736268</v>
      </c>
    </row>
    <row r="4829" spans="1:7" x14ac:dyDescent="0.25">
      <c r="A4829" s="5">
        <v>2029</v>
      </c>
      <c r="B4829" s="5">
        <v>5</v>
      </c>
      <c r="C4829" s="5">
        <v>2029</v>
      </c>
      <c r="D4829" s="6" t="s">
        <v>13</v>
      </c>
      <c r="E4829" s="6" t="s">
        <v>7</v>
      </c>
      <c r="F4829" s="6" t="s">
        <v>8</v>
      </c>
      <c r="G4829" s="5">
        <v>9364.3908686813138</v>
      </c>
    </row>
    <row r="4830" spans="1:7" x14ac:dyDescent="0.25">
      <c r="A4830" s="5">
        <v>2029</v>
      </c>
      <c r="B4830" s="5">
        <v>5</v>
      </c>
      <c r="C4830" s="5">
        <v>2029</v>
      </c>
      <c r="D4830" s="6" t="s">
        <v>13</v>
      </c>
      <c r="E4830" s="6" t="s">
        <v>10</v>
      </c>
      <c r="F4830" s="6" t="s">
        <v>8</v>
      </c>
      <c r="G4830" s="5">
        <v>0</v>
      </c>
    </row>
    <row r="4831" spans="1:7" x14ac:dyDescent="0.25">
      <c r="A4831" s="5">
        <v>2029</v>
      </c>
      <c r="B4831" s="5">
        <v>5</v>
      </c>
      <c r="C4831" s="5">
        <v>2029</v>
      </c>
      <c r="D4831" s="6" t="s">
        <v>14</v>
      </c>
      <c r="E4831" s="6" t="s">
        <v>7</v>
      </c>
      <c r="F4831" s="6" t="s">
        <v>8</v>
      </c>
      <c r="G4831" s="5">
        <v>2035.0455109890115</v>
      </c>
    </row>
    <row r="4832" spans="1:7" x14ac:dyDescent="0.25">
      <c r="A4832" s="5">
        <v>2029</v>
      </c>
      <c r="B4832" s="5">
        <v>5</v>
      </c>
      <c r="C4832" s="5">
        <v>2029</v>
      </c>
      <c r="D4832" s="6" t="s">
        <v>15</v>
      </c>
      <c r="E4832" s="6" t="s">
        <v>7</v>
      </c>
      <c r="F4832" s="6" t="s">
        <v>8</v>
      </c>
      <c r="G4832" s="5">
        <v>962.00234340659313</v>
      </c>
    </row>
    <row r="4833" spans="1:7" x14ac:dyDescent="0.25">
      <c r="A4833" s="5">
        <v>2029</v>
      </c>
      <c r="B4833" s="5">
        <v>5</v>
      </c>
      <c r="C4833" s="5">
        <v>2029</v>
      </c>
      <c r="D4833" s="6" t="s">
        <v>16</v>
      </c>
      <c r="E4833" s="6" t="s">
        <v>7</v>
      </c>
      <c r="F4833" s="6" t="s">
        <v>8</v>
      </c>
      <c r="G4833" s="5">
        <v>10041.965273626376</v>
      </c>
    </row>
    <row r="4834" spans="1:7" x14ac:dyDescent="0.25">
      <c r="A4834" s="5">
        <v>2029</v>
      </c>
      <c r="B4834" s="5">
        <v>5</v>
      </c>
      <c r="C4834" s="5">
        <v>2029</v>
      </c>
      <c r="D4834" s="6" t="s">
        <v>16</v>
      </c>
      <c r="E4834" s="6" t="s">
        <v>7</v>
      </c>
      <c r="F4834" s="6" t="s">
        <v>9</v>
      </c>
      <c r="G4834" s="5">
        <v>5005.4276604395609</v>
      </c>
    </row>
    <row r="4835" spans="1:7" x14ac:dyDescent="0.25">
      <c r="A4835" s="5">
        <v>2029</v>
      </c>
      <c r="B4835" s="5">
        <v>5</v>
      </c>
      <c r="C4835" s="5">
        <v>2029</v>
      </c>
      <c r="D4835" s="6" t="s">
        <v>16</v>
      </c>
      <c r="E4835" s="6" t="s">
        <v>10</v>
      </c>
      <c r="F4835" s="6" t="s">
        <v>9</v>
      </c>
      <c r="G4835" s="5">
        <v>427.95</v>
      </c>
    </row>
    <row r="4836" spans="1:7" x14ac:dyDescent="0.25">
      <c r="A4836" s="5">
        <v>2029</v>
      </c>
      <c r="B4836" s="5">
        <v>5</v>
      </c>
      <c r="C4836" s="5">
        <v>2029</v>
      </c>
      <c r="D4836" s="6" t="s">
        <v>17</v>
      </c>
      <c r="E4836" s="6" t="s">
        <v>7</v>
      </c>
      <c r="F4836" s="6" t="s">
        <v>8</v>
      </c>
      <c r="G4836" s="5">
        <v>646.86304000000007</v>
      </c>
    </row>
    <row r="4837" spans="1:7" x14ac:dyDescent="0.25">
      <c r="A4837" s="5">
        <v>2029</v>
      </c>
      <c r="B4837" s="5">
        <v>5</v>
      </c>
      <c r="C4837" s="5">
        <v>2029</v>
      </c>
      <c r="D4837" s="6" t="s">
        <v>17</v>
      </c>
      <c r="E4837" s="6" t="s">
        <v>10</v>
      </c>
      <c r="F4837" s="6" t="s">
        <v>8</v>
      </c>
      <c r="G4837" s="5">
        <v>0</v>
      </c>
    </row>
    <row r="4838" spans="1:7" x14ac:dyDescent="0.25">
      <c r="A4838" s="5">
        <v>2029</v>
      </c>
      <c r="B4838" s="5">
        <v>5</v>
      </c>
      <c r="C4838" s="5">
        <v>2029</v>
      </c>
      <c r="D4838" s="6" t="s">
        <v>18</v>
      </c>
      <c r="E4838" s="6" t="s">
        <v>7</v>
      </c>
      <c r="F4838" s="6" t="s">
        <v>8</v>
      </c>
      <c r="G4838" s="5">
        <v>596.86784087912076</v>
      </c>
    </row>
    <row r="4839" spans="1:7" x14ac:dyDescent="0.25">
      <c r="A4839" s="5">
        <v>2029</v>
      </c>
      <c r="B4839" s="5">
        <v>5</v>
      </c>
      <c r="C4839" s="5">
        <v>2029</v>
      </c>
      <c r="D4839" s="6" t="s">
        <v>19</v>
      </c>
      <c r="E4839" s="6" t="s">
        <v>7</v>
      </c>
      <c r="F4839" s="6" t="s">
        <v>8</v>
      </c>
      <c r="G4839" s="5">
        <v>1502.8060549450545</v>
      </c>
    </row>
    <row r="4840" spans="1:7" x14ac:dyDescent="0.25">
      <c r="A4840" s="5">
        <v>2029</v>
      </c>
      <c r="B4840" s="5">
        <v>5</v>
      </c>
      <c r="C4840" s="5">
        <v>2029</v>
      </c>
      <c r="D4840" s="6" t="s">
        <v>20</v>
      </c>
      <c r="E4840" s="6" t="s">
        <v>7</v>
      </c>
      <c r="F4840" s="6" t="s">
        <v>9</v>
      </c>
      <c r="G4840" s="5">
        <v>5070.1711349450597</v>
      </c>
    </row>
    <row r="4841" spans="1:7" x14ac:dyDescent="0.25">
      <c r="A4841" s="5">
        <v>2029</v>
      </c>
      <c r="B4841" s="5">
        <v>5</v>
      </c>
      <c r="C4841" s="5">
        <v>2029</v>
      </c>
      <c r="D4841" s="6" t="s">
        <v>20</v>
      </c>
      <c r="E4841" s="6" t="s">
        <v>10</v>
      </c>
      <c r="F4841" s="6" t="s">
        <v>9</v>
      </c>
      <c r="G4841" s="5">
        <v>8.9700000000000184</v>
      </c>
    </row>
    <row r="4842" spans="1:7" x14ac:dyDescent="0.25">
      <c r="A4842" s="5">
        <v>2029</v>
      </c>
      <c r="B4842" s="5">
        <v>5</v>
      </c>
      <c r="C4842" s="5">
        <v>2029</v>
      </c>
      <c r="D4842" s="6" t="s">
        <v>21</v>
      </c>
      <c r="E4842" s="6" t="s">
        <v>7</v>
      </c>
      <c r="F4842" s="6" t="s">
        <v>9</v>
      </c>
      <c r="G4842" s="5">
        <v>15667.936976703299</v>
      </c>
    </row>
    <row r="4843" spans="1:7" x14ac:dyDescent="0.25">
      <c r="A4843" s="5">
        <v>2029</v>
      </c>
      <c r="B4843" s="5">
        <v>5</v>
      </c>
      <c r="C4843" s="5">
        <v>2029</v>
      </c>
      <c r="D4843" s="6" t="s">
        <v>22</v>
      </c>
      <c r="E4843" s="6" t="s">
        <v>7</v>
      </c>
      <c r="F4843" s="6" t="s">
        <v>8</v>
      </c>
      <c r="G4843" s="5">
        <v>3246.5524999999957</v>
      </c>
    </row>
    <row r="4844" spans="1:7" x14ac:dyDescent="0.25">
      <c r="A4844" s="5">
        <v>2029</v>
      </c>
      <c r="B4844" s="5">
        <v>5</v>
      </c>
      <c r="C4844" s="5">
        <v>2029</v>
      </c>
      <c r="D4844" s="6" t="s">
        <v>23</v>
      </c>
      <c r="E4844" s="6" t="s">
        <v>7</v>
      </c>
      <c r="F4844" s="6" t="s">
        <v>8</v>
      </c>
      <c r="G4844" s="5">
        <v>1548.3715509890114</v>
      </c>
    </row>
    <row r="4845" spans="1:7" x14ac:dyDescent="0.25">
      <c r="A4845" s="5">
        <v>2029</v>
      </c>
      <c r="B4845" s="5">
        <v>5</v>
      </c>
      <c r="C4845" s="5">
        <v>2029</v>
      </c>
      <c r="D4845" s="6" t="s">
        <v>24</v>
      </c>
      <c r="E4845" s="6" t="s">
        <v>7</v>
      </c>
      <c r="F4845" s="6" t="s">
        <v>8</v>
      </c>
      <c r="G4845" s="5">
        <v>2198.1952707692321</v>
      </c>
    </row>
    <row r="4846" spans="1:7" x14ac:dyDescent="0.25">
      <c r="A4846" s="5">
        <v>2029</v>
      </c>
      <c r="B4846" s="5">
        <v>5</v>
      </c>
      <c r="C4846" s="5">
        <v>2029</v>
      </c>
      <c r="D4846" s="6" t="s">
        <v>25</v>
      </c>
      <c r="E4846" s="6" t="s">
        <v>7</v>
      </c>
      <c r="F4846" s="6" t="s">
        <v>8</v>
      </c>
      <c r="G4846" s="5">
        <v>8728.4447632967021</v>
      </c>
    </row>
    <row r="4847" spans="1:7" x14ac:dyDescent="0.25">
      <c r="A4847" s="5">
        <v>2029</v>
      </c>
      <c r="B4847" s="5">
        <v>5</v>
      </c>
      <c r="C4847" s="5">
        <v>2029</v>
      </c>
      <c r="D4847" s="6" t="s">
        <v>25</v>
      </c>
      <c r="E4847" s="6" t="s">
        <v>7</v>
      </c>
      <c r="F4847" s="6" t="s">
        <v>9</v>
      </c>
      <c r="G4847" s="5">
        <v>6057.3075712087912</v>
      </c>
    </row>
    <row r="4848" spans="1:7" x14ac:dyDescent="0.25">
      <c r="A4848" s="5">
        <v>2029</v>
      </c>
      <c r="B4848" s="5">
        <v>5</v>
      </c>
      <c r="C4848" s="5">
        <v>2029</v>
      </c>
      <c r="D4848" s="6" t="s">
        <v>25</v>
      </c>
      <c r="E4848" s="6" t="s">
        <v>10</v>
      </c>
      <c r="F4848" s="6" t="s">
        <v>9</v>
      </c>
      <c r="G4848" s="5">
        <v>7202.6500000000115</v>
      </c>
    </row>
    <row r="4849" spans="1:7" x14ac:dyDescent="0.25">
      <c r="A4849" s="5">
        <v>2029</v>
      </c>
      <c r="B4849" s="5">
        <v>5</v>
      </c>
      <c r="C4849" s="5">
        <v>2029</v>
      </c>
      <c r="D4849" s="6" t="s">
        <v>26</v>
      </c>
      <c r="E4849" s="6" t="s">
        <v>7</v>
      </c>
      <c r="F4849" s="6" t="s">
        <v>8</v>
      </c>
      <c r="G4849" s="5">
        <v>1819.8326607692304</v>
      </c>
    </row>
    <row r="4850" spans="1:7" x14ac:dyDescent="0.25">
      <c r="A4850" s="5">
        <v>2029</v>
      </c>
      <c r="B4850" s="5">
        <v>5</v>
      </c>
      <c r="C4850" s="5">
        <v>2029</v>
      </c>
      <c r="D4850" s="6" t="s">
        <v>27</v>
      </c>
      <c r="E4850" s="6" t="s">
        <v>7</v>
      </c>
      <c r="F4850" s="6" t="s">
        <v>8</v>
      </c>
      <c r="G4850" s="5">
        <v>170.70576769230766</v>
      </c>
    </row>
    <row r="4851" spans="1:7" x14ac:dyDescent="0.25">
      <c r="A4851" s="5">
        <v>2029</v>
      </c>
      <c r="B4851" s="5">
        <v>5</v>
      </c>
      <c r="C4851" s="5">
        <v>2029</v>
      </c>
      <c r="D4851" s="6" t="s">
        <v>28</v>
      </c>
      <c r="E4851" s="6" t="s">
        <v>7</v>
      </c>
      <c r="F4851" s="6" t="s">
        <v>8</v>
      </c>
      <c r="G4851" s="5">
        <v>1404.048214285714</v>
      </c>
    </row>
    <row r="4852" spans="1:7" x14ac:dyDescent="0.25">
      <c r="A4852" s="5">
        <v>2029</v>
      </c>
      <c r="B4852" s="5">
        <v>5</v>
      </c>
      <c r="C4852" s="5">
        <v>2029</v>
      </c>
      <c r="D4852" s="6" t="s">
        <v>29</v>
      </c>
      <c r="E4852" s="6" t="s">
        <v>7</v>
      </c>
      <c r="F4852" s="6" t="s">
        <v>8</v>
      </c>
      <c r="G4852" s="5">
        <v>536.89620714285718</v>
      </c>
    </row>
    <row r="4853" spans="1:7" x14ac:dyDescent="0.25">
      <c r="A4853" s="5">
        <v>2029</v>
      </c>
      <c r="B4853" s="5">
        <v>5</v>
      </c>
      <c r="C4853" s="5">
        <v>2029</v>
      </c>
      <c r="D4853" s="6" t="s">
        <v>30</v>
      </c>
      <c r="E4853" s="6" t="s">
        <v>7</v>
      </c>
      <c r="F4853" s="6" t="s">
        <v>8</v>
      </c>
      <c r="G4853" s="5">
        <v>4853.3733191208803</v>
      </c>
    </row>
    <row r="4854" spans="1:7" x14ac:dyDescent="0.25">
      <c r="A4854" s="5">
        <v>2029</v>
      </c>
      <c r="B4854" s="5">
        <v>5</v>
      </c>
      <c r="C4854" s="5">
        <v>2029</v>
      </c>
      <c r="D4854" s="6" t="s">
        <v>30</v>
      </c>
      <c r="E4854" s="6" t="s">
        <v>7</v>
      </c>
      <c r="F4854" s="6" t="s">
        <v>9</v>
      </c>
      <c r="G4854" s="5">
        <v>35805.501578901101</v>
      </c>
    </row>
    <row r="4855" spans="1:7" x14ac:dyDescent="0.25">
      <c r="A4855" s="5">
        <v>2029</v>
      </c>
      <c r="B4855" s="5">
        <v>5</v>
      </c>
      <c r="C4855" s="5">
        <v>2029</v>
      </c>
      <c r="D4855" s="6" t="s">
        <v>31</v>
      </c>
      <c r="E4855" s="6" t="s">
        <v>7</v>
      </c>
      <c r="F4855" s="6" t="s">
        <v>8</v>
      </c>
      <c r="G4855" s="5">
        <v>2719.2604395604399</v>
      </c>
    </row>
    <row r="4856" spans="1:7" x14ac:dyDescent="0.25">
      <c r="A4856" s="5">
        <v>2029</v>
      </c>
      <c r="B4856" s="5">
        <v>5</v>
      </c>
      <c r="C4856" s="5">
        <v>2029</v>
      </c>
      <c r="D4856" s="6" t="s">
        <v>31</v>
      </c>
      <c r="E4856" s="6" t="s">
        <v>7</v>
      </c>
      <c r="F4856" s="6" t="s">
        <v>9</v>
      </c>
      <c r="G4856" s="5">
        <v>1735.2778021978024</v>
      </c>
    </row>
    <row r="4857" spans="1:7" x14ac:dyDescent="0.25">
      <c r="A4857" s="5">
        <v>2029</v>
      </c>
      <c r="B4857" s="5">
        <v>5</v>
      </c>
      <c r="C4857" s="5">
        <v>2029</v>
      </c>
      <c r="D4857" s="6" t="s">
        <v>31</v>
      </c>
      <c r="E4857" s="6" t="s">
        <v>10</v>
      </c>
      <c r="F4857" s="6" t="s">
        <v>9</v>
      </c>
      <c r="G4857" s="5">
        <v>40.715999999999923</v>
      </c>
    </row>
    <row r="4858" spans="1:7" x14ac:dyDescent="0.25">
      <c r="A4858" s="5">
        <v>2029</v>
      </c>
      <c r="B4858" s="5">
        <v>5</v>
      </c>
      <c r="C4858" s="5">
        <v>2029</v>
      </c>
      <c r="D4858" s="6" t="s">
        <v>32</v>
      </c>
      <c r="E4858" s="6" t="s">
        <v>7</v>
      </c>
      <c r="F4858" s="6" t="s">
        <v>8</v>
      </c>
      <c r="G4858" s="5">
        <v>1214.7207742857142</v>
      </c>
    </row>
    <row r="4859" spans="1:7" x14ac:dyDescent="0.25">
      <c r="A4859" s="5">
        <v>2029</v>
      </c>
      <c r="B4859" s="5">
        <v>5</v>
      </c>
      <c r="C4859" s="5">
        <v>2029</v>
      </c>
      <c r="D4859" s="6" t="s">
        <v>33</v>
      </c>
      <c r="E4859" s="6" t="s">
        <v>7</v>
      </c>
      <c r="F4859" s="6" t="s">
        <v>8</v>
      </c>
      <c r="G4859" s="5">
        <v>141.85528747252749</v>
      </c>
    </row>
    <row r="4860" spans="1:7" x14ac:dyDescent="0.25">
      <c r="A4860" s="5">
        <v>2029</v>
      </c>
      <c r="B4860" s="5">
        <v>5</v>
      </c>
      <c r="C4860" s="5">
        <v>2029</v>
      </c>
      <c r="D4860" s="6" t="s">
        <v>33</v>
      </c>
      <c r="E4860" s="6" t="s">
        <v>7</v>
      </c>
      <c r="F4860" s="6" t="s">
        <v>9</v>
      </c>
      <c r="G4860" s="5">
        <v>230.09816538461541</v>
      </c>
    </row>
    <row r="4861" spans="1:7" x14ac:dyDescent="0.25">
      <c r="A4861" s="5">
        <v>2029</v>
      </c>
      <c r="B4861" s="5">
        <v>5</v>
      </c>
      <c r="C4861" s="5">
        <v>2029</v>
      </c>
      <c r="D4861" s="6" t="s">
        <v>33</v>
      </c>
      <c r="E4861" s="6" t="s">
        <v>10</v>
      </c>
      <c r="F4861" s="6" t="s">
        <v>9</v>
      </c>
      <c r="G4861" s="5">
        <v>1252.0200000000009</v>
      </c>
    </row>
    <row r="4862" spans="1:7" x14ac:dyDescent="0.25">
      <c r="A4862" s="5">
        <v>2029</v>
      </c>
      <c r="B4862" s="5">
        <v>5</v>
      </c>
      <c r="C4862" s="5">
        <v>2029</v>
      </c>
      <c r="D4862" s="6" t="s">
        <v>34</v>
      </c>
      <c r="E4862" s="6" t="s">
        <v>7</v>
      </c>
      <c r="F4862" s="6" t="s">
        <v>8</v>
      </c>
      <c r="G4862" s="5">
        <v>9374.5898218681341</v>
      </c>
    </row>
    <row r="4863" spans="1:7" x14ac:dyDescent="0.25">
      <c r="A4863" s="5">
        <v>2029</v>
      </c>
      <c r="B4863" s="5">
        <v>5</v>
      </c>
      <c r="C4863" s="5">
        <v>2029</v>
      </c>
      <c r="D4863" s="6" t="s">
        <v>35</v>
      </c>
      <c r="E4863" s="6" t="s">
        <v>7</v>
      </c>
      <c r="F4863" s="6" t="s">
        <v>8</v>
      </c>
      <c r="G4863" s="5">
        <v>4415.5967015384649</v>
      </c>
    </row>
    <row r="4864" spans="1:7" x14ac:dyDescent="0.25">
      <c r="A4864" s="5">
        <v>2029</v>
      </c>
      <c r="B4864" s="5">
        <v>5</v>
      </c>
      <c r="C4864" s="5">
        <v>2029</v>
      </c>
      <c r="D4864" s="6" t="s">
        <v>35</v>
      </c>
      <c r="E4864" s="6" t="s">
        <v>7</v>
      </c>
      <c r="F4864" s="6" t="s">
        <v>9</v>
      </c>
      <c r="G4864" s="5">
        <v>2858.4249723076919</v>
      </c>
    </row>
    <row r="4865" spans="1:7" x14ac:dyDescent="0.25">
      <c r="A4865" s="5">
        <v>2029</v>
      </c>
      <c r="B4865" s="5">
        <v>5</v>
      </c>
      <c r="C4865" s="5">
        <v>2029</v>
      </c>
      <c r="D4865" s="6" t="s">
        <v>35</v>
      </c>
      <c r="E4865" s="6" t="s">
        <v>10</v>
      </c>
      <c r="F4865" s="6" t="s">
        <v>9</v>
      </c>
      <c r="G4865" s="5">
        <v>168.91666666666643</v>
      </c>
    </row>
    <row r="4866" spans="1:7" x14ac:dyDescent="0.25">
      <c r="A4866" s="5">
        <v>2029</v>
      </c>
      <c r="B4866" s="5">
        <v>6</v>
      </c>
      <c r="C4866" s="5">
        <v>2029</v>
      </c>
      <c r="D4866" s="6" t="s">
        <v>6</v>
      </c>
      <c r="E4866" s="6" t="s">
        <v>7</v>
      </c>
      <c r="F4866" s="6" t="s">
        <v>8</v>
      </c>
      <c r="G4866" s="5">
        <v>702.73935164835189</v>
      </c>
    </row>
    <row r="4867" spans="1:7" x14ac:dyDescent="0.25">
      <c r="A4867" s="5">
        <v>2029</v>
      </c>
      <c r="B4867" s="5">
        <v>6</v>
      </c>
      <c r="C4867" s="5">
        <v>2029</v>
      </c>
      <c r="D4867" s="6" t="s">
        <v>6</v>
      </c>
      <c r="E4867" s="6" t="s">
        <v>7</v>
      </c>
      <c r="F4867" s="6" t="s">
        <v>9</v>
      </c>
      <c r="G4867" s="5">
        <v>1659.5296264835163</v>
      </c>
    </row>
    <row r="4868" spans="1:7" x14ac:dyDescent="0.25">
      <c r="A4868" s="5">
        <v>2029</v>
      </c>
      <c r="B4868" s="5">
        <v>6</v>
      </c>
      <c r="C4868" s="5">
        <v>2029</v>
      </c>
      <c r="D4868" s="6" t="s">
        <v>11</v>
      </c>
      <c r="E4868" s="6" t="s">
        <v>7</v>
      </c>
      <c r="F4868" s="6" t="s">
        <v>8</v>
      </c>
      <c r="G4868" s="5">
        <v>912.99806593406606</v>
      </c>
    </row>
    <row r="4869" spans="1:7" x14ac:dyDescent="0.25">
      <c r="A4869" s="5">
        <v>2029</v>
      </c>
      <c r="B4869" s="5">
        <v>6</v>
      </c>
      <c r="C4869" s="5">
        <v>2029</v>
      </c>
      <c r="D4869" s="6" t="s">
        <v>12</v>
      </c>
      <c r="E4869" s="6" t="s">
        <v>7</v>
      </c>
      <c r="F4869" s="6" t="s">
        <v>8</v>
      </c>
      <c r="G4869" s="5">
        <v>404.12565703296713</v>
      </c>
    </row>
    <row r="4870" spans="1:7" x14ac:dyDescent="0.25">
      <c r="A4870" s="5">
        <v>2029</v>
      </c>
      <c r="B4870" s="5">
        <v>6</v>
      </c>
      <c r="C4870" s="5">
        <v>2029</v>
      </c>
      <c r="D4870" s="6" t="s">
        <v>13</v>
      </c>
      <c r="E4870" s="6" t="s">
        <v>7</v>
      </c>
      <c r="F4870" s="6" t="s">
        <v>8</v>
      </c>
      <c r="G4870" s="5">
        <v>9776.6909664835166</v>
      </c>
    </row>
    <row r="4871" spans="1:7" x14ac:dyDescent="0.25">
      <c r="A4871" s="5">
        <v>2029</v>
      </c>
      <c r="B4871" s="5">
        <v>6</v>
      </c>
      <c r="C4871" s="5">
        <v>2029</v>
      </c>
      <c r="D4871" s="6" t="s">
        <v>13</v>
      </c>
      <c r="E4871" s="6" t="s">
        <v>10</v>
      </c>
      <c r="F4871" s="6" t="s">
        <v>8</v>
      </c>
      <c r="G4871" s="5">
        <v>0</v>
      </c>
    </row>
    <row r="4872" spans="1:7" x14ac:dyDescent="0.25">
      <c r="A4872" s="5">
        <v>2029</v>
      </c>
      <c r="B4872" s="5">
        <v>6</v>
      </c>
      <c r="C4872" s="5">
        <v>2029</v>
      </c>
      <c r="D4872" s="6" t="s">
        <v>14</v>
      </c>
      <c r="E4872" s="6" t="s">
        <v>7</v>
      </c>
      <c r="F4872" s="6" t="s">
        <v>8</v>
      </c>
      <c r="G4872" s="5">
        <v>2083.0678615384627</v>
      </c>
    </row>
    <row r="4873" spans="1:7" x14ac:dyDescent="0.25">
      <c r="A4873" s="5">
        <v>2029</v>
      </c>
      <c r="B4873" s="5">
        <v>6</v>
      </c>
      <c r="C4873" s="5">
        <v>2029</v>
      </c>
      <c r="D4873" s="6" t="s">
        <v>15</v>
      </c>
      <c r="E4873" s="6" t="s">
        <v>7</v>
      </c>
      <c r="F4873" s="6" t="s">
        <v>8</v>
      </c>
      <c r="G4873" s="5">
        <v>57.25770054945054</v>
      </c>
    </row>
    <row r="4874" spans="1:7" x14ac:dyDescent="0.25">
      <c r="A4874" s="5">
        <v>2029</v>
      </c>
      <c r="B4874" s="5">
        <v>6</v>
      </c>
      <c r="C4874" s="5">
        <v>2029</v>
      </c>
      <c r="D4874" s="6" t="s">
        <v>16</v>
      </c>
      <c r="E4874" s="6" t="s">
        <v>7</v>
      </c>
      <c r="F4874" s="6" t="s">
        <v>8</v>
      </c>
      <c r="G4874" s="5">
        <v>12609.355058241759</v>
      </c>
    </row>
    <row r="4875" spans="1:7" x14ac:dyDescent="0.25">
      <c r="A4875" s="5">
        <v>2029</v>
      </c>
      <c r="B4875" s="5">
        <v>6</v>
      </c>
      <c r="C4875" s="5">
        <v>2029</v>
      </c>
      <c r="D4875" s="6" t="s">
        <v>16</v>
      </c>
      <c r="E4875" s="6" t="s">
        <v>7</v>
      </c>
      <c r="F4875" s="6" t="s">
        <v>9</v>
      </c>
      <c r="G4875" s="5">
        <v>5503.1869043956067</v>
      </c>
    </row>
    <row r="4876" spans="1:7" x14ac:dyDescent="0.25">
      <c r="A4876" s="5">
        <v>2029</v>
      </c>
      <c r="B4876" s="5">
        <v>6</v>
      </c>
      <c r="C4876" s="5">
        <v>2029</v>
      </c>
      <c r="D4876" s="6" t="s">
        <v>16</v>
      </c>
      <c r="E4876" s="6" t="s">
        <v>10</v>
      </c>
      <c r="F4876" s="6" t="s">
        <v>9</v>
      </c>
      <c r="G4876" s="5">
        <v>790.80000000000132</v>
      </c>
    </row>
    <row r="4877" spans="1:7" x14ac:dyDescent="0.25">
      <c r="A4877" s="5">
        <v>2029</v>
      </c>
      <c r="B4877" s="5">
        <v>6</v>
      </c>
      <c r="C4877" s="5">
        <v>2029</v>
      </c>
      <c r="D4877" s="6" t="s">
        <v>17</v>
      </c>
      <c r="E4877" s="6" t="s">
        <v>7</v>
      </c>
      <c r="F4877" s="6" t="s">
        <v>8</v>
      </c>
      <c r="G4877" s="5">
        <v>710.88944000000004</v>
      </c>
    </row>
    <row r="4878" spans="1:7" x14ac:dyDescent="0.25">
      <c r="A4878" s="5">
        <v>2029</v>
      </c>
      <c r="B4878" s="5">
        <v>6</v>
      </c>
      <c r="C4878" s="5">
        <v>2029</v>
      </c>
      <c r="D4878" s="6" t="s">
        <v>17</v>
      </c>
      <c r="E4878" s="6" t="s">
        <v>10</v>
      </c>
      <c r="F4878" s="6" t="s">
        <v>8</v>
      </c>
      <c r="G4878" s="5">
        <v>0</v>
      </c>
    </row>
    <row r="4879" spans="1:7" x14ac:dyDescent="0.25">
      <c r="A4879" s="5">
        <v>2029</v>
      </c>
      <c r="B4879" s="5">
        <v>6</v>
      </c>
      <c r="C4879" s="5">
        <v>2029</v>
      </c>
      <c r="D4879" s="6" t="s">
        <v>18</v>
      </c>
      <c r="E4879" s="6" t="s">
        <v>7</v>
      </c>
      <c r="F4879" s="6" t="s">
        <v>8</v>
      </c>
      <c r="G4879" s="5">
        <v>620.98182505494526</v>
      </c>
    </row>
    <row r="4880" spans="1:7" x14ac:dyDescent="0.25">
      <c r="A4880" s="5">
        <v>2029</v>
      </c>
      <c r="B4880" s="5">
        <v>6</v>
      </c>
      <c r="C4880" s="5">
        <v>2029</v>
      </c>
      <c r="D4880" s="6" t="s">
        <v>19</v>
      </c>
      <c r="E4880" s="6" t="s">
        <v>7</v>
      </c>
      <c r="F4880" s="6" t="s">
        <v>8</v>
      </c>
      <c r="G4880" s="5">
        <v>1555.5274476923075</v>
      </c>
    </row>
    <row r="4881" spans="1:7" x14ac:dyDescent="0.25">
      <c r="A4881" s="5">
        <v>2029</v>
      </c>
      <c r="B4881" s="5">
        <v>6</v>
      </c>
      <c r="C4881" s="5">
        <v>2029</v>
      </c>
      <c r="D4881" s="6" t="s">
        <v>20</v>
      </c>
      <c r="E4881" s="6" t="s">
        <v>7</v>
      </c>
      <c r="F4881" s="6" t="s">
        <v>9</v>
      </c>
      <c r="G4881" s="5">
        <v>5081.8561210989019</v>
      </c>
    </row>
    <row r="4882" spans="1:7" x14ac:dyDescent="0.25">
      <c r="A4882" s="5">
        <v>2029</v>
      </c>
      <c r="B4882" s="5">
        <v>6</v>
      </c>
      <c r="C4882" s="5">
        <v>2029</v>
      </c>
      <c r="D4882" s="6" t="s">
        <v>20</v>
      </c>
      <c r="E4882" s="6" t="s">
        <v>10</v>
      </c>
      <c r="F4882" s="6" t="s">
        <v>9</v>
      </c>
      <c r="G4882" s="5">
        <v>59.604999999999905</v>
      </c>
    </row>
    <row r="4883" spans="1:7" x14ac:dyDescent="0.25">
      <c r="A4883" s="5">
        <v>2029</v>
      </c>
      <c r="B4883" s="5">
        <v>6</v>
      </c>
      <c r="C4883" s="5">
        <v>2029</v>
      </c>
      <c r="D4883" s="6" t="s">
        <v>21</v>
      </c>
      <c r="E4883" s="6" t="s">
        <v>7</v>
      </c>
      <c r="F4883" s="6" t="s">
        <v>9</v>
      </c>
      <c r="G4883" s="5">
        <v>13904.178850109891</v>
      </c>
    </row>
    <row r="4884" spans="1:7" x14ac:dyDescent="0.25">
      <c r="A4884" s="5">
        <v>2029</v>
      </c>
      <c r="B4884" s="5">
        <v>6</v>
      </c>
      <c r="C4884" s="5">
        <v>2029</v>
      </c>
      <c r="D4884" s="6" t="s">
        <v>22</v>
      </c>
      <c r="E4884" s="6" t="s">
        <v>7</v>
      </c>
      <c r="F4884" s="6" t="s">
        <v>8</v>
      </c>
      <c r="G4884" s="5">
        <v>3438.8924999999977</v>
      </c>
    </row>
    <row r="4885" spans="1:7" x14ac:dyDescent="0.25">
      <c r="A4885" s="5">
        <v>2029</v>
      </c>
      <c r="B4885" s="5">
        <v>6</v>
      </c>
      <c r="C4885" s="5">
        <v>2029</v>
      </c>
      <c r="D4885" s="6" t="s">
        <v>23</v>
      </c>
      <c r="E4885" s="6" t="s">
        <v>7</v>
      </c>
      <c r="F4885" s="6" t="s">
        <v>8</v>
      </c>
      <c r="G4885" s="5">
        <v>1805.6347206593402</v>
      </c>
    </row>
    <row r="4886" spans="1:7" x14ac:dyDescent="0.25">
      <c r="A4886" s="5">
        <v>2029</v>
      </c>
      <c r="B4886" s="5">
        <v>6</v>
      </c>
      <c r="C4886" s="5">
        <v>2029</v>
      </c>
      <c r="D4886" s="6" t="s">
        <v>24</v>
      </c>
      <c r="E4886" s="6" t="s">
        <v>7</v>
      </c>
      <c r="F4886" s="6" t="s">
        <v>8</v>
      </c>
      <c r="G4886" s="5">
        <v>2421.5598092307687</v>
      </c>
    </row>
    <row r="4887" spans="1:7" x14ac:dyDescent="0.25">
      <c r="A4887" s="5">
        <v>2029</v>
      </c>
      <c r="B4887" s="5">
        <v>6</v>
      </c>
      <c r="C4887" s="5">
        <v>2029</v>
      </c>
      <c r="D4887" s="6" t="s">
        <v>25</v>
      </c>
      <c r="E4887" s="6" t="s">
        <v>7</v>
      </c>
      <c r="F4887" s="6" t="s">
        <v>8</v>
      </c>
      <c r="G4887" s="5">
        <v>9637.1983952747214</v>
      </c>
    </row>
    <row r="4888" spans="1:7" x14ac:dyDescent="0.25">
      <c r="A4888" s="5">
        <v>2029</v>
      </c>
      <c r="B4888" s="5">
        <v>6</v>
      </c>
      <c r="C4888" s="5">
        <v>2029</v>
      </c>
      <c r="D4888" s="6" t="s">
        <v>25</v>
      </c>
      <c r="E4888" s="6" t="s">
        <v>7</v>
      </c>
      <c r="F4888" s="6" t="s">
        <v>9</v>
      </c>
      <c r="G4888" s="5">
        <v>5978.5594228571435</v>
      </c>
    </row>
    <row r="4889" spans="1:7" x14ac:dyDescent="0.25">
      <c r="A4889" s="5">
        <v>2029</v>
      </c>
      <c r="B4889" s="5">
        <v>6</v>
      </c>
      <c r="C4889" s="5">
        <v>2029</v>
      </c>
      <c r="D4889" s="6" t="s">
        <v>25</v>
      </c>
      <c r="E4889" s="6" t="s">
        <v>10</v>
      </c>
      <c r="F4889" s="6" t="s">
        <v>9</v>
      </c>
      <c r="G4889" s="5">
        <v>7135.0500000000029</v>
      </c>
    </row>
    <row r="4890" spans="1:7" x14ac:dyDescent="0.25">
      <c r="A4890" s="5">
        <v>2029</v>
      </c>
      <c r="B4890" s="5">
        <v>6</v>
      </c>
      <c r="C4890" s="5">
        <v>2029</v>
      </c>
      <c r="D4890" s="6" t="s">
        <v>26</v>
      </c>
      <c r="E4890" s="6" t="s">
        <v>7</v>
      </c>
      <c r="F4890" s="6" t="s">
        <v>8</v>
      </c>
      <c r="G4890" s="5">
        <v>2060.6150776923078</v>
      </c>
    </row>
    <row r="4891" spans="1:7" x14ac:dyDescent="0.25">
      <c r="A4891" s="5">
        <v>2029</v>
      </c>
      <c r="B4891" s="5">
        <v>6</v>
      </c>
      <c r="C4891" s="5">
        <v>2029</v>
      </c>
      <c r="D4891" s="6" t="s">
        <v>27</v>
      </c>
      <c r="E4891" s="6" t="s">
        <v>7</v>
      </c>
      <c r="F4891" s="6" t="s">
        <v>8</v>
      </c>
      <c r="G4891" s="5">
        <v>217.76055923076913</v>
      </c>
    </row>
    <row r="4892" spans="1:7" x14ac:dyDescent="0.25">
      <c r="A4892" s="5">
        <v>2029</v>
      </c>
      <c r="B4892" s="5">
        <v>6</v>
      </c>
      <c r="C4892" s="5">
        <v>2029</v>
      </c>
      <c r="D4892" s="6" t="s">
        <v>28</v>
      </c>
      <c r="E4892" s="6" t="s">
        <v>7</v>
      </c>
      <c r="F4892" s="6" t="s">
        <v>8</v>
      </c>
      <c r="G4892" s="5">
        <v>1439.7764999999999</v>
      </c>
    </row>
    <row r="4893" spans="1:7" x14ac:dyDescent="0.25">
      <c r="A4893" s="5">
        <v>2029</v>
      </c>
      <c r="B4893" s="5">
        <v>6</v>
      </c>
      <c r="C4893" s="5">
        <v>2029</v>
      </c>
      <c r="D4893" s="6" t="s">
        <v>29</v>
      </c>
      <c r="E4893" s="6" t="s">
        <v>7</v>
      </c>
      <c r="F4893" s="6" t="s">
        <v>8</v>
      </c>
      <c r="G4893" s="5">
        <v>479.15408714285741</v>
      </c>
    </row>
    <row r="4894" spans="1:7" x14ac:dyDescent="0.25">
      <c r="A4894" s="5">
        <v>2029</v>
      </c>
      <c r="B4894" s="5">
        <v>6</v>
      </c>
      <c r="C4894" s="5">
        <v>2029</v>
      </c>
      <c r="D4894" s="6" t="s">
        <v>30</v>
      </c>
      <c r="E4894" s="6" t="s">
        <v>7</v>
      </c>
      <c r="F4894" s="6" t="s">
        <v>8</v>
      </c>
      <c r="G4894" s="5">
        <v>6409.3476171428592</v>
      </c>
    </row>
    <row r="4895" spans="1:7" x14ac:dyDescent="0.25">
      <c r="A4895" s="5">
        <v>2029</v>
      </c>
      <c r="B4895" s="5">
        <v>6</v>
      </c>
      <c r="C4895" s="5">
        <v>2029</v>
      </c>
      <c r="D4895" s="6" t="s">
        <v>30</v>
      </c>
      <c r="E4895" s="6" t="s">
        <v>7</v>
      </c>
      <c r="F4895" s="6" t="s">
        <v>9</v>
      </c>
      <c r="G4895" s="5">
        <v>35895.965200879138</v>
      </c>
    </row>
    <row r="4896" spans="1:7" x14ac:dyDescent="0.25">
      <c r="A4896" s="5">
        <v>2029</v>
      </c>
      <c r="B4896" s="5">
        <v>6</v>
      </c>
      <c r="C4896" s="5">
        <v>2029</v>
      </c>
      <c r="D4896" s="6" t="s">
        <v>31</v>
      </c>
      <c r="E4896" s="6" t="s">
        <v>7</v>
      </c>
      <c r="F4896" s="6" t="s">
        <v>8</v>
      </c>
      <c r="G4896" s="5">
        <v>3150.61032967033</v>
      </c>
    </row>
    <row r="4897" spans="1:7" x14ac:dyDescent="0.25">
      <c r="A4897" s="5">
        <v>2029</v>
      </c>
      <c r="B4897" s="5">
        <v>6</v>
      </c>
      <c r="C4897" s="5">
        <v>2029</v>
      </c>
      <c r="D4897" s="6" t="s">
        <v>31</v>
      </c>
      <c r="E4897" s="6" t="s">
        <v>7</v>
      </c>
      <c r="F4897" s="6" t="s">
        <v>9</v>
      </c>
      <c r="G4897" s="5">
        <v>1929.5498901098906</v>
      </c>
    </row>
    <row r="4898" spans="1:7" x14ac:dyDescent="0.25">
      <c r="A4898" s="5">
        <v>2029</v>
      </c>
      <c r="B4898" s="5">
        <v>6</v>
      </c>
      <c r="C4898" s="5">
        <v>2029</v>
      </c>
      <c r="D4898" s="6" t="s">
        <v>31</v>
      </c>
      <c r="E4898" s="6" t="s">
        <v>10</v>
      </c>
      <c r="F4898" s="6" t="s">
        <v>9</v>
      </c>
      <c r="G4898" s="5">
        <v>146.01599999999976</v>
      </c>
    </row>
    <row r="4899" spans="1:7" x14ac:dyDescent="0.25">
      <c r="A4899" s="5">
        <v>2029</v>
      </c>
      <c r="B4899" s="5">
        <v>6</v>
      </c>
      <c r="C4899" s="5">
        <v>2029</v>
      </c>
      <c r="D4899" s="6" t="s">
        <v>32</v>
      </c>
      <c r="E4899" s="6" t="s">
        <v>7</v>
      </c>
      <c r="F4899" s="6" t="s">
        <v>8</v>
      </c>
      <c r="G4899" s="5">
        <v>1200.0036178021978</v>
      </c>
    </row>
    <row r="4900" spans="1:7" x14ac:dyDescent="0.25">
      <c r="A4900" s="5">
        <v>2029</v>
      </c>
      <c r="B4900" s="5">
        <v>6</v>
      </c>
      <c r="C4900" s="5">
        <v>2029</v>
      </c>
      <c r="D4900" s="6" t="s">
        <v>33</v>
      </c>
      <c r="E4900" s="6" t="s">
        <v>7</v>
      </c>
      <c r="F4900" s="6" t="s">
        <v>8</v>
      </c>
      <c r="G4900" s="5">
        <v>162.59653054945048</v>
      </c>
    </row>
    <row r="4901" spans="1:7" x14ac:dyDescent="0.25">
      <c r="A4901" s="5">
        <v>2029</v>
      </c>
      <c r="B4901" s="5">
        <v>6</v>
      </c>
      <c r="C4901" s="5">
        <v>2029</v>
      </c>
      <c r="D4901" s="6" t="s">
        <v>33</v>
      </c>
      <c r="E4901" s="6" t="s">
        <v>7</v>
      </c>
      <c r="F4901" s="6" t="s">
        <v>9</v>
      </c>
      <c r="G4901" s="5">
        <v>212.59774153846149</v>
      </c>
    </row>
    <row r="4902" spans="1:7" x14ac:dyDescent="0.25">
      <c r="A4902" s="5">
        <v>2029</v>
      </c>
      <c r="B4902" s="5">
        <v>6</v>
      </c>
      <c r="C4902" s="5">
        <v>2029</v>
      </c>
      <c r="D4902" s="6" t="s">
        <v>33</v>
      </c>
      <c r="E4902" s="6" t="s">
        <v>10</v>
      </c>
      <c r="F4902" s="6" t="s">
        <v>9</v>
      </c>
      <c r="G4902" s="5">
        <v>1157.1000000000017</v>
      </c>
    </row>
    <row r="4903" spans="1:7" x14ac:dyDescent="0.25">
      <c r="A4903" s="5">
        <v>2029</v>
      </c>
      <c r="B4903" s="5">
        <v>6</v>
      </c>
      <c r="C4903" s="5">
        <v>2029</v>
      </c>
      <c r="D4903" s="6" t="s">
        <v>34</v>
      </c>
      <c r="E4903" s="6" t="s">
        <v>7</v>
      </c>
      <c r="F4903" s="6" t="s">
        <v>8</v>
      </c>
      <c r="G4903" s="5">
        <v>9494.052111098903</v>
      </c>
    </row>
    <row r="4904" spans="1:7" x14ac:dyDescent="0.25">
      <c r="A4904" s="5">
        <v>2029</v>
      </c>
      <c r="B4904" s="5">
        <v>6</v>
      </c>
      <c r="C4904" s="5">
        <v>2029</v>
      </c>
      <c r="D4904" s="6" t="s">
        <v>35</v>
      </c>
      <c r="E4904" s="6" t="s">
        <v>7</v>
      </c>
      <c r="F4904" s="6" t="s">
        <v>8</v>
      </c>
      <c r="G4904" s="5">
        <v>5813.1202215384601</v>
      </c>
    </row>
    <row r="4905" spans="1:7" x14ac:dyDescent="0.25">
      <c r="A4905" s="5">
        <v>2029</v>
      </c>
      <c r="B4905" s="5">
        <v>6</v>
      </c>
      <c r="C4905" s="5">
        <v>2029</v>
      </c>
      <c r="D4905" s="6" t="s">
        <v>35</v>
      </c>
      <c r="E4905" s="6" t="s">
        <v>7</v>
      </c>
      <c r="F4905" s="6" t="s">
        <v>9</v>
      </c>
      <c r="G4905" s="5">
        <v>3140.8177846153853</v>
      </c>
    </row>
    <row r="4906" spans="1:7" x14ac:dyDescent="0.25">
      <c r="A4906" s="5">
        <v>2029</v>
      </c>
      <c r="B4906" s="5">
        <v>6</v>
      </c>
      <c r="C4906" s="5">
        <v>2029</v>
      </c>
      <c r="D4906" s="6" t="s">
        <v>35</v>
      </c>
      <c r="E4906" s="6" t="s">
        <v>10</v>
      </c>
      <c r="F4906" s="6" t="s">
        <v>9</v>
      </c>
      <c r="G4906" s="5">
        <v>168.91666666666643</v>
      </c>
    </row>
    <row r="4907" spans="1:7" x14ac:dyDescent="0.25">
      <c r="A4907" s="5">
        <v>2029</v>
      </c>
      <c r="B4907" s="5">
        <v>7</v>
      </c>
      <c r="C4907" s="5">
        <v>2030</v>
      </c>
      <c r="D4907" s="6" t="s">
        <v>6</v>
      </c>
      <c r="E4907" s="6" t="s">
        <v>7</v>
      </c>
      <c r="F4907" s="6" t="s">
        <v>8</v>
      </c>
      <c r="G4907" s="5">
        <v>341.14801252747259</v>
      </c>
    </row>
    <row r="4908" spans="1:7" x14ac:dyDescent="0.25">
      <c r="A4908" s="5">
        <v>2029</v>
      </c>
      <c r="B4908" s="5">
        <v>7</v>
      </c>
      <c r="C4908" s="5">
        <v>2030</v>
      </c>
      <c r="D4908" s="6" t="s">
        <v>6</v>
      </c>
      <c r="E4908" s="6" t="s">
        <v>7</v>
      </c>
      <c r="F4908" s="6" t="s">
        <v>9</v>
      </c>
      <c r="G4908" s="5">
        <v>1523.2407825274724</v>
      </c>
    </row>
    <row r="4909" spans="1:7" x14ac:dyDescent="0.25">
      <c r="A4909" s="5">
        <v>2029</v>
      </c>
      <c r="B4909" s="5">
        <v>7</v>
      </c>
      <c r="C4909" s="5">
        <v>2030</v>
      </c>
      <c r="D4909" s="6" t="s">
        <v>11</v>
      </c>
      <c r="E4909" s="6" t="s">
        <v>7</v>
      </c>
      <c r="F4909" s="6" t="s">
        <v>8</v>
      </c>
      <c r="G4909" s="5">
        <v>1028.2640717582422</v>
      </c>
    </row>
    <row r="4910" spans="1:7" x14ac:dyDescent="0.25">
      <c r="A4910" s="5">
        <v>2029</v>
      </c>
      <c r="B4910" s="5">
        <v>7</v>
      </c>
      <c r="C4910" s="5">
        <v>2030</v>
      </c>
      <c r="D4910" s="6" t="s">
        <v>12</v>
      </c>
      <c r="E4910" s="6" t="s">
        <v>7</v>
      </c>
      <c r="F4910" s="6" t="s">
        <v>8</v>
      </c>
      <c r="G4910" s="5">
        <v>478.67797263736253</v>
      </c>
    </row>
    <row r="4911" spans="1:7" x14ac:dyDescent="0.25">
      <c r="A4911" s="5">
        <v>2029</v>
      </c>
      <c r="B4911" s="5">
        <v>7</v>
      </c>
      <c r="C4911" s="5">
        <v>2030</v>
      </c>
      <c r="D4911" s="6" t="s">
        <v>13</v>
      </c>
      <c r="E4911" s="6" t="s">
        <v>7</v>
      </c>
      <c r="F4911" s="6" t="s">
        <v>8</v>
      </c>
      <c r="G4911" s="5">
        <v>10110.315441758241</v>
      </c>
    </row>
    <row r="4912" spans="1:7" x14ac:dyDescent="0.25">
      <c r="A4912" s="5">
        <v>2029</v>
      </c>
      <c r="B4912" s="5">
        <v>7</v>
      </c>
      <c r="C4912" s="5">
        <v>2030</v>
      </c>
      <c r="D4912" s="6" t="s">
        <v>13</v>
      </c>
      <c r="E4912" s="6" t="s">
        <v>10</v>
      </c>
      <c r="F4912" s="6" t="s">
        <v>8</v>
      </c>
      <c r="G4912" s="5">
        <v>0</v>
      </c>
    </row>
    <row r="4913" spans="1:7" x14ac:dyDescent="0.25">
      <c r="A4913" s="5">
        <v>2029</v>
      </c>
      <c r="B4913" s="5">
        <v>7</v>
      </c>
      <c r="C4913" s="5">
        <v>2030</v>
      </c>
      <c r="D4913" s="6" t="s">
        <v>14</v>
      </c>
      <c r="E4913" s="6" t="s">
        <v>7</v>
      </c>
      <c r="F4913" s="6" t="s">
        <v>8</v>
      </c>
      <c r="G4913" s="5">
        <v>2160.6121489010993</v>
      </c>
    </row>
    <row r="4914" spans="1:7" x14ac:dyDescent="0.25">
      <c r="A4914" s="5">
        <v>2029</v>
      </c>
      <c r="B4914" s="5">
        <v>7</v>
      </c>
      <c r="C4914" s="5">
        <v>2030</v>
      </c>
      <c r="D4914" s="6" t="s">
        <v>15</v>
      </c>
      <c r="E4914" s="6" t="s">
        <v>7</v>
      </c>
      <c r="F4914" s="6" t="s">
        <v>8</v>
      </c>
      <c r="G4914" s="5">
        <v>5.7298241758241746</v>
      </c>
    </row>
    <row r="4915" spans="1:7" x14ac:dyDescent="0.25">
      <c r="A4915" s="5">
        <v>2029</v>
      </c>
      <c r="B4915" s="5">
        <v>7</v>
      </c>
      <c r="C4915" s="5">
        <v>2030</v>
      </c>
      <c r="D4915" s="6" t="s">
        <v>16</v>
      </c>
      <c r="E4915" s="6" t="s">
        <v>7</v>
      </c>
      <c r="F4915" s="6" t="s">
        <v>8</v>
      </c>
      <c r="G4915" s="5">
        <v>14335.138752747251</v>
      </c>
    </row>
    <row r="4916" spans="1:7" x14ac:dyDescent="0.25">
      <c r="A4916" s="5">
        <v>2029</v>
      </c>
      <c r="B4916" s="5">
        <v>7</v>
      </c>
      <c r="C4916" s="5">
        <v>2030</v>
      </c>
      <c r="D4916" s="6" t="s">
        <v>16</v>
      </c>
      <c r="E4916" s="6" t="s">
        <v>7</v>
      </c>
      <c r="F4916" s="6" t="s">
        <v>9</v>
      </c>
      <c r="G4916" s="5">
        <v>5912.5283879120889</v>
      </c>
    </row>
    <row r="4917" spans="1:7" x14ac:dyDescent="0.25">
      <c r="A4917" s="5">
        <v>2029</v>
      </c>
      <c r="B4917" s="5">
        <v>7</v>
      </c>
      <c r="C4917" s="5">
        <v>2030</v>
      </c>
      <c r="D4917" s="6" t="s">
        <v>16</v>
      </c>
      <c r="E4917" s="6" t="s">
        <v>10</v>
      </c>
      <c r="F4917" s="6" t="s">
        <v>9</v>
      </c>
      <c r="G4917" s="5">
        <v>766.80000000000132</v>
      </c>
    </row>
    <row r="4918" spans="1:7" x14ac:dyDescent="0.25">
      <c r="A4918" s="5">
        <v>2029</v>
      </c>
      <c r="B4918" s="5">
        <v>7</v>
      </c>
      <c r="C4918" s="5">
        <v>2030</v>
      </c>
      <c r="D4918" s="6" t="s">
        <v>17</v>
      </c>
      <c r="E4918" s="6" t="s">
        <v>7</v>
      </c>
      <c r="F4918" s="6" t="s">
        <v>8</v>
      </c>
      <c r="G4918" s="5">
        <v>817.02400000000011</v>
      </c>
    </row>
    <row r="4919" spans="1:7" x14ac:dyDescent="0.25">
      <c r="A4919" s="5">
        <v>2029</v>
      </c>
      <c r="B4919" s="5">
        <v>7</v>
      </c>
      <c r="C4919" s="5">
        <v>2030</v>
      </c>
      <c r="D4919" s="6" t="s">
        <v>17</v>
      </c>
      <c r="E4919" s="6" t="s">
        <v>10</v>
      </c>
      <c r="F4919" s="6" t="s">
        <v>8</v>
      </c>
      <c r="G4919" s="5">
        <v>0</v>
      </c>
    </row>
    <row r="4920" spans="1:7" x14ac:dyDescent="0.25">
      <c r="A4920" s="5">
        <v>2029</v>
      </c>
      <c r="B4920" s="5">
        <v>7</v>
      </c>
      <c r="C4920" s="5">
        <v>2030</v>
      </c>
      <c r="D4920" s="6" t="s">
        <v>18</v>
      </c>
      <c r="E4920" s="6" t="s">
        <v>7</v>
      </c>
      <c r="F4920" s="6" t="s">
        <v>8</v>
      </c>
      <c r="G4920" s="5">
        <v>700.80098197802204</v>
      </c>
    </row>
    <row r="4921" spans="1:7" x14ac:dyDescent="0.25">
      <c r="A4921" s="5">
        <v>2029</v>
      </c>
      <c r="B4921" s="5">
        <v>7</v>
      </c>
      <c r="C4921" s="5">
        <v>2030</v>
      </c>
      <c r="D4921" s="6" t="s">
        <v>19</v>
      </c>
      <c r="E4921" s="6" t="s">
        <v>7</v>
      </c>
      <c r="F4921" s="6" t="s">
        <v>8</v>
      </c>
      <c r="G4921" s="5">
        <v>1557.662581978022</v>
      </c>
    </row>
    <row r="4922" spans="1:7" x14ac:dyDescent="0.25">
      <c r="A4922" s="5">
        <v>2029</v>
      </c>
      <c r="B4922" s="5">
        <v>7</v>
      </c>
      <c r="C4922" s="5">
        <v>2030</v>
      </c>
      <c r="D4922" s="6" t="s">
        <v>20</v>
      </c>
      <c r="E4922" s="6" t="s">
        <v>7</v>
      </c>
      <c r="F4922" s="6" t="s">
        <v>9</v>
      </c>
      <c r="G4922" s="5">
        <v>6052.8228276923082</v>
      </c>
    </row>
    <row r="4923" spans="1:7" x14ac:dyDescent="0.25">
      <c r="A4923" s="5">
        <v>2029</v>
      </c>
      <c r="B4923" s="5">
        <v>7</v>
      </c>
      <c r="C4923" s="5">
        <v>2030</v>
      </c>
      <c r="D4923" s="6" t="s">
        <v>20</v>
      </c>
      <c r="E4923" s="6" t="s">
        <v>10</v>
      </c>
      <c r="F4923" s="6" t="s">
        <v>9</v>
      </c>
      <c r="G4923" s="5">
        <v>79.494999999999905</v>
      </c>
    </row>
    <row r="4924" spans="1:7" x14ac:dyDescent="0.25">
      <c r="A4924" s="5">
        <v>2029</v>
      </c>
      <c r="B4924" s="5">
        <v>7</v>
      </c>
      <c r="C4924" s="5">
        <v>2030</v>
      </c>
      <c r="D4924" s="6" t="s">
        <v>21</v>
      </c>
      <c r="E4924" s="6" t="s">
        <v>7</v>
      </c>
      <c r="F4924" s="6" t="s">
        <v>9</v>
      </c>
      <c r="G4924" s="5">
        <v>12308.561089670331</v>
      </c>
    </row>
    <row r="4925" spans="1:7" x14ac:dyDescent="0.25">
      <c r="A4925" s="5">
        <v>2029</v>
      </c>
      <c r="B4925" s="5">
        <v>7</v>
      </c>
      <c r="C4925" s="5">
        <v>2030</v>
      </c>
      <c r="D4925" s="6" t="s">
        <v>22</v>
      </c>
      <c r="E4925" s="6" t="s">
        <v>7</v>
      </c>
      <c r="F4925" s="6" t="s">
        <v>8</v>
      </c>
      <c r="G4925" s="5">
        <v>3321.9400000000019</v>
      </c>
    </row>
    <row r="4926" spans="1:7" x14ac:dyDescent="0.25">
      <c r="A4926" s="5">
        <v>2029</v>
      </c>
      <c r="B4926" s="5">
        <v>7</v>
      </c>
      <c r="C4926" s="5">
        <v>2030</v>
      </c>
      <c r="D4926" s="6" t="s">
        <v>23</v>
      </c>
      <c r="E4926" s="6" t="s">
        <v>7</v>
      </c>
      <c r="F4926" s="6" t="s">
        <v>8</v>
      </c>
      <c r="G4926" s="5">
        <v>2071.1410470329674</v>
      </c>
    </row>
    <row r="4927" spans="1:7" x14ac:dyDescent="0.25">
      <c r="A4927" s="5">
        <v>2029</v>
      </c>
      <c r="B4927" s="5">
        <v>7</v>
      </c>
      <c r="C4927" s="5">
        <v>2030</v>
      </c>
      <c r="D4927" s="6" t="s">
        <v>24</v>
      </c>
      <c r="E4927" s="6" t="s">
        <v>7</v>
      </c>
      <c r="F4927" s="6" t="s">
        <v>8</v>
      </c>
      <c r="G4927" s="5">
        <v>2776.3491600000002</v>
      </c>
    </row>
    <row r="4928" spans="1:7" x14ac:dyDescent="0.25">
      <c r="A4928" s="5">
        <v>2029</v>
      </c>
      <c r="B4928" s="5">
        <v>7</v>
      </c>
      <c r="C4928" s="5">
        <v>2030</v>
      </c>
      <c r="D4928" s="6" t="s">
        <v>25</v>
      </c>
      <c r="E4928" s="6" t="s">
        <v>7</v>
      </c>
      <c r="F4928" s="6" t="s">
        <v>8</v>
      </c>
      <c r="G4928" s="5">
        <v>11078.289510109891</v>
      </c>
    </row>
    <row r="4929" spans="1:7" x14ac:dyDescent="0.25">
      <c r="A4929" s="5">
        <v>2029</v>
      </c>
      <c r="B4929" s="5">
        <v>7</v>
      </c>
      <c r="C4929" s="5">
        <v>2030</v>
      </c>
      <c r="D4929" s="6" t="s">
        <v>25</v>
      </c>
      <c r="E4929" s="6" t="s">
        <v>7</v>
      </c>
      <c r="F4929" s="6" t="s">
        <v>9</v>
      </c>
      <c r="G4929" s="5">
        <v>6559.7207576923065</v>
      </c>
    </row>
    <row r="4930" spans="1:7" x14ac:dyDescent="0.25">
      <c r="A4930" s="5">
        <v>2029</v>
      </c>
      <c r="B4930" s="5">
        <v>7</v>
      </c>
      <c r="C4930" s="5">
        <v>2030</v>
      </c>
      <c r="D4930" s="6" t="s">
        <v>25</v>
      </c>
      <c r="E4930" s="6" t="s">
        <v>10</v>
      </c>
      <c r="F4930" s="6" t="s">
        <v>9</v>
      </c>
      <c r="G4930" s="5">
        <v>7822.0999999999867</v>
      </c>
    </row>
    <row r="4931" spans="1:7" x14ac:dyDescent="0.25">
      <c r="A4931" s="5">
        <v>2029</v>
      </c>
      <c r="B4931" s="5">
        <v>7</v>
      </c>
      <c r="C4931" s="5">
        <v>2030</v>
      </c>
      <c r="D4931" s="6" t="s">
        <v>26</v>
      </c>
      <c r="E4931" s="6" t="s">
        <v>7</v>
      </c>
      <c r="F4931" s="6" t="s">
        <v>8</v>
      </c>
      <c r="G4931" s="5">
        <v>2246.3856946153842</v>
      </c>
    </row>
    <row r="4932" spans="1:7" x14ac:dyDescent="0.25">
      <c r="A4932" s="5">
        <v>2029</v>
      </c>
      <c r="B4932" s="5">
        <v>7</v>
      </c>
      <c r="C4932" s="5">
        <v>2030</v>
      </c>
      <c r="D4932" s="6" t="s">
        <v>27</v>
      </c>
      <c r="E4932" s="6" t="s">
        <v>7</v>
      </c>
      <c r="F4932" s="6" t="s">
        <v>8</v>
      </c>
      <c r="G4932" s="5">
        <v>265.71296230769229</v>
      </c>
    </row>
    <row r="4933" spans="1:7" x14ac:dyDescent="0.25">
      <c r="A4933" s="5">
        <v>2029</v>
      </c>
      <c r="B4933" s="5">
        <v>7</v>
      </c>
      <c r="C4933" s="5">
        <v>2030</v>
      </c>
      <c r="D4933" s="6" t="s">
        <v>28</v>
      </c>
      <c r="E4933" s="6" t="s">
        <v>7</v>
      </c>
      <c r="F4933" s="6" t="s">
        <v>8</v>
      </c>
      <c r="G4933" s="5">
        <v>1723.0332857142848</v>
      </c>
    </row>
    <row r="4934" spans="1:7" x14ac:dyDescent="0.25">
      <c r="A4934" s="5">
        <v>2029</v>
      </c>
      <c r="B4934" s="5">
        <v>7</v>
      </c>
      <c r="C4934" s="5">
        <v>2030</v>
      </c>
      <c r="D4934" s="6" t="s">
        <v>29</v>
      </c>
      <c r="E4934" s="6" t="s">
        <v>7</v>
      </c>
      <c r="F4934" s="6" t="s">
        <v>8</v>
      </c>
      <c r="G4934" s="5">
        <v>512.29345999999998</v>
      </c>
    </row>
    <row r="4935" spans="1:7" x14ac:dyDescent="0.25">
      <c r="A4935" s="5">
        <v>2029</v>
      </c>
      <c r="B4935" s="5">
        <v>7</v>
      </c>
      <c r="C4935" s="5">
        <v>2030</v>
      </c>
      <c r="D4935" s="6" t="s">
        <v>30</v>
      </c>
      <c r="E4935" s="6" t="s">
        <v>7</v>
      </c>
      <c r="F4935" s="6" t="s">
        <v>8</v>
      </c>
      <c r="G4935" s="5">
        <v>6943.0829868131887</v>
      </c>
    </row>
    <row r="4936" spans="1:7" x14ac:dyDescent="0.25">
      <c r="A4936" s="5">
        <v>2029</v>
      </c>
      <c r="B4936" s="5">
        <v>7</v>
      </c>
      <c r="C4936" s="5">
        <v>2030</v>
      </c>
      <c r="D4936" s="6" t="s">
        <v>30</v>
      </c>
      <c r="E4936" s="6" t="s">
        <v>7</v>
      </c>
      <c r="F4936" s="6" t="s">
        <v>9</v>
      </c>
      <c r="G4936" s="5">
        <v>41685.637007472535</v>
      </c>
    </row>
    <row r="4937" spans="1:7" x14ac:dyDescent="0.25">
      <c r="A4937" s="5">
        <v>2029</v>
      </c>
      <c r="B4937" s="5">
        <v>7</v>
      </c>
      <c r="C4937" s="5">
        <v>2030</v>
      </c>
      <c r="D4937" s="6" t="s">
        <v>31</v>
      </c>
      <c r="E4937" s="6" t="s">
        <v>7</v>
      </c>
      <c r="F4937" s="6" t="s">
        <v>8</v>
      </c>
      <c r="G4937" s="5">
        <v>3855.8070329670322</v>
      </c>
    </row>
    <row r="4938" spans="1:7" x14ac:dyDescent="0.25">
      <c r="A4938" s="5">
        <v>2029</v>
      </c>
      <c r="B4938" s="5">
        <v>7</v>
      </c>
      <c r="C4938" s="5">
        <v>2030</v>
      </c>
      <c r="D4938" s="6" t="s">
        <v>31</v>
      </c>
      <c r="E4938" s="6" t="s">
        <v>7</v>
      </c>
      <c r="F4938" s="6" t="s">
        <v>9</v>
      </c>
      <c r="G4938" s="5">
        <v>1795.6448351648344</v>
      </c>
    </row>
    <row r="4939" spans="1:7" x14ac:dyDescent="0.25">
      <c r="A4939" s="5">
        <v>2029</v>
      </c>
      <c r="B4939" s="5">
        <v>7</v>
      </c>
      <c r="C4939" s="5">
        <v>2030</v>
      </c>
      <c r="D4939" s="6" t="s">
        <v>31</v>
      </c>
      <c r="E4939" s="6" t="s">
        <v>10</v>
      </c>
      <c r="F4939" s="6" t="s">
        <v>9</v>
      </c>
      <c r="G4939" s="5">
        <v>44.891999999999932</v>
      </c>
    </row>
    <row r="4940" spans="1:7" x14ac:dyDescent="0.25">
      <c r="A4940" s="5">
        <v>2029</v>
      </c>
      <c r="B4940" s="5">
        <v>7</v>
      </c>
      <c r="C4940" s="5">
        <v>2030</v>
      </c>
      <c r="D4940" s="6" t="s">
        <v>32</v>
      </c>
      <c r="E4940" s="6" t="s">
        <v>7</v>
      </c>
      <c r="F4940" s="6" t="s">
        <v>8</v>
      </c>
      <c r="G4940" s="5">
        <v>1351.062733406593</v>
      </c>
    </row>
    <row r="4941" spans="1:7" x14ac:dyDescent="0.25">
      <c r="A4941" s="5">
        <v>2029</v>
      </c>
      <c r="B4941" s="5">
        <v>7</v>
      </c>
      <c r="C4941" s="5">
        <v>2030</v>
      </c>
      <c r="D4941" s="6" t="s">
        <v>33</v>
      </c>
      <c r="E4941" s="6" t="s">
        <v>7</v>
      </c>
      <c r="F4941" s="6" t="s">
        <v>8</v>
      </c>
      <c r="G4941" s="5">
        <v>132.50320912087909</v>
      </c>
    </row>
    <row r="4942" spans="1:7" x14ac:dyDescent="0.25">
      <c r="A4942" s="5">
        <v>2029</v>
      </c>
      <c r="B4942" s="5">
        <v>7</v>
      </c>
      <c r="C4942" s="5">
        <v>2030</v>
      </c>
      <c r="D4942" s="6" t="s">
        <v>33</v>
      </c>
      <c r="E4942" s="6" t="s">
        <v>7</v>
      </c>
      <c r="F4942" s="6" t="s">
        <v>9</v>
      </c>
      <c r="G4942" s="5">
        <v>22.685734615384607</v>
      </c>
    </row>
    <row r="4943" spans="1:7" x14ac:dyDescent="0.25">
      <c r="A4943" s="5">
        <v>2029</v>
      </c>
      <c r="B4943" s="5">
        <v>7</v>
      </c>
      <c r="C4943" s="5">
        <v>2030</v>
      </c>
      <c r="D4943" s="6" t="s">
        <v>33</v>
      </c>
      <c r="E4943" s="6" t="s">
        <v>10</v>
      </c>
      <c r="F4943" s="6" t="s">
        <v>9</v>
      </c>
      <c r="G4943" s="5">
        <v>123.47999999999972</v>
      </c>
    </row>
    <row r="4944" spans="1:7" x14ac:dyDescent="0.25">
      <c r="A4944" s="5">
        <v>2029</v>
      </c>
      <c r="B4944" s="5">
        <v>7</v>
      </c>
      <c r="C4944" s="5">
        <v>2030</v>
      </c>
      <c r="D4944" s="6" t="s">
        <v>34</v>
      </c>
      <c r="E4944" s="6" t="s">
        <v>7</v>
      </c>
      <c r="F4944" s="6" t="s">
        <v>8</v>
      </c>
      <c r="G4944" s="5">
        <v>10353.753942527474</v>
      </c>
    </row>
    <row r="4945" spans="1:7" x14ac:dyDescent="0.25">
      <c r="A4945" s="5">
        <v>2029</v>
      </c>
      <c r="B4945" s="5">
        <v>7</v>
      </c>
      <c r="C4945" s="5">
        <v>2030</v>
      </c>
      <c r="D4945" s="6" t="s">
        <v>35</v>
      </c>
      <c r="E4945" s="6" t="s">
        <v>7</v>
      </c>
      <c r="F4945" s="6" t="s">
        <v>8</v>
      </c>
      <c r="G4945" s="5">
        <v>6779.0320000000029</v>
      </c>
    </row>
    <row r="4946" spans="1:7" x14ac:dyDescent="0.25">
      <c r="A4946" s="5">
        <v>2029</v>
      </c>
      <c r="B4946" s="5">
        <v>7</v>
      </c>
      <c r="C4946" s="5">
        <v>2030</v>
      </c>
      <c r="D4946" s="6" t="s">
        <v>35</v>
      </c>
      <c r="E4946" s="6" t="s">
        <v>7</v>
      </c>
      <c r="F4946" s="6" t="s">
        <v>9</v>
      </c>
      <c r="G4946" s="5">
        <v>3379.8889723076936</v>
      </c>
    </row>
    <row r="4947" spans="1:7" x14ac:dyDescent="0.25">
      <c r="A4947" s="5">
        <v>2029</v>
      </c>
      <c r="B4947" s="5">
        <v>7</v>
      </c>
      <c r="C4947" s="5">
        <v>2030</v>
      </c>
      <c r="D4947" s="6" t="s">
        <v>35</v>
      </c>
      <c r="E4947" s="6" t="s">
        <v>10</v>
      </c>
      <c r="F4947" s="6" t="s">
        <v>9</v>
      </c>
      <c r="G4947" s="5">
        <v>168.91666666666643</v>
      </c>
    </row>
    <row r="4948" spans="1:7" x14ac:dyDescent="0.25">
      <c r="A4948" s="5">
        <v>2029</v>
      </c>
      <c r="B4948" s="5">
        <v>8</v>
      </c>
      <c r="C4948" s="5">
        <v>2030</v>
      </c>
      <c r="D4948" s="6" t="s">
        <v>6</v>
      </c>
      <c r="E4948" s="6" t="s">
        <v>7</v>
      </c>
      <c r="F4948" s="6" t="s">
        <v>8</v>
      </c>
      <c r="G4948" s="5">
        <v>295.57643032967036</v>
      </c>
    </row>
    <row r="4949" spans="1:7" x14ac:dyDescent="0.25">
      <c r="A4949" s="5">
        <v>2029</v>
      </c>
      <c r="B4949" s="5">
        <v>8</v>
      </c>
      <c r="C4949" s="5">
        <v>2030</v>
      </c>
      <c r="D4949" s="6" t="s">
        <v>6</v>
      </c>
      <c r="E4949" s="6" t="s">
        <v>7</v>
      </c>
      <c r="F4949" s="6" t="s">
        <v>9</v>
      </c>
      <c r="G4949" s="5">
        <v>1747.2655697802195</v>
      </c>
    </row>
    <row r="4950" spans="1:7" x14ac:dyDescent="0.25">
      <c r="A4950" s="5">
        <v>2029</v>
      </c>
      <c r="B4950" s="5">
        <v>8</v>
      </c>
      <c r="C4950" s="5">
        <v>2030</v>
      </c>
      <c r="D4950" s="6" t="s">
        <v>11</v>
      </c>
      <c r="E4950" s="6" t="s">
        <v>7</v>
      </c>
      <c r="F4950" s="6" t="s">
        <v>8</v>
      </c>
      <c r="G4950" s="5">
        <v>1047.2502815384619</v>
      </c>
    </row>
    <row r="4951" spans="1:7" x14ac:dyDescent="0.25">
      <c r="A4951" s="5">
        <v>2029</v>
      </c>
      <c r="B4951" s="5">
        <v>8</v>
      </c>
      <c r="C4951" s="5">
        <v>2030</v>
      </c>
      <c r="D4951" s="6" t="s">
        <v>12</v>
      </c>
      <c r="E4951" s="6" t="s">
        <v>7</v>
      </c>
      <c r="F4951" s="6" t="s">
        <v>8</v>
      </c>
      <c r="G4951" s="5">
        <v>478.07674428571437</v>
      </c>
    </row>
    <row r="4952" spans="1:7" x14ac:dyDescent="0.25">
      <c r="A4952" s="5">
        <v>2029</v>
      </c>
      <c r="B4952" s="5">
        <v>8</v>
      </c>
      <c r="C4952" s="5">
        <v>2030</v>
      </c>
      <c r="D4952" s="6" t="s">
        <v>13</v>
      </c>
      <c r="E4952" s="6" t="s">
        <v>7</v>
      </c>
      <c r="F4952" s="6" t="s">
        <v>8</v>
      </c>
      <c r="G4952" s="5">
        <v>10053.549486263733</v>
      </c>
    </row>
    <row r="4953" spans="1:7" x14ac:dyDescent="0.25">
      <c r="A4953" s="5">
        <v>2029</v>
      </c>
      <c r="B4953" s="5">
        <v>8</v>
      </c>
      <c r="C4953" s="5">
        <v>2030</v>
      </c>
      <c r="D4953" s="6" t="s">
        <v>13</v>
      </c>
      <c r="E4953" s="6" t="s">
        <v>10</v>
      </c>
      <c r="F4953" s="6" t="s">
        <v>8</v>
      </c>
      <c r="G4953" s="5">
        <v>0</v>
      </c>
    </row>
    <row r="4954" spans="1:7" x14ac:dyDescent="0.25">
      <c r="A4954" s="5">
        <v>2029</v>
      </c>
      <c r="B4954" s="5">
        <v>8</v>
      </c>
      <c r="C4954" s="5">
        <v>2030</v>
      </c>
      <c r="D4954" s="6" t="s">
        <v>14</v>
      </c>
      <c r="E4954" s="6" t="s">
        <v>7</v>
      </c>
      <c r="F4954" s="6" t="s">
        <v>8</v>
      </c>
      <c r="G4954" s="5">
        <v>2138.5691027472531</v>
      </c>
    </row>
    <row r="4955" spans="1:7" x14ac:dyDescent="0.25">
      <c r="A4955" s="5">
        <v>2029</v>
      </c>
      <c r="B4955" s="5">
        <v>8</v>
      </c>
      <c r="C4955" s="5">
        <v>2030</v>
      </c>
      <c r="D4955" s="6" t="s">
        <v>15</v>
      </c>
      <c r="E4955" s="6" t="s">
        <v>7</v>
      </c>
      <c r="F4955" s="6" t="s">
        <v>8</v>
      </c>
      <c r="G4955" s="5">
        <v>166.05679120879128</v>
      </c>
    </row>
    <row r="4956" spans="1:7" x14ac:dyDescent="0.25">
      <c r="A4956" s="5">
        <v>2029</v>
      </c>
      <c r="B4956" s="5">
        <v>8</v>
      </c>
      <c r="C4956" s="5">
        <v>2030</v>
      </c>
      <c r="D4956" s="6" t="s">
        <v>16</v>
      </c>
      <c r="E4956" s="6" t="s">
        <v>7</v>
      </c>
      <c r="F4956" s="6" t="s">
        <v>8</v>
      </c>
      <c r="G4956" s="5">
        <v>13745.687016483522</v>
      </c>
    </row>
    <row r="4957" spans="1:7" x14ac:dyDescent="0.25">
      <c r="A4957" s="5">
        <v>2029</v>
      </c>
      <c r="B4957" s="5">
        <v>8</v>
      </c>
      <c r="C4957" s="5">
        <v>2030</v>
      </c>
      <c r="D4957" s="6" t="s">
        <v>16</v>
      </c>
      <c r="E4957" s="6" t="s">
        <v>7</v>
      </c>
      <c r="F4957" s="6" t="s">
        <v>9</v>
      </c>
      <c r="G4957" s="5">
        <v>5863.4074098901119</v>
      </c>
    </row>
    <row r="4958" spans="1:7" x14ac:dyDescent="0.25">
      <c r="A4958" s="5">
        <v>2029</v>
      </c>
      <c r="B4958" s="5">
        <v>8</v>
      </c>
      <c r="C4958" s="5">
        <v>2030</v>
      </c>
      <c r="D4958" s="6" t="s">
        <v>16</v>
      </c>
      <c r="E4958" s="6" t="s">
        <v>10</v>
      </c>
      <c r="F4958" s="6" t="s">
        <v>9</v>
      </c>
      <c r="G4958" s="5">
        <v>872.77499999999975</v>
      </c>
    </row>
    <row r="4959" spans="1:7" x14ac:dyDescent="0.25">
      <c r="A4959" s="5">
        <v>2029</v>
      </c>
      <c r="B4959" s="5">
        <v>8</v>
      </c>
      <c r="C4959" s="5">
        <v>2030</v>
      </c>
      <c r="D4959" s="6" t="s">
        <v>17</v>
      </c>
      <c r="E4959" s="6" t="s">
        <v>7</v>
      </c>
      <c r="F4959" s="6" t="s">
        <v>8</v>
      </c>
      <c r="G4959" s="5">
        <v>827.62959999999975</v>
      </c>
    </row>
    <row r="4960" spans="1:7" x14ac:dyDescent="0.25">
      <c r="A4960" s="5">
        <v>2029</v>
      </c>
      <c r="B4960" s="5">
        <v>8</v>
      </c>
      <c r="C4960" s="5">
        <v>2030</v>
      </c>
      <c r="D4960" s="6" t="s">
        <v>17</v>
      </c>
      <c r="E4960" s="6" t="s">
        <v>10</v>
      </c>
      <c r="F4960" s="6" t="s">
        <v>8</v>
      </c>
      <c r="G4960" s="5">
        <v>0</v>
      </c>
    </row>
    <row r="4961" spans="1:7" x14ac:dyDescent="0.25">
      <c r="A4961" s="5">
        <v>2029</v>
      </c>
      <c r="B4961" s="5">
        <v>8</v>
      </c>
      <c r="C4961" s="5">
        <v>2030</v>
      </c>
      <c r="D4961" s="6" t="s">
        <v>18</v>
      </c>
      <c r="E4961" s="6" t="s">
        <v>7</v>
      </c>
      <c r="F4961" s="6" t="s">
        <v>8</v>
      </c>
      <c r="G4961" s="5">
        <v>747.06618417582422</v>
      </c>
    </row>
    <row r="4962" spans="1:7" x14ac:dyDescent="0.25">
      <c r="A4962" s="5">
        <v>2029</v>
      </c>
      <c r="B4962" s="5">
        <v>8</v>
      </c>
      <c r="C4962" s="5">
        <v>2030</v>
      </c>
      <c r="D4962" s="6" t="s">
        <v>19</v>
      </c>
      <c r="E4962" s="6" t="s">
        <v>7</v>
      </c>
      <c r="F4962" s="6" t="s">
        <v>8</v>
      </c>
      <c r="G4962" s="5">
        <v>1585.4193276923081</v>
      </c>
    </row>
    <row r="4963" spans="1:7" x14ac:dyDescent="0.25">
      <c r="A4963" s="5">
        <v>2029</v>
      </c>
      <c r="B4963" s="5">
        <v>8</v>
      </c>
      <c r="C4963" s="5">
        <v>2030</v>
      </c>
      <c r="D4963" s="6" t="s">
        <v>20</v>
      </c>
      <c r="E4963" s="6" t="s">
        <v>7</v>
      </c>
      <c r="F4963" s="6" t="s">
        <v>9</v>
      </c>
      <c r="G4963" s="5">
        <v>6585.8807674725313</v>
      </c>
    </row>
    <row r="4964" spans="1:7" x14ac:dyDescent="0.25">
      <c r="A4964" s="5">
        <v>2029</v>
      </c>
      <c r="B4964" s="5">
        <v>8</v>
      </c>
      <c r="C4964" s="5">
        <v>2030</v>
      </c>
      <c r="D4964" s="6" t="s">
        <v>21</v>
      </c>
      <c r="E4964" s="6" t="s">
        <v>7</v>
      </c>
      <c r="F4964" s="6" t="s">
        <v>9</v>
      </c>
      <c r="G4964" s="5">
        <v>11661.735395384618</v>
      </c>
    </row>
    <row r="4965" spans="1:7" x14ac:dyDescent="0.25">
      <c r="A4965" s="5">
        <v>2029</v>
      </c>
      <c r="B4965" s="5">
        <v>8</v>
      </c>
      <c r="C4965" s="5">
        <v>2030</v>
      </c>
      <c r="D4965" s="6" t="s">
        <v>22</v>
      </c>
      <c r="E4965" s="6" t="s">
        <v>7</v>
      </c>
      <c r="F4965" s="6" t="s">
        <v>8</v>
      </c>
      <c r="G4965" s="5">
        <v>3119.0050000000033</v>
      </c>
    </row>
    <row r="4966" spans="1:7" x14ac:dyDescent="0.25">
      <c r="A4966" s="5">
        <v>2029</v>
      </c>
      <c r="B4966" s="5">
        <v>8</v>
      </c>
      <c r="C4966" s="5">
        <v>2030</v>
      </c>
      <c r="D4966" s="6" t="s">
        <v>23</v>
      </c>
      <c r="E4966" s="6" t="s">
        <v>7</v>
      </c>
      <c r="F4966" s="6" t="s">
        <v>8</v>
      </c>
      <c r="G4966" s="5">
        <v>2112.3568305494509</v>
      </c>
    </row>
    <row r="4967" spans="1:7" x14ac:dyDescent="0.25">
      <c r="A4967" s="5">
        <v>2029</v>
      </c>
      <c r="B4967" s="5">
        <v>8</v>
      </c>
      <c r="C4967" s="5">
        <v>2030</v>
      </c>
      <c r="D4967" s="6" t="s">
        <v>24</v>
      </c>
      <c r="E4967" s="6" t="s">
        <v>7</v>
      </c>
      <c r="F4967" s="6" t="s">
        <v>8</v>
      </c>
      <c r="G4967" s="5">
        <v>2680.9508861538452</v>
      </c>
    </row>
    <row r="4968" spans="1:7" x14ac:dyDescent="0.25">
      <c r="A4968" s="5">
        <v>2029</v>
      </c>
      <c r="B4968" s="5">
        <v>8</v>
      </c>
      <c r="C4968" s="5">
        <v>2030</v>
      </c>
      <c r="D4968" s="6" t="s">
        <v>25</v>
      </c>
      <c r="E4968" s="6" t="s">
        <v>7</v>
      </c>
      <c r="F4968" s="6" t="s">
        <v>8</v>
      </c>
      <c r="G4968" s="5">
        <v>11010.566102527477</v>
      </c>
    </row>
    <row r="4969" spans="1:7" x14ac:dyDescent="0.25">
      <c r="A4969" s="5">
        <v>2029</v>
      </c>
      <c r="B4969" s="5">
        <v>8</v>
      </c>
      <c r="C4969" s="5">
        <v>2030</v>
      </c>
      <c r="D4969" s="6" t="s">
        <v>25</v>
      </c>
      <c r="E4969" s="6" t="s">
        <v>7</v>
      </c>
      <c r="F4969" s="6" t="s">
        <v>9</v>
      </c>
      <c r="G4969" s="5">
        <v>6545.5460909890116</v>
      </c>
    </row>
    <row r="4970" spans="1:7" x14ac:dyDescent="0.25">
      <c r="A4970" s="5">
        <v>2029</v>
      </c>
      <c r="B4970" s="5">
        <v>8</v>
      </c>
      <c r="C4970" s="5">
        <v>2030</v>
      </c>
      <c r="D4970" s="6" t="s">
        <v>25</v>
      </c>
      <c r="E4970" s="6" t="s">
        <v>10</v>
      </c>
      <c r="F4970" s="6" t="s">
        <v>9</v>
      </c>
      <c r="G4970" s="5">
        <v>7677.1500000000133</v>
      </c>
    </row>
    <row r="4971" spans="1:7" x14ac:dyDescent="0.25">
      <c r="A4971" s="5">
        <v>2029</v>
      </c>
      <c r="B4971" s="5">
        <v>8</v>
      </c>
      <c r="C4971" s="5">
        <v>2030</v>
      </c>
      <c r="D4971" s="6" t="s">
        <v>26</v>
      </c>
      <c r="E4971" s="6" t="s">
        <v>7</v>
      </c>
      <c r="F4971" s="6" t="s">
        <v>8</v>
      </c>
      <c r="G4971" s="5">
        <v>2269.4483338461532</v>
      </c>
    </row>
    <row r="4972" spans="1:7" x14ac:dyDescent="0.25">
      <c r="A4972" s="5">
        <v>2029</v>
      </c>
      <c r="B4972" s="5">
        <v>8</v>
      </c>
      <c r="C4972" s="5">
        <v>2030</v>
      </c>
      <c r="D4972" s="6" t="s">
        <v>27</v>
      </c>
      <c r="E4972" s="6" t="s">
        <v>7</v>
      </c>
      <c r="F4972" s="6" t="s">
        <v>8</v>
      </c>
      <c r="G4972" s="5">
        <v>329.68274461538454</v>
      </c>
    </row>
    <row r="4973" spans="1:7" x14ac:dyDescent="0.25">
      <c r="A4973" s="5">
        <v>2029</v>
      </c>
      <c r="B4973" s="5">
        <v>8</v>
      </c>
      <c r="C4973" s="5">
        <v>2030</v>
      </c>
      <c r="D4973" s="6" t="s">
        <v>28</v>
      </c>
      <c r="E4973" s="6" t="s">
        <v>7</v>
      </c>
      <c r="F4973" s="6" t="s">
        <v>8</v>
      </c>
      <c r="G4973" s="5">
        <v>1695.7476428571429</v>
      </c>
    </row>
    <row r="4974" spans="1:7" x14ac:dyDescent="0.25">
      <c r="A4974" s="5">
        <v>2029</v>
      </c>
      <c r="B4974" s="5">
        <v>8</v>
      </c>
      <c r="C4974" s="5">
        <v>2030</v>
      </c>
      <c r="D4974" s="6" t="s">
        <v>29</v>
      </c>
      <c r="E4974" s="6" t="s">
        <v>7</v>
      </c>
      <c r="F4974" s="6" t="s">
        <v>8</v>
      </c>
      <c r="G4974" s="5">
        <v>506.92209999999983</v>
      </c>
    </row>
    <row r="4975" spans="1:7" x14ac:dyDescent="0.25">
      <c r="A4975" s="5">
        <v>2029</v>
      </c>
      <c r="B4975" s="5">
        <v>8</v>
      </c>
      <c r="C4975" s="5">
        <v>2030</v>
      </c>
      <c r="D4975" s="6" t="s">
        <v>30</v>
      </c>
      <c r="E4975" s="6" t="s">
        <v>7</v>
      </c>
      <c r="F4975" s="6" t="s">
        <v>8</v>
      </c>
      <c r="G4975" s="5">
        <v>6282.6985463736273</v>
      </c>
    </row>
    <row r="4976" spans="1:7" x14ac:dyDescent="0.25">
      <c r="A4976" s="5">
        <v>2029</v>
      </c>
      <c r="B4976" s="5">
        <v>8</v>
      </c>
      <c r="C4976" s="5">
        <v>2030</v>
      </c>
      <c r="D4976" s="6" t="s">
        <v>30</v>
      </c>
      <c r="E4976" s="6" t="s">
        <v>7</v>
      </c>
      <c r="F4976" s="6" t="s">
        <v>9</v>
      </c>
      <c r="G4976" s="5">
        <v>45281.565981098909</v>
      </c>
    </row>
    <row r="4977" spans="1:7" x14ac:dyDescent="0.25">
      <c r="A4977" s="5">
        <v>2029</v>
      </c>
      <c r="B4977" s="5">
        <v>8</v>
      </c>
      <c r="C4977" s="5">
        <v>2030</v>
      </c>
      <c r="D4977" s="6" t="s">
        <v>31</v>
      </c>
      <c r="E4977" s="6" t="s">
        <v>7</v>
      </c>
      <c r="F4977" s="6" t="s">
        <v>8</v>
      </c>
      <c r="G4977" s="5">
        <v>3875.5635164835167</v>
      </c>
    </row>
    <row r="4978" spans="1:7" x14ac:dyDescent="0.25">
      <c r="A4978" s="5">
        <v>2029</v>
      </c>
      <c r="B4978" s="5">
        <v>8</v>
      </c>
      <c r="C4978" s="5">
        <v>2030</v>
      </c>
      <c r="D4978" s="6" t="s">
        <v>31</v>
      </c>
      <c r="E4978" s="6" t="s">
        <v>7</v>
      </c>
      <c r="F4978" s="6" t="s">
        <v>9</v>
      </c>
      <c r="G4978" s="5">
        <v>1885.0978021978015</v>
      </c>
    </row>
    <row r="4979" spans="1:7" x14ac:dyDescent="0.25">
      <c r="A4979" s="5">
        <v>2029</v>
      </c>
      <c r="B4979" s="5">
        <v>8</v>
      </c>
      <c r="C4979" s="5">
        <v>2030</v>
      </c>
      <c r="D4979" s="6" t="s">
        <v>31</v>
      </c>
      <c r="E4979" s="6" t="s">
        <v>10</v>
      </c>
      <c r="F4979" s="6" t="s">
        <v>9</v>
      </c>
      <c r="G4979" s="5">
        <v>41.507999999999925</v>
      </c>
    </row>
    <row r="4980" spans="1:7" x14ac:dyDescent="0.25">
      <c r="A4980" s="5">
        <v>2029</v>
      </c>
      <c r="B4980" s="5">
        <v>8</v>
      </c>
      <c r="C4980" s="5">
        <v>2030</v>
      </c>
      <c r="D4980" s="6" t="s">
        <v>32</v>
      </c>
      <c r="E4980" s="6" t="s">
        <v>7</v>
      </c>
      <c r="F4980" s="6" t="s">
        <v>8</v>
      </c>
      <c r="G4980" s="5">
        <v>1375.6376079120878</v>
      </c>
    </row>
    <row r="4981" spans="1:7" x14ac:dyDescent="0.25">
      <c r="A4981" s="5">
        <v>2029</v>
      </c>
      <c r="B4981" s="5">
        <v>8</v>
      </c>
      <c r="C4981" s="5">
        <v>2030</v>
      </c>
      <c r="D4981" s="6" t="s">
        <v>33</v>
      </c>
      <c r="E4981" s="6" t="s">
        <v>7</v>
      </c>
      <c r="F4981" s="6" t="s">
        <v>8</v>
      </c>
      <c r="G4981" s="5">
        <v>152.59628835164833</v>
      </c>
    </row>
    <row r="4982" spans="1:7" x14ac:dyDescent="0.25">
      <c r="A4982" s="5">
        <v>2029</v>
      </c>
      <c r="B4982" s="5">
        <v>8</v>
      </c>
      <c r="C4982" s="5">
        <v>2030</v>
      </c>
      <c r="D4982" s="6" t="s">
        <v>33</v>
      </c>
      <c r="E4982" s="6" t="s">
        <v>7</v>
      </c>
      <c r="F4982" s="6" t="s">
        <v>9</v>
      </c>
      <c r="G4982" s="5">
        <v>76.298144175824163</v>
      </c>
    </row>
    <row r="4983" spans="1:7" x14ac:dyDescent="0.25">
      <c r="A4983" s="5">
        <v>2029</v>
      </c>
      <c r="B4983" s="5">
        <v>8</v>
      </c>
      <c r="C4983" s="5">
        <v>2030</v>
      </c>
      <c r="D4983" s="6" t="s">
        <v>33</v>
      </c>
      <c r="E4983" s="6" t="s">
        <v>10</v>
      </c>
      <c r="F4983" s="6" t="s">
        <v>9</v>
      </c>
      <c r="G4983" s="5">
        <v>415.37999999999994</v>
      </c>
    </row>
    <row r="4984" spans="1:7" x14ac:dyDescent="0.25">
      <c r="A4984" s="5">
        <v>2029</v>
      </c>
      <c r="B4984" s="5">
        <v>8</v>
      </c>
      <c r="C4984" s="5">
        <v>2030</v>
      </c>
      <c r="D4984" s="6" t="s">
        <v>34</v>
      </c>
      <c r="E4984" s="6" t="s">
        <v>7</v>
      </c>
      <c r="F4984" s="6" t="s">
        <v>8</v>
      </c>
      <c r="G4984" s="5">
        <v>10287.623032417581</v>
      </c>
    </row>
    <row r="4985" spans="1:7" x14ac:dyDescent="0.25">
      <c r="A4985" s="5">
        <v>2029</v>
      </c>
      <c r="B4985" s="5">
        <v>8</v>
      </c>
      <c r="C4985" s="5">
        <v>2030</v>
      </c>
      <c r="D4985" s="6" t="s">
        <v>35</v>
      </c>
      <c r="E4985" s="6" t="s">
        <v>7</v>
      </c>
      <c r="F4985" s="6" t="s">
        <v>8</v>
      </c>
      <c r="G4985" s="5">
        <v>6913.8103876923042</v>
      </c>
    </row>
    <row r="4986" spans="1:7" x14ac:dyDescent="0.25">
      <c r="A4986" s="5">
        <v>2029</v>
      </c>
      <c r="B4986" s="5">
        <v>8</v>
      </c>
      <c r="C4986" s="5">
        <v>2030</v>
      </c>
      <c r="D4986" s="6" t="s">
        <v>35</v>
      </c>
      <c r="E4986" s="6" t="s">
        <v>7</v>
      </c>
      <c r="F4986" s="6" t="s">
        <v>9</v>
      </c>
      <c r="G4986" s="5">
        <v>3338.9741046153836</v>
      </c>
    </row>
    <row r="4987" spans="1:7" x14ac:dyDescent="0.25">
      <c r="A4987" s="5">
        <v>2029</v>
      </c>
      <c r="B4987" s="5">
        <v>8</v>
      </c>
      <c r="C4987" s="5">
        <v>2030</v>
      </c>
      <c r="D4987" s="6" t="s">
        <v>35</v>
      </c>
      <c r="E4987" s="6" t="s">
        <v>10</v>
      </c>
      <c r="F4987" s="6" t="s">
        <v>9</v>
      </c>
      <c r="G4987" s="5">
        <v>168.91666666666643</v>
      </c>
    </row>
    <row r="4988" spans="1:7" x14ac:dyDescent="0.25">
      <c r="A4988" s="5">
        <v>2029</v>
      </c>
      <c r="B4988" s="5">
        <v>9</v>
      </c>
      <c r="C4988" s="5">
        <v>2030</v>
      </c>
      <c r="D4988" s="6" t="s">
        <v>6</v>
      </c>
      <c r="E4988" s="6" t="s">
        <v>7</v>
      </c>
      <c r="F4988" s="6" t="s">
        <v>8</v>
      </c>
      <c r="G4988" s="5">
        <v>348.81425999999993</v>
      </c>
    </row>
    <row r="4989" spans="1:7" x14ac:dyDescent="0.25">
      <c r="A4989" s="5">
        <v>2029</v>
      </c>
      <c r="B4989" s="5">
        <v>9</v>
      </c>
      <c r="C4989" s="5">
        <v>2030</v>
      </c>
      <c r="D4989" s="6" t="s">
        <v>6</v>
      </c>
      <c r="E4989" s="6" t="s">
        <v>7</v>
      </c>
      <c r="F4989" s="6" t="s">
        <v>9</v>
      </c>
      <c r="G4989" s="5">
        <v>1497.0477703296701</v>
      </c>
    </row>
    <row r="4990" spans="1:7" x14ac:dyDescent="0.25">
      <c r="A4990" s="5">
        <v>2029</v>
      </c>
      <c r="B4990" s="5">
        <v>9</v>
      </c>
      <c r="C4990" s="5">
        <v>2030</v>
      </c>
      <c r="D4990" s="6" t="s">
        <v>11</v>
      </c>
      <c r="E4990" s="6" t="s">
        <v>7</v>
      </c>
      <c r="F4990" s="6" t="s">
        <v>8</v>
      </c>
      <c r="G4990" s="5">
        <v>977.53042923076896</v>
      </c>
    </row>
    <row r="4991" spans="1:7" x14ac:dyDescent="0.25">
      <c r="A4991" s="5">
        <v>2029</v>
      </c>
      <c r="B4991" s="5">
        <v>9</v>
      </c>
      <c r="C4991" s="5">
        <v>2030</v>
      </c>
      <c r="D4991" s="6" t="s">
        <v>12</v>
      </c>
      <c r="E4991" s="6" t="s">
        <v>7</v>
      </c>
      <c r="F4991" s="6" t="s">
        <v>8</v>
      </c>
      <c r="G4991" s="5">
        <v>430.37929505494509</v>
      </c>
    </row>
    <row r="4992" spans="1:7" x14ac:dyDescent="0.25">
      <c r="A4992" s="5">
        <v>2029</v>
      </c>
      <c r="B4992" s="5">
        <v>9</v>
      </c>
      <c r="C4992" s="5">
        <v>2030</v>
      </c>
      <c r="D4992" s="6" t="s">
        <v>13</v>
      </c>
      <c r="E4992" s="6" t="s">
        <v>7</v>
      </c>
      <c r="F4992" s="6" t="s">
        <v>8</v>
      </c>
      <c r="G4992" s="5">
        <v>9125.3763192307706</v>
      </c>
    </row>
    <row r="4993" spans="1:7" x14ac:dyDescent="0.25">
      <c r="A4993" s="5">
        <v>2029</v>
      </c>
      <c r="B4993" s="5">
        <v>9</v>
      </c>
      <c r="C4993" s="5">
        <v>2030</v>
      </c>
      <c r="D4993" s="6" t="s">
        <v>13</v>
      </c>
      <c r="E4993" s="6" t="s">
        <v>10</v>
      </c>
      <c r="F4993" s="6" t="s">
        <v>8</v>
      </c>
      <c r="G4993" s="5">
        <v>0</v>
      </c>
    </row>
    <row r="4994" spans="1:7" x14ac:dyDescent="0.25">
      <c r="A4994" s="5">
        <v>2029</v>
      </c>
      <c r="B4994" s="5">
        <v>9</v>
      </c>
      <c r="C4994" s="5">
        <v>2030</v>
      </c>
      <c r="D4994" s="6" t="s">
        <v>14</v>
      </c>
      <c r="E4994" s="6" t="s">
        <v>7</v>
      </c>
      <c r="F4994" s="6" t="s">
        <v>8</v>
      </c>
      <c r="G4994" s="5">
        <v>1952.7777137362641</v>
      </c>
    </row>
    <row r="4995" spans="1:7" x14ac:dyDescent="0.25">
      <c r="A4995" s="5">
        <v>2029</v>
      </c>
      <c r="B4995" s="5">
        <v>9</v>
      </c>
      <c r="C4995" s="5">
        <v>2030</v>
      </c>
      <c r="D4995" s="6" t="s">
        <v>16</v>
      </c>
      <c r="E4995" s="6" t="s">
        <v>7</v>
      </c>
      <c r="F4995" s="6" t="s">
        <v>8</v>
      </c>
      <c r="G4995" s="5">
        <v>11402.616364835167</v>
      </c>
    </row>
    <row r="4996" spans="1:7" x14ac:dyDescent="0.25">
      <c r="A4996" s="5">
        <v>2029</v>
      </c>
      <c r="B4996" s="5">
        <v>9</v>
      </c>
      <c r="C4996" s="5">
        <v>2030</v>
      </c>
      <c r="D4996" s="6" t="s">
        <v>16</v>
      </c>
      <c r="E4996" s="6" t="s">
        <v>7</v>
      </c>
      <c r="F4996" s="6" t="s">
        <v>9</v>
      </c>
      <c r="G4996" s="5">
        <v>5231.3841593406587</v>
      </c>
    </row>
    <row r="4997" spans="1:7" x14ac:dyDescent="0.25">
      <c r="A4997" s="5">
        <v>2029</v>
      </c>
      <c r="B4997" s="5">
        <v>9</v>
      </c>
      <c r="C4997" s="5">
        <v>2030</v>
      </c>
      <c r="D4997" s="6" t="s">
        <v>16</v>
      </c>
      <c r="E4997" s="6" t="s">
        <v>10</v>
      </c>
      <c r="F4997" s="6" t="s">
        <v>9</v>
      </c>
      <c r="G4997" s="5">
        <v>848.17500000000143</v>
      </c>
    </row>
    <row r="4998" spans="1:7" x14ac:dyDescent="0.25">
      <c r="A4998" s="5">
        <v>2029</v>
      </c>
      <c r="B4998" s="5">
        <v>9</v>
      </c>
      <c r="C4998" s="5">
        <v>2030</v>
      </c>
      <c r="D4998" s="6" t="s">
        <v>17</v>
      </c>
      <c r="E4998" s="6" t="s">
        <v>7</v>
      </c>
      <c r="F4998" s="6" t="s">
        <v>8</v>
      </c>
      <c r="G4998" s="5">
        <v>723.69471999999996</v>
      </c>
    </row>
    <row r="4999" spans="1:7" x14ac:dyDescent="0.25">
      <c r="A4999" s="5">
        <v>2029</v>
      </c>
      <c r="B4999" s="5">
        <v>9</v>
      </c>
      <c r="C4999" s="5">
        <v>2030</v>
      </c>
      <c r="D4999" s="6" t="s">
        <v>17</v>
      </c>
      <c r="E4999" s="6" t="s">
        <v>10</v>
      </c>
      <c r="F4999" s="6" t="s">
        <v>8</v>
      </c>
      <c r="G4999" s="5">
        <v>0</v>
      </c>
    </row>
    <row r="5000" spans="1:7" x14ac:dyDescent="0.25">
      <c r="A5000" s="5">
        <v>2029</v>
      </c>
      <c r="B5000" s="5">
        <v>9</v>
      </c>
      <c r="C5000" s="5">
        <v>2030</v>
      </c>
      <c r="D5000" s="6" t="s">
        <v>18</v>
      </c>
      <c r="E5000" s="6" t="s">
        <v>7</v>
      </c>
      <c r="F5000" s="6" t="s">
        <v>8</v>
      </c>
      <c r="G5000" s="5">
        <v>672.20067516483539</v>
      </c>
    </row>
    <row r="5001" spans="1:7" x14ac:dyDescent="0.25">
      <c r="A5001" s="5">
        <v>2029</v>
      </c>
      <c r="B5001" s="5">
        <v>9</v>
      </c>
      <c r="C5001" s="5">
        <v>2030</v>
      </c>
      <c r="D5001" s="6" t="s">
        <v>19</v>
      </c>
      <c r="E5001" s="6" t="s">
        <v>7</v>
      </c>
      <c r="F5001" s="6" t="s">
        <v>8</v>
      </c>
      <c r="G5001" s="5">
        <v>1473.7353804395605</v>
      </c>
    </row>
    <row r="5002" spans="1:7" x14ac:dyDescent="0.25">
      <c r="A5002" s="5">
        <v>2029</v>
      </c>
      <c r="B5002" s="5">
        <v>9</v>
      </c>
      <c r="C5002" s="5">
        <v>2030</v>
      </c>
      <c r="D5002" s="6" t="s">
        <v>20</v>
      </c>
      <c r="E5002" s="6" t="s">
        <v>7</v>
      </c>
      <c r="F5002" s="6" t="s">
        <v>9</v>
      </c>
      <c r="G5002" s="5">
        <v>6097.8934885714252</v>
      </c>
    </row>
    <row r="5003" spans="1:7" x14ac:dyDescent="0.25">
      <c r="A5003" s="5">
        <v>2029</v>
      </c>
      <c r="B5003" s="5">
        <v>9</v>
      </c>
      <c r="C5003" s="5">
        <v>2030</v>
      </c>
      <c r="D5003" s="6" t="s">
        <v>21</v>
      </c>
      <c r="E5003" s="6" t="s">
        <v>7</v>
      </c>
      <c r="F5003" s="6" t="s">
        <v>9</v>
      </c>
      <c r="G5003" s="5">
        <v>9987.1946059340698</v>
      </c>
    </row>
    <row r="5004" spans="1:7" x14ac:dyDescent="0.25">
      <c r="A5004" s="5">
        <v>2029</v>
      </c>
      <c r="B5004" s="5">
        <v>9</v>
      </c>
      <c r="C5004" s="5">
        <v>2030</v>
      </c>
      <c r="D5004" s="6" t="s">
        <v>22</v>
      </c>
      <c r="E5004" s="6" t="s">
        <v>7</v>
      </c>
      <c r="F5004" s="6" t="s">
        <v>8</v>
      </c>
      <c r="G5004" s="5">
        <v>3266.9274999999957</v>
      </c>
    </row>
    <row r="5005" spans="1:7" x14ac:dyDescent="0.25">
      <c r="A5005" s="5">
        <v>2029</v>
      </c>
      <c r="B5005" s="5">
        <v>9</v>
      </c>
      <c r="C5005" s="5">
        <v>2030</v>
      </c>
      <c r="D5005" s="6" t="s">
        <v>23</v>
      </c>
      <c r="E5005" s="6" t="s">
        <v>7</v>
      </c>
      <c r="F5005" s="6" t="s">
        <v>8</v>
      </c>
      <c r="G5005" s="5">
        <v>1983.1501417582417</v>
      </c>
    </row>
    <row r="5006" spans="1:7" x14ac:dyDescent="0.25">
      <c r="A5006" s="5">
        <v>2029</v>
      </c>
      <c r="B5006" s="5">
        <v>9</v>
      </c>
      <c r="C5006" s="5">
        <v>2030</v>
      </c>
      <c r="D5006" s="6" t="s">
        <v>24</v>
      </c>
      <c r="E5006" s="6" t="s">
        <v>7</v>
      </c>
      <c r="F5006" s="6" t="s">
        <v>8</v>
      </c>
      <c r="G5006" s="5">
        <v>2465.0798676923068</v>
      </c>
    </row>
    <row r="5007" spans="1:7" x14ac:dyDescent="0.25">
      <c r="A5007" s="5">
        <v>2029</v>
      </c>
      <c r="B5007" s="5">
        <v>9</v>
      </c>
      <c r="C5007" s="5">
        <v>2030</v>
      </c>
      <c r="D5007" s="6" t="s">
        <v>25</v>
      </c>
      <c r="E5007" s="6" t="s">
        <v>7</v>
      </c>
      <c r="F5007" s="6" t="s">
        <v>8</v>
      </c>
      <c r="G5007" s="5">
        <v>9805.7194327472534</v>
      </c>
    </row>
    <row r="5008" spans="1:7" x14ac:dyDescent="0.25">
      <c r="A5008" s="5">
        <v>2029</v>
      </c>
      <c r="B5008" s="5">
        <v>9</v>
      </c>
      <c r="C5008" s="5">
        <v>2030</v>
      </c>
      <c r="D5008" s="6" t="s">
        <v>25</v>
      </c>
      <c r="E5008" s="6" t="s">
        <v>7</v>
      </c>
      <c r="F5008" s="6" t="s">
        <v>9</v>
      </c>
      <c r="G5008" s="5">
        <v>5691.9161628571437</v>
      </c>
    </row>
    <row r="5009" spans="1:7" x14ac:dyDescent="0.25">
      <c r="A5009" s="5">
        <v>2029</v>
      </c>
      <c r="B5009" s="5">
        <v>9</v>
      </c>
      <c r="C5009" s="5">
        <v>2030</v>
      </c>
      <c r="D5009" s="6" t="s">
        <v>25</v>
      </c>
      <c r="E5009" s="6" t="s">
        <v>10</v>
      </c>
      <c r="F5009" s="6" t="s">
        <v>9</v>
      </c>
      <c r="G5009" s="5">
        <v>6670.2999999999993</v>
      </c>
    </row>
    <row r="5010" spans="1:7" x14ac:dyDescent="0.25">
      <c r="A5010" s="5">
        <v>2029</v>
      </c>
      <c r="B5010" s="5">
        <v>9</v>
      </c>
      <c r="C5010" s="5">
        <v>2030</v>
      </c>
      <c r="D5010" s="6" t="s">
        <v>26</v>
      </c>
      <c r="E5010" s="6" t="s">
        <v>7</v>
      </c>
      <c r="F5010" s="6" t="s">
        <v>8</v>
      </c>
      <c r="G5010" s="5">
        <v>2051.7285561538456</v>
      </c>
    </row>
    <row r="5011" spans="1:7" x14ac:dyDescent="0.25">
      <c r="A5011" s="5">
        <v>2029</v>
      </c>
      <c r="B5011" s="5">
        <v>9</v>
      </c>
      <c r="C5011" s="5">
        <v>2030</v>
      </c>
      <c r="D5011" s="6" t="s">
        <v>27</v>
      </c>
      <c r="E5011" s="6" t="s">
        <v>7</v>
      </c>
      <c r="F5011" s="6" t="s">
        <v>8</v>
      </c>
      <c r="G5011" s="5">
        <v>445.93341230769221</v>
      </c>
    </row>
    <row r="5012" spans="1:7" x14ac:dyDescent="0.25">
      <c r="A5012" s="5">
        <v>2029</v>
      </c>
      <c r="B5012" s="5">
        <v>9</v>
      </c>
      <c r="C5012" s="5">
        <v>2030</v>
      </c>
      <c r="D5012" s="6" t="s">
        <v>28</v>
      </c>
      <c r="E5012" s="6" t="s">
        <v>7</v>
      </c>
      <c r="F5012" s="6" t="s">
        <v>8</v>
      </c>
      <c r="G5012" s="5">
        <v>1621.2321428571431</v>
      </c>
    </row>
    <row r="5013" spans="1:7" x14ac:dyDescent="0.25">
      <c r="A5013" s="5">
        <v>2029</v>
      </c>
      <c r="B5013" s="5">
        <v>9</v>
      </c>
      <c r="C5013" s="5">
        <v>2030</v>
      </c>
      <c r="D5013" s="6" t="s">
        <v>29</v>
      </c>
      <c r="E5013" s="6" t="s">
        <v>7</v>
      </c>
      <c r="F5013" s="6" t="s">
        <v>8</v>
      </c>
      <c r="G5013" s="5">
        <v>431.81897714285725</v>
      </c>
    </row>
    <row r="5014" spans="1:7" x14ac:dyDescent="0.25">
      <c r="A5014" s="5">
        <v>2029</v>
      </c>
      <c r="B5014" s="5">
        <v>9</v>
      </c>
      <c r="C5014" s="5">
        <v>2030</v>
      </c>
      <c r="D5014" s="6" t="s">
        <v>30</v>
      </c>
      <c r="E5014" s="6" t="s">
        <v>7</v>
      </c>
      <c r="F5014" s="6" t="s">
        <v>8</v>
      </c>
      <c r="G5014" s="5">
        <v>5301.1682479120873</v>
      </c>
    </row>
    <row r="5015" spans="1:7" x14ac:dyDescent="0.25">
      <c r="A5015" s="5">
        <v>2029</v>
      </c>
      <c r="B5015" s="5">
        <v>9</v>
      </c>
      <c r="C5015" s="5">
        <v>2030</v>
      </c>
      <c r="D5015" s="6" t="s">
        <v>30</v>
      </c>
      <c r="E5015" s="6" t="s">
        <v>7</v>
      </c>
      <c r="F5015" s="6" t="s">
        <v>9</v>
      </c>
      <c r="G5015" s="5">
        <v>41142.855275604408</v>
      </c>
    </row>
    <row r="5016" spans="1:7" x14ac:dyDescent="0.25">
      <c r="A5016" s="5">
        <v>2029</v>
      </c>
      <c r="B5016" s="5">
        <v>9</v>
      </c>
      <c r="C5016" s="5">
        <v>2030</v>
      </c>
      <c r="D5016" s="6" t="s">
        <v>31</v>
      </c>
      <c r="E5016" s="6" t="s">
        <v>7</v>
      </c>
      <c r="F5016" s="6" t="s">
        <v>8</v>
      </c>
      <c r="G5016" s="5">
        <v>3628.607472527473</v>
      </c>
    </row>
    <row r="5017" spans="1:7" x14ac:dyDescent="0.25">
      <c r="A5017" s="5">
        <v>2029</v>
      </c>
      <c r="B5017" s="5">
        <v>9</v>
      </c>
      <c r="C5017" s="5">
        <v>2030</v>
      </c>
      <c r="D5017" s="6" t="s">
        <v>31</v>
      </c>
      <c r="E5017" s="6" t="s">
        <v>7</v>
      </c>
      <c r="F5017" s="6" t="s">
        <v>9</v>
      </c>
      <c r="G5017" s="5">
        <v>1775.888351648352</v>
      </c>
    </row>
    <row r="5018" spans="1:7" x14ac:dyDescent="0.25">
      <c r="A5018" s="5">
        <v>2029</v>
      </c>
      <c r="B5018" s="5">
        <v>9</v>
      </c>
      <c r="C5018" s="5">
        <v>2030</v>
      </c>
      <c r="D5018" s="6" t="s">
        <v>31</v>
      </c>
      <c r="E5018" s="6" t="s">
        <v>10</v>
      </c>
      <c r="F5018" s="6" t="s">
        <v>9</v>
      </c>
      <c r="G5018" s="5">
        <v>41.400000000000063</v>
      </c>
    </row>
    <row r="5019" spans="1:7" x14ac:dyDescent="0.25">
      <c r="A5019" s="5">
        <v>2029</v>
      </c>
      <c r="B5019" s="5">
        <v>9</v>
      </c>
      <c r="C5019" s="5">
        <v>2030</v>
      </c>
      <c r="D5019" s="6" t="s">
        <v>32</v>
      </c>
      <c r="E5019" s="6" t="s">
        <v>7</v>
      </c>
      <c r="F5019" s="6" t="s">
        <v>8</v>
      </c>
      <c r="G5019" s="5">
        <v>1214.0265687912085</v>
      </c>
    </row>
    <row r="5020" spans="1:7" x14ac:dyDescent="0.25">
      <c r="A5020" s="5">
        <v>2029</v>
      </c>
      <c r="B5020" s="5">
        <v>9</v>
      </c>
      <c r="C5020" s="5">
        <v>2030</v>
      </c>
      <c r="D5020" s="6" t="s">
        <v>33</v>
      </c>
      <c r="E5020" s="6" t="s">
        <v>7</v>
      </c>
      <c r="F5020" s="6" t="s">
        <v>8</v>
      </c>
      <c r="G5020" s="5">
        <v>154.44818505494499</v>
      </c>
    </row>
    <row r="5021" spans="1:7" x14ac:dyDescent="0.25">
      <c r="A5021" s="5">
        <v>2029</v>
      </c>
      <c r="B5021" s="5">
        <v>9</v>
      </c>
      <c r="C5021" s="5">
        <v>2030</v>
      </c>
      <c r="D5021" s="6" t="s">
        <v>33</v>
      </c>
      <c r="E5021" s="6" t="s">
        <v>7</v>
      </c>
      <c r="F5021" s="6" t="s">
        <v>9</v>
      </c>
      <c r="G5021" s="5">
        <v>76.298144175824163</v>
      </c>
    </row>
    <row r="5022" spans="1:7" x14ac:dyDescent="0.25">
      <c r="A5022" s="5">
        <v>2029</v>
      </c>
      <c r="B5022" s="5">
        <v>9</v>
      </c>
      <c r="C5022" s="5">
        <v>2030</v>
      </c>
      <c r="D5022" s="6" t="s">
        <v>33</v>
      </c>
      <c r="E5022" s="6" t="s">
        <v>10</v>
      </c>
      <c r="F5022" s="6" t="s">
        <v>9</v>
      </c>
      <c r="G5022" s="5">
        <v>415.37999999999994</v>
      </c>
    </row>
    <row r="5023" spans="1:7" x14ac:dyDescent="0.25">
      <c r="A5023" s="5">
        <v>2029</v>
      </c>
      <c r="B5023" s="5">
        <v>9</v>
      </c>
      <c r="C5023" s="5">
        <v>2030</v>
      </c>
      <c r="D5023" s="6" t="s">
        <v>34</v>
      </c>
      <c r="E5023" s="6" t="s">
        <v>7</v>
      </c>
      <c r="F5023" s="6" t="s">
        <v>8</v>
      </c>
      <c r="G5023" s="5">
        <v>9661.5126415384584</v>
      </c>
    </row>
    <row r="5024" spans="1:7" x14ac:dyDescent="0.25">
      <c r="A5024" s="5">
        <v>2029</v>
      </c>
      <c r="B5024" s="5">
        <v>9</v>
      </c>
      <c r="C5024" s="5">
        <v>2030</v>
      </c>
      <c r="D5024" s="6" t="s">
        <v>35</v>
      </c>
      <c r="E5024" s="6" t="s">
        <v>7</v>
      </c>
      <c r="F5024" s="6" t="s">
        <v>8</v>
      </c>
      <c r="G5024" s="5">
        <v>5877.3004061538459</v>
      </c>
    </row>
    <row r="5025" spans="1:7" x14ac:dyDescent="0.25">
      <c r="A5025" s="5">
        <v>2029</v>
      </c>
      <c r="B5025" s="5">
        <v>9</v>
      </c>
      <c r="C5025" s="5">
        <v>2030</v>
      </c>
      <c r="D5025" s="6" t="s">
        <v>35</v>
      </c>
      <c r="E5025" s="6" t="s">
        <v>7</v>
      </c>
      <c r="F5025" s="6" t="s">
        <v>9</v>
      </c>
      <c r="G5025" s="5">
        <v>3261.9578830769246</v>
      </c>
    </row>
    <row r="5026" spans="1:7" x14ac:dyDescent="0.25">
      <c r="A5026" s="5">
        <v>2029</v>
      </c>
      <c r="B5026" s="5">
        <v>9</v>
      </c>
      <c r="C5026" s="5">
        <v>2030</v>
      </c>
      <c r="D5026" s="6" t="s">
        <v>35</v>
      </c>
      <c r="E5026" s="6" t="s">
        <v>10</v>
      </c>
      <c r="F5026" s="6" t="s">
        <v>9</v>
      </c>
      <c r="G5026" s="5">
        <v>168.91666666666643</v>
      </c>
    </row>
    <row r="5027" spans="1:7" x14ac:dyDescent="0.25">
      <c r="A5027" s="5">
        <v>2029</v>
      </c>
      <c r="B5027" s="5">
        <v>10</v>
      </c>
      <c r="C5027" s="5">
        <v>2030</v>
      </c>
      <c r="D5027" s="6" t="s">
        <v>6</v>
      </c>
      <c r="E5027" s="6" t="s">
        <v>7</v>
      </c>
      <c r="F5027" s="6" t="s">
        <v>8</v>
      </c>
      <c r="G5027" s="5">
        <v>456.78057857142852</v>
      </c>
    </row>
    <row r="5028" spans="1:7" x14ac:dyDescent="0.25">
      <c r="A5028" s="5">
        <v>2029</v>
      </c>
      <c r="B5028" s="5">
        <v>10</v>
      </c>
      <c r="C5028" s="5">
        <v>2030</v>
      </c>
      <c r="D5028" s="6" t="s">
        <v>6</v>
      </c>
      <c r="E5028" s="6" t="s">
        <v>7</v>
      </c>
      <c r="F5028" s="6" t="s">
        <v>9</v>
      </c>
      <c r="G5028" s="5">
        <v>1112.2447374725277</v>
      </c>
    </row>
    <row r="5029" spans="1:7" x14ac:dyDescent="0.25">
      <c r="A5029" s="5">
        <v>2029</v>
      </c>
      <c r="B5029" s="5">
        <v>10</v>
      </c>
      <c r="C5029" s="5">
        <v>2030</v>
      </c>
      <c r="D5029" s="6" t="s">
        <v>11</v>
      </c>
      <c r="E5029" s="6" t="s">
        <v>7</v>
      </c>
      <c r="F5029" s="6" t="s">
        <v>8</v>
      </c>
      <c r="G5029" s="5">
        <v>928.66428274725297</v>
      </c>
    </row>
    <row r="5030" spans="1:7" x14ac:dyDescent="0.25">
      <c r="A5030" s="5">
        <v>2029</v>
      </c>
      <c r="B5030" s="5">
        <v>10</v>
      </c>
      <c r="C5030" s="5">
        <v>2030</v>
      </c>
      <c r="D5030" s="6" t="s">
        <v>12</v>
      </c>
      <c r="E5030" s="6" t="s">
        <v>7</v>
      </c>
      <c r="F5030" s="6" t="s">
        <v>8</v>
      </c>
      <c r="G5030" s="5">
        <v>432.88441318681316</v>
      </c>
    </row>
    <row r="5031" spans="1:7" x14ac:dyDescent="0.25">
      <c r="A5031" s="5">
        <v>2029</v>
      </c>
      <c r="B5031" s="5">
        <v>10</v>
      </c>
      <c r="C5031" s="5">
        <v>2030</v>
      </c>
      <c r="D5031" s="6" t="s">
        <v>12</v>
      </c>
      <c r="E5031" s="6" t="s">
        <v>7</v>
      </c>
      <c r="F5031" s="6" t="s">
        <v>9</v>
      </c>
      <c r="G5031" s="5">
        <v>2176.9476565934074</v>
      </c>
    </row>
    <row r="5032" spans="1:7" x14ac:dyDescent="0.25">
      <c r="A5032" s="5">
        <v>2029</v>
      </c>
      <c r="B5032" s="5">
        <v>10</v>
      </c>
      <c r="C5032" s="5">
        <v>2030</v>
      </c>
      <c r="D5032" s="6" t="s">
        <v>12</v>
      </c>
      <c r="E5032" s="6" t="s">
        <v>10</v>
      </c>
      <c r="F5032" s="6" t="s">
        <v>9</v>
      </c>
      <c r="G5032" s="5">
        <v>2129.2800900000043</v>
      </c>
    </row>
    <row r="5033" spans="1:7" x14ac:dyDescent="0.25">
      <c r="A5033" s="5">
        <v>2029</v>
      </c>
      <c r="B5033" s="5">
        <v>10</v>
      </c>
      <c r="C5033" s="5">
        <v>2030</v>
      </c>
      <c r="D5033" s="6" t="s">
        <v>13</v>
      </c>
      <c r="E5033" s="6" t="s">
        <v>7</v>
      </c>
      <c r="F5033" s="6" t="s">
        <v>8</v>
      </c>
      <c r="G5033" s="5">
        <v>9057.6555302197776</v>
      </c>
    </row>
    <row r="5034" spans="1:7" x14ac:dyDescent="0.25">
      <c r="A5034" s="5">
        <v>2029</v>
      </c>
      <c r="B5034" s="5">
        <v>10</v>
      </c>
      <c r="C5034" s="5">
        <v>2030</v>
      </c>
      <c r="D5034" s="6" t="s">
        <v>13</v>
      </c>
      <c r="E5034" s="6" t="s">
        <v>10</v>
      </c>
      <c r="F5034" s="6" t="s">
        <v>8</v>
      </c>
      <c r="G5034" s="5">
        <v>0</v>
      </c>
    </row>
    <row r="5035" spans="1:7" x14ac:dyDescent="0.25">
      <c r="A5035" s="5">
        <v>2029</v>
      </c>
      <c r="B5035" s="5">
        <v>10</v>
      </c>
      <c r="C5035" s="5">
        <v>2030</v>
      </c>
      <c r="D5035" s="6" t="s">
        <v>14</v>
      </c>
      <c r="E5035" s="6" t="s">
        <v>7</v>
      </c>
      <c r="F5035" s="6" t="s">
        <v>8</v>
      </c>
      <c r="G5035" s="5">
        <v>1905.9362406593402</v>
      </c>
    </row>
    <row r="5036" spans="1:7" x14ac:dyDescent="0.25">
      <c r="A5036" s="5">
        <v>2029</v>
      </c>
      <c r="B5036" s="5">
        <v>10</v>
      </c>
      <c r="C5036" s="5">
        <v>2030</v>
      </c>
      <c r="D5036" s="6" t="s">
        <v>14</v>
      </c>
      <c r="E5036" s="6" t="s">
        <v>7</v>
      </c>
      <c r="F5036" s="6" t="s">
        <v>9</v>
      </c>
      <c r="G5036" s="5">
        <v>2018.1196005494505</v>
      </c>
    </row>
    <row r="5037" spans="1:7" x14ac:dyDescent="0.25">
      <c r="A5037" s="5">
        <v>2029</v>
      </c>
      <c r="B5037" s="5">
        <v>10</v>
      </c>
      <c r="C5037" s="5">
        <v>2030</v>
      </c>
      <c r="D5037" s="6" t="s">
        <v>14</v>
      </c>
      <c r="E5037" s="6" t="s">
        <v>10</v>
      </c>
      <c r="F5037" s="6" t="s">
        <v>9</v>
      </c>
      <c r="G5037" s="5">
        <v>660.05500000000018</v>
      </c>
    </row>
    <row r="5038" spans="1:7" x14ac:dyDescent="0.25">
      <c r="A5038" s="5">
        <v>2029</v>
      </c>
      <c r="B5038" s="5">
        <v>10</v>
      </c>
      <c r="C5038" s="5">
        <v>2030</v>
      </c>
      <c r="D5038" s="6" t="s">
        <v>15</v>
      </c>
      <c r="E5038" s="6" t="s">
        <v>7</v>
      </c>
      <c r="F5038" s="6" t="s">
        <v>8</v>
      </c>
      <c r="G5038" s="5">
        <v>22.905782967032973</v>
      </c>
    </row>
    <row r="5039" spans="1:7" x14ac:dyDescent="0.25">
      <c r="A5039" s="5">
        <v>2029</v>
      </c>
      <c r="B5039" s="5">
        <v>10</v>
      </c>
      <c r="C5039" s="5">
        <v>2030</v>
      </c>
      <c r="D5039" s="6" t="s">
        <v>16</v>
      </c>
      <c r="E5039" s="6" t="s">
        <v>7</v>
      </c>
      <c r="F5039" s="6" t="s">
        <v>8</v>
      </c>
      <c r="G5039" s="5">
        <v>10109.097276923076</v>
      </c>
    </row>
    <row r="5040" spans="1:7" x14ac:dyDescent="0.25">
      <c r="A5040" s="5">
        <v>2029</v>
      </c>
      <c r="B5040" s="5">
        <v>10</v>
      </c>
      <c r="C5040" s="5">
        <v>2030</v>
      </c>
      <c r="D5040" s="6" t="s">
        <v>16</v>
      </c>
      <c r="E5040" s="6" t="s">
        <v>7</v>
      </c>
      <c r="F5040" s="6" t="s">
        <v>9</v>
      </c>
      <c r="G5040" s="5">
        <v>4546.965198901099</v>
      </c>
    </row>
    <row r="5041" spans="1:7" x14ac:dyDescent="0.25">
      <c r="A5041" s="5">
        <v>2029</v>
      </c>
      <c r="B5041" s="5">
        <v>10</v>
      </c>
      <c r="C5041" s="5">
        <v>2030</v>
      </c>
      <c r="D5041" s="6" t="s">
        <v>16</v>
      </c>
      <c r="E5041" s="6" t="s">
        <v>10</v>
      </c>
      <c r="F5041" s="6" t="s">
        <v>9</v>
      </c>
      <c r="G5041" s="5">
        <v>723.67500000000121</v>
      </c>
    </row>
    <row r="5042" spans="1:7" x14ac:dyDescent="0.25">
      <c r="A5042" s="5">
        <v>2029</v>
      </c>
      <c r="B5042" s="5">
        <v>10</v>
      </c>
      <c r="C5042" s="5">
        <v>2030</v>
      </c>
      <c r="D5042" s="6" t="s">
        <v>17</v>
      </c>
      <c r="E5042" s="6" t="s">
        <v>7</v>
      </c>
      <c r="F5042" s="6" t="s">
        <v>8</v>
      </c>
      <c r="G5042" s="5">
        <v>668.46703999999988</v>
      </c>
    </row>
    <row r="5043" spans="1:7" x14ac:dyDescent="0.25">
      <c r="A5043" s="5">
        <v>2029</v>
      </c>
      <c r="B5043" s="5">
        <v>10</v>
      </c>
      <c r="C5043" s="5">
        <v>2030</v>
      </c>
      <c r="D5043" s="6" t="s">
        <v>17</v>
      </c>
      <c r="E5043" s="6" t="s">
        <v>10</v>
      </c>
      <c r="F5043" s="6" t="s">
        <v>8</v>
      </c>
      <c r="G5043" s="5">
        <v>0</v>
      </c>
    </row>
    <row r="5044" spans="1:7" x14ac:dyDescent="0.25">
      <c r="A5044" s="5">
        <v>2029</v>
      </c>
      <c r="B5044" s="5">
        <v>10</v>
      </c>
      <c r="C5044" s="5">
        <v>2030</v>
      </c>
      <c r="D5044" s="6" t="s">
        <v>18</v>
      </c>
      <c r="E5044" s="6" t="s">
        <v>7</v>
      </c>
      <c r="F5044" s="6" t="s">
        <v>8</v>
      </c>
      <c r="G5044" s="5">
        <v>900.72273450549437</v>
      </c>
    </row>
    <row r="5045" spans="1:7" x14ac:dyDescent="0.25">
      <c r="A5045" s="5">
        <v>2029</v>
      </c>
      <c r="B5045" s="5">
        <v>10</v>
      </c>
      <c r="C5045" s="5">
        <v>2030</v>
      </c>
      <c r="D5045" s="6" t="s">
        <v>19</v>
      </c>
      <c r="E5045" s="6" t="s">
        <v>7</v>
      </c>
      <c r="F5045" s="6" t="s">
        <v>8</v>
      </c>
      <c r="G5045" s="5">
        <v>1420.1927821978018</v>
      </c>
    </row>
    <row r="5046" spans="1:7" x14ac:dyDescent="0.25">
      <c r="A5046" s="5">
        <v>2029</v>
      </c>
      <c r="B5046" s="5">
        <v>10</v>
      </c>
      <c r="C5046" s="5">
        <v>2030</v>
      </c>
      <c r="D5046" s="6" t="s">
        <v>20</v>
      </c>
      <c r="E5046" s="6" t="s">
        <v>7</v>
      </c>
      <c r="F5046" s="6" t="s">
        <v>9</v>
      </c>
      <c r="G5046" s="5">
        <v>6218.6383454945053</v>
      </c>
    </row>
    <row r="5047" spans="1:7" x14ac:dyDescent="0.25">
      <c r="A5047" s="5">
        <v>2029</v>
      </c>
      <c r="B5047" s="5">
        <v>10</v>
      </c>
      <c r="C5047" s="5">
        <v>2030</v>
      </c>
      <c r="D5047" s="6" t="s">
        <v>20</v>
      </c>
      <c r="E5047" s="6" t="s">
        <v>10</v>
      </c>
      <c r="F5047" s="6" t="s">
        <v>9</v>
      </c>
      <c r="G5047" s="5">
        <v>3431.1550000000038</v>
      </c>
    </row>
    <row r="5048" spans="1:7" x14ac:dyDescent="0.25">
      <c r="A5048" s="5">
        <v>2029</v>
      </c>
      <c r="B5048" s="5">
        <v>10</v>
      </c>
      <c r="C5048" s="5">
        <v>2030</v>
      </c>
      <c r="D5048" s="6" t="s">
        <v>21</v>
      </c>
      <c r="E5048" s="6" t="s">
        <v>7</v>
      </c>
      <c r="F5048" s="6" t="s">
        <v>9</v>
      </c>
      <c r="G5048" s="5">
        <v>18473.135942637353</v>
      </c>
    </row>
    <row r="5049" spans="1:7" x14ac:dyDescent="0.25">
      <c r="A5049" s="5">
        <v>2029</v>
      </c>
      <c r="B5049" s="5">
        <v>10</v>
      </c>
      <c r="C5049" s="5">
        <v>2030</v>
      </c>
      <c r="D5049" s="6" t="s">
        <v>22</v>
      </c>
      <c r="E5049" s="6" t="s">
        <v>7</v>
      </c>
      <c r="F5049" s="6" t="s">
        <v>8</v>
      </c>
      <c r="G5049" s="5">
        <v>3409.9600000000009</v>
      </c>
    </row>
    <row r="5050" spans="1:7" x14ac:dyDescent="0.25">
      <c r="A5050" s="5">
        <v>2029</v>
      </c>
      <c r="B5050" s="5">
        <v>10</v>
      </c>
      <c r="C5050" s="5">
        <v>2030</v>
      </c>
      <c r="D5050" s="6" t="s">
        <v>23</v>
      </c>
      <c r="E5050" s="6" t="s">
        <v>7</v>
      </c>
      <c r="F5050" s="6" t="s">
        <v>8</v>
      </c>
      <c r="G5050" s="5">
        <v>1888.6413916483518</v>
      </c>
    </row>
    <row r="5051" spans="1:7" x14ac:dyDescent="0.25">
      <c r="A5051" s="5">
        <v>2029</v>
      </c>
      <c r="B5051" s="5">
        <v>10</v>
      </c>
      <c r="C5051" s="5">
        <v>2030</v>
      </c>
      <c r="D5051" s="6" t="s">
        <v>24</v>
      </c>
      <c r="E5051" s="6" t="s">
        <v>7</v>
      </c>
      <c r="F5051" s="6" t="s">
        <v>8</v>
      </c>
      <c r="G5051" s="5">
        <v>2479.4904830769219</v>
      </c>
    </row>
    <row r="5052" spans="1:7" x14ac:dyDescent="0.25">
      <c r="A5052" s="5">
        <v>2029</v>
      </c>
      <c r="B5052" s="5">
        <v>10</v>
      </c>
      <c r="C5052" s="5">
        <v>2030</v>
      </c>
      <c r="D5052" s="6" t="s">
        <v>25</v>
      </c>
      <c r="E5052" s="6" t="s">
        <v>7</v>
      </c>
      <c r="F5052" s="6" t="s">
        <v>8</v>
      </c>
      <c r="G5052" s="5">
        <v>8690.6456520879128</v>
      </c>
    </row>
    <row r="5053" spans="1:7" x14ac:dyDescent="0.25">
      <c r="A5053" s="5">
        <v>2029</v>
      </c>
      <c r="B5053" s="5">
        <v>10</v>
      </c>
      <c r="C5053" s="5">
        <v>2030</v>
      </c>
      <c r="D5053" s="6" t="s">
        <v>25</v>
      </c>
      <c r="E5053" s="6" t="s">
        <v>7</v>
      </c>
      <c r="F5053" s="6" t="s">
        <v>9</v>
      </c>
      <c r="G5053" s="5">
        <v>6238.4283124175818</v>
      </c>
    </row>
    <row r="5054" spans="1:7" x14ac:dyDescent="0.25">
      <c r="A5054" s="5">
        <v>2029</v>
      </c>
      <c r="B5054" s="5">
        <v>10</v>
      </c>
      <c r="C5054" s="5">
        <v>2030</v>
      </c>
      <c r="D5054" s="6" t="s">
        <v>25</v>
      </c>
      <c r="E5054" s="6" t="s">
        <v>10</v>
      </c>
      <c r="F5054" s="6" t="s">
        <v>9</v>
      </c>
      <c r="G5054" s="5">
        <v>7263.75</v>
      </c>
    </row>
    <row r="5055" spans="1:7" x14ac:dyDescent="0.25">
      <c r="A5055" s="5">
        <v>2029</v>
      </c>
      <c r="B5055" s="5">
        <v>10</v>
      </c>
      <c r="C5055" s="5">
        <v>2030</v>
      </c>
      <c r="D5055" s="6" t="s">
        <v>26</v>
      </c>
      <c r="E5055" s="6" t="s">
        <v>7</v>
      </c>
      <c r="F5055" s="6" t="s">
        <v>8</v>
      </c>
      <c r="G5055" s="5">
        <v>1947.8408876923077</v>
      </c>
    </row>
    <row r="5056" spans="1:7" x14ac:dyDescent="0.25">
      <c r="A5056" s="5">
        <v>2029</v>
      </c>
      <c r="B5056" s="5">
        <v>10</v>
      </c>
      <c r="C5056" s="5">
        <v>2030</v>
      </c>
      <c r="D5056" s="6" t="s">
        <v>27</v>
      </c>
      <c r="E5056" s="6" t="s">
        <v>7</v>
      </c>
      <c r="F5056" s="6" t="s">
        <v>8</v>
      </c>
      <c r="G5056" s="5">
        <v>236.27130384615376</v>
      </c>
    </row>
    <row r="5057" spans="1:7" x14ac:dyDescent="0.25">
      <c r="A5057" s="5">
        <v>2029</v>
      </c>
      <c r="B5057" s="5">
        <v>10</v>
      </c>
      <c r="C5057" s="5">
        <v>2030</v>
      </c>
      <c r="D5057" s="6" t="s">
        <v>28</v>
      </c>
      <c r="E5057" s="6" t="s">
        <v>7</v>
      </c>
      <c r="F5057" s="6" t="s">
        <v>8</v>
      </c>
      <c r="G5057" s="5">
        <v>1292.2137857142859</v>
      </c>
    </row>
    <row r="5058" spans="1:7" x14ac:dyDescent="0.25">
      <c r="A5058" s="5">
        <v>2029</v>
      </c>
      <c r="B5058" s="5">
        <v>10</v>
      </c>
      <c r="C5058" s="5">
        <v>2030</v>
      </c>
      <c r="D5058" s="6" t="s">
        <v>29</v>
      </c>
      <c r="E5058" s="6" t="s">
        <v>7</v>
      </c>
      <c r="F5058" s="6" t="s">
        <v>8</v>
      </c>
      <c r="G5058" s="5">
        <v>422.51501428571413</v>
      </c>
    </row>
    <row r="5059" spans="1:7" x14ac:dyDescent="0.25">
      <c r="A5059" s="5">
        <v>2029</v>
      </c>
      <c r="B5059" s="5">
        <v>10</v>
      </c>
      <c r="C5059" s="5">
        <v>2030</v>
      </c>
      <c r="D5059" s="6" t="s">
        <v>30</v>
      </c>
      <c r="E5059" s="6" t="s">
        <v>7</v>
      </c>
      <c r="F5059" s="6" t="s">
        <v>8</v>
      </c>
      <c r="G5059" s="5">
        <v>4043.7239024175815</v>
      </c>
    </row>
    <row r="5060" spans="1:7" x14ac:dyDescent="0.25">
      <c r="A5060" s="5">
        <v>2029</v>
      </c>
      <c r="B5060" s="5">
        <v>10</v>
      </c>
      <c r="C5060" s="5">
        <v>2030</v>
      </c>
      <c r="D5060" s="6" t="s">
        <v>30</v>
      </c>
      <c r="E5060" s="6" t="s">
        <v>7</v>
      </c>
      <c r="F5060" s="6" t="s">
        <v>9</v>
      </c>
      <c r="G5060" s="5">
        <v>38872.218363956039</v>
      </c>
    </row>
    <row r="5061" spans="1:7" x14ac:dyDescent="0.25">
      <c r="A5061" s="5">
        <v>2029</v>
      </c>
      <c r="B5061" s="5">
        <v>10</v>
      </c>
      <c r="C5061" s="5">
        <v>2030</v>
      </c>
      <c r="D5061" s="6" t="s">
        <v>31</v>
      </c>
      <c r="E5061" s="6" t="s">
        <v>7</v>
      </c>
      <c r="F5061" s="6" t="s">
        <v>8</v>
      </c>
      <c r="G5061" s="5">
        <v>3198.3551648351645</v>
      </c>
    </row>
    <row r="5062" spans="1:7" x14ac:dyDescent="0.25">
      <c r="A5062" s="5">
        <v>2029</v>
      </c>
      <c r="B5062" s="5">
        <v>10</v>
      </c>
      <c r="C5062" s="5">
        <v>2030</v>
      </c>
      <c r="D5062" s="6" t="s">
        <v>31</v>
      </c>
      <c r="E5062" s="6" t="s">
        <v>7</v>
      </c>
      <c r="F5062" s="6" t="s">
        <v>9</v>
      </c>
      <c r="G5062" s="5">
        <v>2185.2865934065935</v>
      </c>
    </row>
    <row r="5063" spans="1:7" x14ac:dyDescent="0.25">
      <c r="A5063" s="5">
        <v>2029</v>
      </c>
      <c r="B5063" s="5">
        <v>10</v>
      </c>
      <c r="C5063" s="5">
        <v>2030</v>
      </c>
      <c r="D5063" s="6" t="s">
        <v>31</v>
      </c>
      <c r="E5063" s="6" t="s">
        <v>10</v>
      </c>
      <c r="F5063" s="6" t="s">
        <v>9</v>
      </c>
      <c r="G5063" s="5">
        <v>397.51199999999983</v>
      </c>
    </row>
    <row r="5064" spans="1:7" x14ac:dyDescent="0.25">
      <c r="A5064" s="5">
        <v>2029</v>
      </c>
      <c r="B5064" s="5">
        <v>10</v>
      </c>
      <c r="C5064" s="5">
        <v>2030</v>
      </c>
      <c r="D5064" s="6" t="s">
        <v>32</v>
      </c>
      <c r="E5064" s="6" t="s">
        <v>7</v>
      </c>
      <c r="F5064" s="6" t="s">
        <v>8</v>
      </c>
      <c r="G5064" s="5">
        <v>1252.6243942857141</v>
      </c>
    </row>
    <row r="5065" spans="1:7" x14ac:dyDescent="0.25">
      <c r="A5065" s="5">
        <v>2029</v>
      </c>
      <c r="B5065" s="5">
        <v>10</v>
      </c>
      <c r="C5065" s="5">
        <v>2030</v>
      </c>
      <c r="D5065" s="6" t="s">
        <v>33</v>
      </c>
      <c r="E5065" s="6" t="s">
        <v>7</v>
      </c>
      <c r="F5065" s="6" t="s">
        <v>8</v>
      </c>
      <c r="G5065" s="5">
        <v>127.50308802197804</v>
      </c>
    </row>
    <row r="5066" spans="1:7" x14ac:dyDescent="0.25">
      <c r="A5066" s="5">
        <v>2029</v>
      </c>
      <c r="B5066" s="5">
        <v>10</v>
      </c>
      <c r="C5066" s="5">
        <v>2030</v>
      </c>
      <c r="D5066" s="6" t="s">
        <v>33</v>
      </c>
      <c r="E5066" s="6" t="s">
        <v>7</v>
      </c>
      <c r="F5066" s="6" t="s">
        <v>9</v>
      </c>
      <c r="G5066" s="5">
        <v>909.28128131868107</v>
      </c>
    </row>
    <row r="5067" spans="1:7" x14ac:dyDescent="0.25">
      <c r="A5067" s="5">
        <v>2029</v>
      </c>
      <c r="B5067" s="5">
        <v>10</v>
      </c>
      <c r="C5067" s="5">
        <v>2030</v>
      </c>
      <c r="D5067" s="6" t="s">
        <v>33</v>
      </c>
      <c r="E5067" s="6" t="s">
        <v>10</v>
      </c>
      <c r="F5067" s="6" t="s">
        <v>9</v>
      </c>
      <c r="G5067" s="5">
        <v>4948.020000000005</v>
      </c>
    </row>
    <row r="5068" spans="1:7" x14ac:dyDescent="0.25">
      <c r="A5068" s="5">
        <v>2029</v>
      </c>
      <c r="B5068" s="5">
        <v>10</v>
      </c>
      <c r="C5068" s="5">
        <v>2030</v>
      </c>
      <c r="D5068" s="6" t="s">
        <v>34</v>
      </c>
      <c r="E5068" s="6" t="s">
        <v>7</v>
      </c>
      <c r="F5068" s="6" t="s">
        <v>8</v>
      </c>
      <c r="G5068" s="5">
        <v>9568.7160418681306</v>
      </c>
    </row>
    <row r="5069" spans="1:7" x14ac:dyDescent="0.25">
      <c r="A5069" s="5">
        <v>2029</v>
      </c>
      <c r="B5069" s="5">
        <v>10</v>
      </c>
      <c r="C5069" s="5">
        <v>2030</v>
      </c>
      <c r="D5069" s="6" t="s">
        <v>35</v>
      </c>
      <c r="E5069" s="6" t="s">
        <v>7</v>
      </c>
      <c r="F5069" s="6" t="s">
        <v>8</v>
      </c>
      <c r="G5069" s="5">
        <v>4355.4277784615369</v>
      </c>
    </row>
    <row r="5070" spans="1:7" x14ac:dyDescent="0.25">
      <c r="A5070" s="5">
        <v>2029</v>
      </c>
      <c r="B5070" s="5">
        <v>10</v>
      </c>
      <c r="C5070" s="5">
        <v>2030</v>
      </c>
      <c r="D5070" s="6" t="s">
        <v>35</v>
      </c>
      <c r="E5070" s="6" t="s">
        <v>7</v>
      </c>
      <c r="F5070" s="6" t="s">
        <v>9</v>
      </c>
      <c r="G5070" s="5">
        <v>2613.738018461539</v>
      </c>
    </row>
    <row r="5071" spans="1:7" x14ac:dyDescent="0.25">
      <c r="A5071" s="5">
        <v>2029</v>
      </c>
      <c r="B5071" s="5">
        <v>10</v>
      </c>
      <c r="C5071" s="5">
        <v>2030</v>
      </c>
      <c r="D5071" s="6" t="s">
        <v>35</v>
      </c>
      <c r="E5071" s="6" t="s">
        <v>10</v>
      </c>
      <c r="F5071" s="6" t="s">
        <v>9</v>
      </c>
      <c r="G5071" s="5">
        <v>168.91666666666643</v>
      </c>
    </row>
    <row r="5072" spans="1:7" x14ac:dyDescent="0.25">
      <c r="A5072" s="5">
        <v>2029</v>
      </c>
      <c r="B5072" s="5">
        <v>11</v>
      </c>
      <c r="C5072" s="5">
        <v>2030</v>
      </c>
      <c r="D5072" s="6" t="s">
        <v>6</v>
      </c>
      <c r="E5072" s="6" t="s">
        <v>7</v>
      </c>
      <c r="F5072" s="6" t="s">
        <v>8</v>
      </c>
      <c r="G5072" s="5">
        <v>500.43559890109879</v>
      </c>
    </row>
    <row r="5073" spans="1:7" x14ac:dyDescent="0.25">
      <c r="A5073" s="5">
        <v>2029</v>
      </c>
      <c r="B5073" s="5">
        <v>11</v>
      </c>
      <c r="C5073" s="5">
        <v>2030</v>
      </c>
      <c r="D5073" s="6" t="s">
        <v>6</v>
      </c>
      <c r="E5073" s="6" t="s">
        <v>7</v>
      </c>
      <c r="F5073" s="6" t="s">
        <v>9</v>
      </c>
      <c r="G5073" s="5">
        <v>1061.136420989011</v>
      </c>
    </row>
    <row r="5074" spans="1:7" x14ac:dyDescent="0.25">
      <c r="A5074" s="5">
        <v>2029</v>
      </c>
      <c r="B5074" s="5">
        <v>11</v>
      </c>
      <c r="C5074" s="5">
        <v>2030</v>
      </c>
      <c r="D5074" s="6" t="s">
        <v>11</v>
      </c>
      <c r="E5074" s="6" t="s">
        <v>7</v>
      </c>
      <c r="F5074" s="6" t="s">
        <v>8</v>
      </c>
      <c r="G5074" s="5">
        <v>829.58324263736301</v>
      </c>
    </row>
    <row r="5075" spans="1:7" x14ac:dyDescent="0.25">
      <c r="A5075" s="5">
        <v>2029</v>
      </c>
      <c r="B5075" s="5">
        <v>11</v>
      </c>
      <c r="C5075" s="5">
        <v>2030</v>
      </c>
      <c r="D5075" s="6" t="s">
        <v>12</v>
      </c>
      <c r="E5075" s="6" t="s">
        <v>7</v>
      </c>
      <c r="F5075" s="6" t="s">
        <v>8</v>
      </c>
      <c r="G5075" s="5">
        <v>340.0948375824176</v>
      </c>
    </row>
    <row r="5076" spans="1:7" x14ac:dyDescent="0.25">
      <c r="A5076" s="5">
        <v>2029</v>
      </c>
      <c r="B5076" s="5">
        <v>11</v>
      </c>
      <c r="C5076" s="5">
        <v>2030</v>
      </c>
      <c r="D5076" s="6" t="s">
        <v>12</v>
      </c>
      <c r="E5076" s="6" t="s">
        <v>7</v>
      </c>
      <c r="F5076" s="6" t="s">
        <v>9</v>
      </c>
      <c r="G5076" s="5">
        <v>1661.3943450549443</v>
      </c>
    </row>
    <row r="5077" spans="1:7" x14ac:dyDescent="0.25">
      <c r="A5077" s="5">
        <v>2029</v>
      </c>
      <c r="B5077" s="5">
        <v>11</v>
      </c>
      <c r="C5077" s="5">
        <v>2030</v>
      </c>
      <c r="D5077" s="6" t="s">
        <v>12</v>
      </c>
      <c r="E5077" s="6" t="s">
        <v>10</v>
      </c>
      <c r="F5077" s="6" t="s">
        <v>9</v>
      </c>
      <c r="G5077" s="5">
        <v>2189.285000000003</v>
      </c>
    </row>
    <row r="5078" spans="1:7" x14ac:dyDescent="0.25">
      <c r="A5078" s="5">
        <v>2029</v>
      </c>
      <c r="B5078" s="5">
        <v>11</v>
      </c>
      <c r="C5078" s="5">
        <v>2030</v>
      </c>
      <c r="D5078" s="6" t="s">
        <v>13</v>
      </c>
      <c r="E5078" s="6" t="s">
        <v>7</v>
      </c>
      <c r="F5078" s="6" t="s">
        <v>8</v>
      </c>
      <c r="G5078" s="5">
        <v>8101.5973324175848</v>
      </c>
    </row>
    <row r="5079" spans="1:7" x14ac:dyDescent="0.25">
      <c r="A5079" s="5">
        <v>2029</v>
      </c>
      <c r="B5079" s="5">
        <v>11</v>
      </c>
      <c r="C5079" s="5">
        <v>2030</v>
      </c>
      <c r="D5079" s="6" t="s">
        <v>13</v>
      </c>
      <c r="E5079" s="6" t="s">
        <v>10</v>
      </c>
      <c r="F5079" s="6" t="s">
        <v>8</v>
      </c>
      <c r="G5079" s="5">
        <v>0</v>
      </c>
    </row>
    <row r="5080" spans="1:7" x14ac:dyDescent="0.25">
      <c r="A5080" s="5">
        <v>2029</v>
      </c>
      <c r="B5080" s="5">
        <v>11</v>
      </c>
      <c r="C5080" s="5">
        <v>2030</v>
      </c>
      <c r="D5080" s="6" t="s">
        <v>14</v>
      </c>
      <c r="E5080" s="6" t="s">
        <v>7</v>
      </c>
      <c r="F5080" s="6" t="s">
        <v>8</v>
      </c>
      <c r="G5080" s="5">
        <v>1750.0604142857146</v>
      </c>
    </row>
    <row r="5081" spans="1:7" x14ac:dyDescent="0.25">
      <c r="A5081" s="5">
        <v>2029</v>
      </c>
      <c r="B5081" s="5">
        <v>11</v>
      </c>
      <c r="C5081" s="5">
        <v>2030</v>
      </c>
      <c r="D5081" s="6" t="s">
        <v>14</v>
      </c>
      <c r="E5081" s="6" t="s">
        <v>7</v>
      </c>
      <c r="F5081" s="6" t="s">
        <v>9</v>
      </c>
      <c r="G5081" s="5">
        <v>2358.2123126373622</v>
      </c>
    </row>
    <row r="5082" spans="1:7" x14ac:dyDescent="0.25">
      <c r="A5082" s="5">
        <v>2029</v>
      </c>
      <c r="B5082" s="5">
        <v>11</v>
      </c>
      <c r="C5082" s="5">
        <v>2030</v>
      </c>
      <c r="D5082" s="6" t="s">
        <v>14</v>
      </c>
      <c r="E5082" s="6" t="s">
        <v>10</v>
      </c>
      <c r="F5082" s="6" t="s">
        <v>9</v>
      </c>
      <c r="G5082" s="5">
        <v>771.26499999999953</v>
      </c>
    </row>
    <row r="5083" spans="1:7" x14ac:dyDescent="0.25">
      <c r="A5083" s="5">
        <v>2029</v>
      </c>
      <c r="B5083" s="5">
        <v>11</v>
      </c>
      <c r="C5083" s="5">
        <v>2030</v>
      </c>
      <c r="D5083" s="6" t="s">
        <v>15</v>
      </c>
      <c r="E5083" s="6" t="s">
        <v>7</v>
      </c>
      <c r="F5083" s="6" t="s">
        <v>8</v>
      </c>
      <c r="G5083" s="5">
        <v>11.446134615384615</v>
      </c>
    </row>
    <row r="5084" spans="1:7" x14ac:dyDescent="0.25">
      <c r="A5084" s="5">
        <v>2029</v>
      </c>
      <c r="B5084" s="5">
        <v>11</v>
      </c>
      <c r="C5084" s="5">
        <v>2030</v>
      </c>
      <c r="D5084" s="6" t="s">
        <v>16</v>
      </c>
      <c r="E5084" s="6" t="s">
        <v>7</v>
      </c>
      <c r="F5084" s="6" t="s">
        <v>8</v>
      </c>
      <c r="G5084" s="5">
        <v>7711.9935494505517</v>
      </c>
    </row>
    <row r="5085" spans="1:7" x14ac:dyDescent="0.25">
      <c r="A5085" s="5">
        <v>2029</v>
      </c>
      <c r="B5085" s="5">
        <v>11</v>
      </c>
      <c r="C5085" s="5">
        <v>2030</v>
      </c>
      <c r="D5085" s="6" t="s">
        <v>16</v>
      </c>
      <c r="E5085" s="6" t="s">
        <v>7</v>
      </c>
      <c r="F5085" s="6" t="s">
        <v>9</v>
      </c>
      <c r="G5085" s="5">
        <v>4050.8433208791198</v>
      </c>
    </row>
    <row r="5086" spans="1:7" x14ac:dyDescent="0.25">
      <c r="A5086" s="5">
        <v>2029</v>
      </c>
      <c r="B5086" s="5">
        <v>11</v>
      </c>
      <c r="C5086" s="5">
        <v>2030</v>
      </c>
      <c r="D5086" s="6" t="s">
        <v>16</v>
      </c>
      <c r="E5086" s="6" t="s">
        <v>10</v>
      </c>
      <c r="F5086" s="6" t="s">
        <v>9</v>
      </c>
      <c r="G5086" s="5">
        <v>649.275000000001</v>
      </c>
    </row>
    <row r="5087" spans="1:7" x14ac:dyDescent="0.25">
      <c r="A5087" s="5">
        <v>2029</v>
      </c>
      <c r="B5087" s="5">
        <v>11</v>
      </c>
      <c r="C5087" s="5">
        <v>2030</v>
      </c>
      <c r="D5087" s="6" t="s">
        <v>17</v>
      </c>
      <c r="E5087" s="6" t="s">
        <v>7</v>
      </c>
      <c r="F5087" s="6" t="s">
        <v>8</v>
      </c>
      <c r="G5087" s="5">
        <v>689.59968000000003</v>
      </c>
    </row>
    <row r="5088" spans="1:7" x14ac:dyDescent="0.25">
      <c r="A5088" s="5">
        <v>2029</v>
      </c>
      <c r="B5088" s="5">
        <v>11</v>
      </c>
      <c r="C5088" s="5">
        <v>2030</v>
      </c>
      <c r="D5088" s="6" t="s">
        <v>17</v>
      </c>
      <c r="E5088" s="6" t="s">
        <v>10</v>
      </c>
      <c r="F5088" s="6" t="s">
        <v>8</v>
      </c>
      <c r="G5088" s="5">
        <v>0</v>
      </c>
    </row>
    <row r="5089" spans="1:7" x14ac:dyDescent="0.25">
      <c r="A5089" s="5">
        <v>2029</v>
      </c>
      <c r="B5089" s="5">
        <v>11</v>
      </c>
      <c r="C5089" s="5">
        <v>2030</v>
      </c>
      <c r="D5089" s="6" t="s">
        <v>18</v>
      </c>
      <c r="E5089" s="6" t="s">
        <v>7</v>
      </c>
      <c r="F5089" s="6" t="s">
        <v>8</v>
      </c>
      <c r="G5089" s="5">
        <v>971.19538593406594</v>
      </c>
    </row>
    <row r="5090" spans="1:7" x14ac:dyDescent="0.25">
      <c r="A5090" s="5">
        <v>2029</v>
      </c>
      <c r="B5090" s="5">
        <v>11</v>
      </c>
      <c r="C5090" s="5">
        <v>2030</v>
      </c>
      <c r="D5090" s="6" t="s">
        <v>19</v>
      </c>
      <c r="E5090" s="6" t="s">
        <v>7</v>
      </c>
      <c r="F5090" s="6" t="s">
        <v>8</v>
      </c>
      <c r="G5090" s="5">
        <v>1344.8061178021978</v>
      </c>
    </row>
    <row r="5091" spans="1:7" x14ac:dyDescent="0.25">
      <c r="A5091" s="5">
        <v>2029</v>
      </c>
      <c r="B5091" s="5">
        <v>11</v>
      </c>
      <c r="C5091" s="5">
        <v>2030</v>
      </c>
      <c r="D5091" s="6" t="s">
        <v>20</v>
      </c>
      <c r="E5091" s="6" t="s">
        <v>7</v>
      </c>
      <c r="F5091" s="6" t="s">
        <v>9</v>
      </c>
      <c r="G5091" s="5">
        <v>4176.5479081318672</v>
      </c>
    </row>
    <row r="5092" spans="1:7" x14ac:dyDescent="0.25">
      <c r="A5092" s="5">
        <v>2029</v>
      </c>
      <c r="B5092" s="5">
        <v>11</v>
      </c>
      <c r="C5092" s="5">
        <v>2030</v>
      </c>
      <c r="D5092" s="6" t="s">
        <v>21</v>
      </c>
      <c r="E5092" s="6" t="s">
        <v>7</v>
      </c>
      <c r="F5092" s="6" t="s">
        <v>9</v>
      </c>
      <c r="G5092" s="5">
        <v>15002.238384175831</v>
      </c>
    </row>
    <row r="5093" spans="1:7" x14ac:dyDescent="0.25">
      <c r="A5093" s="5">
        <v>2029</v>
      </c>
      <c r="B5093" s="5">
        <v>11</v>
      </c>
      <c r="C5093" s="5">
        <v>2030</v>
      </c>
      <c r="D5093" s="6" t="s">
        <v>22</v>
      </c>
      <c r="E5093" s="6" t="s">
        <v>7</v>
      </c>
      <c r="F5093" s="6" t="s">
        <v>8</v>
      </c>
      <c r="G5093" s="5">
        <v>2959.6724999999929</v>
      </c>
    </row>
    <row r="5094" spans="1:7" x14ac:dyDescent="0.25">
      <c r="A5094" s="5">
        <v>2029</v>
      </c>
      <c r="B5094" s="5">
        <v>11</v>
      </c>
      <c r="C5094" s="5">
        <v>2030</v>
      </c>
      <c r="D5094" s="6" t="s">
        <v>23</v>
      </c>
      <c r="E5094" s="6" t="s">
        <v>7</v>
      </c>
      <c r="F5094" s="6" t="s">
        <v>8</v>
      </c>
      <c r="G5094" s="5">
        <v>1596.2968806593403</v>
      </c>
    </row>
    <row r="5095" spans="1:7" x14ac:dyDescent="0.25">
      <c r="A5095" s="5">
        <v>2029</v>
      </c>
      <c r="B5095" s="5">
        <v>11</v>
      </c>
      <c r="C5095" s="5">
        <v>2030</v>
      </c>
      <c r="D5095" s="6" t="s">
        <v>24</v>
      </c>
      <c r="E5095" s="6" t="s">
        <v>7</v>
      </c>
      <c r="F5095" s="6" t="s">
        <v>8</v>
      </c>
      <c r="G5095" s="5">
        <v>2231.6278984615378</v>
      </c>
    </row>
    <row r="5096" spans="1:7" x14ac:dyDescent="0.25">
      <c r="A5096" s="5">
        <v>2029</v>
      </c>
      <c r="B5096" s="5">
        <v>11</v>
      </c>
      <c r="C5096" s="5">
        <v>2030</v>
      </c>
      <c r="D5096" s="6" t="s">
        <v>25</v>
      </c>
      <c r="E5096" s="6" t="s">
        <v>7</v>
      </c>
      <c r="F5096" s="6" t="s">
        <v>8</v>
      </c>
      <c r="G5096" s="5">
        <v>6980.2358698901098</v>
      </c>
    </row>
    <row r="5097" spans="1:7" x14ac:dyDescent="0.25">
      <c r="A5097" s="5">
        <v>2029</v>
      </c>
      <c r="B5097" s="5">
        <v>11</v>
      </c>
      <c r="C5097" s="5">
        <v>2030</v>
      </c>
      <c r="D5097" s="6" t="s">
        <v>25</v>
      </c>
      <c r="E5097" s="6" t="s">
        <v>7</v>
      </c>
      <c r="F5097" s="6" t="s">
        <v>9</v>
      </c>
      <c r="G5097" s="5">
        <v>6506.1720168131878</v>
      </c>
    </row>
    <row r="5098" spans="1:7" x14ac:dyDescent="0.25">
      <c r="A5098" s="5">
        <v>2029</v>
      </c>
      <c r="B5098" s="5">
        <v>11</v>
      </c>
      <c r="C5098" s="5">
        <v>2030</v>
      </c>
      <c r="D5098" s="6" t="s">
        <v>25</v>
      </c>
      <c r="E5098" s="6" t="s">
        <v>10</v>
      </c>
      <c r="F5098" s="6" t="s">
        <v>9</v>
      </c>
      <c r="G5098" s="5">
        <v>7186.4000000000115</v>
      </c>
    </row>
    <row r="5099" spans="1:7" x14ac:dyDescent="0.25">
      <c r="A5099" s="5">
        <v>2029</v>
      </c>
      <c r="B5099" s="5">
        <v>11</v>
      </c>
      <c r="C5099" s="5">
        <v>2030</v>
      </c>
      <c r="D5099" s="6" t="s">
        <v>26</v>
      </c>
      <c r="E5099" s="6" t="s">
        <v>7</v>
      </c>
      <c r="F5099" s="6" t="s">
        <v>8</v>
      </c>
      <c r="G5099" s="5">
        <v>1497.5904630769235</v>
      </c>
    </row>
    <row r="5100" spans="1:7" x14ac:dyDescent="0.25">
      <c r="A5100" s="5">
        <v>2029</v>
      </c>
      <c r="B5100" s="5">
        <v>11</v>
      </c>
      <c r="C5100" s="5">
        <v>2030</v>
      </c>
      <c r="D5100" s="6" t="s">
        <v>36</v>
      </c>
      <c r="E5100" s="6" t="s">
        <v>7</v>
      </c>
      <c r="F5100" s="6" t="s">
        <v>8</v>
      </c>
      <c r="G5100" s="5">
        <v>51.476188131868113</v>
      </c>
    </row>
    <row r="5101" spans="1:7" x14ac:dyDescent="0.25">
      <c r="A5101" s="5">
        <v>2029</v>
      </c>
      <c r="B5101" s="5">
        <v>11</v>
      </c>
      <c r="C5101" s="5">
        <v>2030</v>
      </c>
      <c r="D5101" s="6" t="s">
        <v>27</v>
      </c>
      <c r="E5101" s="6" t="s">
        <v>7</v>
      </c>
      <c r="F5101" s="6" t="s">
        <v>8</v>
      </c>
      <c r="G5101" s="5">
        <v>152.71364307692303</v>
      </c>
    </row>
    <row r="5102" spans="1:7" x14ac:dyDescent="0.25">
      <c r="A5102" s="5">
        <v>2029</v>
      </c>
      <c r="B5102" s="5">
        <v>11</v>
      </c>
      <c r="C5102" s="5">
        <v>2030</v>
      </c>
      <c r="D5102" s="6" t="s">
        <v>28</v>
      </c>
      <c r="E5102" s="6" t="s">
        <v>7</v>
      </c>
      <c r="F5102" s="6" t="s">
        <v>8</v>
      </c>
      <c r="G5102" s="5">
        <v>541.18564285714274</v>
      </c>
    </row>
    <row r="5103" spans="1:7" x14ac:dyDescent="0.25">
      <c r="A5103" s="5">
        <v>2029</v>
      </c>
      <c r="B5103" s="5">
        <v>11</v>
      </c>
      <c r="C5103" s="5">
        <v>2030</v>
      </c>
      <c r="D5103" s="6" t="s">
        <v>29</v>
      </c>
      <c r="E5103" s="6" t="s">
        <v>7</v>
      </c>
      <c r="F5103" s="6" t="s">
        <v>8</v>
      </c>
      <c r="G5103" s="5">
        <v>305.11243142857154</v>
      </c>
    </row>
    <row r="5104" spans="1:7" x14ac:dyDescent="0.25">
      <c r="A5104" s="5">
        <v>2029</v>
      </c>
      <c r="B5104" s="5">
        <v>11</v>
      </c>
      <c r="C5104" s="5">
        <v>2030</v>
      </c>
      <c r="D5104" s="6" t="s">
        <v>30</v>
      </c>
      <c r="E5104" s="6" t="s">
        <v>7</v>
      </c>
      <c r="F5104" s="6" t="s">
        <v>8</v>
      </c>
      <c r="G5104" s="5">
        <v>4708.6315239560454</v>
      </c>
    </row>
    <row r="5105" spans="1:7" x14ac:dyDescent="0.25">
      <c r="A5105" s="5">
        <v>2029</v>
      </c>
      <c r="B5105" s="5">
        <v>11</v>
      </c>
      <c r="C5105" s="5">
        <v>2030</v>
      </c>
      <c r="D5105" s="6" t="s">
        <v>30</v>
      </c>
      <c r="E5105" s="6" t="s">
        <v>7</v>
      </c>
      <c r="F5105" s="6" t="s">
        <v>9</v>
      </c>
      <c r="G5105" s="5">
        <v>32300.036227252745</v>
      </c>
    </row>
    <row r="5106" spans="1:7" x14ac:dyDescent="0.25">
      <c r="A5106" s="5">
        <v>2029</v>
      </c>
      <c r="B5106" s="5">
        <v>11</v>
      </c>
      <c r="C5106" s="5">
        <v>2030</v>
      </c>
      <c r="D5106" s="6" t="s">
        <v>31</v>
      </c>
      <c r="E5106" s="6" t="s">
        <v>7</v>
      </c>
      <c r="F5106" s="6" t="s">
        <v>8</v>
      </c>
      <c r="G5106" s="5">
        <v>2540.9032967032963</v>
      </c>
    </row>
    <row r="5107" spans="1:7" x14ac:dyDescent="0.25">
      <c r="A5107" s="5">
        <v>2029</v>
      </c>
      <c r="B5107" s="5">
        <v>11</v>
      </c>
      <c r="C5107" s="5">
        <v>2030</v>
      </c>
      <c r="D5107" s="6" t="s">
        <v>31</v>
      </c>
      <c r="E5107" s="6" t="s">
        <v>7</v>
      </c>
      <c r="F5107" s="6" t="s">
        <v>9</v>
      </c>
      <c r="G5107" s="5">
        <v>2321.9356043956041</v>
      </c>
    </row>
    <row r="5108" spans="1:7" x14ac:dyDescent="0.25">
      <c r="A5108" s="5">
        <v>2029</v>
      </c>
      <c r="B5108" s="5">
        <v>11</v>
      </c>
      <c r="C5108" s="5">
        <v>2030</v>
      </c>
      <c r="D5108" s="6" t="s">
        <v>31</v>
      </c>
      <c r="E5108" s="6" t="s">
        <v>10</v>
      </c>
      <c r="F5108" s="6" t="s">
        <v>9</v>
      </c>
      <c r="G5108" s="5">
        <v>711.43200000000058</v>
      </c>
    </row>
    <row r="5109" spans="1:7" x14ac:dyDescent="0.25">
      <c r="A5109" s="5">
        <v>2029</v>
      </c>
      <c r="B5109" s="5">
        <v>11</v>
      </c>
      <c r="C5109" s="5">
        <v>2030</v>
      </c>
      <c r="D5109" s="6" t="s">
        <v>32</v>
      </c>
      <c r="E5109" s="6" t="s">
        <v>7</v>
      </c>
      <c r="F5109" s="6" t="s">
        <v>8</v>
      </c>
      <c r="G5109" s="5">
        <v>1107.8131281318686</v>
      </c>
    </row>
    <row r="5110" spans="1:7" x14ac:dyDescent="0.25">
      <c r="A5110" s="5">
        <v>2029</v>
      </c>
      <c r="B5110" s="5">
        <v>11</v>
      </c>
      <c r="C5110" s="5">
        <v>2030</v>
      </c>
      <c r="D5110" s="6" t="s">
        <v>33</v>
      </c>
      <c r="E5110" s="6" t="s">
        <v>7</v>
      </c>
      <c r="F5110" s="6" t="s">
        <v>8</v>
      </c>
      <c r="G5110" s="5">
        <v>81.946429120879088</v>
      </c>
    </row>
    <row r="5111" spans="1:7" x14ac:dyDescent="0.25">
      <c r="A5111" s="5">
        <v>2029</v>
      </c>
      <c r="B5111" s="5">
        <v>11</v>
      </c>
      <c r="C5111" s="5">
        <v>2030</v>
      </c>
      <c r="D5111" s="6" t="s">
        <v>33</v>
      </c>
      <c r="E5111" s="6" t="s">
        <v>7</v>
      </c>
      <c r="F5111" s="6" t="s">
        <v>9</v>
      </c>
      <c r="G5111" s="5">
        <v>2440.1516910989017</v>
      </c>
    </row>
    <row r="5112" spans="1:7" x14ac:dyDescent="0.25">
      <c r="A5112" s="5">
        <v>2029</v>
      </c>
      <c r="B5112" s="5">
        <v>11</v>
      </c>
      <c r="C5112" s="5">
        <v>2030</v>
      </c>
      <c r="D5112" s="6" t="s">
        <v>33</v>
      </c>
      <c r="E5112" s="6" t="s">
        <v>10</v>
      </c>
      <c r="F5112" s="6" t="s">
        <v>9</v>
      </c>
      <c r="G5112" s="5">
        <v>13276.620000000012</v>
      </c>
    </row>
    <row r="5113" spans="1:7" x14ac:dyDescent="0.25">
      <c r="A5113" s="5">
        <v>2029</v>
      </c>
      <c r="B5113" s="5">
        <v>11</v>
      </c>
      <c r="C5113" s="5">
        <v>2030</v>
      </c>
      <c r="D5113" s="6" t="s">
        <v>34</v>
      </c>
      <c r="E5113" s="6" t="s">
        <v>7</v>
      </c>
      <c r="F5113" s="6" t="s">
        <v>8</v>
      </c>
      <c r="G5113" s="5">
        <v>8558.6197213186788</v>
      </c>
    </row>
    <row r="5114" spans="1:7" x14ac:dyDescent="0.25">
      <c r="A5114" s="5">
        <v>2029</v>
      </c>
      <c r="B5114" s="5">
        <v>11</v>
      </c>
      <c r="C5114" s="5">
        <v>2030</v>
      </c>
      <c r="D5114" s="6" t="s">
        <v>35</v>
      </c>
      <c r="E5114" s="6" t="s">
        <v>7</v>
      </c>
      <c r="F5114" s="6" t="s">
        <v>8</v>
      </c>
      <c r="G5114" s="5">
        <v>3432.0353723076919</v>
      </c>
    </row>
    <row r="5115" spans="1:7" x14ac:dyDescent="0.25">
      <c r="A5115" s="5">
        <v>2029</v>
      </c>
      <c r="B5115" s="5">
        <v>11</v>
      </c>
      <c r="C5115" s="5">
        <v>2030</v>
      </c>
      <c r="D5115" s="6" t="s">
        <v>35</v>
      </c>
      <c r="E5115" s="6" t="s">
        <v>7</v>
      </c>
      <c r="F5115" s="6" t="s">
        <v>9</v>
      </c>
      <c r="G5115" s="5">
        <v>2140.4091569230764</v>
      </c>
    </row>
    <row r="5116" spans="1:7" x14ac:dyDescent="0.25">
      <c r="A5116" s="5">
        <v>2029</v>
      </c>
      <c r="B5116" s="5">
        <v>11</v>
      </c>
      <c r="C5116" s="5">
        <v>2030</v>
      </c>
      <c r="D5116" s="6" t="s">
        <v>35</v>
      </c>
      <c r="E5116" s="6" t="s">
        <v>10</v>
      </c>
      <c r="F5116" s="6" t="s">
        <v>9</v>
      </c>
      <c r="G5116" s="5">
        <v>168.91666666666643</v>
      </c>
    </row>
    <row r="5117" spans="1:7" x14ac:dyDescent="0.25">
      <c r="A5117" s="5">
        <v>2029</v>
      </c>
      <c r="B5117" s="5">
        <v>12</v>
      </c>
      <c r="C5117" s="5">
        <v>2030</v>
      </c>
      <c r="D5117" s="6" t="s">
        <v>6</v>
      </c>
      <c r="E5117" s="6" t="s">
        <v>7</v>
      </c>
      <c r="F5117" s="6" t="s">
        <v>8</v>
      </c>
      <c r="G5117" s="5">
        <v>538.97978758241754</v>
      </c>
    </row>
    <row r="5118" spans="1:7" x14ac:dyDescent="0.25">
      <c r="A5118" s="5">
        <v>2029</v>
      </c>
      <c r="B5118" s="5">
        <v>12</v>
      </c>
      <c r="C5118" s="5">
        <v>2030</v>
      </c>
      <c r="D5118" s="6" t="s">
        <v>6</v>
      </c>
      <c r="E5118" s="6" t="s">
        <v>7</v>
      </c>
      <c r="F5118" s="6" t="s">
        <v>9</v>
      </c>
      <c r="G5118" s="5">
        <v>599.67091340659317</v>
      </c>
    </row>
    <row r="5119" spans="1:7" x14ac:dyDescent="0.25">
      <c r="A5119" s="5">
        <v>2029</v>
      </c>
      <c r="B5119" s="5">
        <v>12</v>
      </c>
      <c r="C5119" s="5">
        <v>2030</v>
      </c>
      <c r="D5119" s="6" t="s">
        <v>11</v>
      </c>
      <c r="E5119" s="6" t="s">
        <v>7</v>
      </c>
      <c r="F5119" s="6" t="s">
        <v>8</v>
      </c>
      <c r="G5119" s="5">
        <v>723.55096725274723</v>
      </c>
    </row>
    <row r="5120" spans="1:7" x14ac:dyDescent="0.25">
      <c r="A5120" s="5">
        <v>2029</v>
      </c>
      <c r="B5120" s="5">
        <v>12</v>
      </c>
      <c r="C5120" s="5">
        <v>2030</v>
      </c>
      <c r="D5120" s="6" t="s">
        <v>12</v>
      </c>
      <c r="E5120" s="6" t="s">
        <v>7</v>
      </c>
      <c r="F5120" s="6" t="s">
        <v>8</v>
      </c>
      <c r="G5120" s="5">
        <v>329.2727272527473</v>
      </c>
    </row>
    <row r="5121" spans="1:7" x14ac:dyDescent="0.25">
      <c r="A5121" s="5">
        <v>2029</v>
      </c>
      <c r="B5121" s="5">
        <v>12</v>
      </c>
      <c r="C5121" s="5">
        <v>2030</v>
      </c>
      <c r="D5121" s="6" t="s">
        <v>12</v>
      </c>
      <c r="E5121" s="6" t="s">
        <v>7</v>
      </c>
      <c r="F5121" s="6" t="s">
        <v>9</v>
      </c>
      <c r="G5121" s="5">
        <v>1436.7353509890108</v>
      </c>
    </row>
    <row r="5122" spans="1:7" x14ac:dyDescent="0.25">
      <c r="A5122" s="5">
        <v>2029</v>
      </c>
      <c r="B5122" s="5">
        <v>12</v>
      </c>
      <c r="C5122" s="5">
        <v>2030</v>
      </c>
      <c r="D5122" s="6" t="s">
        <v>12</v>
      </c>
      <c r="E5122" s="6" t="s">
        <v>10</v>
      </c>
      <c r="F5122" s="6" t="s">
        <v>9</v>
      </c>
      <c r="G5122" s="5">
        <v>1748.2828299999999</v>
      </c>
    </row>
    <row r="5123" spans="1:7" x14ac:dyDescent="0.25">
      <c r="A5123" s="5">
        <v>2029</v>
      </c>
      <c r="B5123" s="5">
        <v>12</v>
      </c>
      <c r="C5123" s="5">
        <v>2030</v>
      </c>
      <c r="D5123" s="6" t="s">
        <v>13</v>
      </c>
      <c r="E5123" s="6" t="s">
        <v>7</v>
      </c>
      <c r="F5123" s="6" t="s">
        <v>8</v>
      </c>
      <c r="G5123" s="5">
        <v>7076.8224516483506</v>
      </c>
    </row>
    <row r="5124" spans="1:7" x14ac:dyDescent="0.25">
      <c r="A5124" s="5">
        <v>2029</v>
      </c>
      <c r="B5124" s="5">
        <v>12</v>
      </c>
      <c r="C5124" s="5">
        <v>2030</v>
      </c>
      <c r="D5124" s="6" t="s">
        <v>13</v>
      </c>
      <c r="E5124" s="6" t="s">
        <v>10</v>
      </c>
      <c r="F5124" s="6" t="s">
        <v>8</v>
      </c>
      <c r="G5124" s="5">
        <v>0</v>
      </c>
    </row>
    <row r="5125" spans="1:7" x14ac:dyDescent="0.25">
      <c r="A5125" s="5">
        <v>2029</v>
      </c>
      <c r="B5125" s="5">
        <v>12</v>
      </c>
      <c r="C5125" s="5">
        <v>2030</v>
      </c>
      <c r="D5125" s="6" t="s">
        <v>14</v>
      </c>
      <c r="E5125" s="6" t="s">
        <v>7</v>
      </c>
      <c r="F5125" s="6" t="s">
        <v>8</v>
      </c>
      <c r="G5125" s="5">
        <v>1597.3335945054941</v>
      </c>
    </row>
    <row r="5126" spans="1:7" x14ac:dyDescent="0.25">
      <c r="A5126" s="5">
        <v>2029</v>
      </c>
      <c r="B5126" s="5">
        <v>12</v>
      </c>
      <c r="C5126" s="5">
        <v>2030</v>
      </c>
      <c r="D5126" s="6" t="s">
        <v>14</v>
      </c>
      <c r="E5126" s="6" t="s">
        <v>7</v>
      </c>
      <c r="F5126" s="6" t="s">
        <v>9</v>
      </c>
      <c r="G5126" s="5">
        <v>6103.9556554945075</v>
      </c>
    </row>
    <row r="5127" spans="1:7" x14ac:dyDescent="0.25">
      <c r="A5127" s="5">
        <v>2029</v>
      </c>
      <c r="B5127" s="5">
        <v>12</v>
      </c>
      <c r="C5127" s="5">
        <v>2030</v>
      </c>
      <c r="D5127" s="6" t="s">
        <v>14</v>
      </c>
      <c r="E5127" s="6" t="s">
        <v>10</v>
      </c>
      <c r="F5127" s="6" t="s">
        <v>9</v>
      </c>
      <c r="G5127" s="5">
        <v>1996.6650000000002</v>
      </c>
    </row>
    <row r="5128" spans="1:7" x14ac:dyDescent="0.25">
      <c r="A5128" s="5">
        <v>2029</v>
      </c>
      <c r="B5128" s="5">
        <v>12</v>
      </c>
      <c r="C5128" s="5">
        <v>2030</v>
      </c>
      <c r="D5128" s="6" t="s">
        <v>16</v>
      </c>
      <c r="E5128" s="6" t="s">
        <v>7</v>
      </c>
      <c r="F5128" s="6" t="s">
        <v>8</v>
      </c>
      <c r="G5128" s="5">
        <v>5056.1860043956021</v>
      </c>
    </row>
    <row r="5129" spans="1:7" x14ac:dyDescent="0.25">
      <c r="A5129" s="5">
        <v>2029</v>
      </c>
      <c r="B5129" s="5">
        <v>12</v>
      </c>
      <c r="C5129" s="5">
        <v>2030</v>
      </c>
      <c r="D5129" s="6" t="s">
        <v>16</v>
      </c>
      <c r="E5129" s="6" t="s">
        <v>7</v>
      </c>
      <c r="F5129" s="6" t="s">
        <v>9</v>
      </c>
      <c r="G5129" s="5">
        <v>3099.5337131868123</v>
      </c>
    </row>
    <row r="5130" spans="1:7" x14ac:dyDescent="0.25">
      <c r="A5130" s="5">
        <v>2029</v>
      </c>
      <c r="B5130" s="5">
        <v>12</v>
      </c>
      <c r="C5130" s="5">
        <v>2030</v>
      </c>
      <c r="D5130" s="6" t="s">
        <v>16</v>
      </c>
      <c r="E5130" s="6" t="s">
        <v>10</v>
      </c>
      <c r="F5130" s="6" t="s">
        <v>9</v>
      </c>
      <c r="G5130" s="5">
        <v>798</v>
      </c>
    </row>
    <row r="5131" spans="1:7" x14ac:dyDescent="0.25">
      <c r="A5131" s="5">
        <v>2029</v>
      </c>
      <c r="B5131" s="5">
        <v>12</v>
      </c>
      <c r="C5131" s="5">
        <v>2030</v>
      </c>
      <c r="D5131" s="6" t="s">
        <v>17</v>
      </c>
      <c r="E5131" s="6" t="s">
        <v>7</v>
      </c>
      <c r="F5131" s="6" t="s">
        <v>8</v>
      </c>
      <c r="G5131" s="5">
        <v>576.31616000000008</v>
      </c>
    </row>
    <row r="5132" spans="1:7" x14ac:dyDescent="0.25">
      <c r="A5132" s="5">
        <v>2029</v>
      </c>
      <c r="B5132" s="5">
        <v>12</v>
      </c>
      <c r="C5132" s="5">
        <v>2030</v>
      </c>
      <c r="D5132" s="6" t="s">
        <v>17</v>
      </c>
      <c r="E5132" s="6" t="s">
        <v>10</v>
      </c>
      <c r="F5132" s="6" t="s">
        <v>8</v>
      </c>
      <c r="G5132" s="5">
        <v>0</v>
      </c>
    </row>
    <row r="5133" spans="1:7" x14ac:dyDescent="0.25">
      <c r="A5133" s="5">
        <v>2029</v>
      </c>
      <c r="B5133" s="5">
        <v>12</v>
      </c>
      <c r="C5133" s="5">
        <v>2030</v>
      </c>
      <c r="D5133" s="6" t="s">
        <v>18</v>
      </c>
      <c r="E5133" s="6" t="s">
        <v>7</v>
      </c>
      <c r="F5133" s="6" t="s">
        <v>8</v>
      </c>
      <c r="G5133" s="5">
        <v>697.342774945055</v>
      </c>
    </row>
    <row r="5134" spans="1:7" x14ac:dyDescent="0.25">
      <c r="A5134" s="5">
        <v>2029</v>
      </c>
      <c r="B5134" s="5">
        <v>12</v>
      </c>
      <c r="C5134" s="5">
        <v>2030</v>
      </c>
      <c r="D5134" s="6" t="s">
        <v>19</v>
      </c>
      <c r="E5134" s="6" t="s">
        <v>7</v>
      </c>
      <c r="F5134" s="6" t="s">
        <v>8</v>
      </c>
      <c r="G5134" s="5">
        <v>1080.5421896703297</v>
      </c>
    </row>
    <row r="5135" spans="1:7" x14ac:dyDescent="0.25">
      <c r="A5135" s="5">
        <v>2029</v>
      </c>
      <c r="B5135" s="5">
        <v>12</v>
      </c>
      <c r="C5135" s="5">
        <v>2030</v>
      </c>
      <c r="D5135" s="6" t="s">
        <v>20</v>
      </c>
      <c r="E5135" s="6" t="s">
        <v>7</v>
      </c>
      <c r="F5135" s="6" t="s">
        <v>9</v>
      </c>
      <c r="G5135" s="5">
        <v>2853.9187610989006</v>
      </c>
    </row>
    <row r="5136" spans="1:7" x14ac:dyDescent="0.25">
      <c r="A5136" s="5">
        <v>2029</v>
      </c>
      <c r="B5136" s="5">
        <v>12</v>
      </c>
      <c r="C5136" s="5">
        <v>2030</v>
      </c>
      <c r="D5136" s="6" t="s">
        <v>20</v>
      </c>
      <c r="E5136" s="6" t="s">
        <v>10</v>
      </c>
      <c r="F5136" s="6" t="s">
        <v>9</v>
      </c>
      <c r="G5136" s="5">
        <v>994.75999999999908</v>
      </c>
    </row>
    <row r="5137" spans="1:8" x14ac:dyDescent="0.25">
      <c r="A5137" s="5">
        <v>2029</v>
      </c>
      <c r="B5137" s="5">
        <v>12</v>
      </c>
      <c r="C5137" s="5">
        <v>2030</v>
      </c>
      <c r="D5137" s="6" t="s">
        <v>21</v>
      </c>
      <c r="E5137" s="6" t="s">
        <v>7</v>
      </c>
      <c r="F5137" s="6" t="s">
        <v>9</v>
      </c>
      <c r="G5137" s="5">
        <v>16590.993272527481</v>
      </c>
    </row>
    <row r="5138" spans="1:8" x14ac:dyDescent="0.25">
      <c r="A5138" s="5">
        <v>2029</v>
      </c>
      <c r="B5138" s="5">
        <v>12</v>
      </c>
      <c r="C5138" s="5">
        <v>2030</v>
      </c>
      <c r="D5138" s="6" t="s">
        <v>22</v>
      </c>
      <c r="E5138" s="6" t="s">
        <v>7</v>
      </c>
      <c r="F5138" s="6" t="s">
        <v>8</v>
      </c>
      <c r="G5138" s="5">
        <v>2747.7724999999978</v>
      </c>
    </row>
    <row r="5139" spans="1:8" x14ac:dyDescent="0.25">
      <c r="A5139" s="5">
        <v>2029</v>
      </c>
      <c r="B5139" s="5">
        <v>12</v>
      </c>
      <c r="C5139" s="5">
        <v>2030</v>
      </c>
      <c r="D5139" s="6" t="s">
        <v>23</v>
      </c>
      <c r="E5139" s="6" t="s">
        <v>7</v>
      </c>
      <c r="F5139" s="6" t="s">
        <v>8</v>
      </c>
      <c r="G5139" s="5">
        <v>1391.1764696703297</v>
      </c>
    </row>
    <row r="5140" spans="1:8" x14ac:dyDescent="0.25">
      <c r="A5140" s="5">
        <v>2029</v>
      </c>
      <c r="B5140" s="5">
        <v>12</v>
      </c>
      <c r="C5140" s="5">
        <v>2030</v>
      </c>
      <c r="D5140" s="6" t="s">
        <v>24</v>
      </c>
      <c r="E5140" s="6" t="s">
        <v>7</v>
      </c>
      <c r="F5140" s="6" t="s">
        <v>8</v>
      </c>
      <c r="G5140" s="5">
        <v>2222.4051046153845</v>
      </c>
    </row>
    <row r="5141" spans="1:8" x14ac:dyDescent="0.25">
      <c r="A5141" s="5">
        <v>2029</v>
      </c>
      <c r="B5141" s="5">
        <v>12</v>
      </c>
      <c r="C5141" s="5">
        <v>2030</v>
      </c>
      <c r="D5141" s="6" t="s">
        <v>25</v>
      </c>
      <c r="E5141" s="6" t="s">
        <v>7</v>
      </c>
      <c r="F5141" s="6" t="s">
        <v>8</v>
      </c>
      <c r="G5141" s="5">
        <v>5409.9977917582437</v>
      </c>
    </row>
    <row r="5142" spans="1:8" x14ac:dyDescent="0.25">
      <c r="A5142" s="5">
        <v>2029</v>
      </c>
      <c r="B5142" s="5">
        <v>12</v>
      </c>
      <c r="C5142" s="5">
        <v>2030</v>
      </c>
      <c r="D5142" s="6" t="s">
        <v>25</v>
      </c>
      <c r="E5142" s="6" t="s">
        <v>7</v>
      </c>
      <c r="F5142" s="6" t="s">
        <v>9</v>
      </c>
      <c r="G5142" s="5">
        <v>2822.3336369230769</v>
      </c>
    </row>
    <row r="5143" spans="1:8" x14ac:dyDescent="0.25">
      <c r="A5143" s="5">
        <v>2029</v>
      </c>
      <c r="B5143" s="5">
        <v>12</v>
      </c>
      <c r="C5143" s="5">
        <v>2030</v>
      </c>
      <c r="D5143" s="6" t="s">
        <v>25</v>
      </c>
      <c r="E5143" s="6" t="s">
        <v>10</v>
      </c>
      <c r="F5143" s="6" t="s">
        <v>9</v>
      </c>
      <c r="G5143" s="5">
        <v>1988.3500000000033</v>
      </c>
      <c r="H5143">
        <f>SUM(G4673:G5143)</f>
        <v>1629517.260304763</v>
      </c>
    </row>
    <row r="5144" spans="1:8" x14ac:dyDescent="0.25">
      <c r="A5144" s="5">
        <v>2029</v>
      </c>
      <c r="B5144" s="5">
        <v>12</v>
      </c>
      <c r="C5144" s="5">
        <v>2030</v>
      </c>
      <c r="D5144" s="6" t="s">
        <v>26</v>
      </c>
      <c r="E5144" s="6" t="s">
        <v>7</v>
      </c>
      <c r="F5144" s="6" t="s">
        <v>8</v>
      </c>
      <c r="G5144" s="5">
        <v>1373.1791615384618</v>
      </c>
    </row>
    <row r="5145" spans="1:8" x14ac:dyDescent="0.25">
      <c r="A5145" s="5">
        <v>2029</v>
      </c>
      <c r="B5145" s="5">
        <v>12</v>
      </c>
      <c r="C5145" s="5">
        <v>2030</v>
      </c>
      <c r="D5145" s="6" t="s">
        <v>36</v>
      </c>
      <c r="E5145" s="6" t="s">
        <v>7</v>
      </c>
      <c r="F5145" s="6" t="s">
        <v>8</v>
      </c>
      <c r="G5145" s="5">
        <v>152.79161450549455</v>
      </c>
    </row>
    <row r="5146" spans="1:8" x14ac:dyDescent="0.25">
      <c r="A5146" s="5">
        <v>2029</v>
      </c>
      <c r="B5146" s="5">
        <v>12</v>
      </c>
      <c r="C5146" s="5">
        <v>2030</v>
      </c>
      <c r="D5146" s="6" t="s">
        <v>27</v>
      </c>
      <c r="E5146" s="6" t="s">
        <v>7</v>
      </c>
      <c r="F5146" s="6" t="s">
        <v>8</v>
      </c>
      <c r="G5146" s="5">
        <v>26.629142307692305</v>
      </c>
    </row>
    <row r="5147" spans="1:8" x14ac:dyDescent="0.25">
      <c r="A5147" s="5">
        <v>2029</v>
      </c>
      <c r="B5147" s="5">
        <v>12</v>
      </c>
      <c r="C5147" s="5">
        <v>2030</v>
      </c>
      <c r="D5147" s="6" t="s">
        <v>28</v>
      </c>
      <c r="E5147" s="6" t="s">
        <v>7</v>
      </c>
      <c r="F5147" s="6" t="s">
        <v>8</v>
      </c>
      <c r="G5147" s="5">
        <v>1.7129999999999994</v>
      </c>
    </row>
    <row r="5148" spans="1:8" x14ac:dyDescent="0.25">
      <c r="A5148" s="5">
        <v>2029</v>
      </c>
      <c r="B5148" s="5">
        <v>12</v>
      </c>
      <c r="C5148" s="5">
        <v>2030</v>
      </c>
      <c r="D5148" s="6" t="s">
        <v>29</v>
      </c>
      <c r="E5148" s="6" t="s">
        <v>7</v>
      </c>
      <c r="F5148" s="6" t="s">
        <v>8</v>
      </c>
      <c r="G5148" s="5">
        <v>190.53940428571434</v>
      </c>
    </row>
    <row r="5149" spans="1:8" x14ac:dyDescent="0.25">
      <c r="A5149" s="5">
        <v>2029</v>
      </c>
      <c r="B5149" s="5">
        <v>12</v>
      </c>
      <c r="C5149" s="5">
        <v>2030</v>
      </c>
      <c r="D5149" s="6" t="s">
        <v>30</v>
      </c>
      <c r="E5149" s="6" t="s">
        <v>7</v>
      </c>
      <c r="F5149" s="6" t="s">
        <v>8</v>
      </c>
      <c r="G5149" s="5">
        <v>2763.663651428571</v>
      </c>
    </row>
    <row r="5150" spans="1:8" x14ac:dyDescent="0.25">
      <c r="A5150" s="5">
        <v>2029</v>
      </c>
      <c r="B5150" s="5">
        <v>12</v>
      </c>
      <c r="C5150" s="5">
        <v>2030</v>
      </c>
      <c r="D5150" s="6" t="s">
        <v>30</v>
      </c>
      <c r="E5150" s="6" t="s">
        <v>7</v>
      </c>
      <c r="F5150" s="6" t="s">
        <v>9</v>
      </c>
      <c r="G5150" s="5">
        <v>26469.655790769229</v>
      </c>
    </row>
    <row r="5151" spans="1:8" x14ac:dyDescent="0.25">
      <c r="A5151" s="5">
        <v>2029</v>
      </c>
      <c r="B5151" s="5">
        <v>12</v>
      </c>
      <c r="C5151" s="5">
        <v>2030</v>
      </c>
      <c r="D5151" s="6" t="s">
        <v>31</v>
      </c>
      <c r="E5151" s="6" t="s">
        <v>7</v>
      </c>
      <c r="F5151" s="6" t="s">
        <v>8</v>
      </c>
      <c r="G5151" s="5">
        <v>2001.4415384615377</v>
      </c>
    </row>
    <row r="5152" spans="1:8" x14ac:dyDescent="0.25">
      <c r="A5152" s="5">
        <v>2029</v>
      </c>
      <c r="B5152" s="5">
        <v>12</v>
      </c>
      <c r="C5152" s="5">
        <v>2030</v>
      </c>
      <c r="D5152" s="6" t="s">
        <v>31</v>
      </c>
      <c r="E5152" s="6" t="s">
        <v>7</v>
      </c>
      <c r="F5152" s="6" t="s">
        <v>9</v>
      </c>
      <c r="G5152" s="5">
        <v>2859.7509890109882</v>
      </c>
    </row>
    <row r="5153" spans="1:7" x14ac:dyDescent="0.25">
      <c r="A5153" s="5">
        <v>2029</v>
      </c>
      <c r="B5153" s="5">
        <v>12</v>
      </c>
      <c r="C5153" s="5">
        <v>2030</v>
      </c>
      <c r="D5153" s="6" t="s">
        <v>31</v>
      </c>
      <c r="E5153" s="6" t="s">
        <v>10</v>
      </c>
      <c r="F5153" s="6" t="s">
        <v>9</v>
      </c>
      <c r="G5153" s="5">
        <v>1351.2599999999979</v>
      </c>
    </row>
    <row r="5154" spans="1:7" x14ac:dyDescent="0.25">
      <c r="A5154" s="5">
        <v>2029</v>
      </c>
      <c r="B5154" s="5">
        <v>12</v>
      </c>
      <c r="C5154" s="5">
        <v>2030</v>
      </c>
      <c r="D5154" s="6" t="s">
        <v>32</v>
      </c>
      <c r="E5154" s="6" t="s">
        <v>7</v>
      </c>
      <c r="F5154" s="6" t="s">
        <v>8</v>
      </c>
      <c r="G5154" s="5">
        <v>1035.1992334065933</v>
      </c>
    </row>
    <row r="5155" spans="1:7" x14ac:dyDescent="0.25">
      <c r="A5155" s="5">
        <v>2029</v>
      </c>
      <c r="B5155" s="5">
        <v>12</v>
      </c>
      <c r="C5155" s="5">
        <v>2030</v>
      </c>
      <c r="D5155" s="6" t="s">
        <v>33</v>
      </c>
      <c r="E5155" s="6" t="s">
        <v>7</v>
      </c>
      <c r="F5155" s="6" t="s">
        <v>8</v>
      </c>
      <c r="G5155" s="5">
        <v>81.113075604395561</v>
      </c>
    </row>
    <row r="5156" spans="1:7" x14ac:dyDescent="0.25">
      <c r="A5156" s="5">
        <v>2029</v>
      </c>
      <c r="B5156" s="5">
        <v>12</v>
      </c>
      <c r="C5156" s="5">
        <v>2030</v>
      </c>
      <c r="D5156" s="6" t="s">
        <v>33</v>
      </c>
      <c r="E5156" s="6" t="s">
        <v>7</v>
      </c>
      <c r="F5156" s="6" t="s">
        <v>9</v>
      </c>
      <c r="G5156" s="5">
        <v>1779.8579215384623</v>
      </c>
    </row>
    <row r="5157" spans="1:7" x14ac:dyDescent="0.25">
      <c r="A5157" s="5">
        <v>2029</v>
      </c>
      <c r="B5157" s="5">
        <v>12</v>
      </c>
      <c r="C5157" s="5">
        <v>2030</v>
      </c>
      <c r="D5157" s="6" t="s">
        <v>33</v>
      </c>
      <c r="E5157" s="6" t="s">
        <v>10</v>
      </c>
      <c r="F5157" s="6" t="s">
        <v>9</v>
      </c>
      <c r="G5157" s="5">
        <v>9685.6199999999972</v>
      </c>
    </row>
    <row r="5158" spans="1:7" x14ac:dyDescent="0.25">
      <c r="A5158" s="5">
        <v>2029</v>
      </c>
      <c r="B5158" s="5">
        <v>12</v>
      </c>
      <c r="C5158" s="5">
        <v>2030</v>
      </c>
      <c r="D5158" s="6" t="s">
        <v>34</v>
      </c>
      <c r="E5158" s="6" t="s">
        <v>7</v>
      </c>
      <c r="F5158" s="6" t="s">
        <v>8</v>
      </c>
      <c r="G5158" s="5">
        <v>7702.1177726373608</v>
      </c>
    </row>
    <row r="5159" spans="1:7" x14ac:dyDescent="0.25">
      <c r="A5159" s="5">
        <v>2029</v>
      </c>
      <c r="B5159" s="5">
        <v>12</v>
      </c>
      <c r="C5159" s="5">
        <v>2030</v>
      </c>
      <c r="D5159" s="6" t="s">
        <v>35</v>
      </c>
      <c r="E5159" s="6" t="s">
        <v>7</v>
      </c>
      <c r="F5159" s="6" t="s">
        <v>8</v>
      </c>
      <c r="G5159" s="5">
        <v>2259.9447507692316</v>
      </c>
    </row>
    <row r="5160" spans="1:7" x14ac:dyDescent="0.25">
      <c r="A5160" s="5">
        <v>2029</v>
      </c>
      <c r="B5160" s="5">
        <v>12</v>
      </c>
      <c r="C5160" s="5">
        <v>2030</v>
      </c>
      <c r="D5160" s="6" t="s">
        <v>35</v>
      </c>
      <c r="E5160" s="6" t="s">
        <v>7</v>
      </c>
      <c r="F5160" s="6" t="s">
        <v>9</v>
      </c>
      <c r="G5160" s="5">
        <v>1440.0428923076927</v>
      </c>
    </row>
    <row r="5161" spans="1:7" x14ac:dyDescent="0.25">
      <c r="A5161" s="5">
        <v>2029</v>
      </c>
      <c r="B5161" s="5">
        <v>12</v>
      </c>
      <c r="C5161" s="5">
        <v>2030</v>
      </c>
      <c r="D5161" s="6" t="s">
        <v>35</v>
      </c>
      <c r="E5161" s="6" t="s">
        <v>10</v>
      </c>
      <c r="F5161" s="6" t="s">
        <v>9</v>
      </c>
      <c r="G5161" s="5">
        <v>168.91666666666643</v>
      </c>
    </row>
    <row r="5162" spans="1:7" x14ac:dyDescent="0.25">
      <c r="A5162" s="5">
        <v>2030</v>
      </c>
      <c r="B5162" s="5">
        <v>1</v>
      </c>
      <c r="C5162" s="5">
        <v>2030</v>
      </c>
      <c r="D5162" s="6" t="s">
        <v>6</v>
      </c>
      <c r="E5162" s="6" t="s">
        <v>7</v>
      </c>
      <c r="F5162" s="6" t="s">
        <v>8</v>
      </c>
      <c r="G5162" s="5">
        <v>254.11219813186813</v>
      </c>
    </row>
    <row r="5163" spans="1:7" x14ac:dyDescent="0.25">
      <c r="A5163" s="5">
        <v>2030</v>
      </c>
      <c r="B5163" s="5">
        <v>1</v>
      </c>
      <c r="C5163" s="5">
        <v>2030</v>
      </c>
      <c r="D5163" s="6" t="s">
        <v>6</v>
      </c>
      <c r="E5163" s="6" t="s">
        <v>7</v>
      </c>
      <c r="F5163" s="6" t="s">
        <v>9</v>
      </c>
      <c r="G5163" s="5">
        <v>1487.2204912087907</v>
      </c>
    </row>
    <row r="5164" spans="1:7" x14ac:dyDescent="0.25">
      <c r="A5164" s="5">
        <v>2030</v>
      </c>
      <c r="B5164" s="5">
        <v>1</v>
      </c>
      <c r="C5164" s="5">
        <v>2030</v>
      </c>
      <c r="D5164" s="6" t="s">
        <v>11</v>
      </c>
      <c r="E5164" s="6" t="s">
        <v>7</v>
      </c>
      <c r="F5164" s="6" t="s">
        <v>8</v>
      </c>
      <c r="G5164" s="5">
        <v>695.81154461538461</v>
      </c>
    </row>
    <row r="5165" spans="1:7" x14ac:dyDescent="0.25">
      <c r="A5165" s="5">
        <v>2030</v>
      </c>
      <c r="B5165" s="5">
        <v>1</v>
      </c>
      <c r="C5165" s="5">
        <v>2030</v>
      </c>
      <c r="D5165" s="6" t="s">
        <v>12</v>
      </c>
      <c r="E5165" s="6" t="s">
        <v>7</v>
      </c>
      <c r="F5165" s="6" t="s">
        <v>8</v>
      </c>
      <c r="G5165" s="5">
        <v>344.82985999999994</v>
      </c>
    </row>
    <row r="5166" spans="1:7" x14ac:dyDescent="0.25">
      <c r="A5166" s="5">
        <v>2030</v>
      </c>
      <c r="B5166" s="5">
        <v>1</v>
      </c>
      <c r="C5166" s="5">
        <v>2030</v>
      </c>
      <c r="D5166" s="6" t="s">
        <v>12</v>
      </c>
      <c r="E5166" s="6" t="s">
        <v>7</v>
      </c>
      <c r="F5166" s="6" t="s">
        <v>9</v>
      </c>
      <c r="G5166" s="5">
        <v>27.323129450549448</v>
      </c>
    </row>
    <row r="5167" spans="1:7" x14ac:dyDescent="0.25">
      <c r="A5167" s="5">
        <v>2030</v>
      </c>
      <c r="B5167" s="5">
        <v>1</v>
      </c>
      <c r="C5167" s="5">
        <v>2030</v>
      </c>
      <c r="D5167" s="6" t="s">
        <v>12</v>
      </c>
      <c r="E5167" s="6" t="s">
        <v>10</v>
      </c>
      <c r="F5167" s="6" t="s">
        <v>9</v>
      </c>
      <c r="G5167" s="5">
        <v>53.881559999999901</v>
      </c>
    </row>
    <row r="5168" spans="1:7" x14ac:dyDescent="0.25">
      <c r="A5168" s="5">
        <v>2030</v>
      </c>
      <c r="B5168" s="5">
        <v>1</v>
      </c>
      <c r="C5168" s="5">
        <v>2030</v>
      </c>
      <c r="D5168" s="6" t="s">
        <v>13</v>
      </c>
      <c r="E5168" s="6" t="s">
        <v>7</v>
      </c>
      <c r="F5168" s="6" t="s">
        <v>8</v>
      </c>
      <c r="G5168" s="5">
        <v>6563.3202909890106</v>
      </c>
    </row>
    <row r="5169" spans="1:7" x14ac:dyDescent="0.25">
      <c r="A5169" s="5">
        <v>2030</v>
      </c>
      <c r="B5169" s="5">
        <v>1</v>
      </c>
      <c r="C5169" s="5">
        <v>2030</v>
      </c>
      <c r="D5169" s="6" t="s">
        <v>13</v>
      </c>
      <c r="E5169" s="6" t="s">
        <v>10</v>
      </c>
      <c r="F5169" s="6" t="s">
        <v>8</v>
      </c>
      <c r="G5169" s="5">
        <v>0</v>
      </c>
    </row>
    <row r="5170" spans="1:7" x14ac:dyDescent="0.25">
      <c r="A5170" s="5">
        <v>2030</v>
      </c>
      <c r="B5170" s="5">
        <v>1</v>
      </c>
      <c r="C5170" s="5">
        <v>2030</v>
      </c>
      <c r="D5170" s="6" t="s">
        <v>14</v>
      </c>
      <c r="E5170" s="6" t="s">
        <v>7</v>
      </c>
      <c r="F5170" s="6" t="s">
        <v>8</v>
      </c>
      <c r="G5170" s="5">
        <v>1835.0060115384622</v>
      </c>
    </row>
    <row r="5171" spans="1:7" x14ac:dyDescent="0.25">
      <c r="A5171" s="5">
        <v>2030</v>
      </c>
      <c r="B5171" s="5">
        <v>1</v>
      </c>
      <c r="C5171" s="5">
        <v>2030</v>
      </c>
      <c r="D5171" s="6" t="s">
        <v>14</v>
      </c>
      <c r="E5171" s="6" t="s">
        <v>7</v>
      </c>
      <c r="F5171" s="6" t="s">
        <v>9</v>
      </c>
      <c r="G5171" s="5">
        <v>589.58535384615379</v>
      </c>
    </row>
    <row r="5172" spans="1:7" x14ac:dyDescent="0.25">
      <c r="A5172" s="5">
        <v>2030</v>
      </c>
      <c r="B5172" s="5">
        <v>1</v>
      </c>
      <c r="C5172" s="5">
        <v>2030</v>
      </c>
      <c r="D5172" s="6" t="s">
        <v>14</v>
      </c>
      <c r="E5172" s="6" t="s">
        <v>10</v>
      </c>
      <c r="F5172" s="6" t="s">
        <v>9</v>
      </c>
      <c r="G5172" s="5">
        <v>193.6550000000002</v>
      </c>
    </row>
    <row r="5173" spans="1:7" x14ac:dyDescent="0.25">
      <c r="A5173" s="5">
        <v>2030</v>
      </c>
      <c r="B5173" s="5">
        <v>1</v>
      </c>
      <c r="C5173" s="5">
        <v>2030</v>
      </c>
      <c r="D5173" s="6" t="s">
        <v>15</v>
      </c>
      <c r="E5173" s="6" t="s">
        <v>7</v>
      </c>
      <c r="F5173" s="6" t="s">
        <v>8</v>
      </c>
      <c r="G5173" s="5">
        <v>5.610917802197803</v>
      </c>
    </row>
    <row r="5174" spans="1:7" x14ac:dyDescent="0.25">
      <c r="A5174" s="5">
        <v>2030</v>
      </c>
      <c r="B5174" s="5">
        <v>1</v>
      </c>
      <c r="C5174" s="5">
        <v>2030</v>
      </c>
      <c r="D5174" s="6" t="s">
        <v>16</v>
      </c>
      <c r="E5174" s="6" t="s">
        <v>7</v>
      </c>
      <c r="F5174" s="6" t="s">
        <v>8</v>
      </c>
      <c r="G5174" s="5">
        <v>4928.9949274725277</v>
      </c>
    </row>
    <row r="5175" spans="1:7" x14ac:dyDescent="0.25">
      <c r="A5175" s="5">
        <v>2030</v>
      </c>
      <c r="B5175" s="5">
        <v>1</v>
      </c>
      <c r="C5175" s="5">
        <v>2030</v>
      </c>
      <c r="D5175" s="6" t="s">
        <v>16</v>
      </c>
      <c r="E5175" s="6" t="s">
        <v>7</v>
      </c>
      <c r="F5175" s="6" t="s">
        <v>9</v>
      </c>
      <c r="G5175" s="5">
        <v>3263.7939384615402</v>
      </c>
    </row>
    <row r="5176" spans="1:7" x14ac:dyDescent="0.25">
      <c r="A5176" s="5">
        <v>2030</v>
      </c>
      <c r="B5176" s="5">
        <v>1</v>
      </c>
      <c r="C5176" s="5">
        <v>2030</v>
      </c>
      <c r="D5176" s="6" t="s">
        <v>16</v>
      </c>
      <c r="E5176" s="6" t="s">
        <v>10</v>
      </c>
      <c r="F5176" s="6" t="s">
        <v>9</v>
      </c>
      <c r="G5176" s="5">
        <v>590.77500000000089</v>
      </c>
    </row>
    <row r="5177" spans="1:7" x14ac:dyDescent="0.25">
      <c r="A5177" s="5">
        <v>2030</v>
      </c>
      <c r="B5177" s="5">
        <v>1</v>
      </c>
      <c r="C5177" s="5">
        <v>2030</v>
      </c>
      <c r="D5177" s="6" t="s">
        <v>17</v>
      </c>
      <c r="E5177" s="6" t="s">
        <v>7</v>
      </c>
      <c r="F5177" s="6" t="s">
        <v>8</v>
      </c>
      <c r="G5177" s="5">
        <v>529.40234395604398</v>
      </c>
    </row>
    <row r="5178" spans="1:7" x14ac:dyDescent="0.25">
      <c r="A5178" s="5">
        <v>2030</v>
      </c>
      <c r="B5178" s="5">
        <v>1</v>
      </c>
      <c r="C5178" s="5">
        <v>2030</v>
      </c>
      <c r="D5178" s="6" t="s">
        <v>17</v>
      </c>
      <c r="E5178" s="6" t="s">
        <v>10</v>
      </c>
      <c r="F5178" s="6" t="s">
        <v>8</v>
      </c>
      <c r="G5178" s="5">
        <v>0</v>
      </c>
    </row>
    <row r="5179" spans="1:7" x14ac:dyDescent="0.25">
      <c r="A5179" s="5">
        <v>2030</v>
      </c>
      <c r="B5179" s="5">
        <v>1</v>
      </c>
      <c r="C5179" s="5">
        <v>2030</v>
      </c>
      <c r="D5179" s="6" t="s">
        <v>18</v>
      </c>
      <c r="E5179" s="6" t="s">
        <v>7</v>
      </c>
      <c r="F5179" s="6" t="s">
        <v>8</v>
      </c>
      <c r="G5179" s="5">
        <v>858.37814989010963</v>
      </c>
    </row>
    <row r="5180" spans="1:7" x14ac:dyDescent="0.25">
      <c r="A5180" s="5">
        <v>2030</v>
      </c>
      <c r="B5180" s="5">
        <v>1</v>
      </c>
      <c r="C5180" s="5">
        <v>2030</v>
      </c>
      <c r="D5180" s="6" t="s">
        <v>19</v>
      </c>
      <c r="E5180" s="6" t="s">
        <v>7</v>
      </c>
      <c r="F5180" s="6" t="s">
        <v>8</v>
      </c>
      <c r="G5180" s="5">
        <v>1100.6697476923077</v>
      </c>
    </row>
    <row r="5181" spans="1:7" x14ac:dyDescent="0.25">
      <c r="A5181" s="5">
        <v>2030</v>
      </c>
      <c r="B5181" s="5">
        <v>1</v>
      </c>
      <c r="C5181" s="5">
        <v>2030</v>
      </c>
      <c r="D5181" s="6" t="s">
        <v>20</v>
      </c>
      <c r="E5181" s="6" t="s">
        <v>7</v>
      </c>
      <c r="F5181" s="6" t="s">
        <v>9</v>
      </c>
      <c r="G5181" s="5">
        <v>2921.5745538461524</v>
      </c>
    </row>
    <row r="5182" spans="1:7" x14ac:dyDescent="0.25">
      <c r="A5182" s="5">
        <v>2030</v>
      </c>
      <c r="B5182" s="5">
        <v>1</v>
      </c>
      <c r="C5182" s="5">
        <v>2030</v>
      </c>
      <c r="D5182" s="6" t="s">
        <v>20</v>
      </c>
      <c r="E5182" s="6" t="s">
        <v>10</v>
      </c>
      <c r="F5182" s="6" t="s">
        <v>9</v>
      </c>
      <c r="G5182" s="5">
        <v>161.32999999999996</v>
      </c>
    </row>
    <row r="5183" spans="1:7" x14ac:dyDescent="0.25">
      <c r="A5183" s="5">
        <v>2030</v>
      </c>
      <c r="B5183" s="5">
        <v>1</v>
      </c>
      <c r="C5183" s="5">
        <v>2030</v>
      </c>
      <c r="D5183" s="6" t="s">
        <v>21</v>
      </c>
      <c r="E5183" s="6" t="s">
        <v>7</v>
      </c>
      <c r="F5183" s="6" t="s">
        <v>9</v>
      </c>
      <c r="G5183" s="5">
        <v>14369.377480219773</v>
      </c>
    </row>
    <row r="5184" spans="1:7" x14ac:dyDescent="0.25">
      <c r="A5184" s="5">
        <v>2030</v>
      </c>
      <c r="B5184" s="5">
        <v>1</v>
      </c>
      <c r="C5184" s="5">
        <v>2030</v>
      </c>
      <c r="D5184" s="6" t="s">
        <v>22</v>
      </c>
      <c r="E5184" s="6" t="s">
        <v>7</v>
      </c>
      <c r="F5184" s="6" t="s">
        <v>8</v>
      </c>
      <c r="G5184" s="5">
        <v>6203.7800000000143</v>
      </c>
    </row>
    <row r="5185" spans="1:7" x14ac:dyDescent="0.25">
      <c r="A5185" s="5">
        <v>2030</v>
      </c>
      <c r="B5185" s="5">
        <v>1</v>
      </c>
      <c r="C5185" s="5">
        <v>2030</v>
      </c>
      <c r="D5185" s="6" t="s">
        <v>23</v>
      </c>
      <c r="E5185" s="6" t="s">
        <v>7</v>
      </c>
      <c r="F5185" s="6" t="s">
        <v>8</v>
      </c>
      <c r="G5185" s="5">
        <v>1201.5090552747249</v>
      </c>
    </row>
    <row r="5186" spans="1:7" x14ac:dyDescent="0.25">
      <c r="A5186" s="5">
        <v>2030</v>
      </c>
      <c r="B5186" s="5">
        <v>1</v>
      </c>
      <c r="C5186" s="5">
        <v>2030</v>
      </c>
      <c r="D5186" s="6" t="s">
        <v>24</v>
      </c>
      <c r="E5186" s="6" t="s">
        <v>7</v>
      </c>
      <c r="F5186" s="6" t="s">
        <v>8</v>
      </c>
      <c r="G5186" s="5">
        <v>2114.6442013186825</v>
      </c>
    </row>
    <row r="5187" spans="1:7" x14ac:dyDescent="0.25">
      <c r="A5187" s="5">
        <v>2030</v>
      </c>
      <c r="B5187" s="5">
        <v>1</v>
      </c>
      <c r="C5187" s="5">
        <v>2030</v>
      </c>
      <c r="D5187" s="6" t="s">
        <v>25</v>
      </c>
      <c r="E5187" s="6" t="s">
        <v>7</v>
      </c>
      <c r="F5187" s="6" t="s">
        <v>8</v>
      </c>
      <c r="G5187" s="5">
        <v>5877.6079461538457</v>
      </c>
    </row>
    <row r="5188" spans="1:7" x14ac:dyDescent="0.25">
      <c r="A5188" s="5">
        <v>2030</v>
      </c>
      <c r="B5188" s="5">
        <v>1</v>
      </c>
      <c r="C5188" s="5">
        <v>2030</v>
      </c>
      <c r="D5188" s="6" t="s">
        <v>25</v>
      </c>
      <c r="E5188" s="6" t="s">
        <v>7</v>
      </c>
      <c r="F5188" s="6" t="s">
        <v>9</v>
      </c>
      <c r="G5188" s="5">
        <v>2032.4438692307692</v>
      </c>
    </row>
    <row r="5189" spans="1:7" x14ac:dyDescent="0.25">
      <c r="A5189" s="5">
        <v>2030</v>
      </c>
      <c r="B5189" s="5">
        <v>1</v>
      </c>
      <c r="C5189" s="5">
        <v>2030</v>
      </c>
      <c r="D5189" s="6" t="s">
        <v>25</v>
      </c>
      <c r="E5189" s="6" t="s">
        <v>10</v>
      </c>
      <c r="F5189" s="6" t="s">
        <v>9</v>
      </c>
      <c r="G5189" s="5">
        <v>1439.75</v>
      </c>
    </row>
    <row r="5190" spans="1:7" x14ac:dyDescent="0.25">
      <c r="A5190" s="5">
        <v>2030</v>
      </c>
      <c r="B5190" s="5">
        <v>1</v>
      </c>
      <c r="C5190" s="5">
        <v>2030</v>
      </c>
      <c r="D5190" s="6" t="s">
        <v>26</v>
      </c>
      <c r="E5190" s="6" t="s">
        <v>7</v>
      </c>
      <c r="F5190" s="6" t="s">
        <v>8</v>
      </c>
      <c r="G5190" s="5">
        <v>1444.4115164835155</v>
      </c>
    </row>
    <row r="5191" spans="1:7" x14ac:dyDescent="0.25">
      <c r="A5191" s="5">
        <v>2030</v>
      </c>
      <c r="B5191" s="5">
        <v>1</v>
      </c>
      <c r="C5191" s="5">
        <v>2030</v>
      </c>
      <c r="D5191" s="6" t="s">
        <v>27</v>
      </c>
      <c r="E5191" s="6" t="s">
        <v>7</v>
      </c>
      <c r="F5191" s="6" t="s">
        <v>8</v>
      </c>
      <c r="G5191" s="5">
        <v>13.179786813186817</v>
      </c>
    </row>
    <row r="5192" spans="1:7" x14ac:dyDescent="0.25">
      <c r="A5192" s="5">
        <v>2030</v>
      </c>
      <c r="B5192" s="5">
        <v>1</v>
      </c>
      <c r="C5192" s="5">
        <v>2030</v>
      </c>
      <c r="D5192" s="6" t="s">
        <v>28</v>
      </c>
      <c r="E5192" s="6" t="s">
        <v>7</v>
      </c>
      <c r="F5192" s="6" t="s">
        <v>8</v>
      </c>
      <c r="G5192" s="5">
        <v>221.95268956043947</v>
      </c>
    </row>
    <row r="5193" spans="1:7" x14ac:dyDescent="0.25">
      <c r="A5193" s="5">
        <v>2030</v>
      </c>
      <c r="B5193" s="5">
        <v>1</v>
      </c>
      <c r="C5193" s="5">
        <v>2030</v>
      </c>
      <c r="D5193" s="6" t="s">
        <v>29</v>
      </c>
      <c r="E5193" s="6" t="s">
        <v>7</v>
      </c>
      <c r="F5193" s="6" t="s">
        <v>8</v>
      </c>
      <c r="G5193" s="5">
        <v>327.62234670329673</v>
      </c>
    </row>
    <row r="5194" spans="1:7" x14ac:dyDescent="0.25">
      <c r="A5194" s="5">
        <v>2030</v>
      </c>
      <c r="B5194" s="5">
        <v>1</v>
      </c>
      <c r="C5194" s="5">
        <v>2030</v>
      </c>
      <c r="D5194" s="6" t="s">
        <v>30</v>
      </c>
      <c r="E5194" s="6" t="s">
        <v>7</v>
      </c>
      <c r="F5194" s="6" t="s">
        <v>8</v>
      </c>
      <c r="G5194" s="5">
        <v>3170.6345805494493</v>
      </c>
    </row>
    <row r="5195" spans="1:7" x14ac:dyDescent="0.25">
      <c r="A5195" s="5">
        <v>2030</v>
      </c>
      <c r="B5195" s="5">
        <v>1</v>
      </c>
      <c r="C5195" s="5">
        <v>2030</v>
      </c>
      <c r="D5195" s="6" t="s">
        <v>30</v>
      </c>
      <c r="E5195" s="6" t="s">
        <v>7</v>
      </c>
      <c r="F5195" s="6" t="s">
        <v>9</v>
      </c>
      <c r="G5195" s="5">
        <v>22335.056759120875</v>
      </c>
    </row>
    <row r="5196" spans="1:7" x14ac:dyDescent="0.25">
      <c r="A5196" s="5">
        <v>2030</v>
      </c>
      <c r="B5196" s="5">
        <v>1</v>
      </c>
      <c r="C5196" s="5">
        <v>2030</v>
      </c>
      <c r="D5196" s="6" t="s">
        <v>31</v>
      </c>
      <c r="E5196" s="6" t="s">
        <v>7</v>
      </c>
      <c r="F5196" s="6" t="s">
        <v>8</v>
      </c>
      <c r="G5196" s="5">
        <v>1908.2726129670327</v>
      </c>
    </row>
    <row r="5197" spans="1:7" x14ac:dyDescent="0.25">
      <c r="A5197" s="5">
        <v>2030</v>
      </c>
      <c r="B5197" s="5">
        <v>1</v>
      </c>
      <c r="C5197" s="5">
        <v>2030</v>
      </c>
      <c r="D5197" s="6" t="s">
        <v>31</v>
      </c>
      <c r="E5197" s="6" t="s">
        <v>7</v>
      </c>
      <c r="F5197" s="6" t="s">
        <v>9</v>
      </c>
      <c r="G5197" s="5">
        <v>1287.9601714285716</v>
      </c>
    </row>
    <row r="5198" spans="1:7" x14ac:dyDescent="0.25">
      <c r="A5198" s="5">
        <v>2030</v>
      </c>
      <c r="B5198" s="5">
        <v>1</v>
      </c>
      <c r="C5198" s="5">
        <v>2030</v>
      </c>
      <c r="D5198" s="6" t="s">
        <v>31</v>
      </c>
      <c r="E5198" s="6" t="s">
        <v>10</v>
      </c>
      <c r="F5198" s="6" t="s">
        <v>9</v>
      </c>
      <c r="G5198" s="5">
        <v>91.908000000000129</v>
      </c>
    </row>
    <row r="5199" spans="1:7" x14ac:dyDescent="0.25">
      <c r="A5199" s="5">
        <v>2030</v>
      </c>
      <c r="B5199" s="5">
        <v>1</v>
      </c>
      <c r="C5199" s="5">
        <v>2030</v>
      </c>
      <c r="D5199" s="6" t="s">
        <v>32</v>
      </c>
      <c r="E5199" s="6" t="s">
        <v>7</v>
      </c>
      <c r="F5199" s="6" t="s">
        <v>8</v>
      </c>
      <c r="G5199" s="5">
        <v>1043.9429538461541</v>
      </c>
    </row>
    <row r="5200" spans="1:7" x14ac:dyDescent="0.25">
      <c r="A5200" s="5">
        <v>2030</v>
      </c>
      <c r="B5200" s="5">
        <v>1</v>
      </c>
      <c r="C5200" s="5">
        <v>2030</v>
      </c>
      <c r="D5200" s="6" t="s">
        <v>33</v>
      </c>
      <c r="E5200" s="6" t="s">
        <v>7</v>
      </c>
      <c r="F5200" s="6" t="s">
        <v>8</v>
      </c>
      <c r="G5200" s="5">
        <v>113.35008703296701</v>
      </c>
    </row>
    <row r="5201" spans="1:7" x14ac:dyDescent="0.25">
      <c r="A5201" s="5">
        <v>2030</v>
      </c>
      <c r="B5201" s="5">
        <v>1</v>
      </c>
      <c r="C5201" s="5">
        <v>2030</v>
      </c>
      <c r="D5201" s="6" t="s">
        <v>33</v>
      </c>
      <c r="E5201" s="6" t="s">
        <v>7</v>
      </c>
      <c r="F5201" s="6" t="s">
        <v>9</v>
      </c>
      <c r="G5201" s="5">
        <v>218.89242901098908</v>
      </c>
    </row>
    <row r="5202" spans="1:7" x14ac:dyDescent="0.25">
      <c r="A5202" s="5">
        <v>2030</v>
      </c>
      <c r="B5202" s="5">
        <v>1</v>
      </c>
      <c r="C5202" s="5">
        <v>2030</v>
      </c>
      <c r="D5202" s="6" t="s">
        <v>33</v>
      </c>
      <c r="E5202" s="6" t="s">
        <v>10</v>
      </c>
      <c r="F5202" s="6" t="s">
        <v>9</v>
      </c>
      <c r="G5202" s="5">
        <v>1200.7799999999991</v>
      </c>
    </row>
    <row r="5203" spans="1:7" x14ac:dyDescent="0.25">
      <c r="A5203" s="5">
        <v>2030</v>
      </c>
      <c r="B5203" s="5">
        <v>1</v>
      </c>
      <c r="C5203" s="5">
        <v>2030</v>
      </c>
      <c r="D5203" s="6" t="s">
        <v>34</v>
      </c>
      <c r="E5203" s="6" t="s">
        <v>7</v>
      </c>
      <c r="F5203" s="6" t="s">
        <v>8</v>
      </c>
      <c r="G5203" s="5">
        <v>7548.3375515384605</v>
      </c>
    </row>
    <row r="5204" spans="1:7" x14ac:dyDescent="0.25">
      <c r="A5204" s="5">
        <v>2030</v>
      </c>
      <c r="B5204" s="5">
        <v>1</v>
      </c>
      <c r="C5204" s="5">
        <v>2030</v>
      </c>
      <c r="D5204" s="6" t="s">
        <v>35</v>
      </c>
      <c r="E5204" s="6" t="s">
        <v>7</v>
      </c>
      <c r="F5204" s="6" t="s">
        <v>8</v>
      </c>
      <c r="G5204" s="5">
        <v>2272.9256736263733</v>
      </c>
    </row>
    <row r="5205" spans="1:7" x14ac:dyDescent="0.25">
      <c r="A5205" s="5">
        <v>2030</v>
      </c>
      <c r="B5205" s="5">
        <v>1</v>
      </c>
      <c r="C5205" s="5">
        <v>2030</v>
      </c>
      <c r="D5205" s="6" t="s">
        <v>35</v>
      </c>
      <c r="E5205" s="6" t="s">
        <v>7</v>
      </c>
      <c r="F5205" s="6" t="s">
        <v>9</v>
      </c>
      <c r="G5205" s="5">
        <v>1546.1132868131872</v>
      </c>
    </row>
    <row r="5206" spans="1:7" x14ac:dyDescent="0.25">
      <c r="A5206" s="5">
        <v>2030</v>
      </c>
      <c r="B5206" s="5">
        <v>1</v>
      </c>
      <c r="C5206" s="5">
        <v>2030</v>
      </c>
      <c r="D5206" s="6" t="s">
        <v>35</v>
      </c>
      <c r="E5206" s="6" t="s">
        <v>10</v>
      </c>
      <c r="F5206" s="6" t="s">
        <v>9</v>
      </c>
      <c r="G5206" s="5">
        <v>168.91666666666643</v>
      </c>
    </row>
    <row r="5207" spans="1:7" x14ac:dyDescent="0.25">
      <c r="A5207" s="5">
        <v>2030</v>
      </c>
      <c r="B5207" s="5">
        <v>2</v>
      </c>
      <c r="C5207" s="5">
        <v>2030</v>
      </c>
      <c r="D5207" s="6" t="s">
        <v>6</v>
      </c>
      <c r="E5207" s="6" t="s">
        <v>7</v>
      </c>
      <c r="F5207" s="6" t="s">
        <v>8</v>
      </c>
      <c r="G5207" s="5">
        <v>93.413995714285676</v>
      </c>
    </row>
    <row r="5208" spans="1:7" x14ac:dyDescent="0.25">
      <c r="A5208" s="5">
        <v>2030</v>
      </c>
      <c r="B5208" s="5">
        <v>2</v>
      </c>
      <c r="C5208" s="5">
        <v>2030</v>
      </c>
      <c r="D5208" s="6" t="s">
        <v>6</v>
      </c>
      <c r="E5208" s="6" t="s">
        <v>7</v>
      </c>
      <c r="F5208" s="6" t="s">
        <v>9</v>
      </c>
      <c r="G5208" s="5">
        <v>1469.5828836263734</v>
      </c>
    </row>
    <row r="5209" spans="1:7" x14ac:dyDescent="0.25">
      <c r="A5209" s="5">
        <v>2030</v>
      </c>
      <c r="B5209" s="5">
        <v>2</v>
      </c>
      <c r="C5209" s="5">
        <v>2030</v>
      </c>
      <c r="D5209" s="6" t="s">
        <v>11</v>
      </c>
      <c r="E5209" s="6" t="s">
        <v>7</v>
      </c>
      <c r="F5209" s="6" t="s">
        <v>8</v>
      </c>
      <c r="G5209" s="5">
        <v>679.05614769230749</v>
      </c>
    </row>
    <row r="5210" spans="1:7" x14ac:dyDescent="0.25">
      <c r="A5210" s="5">
        <v>2030</v>
      </c>
      <c r="B5210" s="5">
        <v>2</v>
      </c>
      <c r="C5210" s="5">
        <v>2030</v>
      </c>
      <c r="D5210" s="6" t="s">
        <v>12</v>
      </c>
      <c r="E5210" s="6" t="s">
        <v>7</v>
      </c>
      <c r="F5210" s="6" t="s">
        <v>8</v>
      </c>
      <c r="G5210" s="5">
        <v>283.80155626373619</v>
      </c>
    </row>
    <row r="5211" spans="1:7" x14ac:dyDescent="0.25">
      <c r="A5211" s="5">
        <v>2030</v>
      </c>
      <c r="B5211" s="5">
        <v>2</v>
      </c>
      <c r="C5211" s="5">
        <v>2030</v>
      </c>
      <c r="D5211" s="6" t="s">
        <v>13</v>
      </c>
      <c r="E5211" s="6" t="s">
        <v>7</v>
      </c>
      <c r="F5211" s="6" t="s">
        <v>8</v>
      </c>
      <c r="G5211" s="5">
        <v>5239.4829257142856</v>
      </c>
    </row>
    <row r="5212" spans="1:7" x14ac:dyDescent="0.25">
      <c r="A5212" s="5">
        <v>2030</v>
      </c>
      <c r="B5212" s="5">
        <v>2</v>
      </c>
      <c r="C5212" s="5">
        <v>2030</v>
      </c>
      <c r="D5212" s="6" t="s">
        <v>13</v>
      </c>
      <c r="E5212" s="6" t="s">
        <v>10</v>
      </c>
      <c r="F5212" s="6" t="s">
        <v>8</v>
      </c>
      <c r="G5212" s="5">
        <v>0</v>
      </c>
    </row>
    <row r="5213" spans="1:7" x14ac:dyDescent="0.25">
      <c r="A5213" s="5">
        <v>2030</v>
      </c>
      <c r="B5213" s="5">
        <v>2</v>
      </c>
      <c r="C5213" s="5">
        <v>2030</v>
      </c>
      <c r="D5213" s="6" t="s">
        <v>14</v>
      </c>
      <c r="E5213" s="6" t="s">
        <v>7</v>
      </c>
      <c r="F5213" s="6" t="s">
        <v>8</v>
      </c>
      <c r="G5213" s="5">
        <v>1532.7651153846157</v>
      </c>
    </row>
    <row r="5214" spans="1:7" x14ac:dyDescent="0.25">
      <c r="A5214" s="5">
        <v>2030</v>
      </c>
      <c r="B5214" s="5">
        <v>2</v>
      </c>
      <c r="C5214" s="5">
        <v>2030</v>
      </c>
      <c r="D5214" s="6" t="s">
        <v>14</v>
      </c>
      <c r="E5214" s="6" t="s">
        <v>7</v>
      </c>
      <c r="F5214" s="6" t="s">
        <v>9</v>
      </c>
      <c r="G5214" s="5">
        <v>1063.1352923076922</v>
      </c>
    </row>
    <row r="5215" spans="1:7" x14ac:dyDescent="0.25">
      <c r="A5215" s="5">
        <v>2030</v>
      </c>
      <c r="B5215" s="5">
        <v>2</v>
      </c>
      <c r="C5215" s="5">
        <v>2030</v>
      </c>
      <c r="D5215" s="6" t="s">
        <v>14</v>
      </c>
      <c r="E5215" s="6" t="s">
        <v>10</v>
      </c>
      <c r="F5215" s="6" t="s">
        <v>9</v>
      </c>
      <c r="G5215" s="5">
        <v>349.08499999999935</v>
      </c>
    </row>
    <row r="5216" spans="1:7" x14ac:dyDescent="0.25">
      <c r="A5216" s="5">
        <v>2030</v>
      </c>
      <c r="B5216" s="5">
        <v>2</v>
      </c>
      <c r="C5216" s="5">
        <v>2030</v>
      </c>
      <c r="D5216" s="6" t="s">
        <v>15</v>
      </c>
      <c r="E5216" s="6" t="s">
        <v>7</v>
      </c>
      <c r="F5216" s="6" t="s">
        <v>8</v>
      </c>
      <c r="G5216" s="5">
        <v>5.610917802197803</v>
      </c>
    </row>
    <row r="5217" spans="1:7" x14ac:dyDescent="0.25">
      <c r="A5217" s="5">
        <v>2030</v>
      </c>
      <c r="B5217" s="5">
        <v>2</v>
      </c>
      <c r="C5217" s="5">
        <v>2030</v>
      </c>
      <c r="D5217" s="6" t="s">
        <v>16</v>
      </c>
      <c r="E5217" s="6" t="s">
        <v>7</v>
      </c>
      <c r="F5217" s="6" t="s">
        <v>8</v>
      </c>
      <c r="G5217" s="5">
        <v>5068.8718105494527</v>
      </c>
    </row>
    <row r="5218" spans="1:7" x14ac:dyDescent="0.25">
      <c r="A5218" s="5">
        <v>2030</v>
      </c>
      <c r="B5218" s="5">
        <v>2</v>
      </c>
      <c r="C5218" s="5">
        <v>2030</v>
      </c>
      <c r="D5218" s="6" t="s">
        <v>16</v>
      </c>
      <c r="E5218" s="6" t="s">
        <v>7</v>
      </c>
      <c r="F5218" s="6" t="s">
        <v>9</v>
      </c>
      <c r="G5218" s="5">
        <v>3160.5514771428579</v>
      </c>
    </row>
    <row r="5219" spans="1:7" x14ac:dyDescent="0.25">
      <c r="A5219" s="5">
        <v>2030</v>
      </c>
      <c r="B5219" s="5">
        <v>2</v>
      </c>
      <c r="C5219" s="5">
        <v>2030</v>
      </c>
      <c r="D5219" s="6" t="s">
        <v>16</v>
      </c>
      <c r="E5219" s="6" t="s">
        <v>10</v>
      </c>
      <c r="F5219" s="6" t="s">
        <v>9</v>
      </c>
      <c r="G5219" s="5">
        <v>423.45</v>
      </c>
    </row>
    <row r="5220" spans="1:7" x14ac:dyDescent="0.25">
      <c r="A5220" s="5">
        <v>2030</v>
      </c>
      <c r="B5220" s="5">
        <v>2</v>
      </c>
      <c r="C5220" s="5">
        <v>2030</v>
      </c>
      <c r="D5220" s="6" t="s">
        <v>17</v>
      </c>
      <c r="E5220" s="6" t="s">
        <v>7</v>
      </c>
      <c r="F5220" s="6" t="s">
        <v>8</v>
      </c>
      <c r="G5220" s="5">
        <v>528.22362417582417</v>
      </c>
    </row>
    <row r="5221" spans="1:7" x14ac:dyDescent="0.25">
      <c r="A5221" s="5">
        <v>2030</v>
      </c>
      <c r="B5221" s="5">
        <v>2</v>
      </c>
      <c r="C5221" s="5">
        <v>2030</v>
      </c>
      <c r="D5221" s="6" t="s">
        <v>17</v>
      </c>
      <c r="E5221" s="6" t="s">
        <v>10</v>
      </c>
      <c r="F5221" s="6" t="s">
        <v>8</v>
      </c>
      <c r="G5221" s="5">
        <v>0</v>
      </c>
    </row>
    <row r="5222" spans="1:7" x14ac:dyDescent="0.25">
      <c r="A5222" s="5">
        <v>2030</v>
      </c>
      <c r="B5222" s="5">
        <v>2</v>
      </c>
      <c r="C5222" s="5">
        <v>2030</v>
      </c>
      <c r="D5222" s="6" t="s">
        <v>18</v>
      </c>
      <c r="E5222" s="6" t="s">
        <v>7</v>
      </c>
      <c r="F5222" s="6" t="s">
        <v>8</v>
      </c>
      <c r="G5222" s="5">
        <v>791.5424496703298</v>
      </c>
    </row>
    <row r="5223" spans="1:7" x14ac:dyDescent="0.25">
      <c r="A5223" s="5">
        <v>2030</v>
      </c>
      <c r="B5223" s="5">
        <v>2</v>
      </c>
      <c r="C5223" s="5">
        <v>2030</v>
      </c>
      <c r="D5223" s="6" t="s">
        <v>19</v>
      </c>
      <c r="E5223" s="6" t="s">
        <v>7</v>
      </c>
      <c r="F5223" s="6" t="s">
        <v>8</v>
      </c>
      <c r="G5223" s="5">
        <v>1188.3568738461538</v>
      </c>
    </row>
    <row r="5224" spans="1:7" x14ac:dyDescent="0.25">
      <c r="A5224" s="5">
        <v>2030</v>
      </c>
      <c r="B5224" s="5">
        <v>2</v>
      </c>
      <c r="C5224" s="5">
        <v>2030</v>
      </c>
      <c r="D5224" s="6" t="s">
        <v>20</v>
      </c>
      <c r="E5224" s="6" t="s">
        <v>7</v>
      </c>
      <c r="F5224" s="6" t="s">
        <v>9</v>
      </c>
      <c r="G5224" s="5">
        <v>2847.2487824175828</v>
      </c>
    </row>
    <row r="5225" spans="1:7" x14ac:dyDescent="0.25">
      <c r="A5225" s="5">
        <v>2030</v>
      </c>
      <c r="B5225" s="5">
        <v>2</v>
      </c>
      <c r="C5225" s="5">
        <v>2030</v>
      </c>
      <c r="D5225" s="6" t="s">
        <v>20</v>
      </c>
      <c r="E5225" s="6" t="s">
        <v>10</v>
      </c>
      <c r="F5225" s="6" t="s">
        <v>9</v>
      </c>
      <c r="G5225" s="5">
        <v>193.95999999999955</v>
      </c>
    </row>
    <row r="5226" spans="1:7" x14ac:dyDescent="0.25">
      <c r="A5226" s="5">
        <v>2030</v>
      </c>
      <c r="B5226" s="5">
        <v>2</v>
      </c>
      <c r="C5226" s="5">
        <v>2030</v>
      </c>
      <c r="D5226" s="6" t="s">
        <v>21</v>
      </c>
      <c r="E5226" s="6" t="s">
        <v>7</v>
      </c>
      <c r="F5226" s="6" t="s">
        <v>9</v>
      </c>
      <c r="G5226" s="5">
        <v>12131.382283516481</v>
      </c>
    </row>
    <row r="5227" spans="1:7" x14ac:dyDescent="0.25">
      <c r="A5227" s="5">
        <v>2030</v>
      </c>
      <c r="B5227" s="5">
        <v>2</v>
      </c>
      <c r="C5227" s="5">
        <v>2030</v>
      </c>
      <c r="D5227" s="6" t="s">
        <v>22</v>
      </c>
      <c r="E5227" s="6" t="s">
        <v>7</v>
      </c>
      <c r="F5227" s="6" t="s">
        <v>8</v>
      </c>
      <c r="G5227" s="5">
        <v>3457.2300000000005</v>
      </c>
    </row>
    <row r="5228" spans="1:7" x14ac:dyDescent="0.25">
      <c r="A5228" s="5">
        <v>2030</v>
      </c>
      <c r="B5228" s="5">
        <v>2</v>
      </c>
      <c r="C5228" s="5">
        <v>2030</v>
      </c>
      <c r="D5228" s="6" t="s">
        <v>23</v>
      </c>
      <c r="E5228" s="6" t="s">
        <v>7</v>
      </c>
      <c r="F5228" s="6" t="s">
        <v>8</v>
      </c>
      <c r="G5228" s="5">
        <v>1100.8891280219777</v>
      </c>
    </row>
    <row r="5229" spans="1:7" x14ac:dyDescent="0.25">
      <c r="A5229" s="5">
        <v>2030</v>
      </c>
      <c r="B5229" s="5">
        <v>2</v>
      </c>
      <c r="C5229" s="5">
        <v>2030</v>
      </c>
      <c r="D5229" s="6" t="s">
        <v>24</v>
      </c>
      <c r="E5229" s="6" t="s">
        <v>7</v>
      </c>
      <c r="F5229" s="6" t="s">
        <v>8</v>
      </c>
      <c r="G5229" s="5">
        <v>1790.0695621978032</v>
      </c>
    </row>
    <row r="5230" spans="1:7" x14ac:dyDescent="0.25">
      <c r="A5230" s="5">
        <v>2030</v>
      </c>
      <c r="B5230" s="5">
        <v>2</v>
      </c>
      <c r="C5230" s="5">
        <v>2030</v>
      </c>
      <c r="D5230" s="6" t="s">
        <v>25</v>
      </c>
      <c r="E5230" s="6" t="s">
        <v>7</v>
      </c>
      <c r="F5230" s="6" t="s">
        <v>8</v>
      </c>
      <c r="G5230" s="5">
        <v>5728.5097472527468</v>
      </c>
    </row>
    <row r="5231" spans="1:7" x14ac:dyDescent="0.25">
      <c r="A5231" s="5">
        <v>2030</v>
      </c>
      <c r="B5231" s="5">
        <v>2</v>
      </c>
      <c r="C5231" s="5">
        <v>2030</v>
      </c>
      <c r="D5231" s="6" t="s">
        <v>25</v>
      </c>
      <c r="E5231" s="6" t="s">
        <v>7</v>
      </c>
      <c r="F5231" s="6" t="s">
        <v>9</v>
      </c>
      <c r="G5231" s="5">
        <v>2148.5835189010986</v>
      </c>
    </row>
    <row r="5232" spans="1:7" x14ac:dyDescent="0.25">
      <c r="A5232" s="5">
        <v>2030</v>
      </c>
      <c r="B5232" s="5">
        <v>2</v>
      </c>
      <c r="C5232" s="5">
        <v>2030</v>
      </c>
      <c r="D5232" s="6" t="s">
        <v>25</v>
      </c>
      <c r="E5232" s="6" t="s">
        <v>10</v>
      </c>
      <c r="F5232" s="6" t="s">
        <v>9</v>
      </c>
      <c r="G5232" s="5">
        <v>2150.2000000000025</v>
      </c>
    </row>
    <row r="5233" spans="1:7" x14ac:dyDescent="0.25">
      <c r="A5233" s="5">
        <v>2030</v>
      </c>
      <c r="B5233" s="5">
        <v>2</v>
      </c>
      <c r="C5233" s="5">
        <v>2030</v>
      </c>
      <c r="D5233" s="6" t="s">
        <v>26</v>
      </c>
      <c r="E5233" s="6" t="s">
        <v>7</v>
      </c>
      <c r="F5233" s="6" t="s">
        <v>8</v>
      </c>
      <c r="G5233" s="5">
        <v>1295.647302197802</v>
      </c>
    </row>
    <row r="5234" spans="1:7" x14ac:dyDescent="0.25">
      <c r="A5234" s="5">
        <v>2030</v>
      </c>
      <c r="B5234" s="5">
        <v>2</v>
      </c>
      <c r="C5234" s="5">
        <v>2030</v>
      </c>
      <c r="D5234" s="6" t="s">
        <v>36</v>
      </c>
      <c r="E5234" s="6" t="s">
        <v>7</v>
      </c>
      <c r="F5234" s="6" t="s">
        <v>8</v>
      </c>
      <c r="G5234" s="5">
        <v>17.349514505494504</v>
      </c>
    </row>
    <row r="5235" spans="1:7" x14ac:dyDescent="0.25">
      <c r="A5235" s="5">
        <v>2030</v>
      </c>
      <c r="B5235" s="5">
        <v>2</v>
      </c>
      <c r="C5235" s="5">
        <v>2030</v>
      </c>
      <c r="D5235" s="6" t="s">
        <v>27</v>
      </c>
      <c r="E5235" s="6" t="s">
        <v>7</v>
      </c>
      <c r="F5235" s="6" t="s">
        <v>8</v>
      </c>
      <c r="G5235" s="5">
        <v>6.6688142857142862</v>
      </c>
    </row>
    <row r="5236" spans="1:7" x14ac:dyDescent="0.25">
      <c r="A5236" s="5">
        <v>2030</v>
      </c>
      <c r="B5236" s="5">
        <v>2</v>
      </c>
      <c r="C5236" s="5">
        <v>2030</v>
      </c>
      <c r="D5236" s="6" t="s">
        <v>28</v>
      </c>
      <c r="E5236" s="6" t="s">
        <v>7</v>
      </c>
      <c r="F5236" s="6" t="s">
        <v>8</v>
      </c>
      <c r="G5236" s="5">
        <v>714.3836156043958</v>
      </c>
    </row>
    <row r="5237" spans="1:7" x14ac:dyDescent="0.25">
      <c r="A5237" s="5">
        <v>2030</v>
      </c>
      <c r="B5237" s="5">
        <v>2</v>
      </c>
      <c r="C5237" s="5">
        <v>2030</v>
      </c>
      <c r="D5237" s="6" t="s">
        <v>29</v>
      </c>
      <c r="E5237" s="6" t="s">
        <v>7</v>
      </c>
      <c r="F5237" s="6" t="s">
        <v>8</v>
      </c>
      <c r="G5237" s="5">
        <v>288.36476703296711</v>
      </c>
    </row>
    <row r="5238" spans="1:7" x14ac:dyDescent="0.25">
      <c r="A5238" s="5">
        <v>2030</v>
      </c>
      <c r="B5238" s="5">
        <v>2</v>
      </c>
      <c r="C5238" s="5">
        <v>2030</v>
      </c>
      <c r="D5238" s="6" t="s">
        <v>30</v>
      </c>
      <c r="E5238" s="6" t="s">
        <v>7</v>
      </c>
      <c r="F5238" s="6" t="s">
        <v>8</v>
      </c>
      <c r="G5238" s="5">
        <v>3678.6618667032958</v>
      </c>
    </row>
    <row r="5239" spans="1:7" x14ac:dyDescent="0.25">
      <c r="A5239" s="5">
        <v>2030</v>
      </c>
      <c r="B5239" s="5">
        <v>2</v>
      </c>
      <c r="C5239" s="5">
        <v>2030</v>
      </c>
      <c r="D5239" s="6" t="s">
        <v>30</v>
      </c>
      <c r="E5239" s="6" t="s">
        <v>7</v>
      </c>
      <c r="F5239" s="6" t="s">
        <v>9</v>
      </c>
      <c r="G5239" s="5">
        <v>20570.569131318687</v>
      </c>
    </row>
    <row r="5240" spans="1:7" x14ac:dyDescent="0.25">
      <c r="A5240" s="5">
        <v>2030</v>
      </c>
      <c r="B5240" s="5">
        <v>2</v>
      </c>
      <c r="C5240" s="5">
        <v>2030</v>
      </c>
      <c r="D5240" s="6" t="s">
        <v>31</v>
      </c>
      <c r="E5240" s="6" t="s">
        <v>7</v>
      </c>
      <c r="F5240" s="6" t="s">
        <v>8</v>
      </c>
      <c r="G5240" s="5">
        <v>1869.7438898901096</v>
      </c>
    </row>
    <row r="5241" spans="1:7" x14ac:dyDescent="0.25">
      <c r="A5241" s="5">
        <v>2030</v>
      </c>
      <c r="B5241" s="5">
        <v>2</v>
      </c>
      <c r="C5241" s="5">
        <v>2030</v>
      </c>
      <c r="D5241" s="6" t="s">
        <v>31</v>
      </c>
      <c r="E5241" s="6" t="s">
        <v>7</v>
      </c>
      <c r="F5241" s="6" t="s">
        <v>9</v>
      </c>
      <c r="G5241" s="5">
        <v>842.67821472527521</v>
      </c>
    </row>
    <row r="5242" spans="1:7" x14ac:dyDescent="0.25">
      <c r="A5242" s="5">
        <v>2030</v>
      </c>
      <c r="B5242" s="5">
        <v>2</v>
      </c>
      <c r="C5242" s="5">
        <v>2030</v>
      </c>
      <c r="D5242" s="6" t="s">
        <v>31</v>
      </c>
      <c r="E5242" s="6" t="s">
        <v>10</v>
      </c>
      <c r="F5242" s="6" t="s">
        <v>9</v>
      </c>
      <c r="G5242" s="5">
        <v>93.203999999999908</v>
      </c>
    </row>
    <row r="5243" spans="1:7" x14ac:dyDescent="0.25">
      <c r="A5243" s="5">
        <v>2030</v>
      </c>
      <c r="B5243" s="5">
        <v>2</v>
      </c>
      <c r="C5243" s="5">
        <v>2030</v>
      </c>
      <c r="D5243" s="6" t="s">
        <v>32</v>
      </c>
      <c r="E5243" s="6" t="s">
        <v>7</v>
      </c>
      <c r="F5243" s="6" t="s">
        <v>8</v>
      </c>
      <c r="G5243" s="5">
        <v>895.77485999999953</v>
      </c>
    </row>
    <row r="5244" spans="1:7" x14ac:dyDescent="0.25">
      <c r="A5244" s="5">
        <v>2030</v>
      </c>
      <c r="B5244" s="5">
        <v>2</v>
      </c>
      <c r="C5244" s="5">
        <v>2030</v>
      </c>
      <c r="D5244" s="6" t="s">
        <v>33</v>
      </c>
      <c r="E5244" s="6" t="s">
        <v>7</v>
      </c>
      <c r="F5244" s="6" t="s">
        <v>8</v>
      </c>
      <c r="G5244" s="5">
        <v>96.173047912087881</v>
      </c>
    </row>
    <row r="5245" spans="1:7" x14ac:dyDescent="0.25">
      <c r="A5245" s="5">
        <v>2030</v>
      </c>
      <c r="B5245" s="5">
        <v>2</v>
      </c>
      <c r="C5245" s="5">
        <v>2030</v>
      </c>
      <c r="D5245" s="6" t="s">
        <v>33</v>
      </c>
      <c r="E5245" s="6" t="s">
        <v>7</v>
      </c>
      <c r="F5245" s="6" t="s">
        <v>9</v>
      </c>
      <c r="G5245" s="5">
        <v>442.92878417582398</v>
      </c>
    </row>
    <row r="5246" spans="1:7" x14ac:dyDescent="0.25">
      <c r="A5246" s="5">
        <v>2030</v>
      </c>
      <c r="B5246" s="5">
        <v>2</v>
      </c>
      <c r="C5246" s="5">
        <v>2030</v>
      </c>
      <c r="D5246" s="6" t="s">
        <v>33</v>
      </c>
      <c r="E5246" s="6" t="s">
        <v>10</v>
      </c>
      <c r="F5246" s="6" t="s">
        <v>9</v>
      </c>
      <c r="G5246" s="5">
        <v>2429.2799999999993</v>
      </c>
    </row>
    <row r="5247" spans="1:7" x14ac:dyDescent="0.25">
      <c r="A5247" s="5">
        <v>2030</v>
      </c>
      <c r="B5247" s="5">
        <v>2</v>
      </c>
      <c r="C5247" s="5">
        <v>2030</v>
      </c>
      <c r="D5247" s="6" t="s">
        <v>34</v>
      </c>
      <c r="E5247" s="6" t="s">
        <v>7</v>
      </c>
      <c r="F5247" s="6" t="s">
        <v>8</v>
      </c>
      <c r="G5247" s="5">
        <v>7253.4722995604425</v>
      </c>
    </row>
    <row r="5248" spans="1:7" x14ac:dyDescent="0.25">
      <c r="A5248" s="5">
        <v>2030</v>
      </c>
      <c r="B5248" s="5">
        <v>2</v>
      </c>
      <c r="C5248" s="5">
        <v>2030</v>
      </c>
      <c r="D5248" s="6" t="s">
        <v>35</v>
      </c>
      <c r="E5248" s="6" t="s">
        <v>7</v>
      </c>
      <c r="F5248" s="6" t="s">
        <v>8</v>
      </c>
      <c r="G5248" s="5">
        <v>2443.1700164835165</v>
      </c>
    </row>
    <row r="5249" spans="1:7" x14ac:dyDescent="0.25">
      <c r="A5249" s="5">
        <v>2030</v>
      </c>
      <c r="B5249" s="5">
        <v>2</v>
      </c>
      <c r="C5249" s="5">
        <v>2030</v>
      </c>
      <c r="D5249" s="6" t="s">
        <v>35</v>
      </c>
      <c r="E5249" s="6" t="s">
        <v>7</v>
      </c>
      <c r="F5249" s="6" t="s">
        <v>9</v>
      </c>
      <c r="G5249" s="5">
        <v>1251.4596164835168</v>
      </c>
    </row>
    <row r="5250" spans="1:7" x14ac:dyDescent="0.25">
      <c r="A5250" s="5">
        <v>2030</v>
      </c>
      <c r="B5250" s="5">
        <v>2</v>
      </c>
      <c r="C5250" s="5">
        <v>2030</v>
      </c>
      <c r="D5250" s="6" t="s">
        <v>35</v>
      </c>
      <c r="E5250" s="6" t="s">
        <v>10</v>
      </c>
      <c r="F5250" s="6" t="s">
        <v>9</v>
      </c>
      <c r="G5250" s="5">
        <v>168.91666666666643</v>
      </c>
    </row>
    <row r="5251" spans="1:7" x14ac:dyDescent="0.25">
      <c r="A5251" s="5">
        <v>2030</v>
      </c>
      <c r="B5251" s="5">
        <v>3</v>
      </c>
      <c r="C5251" s="5">
        <v>2030</v>
      </c>
      <c r="D5251" s="6" t="s">
        <v>6</v>
      </c>
      <c r="E5251" s="6" t="s">
        <v>7</v>
      </c>
      <c r="F5251" s="6" t="s">
        <v>8</v>
      </c>
      <c r="G5251" s="5">
        <v>316.60594351648342</v>
      </c>
    </row>
    <row r="5252" spans="1:7" x14ac:dyDescent="0.25">
      <c r="A5252" s="5">
        <v>2030</v>
      </c>
      <c r="B5252" s="5">
        <v>3</v>
      </c>
      <c r="C5252" s="5">
        <v>2030</v>
      </c>
      <c r="D5252" s="6" t="s">
        <v>6</v>
      </c>
      <c r="E5252" s="6" t="s">
        <v>7</v>
      </c>
      <c r="F5252" s="6" t="s">
        <v>9</v>
      </c>
      <c r="G5252" s="5">
        <v>1376.8221326373618</v>
      </c>
    </row>
    <row r="5253" spans="1:7" x14ac:dyDescent="0.25">
      <c r="A5253" s="5">
        <v>2030</v>
      </c>
      <c r="B5253" s="5">
        <v>3</v>
      </c>
      <c r="C5253" s="5">
        <v>2030</v>
      </c>
      <c r="D5253" s="6" t="s">
        <v>11</v>
      </c>
      <c r="E5253" s="6" t="s">
        <v>7</v>
      </c>
      <c r="F5253" s="6" t="s">
        <v>8</v>
      </c>
      <c r="G5253" s="5">
        <v>749.26434461538474</v>
      </c>
    </row>
    <row r="5254" spans="1:7" x14ac:dyDescent="0.25">
      <c r="A5254" s="5">
        <v>2030</v>
      </c>
      <c r="B5254" s="5">
        <v>3</v>
      </c>
      <c r="C5254" s="5">
        <v>2030</v>
      </c>
      <c r="D5254" s="6" t="s">
        <v>12</v>
      </c>
      <c r="E5254" s="6" t="s">
        <v>7</v>
      </c>
      <c r="F5254" s="6" t="s">
        <v>8</v>
      </c>
      <c r="G5254" s="5">
        <v>365.47178626373631</v>
      </c>
    </row>
    <row r="5255" spans="1:7" x14ac:dyDescent="0.25">
      <c r="A5255" s="5">
        <v>2030</v>
      </c>
      <c r="B5255" s="5">
        <v>3</v>
      </c>
      <c r="C5255" s="5">
        <v>2030</v>
      </c>
      <c r="D5255" s="6" t="s">
        <v>13</v>
      </c>
      <c r="E5255" s="6" t="s">
        <v>7</v>
      </c>
      <c r="F5255" s="6" t="s">
        <v>8</v>
      </c>
      <c r="G5255" s="5">
        <v>7089.0642936263757</v>
      </c>
    </row>
    <row r="5256" spans="1:7" x14ac:dyDescent="0.25">
      <c r="A5256" s="5">
        <v>2030</v>
      </c>
      <c r="B5256" s="5">
        <v>3</v>
      </c>
      <c r="C5256" s="5">
        <v>2030</v>
      </c>
      <c r="D5256" s="6" t="s">
        <v>13</v>
      </c>
      <c r="E5256" s="6" t="s">
        <v>10</v>
      </c>
      <c r="F5256" s="6" t="s">
        <v>8</v>
      </c>
      <c r="G5256" s="5">
        <v>0</v>
      </c>
    </row>
    <row r="5257" spans="1:7" x14ac:dyDescent="0.25">
      <c r="A5257" s="5">
        <v>2030</v>
      </c>
      <c r="B5257" s="5">
        <v>3</v>
      </c>
      <c r="C5257" s="5">
        <v>2030</v>
      </c>
      <c r="D5257" s="6" t="s">
        <v>14</v>
      </c>
      <c r="E5257" s="6" t="s">
        <v>7</v>
      </c>
      <c r="F5257" s="6" t="s">
        <v>8</v>
      </c>
      <c r="G5257" s="5">
        <v>1711.9143884615378</v>
      </c>
    </row>
    <row r="5258" spans="1:7" x14ac:dyDescent="0.25">
      <c r="A5258" s="5">
        <v>2030</v>
      </c>
      <c r="B5258" s="5">
        <v>3</v>
      </c>
      <c r="C5258" s="5">
        <v>2030</v>
      </c>
      <c r="D5258" s="6" t="s">
        <v>14</v>
      </c>
      <c r="E5258" s="6" t="s">
        <v>7</v>
      </c>
      <c r="F5258" s="6" t="s">
        <v>9</v>
      </c>
      <c r="G5258" s="5">
        <v>3027.1130999999996</v>
      </c>
    </row>
    <row r="5259" spans="1:7" x14ac:dyDescent="0.25">
      <c r="A5259" s="5">
        <v>2030</v>
      </c>
      <c r="B5259" s="5">
        <v>3</v>
      </c>
      <c r="C5259" s="5">
        <v>2030</v>
      </c>
      <c r="D5259" s="6" t="s">
        <v>14</v>
      </c>
      <c r="E5259" s="6" t="s">
        <v>10</v>
      </c>
      <c r="F5259" s="6" t="s">
        <v>9</v>
      </c>
      <c r="G5259" s="5">
        <v>994.125</v>
      </c>
    </row>
    <row r="5260" spans="1:7" x14ac:dyDescent="0.25">
      <c r="A5260" s="5">
        <v>2030</v>
      </c>
      <c r="B5260" s="5">
        <v>3</v>
      </c>
      <c r="C5260" s="5">
        <v>2030</v>
      </c>
      <c r="D5260" s="6" t="s">
        <v>15</v>
      </c>
      <c r="E5260" s="6" t="s">
        <v>7</v>
      </c>
      <c r="F5260" s="6" t="s">
        <v>8</v>
      </c>
      <c r="G5260" s="5">
        <v>33.639040219780213</v>
      </c>
    </row>
    <row r="5261" spans="1:7" x14ac:dyDescent="0.25">
      <c r="A5261" s="5">
        <v>2030</v>
      </c>
      <c r="B5261" s="5">
        <v>3</v>
      </c>
      <c r="C5261" s="5">
        <v>2030</v>
      </c>
      <c r="D5261" s="6" t="s">
        <v>16</v>
      </c>
      <c r="E5261" s="6" t="s">
        <v>7</v>
      </c>
      <c r="F5261" s="6" t="s">
        <v>8</v>
      </c>
      <c r="G5261" s="5">
        <v>6026.3623792307699</v>
      </c>
    </row>
    <row r="5262" spans="1:7" x14ac:dyDescent="0.25">
      <c r="A5262" s="5">
        <v>2030</v>
      </c>
      <c r="B5262" s="5">
        <v>3</v>
      </c>
      <c r="C5262" s="5">
        <v>2030</v>
      </c>
      <c r="D5262" s="6" t="s">
        <v>16</v>
      </c>
      <c r="E5262" s="6" t="s">
        <v>7</v>
      </c>
      <c r="F5262" s="6" t="s">
        <v>9</v>
      </c>
      <c r="G5262" s="5">
        <v>3969.8391578021974</v>
      </c>
    </row>
    <row r="5263" spans="1:7" x14ac:dyDescent="0.25">
      <c r="A5263" s="5">
        <v>2030</v>
      </c>
      <c r="B5263" s="5">
        <v>3</v>
      </c>
      <c r="C5263" s="5">
        <v>2030</v>
      </c>
      <c r="D5263" s="6" t="s">
        <v>16</v>
      </c>
      <c r="E5263" s="6" t="s">
        <v>10</v>
      </c>
      <c r="F5263" s="6" t="s">
        <v>9</v>
      </c>
      <c r="G5263" s="5">
        <v>309.4500000000005</v>
      </c>
    </row>
    <row r="5264" spans="1:7" x14ac:dyDescent="0.25">
      <c r="A5264" s="5">
        <v>2030</v>
      </c>
      <c r="B5264" s="5">
        <v>3</v>
      </c>
      <c r="C5264" s="5">
        <v>2030</v>
      </c>
      <c r="D5264" s="6" t="s">
        <v>17</v>
      </c>
      <c r="E5264" s="6" t="s">
        <v>7</v>
      </c>
      <c r="F5264" s="6" t="s">
        <v>8</v>
      </c>
      <c r="G5264" s="5">
        <v>499.46286153846148</v>
      </c>
    </row>
    <row r="5265" spans="1:7" x14ac:dyDescent="0.25">
      <c r="A5265" s="5">
        <v>2030</v>
      </c>
      <c r="B5265" s="5">
        <v>3</v>
      </c>
      <c r="C5265" s="5">
        <v>2030</v>
      </c>
      <c r="D5265" s="6" t="s">
        <v>17</v>
      </c>
      <c r="E5265" s="6" t="s">
        <v>10</v>
      </c>
      <c r="F5265" s="6" t="s">
        <v>8</v>
      </c>
      <c r="G5265" s="5">
        <v>0</v>
      </c>
    </row>
    <row r="5266" spans="1:7" x14ac:dyDescent="0.25">
      <c r="A5266" s="5">
        <v>2030</v>
      </c>
      <c r="B5266" s="5">
        <v>3</v>
      </c>
      <c r="C5266" s="5">
        <v>2030</v>
      </c>
      <c r="D5266" s="6" t="s">
        <v>18</v>
      </c>
      <c r="E5266" s="6" t="s">
        <v>7</v>
      </c>
      <c r="F5266" s="6" t="s">
        <v>8</v>
      </c>
      <c r="G5266" s="5">
        <v>975.58562417582425</v>
      </c>
    </row>
    <row r="5267" spans="1:7" x14ac:dyDescent="0.25">
      <c r="A5267" s="5">
        <v>2030</v>
      </c>
      <c r="B5267" s="5">
        <v>3</v>
      </c>
      <c r="C5267" s="5">
        <v>2030</v>
      </c>
      <c r="D5267" s="6" t="s">
        <v>19</v>
      </c>
      <c r="E5267" s="6" t="s">
        <v>7</v>
      </c>
      <c r="F5267" s="6" t="s">
        <v>8</v>
      </c>
      <c r="G5267" s="5">
        <v>1183.7762030769236</v>
      </c>
    </row>
    <row r="5268" spans="1:7" x14ac:dyDescent="0.25">
      <c r="A5268" s="5">
        <v>2030</v>
      </c>
      <c r="B5268" s="5">
        <v>3</v>
      </c>
      <c r="C5268" s="5">
        <v>2030</v>
      </c>
      <c r="D5268" s="6" t="s">
        <v>20</v>
      </c>
      <c r="E5268" s="6" t="s">
        <v>7</v>
      </c>
      <c r="F5268" s="6" t="s">
        <v>9</v>
      </c>
      <c r="G5268" s="5">
        <v>3513.8937784615368</v>
      </c>
    </row>
    <row r="5269" spans="1:7" x14ac:dyDescent="0.25">
      <c r="A5269" s="5">
        <v>2030</v>
      </c>
      <c r="B5269" s="5">
        <v>3</v>
      </c>
      <c r="C5269" s="5">
        <v>2030</v>
      </c>
      <c r="D5269" s="6" t="s">
        <v>20</v>
      </c>
      <c r="E5269" s="6" t="s">
        <v>10</v>
      </c>
      <c r="F5269" s="6" t="s">
        <v>9</v>
      </c>
      <c r="G5269" s="5">
        <v>232.70000000000036</v>
      </c>
    </row>
    <row r="5270" spans="1:7" x14ac:dyDescent="0.25">
      <c r="A5270" s="5">
        <v>2030</v>
      </c>
      <c r="B5270" s="5">
        <v>3</v>
      </c>
      <c r="C5270" s="5">
        <v>2030</v>
      </c>
      <c r="D5270" s="6" t="s">
        <v>21</v>
      </c>
      <c r="E5270" s="6" t="s">
        <v>7</v>
      </c>
      <c r="F5270" s="6" t="s">
        <v>9</v>
      </c>
      <c r="G5270" s="5">
        <v>15146.985980769228</v>
      </c>
    </row>
    <row r="5271" spans="1:7" x14ac:dyDescent="0.25">
      <c r="A5271" s="5">
        <v>2030</v>
      </c>
      <c r="B5271" s="5">
        <v>3</v>
      </c>
      <c r="C5271" s="5">
        <v>2030</v>
      </c>
      <c r="D5271" s="6" t="s">
        <v>22</v>
      </c>
      <c r="E5271" s="6" t="s">
        <v>7</v>
      </c>
      <c r="F5271" s="6" t="s">
        <v>8</v>
      </c>
      <c r="G5271" s="5">
        <v>2495.9375</v>
      </c>
    </row>
    <row r="5272" spans="1:7" x14ac:dyDescent="0.25">
      <c r="A5272" s="5">
        <v>2030</v>
      </c>
      <c r="B5272" s="5">
        <v>3</v>
      </c>
      <c r="C5272" s="5">
        <v>2030</v>
      </c>
      <c r="D5272" s="6" t="s">
        <v>23</v>
      </c>
      <c r="E5272" s="6" t="s">
        <v>7</v>
      </c>
      <c r="F5272" s="6" t="s">
        <v>8</v>
      </c>
      <c r="G5272" s="5">
        <v>1016.7203675824178</v>
      </c>
    </row>
    <row r="5273" spans="1:7" x14ac:dyDescent="0.25">
      <c r="A5273" s="5">
        <v>2030</v>
      </c>
      <c r="B5273" s="5">
        <v>3</v>
      </c>
      <c r="C5273" s="5">
        <v>2030</v>
      </c>
      <c r="D5273" s="6" t="s">
        <v>24</v>
      </c>
      <c r="E5273" s="6" t="s">
        <v>7</v>
      </c>
      <c r="F5273" s="6" t="s">
        <v>8</v>
      </c>
      <c r="G5273" s="5">
        <v>2176.151672967032</v>
      </c>
    </row>
    <row r="5274" spans="1:7" x14ac:dyDescent="0.25">
      <c r="A5274" s="5">
        <v>2030</v>
      </c>
      <c r="B5274" s="5">
        <v>3</v>
      </c>
      <c r="C5274" s="5">
        <v>2030</v>
      </c>
      <c r="D5274" s="6" t="s">
        <v>24</v>
      </c>
      <c r="E5274" s="6" t="s">
        <v>7</v>
      </c>
      <c r="F5274" s="6" t="s">
        <v>9</v>
      </c>
      <c r="G5274" s="5">
        <v>877.27558153846155</v>
      </c>
    </row>
    <row r="5275" spans="1:7" x14ac:dyDescent="0.25">
      <c r="A5275" s="5">
        <v>2030</v>
      </c>
      <c r="B5275" s="5">
        <v>3</v>
      </c>
      <c r="C5275" s="5">
        <v>2030</v>
      </c>
      <c r="D5275" s="6" t="s">
        <v>24</v>
      </c>
      <c r="E5275" s="6" t="s">
        <v>10</v>
      </c>
      <c r="F5275" s="6" t="s">
        <v>9</v>
      </c>
      <c r="G5275" s="5">
        <v>0</v>
      </c>
    </row>
    <row r="5276" spans="1:7" x14ac:dyDescent="0.25">
      <c r="A5276" s="5">
        <v>2030</v>
      </c>
      <c r="B5276" s="5">
        <v>3</v>
      </c>
      <c r="C5276" s="5">
        <v>2030</v>
      </c>
      <c r="D5276" s="6" t="s">
        <v>25</v>
      </c>
      <c r="E5276" s="6" t="s">
        <v>7</v>
      </c>
      <c r="F5276" s="6" t="s">
        <v>8</v>
      </c>
      <c r="G5276" s="5">
        <v>6850.6698758241737</v>
      </c>
    </row>
    <row r="5277" spans="1:7" x14ac:dyDescent="0.25">
      <c r="A5277" s="5">
        <v>2030</v>
      </c>
      <c r="B5277" s="5">
        <v>3</v>
      </c>
      <c r="C5277" s="5">
        <v>2030</v>
      </c>
      <c r="D5277" s="6" t="s">
        <v>25</v>
      </c>
      <c r="E5277" s="6" t="s">
        <v>7</v>
      </c>
      <c r="F5277" s="6" t="s">
        <v>9</v>
      </c>
      <c r="G5277" s="5">
        <v>2148.5835189010991</v>
      </c>
    </row>
    <row r="5278" spans="1:7" x14ac:dyDescent="0.25">
      <c r="A5278" s="5">
        <v>2030</v>
      </c>
      <c r="B5278" s="5">
        <v>3</v>
      </c>
      <c r="C5278" s="5">
        <v>2030</v>
      </c>
      <c r="D5278" s="6" t="s">
        <v>25</v>
      </c>
      <c r="E5278" s="6" t="s">
        <v>10</v>
      </c>
      <c r="F5278" s="6" t="s">
        <v>9</v>
      </c>
      <c r="G5278" s="5">
        <v>1274.649999999998</v>
      </c>
    </row>
    <row r="5279" spans="1:7" x14ac:dyDescent="0.25">
      <c r="A5279" s="5">
        <v>2030</v>
      </c>
      <c r="B5279" s="5">
        <v>3</v>
      </c>
      <c r="C5279" s="5">
        <v>2030</v>
      </c>
      <c r="D5279" s="6" t="s">
        <v>26</v>
      </c>
      <c r="E5279" s="6" t="s">
        <v>7</v>
      </c>
      <c r="F5279" s="6" t="s">
        <v>8</v>
      </c>
      <c r="G5279" s="5">
        <v>1424.9153516483518</v>
      </c>
    </row>
    <row r="5280" spans="1:7" x14ac:dyDescent="0.25">
      <c r="A5280" s="5">
        <v>2030</v>
      </c>
      <c r="B5280" s="5">
        <v>3</v>
      </c>
      <c r="C5280" s="5">
        <v>2030</v>
      </c>
      <c r="D5280" s="6" t="s">
        <v>27</v>
      </c>
      <c r="E5280" s="6" t="s">
        <v>7</v>
      </c>
      <c r="F5280" s="6" t="s">
        <v>8</v>
      </c>
      <c r="G5280" s="5">
        <v>25.609825274725278</v>
      </c>
    </row>
    <row r="5281" spans="1:7" x14ac:dyDescent="0.25">
      <c r="A5281" s="5">
        <v>2030</v>
      </c>
      <c r="B5281" s="5">
        <v>3</v>
      </c>
      <c r="C5281" s="5">
        <v>2030</v>
      </c>
      <c r="D5281" s="6" t="s">
        <v>28</v>
      </c>
      <c r="E5281" s="6" t="s">
        <v>7</v>
      </c>
      <c r="F5281" s="6" t="s">
        <v>8</v>
      </c>
      <c r="G5281" s="5">
        <v>600.06277824175822</v>
      </c>
    </row>
    <row r="5282" spans="1:7" x14ac:dyDescent="0.25">
      <c r="A5282" s="5">
        <v>2030</v>
      </c>
      <c r="B5282" s="5">
        <v>3</v>
      </c>
      <c r="C5282" s="5">
        <v>2030</v>
      </c>
      <c r="D5282" s="6" t="s">
        <v>29</v>
      </c>
      <c r="E5282" s="6" t="s">
        <v>7</v>
      </c>
      <c r="F5282" s="6" t="s">
        <v>8</v>
      </c>
      <c r="G5282" s="5">
        <v>334.04631428571423</v>
      </c>
    </row>
    <row r="5283" spans="1:7" x14ac:dyDescent="0.25">
      <c r="A5283" s="5">
        <v>2030</v>
      </c>
      <c r="B5283" s="5">
        <v>3</v>
      </c>
      <c r="C5283" s="5">
        <v>2030</v>
      </c>
      <c r="D5283" s="6" t="s">
        <v>30</v>
      </c>
      <c r="E5283" s="6" t="s">
        <v>7</v>
      </c>
      <c r="F5283" s="6" t="s">
        <v>8</v>
      </c>
      <c r="G5283" s="5">
        <v>3370.2167286813196</v>
      </c>
    </row>
    <row r="5284" spans="1:7" x14ac:dyDescent="0.25">
      <c r="A5284" s="5">
        <v>2030</v>
      </c>
      <c r="B5284" s="5">
        <v>3</v>
      </c>
      <c r="C5284" s="5">
        <v>2030</v>
      </c>
      <c r="D5284" s="6" t="s">
        <v>30</v>
      </c>
      <c r="E5284" s="6" t="s">
        <v>7</v>
      </c>
      <c r="F5284" s="6" t="s">
        <v>9</v>
      </c>
      <c r="G5284" s="5">
        <v>23110.705562087911</v>
      </c>
    </row>
    <row r="5285" spans="1:7" x14ac:dyDescent="0.25">
      <c r="A5285" s="5">
        <v>2030</v>
      </c>
      <c r="B5285" s="5">
        <v>3</v>
      </c>
      <c r="C5285" s="5">
        <v>2030</v>
      </c>
      <c r="D5285" s="6" t="s">
        <v>31</v>
      </c>
      <c r="E5285" s="6" t="s">
        <v>7</v>
      </c>
      <c r="F5285" s="6" t="s">
        <v>8</v>
      </c>
      <c r="G5285" s="5">
        <v>1668.8441195604391</v>
      </c>
    </row>
    <row r="5286" spans="1:7" x14ac:dyDescent="0.25">
      <c r="A5286" s="5">
        <v>2030</v>
      </c>
      <c r="B5286" s="5">
        <v>3</v>
      </c>
      <c r="C5286" s="5">
        <v>2030</v>
      </c>
      <c r="D5286" s="6" t="s">
        <v>31</v>
      </c>
      <c r="E5286" s="6" t="s">
        <v>7</v>
      </c>
      <c r="F5286" s="6" t="s">
        <v>9</v>
      </c>
      <c r="G5286" s="5">
        <v>1571.971901538461</v>
      </c>
    </row>
    <row r="5287" spans="1:7" x14ac:dyDescent="0.25">
      <c r="A5287" s="5">
        <v>2030</v>
      </c>
      <c r="B5287" s="5">
        <v>3</v>
      </c>
      <c r="C5287" s="5">
        <v>2030</v>
      </c>
      <c r="D5287" s="6" t="s">
        <v>31</v>
      </c>
      <c r="E5287" s="6" t="s">
        <v>10</v>
      </c>
      <c r="F5287" s="6" t="s">
        <v>9</v>
      </c>
      <c r="G5287" s="5">
        <v>294.94800000000026</v>
      </c>
    </row>
    <row r="5288" spans="1:7" x14ac:dyDescent="0.25">
      <c r="A5288" s="5">
        <v>2030</v>
      </c>
      <c r="B5288" s="5">
        <v>3</v>
      </c>
      <c r="C5288" s="5">
        <v>2030</v>
      </c>
      <c r="D5288" s="6" t="s">
        <v>32</v>
      </c>
      <c r="E5288" s="6" t="s">
        <v>7</v>
      </c>
      <c r="F5288" s="6" t="s">
        <v>8</v>
      </c>
      <c r="G5288" s="5">
        <v>1047.6713215384616</v>
      </c>
    </row>
    <row r="5289" spans="1:7" x14ac:dyDescent="0.25">
      <c r="A5289" s="5">
        <v>2030</v>
      </c>
      <c r="B5289" s="5">
        <v>3</v>
      </c>
      <c r="C5289" s="5">
        <v>2030</v>
      </c>
      <c r="D5289" s="6" t="s">
        <v>33</v>
      </c>
      <c r="E5289" s="6" t="s">
        <v>7</v>
      </c>
      <c r="F5289" s="6" t="s">
        <v>8</v>
      </c>
      <c r="G5289" s="5">
        <v>139.80456439560439</v>
      </c>
    </row>
    <row r="5290" spans="1:7" x14ac:dyDescent="0.25">
      <c r="A5290" s="5">
        <v>2030</v>
      </c>
      <c r="B5290" s="5">
        <v>3</v>
      </c>
      <c r="C5290" s="5">
        <v>2030</v>
      </c>
      <c r="D5290" s="6" t="s">
        <v>33</v>
      </c>
      <c r="E5290" s="6" t="s">
        <v>7</v>
      </c>
      <c r="F5290" s="6" t="s">
        <v>9</v>
      </c>
      <c r="G5290" s="5">
        <v>766.07757362637335</v>
      </c>
    </row>
    <row r="5291" spans="1:7" x14ac:dyDescent="0.25">
      <c r="A5291" s="5">
        <v>2030</v>
      </c>
      <c r="B5291" s="5">
        <v>3</v>
      </c>
      <c r="C5291" s="5">
        <v>2030</v>
      </c>
      <c r="D5291" s="6" t="s">
        <v>33</v>
      </c>
      <c r="E5291" s="6" t="s">
        <v>10</v>
      </c>
      <c r="F5291" s="6" t="s">
        <v>9</v>
      </c>
      <c r="G5291" s="5">
        <v>4202.0999999999949</v>
      </c>
    </row>
    <row r="5292" spans="1:7" x14ac:dyDescent="0.25">
      <c r="A5292" s="5">
        <v>2030</v>
      </c>
      <c r="B5292" s="5">
        <v>3</v>
      </c>
      <c r="C5292" s="5">
        <v>2030</v>
      </c>
      <c r="D5292" s="6" t="s">
        <v>34</v>
      </c>
      <c r="E5292" s="6" t="s">
        <v>7</v>
      </c>
      <c r="F5292" s="6" t="s">
        <v>8</v>
      </c>
      <c r="G5292" s="5">
        <v>8119.9716320879143</v>
      </c>
    </row>
    <row r="5293" spans="1:7" x14ac:dyDescent="0.25">
      <c r="A5293" s="5">
        <v>2030</v>
      </c>
      <c r="B5293" s="5">
        <v>3</v>
      </c>
      <c r="C5293" s="5">
        <v>2030</v>
      </c>
      <c r="D5293" s="6" t="s">
        <v>35</v>
      </c>
      <c r="E5293" s="6" t="s">
        <v>7</v>
      </c>
      <c r="F5293" s="6" t="s">
        <v>8</v>
      </c>
      <c r="G5293" s="5">
        <v>2701.8104604395608</v>
      </c>
    </row>
    <row r="5294" spans="1:7" x14ac:dyDescent="0.25">
      <c r="A5294" s="5">
        <v>2030</v>
      </c>
      <c r="B5294" s="5">
        <v>3</v>
      </c>
      <c r="C5294" s="5">
        <v>2030</v>
      </c>
      <c r="D5294" s="6" t="s">
        <v>35</v>
      </c>
      <c r="E5294" s="6" t="s">
        <v>7</v>
      </c>
      <c r="F5294" s="6" t="s">
        <v>9</v>
      </c>
      <c r="G5294" s="5">
        <v>1704.0803934065941</v>
      </c>
    </row>
    <row r="5295" spans="1:7" x14ac:dyDescent="0.25">
      <c r="A5295" s="5">
        <v>2030</v>
      </c>
      <c r="B5295" s="5">
        <v>3</v>
      </c>
      <c r="C5295" s="5">
        <v>2030</v>
      </c>
      <c r="D5295" s="6" t="s">
        <v>35</v>
      </c>
      <c r="E5295" s="6" t="s">
        <v>10</v>
      </c>
      <c r="F5295" s="6" t="s">
        <v>9</v>
      </c>
      <c r="G5295" s="5">
        <v>168.91666666666643</v>
      </c>
    </row>
    <row r="5296" spans="1:7" x14ac:dyDescent="0.25">
      <c r="A5296" s="5">
        <v>2030</v>
      </c>
      <c r="B5296" s="5">
        <v>4</v>
      </c>
      <c r="C5296" s="5">
        <v>2030</v>
      </c>
      <c r="D5296" s="6" t="s">
        <v>6</v>
      </c>
      <c r="E5296" s="6" t="s">
        <v>7</v>
      </c>
      <c r="F5296" s="6" t="s">
        <v>8</v>
      </c>
      <c r="G5296" s="5">
        <v>283.94370725274729</v>
      </c>
    </row>
    <row r="5297" spans="1:7" x14ac:dyDescent="0.25">
      <c r="A5297" s="5">
        <v>2030</v>
      </c>
      <c r="B5297" s="5">
        <v>4</v>
      </c>
      <c r="C5297" s="5">
        <v>2030</v>
      </c>
      <c r="D5297" s="6" t="s">
        <v>6</v>
      </c>
      <c r="E5297" s="6" t="s">
        <v>7</v>
      </c>
      <c r="F5297" s="6" t="s">
        <v>9</v>
      </c>
      <c r="G5297" s="5">
        <v>1785.7533306593405</v>
      </c>
    </row>
    <row r="5298" spans="1:7" x14ac:dyDescent="0.25">
      <c r="A5298" s="5">
        <v>2030</v>
      </c>
      <c r="B5298" s="5">
        <v>4</v>
      </c>
      <c r="C5298" s="5">
        <v>2030</v>
      </c>
      <c r="D5298" s="6" t="s">
        <v>11</v>
      </c>
      <c r="E5298" s="6" t="s">
        <v>7</v>
      </c>
      <c r="F5298" s="6" t="s">
        <v>8</v>
      </c>
      <c r="G5298" s="5">
        <v>848.35761230769208</v>
      </c>
    </row>
    <row r="5299" spans="1:7" x14ac:dyDescent="0.25">
      <c r="A5299" s="5">
        <v>2030</v>
      </c>
      <c r="B5299" s="5">
        <v>4</v>
      </c>
      <c r="C5299" s="5">
        <v>2030</v>
      </c>
      <c r="D5299" s="6" t="s">
        <v>12</v>
      </c>
      <c r="E5299" s="6" t="s">
        <v>7</v>
      </c>
      <c r="F5299" s="6" t="s">
        <v>8</v>
      </c>
      <c r="G5299" s="5">
        <v>412.43964747252727</v>
      </c>
    </row>
    <row r="5300" spans="1:7" x14ac:dyDescent="0.25">
      <c r="A5300" s="5">
        <v>2030</v>
      </c>
      <c r="B5300" s="5">
        <v>4</v>
      </c>
      <c r="C5300" s="5">
        <v>2030</v>
      </c>
      <c r="D5300" s="6" t="s">
        <v>12</v>
      </c>
      <c r="E5300" s="6" t="s">
        <v>7</v>
      </c>
      <c r="F5300" s="6" t="s">
        <v>9</v>
      </c>
      <c r="G5300" s="5">
        <v>23.434070879120885</v>
      </c>
    </row>
    <row r="5301" spans="1:7" x14ac:dyDescent="0.25">
      <c r="A5301" s="5">
        <v>2030</v>
      </c>
      <c r="B5301" s="5">
        <v>4</v>
      </c>
      <c r="C5301" s="5">
        <v>2030</v>
      </c>
      <c r="D5301" s="6" t="s">
        <v>12</v>
      </c>
      <c r="E5301" s="6" t="s">
        <v>10</v>
      </c>
      <c r="F5301" s="6" t="s">
        <v>9</v>
      </c>
      <c r="G5301" s="5">
        <v>46.351720000000071</v>
      </c>
    </row>
    <row r="5302" spans="1:7" x14ac:dyDescent="0.25">
      <c r="A5302" s="5">
        <v>2030</v>
      </c>
      <c r="B5302" s="5">
        <v>4</v>
      </c>
      <c r="C5302" s="5">
        <v>2030</v>
      </c>
      <c r="D5302" s="6" t="s">
        <v>13</v>
      </c>
      <c r="E5302" s="6" t="s">
        <v>7</v>
      </c>
      <c r="F5302" s="6" t="s">
        <v>8</v>
      </c>
      <c r="G5302" s="5">
        <v>8077.7024465934082</v>
      </c>
    </row>
    <row r="5303" spans="1:7" x14ac:dyDescent="0.25">
      <c r="A5303" s="5">
        <v>2030</v>
      </c>
      <c r="B5303" s="5">
        <v>4</v>
      </c>
      <c r="C5303" s="5">
        <v>2030</v>
      </c>
      <c r="D5303" s="6" t="s">
        <v>13</v>
      </c>
      <c r="E5303" s="6" t="s">
        <v>10</v>
      </c>
      <c r="F5303" s="6" t="s">
        <v>8</v>
      </c>
      <c r="G5303" s="5">
        <v>0</v>
      </c>
    </row>
    <row r="5304" spans="1:7" x14ac:dyDescent="0.25">
      <c r="A5304" s="5">
        <v>2030</v>
      </c>
      <c r="B5304" s="5">
        <v>4</v>
      </c>
      <c r="C5304" s="5">
        <v>2030</v>
      </c>
      <c r="D5304" s="6" t="s">
        <v>14</v>
      </c>
      <c r="E5304" s="6" t="s">
        <v>7</v>
      </c>
      <c r="F5304" s="6" t="s">
        <v>8</v>
      </c>
      <c r="G5304" s="5">
        <v>1815.4054346153844</v>
      </c>
    </row>
    <row r="5305" spans="1:7" x14ac:dyDescent="0.25">
      <c r="A5305" s="5">
        <v>2030</v>
      </c>
      <c r="B5305" s="5">
        <v>4</v>
      </c>
      <c r="C5305" s="5">
        <v>2030</v>
      </c>
      <c r="D5305" s="6" t="s">
        <v>14</v>
      </c>
      <c r="E5305" s="6" t="s">
        <v>7</v>
      </c>
      <c r="F5305" s="6" t="s">
        <v>9</v>
      </c>
      <c r="G5305" s="5">
        <v>1629.5919653846152</v>
      </c>
    </row>
    <row r="5306" spans="1:7" x14ac:dyDescent="0.25">
      <c r="A5306" s="5">
        <v>2030</v>
      </c>
      <c r="B5306" s="5">
        <v>4</v>
      </c>
      <c r="C5306" s="5">
        <v>2030</v>
      </c>
      <c r="D5306" s="6" t="s">
        <v>14</v>
      </c>
      <c r="E5306" s="6" t="s">
        <v>10</v>
      </c>
      <c r="F5306" s="6" t="s">
        <v>9</v>
      </c>
      <c r="G5306" s="5">
        <v>535.15000000000089</v>
      </c>
    </row>
    <row r="5307" spans="1:7" x14ac:dyDescent="0.25">
      <c r="A5307" s="5">
        <v>2030</v>
      </c>
      <c r="B5307" s="5">
        <v>4</v>
      </c>
      <c r="C5307" s="5">
        <v>2030</v>
      </c>
      <c r="D5307" s="6" t="s">
        <v>15</v>
      </c>
      <c r="E5307" s="6" t="s">
        <v>7</v>
      </c>
      <c r="F5307" s="6" t="s">
        <v>8</v>
      </c>
      <c r="G5307" s="5">
        <v>78.49991604395602</v>
      </c>
    </row>
    <row r="5308" spans="1:7" x14ac:dyDescent="0.25">
      <c r="A5308" s="5">
        <v>2030</v>
      </c>
      <c r="B5308" s="5">
        <v>4</v>
      </c>
      <c r="C5308" s="5">
        <v>2030</v>
      </c>
      <c r="D5308" s="6" t="s">
        <v>16</v>
      </c>
      <c r="E5308" s="6" t="s">
        <v>7</v>
      </c>
      <c r="F5308" s="6" t="s">
        <v>8</v>
      </c>
      <c r="G5308" s="5">
        <v>9103.6538069230737</v>
      </c>
    </row>
    <row r="5309" spans="1:7" x14ac:dyDescent="0.25">
      <c r="A5309" s="5">
        <v>2030</v>
      </c>
      <c r="B5309" s="5">
        <v>4</v>
      </c>
      <c r="C5309" s="5">
        <v>2030</v>
      </c>
      <c r="D5309" s="6" t="s">
        <v>16</v>
      </c>
      <c r="E5309" s="6" t="s">
        <v>7</v>
      </c>
      <c r="F5309" s="6" t="s">
        <v>9</v>
      </c>
      <c r="G5309" s="5">
        <v>4660.8975682417586</v>
      </c>
    </row>
    <row r="5310" spans="1:7" x14ac:dyDescent="0.25">
      <c r="A5310" s="5">
        <v>2030</v>
      </c>
      <c r="B5310" s="5">
        <v>4</v>
      </c>
      <c r="C5310" s="5">
        <v>2030</v>
      </c>
      <c r="D5310" s="6" t="s">
        <v>16</v>
      </c>
      <c r="E5310" s="6" t="s">
        <v>10</v>
      </c>
      <c r="F5310" s="6" t="s">
        <v>9</v>
      </c>
      <c r="G5310" s="5">
        <v>298.875</v>
      </c>
    </row>
    <row r="5311" spans="1:7" x14ac:dyDescent="0.25">
      <c r="A5311" s="5">
        <v>2030</v>
      </c>
      <c r="B5311" s="5">
        <v>4</v>
      </c>
      <c r="C5311" s="5">
        <v>2030</v>
      </c>
      <c r="D5311" s="6" t="s">
        <v>17</v>
      </c>
      <c r="E5311" s="6" t="s">
        <v>7</v>
      </c>
      <c r="F5311" s="6" t="s">
        <v>8</v>
      </c>
      <c r="G5311" s="5">
        <v>639.02328351648339</v>
      </c>
    </row>
    <row r="5312" spans="1:7" x14ac:dyDescent="0.25">
      <c r="A5312" s="5">
        <v>2030</v>
      </c>
      <c r="B5312" s="5">
        <v>4</v>
      </c>
      <c r="C5312" s="5">
        <v>2030</v>
      </c>
      <c r="D5312" s="6" t="s">
        <v>17</v>
      </c>
      <c r="E5312" s="6" t="s">
        <v>10</v>
      </c>
      <c r="F5312" s="6" t="s">
        <v>8</v>
      </c>
      <c r="G5312" s="5">
        <v>0</v>
      </c>
    </row>
    <row r="5313" spans="1:7" x14ac:dyDescent="0.25">
      <c r="A5313" s="5">
        <v>2030</v>
      </c>
      <c r="B5313" s="5">
        <v>4</v>
      </c>
      <c r="C5313" s="5">
        <v>2030</v>
      </c>
      <c r="D5313" s="6" t="s">
        <v>18</v>
      </c>
      <c r="E5313" s="6" t="s">
        <v>7</v>
      </c>
      <c r="F5313" s="6" t="s">
        <v>8</v>
      </c>
      <c r="G5313" s="5">
        <v>980.68160131868171</v>
      </c>
    </row>
    <row r="5314" spans="1:7" x14ac:dyDescent="0.25">
      <c r="A5314" s="5">
        <v>2030</v>
      </c>
      <c r="B5314" s="5">
        <v>4</v>
      </c>
      <c r="C5314" s="5">
        <v>2030</v>
      </c>
      <c r="D5314" s="6" t="s">
        <v>19</v>
      </c>
      <c r="E5314" s="6" t="s">
        <v>7</v>
      </c>
      <c r="F5314" s="6" t="s">
        <v>8</v>
      </c>
      <c r="G5314" s="5">
        <v>1411.3373830769231</v>
      </c>
    </row>
    <row r="5315" spans="1:7" x14ac:dyDescent="0.25">
      <c r="A5315" s="5">
        <v>2030</v>
      </c>
      <c r="B5315" s="5">
        <v>4</v>
      </c>
      <c r="C5315" s="5">
        <v>2030</v>
      </c>
      <c r="D5315" s="6" t="s">
        <v>20</v>
      </c>
      <c r="E5315" s="6" t="s">
        <v>7</v>
      </c>
      <c r="F5315" s="6" t="s">
        <v>9</v>
      </c>
      <c r="G5315" s="5">
        <v>4593.9044109890156</v>
      </c>
    </row>
    <row r="5316" spans="1:7" x14ac:dyDescent="0.25">
      <c r="A5316" s="5">
        <v>2030</v>
      </c>
      <c r="B5316" s="5">
        <v>4</v>
      </c>
      <c r="C5316" s="5">
        <v>2030</v>
      </c>
      <c r="D5316" s="6" t="s">
        <v>20</v>
      </c>
      <c r="E5316" s="6" t="s">
        <v>10</v>
      </c>
      <c r="F5316" s="6" t="s">
        <v>9</v>
      </c>
      <c r="G5316" s="5">
        <v>1338.0249999999978</v>
      </c>
    </row>
    <row r="5317" spans="1:7" x14ac:dyDescent="0.25">
      <c r="A5317" s="5">
        <v>2030</v>
      </c>
      <c r="B5317" s="5">
        <v>4</v>
      </c>
      <c r="C5317" s="5">
        <v>2030</v>
      </c>
      <c r="D5317" s="6" t="s">
        <v>21</v>
      </c>
      <c r="E5317" s="6" t="s">
        <v>7</v>
      </c>
      <c r="F5317" s="6" t="s">
        <v>9</v>
      </c>
      <c r="G5317" s="5">
        <v>16614.26942637363</v>
      </c>
    </row>
    <row r="5318" spans="1:7" x14ac:dyDescent="0.25">
      <c r="A5318" s="5">
        <v>2030</v>
      </c>
      <c r="B5318" s="5">
        <v>4</v>
      </c>
      <c r="C5318" s="5">
        <v>2030</v>
      </c>
      <c r="D5318" s="6" t="s">
        <v>22</v>
      </c>
      <c r="E5318" s="6" t="s">
        <v>7</v>
      </c>
      <c r="F5318" s="6" t="s">
        <v>8</v>
      </c>
      <c r="G5318" s="5">
        <v>3082.3299999999958</v>
      </c>
    </row>
    <row r="5319" spans="1:7" x14ac:dyDescent="0.25">
      <c r="A5319" s="5">
        <v>2030</v>
      </c>
      <c r="B5319" s="5">
        <v>4</v>
      </c>
      <c r="C5319" s="5">
        <v>2030</v>
      </c>
      <c r="D5319" s="6" t="s">
        <v>23</v>
      </c>
      <c r="E5319" s="6" t="s">
        <v>7</v>
      </c>
      <c r="F5319" s="6" t="s">
        <v>8</v>
      </c>
      <c r="G5319" s="5">
        <v>1444.0681194505491</v>
      </c>
    </row>
    <row r="5320" spans="1:7" x14ac:dyDescent="0.25">
      <c r="A5320" s="5">
        <v>2030</v>
      </c>
      <c r="B5320" s="5">
        <v>4</v>
      </c>
      <c r="C5320" s="5">
        <v>2030</v>
      </c>
      <c r="D5320" s="6" t="s">
        <v>24</v>
      </c>
      <c r="E5320" s="6" t="s">
        <v>7</v>
      </c>
      <c r="F5320" s="6" t="s">
        <v>8</v>
      </c>
      <c r="G5320" s="5">
        <v>2405.4330461538461</v>
      </c>
    </row>
    <row r="5321" spans="1:7" x14ac:dyDescent="0.25">
      <c r="A5321" s="5">
        <v>2030</v>
      </c>
      <c r="B5321" s="5">
        <v>4</v>
      </c>
      <c r="C5321" s="5">
        <v>2030</v>
      </c>
      <c r="D5321" s="6" t="s">
        <v>25</v>
      </c>
      <c r="E5321" s="6" t="s">
        <v>7</v>
      </c>
      <c r="F5321" s="6" t="s">
        <v>8</v>
      </c>
      <c r="G5321" s="5">
        <v>7878.6627208791242</v>
      </c>
    </row>
    <row r="5322" spans="1:7" x14ac:dyDescent="0.25">
      <c r="A5322" s="5">
        <v>2030</v>
      </c>
      <c r="B5322" s="5">
        <v>4</v>
      </c>
      <c r="C5322" s="5">
        <v>2030</v>
      </c>
      <c r="D5322" s="6" t="s">
        <v>25</v>
      </c>
      <c r="E5322" s="6" t="s">
        <v>7</v>
      </c>
      <c r="F5322" s="6" t="s">
        <v>9</v>
      </c>
      <c r="G5322" s="5">
        <v>6951.1149782417624</v>
      </c>
    </row>
    <row r="5323" spans="1:7" x14ac:dyDescent="0.25">
      <c r="A5323" s="5">
        <v>2030</v>
      </c>
      <c r="B5323" s="5">
        <v>4</v>
      </c>
      <c r="C5323" s="5">
        <v>2030</v>
      </c>
      <c r="D5323" s="6" t="s">
        <v>25</v>
      </c>
      <c r="E5323" s="6" t="s">
        <v>10</v>
      </c>
      <c r="F5323" s="6" t="s">
        <v>9</v>
      </c>
      <c r="G5323" s="5">
        <v>7189.6500000000115</v>
      </c>
    </row>
    <row r="5324" spans="1:7" x14ac:dyDescent="0.25">
      <c r="A5324" s="5">
        <v>2030</v>
      </c>
      <c r="B5324" s="5">
        <v>4</v>
      </c>
      <c r="C5324" s="5">
        <v>2030</v>
      </c>
      <c r="D5324" s="6" t="s">
        <v>26</v>
      </c>
      <c r="E5324" s="6" t="s">
        <v>7</v>
      </c>
      <c r="F5324" s="6" t="s">
        <v>8</v>
      </c>
      <c r="G5324" s="5">
        <v>1736.0063296703293</v>
      </c>
    </row>
    <row r="5325" spans="1:7" x14ac:dyDescent="0.25">
      <c r="A5325" s="5">
        <v>2030</v>
      </c>
      <c r="B5325" s="5">
        <v>4</v>
      </c>
      <c r="C5325" s="5">
        <v>2030</v>
      </c>
      <c r="D5325" s="6" t="s">
        <v>27</v>
      </c>
      <c r="E5325" s="6" t="s">
        <v>7</v>
      </c>
      <c r="F5325" s="6" t="s">
        <v>8</v>
      </c>
      <c r="G5325" s="5">
        <v>102.20253846153845</v>
      </c>
    </row>
    <row r="5326" spans="1:7" x14ac:dyDescent="0.25">
      <c r="A5326" s="5">
        <v>2030</v>
      </c>
      <c r="B5326" s="5">
        <v>4</v>
      </c>
      <c r="C5326" s="5">
        <v>2030</v>
      </c>
      <c r="D5326" s="6" t="s">
        <v>28</v>
      </c>
      <c r="E5326" s="6" t="s">
        <v>7</v>
      </c>
      <c r="F5326" s="6" t="s">
        <v>8</v>
      </c>
      <c r="G5326" s="5">
        <v>965.15975032967071</v>
      </c>
    </row>
    <row r="5327" spans="1:7" x14ac:dyDescent="0.25">
      <c r="A5327" s="5">
        <v>2030</v>
      </c>
      <c r="B5327" s="5">
        <v>4</v>
      </c>
      <c r="C5327" s="5">
        <v>2030</v>
      </c>
      <c r="D5327" s="6" t="s">
        <v>29</v>
      </c>
      <c r="E5327" s="6" t="s">
        <v>7</v>
      </c>
      <c r="F5327" s="6" t="s">
        <v>8</v>
      </c>
      <c r="G5327" s="5">
        <v>449.58256087912071</v>
      </c>
    </row>
    <row r="5328" spans="1:7" x14ac:dyDescent="0.25">
      <c r="A5328" s="5">
        <v>2030</v>
      </c>
      <c r="B5328" s="5">
        <v>4</v>
      </c>
      <c r="C5328" s="5">
        <v>2030</v>
      </c>
      <c r="D5328" s="6" t="s">
        <v>30</v>
      </c>
      <c r="E5328" s="6" t="s">
        <v>7</v>
      </c>
      <c r="F5328" s="6" t="s">
        <v>8</v>
      </c>
      <c r="G5328" s="5">
        <v>5043.9851982417595</v>
      </c>
    </row>
    <row r="5329" spans="1:7" x14ac:dyDescent="0.25">
      <c r="A5329" s="5">
        <v>2030</v>
      </c>
      <c r="B5329" s="5">
        <v>4</v>
      </c>
      <c r="C5329" s="5">
        <v>2030</v>
      </c>
      <c r="D5329" s="6" t="s">
        <v>30</v>
      </c>
      <c r="E5329" s="6" t="s">
        <v>7</v>
      </c>
      <c r="F5329" s="6" t="s">
        <v>9</v>
      </c>
      <c r="G5329" s="5">
        <v>32599.929514175834</v>
      </c>
    </row>
    <row r="5330" spans="1:7" x14ac:dyDescent="0.25">
      <c r="A5330" s="5">
        <v>2030</v>
      </c>
      <c r="B5330" s="5">
        <v>4</v>
      </c>
      <c r="C5330" s="5">
        <v>2030</v>
      </c>
      <c r="D5330" s="6" t="s">
        <v>31</v>
      </c>
      <c r="E5330" s="6" t="s">
        <v>7</v>
      </c>
      <c r="F5330" s="6" t="s">
        <v>8</v>
      </c>
      <c r="G5330" s="5">
        <v>2475.7456628571431</v>
      </c>
    </row>
    <row r="5331" spans="1:7" x14ac:dyDescent="0.25">
      <c r="A5331" s="5">
        <v>2030</v>
      </c>
      <c r="B5331" s="5">
        <v>4</v>
      </c>
      <c r="C5331" s="5">
        <v>2030</v>
      </c>
      <c r="D5331" s="6" t="s">
        <v>31</v>
      </c>
      <c r="E5331" s="6" t="s">
        <v>7</v>
      </c>
      <c r="F5331" s="6" t="s">
        <v>9</v>
      </c>
      <c r="G5331" s="5">
        <v>1834.5176287912088</v>
      </c>
    </row>
    <row r="5332" spans="1:7" x14ac:dyDescent="0.25">
      <c r="A5332" s="5">
        <v>2030</v>
      </c>
      <c r="B5332" s="5">
        <v>4</v>
      </c>
      <c r="C5332" s="5">
        <v>2030</v>
      </c>
      <c r="D5332" s="6" t="s">
        <v>31</v>
      </c>
      <c r="E5332" s="6" t="s">
        <v>10</v>
      </c>
      <c r="F5332" s="6" t="s">
        <v>9</v>
      </c>
      <c r="G5332" s="5">
        <v>345.20400000000069</v>
      </c>
    </row>
    <row r="5333" spans="1:7" x14ac:dyDescent="0.25">
      <c r="A5333" s="5">
        <v>2030</v>
      </c>
      <c r="B5333" s="5">
        <v>4</v>
      </c>
      <c r="C5333" s="5">
        <v>2030</v>
      </c>
      <c r="D5333" s="6" t="s">
        <v>32</v>
      </c>
      <c r="E5333" s="6" t="s">
        <v>7</v>
      </c>
      <c r="F5333" s="6" t="s">
        <v>8</v>
      </c>
      <c r="G5333" s="5">
        <v>1123.2052892307693</v>
      </c>
    </row>
    <row r="5334" spans="1:7" x14ac:dyDescent="0.25">
      <c r="A5334" s="5">
        <v>2030</v>
      </c>
      <c r="B5334" s="5">
        <v>4</v>
      </c>
      <c r="C5334" s="5">
        <v>2030</v>
      </c>
      <c r="D5334" s="6" t="s">
        <v>33</v>
      </c>
      <c r="E5334" s="6" t="s">
        <v>7</v>
      </c>
      <c r="F5334" s="6" t="s">
        <v>8</v>
      </c>
      <c r="G5334" s="5">
        <v>153.03180307692307</v>
      </c>
    </row>
    <row r="5335" spans="1:7" x14ac:dyDescent="0.25">
      <c r="A5335" s="5">
        <v>2030</v>
      </c>
      <c r="B5335" s="5">
        <v>4</v>
      </c>
      <c r="C5335" s="5">
        <v>2030</v>
      </c>
      <c r="D5335" s="6" t="s">
        <v>33</v>
      </c>
      <c r="E5335" s="6" t="s">
        <v>7</v>
      </c>
      <c r="F5335" s="6" t="s">
        <v>9</v>
      </c>
      <c r="G5335" s="5">
        <v>527.61985406593419</v>
      </c>
    </row>
    <row r="5336" spans="1:7" x14ac:dyDescent="0.25">
      <c r="A5336" s="5">
        <v>2030</v>
      </c>
      <c r="B5336" s="5">
        <v>4</v>
      </c>
      <c r="C5336" s="5">
        <v>2030</v>
      </c>
      <c r="D5336" s="6" t="s">
        <v>33</v>
      </c>
      <c r="E5336" s="6" t="s">
        <v>10</v>
      </c>
      <c r="F5336" s="6" t="s">
        <v>9</v>
      </c>
      <c r="G5336" s="5">
        <v>2894.2200000000007</v>
      </c>
    </row>
    <row r="5337" spans="1:7" x14ac:dyDescent="0.25">
      <c r="A5337" s="5">
        <v>2030</v>
      </c>
      <c r="B5337" s="5">
        <v>4</v>
      </c>
      <c r="C5337" s="5">
        <v>2030</v>
      </c>
      <c r="D5337" s="6" t="s">
        <v>34</v>
      </c>
      <c r="E5337" s="6" t="s">
        <v>7</v>
      </c>
      <c r="F5337" s="6" t="s">
        <v>8</v>
      </c>
      <c r="G5337" s="5">
        <v>8676.7027757142878</v>
      </c>
    </row>
    <row r="5338" spans="1:7" x14ac:dyDescent="0.25">
      <c r="A5338" s="5">
        <v>2030</v>
      </c>
      <c r="B5338" s="5">
        <v>4</v>
      </c>
      <c r="C5338" s="5">
        <v>2030</v>
      </c>
      <c r="D5338" s="6" t="s">
        <v>35</v>
      </c>
      <c r="E5338" s="6" t="s">
        <v>7</v>
      </c>
      <c r="F5338" s="6" t="s">
        <v>8</v>
      </c>
      <c r="G5338" s="5">
        <v>4127.6068318681328</v>
      </c>
    </row>
    <row r="5339" spans="1:7" x14ac:dyDescent="0.25">
      <c r="A5339" s="5">
        <v>2030</v>
      </c>
      <c r="B5339" s="5">
        <v>4</v>
      </c>
      <c r="C5339" s="5">
        <v>2030</v>
      </c>
      <c r="D5339" s="6" t="s">
        <v>35</v>
      </c>
      <c r="E5339" s="6" t="s">
        <v>7</v>
      </c>
      <c r="F5339" s="6" t="s">
        <v>9</v>
      </c>
      <c r="G5339" s="5">
        <v>2525.8367406593402</v>
      </c>
    </row>
    <row r="5340" spans="1:7" x14ac:dyDescent="0.25">
      <c r="A5340" s="5">
        <v>2030</v>
      </c>
      <c r="B5340" s="5">
        <v>4</v>
      </c>
      <c r="C5340" s="5">
        <v>2030</v>
      </c>
      <c r="D5340" s="6" t="s">
        <v>35</v>
      </c>
      <c r="E5340" s="6" t="s">
        <v>10</v>
      </c>
      <c r="F5340" s="6" t="s">
        <v>9</v>
      </c>
      <c r="G5340" s="5">
        <v>168.91666666666643</v>
      </c>
    </row>
    <row r="5341" spans="1:7" x14ac:dyDescent="0.25">
      <c r="A5341" s="5">
        <v>2030</v>
      </c>
      <c r="B5341" s="5">
        <v>5</v>
      </c>
      <c r="C5341" s="5">
        <v>2030</v>
      </c>
      <c r="D5341" s="6" t="s">
        <v>6</v>
      </c>
      <c r="E5341" s="6" t="s">
        <v>7</v>
      </c>
      <c r="F5341" s="6" t="s">
        <v>8</v>
      </c>
      <c r="G5341" s="5">
        <v>303.97654549450556</v>
      </c>
    </row>
    <row r="5342" spans="1:7" x14ac:dyDescent="0.25">
      <c r="A5342" s="5">
        <v>2030</v>
      </c>
      <c r="B5342" s="5">
        <v>5</v>
      </c>
      <c r="C5342" s="5">
        <v>2030</v>
      </c>
      <c r="D5342" s="6" t="s">
        <v>6</v>
      </c>
      <c r="E5342" s="6" t="s">
        <v>7</v>
      </c>
      <c r="F5342" s="6" t="s">
        <v>9</v>
      </c>
      <c r="G5342" s="5">
        <v>1739.8084516483516</v>
      </c>
    </row>
    <row r="5343" spans="1:7" x14ac:dyDescent="0.25">
      <c r="A5343" s="5">
        <v>2030</v>
      </c>
      <c r="B5343" s="5">
        <v>5</v>
      </c>
      <c r="C5343" s="5">
        <v>2030</v>
      </c>
      <c r="D5343" s="6" t="s">
        <v>11</v>
      </c>
      <c r="E5343" s="6" t="s">
        <v>7</v>
      </c>
      <c r="F5343" s="6" t="s">
        <v>8</v>
      </c>
      <c r="G5343" s="5">
        <v>918.46301538461535</v>
      </c>
    </row>
    <row r="5344" spans="1:7" x14ac:dyDescent="0.25">
      <c r="A5344" s="5">
        <v>2030</v>
      </c>
      <c r="B5344" s="5">
        <v>5</v>
      </c>
      <c r="C5344" s="5">
        <v>2030</v>
      </c>
      <c r="D5344" s="6" t="s">
        <v>12</v>
      </c>
      <c r="E5344" s="6" t="s">
        <v>7</v>
      </c>
      <c r="F5344" s="6" t="s">
        <v>8</v>
      </c>
      <c r="G5344" s="5">
        <v>385.61511527472538</v>
      </c>
    </row>
    <row r="5345" spans="1:7" x14ac:dyDescent="0.25">
      <c r="A5345" s="5">
        <v>2030</v>
      </c>
      <c r="B5345" s="5">
        <v>5</v>
      </c>
      <c r="C5345" s="5">
        <v>2030</v>
      </c>
      <c r="D5345" s="6" t="s">
        <v>13</v>
      </c>
      <c r="E5345" s="6" t="s">
        <v>7</v>
      </c>
      <c r="F5345" s="6" t="s">
        <v>8</v>
      </c>
      <c r="G5345" s="5">
        <v>9380.5898610988988</v>
      </c>
    </row>
    <row r="5346" spans="1:7" x14ac:dyDescent="0.25">
      <c r="A5346" s="5">
        <v>2030</v>
      </c>
      <c r="B5346" s="5">
        <v>5</v>
      </c>
      <c r="C5346" s="5">
        <v>2030</v>
      </c>
      <c r="D5346" s="6" t="s">
        <v>13</v>
      </c>
      <c r="E5346" s="6" t="s">
        <v>10</v>
      </c>
      <c r="F5346" s="6" t="s">
        <v>8</v>
      </c>
      <c r="G5346" s="5">
        <v>0</v>
      </c>
    </row>
    <row r="5347" spans="1:7" x14ac:dyDescent="0.25">
      <c r="A5347" s="5">
        <v>2030</v>
      </c>
      <c r="B5347" s="5">
        <v>5</v>
      </c>
      <c r="C5347" s="5">
        <v>2030</v>
      </c>
      <c r="D5347" s="6" t="s">
        <v>14</v>
      </c>
      <c r="E5347" s="6" t="s">
        <v>7</v>
      </c>
      <c r="F5347" s="6" t="s">
        <v>8</v>
      </c>
      <c r="G5347" s="5">
        <v>2026.6996538461538</v>
      </c>
    </row>
    <row r="5348" spans="1:7" x14ac:dyDescent="0.25">
      <c r="A5348" s="5">
        <v>2030</v>
      </c>
      <c r="B5348" s="5">
        <v>5</v>
      </c>
      <c r="C5348" s="5">
        <v>2030</v>
      </c>
      <c r="D5348" s="6" t="s">
        <v>15</v>
      </c>
      <c r="E5348" s="6" t="s">
        <v>7</v>
      </c>
      <c r="F5348" s="6" t="s">
        <v>8</v>
      </c>
      <c r="G5348" s="5">
        <v>942.03869241758241</v>
      </c>
    </row>
    <row r="5349" spans="1:7" x14ac:dyDescent="0.25">
      <c r="A5349" s="5">
        <v>2030</v>
      </c>
      <c r="B5349" s="5">
        <v>5</v>
      </c>
      <c r="C5349" s="5">
        <v>2030</v>
      </c>
      <c r="D5349" s="6" t="s">
        <v>16</v>
      </c>
      <c r="E5349" s="6" t="s">
        <v>7</v>
      </c>
      <c r="F5349" s="6" t="s">
        <v>8</v>
      </c>
      <c r="G5349" s="5">
        <v>10212.677665604397</v>
      </c>
    </row>
    <row r="5350" spans="1:7" x14ac:dyDescent="0.25">
      <c r="A5350" s="5">
        <v>2030</v>
      </c>
      <c r="B5350" s="5">
        <v>5</v>
      </c>
      <c r="C5350" s="5">
        <v>2030</v>
      </c>
      <c r="D5350" s="6" t="s">
        <v>16</v>
      </c>
      <c r="E5350" s="6" t="s">
        <v>7</v>
      </c>
      <c r="F5350" s="6" t="s">
        <v>9</v>
      </c>
      <c r="G5350" s="5">
        <v>5090.5194234065939</v>
      </c>
    </row>
    <row r="5351" spans="1:7" x14ac:dyDescent="0.25">
      <c r="A5351" s="5">
        <v>2030</v>
      </c>
      <c r="B5351" s="5">
        <v>5</v>
      </c>
      <c r="C5351" s="5">
        <v>2030</v>
      </c>
      <c r="D5351" s="6" t="s">
        <v>16</v>
      </c>
      <c r="E5351" s="6" t="s">
        <v>10</v>
      </c>
      <c r="F5351" s="6" t="s">
        <v>9</v>
      </c>
      <c r="G5351" s="5">
        <v>427.95</v>
      </c>
    </row>
    <row r="5352" spans="1:7" x14ac:dyDescent="0.25">
      <c r="A5352" s="5">
        <v>2030</v>
      </c>
      <c r="B5352" s="5">
        <v>5</v>
      </c>
      <c r="C5352" s="5">
        <v>2030</v>
      </c>
      <c r="D5352" s="6" t="s">
        <v>17</v>
      </c>
      <c r="E5352" s="6" t="s">
        <v>7</v>
      </c>
      <c r="F5352" s="6" t="s">
        <v>8</v>
      </c>
      <c r="G5352" s="5">
        <v>647.03857802197808</v>
      </c>
    </row>
    <row r="5353" spans="1:7" x14ac:dyDescent="0.25">
      <c r="A5353" s="5">
        <v>2030</v>
      </c>
      <c r="B5353" s="5">
        <v>5</v>
      </c>
      <c r="C5353" s="5">
        <v>2030</v>
      </c>
      <c r="D5353" s="6" t="s">
        <v>17</v>
      </c>
      <c r="E5353" s="6" t="s">
        <v>10</v>
      </c>
      <c r="F5353" s="6" t="s">
        <v>8</v>
      </c>
      <c r="G5353" s="5">
        <v>0</v>
      </c>
    </row>
    <row r="5354" spans="1:7" x14ac:dyDescent="0.25">
      <c r="A5354" s="5">
        <v>2030</v>
      </c>
      <c r="B5354" s="5">
        <v>5</v>
      </c>
      <c r="C5354" s="5">
        <v>2030</v>
      </c>
      <c r="D5354" s="6" t="s">
        <v>18</v>
      </c>
      <c r="E5354" s="6" t="s">
        <v>7</v>
      </c>
      <c r="F5354" s="6" t="s">
        <v>8</v>
      </c>
      <c r="G5354" s="5">
        <v>625.82519296703322</v>
      </c>
    </row>
    <row r="5355" spans="1:7" x14ac:dyDescent="0.25">
      <c r="A5355" s="5">
        <v>2030</v>
      </c>
      <c r="B5355" s="5">
        <v>5</v>
      </c>
      <c r="C5355" s="5">
        <v>2030</v>
      </c>
      <c r="D5355" s="6" t="s">
        <v>19</v>
      </c>
      <c r="E5355" s="6" t="s">
        <v>7</v>
      </c>
      <c r="F5355" s="6" t="s">
        <v>8</v>
      </c>
      <c r="G5355" s="5">
        <v>1496.8977692307687</v>
      </c>
    </row>
    <row r="5356" spans="1:7" x14ac:dyDescent="0.25">
      <c r="A5356" s="5">
        <v>2030</v>
      </c>
      <c r="B5356" s="5">
        <v>5</v>
      </c>
      <c r="C5356" s="5">
        <v>2030</v>
      </c>
      <c r="D5356" s="6" t="s">
        <v>20</v>
      </c>
      <c r="E5356" s="6" t="s">
        <v>7</v>
      </c>
      <c r="F5356" s="6" t="s">
        <v>9</v>
      </c>
      <c r="G5356" s="5">
        <v>5209.6648404395628</v>
      </c>
    </row>
    <row r="5357" spans="1:7" x14ac:dyDescent="0.25">
      <c r="A5357" s="5">
        <v>2030</v>
      </c>
      <c r="B5357" s="5">
        <v>5</v>
      </c>
      <c r="C5357" s="5">
        <v>2030</v>
      </c>
      <c r="D5357" s="6" t="s">
        <v>20</v>
      </c>
      <c r="E5357" s="6" t="s">
        <v>10</v>
      </c>
      <c r="F5357" s="6" t="s">
        <v>9</v>
      </c>
      <c r="G5357" s="5">
        <v>8.9700000000000184</v>
      </c>
    </row>
    <row r="5358" spans="1:7" x14ac:dyDescent="0.25">
      <c r="A5358" s="5">
        <v>2030</v>
      </c>
      <c r="B5358" s="5">
        <v>5</v>
      </c>
      <c r="C5358" s="5">
        <v>2030</v>
      </c>
      <c r="D5358" s="6" t="s">
        <v>21</v>
      </c>
      <c r="E5358" s="6" t="s">
        <v>7</v>
      </c>
      <c r="F5358" s="6" t="s">
        <v>9</v>
      </c>
      <c r="G5358" s="5">
        <v>15745.278995604393</v>
      </c>
    </row>
    <row r="5359" spans="1:7" x14ac:dyDescent="0.25">
      <c r="A5359" s="5">
        <v>2030</v>
      </c>
      <c r="B5359" s="5">
        <v>5</v>
      </c>
      <c r="C5359" s="5">
        <v>2030</v>
      </c>
      <c r="D5359" s="6" t="s">
        <v>22</v>
      </c>
      <c r="E5359" s="6" t="s">
        <v>7</v>
      </c>
      <c r="F5359" s="6" t="s">
        <v>8</v>
      </c>
      <c r="G5359" s="5">
        <v>3246.5524999999957</v>
      </c>
    </row>
    <row r="5360" spans="1:7" x14ac:dyDescent="0.25">
      <c r="A5360" s="5">
        <v>2030</v>
      </c>
      <c r="B5360" s="5">
        <v>5</v>
      </c>
      <c r="C5360" s="5">
        <v>2030</v>
      </c>
      <c r="D5360" s="6" t="s">
        <v>23</v>
      </c>
      <c r="E5360" s="6" t="s">
        <v>7</v>
      </c>
      <c r="F5360" s="6" t="s">
        <v>8</v>
      </c>
      <c r="G5360" s="5">
        <v>1545.070631978022</v>
      </c>
    </row>
    <row r="5361" spans="1:7" x14ac:dyDescent="0.25">
      <c r="A5361" s="5">
        <v>2030</v>
      </c>
      <c r="B5361" s="5">
        <v>5</v>
      </c>
      <c r="C5361" s="5">
        <v>2030</v>
      </c>
      <c r="D5361" s="6" t="s">
        <v>24</v>
      </c>
      <c r="E5361" s="6" t="s">
        <v>7</v>
      </c>
      <c r="F5361" s="6" t="s">
        <v>8</v>
      </c>
      <c r="G5361" s="5">
        <v>2202.4295129670336</v>
      </c>
    </row>
    <row r="5362" spans="1:7" x14ac:dyDescent="0.25">
      <c r="A5362" s="5">
        <v>2030</v>
      </c>
      <c r="B5362" s="5">
        <v>5</v>
      </c>
      <c r="C5362" s="5">
        <v>2030</v>
      </c>
      <c r="D5362" s="6" t="s">
        <v>25</v>
      </c>
      <c r="E5362" s="6" t="s">
        <v>7</v>
      </c>
      <c r="F5362" s="6" t="s">
        <v>8</v>
      </c>
      <c r="G5362" s="5">
        <v>8697.9180874725298</v>
      </c>
    </row>
    <row r="5363" spans="1:7" x14ac:dyDescent="0.25">
      <c r="A5363" s="5">
        <v>2030</v>
      </c>
      <c r="B5363" s="5">
        <v>5</v>
      </c>
      <c r="C5363" s="5">
        <v>2030</v>
      </c>
      <c r="D5363" s="6" t="s">
        <v>25</v>
      </c>
      <c r="E5363" s="6" t="s">
        <v>7</v>
      </c>
      <c r="F5363" s="6" t="s">
        <v>9</v>
      </c>
      <c r="G5363" s="5">
        <v>6036.1228734065953</v>
      </c>
    </row>
    <row r="5364" spans="1:7" x14ac:dyDescent="0.25">
      <c r="A5364" s="5">
        <v>2030</v>
      </c>
      <c r="B5364" s="5">
        <v>5</v>
      </c>
      <c r="C5364" s="5">
        <v>2030</v>
      </c>
      <c r="D5364" s="6" t="s">
        <v>25</v>
      </c>
      <c r="E5364" s="6" t="s">
        <v>10</v>
      </c>
      <c r="F5364" s="6" t="s">
        <v>9</v>
      </c>
      <c r="G5364" s="5">
        <v>7202.6500000000115</v>
      </c>
    </row>
    <row r="5365" spans="1:7" x14ac:dyDescent="0.25">
      <c r="A5365" s="5">
        <v>2030</v>
      </c>
      <c r="B5365" s="5">
        <v>5</v>
      </c>
      <c r="C5365" s="5">
        <v>2030</v>
      </c>
      <c r="D5365" s="6" t="s">
        <v>26</v>
      </c>
      <c r="E5365" s="6" t="s">
        <v>7</v>
      </c>
      <c r="F5365" s="6" t="s">
        <v>8</v>
      </c>
      <c r="G5365" s="5">
        <v>1822.6794972527468</v>
      </c>
    </row>
    <row r="5366" spans="1:7" x14ac:dyDescent="0.25">
      <c r="A5366" s="5">
        <v>2030</v>
      </c>
      <c r="B5366" s="5">
        <v>5</v>
      </c>
      <c r="C5366" s="5">
        <v>2030</v>
      </c>
      <c r="D5366" s="6" t="s">
        <v>27</v>
      </c>
      <c r="E5366" s="6" t="s">
        <v>7</v>
      </c>
      <c r="F5366" s="6" t="s">
        <v>8</v>
      </c>
      <c r="G5366" s="5">
        <v>168.85122087912083</v>
      </c>
    </row>
    <row r="5367" spans="1:7" x14ac:dyDescent="0.25">
      <c r="A5367" s="5">
        <v>2030</v>
      </c>
      <c r="B5367" s="5">
        <v>5</v>
      </c>
      <c r="C5367" s="5">
        <v>2030</v>
      </c>
      <c r="D5367" s="6" t="s">
        <v>28</v>
      </c>
      <c r="E5367" s="6" t="s">
        <v>7</v>
      </c>
      <c r="F5367" s="6" t="s">
        <v>8</v>
      </c>
      <c r="G5367" s="5">
        <v>1395.565541208791</v>
      </c>
    </row>
    <row r="5368" spans="1:7" x14ac:dyDescent="0.25">
      <c r="A5368" s="5">
        <v>2030</v>
      </c>
      <c r="B5368" s="5">
        <v>5</v>
      </c>
      <c r="C5368" s="5">
        <v>2030</v>
      </c>
      <c r="D5368" s="6" t="s">
        <v>29</v>
      </c>
      <c r="E5368" s="6" t="s">
        <v>7</v>
      </c>
      <c r="F5368" s="6" t="s">
        <v>8</v>
      </c>
      <c r="G5368" s="5">
        <v>532.71345989010979</v>
      </c>
    </row>
    <row r="5369" spans="1:7" x14ac:dyDescent="0.25">
      <c r="A5369" s="5">
        <v>2030</v>
      </c>
      <c r="B5369" s="5">
        <v>5</v>
      </c>
      <c r="C5369" s="5">
        <v>2030</v>
      </c>
      <c r="D5369" s="6" t="s">
        <v>30</v>
      </c>
      <c r="E5369" s="6" t="s">
        <v>7</v>
      </c>
      <c r="F5369" s="6" t="s">
        <v>8</v>
      </c>
      <c r="G5369" s="5">
        <v>4867.0828396703291</v>
      </c>
    </row>
    <row r="5370" spans="1:7" x14ac:dyDescent="0.25">
      <c r="A5370" s="5">
        <v>2030</v>
      </c>
      <c r="B5370" s="5">
        <v>5</v>
      </c>
      <c r="C5370" s="5">
        <v>2030</v>
      </c>
      <c r="D5370" s="6" t="s">
        <v>30</v>
      </c>
      <c r="E5370" s="6" t="s">
        <v>7</v>
      </c>
      <c r="F5370" s="6" t="s">
        <v>9</v>
      </c>
      <c r="G5370" s="5">
        <v>35906.642832087899</v>
      </c>
    </row>
    <row r="5371" spans="1:7" x14ac:dyDescent="0.25">
      <c r="A5371" s="5">
        <v>2030</v>
      </c>
      <c r="B5371" s="5">
        <v>5</v>
      </c>
      <c r="C5371" s="5">
        <v>2030</v>
      </c>
      <c r="D5371" s="6" t="s">
        <v>31</v>
      </c>
      <c r="E5371" s="6" t="s">
        <v>7</v>
      </c>
      <c r="F5371" s="6" t="s">
        <v>8</v>
      </c>
      <c r="G5371" s="5">
        <v>2727.2831835164843</v>
      </c>
    </row>
    <row r="5372" spans="1:7" x14ac:dyDescent="0.25">
      <c r="A5372" s="5">
        <v>2030</v>
      </c>
      <c r="B5372" s="5">
        <v>5</v>
      </c>
      <c r="C5372" s="5">
        <v>2030</v>
      </c>
      <c r="D5372" s="6" t="s">
        <v>31</v>
      </c>
      <c r="E5372" s="6" t="s">
        <v>7</v>
      </c>
      <c r="F5372" s="6" t="s">
        <v>9</v>
      </c>
      <c r="G5372" s="5">
        <v>1740.3974624175826</v>
      </c>
    </row>
    <row r="5373" spans="1:7" x14ac:dyDescent="0.25">
      <c r="A5373" s="5">
        <v>2030</v>
      </c>
      <c r="B5373" s="5">
        <v>5</v>
      </c>
      <c r="C5373" s="5">
        <v>2030</v>
      </c>
      <c r="D5373" s="6" t="s">
        <v>31</v>
      </c>
      <c r="E5373" s="6" t="s">
        <v>10</v>
      </c>
      <c r="F5373" s="6" t="s">
        <v>9</v>
      </c>
      <c r="G5373" s="5">
        <v>40.715999999999923</v>
      </c>
    </row>
    <row r="5374" spans="1:7" x14ac:dyDescent="0.25">
      <c r="A5374" s="5">
        <v>2030</v>
      </c>
      <c r="B5374" s="5">
        <v>5</v>
      </c>
      <c r="C5374" s="5">
        <v>2030</v>
      </c>
      <c r="D5374" s="6" t="s">
        <v>32</v>
      </c>
      <c r="E5374" s="6" t="s">
        <v>7</v>
      </c>
      <c r="F5374" s="6" t="s">
        <v>8</v>
      </c>
      <c r="G5374" s="5">
        <v>1208.12922</v>
      </c>
    </row>
    <row r="5375" spans="1:7" x14ac:dyDescent="0.25">
      <c r="A5375" s="5">
        <v>2030</v>
      </c>
      <c r="B5375" s="5">
        <v>5</v>
      </c>
      <c r="C5375" s="5">
        <v>2030</v>
      </c>
      <c r="D5375" s="6" t="s">
        <v>33</v>
      </c>
      <c r="E5375" s="6" t="s">
        <v>7</v>
      </c>
      <c r="F5375" s="6" t="s">
        <v>8</v>
      </c>
      <c r="G5375" s="5">
        <v>140.72312263736262</v>
      </c>
    </row>
    <row r="5376" spans="1:7" x14ac:dyDescent="0.25">
      <c r="A5376" s="5">
        <v>2030</v>
      </c>
      <c r="B5376" s="5">
        <v>5</v>
      </c>
      <c r="C5376" s="5">
        <v>2030</v>
      </c>
      <c r="D5376" s="6" t="s">
        <v>33</v>
      </c>
      <c r="E5376" s="6" t="s">
        <v>7</v>
      </c>
      <c r="F5376" s="6" t="s">
        <v>9</v>
      </c>
      <c r="G5376" s="5">
        <v>228.26172307692312</v>
      </c>
    </row>
    <row r="5377" spans="1:7" x14ac:dyDescent="0.25">
      <c r="A5377" s="5">
        <v>2030</v>
      </c>
      <c r="B5377" s="5">
        <v>5</v>
      </c>
      <c r="C5377" s="5">
        <v>2030</v>
      </c>
      <c r="D5377" s="6" t="s">
        <v>33</v>
      </c>
      <c r="E5377" s="6" t="s">
        <v>10</v>
      </c>
      <c r="F5377" s="6" t="s">
        <v>9</v>
      </c>
      <c r="G5377" s="5">
        <v>1252.0200000000009</v>
      </c>
    </row>
    <row r="5378" spans="1:7" x14ac:dyDescent="0.25">
      <c r="A5378" s="5">
        <v>2030</v>
      </c>
      <c r="B5378" s="5">
        <v>5</v>
      </c>
      <c r="C5378" s="5">
        <v>2030</v>
      </c>
      <c r="D5378" s="6" t="s">
        <v>34</v>
      </c>
      <c r="E5378" s="6" t="s">
        <v>7</v>
      </c>
      <c r="F5378" s="6" t="s">
        <v>8</v>
      </c>
      <c r="G5378" s="5">
        <v>9355.8509012087907</v>
      </c>
    </row>
    <row r="5379" spans="1:7" x14ac:dyDescent="0.25">
      <c r="A5379" s="5">
        <v>2030</v>
      </c>
      <c r="B5379" s="5">
        <v>5</v>
      </c>
      <c r="C5379" s="5">
        <v>2030</v>
      </c>
      <c r="D5379" s="6" t="s">
        <v>35</v>
      </c>
      <c r="E5379" s="6" t="s">
        <v>7</v>
      </c>
      <c r="F5379" s="6" t="s">
        <v>8</v>
      </c>
      <c r="G5379" s="5">
        <v>4504.9272263736248</v>
      </c>
    </row>
    <row r="5380" spans="1:7" x14ac:dyDescent="0.25">
      <c r="A5380" s="5">
        <v>2030</v>
      </c>
      <c r="B5380" s="5">
        <v>5</v>
      </c>
      <c r="C5380" s="5">
        <v>2030</v>
      </c>
      <c r="D5380" s="6" t="s">
        <v>35</v>
      </c>
      <c r="E5380" s="6" t="s">
        <v>7</v>
      </c>
      <c r="F5380" s="6" t="s">
        <v>9</v>
      </c>
      <c r="G5380" s="5">
        <v>2916.2528538461543</v>
      </c>
    </row>
    <row r="5381" spans="1:7" x14ac:dyDescent="0.25">
      <c r="A5381" s="5">
        <v>2030</v>
      </c>
      <c r="B5381" s="5">
        <v>5</v>
      </c>
      <c r="C5381" s="5">
        <v>2030</v>
      </c>
      <c r="D5381" s="6" t="s">
        <v>35</v>
      </c>
      <c r="E5381" s="6" t="s">
        <v>10</v>
      </c>
      <c r="F5381" s="6" t="s">
        <v>9</v>
      </c>
      <c r="G5381" s="5">
        <v>168.91666666666643</v>
      </c>
    </row>
    <row r="5382" spans="1:7" x14ac:dyDescent="0.25">
      <c r="A5382" s="5">
        <v>2030</v>
      </c>
      <c r="B5382" s="5">
        <v>6</v>
      </c>
      <c r="C5382" s="5">
        <v>2030</v>
      </c>
      <c r="D5382" s="6" t="s">
        <v>6</v>
      </c>
      <c r="E5382" s="6" t="s">
        <v>7</v>
      </c>
      <c r="F5382" s="6" t="s">
        <v>8</v>
      </c>
      <c r="G5382" s="5">
        <v>718.56919780219789</v>
      </c>
    </row>
    <row r="5383" spans="1:7" x14ac:dyDescent="0.25">
      <c r="A5383" s="5">
        <v>2030</v>
      </c>
      <c r="B5383" s="5">
        <v>6</v>
      </c>
      <c r="C5383" s="5">
        <v>2030</v>
      </c>
      <c r="D5383" s="6" t="s">
        <v>6</v>
      </c>
      <c r="E5383" s="6" t="s">
        <v>7</v>
      </c>
      <c r="F5383" s="6" t="s">
        <v>9</v>
      </c>
      <c r="G5383" s="5">
        <v>1696.9120480219785</v>
      </c>
    </row>
    <row r="5384" spans="1:7" x14ac:dyDescent="0.25">
      <c r="A5384" s="5">
        <v>2030</v>
      </c>
      <c r="B5384" s="5">
        <v>6</v>
      </c>
      <c r="C5384" s="5">
        <v>2030</v>
      </c>
      <c r="D5384" s="6" t="s">
        <v>11</v>
      </c>
      <c r="E5384" s="6" t="s">
        <v>7</v>
      </c>
      <c r="F5384" s="6" t="s">
        <v>8</v>
      </c>
      <c r="G5384" s="5">
        <v>904.58584615384609</v>
      </c>
    </row>
    <row r="5385" spans="1:7" x14ac:dyDescent="0.25">
      <c r="A5385" s="5">
        <v>2030</v>
      </c>
      <c r="B5385" s="5">
        <v>6</v>
      </c>
      <c r="C5385" s="5">
        <v>2030</v>
      </c>
      <c r="D5385" s="6" t="s">
        <v>12</v>
      </c>
      <c r="E5385" s="6" t="s">
        <v>7</v>
      </c>
      <c r="F5385" s="6" t="s">
        <v>8</v>
      </c>
      <c r="G5385" s="5">
        <v>402.16854406593387</v>
      </c>
    </row>
    <row r="5386" spans="1:7" x14ac:dyDescent="0.25">
      <c r="A5386" s="5">
        <v>2030</v>
      </c>
      <c r="B5386" s="5">
        <v>6</v>
      </c>
      <c r="C5386" s="5">
        <v>2030</v>
      </c>
      <c r="D5386" s="6" t="s">
        <v>13</v>
      </c>
      <c r="E5386" s="6" t="s">
        <v>7</v>
      </c>
      <c r="F5386" s="6" t="s">
        <v>8</v>
      </c>
      <c r="G5386" s="5">
        <v>9793.603176263734</v>
      </c>
    </row>
    <row r="5387" spans="1:7" x14ac:dyDescent="0.25">
      <c r="A5387" s="5">
        <v>2030</v>
      </c>
      <c r="B5387" s="5">
        <v>6</v>
      </c>
      <c r="C5387" s="5">
        <v>2030</v>
      </c>
      <c r="D5387" s="6" t="s">
        <v>13</v>
      </c>
      <c r="E5387" s="6" t="s">
        <v>10</v>
      </c>
      <c r="F5387" s="6" t="s">
        <v>8</v>
      </c>
      <c r="G5387" s="5">
        <v>0</v>
      </c>
    </row>
    <row r="5388" spans="1:7" x14ac:dyDescent="0.25">
      <c r="A5388" s="5">
        <v>2030</v>
      </c>
      <c r="B5388" s="5">
        <v>6</v>
      </c>
      <c r="C5388" s="5">
        <v>2030</v>
      </c>
      <c r="D5388" s="6" t="s">
        <v>14</v>
      </c>
      <c r="E5388" s="6" t="s">
        <v>7</v>
      </c>
      <c r="F5388" s="6" t="s">
        <v>8</v>
      </c>
      <c r="G5388" s="5">
        <v>2074.5250615384621</v>
      </c>
    </row>
    <row r="5389" spans="1:7" x14ac:dyDescent="0.25">
      <c r="A5389" s="5">
        <v>2030</v>
      </c>
      <c r="B5389" s="5">
        <v>6</v>
      </c>
      <c r="C5389" s="5">
        <v>2030</v>
      </c>
      <c r="D5389" s="6" t="s">
        <v>15</v>
      </c>
      <c r="E5389" s="6" t="s">
        <v>7</v>
      </c>
      <c r="F5389" s="6" t="s">
        <v>8</v>
      </c>
      <c r="G5389" s="5">
        <v>56.069478131868131</v>
      </c>
    </row>
    <row r="5390" spans="1:7" x14ac:dyDescent="0.25">
      <c r="A5390" s="5">
        <v>2030</v>
      </c>
      <c r="B5390" s="5">
        <v>6</v>
      </c>
      <c r="C5390" s="5">
        <v>2030</v>
      </c>
      <c r="D5390" s="6" t="s">
        <v>16</v>
      </c>
      <c r="E5390" s="6" t="s">
        <v>7</v>
      </c>
      <c r="F5390" s="6" t="s">
        <v>8</v>
      </c>
      <c r="G5390" s="5">
        <v>12823.712816373632</v>
      </c>
    </row>
    <row r="5391" spans="1:7" x14ac:dyDescent="0.25">
      <c r="A5391" s="5">
        <v>2030</v>
      </c>
      <c r="B5391" s="5">
        <v>6</v>
      </c>
      <c r="C5391" s="5">
        <v>2030</v>
      </c>
      <c r="D5391" s="6" t="s">
        <v>16</v>
      </c>
      <c r="E5391" s="6" t="s">
        <v>7</v>
      </c>
      <c r="F5391" s="6" t="s">
        <v>9</v>
      </c>
      <c r="G5391" s="5">
        <v>5596.7405240659327</v>
      </c>
    </row>
    <row r="5392" spans="1:7" x14ac:dyDescent="0.25">
      <c r="A5392" s="5">
        <v>2030</v>
      </c>
      <c r="B5392" s="5">
        <v>6</v>
      </c>
      <c r="C5392" s="5">
        <v>2030</v>
      </c>
      <c r="D5392" s="6" t="s">
        <v>16</v>
      </c>
      <c r="E5392" s="6" t="s">
        <v>10</v>
      </c>
      <c r="F5392" s="6" t="s">
        <v>9</v>
      </c>
      <c r="G5392" s="5">
        <v>790.80000000000132</v>
      </c>
    </row>
    <row r="5393" spans="1:7" x14ac:dyDescent="0.25">
      <c r="A5393" s="5">
        <v>2030</v>
      </c>
      <c r="B5393" s="5">
        <v>6</v>
      </c>
      <c r="C5393" s="5">
        <v>2030</v>
      </c>
      <c r="D5393" s="6" t="s">
        <v>17</v>
      </c>
      <c r="E5393" s="6" t="s">
        <v>7</v>
      </c>
      <c r="F5393" s="6" t="s">
        <v>8</v>
      </c>
      <c r="G5393" s="5">
        <v>711.08235274725268</v>
      </c>
    </row>
    <row r="5394" spans="1:7" x14ac:dyDescent="0.25">
      <c r="A5394" s="5">
        <v>2030</v>
      </c>
      <c r="B5394" s="5">
        <v>6</v>
      </c>
      <c r="C5394" s="5">
        <v>2030</v>
      </c>
      <c r="D5394" s="6" t="s">
        <v>17</v>
      </c>
      <c r="E5394" s="6" t="s">
        <v>10</v>
      </c>
      <c r="F5394" s="6" t="s">
        <v>8</v>
      </c>
      <c r="G5394" s="5">
        <v>0</v>
      </c>
    </row>
    <row r="5395" spans="1:7" x14ac:dyDescent="0.25">
      <c r="A5395" s="5">
        <v>2030</v>
      </c>
      <c r="B5395" s="5">
        <v>6</v>
      </c>
      <c r="C5395" s="5">
        <v>2030</v>
      </c>
      <c r="D5395" s="6" t="s">
        <v>18</v>
      </c>
      <c r="E5395" s="6" t="s">
        <v>7</v>
      </c>
      <c r="F5395" s="6" t="s">
        <v>8</v>
      </c>
      <c r="G5395" s="5">
        <v>651.10907956043957</v>
      </c>
    </row>
    <row r="5396" spans="1:7" x14ac:dyDescent="0.25">
      <c r="A5396" s="5">
        <v>2030</v>
      </c>
      <c r="B5396" s="5">
        <v>6</v>
      </c>
      <c r="C5396" s="5">
        <v>2030</v>
      </c>
      <c r="D5396" s="6" t="s">
        <v>19</v>
      </c>
      <c r="E5396" s="6" t="s">
        <v>7</v>
      </c>
      <c r="F5396" s="6" t="s">
        <v>8</v>
      </c>
      <c r="G5396" s="5">
        <v>1549.4118876923078</v>
      </c>
    </row>
    <row r="5397" spans="1:7" x14ac:dyDescent="0.25">
      <c r="A5397" s="5">
        <v>2030</v>
      </c>
      <c r="B5397" s="5">
        <v>6</v>
      </c>
      <c r="C5397" s="5">
        <v>2030</v>
      </c>
      <c r="D5397" s="6" t="s">
        <v>20</v>
      </c>
      <c r="E5397" s="6" t="s">
        <v>7</v>
      </c>
      <c r="F5397" s="6" t="s">
        <v>9</v>
      </c>
      <c r="G5397" s="5">
        <v>5221.6713112087918</v>
      </c>
    </row>
    <row r="5398" spans="1:7" x14ac:dyDescent="0.25">
      <c r="A5398" s="5">
        <v>2030</v>
      </c>
      <c r="B5398" s="5">
        <v>6</v>
      </c>
      <c r="C5398" s="5">
        <v>2030</v>
      </c>
      <c r="D5398" s="6" t="s">
        <v>20</v>
      </c>
      <c r="E5398" s="6" t="s">
        <v>10</v>
      </c>
      <c r="F5398" s="6" t="s">
        <v>9</v>
      </c>
      <c r="G5398" s="5">
        <v>59.604999999999905</v>
      </c>
    </row>
    <row r="5399" spans="1:7" x14ac:dyDescent="0.25">
      <c r="A5399" s="5">
        <v>2030</v>
      </c>
      <c r="B5399" s="5">
        <v>6</v>
      </c>
      <c r="C5399" s="5">
        <v>2030</v>
      </c>
      <c r="D5399" s="6" t="s">
        <v>21</v>
      </c>
      <c r="E5399" s="6" t="s">
        <v>7</v>
      </c>
      <c r="F5399" s="6" t="s">
        <v>9</v>
      </c>
      <c r="G5399" s="5">
        <v>13972.814386813183</v>
      </c>
    </row>
    <row r="5400" spans="1:7" x14ac:dyDescent="0.25">
      <c r="A5400" s="5">
        <v>2030</v>
      </c>
      <c r="B5400" s="5">
        <v>6</v>
      </c>
      <c r="C5400" s="5">
        <v>2030</v>
      </c>
      <c r="D5400" s="6" t="s">
        <v>22</v>
      </c>
      <c r="E5400" s="6" t="s">
        <v>7</v>
      </c>
      <c r="F5400" s="6" t="s">
        <v>8</v>
      </c>
      <c r="G5400" s="5">
        <v>3438.8924999999977</v>
      </c>
    </row>
    <row r="5401" spans="1:7" x14ac:dyDescent="0.25">
      <c r="A5401" s="5">
        <v>2030</v>
      </c>
      <c r="B5401" s="5">
        <v>6</v>
      </c>
      <c r="C5401" s="5">
        <v>2030</v>
      </c>
      <c r="D5401" s="6" t="s">
        <v>23</v>
      </c>
      <c r="E5401" s="6" t="s">
        <v>7</v>
      </c>
      <c r="F5401" s="6" t="s">
        <v>8</v>
      </c>
      <c r="G5401" s="5">
        <v>1801.785351318681</v>
      </c>
    </row>
    <row r="5402" spans="1:7" x14ac:dyDescent="0.25">
      <c r="A5402" s="5">
        <v>2030</v>
      </c>
      <c r="B5402" s="5">
        <v>6</v>
      </c>
      <c r="C5402" s="5">
        <v>2030</v>
      </c>
      <c r="D5402" s="6" t="s">
        <v>24</v>
      </c>
      <c r="E5402" s="6" t="s">
        <v>7</v>
      </c>
      <c r="F5402" s="6" t="s">
        <v>8</v>
      </c>
      <c r="G5402" s="5">
        <v>2426.2243041758234</v>
      </c>
    </row>
    <row r="5403" spans="1:7" x14ac:dyDescent="0.25">
      <c r="A5403" s="5">
        <v>2030</v>
      </c>
      <c r="B5403" s="5">
        <v>6</v>
      </c>
      <c r="C5403" s="5">
        <v>2030</v>
      </c>
      <c r="D5403" s="6" t="s">
        <v>25</v>
      </c>
      <c r="E5403" s="6" t="s">
        <v>7</v>
      </c>
      <c r="F5403" s="6" t="s">
        <v>8</v>
      </c>
      <c r="G5403" s="5">
        <v>9603.4934639560433</v>
      </c>
    </row>
    <row r="5404" spans="1:7" x14ac:dyDescent="0.25">
      <c r="A5404" s="5">
        <v>2030</v>
      </c>
      <c r="B5404" s="5">
        <v>6</v>
      </c>
      <c r="C5404" s="5">
        <v>2030</v>
      </c>
      <c r="D5404" s="6" t="s">
        <v>25</v>
      </c>
      <c r="E5404" s="6" t="s">
        <v>7</v>
      </c>
      <c r="F5404" s="6" t="s">
        <v>9</v>
      </c>
      <c r="G5404" s="5">
        <v>5957.6501371428567</v>
      </c>
    </row>
    <row r="5405" spans="1:7" x14ac:dyDescent="0.25">
      <c r="A5405" s="5">
        <v>2030</v>
      </c>
      <c r="B5405" s="5">
        <v>6</v>
      </c>
      <c r="C5405" s="5">
        <v>2030</v>
      </c>
      <c r="D5405" s="6" t="s">
        <v>25</v>
      </c>
      <c r="E5405" s="6" t="s">
        <v>10</v>
      </c>
      <c r="F5405" s="6" t="s">
        <v>9</v>
      </c>
      <c r="G5405" s="5">
        <v>7135.0500000000029</v>
      </c>
    </row>
    <row r="5406" spans="1:7" x14ac:dyDescent="0.25">
      <c r="A5406" s="5">
        <v>2030</v>
      </c>
      <c r="B5406" s="5">
        <v>6</v>
      </c>
      <c r="C5406" s="5">
        <v>2030</v>
      </c>
      <c r="D5406" s="6" t="s">
        <v>26</v>
      </c>
      <c r="E5406" s="6" t="s">
        <v>7</v>
      </c>
      <c r="F5406" s="6" t="s">
        <v>8</v>
      </c>
      <c r="G5406" s="5">
        <v>2063.8385796703296</v>
      </c>
    </row>
    <row r="5407" spans="1:7" x14ac:dyDescent="0.25">
      <c r="A5407" s="5">
        <v>2030</v>
      </c>
      <c r="B5407" s="5">
        <v>6</v>
      </c>
      <c r="C5407" s="5">
        <v>2030</v>
      </c>
      <c r="D5407" s="6" t="s">
        <v>27</v>
      </c>
      <c r="E5407" s="6" t="s">
        <v>7</v>
      </c>
      <c r="F5407" s="6" t="s">
        <v>8</v>
      </c>
      <c r="G5407" s="5">
        <v>215.39480934065941</v>
      </c>
    </row>
    <row r="5408" spans="1:7" x14ac:dyDescent="0.25">
      <c r="A5408" s="5">
        <v>2030</v>
      </c>
      <c r="B5408" s="5">
        <v>6</v>
      </c>
      <c r="C5408" s="5">
        <v>2030</v>
      </c>
      <c r="D5408" s="6" t="s">
        <v>28</v>
      </c>
      <c r="E5408" s="6" t="s">
        <v>7</v>
      </c>
      <c r="F5408" s="6" t="s">
        <v>8</v>
      </c>
      <c r="G5408" s="5">
        <v>1431.0779715384617</v>
      </c>
    </row>
    <row r="5409" spans="1:7" x14ac:dyDescent="0.25">
      <c r="A5409" s="5">
        <v>2030</v>
      </c>
      <c r="B5409" s="5">
        <v>6</v>
      </c>
      <c r="C5409" s="5">
        <v>2030</v>
      </c>
      <c r="D5409" s="6" t="s">
        <v>29</v>
      </c>
      <c r="E5409" s="6" t="s">
        <v>7</v>
      </c>
      <c r="F5409" s="6" t="s">
        <v>8</v>
      </c>
      <c r="G5409" s="5">
        <v>475.42118604395597</v>
      </c>
    </row>
    <row r="5410" spans="1:7" x14ac:dyDescent="0.25">
      <c r="A5410" s="5">
        <v>2030</v>
      </c>
      <c r="B5410" s="5">
        <v>6</v>
      </c>
      <c r="C5410" s="5">
        <v>2030</v>
      </c>
      <c r="D5410" s="6" t="s">
        <v>30</v>
      </c>
      <c r="E5410" s="6" t="s">
        <v>7</v>
      </c>
      <c r="F5410" s="6" t="s">
        <v>8</v>
      </c>
      <c r="G5410" s="5">
        <v>6427.4523614285745</v>
      </c>
    </row>
    <row r="5411" spans="1:7" x14ac:dyDescent="0.25">
      <c r="A5411" s="5">
        <v>2030</v>
      </c>
      <c r="B5411" s="5">
        <v>6</v>
      </c>
      <c r="C5411" s="5">
        <v>2030</v>
      </c>
      <c r="D5411" s="6" t="s">
        <v>30</v>
      </c>
      <c r="E5411" s="6" t="s">
        <v>7</v>
      </c>
      <c r="F5411" s="6" t="s">
        <v>9</v>
      </c>
      <c r="G5411" s="5">
        <v>35997.361990329686</v>
      </c>
    </row>
    <row r="5412" spans="1:7" x14ac:dyDescent="0.25">
      <c r="A5412" s="5">
        <v>2030</v>
      </c>
      <c r="B5412" s="5">
        <v>6</v>
      </c>
      <c r="C5412" s="5">
        <v>2030</v>
      </c>
      <c r="D5412" s="6" t="s">
        <v>31</v>
      </c>
      <c r="E5412" s="6" t="s">
        <v>7</v>
      </c>
      <c r="F5412" s="6" t="s">
        <v>8</v>
      </c>
      <c r="G5412" s="5">
        <v>3159.9057026373625</v>
      </c>
    </row>
    <row r="5413" spans="1:7" x14ac:dyDescent="0.25">
      <c r="A5413" s="5">
        <v>2030</v>
      </c>
      <c r="B5413" s="5">
        <v>6</v>
      </c>
      <c r="C5413" s="5">
        <v>2030</v>
      </c>
      <c r="D5413" s="6" t="s">
        <v>31</v>
      </c>
      <c r="E5413" s="6" t="s">
        <v>7</v>
      </c>
      <c r="F5413" s="6" t="s">
        <v>9</v>
      </c>
      <c r="G5413" s="5">
        <v>1935.2427191208785</v>
      </c>
    </row>
    <row r="5414" spans="1:7" x14ac:dyDescent="0.25">
      <c r="A5414" s="5">
        <v>2030</v>
      </c>
      <c r="B5414" s="5">
        <v>6</v>
      </c>
      <c r="C5414" s="5">
        <v>2030</v>
      </c>
      <c r="D5414" s="6" t="s">
        <v>31</v>
      </c>
      <c r="E5414" s="6" t="s">
        <v>10</v>
      </c>
      <c r="F5414" s="6" t="s">
        <v>9</v>
      </c>
      <c r="G5414" s="5">
        <v>146.01599999999976</v>
      </c>
    </row>
    <row r="5415" spans="1:7" x14ac:dyDescent="0.25">
      <c r="A5415" s="5">
        <v>2030</v>
      </c>
      <c r="B5415" s="5">
        <v>6</v>
      </c>
      <c r="C5415" s="5">
        <v>2030</v>
      </c>
      <c r="D5415" s="6" t="s">
        <v>32</v>
      </c>
      <c r="E5415" s="6" t="s">
        <v>7</v>
      </c>
      <c r="F5415" s="6" t="s">
        <v>8</v>
      </c>
      <c r="G5415" s="5">
        <v>1193.4919246153843</v>
      </c>
    </row>
    <row r="5416" spans="1:7" x14ac:dyDescent="0.25">
      <c r="A5416" s="5">
        <v>2030</v>
      </c>
      <c r="B5416" s="5">
        <v>6</v>
      </c>
      <c r="C5416" s="5">
        <v>2030</v>
      </c>
      <c r="D5416" s="6" t="s">
        <v>33</v>
      </c>
      <c r="E5416" s="6" t="s">
        <v>7</v>
      </c>
      <c r="F5416" s="6" t="s">
        <v>8</v>
      </c>
      <c r="G5416" s="5">
        <v>161.29882725274723</v>
      </c>
    </row>
    <row r="5417" spans="1:7" x14ac:dyDescent="0.25">
      <c r="A5417" s="5">
        <v>2030</v>
      </c>
      <c r="B5417" s="5">
        <v>6</v>
      </c>
      <c r="C5417" s="5">
        <v>2030</v>
      </c>
      <c r="D5417" s="6" t="s">
        <v>33</v>
      </c>
      <c r="E5417" s="6" t="s">
        <v>7</v>
      </c>
      <c r="F5417" s="6" t="s">
        <v>9</v>
      </c>
      <c r="G5417" s="5">
        <v>210.90097230769231</v>
      </c>
    </row>
    <row r="5418" spans="1:7" x14ac:dyDescent="0.25">
      <c r="A5418" s="5">
        <v>2030</v>
      </c>
      <c r="B5418" s="5">
        <v>6</v>
      </c>
      <c r="C5418" s="5">
        <v>2030</v>
      </c>
      <c r="D5418" s="6" t="s">
        <v>33</v>
      </c>
      <c r="E5418" s="6" t="s">
        <v>10</v>
      </c>
      <c r="F5418" s="6" t="s">
        <v>9</v>
      </c>
      <c r="G5418" s="5">
        <v>1157.1000000000017</v>
      </c>
    </row>
    <row r="5419" spans="1:7" x14ac:dyDescent="0.25">
      <c r="A5419" s="5">
        <v>2030</v>
      </c>
      <c r="B5419" s="5">
        <v>6</v>
      </c>
      <c r="C5419" s="5">
        <v>2030</v>
      </c>
      <c r="D5419" s="6" t="s">
        <v>34</v>
      </c>
      <c r="E5419" s="6" t="s">
        <v>7</v>
      </c>
      <c r="F5419" s="6" t="s">
        <v>8</v>
      </c>
      <c r="G5419" s="5">
        <v>9475.0743965934107</v>
      </c>
    </row>
    <row r="5420" spans="1:7" x14ac:dyDescent="0.25">
      <c r="A5420" s="5">
        <v>2030</v>
      </c>
      <c r="B5420" s="5">
        <v>6</v>
      </c>
      <c r="C5420" s="5">
        <v>2030</v>
      </c>
      <c r="D5420" s="6" t="s">
        <v>35</v>
      </c>
      <c r="E5420" s="6" t="s">
        <v>7</v>
      </c>
      <c r="F5420" s="6" t="s">
        <v>8</v>
      </c>
      <c r="G5420" s="5">
        <v>5930.7235978021972</v>
      </c>
    </row>
    <row r="5421" spans="1:7" x14ac:dyDescent="0.25">
      <c r="A5421" s="5">
        <v>2030</v>
      </c>
      <c r="B5421" s="5">
        <v>6</v>
      </c>
      <c r="C5421" s="5">
        <v>2030</v>
      </c>
      <c r="D5421" s="6" t="s">
        <v>35</v>
      </c>
      <c r="E5421" s="6" t="s">
        <v>7</v>
      </c>
      <c r="F5421" s="6" t="s">
        <v>9</v>
      </c>
      <c r="G5421" s="5">
        <v>3204.3586648351647</v>
      </c>
    </row>
    <row r="5422" spans="1:7" x14ac:dyDescent="0.25">
      <c r="A5422" s="5">
        <v>2030</v>
      </c>
      <c r="B5422" s="5">
        <v>6</v>
      </c>
      <c r="C5422" s="5">
        <v>2030</v>
      </c>
      <c r="D5422" s="6" t="s">
        <v>35</v>
      </c>
      <c r="E5422" s="6" t="s">
        <v>10</v>
      </c>
      <c r="F5422" s="6" t="s">
        <v>9</v>
      </c>
      <c r="G5422" s="5">
        <v>168.91666666666643</v>
      </c>
    </row>
    <row r="5423" spans="1:7" x14ac:dyDescent="0.25">
      <c r="A5423" s="5"/>
      <c r="B5423" s="5"/>
      <c r="C5423" s="5"/>
      <c r="D5423" s="6"/>
      <c r="E5423" s="6"/>
      <c r="F5423" s="6"/>
      <c r="G5423" s="5"/>
    </row>
    <row r="5424" spans="1:7" x14ac:dyDescent="0.25">
      <c r="A5424" s="5"/>
      <c r="B5424" s="5"/>
      <c r="C5424" s="5"/>
      <c r="D5424" s="6"/>
      <c r="E5424" s="6"/>
      <c r="F5424" s="6"/>
      <c r="G5424" s="5"/>
    </row>
    <row r="5425" spans="1:7" x14ac:dyDescent="0.25">
      <c r="A5425" s="5"/>
      <c r="B5425" s="5"/>
      <c r="C5425" s="5"/>
      <c r="D5425" s="6"/>
      <c r="E5425" s="6"/>
      <c r="F5425" s="6"/>
      <c r="G5425" s="5"/>
    </row>
    <row r="5426" spans="1:7" x14ac:dyDescent="0.25">
      <c r="A5426" s="5"/>
      <c r="B5426" s="5"/>
      <c r="C5426" s="5"/>
      <c r="D5426" s="6"/>
      <c r="E5426" s="6"/>
      <c r="F5426" s="6"/>
      <c r="G5426" s="5"/>
    </row>
    <row r="5427" spans="1:7" x14ac:dyDescent="0.25">
      <c r="A5427" s="5"/>
      <c r="B5427" s="5"/>
      <c r="C5427" s="5"/>
      <c r="D5427" s="6"/>
      <c r="E5427" s="6"/>
      <c r="F5427" s="6"/>
      <c r="G5427" s="5"/>
    </row>
    <row r="5428" spans="1:7" x14ac:dyDescent="0.25">
      <c r="A5428" s="5"/>
      <c r="B5428" s="5"/>
      <c r="C5428" s="5"/>
      <c r="D5428" s="6"/>
      <c r="E5428" s="6"/>
      <c r="F5428" s="6"/>
      <c r="G5428" s="5"/>
    </row>
    <row r="5429" spans="1:7" x14ac:dyDescent="0.25">
      <c r="A5429" s="5"/>
      <c r="B5429" s="5"/>
      <c r="C5429" s="5"/>
      <c r="D5429" s="6"/>
      <c r="E5429" s="6"/>
      <c r="F5429" s="6"/>
      <c r="G5429" s="5"/>
    </row>
    <row r="5430" spans="1:7" x14ac:dyDescent="0.25">
      <c r="A5430" s="5"/>
      <c r="B5430" s="5"/>
      <c r="C5430" s="5"/>
      <c r="D5430" s="6"/>
      <c r="E5430" s="6"/>
      <c r="F5430" s="6"/>
      <c r="G5430" s="5"/>
    </row>
    <row r="5431" spans="1:7" x14ac:dyDescent="0.25">
      <c r="A5431" s="5"/>
      <c r="B5431" s="5"/>
      <c r="C5431" s="5"/>
      <c r="D5431" s="6"/>
      <c r="E5431" s="6"/>
      <c r="F5431" s="6"/>
      <c r="G5431" s="5"/>
    </row>
    <row r="5432" spans="1:7" x14ac:dyDescent="0.25">
      <c r="A5432" s="5"/>
      <c r="B5432" s="5"/>
      <c r="C5432" s="5"/>
      <c r="D5432" s="6"/>
      <c r="E5432" s="6"/>
      <c r="F5432" s="6"/>
      <c r="G5432" s="5"/>
    </row>
    <row r="5433" spans="1:7" x14ac:dyDescent="0.25">
      <c r="A5433" s="5"/>
      <c r="B5433" s="5"/>
      <c r="C5433" s="5"/>
      <c r="D5433" s="6"/>
      <c r="E5433" s="6"/>
      <c r="F5433" s="6"/>
      <c r="G5433" s="5"/>
    </row>
    <row r="5434" spans="1:7" x14ac:dyDescent="0.25">
      <c r="A5434" s="5"/>
      <c r="B5434" s="5"/>
      <c r="C5434" s="5"/>
      <c r="D5434" s="6"/>
      <c r="E5434" s="6"/>
      <c r="F5434" s="6"/>
      <c r="G5434" s="5"/>
    </row>
    <row r="5435" spans="1:7" x14ac:dyDescent="0.25">
      <c r="A5435" s="5"/>
      <c r="B5435" s="5"/>
      <c r="C5435" s="5"/>
      <c r="D5435" s="6"/>
      <c r="E5435" s="6"/>
      <c r="F5435" s="6"/>
      <c r="G5435" s="5"/>
    </row>
    <row r="5436" spans="1:7" x14ac:dyDescent="0.25">
      <c r="A5436" s="5"/>
      <c r="B5436" s="5"/>
      <c r="C5436" s="5"/>
      <c r="D5436" s="6"/>
      <c r="E5436" s="6"/>
      <c r="F5436" s="6"/>
      <c r="G5436" s="5"/>
    </row>
    <row r="5437" spans="1:7" x14ac:dyDescent="0.25">
      <c r="A5437" s="5"/>
      <c r="B5437" s="5"/>
      <c r="C5437" s="5"/>
      <c r="D5437" s="6"/>
      <c r="E5437" s="6"/>
      <c r="F5437" s="6"/>
      <c r="G5437" s="5"/>
    </row>
    <row r="5438" spans="1:7" x14ac:dyDescent="0.25">
      <c r="A5438" s="5"/>
      <c r="B5438" s="5"/>
      <c r="C5438" s="5"/>
      <c r="D5438" s="6"/>
      <c r="E5438" s="6"/>
      <c r="F5438" s="6"/>
      <c r="G5438" s="5"/>
    </row>
    <row r="5439" spans="1:7" x14ac:dyDescent="0.25">
      <c r="A5439" s="5"/>
      <c r="B5439" s="5"/>
      <c r="C5439" s="5"/>
      <c r="D5439" s="6"/>
      <c r="E5439" s="6"/>
      <c r="F5439" s="6"/>
      <c r="G5439" s="5"/>
    </row>
    <row r="5440" spans="1:7" x14ac:dyDescent="0.25">
      <c r="A5440" s="5"/>
      <c r="B5440" s="5"/>
      <c r="C5440" s="5"/>
      <c r="D5440" s="6"/>
      <c r="E5440" s="6"/>
      <c r="F5440" s="6"/>
      <c r="G5440" s="5"/>
    </row>
    <row r="5441" spans="1:7" x14ac:dyDescent="0.25">
      <c r="A5441" s="5"/>
      <c r="B5441" s="5"/>
      <c r="C5441" s="5"/>
      <c r="D5441" s="6"/>
      <c r="E5441" s="6"/>
      <c r="F5441" s="6"/>
      <c r="G5441" s="5"/>
    </row>
    <row r="5442" spans="1:7" x14ac:dyDescent="0.25">
      <c r="A5442" s="5"/>
      <c r="B5442" s="5"/>
      <c r="C5442" s="5"/>
      <c r="D5442" s="6"/>
      <c r="E5442" s="6"/>
      <c r="F5442" s="6"/>
      <c r="G5442" s="5"/>
    </row>
    <row r="5443" spans="1:7" x14ac:dyDescent="0.25">
      <c r="A5443" s="5"/>
      <c r="B5443" s="5"/>
      <c r="C5443" s="5"/>
      <c r="D5443" s="6"/>
      <c r="E5443" s="6"/>
      <c r="F5443" s="6"/>
      <c r="G5443" s="5"/>
    </row>
    <row r="5444" spans="1:7" x14ac:dyDescent="0.25">
      <c r="A5444" s="5"/>
      <c r="B5444" s="5"/>
      <c r="C5444" s="5"/>
      <c r="D5444" s="6"/>
      <c r="E5444" s="6"/>
      <c r="F5444" s="6"/>
      <c r="G5444" s="5"/>
    </row>
    <row r="5445" spans="1:7" x14ac:dyDescent="0.25">
      <c r="A5445" s="5"/>
      <c r="B5445" s="5"/>
      <c r="C5445" s="5"/>
      <c r="D5445" s="6"/>
      <c r="E5445" s="6"/>
      <c r="F5445" s="6"/>
      <c r="G5445" s="5"/>
    </row>
    <row r="5446" spans="1:7" x14ac:dyDescent="0.25">
      <c r="A5446" s="5"/>
      <c r="B5446" s="5"/>
      <c r="C5446" s="5"/>
      <c r="D5446" s="6"/>
      <c r="E5446" s="6"/>
      <c r="F5446" s="6"/>
      <c r="G5446" s="5"/>
    </row>
    <row r="5447" spans="1:7" x14ac:dyDescent="0.25">
      <c r="A5447" s="5"/>
      <c r="B5447" s="5"/>
      <c r="C5447" s="5"/>
      <c r="D5447" s="6"/>
      <c r="E5447" s="6"/>
      <c r="F5447" s="6"/>
      <c r="G5447" s="5"/>
    </row>
    <row r="5448" spans="1:7" x14ac:dyDescent="0.25">
      <c r="A5448" s="5"/>
      <c r="B5448" s="5"/>
      <c r="C5448" s="5"/>
      <c r="D5448" s="6"/>
      <c r="E5448" s="6"/>
      <c r="F5448" s="6"/>
      <c r="G5448" s="5"/>
    </row>
    <row r="5449" spans="1:7" x14ac:dyDescent="0.25">
      <c r="A5449" s="5"/>
      <c r="B5449" s="5"/>
      <c r="C5449" s="5"/>
      <c r="D5449" s="6"/>
      <c r="E5449" s="6"/>
      <c r="F5449" s="6"/>
      <c r="G5449" s="5"/>
    </row>
    <row r="5450" spans="1:7" x14ac:dyDescent="0.25">
      <c r="A5450" s="5"/>
      <c r="B5450" s="5"/>
      <c r="C5450" s="5"/>
      <c r="D5450" s="6"/>
      <c r="E5450" s="6"/>
      <c r="F5450" s="6"/>
      <c r="G5450" s="5"/>
    </row>
    <row r="5451" spans="1:7" x14ac:dyDescent="0.25">
      <c r="A5451" s="5"/>
      <c r="B5451" s="5"/>
      <c r="C5451" s="5"/>
      <c r="D5451" s="6"/>
      <c r="E5451" s="6"/>
      <c r="F5451" s="6"/>
      <c r="G5451" s="5"/>
    </row>
    <row r="5452" spans="1:7" x14ac:dyDescent="0.25">
      <c r="A5452" s="5"/>
      <c r="B5452" s="5"/>
      <c r="C5452" s="5"/>
      <c r="D5452" s="6"/>
      <c r="E5452" s="6"/>
      <c r="F5452" s="6"/>
      <c r="G5452" s="5"/>
    </row>
    <row r="5453" spans="1:7" x14ac:dyDescent="0.25">
      <c r="A5453" s="5"/>
      <c r="B5453" s="5"/>
      <c r="C5453" s="5"/>
      <c r="D5453" s="6"/>
      <c r="E5453" s="6"/>
      <c r="F5453" s="6"/>
      <c r="G5453" s="5"/>
    </row>
    <row r="5454" spans="1:7" x14ac:dyDescent="0.25">
      <c r="A5454" s="5"/>
      <c r="B5454" s="5"/>
      <c r="C5454" s="5"/>
      <c r="D5454" s="6"/>
      <c r="E5454" s="6"/>
      <c r="F5454" s="6"/>
      <c r="G5454" s="5"/>
    </row>
    <row r="5455" spans="1:7" x14ac:dyDescent="0.25">
      <c r="A5455" s="5"/>
      <c r="B5455" s="5"/>
      <c r="C5455" s="5"/>
      <c r="D5455" s="6"/>
      <c r="E5455" s="6"/>
      <c r="F5455" s="6"/>
      <c r="G5455" s="5"/>
    </row>
    <row r="5456" spans="1:7" x14ac:dyDescent="0.25">
      <c r="A5456" s="5"/>
      <c r="B5456" s="5"/>
      <c r="C5456" s="5"/>
      <c r="D5456" s="6"/>
      <c r="E5456" s="6"/>
      <c r="F5456" s="6"/>
      <c r="G5456" s="5"/>
    </row>
    <row r="5457" spans="1:7" x14ac:dyDescent="0.25">
      <c r="A5457" s="5"/>
      <c r="B5457" s="5"/>
      <c r="C5457" s="5"/>
      <c r="D5457" s="6"/>
      <c r="E5457" s="6"/>
      <c r="F5457" s="6"/>
      <c r="G5457" s="5"/>
    </row>
    <row r="5458" spans="1:7" x14ac:dyDescent="0.25">
      <c r="A5458" s="5"/>
      <c r="B5458" s="5"/>
      <c r="C5458" s="5"/>
      <c r="D5458" s="6"/>
      <c r="E5458" s="6"/>
      <c r="F5458" s="6"/>
      <c r="G5458" s="5"/>
    </row>
    <row r="5459" spans="1:7" x14ac:dyDescent="0.25">
      <c r="A5459" s="5"/>
      <c r="B5459" s="5"/>
      <c r="C5459" s="5"/>
      <c r="D5459" s="6"/>
      <c r="E5459" s="6"/>
      <c r="F5459" s="6"/>
      <c r="G5459" s="5"/>
    </row>
    <row r="5460" spans="1:7" x14ac:dyDescent="0.25">
      <c r="A5460" s="5"/>
      <c r="B5460" s="5"/>
      <c r="C5460" s="5"/>
      <c r="D5460" s="6"/>
      <c r="E5460" s="6"/>
      <c r="F5460" s="6"/>
      <c r="G5460" s="5"/>
    </row>
    <row r="5461" spans="1:7" x14ac:dyDescent="0.25">
      <c r="A5461" s="5"/>
      <c r="B5461" s="5"/>
      <c r="C5461" s="5"/>
      <c r="D5461" s="6"/>
      <c r="E5461" s="6"/>
      <c r="F5461" s="6"/>
      <c r="G5461" s="5"/>
    </row>
    <row r="5462" spans="1:7" x14ac:dyDescent="0.25">
      <c r="A5462" s="5"/>
      <c r="B5462" s="5"/>
      <c r="C5462" s="5"/>
      <c r="D5462" s="6"/>
      <c r="E5462" s="6"/>
      <c r="F5462" s="6"/>
      <c r="G5462" s="5"/>
    </row>
    <row r="5463" spans="1:7" x14ac:dyDescent="0.25">
      <c r="A5463" s="5"/>
      <c r="B5463" s="5"/>
      <c r="C5463" s="5"/>
      <c r="D5463" s="6"/>
      <c r="E5463" s="6"/>
      <c r="F5463" s="6"/>
      <c r="G5463" s="5"/>
    </row>
    <row r="5464" spans="1:7" x14ac:dyDescent="0.25">
      <c r="A5464" s="5"/>
      <c r="B5464" s="5"/>
      <c r="C5464" s="5"/>
      <c r="D5464" s="6"/>
      <c r="E5464" s="6"/>
      <c r="F5464" s="6"/>
      <c r="G5464" s="5"/>
    </row>
    <row r="5465" spans="1:7" x14ac:dyDescent="0.25">
      <c r="A5465" s="5"/>
      <c r="B5465" s="5"/>
      <c r="C5465" s="5"/>
      <c r="D5465" s="6"/>
      <c r="E5465" s="6"/>
      <c r="F5465" s="6"/>
      <c r="G5465" s="5"/>
    </row>
    <row r="5466" spans="1:7" x14ac:dyDescent="0.25">
      <c r="A5466" s="5"/>
      <c r="B5466" s="5"/>
      <c r="C5466" s="5"/>
      <c r="D5466" s="6"/>
      <c r="E5466" s="6"/>
      <c r="F5466" s="6"/>
      <c r="G5466" s="5"/>
    </row>
    <row r="5467" spans="1:7" x14ac:dyDescent="0.25">
      <c r="A5467" s="5"/>
      <c r="B5467" s="5"/>
      <c r="C5467" s="5"/>
      <c r="D5467" s="6"/>
      <c r="E5467" s="6"/>
      <c r="F5467" s="6"/>
      <c r="G5467" s="5"/>
    </row>
    <row r="5468" spans="1:7" x14ac:dyDescent="0.25">
      <c r="A5468" s="5"/>
      <c r="B5468" s="5"/>
      <c r="C5468" s="5"/>
      <c r="D5468" s="6"/>
      <c r="E5468" s="6"/>
      <c r="F5468" s="6"/>
      <c r="G5468" s="5"/>
    </row>
    <row r="5469" spans="1:7" x14ac:dyDescent="0.25">
      <c r="A5469" s="5"/>
      <c r="B5469" s="5"/>
      <c r="C5469" s="5"/>
      <c r="D5469" s="6"/>
      <c r="E5469" s="6"/>
      <c r="F5469" s="6"/>
      <c r="G5469" s="5"/>
    </row>
    <row r="5470" spans="1:7" x14ac:dyDescent="0.25">
      <c r="A5470" s="5"/>
      <c r="B5470" s="5"/>
      <c r="C5470" s="5"/>
      <c r="D5470" s="6"/>
      <c r="E5470" s="6"/>
      <c r="F5470" s="6"/>
      <c r="G5470" s="5"/>
    </row>
    <row r="5471" spans="1:7" x14ac:dyDescent="0.25">
      <c r="A5471" s="5"/>
      <c r="B5471" s="5"/>
      <c r="C5471" s="5"/>
      <c r="D5471" s="6"/>
      <c r="E5471" s="6"/>
      <c r="F5471" s="6"/>
      <c r="G5471" s="5"/>
    </row>
    <row r="5472" spans="1:7" x14ac:dyDescent="0.25">
      <c r="A5472" s="5"/>
      <c r="B5472" s="5"/>
      <c r="C5472" s="5"/>
      <c r="D5472" s="6"/>
      <c r="E5472" s="6"/>
      <c r="F5472" s="6"/>
      <c r="G5472" s="5"/>
    </row>
    <row r="5473" spans="1:7" x14ac:dyDescent="0.25">
      <c r="A5473" s="5"/>
      <c r="B5473" s="5"/>
      <c r="C5473" s="5"/>
      <c r="D5473" s="6"/>
      <c r="E5473" s="6"/>
      <c r="F5473" s="6"/>
      <c r="G5473" s="5"/>
    </row>
    <row r="5474" spans="1:7" x14ac:dyDescent="0.25">
      <c r="A5474" s="5"/>
      <c r="B5474" s="5"/>
      <c r="C5474" s="5"/>
      <c r="D5474" s="6"/>
      <c r="E5474" s="6"/>
      <c r="F5474" s="6"/>
      <c r="G5474" s="5"/>
    </row>
    <row r="5475" spans="1:7" x14ac:dyDescent="0.25">
      <c r="A5475" s="5"/>
      <c r="B5475" s="5"/>
      <c r="C5475" s="5"/>
      <c r="D5475" s="6"/>
      <c r="E5475" s="6"/>
      <c r="F5475" s="6"/>
      <c r="G5475" s="5"/>
    </row>
    <row r="5476" spans="1:7" x14ac:dyDescent="0.25">
      <c r="A5476" s="5"/>
      <c r="B5476" s="5"/>
      <c r="C5476" s="5"/>
      <c r="D5476" s="6"/>
      <c r="E5476" s="6"/>
      <c r="F5476" s="6"/>
      <c r="G5476" s="5"/>
    </row>
    <row r="5477" spans="1:7" x14ac:dyDescent="0.25">
      <c r="A5477" s="5"/>
      <c r="B5477" s="5"/>
      <c r="C5477" s="5"/>
      <c r="D5477" s="6"/>
      <c r="E5477" s="6"/>
      <c r="F5477" s="6"/>
      <c r="G5477" s="5"/>
    </row>
    <row r="5478" spans="1:7" x14ac:dyDescent="0.25">
      <c r="A5478" s="5"/>
      <c r="B5478" s="5"/>
      <c r="C5478" s="5"/>
      <c r="D5478" s="6"/>
      <c r="E5478" s="6"/>
      <c r="F5478" s="6"/>
      <c r="G5478" s="5"/>
    </row>
    <row r="5479" spans="1:7" x14ac:dyDescent="0.25">
      <c r="A5479" s="5"/>
      <c r="B5479" s="5"/>
      <c r="C5479" s="5"/>
      <c r="D5479" s="6"/>
      <c r="E5479" s="6"/>
      <c r="F5479" s="6"/>
      <c r="G5479" s="5"/>
    </row>
    <row r="5480" spans="1:7" x14ac:dyDescent="0.25">
      <c r="A5480" s="5"/>
      <c r="B5480" s="5"/>
      <c r="C5480" s="5"/>
      <c r="D5480" s="6"/>
      <c r="E5480" s="6"/>
      <c r="F5480" s="6"/>
      <c r="G5480" s="5"/>
    </row>
    <row r="5481" spans="1:7" x14ac:dyDescent="0.25">
      <c r="A5481" s="5"/>
      <c r="B5481" s="5"/>
      <c r="C5481" s="5"/>
      <c r="D5481" s="6"/>
      <c r="E5481" s="6"/>
      <c r="F5481" s="6"/>
      <c r="G5481" s="5"/>
    </row>
    <row r="5482" spans="1:7" x14ac:dyDescent="0.25">
      <c r="A5482" s="5"/>
      <c r="B5482" s="5"/>
      <c r="C5482" s="5"/>
      <c r="D5482" s="6"/>
      <c r="E5482" s="6"/>
      <c r="F5482" s="6"/>
      <c r="G5482" s="5"/>
    </row>
    <row r="5483" spans="1:7" x14ac:dyDescent="0.25">
      <c r="A5483" s="5"/>
      <c r="B5483" s="5"/>
      <c r="C5483" s="5"/>
      <c r="D5483" s="6"/>
      <c r="E5483" s="6"/>
      <c r="F5483" s="6"/>
      <c r="G5483" s="5"/>
    </row>
    <row r="5484" spans="1:7" x14ac:dyDescent="0.25">
      <c r="A5484" s="5"/>
      <c r="B5484" s="5"/>
      <c r="C5484" s="5"/>
      <c r="D5484" s="6"/>
      <c r="E5484" s="6"/>
      <c r="F5484" s="6"/>
      <c r="G5484" s="5"/>
    </row>
    <row r="5485" spans="1:7" x14ac:dyDescent="0.25">
      <c r="A5485" s="5"/>
      <c r="B5485" s="5"/>
      <c r="C5485" s="5"/>
      <c r="D5485" s="6"/>
      <c r="E5485" s="6"/>
      <c r="F5485" s="6"/>
      <c r="G5485" s="5"/>
    </row>
    <row r="5486" spans="1:7" x14ac:dyDescent="0.25">
      <c r="A5486" s="5"/>
      <c r="B5486" s="5"/>
      <c r="C5486" s="5"/>
      <c r="D5486" s="6"/>
      <c r="E5486" s="6"/>
      <c r="F5486" s="6"/>
      <c r="G5486" s="5"/>
    </row>
    <row r="5487" spans="1:7" x14ac:dyDescent="0.25">
      <c r="A5487" s="5"/>
      <c r="B5487" s="5"/>
      <c r="C5487" s="5"/>
      <c r="D5487" s="6"/>
      <c r="E5487" s="6"/>
      <c r="F5487" s="6"/>
      <c r="G5487" s="5"/>
    </row>
    <row r="5488" spans="1:7" x14ac:dyDescent="0.25">
      <c r="A5488" s="5"/>
      <c r="B5488" s="5"/>
      <c r="C5488" s="5"/>
      <c r="D5488" s="6"/>
      <c r="E5488" s="6"/>
      <c r="F5488" s="6"/>
      <c r="G5488" s="5"/>
    </row>
    <row r="5489" spans="1:7" x14ac:dyDescent="0.25">
      <c r="A5489" s="5"/>
      <c r="B5489" s="5"/>
      <c r="C5489" s="5"/>
      <c r="D5489" s="6"/>
      <c r="E5489" s="6"/>
      <c r="F5489" s="6"/>
      <c r="G5489" s="5"/>
    </row>
    <row r="5490" spans="1:7" x14ac:dyDescent="0.25">
      <c r="A5490" s="5"/>
      <c r="B5490" s="5"/>
      <c r="C5490" s="5"/>
      <c r="D5490" s="6"/>
      <c r="E5490" s="6"/>
      <c r="F5490" s="6"/>
      <c r="G5490" s="5"/>
    </row>
    <row r="5491" spans="1:7" x14ac:dyDescent="0.25">
      <c r="A5491" s="5"/>
      <c r="B5491" s="5"/>
      <c r="C5491" s="5"/>
      <c r="D5491" s="6"/>
      <c r="E5491" s="6"/>
      <c r="F5491" s="6"/>
      <c r="G5491" s="5"/>
    </row>
    <row r="5492" spans="1:7" x14ac:dyDescent="0.25">
      <c r="A5492" s="5"/>
      <c r="B5492" s="5"/>
      <c r="C5492" s="5"/>
      <c r="D5492" s="6"/>
      <c r="E5492" s="6"/>
      <c r="F5492" s="6"/>
      <c r="G5492" s="5"/>
    </row>
    <row r="5493" spans="1:7" x14ac:dyDescent="0.25">
      <c r="A5493" s="5"/>
      <c r="B5493" s="5"/>
      <c r="C5493" s="5"/>
      <c r="D5493" s="6"/>
      <c r="E5493" s="6"/>
      <c r="F5493" s="6"/>
      <c r="G5493" s="5"/>
    </row>
    <row r="5494" spans="1:7" x14ac:dyDescent="0.25">
      <c r="A5494" s="5"/>
      <c r="B5494" s="5"/>
      <c r="C5494" s="5"/>
      <c r="D5494" s="6"/>
      <c r="E5494" s="6"/>
      <c r="F5494" s="6"/>
      <c r="G5494" s="5"/>
    </row>
    <row r="5495" spans="1:7" x14ac:dyDescent="0.25">
      <c r="A5495" s="5"/>
      <c r="B5495" s="5"/>
      <c r="C5495" s="5"/>
      <c r="D5495" s="6"/>
      <c r="E5495" s="6"/>
      <c r="F5495" s="6"/>
      <c r="G5495" s="5"/>
    </row>
    <row r="5496" spans="1:7" x14ac:dyDescent="0.25">
      <c r="A5496" s="5"/>
      <c r="B5496" s="5"/>
      <c r="C5496" s="5"/>
      <c r="D5496" s="6"/>
      <c r="E5496" s="6"/>
      <c r="F5496" s="6"/>
      <c r="G5496" s="5"/>
    </row>
    <row r="5497" spans="1:7" x14ac:dyDescent="0.25">
      <c r="A5497" s="5"/>
      <c r="B5497" s="5"/>
      <c r="C5497" s="5"/>
      <c r="D5497" s="6"/>
      <c r="E5497" s="6"/>
      <c r="F5497" s="6"/>
      <c r="G5497" s="5"/>
    </row>
    <row r="5498" spans="1:7" x14ac:dyDescent="0.25">
      <c r="A5498" s="5"/>
      <c r="B5498" s="5"/>
      <c r="C5498" s="5"/>
      <c r="D5498" s="6"/>
      <c r="E5498" s="6"/>
      <c r="F5498" s="6"/>
      <c r="G5498" s="5"/>
    </row>
    <row r="5499" spans="1:7" x14ac:dyDescent="0.25">
      <c r="A5499" s="5"/>
      <c r="B5499" s="5"/>
      <c r="C5499" s="5"/>
      <c r="D5499" s="6"/>
      <c r="E5499" s="6"/>
      <c r="F5499" s="6"/>
      <c r="G5499" s="5"/>
    </row>
    <row r="5500" spans="1:7" x14ac:dyDescent="0.25">
      <c r="A5500" s="5"/>
      <c r="B5500" s="5"/>
      <c r="C5500" s="5"/>
      <c r="D5500" s="6"/>
      <c r="E5500" s="6"/>
      <c r="F5500" s="6"/>
      <c r="G5500" s="5"/>
    </row>
    <row r="5501" spans="1:7" x14ac:dyDescent="0.25">
      <c r="A5501" s="5"/>
      <c r="B5501" s="5"/>
      <c r="C5501" s="5"/>
      <c r="D5501" s="6"/>
      <c r="E5501" s="6"/>
      <c r="F5501" s="6"/>
      <c r="G5501" s="5"/>
    </row>
    <row r="5502" spans="1:7" x14ac:dyDescent="0.25">
      <c r="A5502" s="5"/>
      <c r="B5502" s="5"/>
      <c r="C5502" s="5"/>
      <c r="D5502" s="6"/>
      <c r="E5502" s="6"/>
      <c r="F5502" s="6"/>
      <c r="G5502" s="5"/>
    </row>
    <row r="5503" spans="1:7" x14ac:dyDescent="0.25">
      <c r="A5503" s="5"/>
      <c r="B5503" s="5"/>
      <c r="C5503" s="5"/>
      <c r="D5503" s="6"/>
      <c r="E5503" s="6"/>
      <c r="F5503" s="6"/>
      <c r="G5503" s="5"/>
    </row>
    <row r="5504" spans="1:7" x14ac:dyDescent="0.25">
      <c r="A5504" s="5"/>
      <c r="B5504" s="5"/>
      <c r="C5504" s="5"/>
      <c r="D5504" s="6"/>
      <c r="E5504" s="6"/>
      <c r="F5504" s="6"/>
      <c r="G5504" s="5"/>
    </row>
    <row r="5505" spans="1:7" x14ac:dyDescent="0.25">
      <c r="A5505" s="5"/>
      <c r="B5505" s="5"/>
      <c r="C5505" s="5"/>
      <c r="D5505" s="6"/>
      <c r="E5505" s="6"/>
      <c r="F5505" s="6"/>
      <c r="G5505" s="5"/>
    </row>
    <row r="5506" spans="1:7" x14ac:dyDescent="0.25">
      <c r="A5506" s="5"/>
      <c r="B5506" s="5"/>
      <c r="C5506" s="5"/>
      <c r="D5506" s="6"/>
      <c r="E5506" s="6"/>
      <c r="F5506" s="6"/>
      <c r="G5506" s="5"/>
    </row>
    <row r="5507" spans="1:7" x14ac:dyDescent="0.25">
      <c r="A5507" s="5"/>
      <c r="B5507" s="5"/>
      <c r="C5507" s="5"/>
      <c r="D5507" s="6"/>
      <c r="E5507" s="6"/>
      <c r="F5507" s="6"/>
      <c r="G5507" s="5"/>
    </row>
    <row r="5508" spans="1:7" x14ac:dyDescent="0.25">
      <c r="A5508" s="5"/>
      <c r="B5508" s="5"/>
      <c r="C5508" s="5"/>
      <c r="D5508" s="6"/>
      <c r="E5508" s="6"/>
      <c r="F5508" s="6"/>
      <c r="G5508" s="5"/>
    </row>
    <row r="5509" spans="1:7" x14ac:dyDescent="0.25">
      <c r="A5509" s="5"/>
      <c r="B5509" s="5"/>
      <c r="C5509" s="5"/>
      <c r="D5509" s="6"/>
      <c r="E5509" s="6"/>
      <c r="F5509" s="6"/>
      <c r="G5509" s="5"/>
    </row>
    <row r="5510" spans="1:7" x14ac:dyDescent="0.25">
      <c r="A5510" s="5"/>
      <c r="B5510" s="5"/>
      <c r="C5510" s="5"/>
      <c r="D5510" s="6"/>
      <c r="E5510" s="6"/>
      <c r="F5510" s="6"/>
      <c r="G5510" s="5"/>
    </row>
    <row r="5511" spans="1:7" x14ac:dyDescent="0.25">
      <c r="A5511" s="5"/>
      <c r="B5511" s="5"/>
      <c r="C5511" s="5"/>
      <c r="D5511" s="6"/>
      <c r="E5511" s="6"/>
      <c r="F5511" s="6"/>
      <c r="G5511" s="5"/>
    </row>
    <row r="5512" spans="1:7" x14ac:dyDescent="0.25">
      <c r="A5512" s="5"/>
      <c r="B5512" s="5"/>
      <c r="C5512" s="5"/>
      <c r="D5512" s="6"/>
      <c r="E5512" s="6"/>
      <c r="F5512" s="6"/>
      <c r="G5512" s="5"/>
    </row>
    <row r="5513" spans="1:7" x14ac:dyDescent="0.25">
      <c r="A5513" s="5"/>
      <c r="B5513" s="5"/>
      <c r="C5513" s="5"/>
      <c r="D5513" s="6"/>
      <c r="E5513" s="6"/>
      <c r="F5513" s="6"/>
      <c r="G5513" s="5"/>
    </row>
    <row r="5514" spans="1:7" x14ac:dyDescent="0.25">
      <c r="A5514" s="5"/>
      <c r="B5514" s="5"/>
      <c r="C5514" s="5"/>
      <c r="D5514" s="6"/>
      <c r="E5514" s="6"/>
      <c r="F5514" s="6"/>
      <c r="G5514" s="5"/>
    </row>
    <row r="5515" spans="1:7" x14ac:dyDescent="0.25">
      <c r="A5515" s="5"/>
      <c r="B5515" s="5"/>
      <c r="C5515" s="5"/>
      <c r="D5515" s="6"/>
      <c r="E5515" s="6"/>
      <c r="F5515" s="6"/>
      <c r="G5515" s="5"/>
    </row>
    <row r="5516" spans="1:7" x14ac:dyDescent="0.25">
      <c r="A5516" s="5"/>
      <c r="B5516" s="5"/>
      <c r="C5516" s="5"/>
      <c r="D5516" s="6"/>
      <c r="E5516" s="6"/>
      <c r="F5516" s="6"/>
      <c r="G5516" s="5"/>
    </row>
    <row r="5517" spans="1:7" x14ac:dyDescent="0.25">
      <c r="A5517" s="5"/>
      <c r="B5517" s="5"/>
      <c r="C5517" s="5"/>
      <c r="D5517" s="6"/>
      <c r="E5517" s="6"/>
      <c r="F5517" s="6"/>
      <c r="G5517" s="5"/>
    </row>
    <row r="5518" spans="1:7" x14ac:dyDescent="0.25">
      <c r="A5518" s="5"/>
      <c r="B5518" s="5"/>
      <c r="C5518" s="5"/>
      <c r="D5518" s="6"/>
      <c r="E5518" s="6"/>
      <c r="F5518" s="6"/>
      <c r="G5518" s="5"/>
    </row>
    <row r="5519" spans="1:7" x14ac:dyDescent="0.25">
      <c r="A5519" s="5"/>
      <c r="B5519" s="5"/>
      <c r="C5519" s="5"/>
      <c r="D5519" s="6"/>
      <c r="E5519" s="6"/>
      <c r="F5519" s="6"/>
      <c r="G5519" s="5"/>
    </row>
    <row r="5520" spans="1:7" x14ac:dyDescent="0.25">
      <c r="A5520" s="5"/>
      <c r="B5520" s="5"/>
      <c r="C5520" s="5"/>
      <c r="D5520" s="6"/>
      <c r="E5520" s="6"/>
      <c r="F5520" s="6"/>
      <c r="G5520" s="5"/>
    </row>
    <row r="5521" spans="1:7" x14ac:dyDescent="0.25">
      <c r="A5521" s="5"/>
      <c r="B5521" s="5"/>
      <c r="C5521" s="5"/>
      <c r="D5521" s="6"/>
      <c r="E5521" s="6"/>
      <c r="F5521" s="6"/>
      <c r="G5521" s="5"/>
    </row>
    <row r="5522" spans="1:7" x14ac:dyDescent="0.25">
      <c r="A5522" s="5"/>
      <c r="B5522" s="5"/>
      <c r="C5522" s="5"/>
      <c r="D5522" s="6"/>
      <c r="E5522" s="6"/>
      <c r="F5522" s="6"/>
      <c r="G5522" s="5"/>
    </row>
    <row r="5523" spans="1:7" x14ac:dyDescent="0.25">
      <c r="A5523" s="5"/>
      <c r="B5523" s="5"/>
      <c r="C5523" s="5"/>
      <c r="D5523" s="6"/>
      <c r="E5523" s="6"/>
      <c r="F5523" s="6"/>
      <c r="G5523" s="5"/>
    </row>
    <row r="5524" spans="1:7" x14ac:dyDescent="0.25">
      <c r="A5524" s="5"/>
      <c r="B5524" s="5"/>
      <c r="C5524" s="5"/>
      <c r="D5524" s="6"/>
      <c r="E5524" s="6"/>
      <c r="F5524" s="6"/>
      <c r="G5524" s="5"/>
    </row>
    <row r="5525" spans="1:7" x14ac:dyDescent="0.25">
      <c r="A5525" s="5"/>
      <c r="B5525" s="5"/>
      <c r="C5525" s="5"/>
      <c r="D5525" s="6"/>
      <c r="E5525" s="6"/>
      <c r="F5525" s="6"/>
      <c r="G5525" s="5"/>
    </row>
    <row r="5526" spans="1:7" x14ac:dyDescent="0.25">
      <c r="A5526" s="5"/>
      <c r="B5526" s="5"/>
      <c r="C5526" s="5"/>
      <c r="D5526" s="6"/>
      <c r="E5526" s="6"/>
      <c r="F5526" s="6"/>
      <c r="G5526" s="5"/>
    </row>
    <row r="5527" spans="1:7" x14ac:dyDescent="0.25">
      <c r="A5527" s="5"/>
      <c r="B5527" s="5"/>
      <c r="C5527" s="5"/>
      <c r="D5527" s="6"/>
      <c r="E5527" s="6"/>
      <c r="F5527" s="6"/>
      <c r="G5527" s="5"/>
    </row>
    <row r="5528" spans="1:7" x14ac:dyDescent="0.25">
      <c r="A5528" s="5"/>
      <c r="B5528" s="5"/>
      <c r="C5528" s="5"/>
      <c r="D5528" s="6"/>
      <c r="E5528" s="6"/>
      <c r="F5528" s="6"/>
      <c r="G5528" s="5"/>
    </row>
    <row r="5529" spans="1:7" x14ac:dyDescent="0.25">
      <c r="A5529" s="5"/>
      <c r="B5529" s="5"/>
      <c r="C5529" s="5"/>
      <c r="D5529" s="6"/>
      <c r="E5529" s="6"/>
      <c r="F5529" s="6"/>
      <c r="G5529" s="5"/>
    </row>
    <row r="5530" spans="1:7" x14ac:dyDescent="0.25">
      <c r="A5530" s="5"/>
      <c r="B5530" s="5"/>
      <c r="C5530" s="5"/>
      <c r="D5530" s="6"/>
      <c r="E5530" s="6"/>
      <c r="F5530" s="6"/>
      <c r="G5530" s="5"/>
    </row>
    <row r="5531" spans="1:7" x14ac:dyDescent="0.25">
      <c r="A5531" s="5"/>
      <c r="B5531" s="5"/>
      <c r="C5531" s="5"/>
      <c r="D5531" s="6"/>
      <c r="E5531" s="6"/>
      <c r="F5531" s="6"/>
      <c r="G5531" s="5"/>
    </row>
    <row r="5532" spans="1:7" x14ac:dyDescent="0.25">
      <c r="A5532" s="5"/>
      <c r="B5532" s="5"/>
      <c r="C5532" s="5"/>
      <c r="D5532" s="6"/>
      <c r="E5532" s="6"/>
      <c r="F5532" s="6"/>
      <c r="G5532" s="5"/>
    </row>
    <row r="5533" spans="1:7" x14ac:dyDescent="0.25">
      <c r="A5533" s="5"/>
      <c r="B5533" s="5"/>
      <c r="C5533" s="5"/>
      <c r="D5533" s="6"/>
      <c r="E5533" s="6"/>
      <c r="F5533" s="6"/>
      <c r="G5533" s="5"/>
    </row>
    <row r="5534" spans="1:7" x14ac:dyDescent="0.25">
      <c r="A5534" s="5"/>
      <c r="B5534" s="5"/>
      <c r="C5534" s="5"/>
      <c r="D5534" s="6"/>
      <c r="E5534" s="6"/>
      <c r="F5534" s="6"/>
      <c r="G5534" s="5"/>
    </row>
    <row r="5535" spans="1:7" x14ac:dyDescent="0.25">
      <c r="A5535" s="5"/>
      <c r="B5535" s="5"/>
      <c r="C5535" s="5"/>
      <c r="D5535" s="6"/>
      <c r="E5535" s="6"/>
      <c r="F5535" s="6"/>
      <c r="G5535" s="5"/>
    </row>
    <row r="5536" spans="1:7" x14ac:dyDescent="0.25">
      <c r="A5536" s="5"/>
      <c r="B5536" s="5"/>
      <c r="C5536" s="5"/>
      <c r="D5536" s="6"/>
      <c r="E5536" s="6"/>
      <c r="F5536" s="6"/>
      <c r="G5536" s="5"/>
    </row>
    <row r="5537" spans="1:7" x14ac:dyDescent="0.25">
      <c r="A5537" s="5"/>
      <c r="B5537" s="5"/>
      <c r="C5537" s="5"/>
      <c r="D5537" s="6"/>
      <c r="E5537" s="6"/>
      <c r="F5537" s="6"/>
      <c r="G5537" s="5"/>
    </row>
    <row r="5538" spans="1:7" x14ac:dyDescent="0.25">
      <c r="A5538" s="5"/>
      <c r="B5538" s="5"/>
      <c r="C5538" s="5"/>
      <c r="D5538" s="6"/>
      <c r="E5538" s="6"/>
      <c r="F5538" s="6"/>
      <c r="G5538" s="5"/>
    </row>
    <row r="5539" spans="1:7" x14ac:dyDescent="0.25">
      <c r="A5539" s="5"/>
      <c r="B5539" s="5"/>
      <c r="C5539" s="5"/>
      <c r="D5539" s="6"/>
      <c r="E5539" s="6"/>
      <c r="F5539" s="6"/>
      <c r="G5539" s="5"/>
    </row>
    <row r="5540" spans="1:7" x14ac:dyDescent="0.25">
      <c r="A5540" s="5"/>
      <c r="B5540" s="5"/>
      <c r="C5540" s="5"/>
      <c r="D5540" s="6"/>
      <c r="E5540" s="6"/>
      <c r="F5540" s="6"/>
      <c r="G5540" s="5"/>
    </row>
    <row r="5541" spans="1:7" x14ac:dyDescent="0.25">
      <c r="A5541" s="5"/>
      <c r="B5541" s="5"/>
      <c r="C5541" s="5"/>
      <c r="D5541" s="6"/>
      <c r="E5541" s="6"/>
      <c r="F5541" s="6"/>
      <c r="G5541" s="5"/>
    </row>
    <row r="5542" spans="1:7" x14ac:dyDescent="0.25">
      <c r="A5542" s="5"/>
      <c r="B5542" s="5"/>
      <c r="C5542" s="5"/>
      <c r="D5542" s="6"/>
      <c r="E5542" s="6"/>
      <c r="F5542" s="6"/>
      <c r="G5542" s="5"/>
    </row>
    <row r="5543" spans="1:7" x14ac:dyDescent="0.25">
      <c r="A5543" s="5"/>
      <c r="B5543" s="5"/>
      <c r="C5543" s="5"/>
      <c r="D5543" s="6"/>
      <c r="E5543" s="6"/>
      <c r="F5543" s="6"/>
      <c r="G5543" s="5"/>
    </row>
    <row r="5544" spans="1:7" x14ac:dyDescent="0.25">
      <c r="A5544" s="5"/>
      <c r="B5544" s="5"/>
      <c r="C5544" s="5"/>
      <c r="D5544" s="6"/>
      <c r="E5544" s="6"/>
      <c r="F5544" s="6"/>
      <c r="G5544" s="5"/>
    </row>
    <row r="5545" spans="1:7" x14ac:dyDescent="0.25">
      <c r="A5545" s="5"/>
      <c r="B5545" s="5"/>
      <c r="C5545" s="5"/>
      <c r="D5545" s="6"/>
      <c r="E5545" s="6"/>
      <c r="F5545" s="6"/>
      <c r="G5545" s="5"/>
    </row>
    <row r="5546" spans="1:7" x14ac:dyDescent="0.25">
      <c r="A5546" s="5"/>
      <c r="B5546" s="5"/>
      <c r="C5546" s="5"/>
      <c r="D5546" s="6"/>
      <c r="E5546" s="6"/>
      <c r="F5546" s="6"/>
      <c r="G5546" s="5"/>
    </row>
    <row r="5547" spans="1:7" x14ac:dyDescent="0.25">
      <c r="A5547" s="5"/>
      <c r="B5547" s="5"/>
      <c r="C5547" s="5"/>
      <c r="D5547" s="6"/>
      <c r="E5547" s="6"/>
      <c r="F5547" s="6"/>
      <c r="G5547" s="5"/>
    </row>
    <row r="5548" spans="1:7" x14ac:dyDescent="0.25">
      <c r="A5548" s="5"/>
      <c r="B5548" s="5"/>
      <c r="C5548" s="5"/>
      <c r="D5548" s="6"/>
      <c r="E5548" s="6"/>
      <c r="F5548" s="6"/>
      <c r="G5548" s="5"/>
    </row>
    <row r="5549" spans="1:7" x14ac:dyDescent="0.25">
      <c r="A5549" s="5"/>
      <c r="B5549" s="5"/>
      <c r="C5549" s="5"/>
      <c r="D5549" s="6"/>
      <c r="E5549" s="6"/>
      <c r="F5549" s="6"/>
      <c r="G5549" s="5"/>
    </row>
    <row r="5550" spans="1:7" x14ac:dyDescent="0.25">
      <c r="A5550" s="5"/>
      <c r="B5550" s="5"/>
      <c r="C5550" s="5"/>
      <c r="D5550" s="6"/>
      <c r="E5550" s="6"/>
      <c r="F5550" s="6"/>
      <c r="G5550" s="5"/>
    </row>
    <row r="5551" spans="1:7" x14ac:dyDescent="0.25">
      <c r="A5551" s="5"/>
      <c r="B5551" s="5"/>
      <c r="C5551" s="5"/>
      <c r="D5551" s="6"/>
      <c r="E5551" s="6"/>
      <c r="F5551" s="6"/>
      <c r="G5551" s="5"/>
    </row>
    <row r="5552" spans="1:7" x14ac:dyDescent="0.25">
      <c r="A5552" s="5"/>
      <c r="B5552" s="5"/>
      <c r="C5552" s="5"/>
      <c r="D5552" s="6"/>
      <c r="E5552" s="6"/>
      <c r="F5552" s="6"/>
      <c r="G5552" s="5"/>
    </row>
    <row r="5553" spans="1:7" x14ac:dyDescent="0.25">
      <c r="A5553" s="5"/>
      <c r="B5553" s="5"/>
      <c r="C5553" s="5"/>
      <c r="D5553" s="6"/>
      <c r="E5553" s="6"/>
      <c r="F5553" s="6"/>
      <c r="G5553" s="5"/>
    </row>
    <row r="5554" spans="1:7" x14ac:dyDescent="0.25">
      <c r="A5554" s="5"/>
      <c r="B5554" s="5"/>
      <c r="C5554" s="5"/>
      <c r="D5554" s="6"/>
      <c r="E5554" s="6"/>
      <c r="F5554" s="6"/>
      <c r="G5554" s="5"/>
    </row>
    <row r="5555" spans="1:7" x14ac:dyDescent="0.25">
      <c r="A5555" s="5"/>
      <c r="B5555" s="5"/>
      <c r="C5555" s="5"/>
      <c r="D5555" s="6"/>
      <c r="E5555" s="6"/>
      <c r="F5555" s="6"/>
      <c r="G5555" s="5"/>
    </row>
    <row r="5556" spans="1:7" x14ac:dyDescent="0.25">
      <c r="A5556" s="5"/>
      <c r="B5556" s="5"/>
      <c r="C5556" s="5"/>
      <c r="D5556" s="6"/>
      <c r="E5556" s="6"/>
      <c r="F5556" s="6"/>
      <c r="G5556" s="5"/>
    </row>
    <row r="5557" spans="1:7" x14ac:dyDescent="0.25">
      <c r="A5557" s="5"/>
      <c r="B5557" s="5"/>
      <c r="C5557" s="5"/>
      <c r="D5557" s="6"/>
      <c r="E5557" s="6"/>
      <c r="F5557" s="6"/>
      <c r="G5557" s="5"/>
    </row>
    <row r="5558" spans="1:7" x14ac:dyDescent="0.25">
      <c r="A5558" s="5"/>
      <c r="B5558" s="5"/>
      <c r="C5558" s="5"/>
      <c r="D5558" s="6"/>
      <c r="E5558" s="6"/>
      <c r="F5558" s="6"/>
      <c r="G5558" s="5"/>
    </row>
    <row r="5559" spans="1:7" x14ac:dyDescent="0.25">
      <c r="A5559" s="5"/>
      <c r="B5559" s="5"/>
      <c r="C5559" s="5"/>
      <c r="D5559" s="6"/>
      <c r="E5559" s="6"/>
      <c r="F5559" s="6"/>
      <c r="G5559" s="5"/>
    </row>
    <row r="5560" spans="1:7" x14ac:dyDescent="0.25">
      <c r="A5560" s="5"/>
      <c r="B5560" s="5"/>
      <c r="C5560" s="5"/>
      <c r="D5560" s="6"/>
      <c r="E5560" s="6"/>
      <c r="F5560" s="6"/>
      <c r="G5560" s="5"/>
    </row>
    <row r="5561" spans="1:7" x14ac:dyDescent="0.25">
      <c r="A5561" s="5"/>
      <c r="B5561" s="5"/>
      <c r="C5561" s="5"/>
      <c r="D5561" s="6"/>
      <c r="E5561" s="6"/>
      <c r="F5561" s="6"/>
      <c r="G5561" s="5"/>
    </row>
    <row r="5562" spans="1:7" x14ac:dyDescent="0.25">
      <c r="A5562" s="5"/>
      <c r="B5562" s="5"/>
      <c r="C5562" s="5"/>
      <c r="D5562" s="6"/>
      <c r="E5562" s="6"/>
      <c r="F5562" s="6"/>
      <c r="G5562" s="5"/>
    </row>
    <row r="5563" spans="1:7" x14ac:dyDescent="0.25">
      <c r="A5563" s="5"/>
      <c r="B5563" s="5"/>
      <c r="C5563" s="5"/>
      <c r="D5563" s="6"/>
      <c r="E5563" s="6"/>
      <c r="F5563" s="6"/>
      <c r="G5563" s="5"/>
    </row>
    <row r="5564" spans="1:7" x14ac:dyDescent="0.25">
      <c r="A5564" s="5"/>
      <c r="B5564" s="5"/>
      <c r="C5564" s="5"/>
      <c r="D5564" s="6"/>
      <c r="E5564" s="6"/>
      <c r="F5564" s="6"/>
      <c r="G5564" s="5"/>
    </row>
    <row r="5565" spans="1:7" x14ac:dyDescent="0.25">
      <c r="A5565" s="5"/>
      <c r="B5565" s="5"/>
      <c r="C5565" s="5"/>
      <c r="D5565" s="6"/>
      <c r="E5565" s="6"/>
      <c r="F5565" s="6"/>
      <c r="G5565" s="5"/>
    </row>
    <row r="5566" spans="1:7" x14ac:dyDescent="0.25">
      <c r="A5566" s="5"/>
      <c r="B5566" s="5"/>
      <c r="C5566" s="5"/>
      <c r="D5566" s="6"/>
      <c r="E5566" s="6"/>
      <c r="F5566" s="6"/>
      <c r="G5566" s="5"/>
    </row>
    <row r="5567" spans="1:7" x14ac:dyDescent="0.25">
      <c r="A5567" s="5"/>
      <c r="B5567" s="5"/>
      <c r="C5567" s="5"/>
      <c r="D5567" s="6"/>
      <c r="E5567" s="6"/>
      <c r="F5567" s="6"/>
      <c r="G5567" s="5"/>
    </row>
    <row r="5568" spans="1:7" x14ac:dyDescent="0.25">
      <c r="A5568" s="5"/>
      <c r="B5568" s="5"/>
      <c r="C5568" s="5"/>
      <c r="D5568" s="6"/>
      <c r="E5568" s="6"/>
      <c r="F5568" s="6"/>
      <c r="G5568" s="5"/>
    </row>
    <row r="5569" spans="1:7" x14ac:dyDescent="0.25">
      <c r="A5569" s="5"/>
      <c r="B5569" s="5"/>
      <c r="C5569" s="5"/>
      <c r="D5569" s="6"/>
      <c r="E5569" s="6"/>
      <c r="F5569" s="6"/>
      <c r="G5569" s="5"/>
    </row>
    <row r="5570" spans="1:7" x14ac:dyDescent="0.25">
      <c r="A5570" s="5"/>
      <c r="B5570" s="5"/>
      <c r="C5570" s="5"/>
      <c r="D5570" s="6"/>
      <c r="E5570" s="6"/>
      <c r="F5570" s="6"/>
      <c r="G5570" s="5"/>
    </row>
    <row r="5571" spans="1:7" x14ac:dyDescent="0.25">
      <c r="A5571" s="5"/>
      <c r="B5571" s="5"/>
      <c r="C5571" s="5"/>
      <c r="D5571" s="6"/>
      <c r="E5571" s="6"/>
      <c r="F5571" s="6"/>
      <c r="G5571" s="5"/>
    </row>
    <row r="5572" spans="1:7" x14ac:dyDescent="0.25">
      <c r="A5572" s="5"/>
      <c r="B5572" s="5"/>
      <c r="C5572" s="5"/>
      <c r="D5572" s="6"/>
      <c r="E5572" s="6"/>
      <c r="F5572" s="6"/>
      <c r="G5572" s="5"/>
    </row>
    <row r="5573" spans="1:7" x14ac:dyDescent="0.25">
      <c r="A5573" s="5"/>
      <c r="B5573" s="5"/>
      <c r="C5573" s="5"/>
      <c r="D5573" s="6"/>
      <c r="E5573" s="6"/>
      <c r="F5573" s="6"/>
      <c r="G5573" s="5"/>
    </row>
    <row r="5574" spans="1:7" x14ac:dyDescent="0.25">
      <c r="A5574" s="5"/>
      <c r="B5574" s="5"/>
      <c r="C5574" s="5"/>
      <c r="D5574" s="6"/>
      <c r="E5574" s="6"/>
      <c r="F5574" s="6"/>
      <c r="G5574" s="5"/>
    </row>
    <row r="5575" spans="1:7" x14ac:dyDescent="0.25">
      <c r="A5575" s="5"/>
      <c r="B5575" s="5"/>
      <c r="C5575" s="5"/>
      <c r="D5575" s="6"/>
      <c r="E5575" s="6"/>
      <c r="F5575" s="6"/>
      <c r="G5575" s="5"/>
    </row>
    <row r="5576" spans="1:7" x14ac:dyDescent="0.25">
      <c r="A5576" s="5"/>
      <c r="B5576" s="5"/>
      <c r="C5576" s="5"/>
      <c r="D5576" s="6"/>
      <c r="E5576" s="6"/>
      <c r="F5576" s="6"/>
      <c r="G5576" s="5"/>
    </row>
    <row r="5577" spans="1:7" x14ac:dyDescent="0.25">
      <c r="A5577" s="5"/>
      <c r="B5577" s="5"/>
      <c r="C5577" s="5"/>
      <c r="D5577" s="6"/>
      <c r="E5577" s="6"/>
      <c r="F5577" s="6"/>
      <c r="G5577" s="5"/>
    </row>
    <row r="5578" spans="1:7" x14ac:dyDescent="0.25">
      <c r="A5578" s="5"/>
      <c r="B5578" s="5"/>
      <c r="C5578" s="5"/>
      <c r="D5578" s="6"/>
      <c r="E5578" s="6"/>
      <c r="F5578" s="6"/>
      <c r="G5578" s="5"/>
    </row>
    <row r="5579" spans="1:7" x14ac:dyDescent="0.25">
      <c r="A5579" s="5"/>
      <c r="B5579" s="5"/>
      <c r="C5579" s="5"/>
      <c r="D5579" s="6"/>
      <c r="E5579" s="6"/>
      <c r="F5579" s="6"/>
      <c r="G5579" s="5"/>
    </row>
    <row r="5580" spans="1:7" x14ac:dyDescent="0.25">
      <c r="A5580" s="5"/>
      <c r="B5580" s="5"/>
      <c r="C5580" s="5"/>
      <c r="D5580" s="6"/>
      <c r="E5580" s="6"/>
      <c r="F5580" s="6"/>
      <c r="G5580" s="5"/>
    </row>
    <row r="5581" spans="1:7" x14ac:dyDescent="0.25">
      <c r="A5581" s="5"/>
      <c r="B5581" s="5"/>
      <c r="C5581" s="5"/>
      <c r="D5581" s="6"/>
      <c r="E5581" s="6"/>
      <c r="F5581" s="6"/>
      <c r="G5581" s="5"/>
    </row>
    <row r="5582" spans="1:7" x14ac:dyDescent="0.25">
      <c r="A5582" s="5"/>
      <c r="B5582" s="5"/>
      <c r="C5582" s="5"/>
      <c r="D5582" s="6"/>
      <c r="E5582" s="6"/>
      <c r="F5582" s="6"/>
      <c r="G5582" s="5"/>
    </row>
    <row r="5583" spans="1:7" x14ac:dyDescent="0.25">
      <c r="A5583" s="5"/>
      <c r="B5583" s="5"/>
      <c r="C5583" s="5"/>
      <c r="D5583" s="6"/>
      <c r="E5583" s="6"/>
      <c r="F5583" s="6"/>
      <c r="G5583" s="5"/>
    </row>
    <row r="5584" spans="1:7" x14ac:dyDescent="0.25">
      <c r="A5584" s="5"/>
      <c r="B5584" s="5"/>
      <c r="C5584" s="5"/>
      <c r="D5584" s="6"/>
      <c r="E5584" s="6"/>
      <c r="F5584" s="6"/>
      <c r="G5584" s="5"/>
    </row>
    <row r="5585" spans="1:7" x14ac:dyDescent="0.25">
      <c r="A5585" s="5"/>
      <c r="B5585" s="5"/>
      <c r="C5585" s="5"/>
      <c r="D5585" s="6"/>
      <c r="E5585" s="6"/>
      <c r="F5585" s="6"/>
      <c r="G5585" s="5"/>
    </row>
    <row r="5586" spans="1:7" x14ac:dyDescent="0.25">
      <c r="A5586" s="5"/>
      <c r="B5586" s="5"/>
      <c r="C5586" s="5"/>
      <c r="D5586" s="6"/>
      <c r="E5586" s="6"/>
      <c r="F5586" s="6"/>
      <c r="G5586" s="5"/>
    </row>
    <row r="5587" spans="1:7" x14ac:dyDescent="0.25">
      <c r="A5587" s="5"/>
      <c r="B5587" s="5"/>
      <c r="C5587" s="5"/>
      <c r="D5587" s="6"/>
      <c r="E5587" s="6"/>
      <c r="F5587" s="6"/>
      <c r="G5587" s="5"/>
    </row>
    <row r="5588" spans="1:7" x14ac:dyDescent="0.25">
      <c r="A5588" s="5"/>
      <c r="B5588" s="5"/>
      <c r="C5588" s="5"/>
      <c r="D5588" s="6"/>
      <c r="E5588" s="6"/>
      <c r="F5588" s="6"/>
      <c r="G5588" s="5"/>
    </row>
    <row r="5589" spans="1:7" x14ac:dyDescent="0.25">
      <c r="A5589" s="5"/>
      <c r="B5589" s="5"/>
      <c r="C5589" s="5"/>
      <c r="D5589" s="6"/>
      <c r="E5589" s="6"/>
      <c r="F5589" s="6"/>
      <c r="G5589" s="5"/>
    </row>
    <row r="5590" spans="1:7" x14ac:dyDescent="0.25">
      <c r="A5590" s="5"/>
      <c r="B5590" s="5"/>
      <c r="C5590" s="5"/>
      <c r="D5590" s="6"/>
      <c r="E5590" s="6"/>
      <c r="F5590" s="6"/>
      <c r="G5590" s="5"/>
    </row>
    <row r="5591" spans="1:7" x14ac:dyDescent="0.25">
      <c r="A5591" s="5"/>
      <c r="B5591" s="5"/>
      <c r="C5591" s="5"/>
      <c r="D5591" s="6"/>
      <c r="E5591" s="6"/>
      <c r="F5591" s="6"/>
      <c r="G5591" s="5"/>
    </row>
    <row r="5592" spans="1:7" x14ac:dyDescent="0.25">
      <c r="A5592" s="5"/>
      <c r="B5592" s="5"/>
      <c r="C5592" s="5"/>
      <c r="D5592" s="6"/>
      <c r="E5592" s="6"/>
      <c r="F5592" s="6"/>
      <c r="G5592" s="5"/>
    </row>
    <row r="5593" spans="1:7" x14ac:dyDescent="0.25">
      <c r="A5593" s="5"/>
      <c r="B5593" s="5"/>
      <c r="C5593" s="5"/>
      <c r="D5593" s="6"/>
      <c r="E5593" s="6"/>
      <c r="F5593" s="6"/>
      <c r="G5593" s="5"/>
    </row>
    <row r="5594" spans="1:7" x14ac:dyDescent="0.25">
      <c r="A5594" s="5"/>
      <c r="B5594" s="5"/>
      <c r="C5594" s="5"/>
      <c r="D5594" s="6"/>
      <c r="E5594" s="6"/>
      <c r="F5594" s="6"/>
      <c r="G5594" s="5"/>
    </row>
    <row r="5595" spans="1:7" x14ac:dyDescent="0.25">
      <c r="A5595" s="5"/>
      <c r="B5595" s="5"/>
      <c r="C5595" s="5"/>
      <c r="D5595" s="6"/>
      <c r="E5595" s="6"/>
      <c r="F5595" s="6"/>
      <c r="G5595" s="5"/>
    </row>
    <row r="5596" spans="1:7" x14ac:dyDescent="0.25">
      <c r="A5596" s="5"/>
      <c r="B5596" s="5"/>
      <c r="C5596" s="5"/>
      <c r="D5596" s="6"/>
      <c r="E5596" s="6"/>
      <c r="F5596" s="6"/>
      <c r="G5596" s="5"/>
    </row>
    <row r="5597" spans="1:7" x14ac:dyDescent="0.25">
      <c r="A5597" s="5"/>
      <c r="B5597" s="5"/>
      <c r="C5597" s="5"/>
      <c r="D5597" s="6"/>
      <c r="E5597" s="6"/>
      <c r="F5597" s="6"/>
      <c r="G5597" s="5"/>
    </row>
    <row r="5598" spans="1:7" x14ac:dyDescent="0.25">
      <c r="A5598" s="5"/>
      <c r="B5598" s="5"/>
      <c r="C5598" s="5"/>
      <c r="D5598" s="6"/>
      <c r="E5598" s="6"/>
      <c r="F5598" s="6"/>
      <c r="G5598" s="5"/>
    </row>
    <row r="5599" spans="1:7" x14ac:dyDescent="0.25">
      <c r="A5599" s="5"/>
      <c r="B5599" s="5"/>
      <c r="C5599" s="5"/>
      <c r="D5599" s="6"/>
      <c r="E5599" s="6"/>
      <c r="F5599" s="6"/>
      <c r="G5599" s="5"/>
    </row>
    <row r="5600" spans="1:7" x14ac:dyDescent="0.25">
      <c r="A5600" s="5"/>
      <c r="B5600" s="5"/>
      <c r="C5600" s="5"/>
      <c r="D5600" s="6"/>
      <c r="E5600" s="6"/>
      <c r="F5600" s="6"/>
      <c r="G5600" s="5"/>
    </row>
    <row r="5601" spans="1:7" x14ac:dyDescent="0.25">
      <c r="A5601" s="5"/>
      <c r="B5601" s="5"/>
      <c r="C5601" s="5"/>
      <c r="D5601" s="6"/>
      <c r="E5601" s="6"/>
      <c r="F5601" s="6"/>
      <c r="G5601" s="5"/>
    </row>
    <row r="5602" spans="1:7" x14ac:dyDescent="0.25">
      <c r="A5602" s="5"/>
      <c r="B5602" s="5"/>
      <c r="C5602" s="5"/>
      <c r="D5602" s="6"/>
      <c r="E5602" s="6"/>
      <c r="F5602" s="6"/>
      <c r="G5602" s="5"/>
    </row>
    <row r="5603" spans="1:7" x14ac:dyDescent="0.25">
      <c r="A5603" s="5"/>
      <c r="B5603" s="5"/>
      <c r="C5603" s="5"/>
      <c r="D5603" s="6"/>
      <c r="E5603" s="6"/>
      <c r="F5603" s="6"/>
      <c r="G5603" s="5"/>
    </row>
    <row r="5604" spans="1:7" x14ac:dyDescent="0.25">
      <c r="A5604" s="5"/>
      <c r="B5604" s="5"/>
      <c r="C5604" s="5"/>
      <c r="D5604" s="6"/>
      <c r="E5604" s="6"/>
      <c r="F5604" s="6"/>
      <c r="G5604" s="5"/>
    </row>
    <row r="5605" spans="1:7" x14ac:dyDescent="0.25">
      <c r="A5605" s="5"/>
      <c r="B5605" s="5"/>
      <c r="C5605" s="5"/>
      <c r="D5605" s="6"/>
      <c r="E5605" s="6"/>
      <c r="F5605" s="6"/>
      <c r="G5605" s="5"/>
    </row>
    <row r="5606" spans="1:7" x14ac:dyDescent="0.25">
      <c r="A5606" s="5"/>
      <c r="B5606" s="5"/>
      <c r="C5606" s="5"/>
      <c r="D5606" s="6"/>
      <c r="E5606" s="6"/>
      <c r="F5606" s="6"/>
      <c r="G5606" s="5"/>
    </row>
    <row r="5607" spans="1:7" x14ac:dyDescent="0.25">
      <c r="A5607" s="5"/>
      <c r="B5607" s="5"/>
      <c r="C5607" s="5"/>
      <c r="D5607" s="6"/>
      <c r="E5607" s="6"/>
      <c r="F5607" s="6"/>
      <c r="G5607" s="5"/>
    </row>
    <row r="5608" spans="1:7" x14ac:dyDescent="0.25">
      <c r="A5608" s="5"/>
      <c r="B5608" s="5"/>
      <c r="C5608" s="5"/>
      <c r="D5608" s="6"/>
      <c r="E5608" s="6"/>
      <c r="F5608" s="6"/>
      <c r="G5608" s="5"/>
    </row>
    <row r="5609" spans="1:7" x14ac:dyDescent="0.25">
      <c r="A5609" s="5"/>
      <c r="B5609" s="5"/>
      <c r="C5609" s="5"/>
      <c r="D5609" s="6"/>
      <c r="E5609" s="6"/>
      <c r="F5609" s="6"/>
      <c r="G5609" s="5"/>
    </row>
    <row r="5610" spans="1:7" x14ac:dyDescent="0.25">
      <c r="A5610" s="5"/>
      <c r="B5610" s="5"/>
      <c r="C5610" s="5"/>
      <c r="D5610" s="6"/>
      <c r="E5610" s="6"/>
      <c r="F5610" s="6"/>
      <c r="G5610" s="5"/>
    </row>
    <row r="5611" spans="1:7" x14ac:dyDescent="0.25">
      <c r="A5611" s="5"/>
      <c r="B5611" s="5"/>
      <c r="C5611" s="5"/>
      <c r="D5611" s="6"/>
      <c r="E5611" s="6"/>
      <c r="F5611" s="6"/>
      <c r="G5611" s="5"/>
    </row>
    <row r="5612" spans="1:7" x14ac:dyDescent="0.25">
      <c r="A5612" s="5"/>
      <c r="B5612" s="5"/>
      <c r="C5612" s="5"/>
      <c r="D5612" s="6"/>
      <c r="E5612" s="6"/>
      <c r="F5612" s="6"/>
      <c r="G5612" s="5"/>
    </row>
    <row r="5613" spans="1:7" x14ac:dyDescent="0.25">
      <c r="A5613" s="5"/>
      <c r="B5613" s="5"/>
      <c r="C5613" s="5"/>
      <c r="D5613" s="6"/>
      <c r="E5613" s="6"/>
      <c r="F5613" s="6"/>
      <c r="G5613" s="5"/>
    </row>
    <row r="5614" spans="1:7" x14ac:dyDescent="0.25">
      <c r="A5614" s="5"/>
      <c r="B5614" s="5"/>
      <c r="C5614" s="5"/>
      <c r="D5614" s="6"/>
      <c r="E5614" s="6"/>
      <c r="F5614" s="6"/>
      <c r="G5614" s="5"/>
    </row>
    <row r="5615" spans="1:7" x14ac:dyDescent="0.25">
      <c r="A5615" s="5"/>
      <c r="B5615" s="5"/>
      <c r="C5615" s="5"/>
      <c r="D5615" s="6"/>
      <c r="E5615" s="6"/>
      <c r="F5615" s="6"/>
      <c r="G5615" s="5"/>
    </row>
    <row r="5616" spans="1:7" x14ac:dyDescent="0.25">
      <c r="A5616" s="5"/>
      <c r="B5616" s="5"/>
      <c r="C5616" s="5"/>
      <c r="D5616" s="6"/>
      <c r="E5616" s="6"/>
      <c r="F5616" s="6"/>
      <c r="G5616" s="5"/>
    </row>
    <row r="5617" spans="1:7" x14ac:dyDescent="0.25">
      <c r="A5617" s="5"/>
      <c r="B5617" s="5"/>
      <c r="C5617" s="5"/>
      <c r="D5617" s="6"/>
      <c r="E5617" s="6"/>
      <c r="F5617" s="6"/>
      <c r="G5617" s="5"/>
    </row>
    <row r="5618" spans="1:7" x14ac:dyDescent="0.25">
      <c r="A5618" s="5"/>
      <c r="B5618" s="5"/>
      <c r="C5618" s="5"/>
      <c r="D5618" s="6"/>
      <c r="E5618" s="6"/>
      <c r="F5618" s="6"/>
      <c r="G5618" s="5"/>
    </row>
    <row r="5619" spans="1:7" x14ac:dyDescent="0.25">
      <c r="A5619" s="5"/>
      <c r="B5619" s="5"/>
      <c r="C5619" s="5"/>
      <c r="D5619" s="6"/>
      <c r="E5619" s="6"/>
      <c r="F5619" s="6"/>
      <c r="G5619" s="5"/>
    </row>
    <row r="5620" spans="1:7" x14ac:dyDescent="0.25">
      <c r="A5620" s="5"/>
      <c r="B5620" s="5"/>
      <c r="C5620" s="5"/>
      <c r="D5620" s="6"/>
      <c r="E5620" s="6"/>
      <c r="F5620" s="6"/>
      <c r="G5620" s="5"/>
    </row>
    <row r="5621" spans="1:7" x14ac:dyDescent="0.25">
      <c r="A5621" s="5"/>
      <c r="B5621" s="5"/>
      <c r="C5621" s="5"/>
      <c r="D5621" s="6"/>
      <c r="E5621" s="6"/>
      <c r="F5621" s="6"/>
      <c r="G5621" s="5"/>
    </row>
    <row r="5622" spans="1:7" x14ac:dyDescent="0.25">
      <c r="A5622" s="5"/>
      <c r="B5622" s="5"/>
      <c r="C5622" s="5"/>
      <c r="D5622" s="6"/>
      <c r="E5622" s="6"/>
      <c r="F5622" s="6"/>
      <c r="G5622" s="5"/>
    </row>
    <row r="5623" spans="1:7" x14ac:dyDescent="0.25">
      <c r="A5623" s="5"/>
      <c r="B5623" s="5"/>
      <c r="C5623" s="5"/>
      <c r="D5623" s="6"/>
      <c r="E5623" s="6"/>
      <c r="F5623" s="6"/>
      <c r="G5623" s="5"/>
    </row>
    <row r="5624" spans="1:7" x14ac:dyDescent="0.25">
      <c r="A5624" s="5"/>
      <c r="B5624" s="5"/>
      <c r="C5624" s="5"/>
      <c r="D5624" s="6"/>
      <c r="E5624" s="6"/>
      <c r="F5624" s="6"/>
      <c r="G5624" s="5"/>
    </row>
    <row r="5625" spans="1:7" x14ac:dyDescent="0.25">
      <c r="A5625" s="5"/>
      <c r="B5625" s="5"/>
      <c r="C5625" s="5"/>
      <c r="D5625" s="6"/>
      <c r="E5625" s="6"/>
      <c r="F5625" s="6"/>
      <c r="G5625" s="5"/>
    </row>
    <row r="5626" spans="1:7" x14ac:dyDescent="0.25">
      <c r="A5626" s="5"/>
      <c r="B5626" s="5"/>
      <c r="C5626" s="5"/>
      <c r="D5626" s="6"/>
      <c r="E5626" s="6"/>
      <c r="F5626" s="6"/>
      <c r="G5626" s="5"/>
    </row>
    <row r="5627" spans="1:7" x14ac:dyDescent="0.25">
      <c r="A5627" s="5"/>
      <c r="B5627" s="5"/>
      <c r="C5627" s="5"/>
      <c r="D5627" s="6"/>
      <c r="E5627" s="6"/>
      <c r="F5627" s="6"/>
      <c r="G5627" s="5"/>
    </row>
    <row r="5628" spans="1:7" x14ac:dyDescent="0.25">
      <c r="A5628" s="5"/>
      <c r="B5628" s="5"/>
      <c r="C5628" s="5"/>
      <c r="D5628" s="6"/>
      <c r="E5628" s="6"/>
      <c r="F5628" s="6"/>
      <c r="G5628" s="5"/>
    </row>
    <row r="5629" spans="1:7" x14ac:dyDescent="0.25">
      <c r="A5629" s="5"/>
      <c r="B5629" s="5"/>
      <c r="C5629" s="5"/>
      <c r="D5629" s="6"/>
      <c r="E5629" s="6"/>
      <c r="F5629" s="6"/>
      <c r="G5629" s="5"/>
    </row>
    <row r="5630" spans="1:7" x14ac:dyDescent="0.25">
      <c r="A5630" s="5"/>
      <c r="B5630" s="5"/>
      <c r="C5630" s="5"/>
      <c r="D5630" s="6"/>
      <c r="E5630" s="6"/>
      <c r="F5630" s="6"/>
      <c r="G5630" s="5"/>
    </row>
    <row r="5631" spans="1:7" x14ac:dyDescent="0.25">
      <c r="A5631" s="5"/>
      <c r="B5631" s="5"/>
      <c r="C5631" s="5"/>
      <c r="D5631" s="6"/>
      <c r="E5631" s="6"/>
      <c r="F5631" s="6"/>
      <c r="G5631" s="5"/>
    </row>
    <row r="5632" spans="1:7" x14ac:dyDescent="0.25">
      <c r="A5632" s="5"/>
      <c r="B5632" s="5"/>
      <c r="C5632" s="5"/>
      <c r="D5632" s="6"/>
      <c r="E5632" s="6"/>
      <c r="F5632" s="6"/>
      <c r="G5632" s="5"/>
    </row>
    <row r="5633" spans="1:7" x14ac:dyDescent="0.25">
      <c r="A5633" s="5"/>
      <c r="B5633" s="5"/>
      <c r="C5633" s="5"/>
      <c r="D5633" s="6"/>
      <c r="E5633" s="6"/>
      <c r="F5633" s="6"/>
      <c r="G5633" s="5"/>
    </row>
    <row r="5634" spans="1:7" x14ac:dyDescent="0.25">
      <c r="A5634" s="5"/>
      <c r="B5634" s="5"/>
      <c r="C5634" s="5"/>
      <c r="D5634" s="6"/>
      <c r="E5634" s="6"/>
      <c r="F5634" s="6"/>
      <c r="G5634" s="5"/>
    </row>
    <row r="5635" spans="1:7" x14ac:dyDescent="0.25">
      <c r="A5635" s="5"/>
      <c r="B5635" s="5"/>
      <c r="C5635" s="5"/>
      <c r="D5635" s="6"/>
      <c r="E5635" s="6"/>
      <c r="F5635" s="6"/>
      <c r="G5635" s="5"/>
    </row>
    <row r="5636" spans="1:7" x14ac:dyDescent="0.25">
      <c r="A5636" s="5"/>
      <c r="B5636" s="5"/>
      <c r="C5636" s="5"/>
      <c r="D5636" s="6"/>
      <c r="E5636" s="6"/>
      <c r="F5636" s="6"/>
      <c r="G5636" s="5"/>
    </row>
    <row r="5637" spans="1:7" x14ac:dyDescent="0.25">
      <c r="A5637" s="5"/>
      <c r="B5637" s="5"/>
      <c r="C5637" s="5"/>
      <c r="D5637" s="6"/>
      <c r="E5637" s="6"/>
      <c r="F5637" s="6"/>
      <c r="G5637" s="5"/>
    </row>
    <row r="5638" spans="1:7" x14ac:dyDescent="0.25">
      <c r="A5638" s="5"/>
      <c r="B5638" s="5"/>
      <c r="C5638" s="5"/>
      <c r="D5638" s="6"/>
      <c r="E5638" s="6"/>
      <c r="F5638" s="6"/>
      <c r="G5638" s="5"/>
    </row>
    <row r="5639" spans="1:7" x14ac:dyDescent="0.25">
      <c r="A5639" s="5"/>
      <c r="B5639" s="5"/>
      <c r="C5639" s="5"/>
      <c r="D5639" s="6"/>
      <c r="E5639" s="6"/>
      <c r="F5639" s="6"/>
      <c r="G5639" s="5"/>
    </row>
    <row r="5640" spans="1:7" x14ac:dyDescent="0.25">
      <c r="A5640" s="5"/>
      <c r="B5640" s="5"/>
      <c r="C5640" s="5"/>
      <c r="D5640" s="6"/>
      <c r="E5640" s="6"/>
      <c r="F5640" s="6"/>
      <c r="G5640" s="5"/>
    </row>
    <row r="5641" spans="1:7" x14ac:dyDescent="0.25">
      <c r="A5641" s="5"/>
      <c r="B5641" s="5"/>
      <c r="C5641" s="5"/>
      <c r="D5641" s="6"/>
      <c r="E5641" s="6"/>
      <c r="F5641" s="6"/>
      <c r="G5641" s="5"/>
    </row>
    <row r="5642" spans="1:7" x14ac:dyDescent="0.25">
      <c r="A5642" s="5"/>
      <c r="B5642" s="5"/>
      <c r="C5642" s="5"/>
      <c r="D5642" s="6"/>
      <c r="E5642" s="6"/>
      <c r="F5642" s="6"/>
      <c r="G5642" s="5"/>
    </row>
    <row r="5643" spans="1:7" x14ac:dyDescent="0.25">
      <c r="A5643" s="5"/>
      <c r="B5643" s="5"/>
      <c r="C5643" s="5"/>
      <c r="D5643" s="6"/>
      <c r="E5643" s="6"/>
      <c r="F5643" s="6"/>
      <c r="G5643" s="5"/>
    </row>
    <row r="5644" spans="1:7" x14ac:dyDescent="0.25">
      <c r="A5644" s="5"/>
      <c r="B5644" s="5"/>
      <c r="C5644" s="5"/>
      <c r="D5644" s="6"/>
      <c r="E5644" s="6"/>
      <c r="F5644" s="6"/>
      <c r="G5644" s="5"/>
    </row>
    <row r="5645" spans="1:7" x14ac:dyDescent="0.25">
      <c r="A5645" s="5"/>
      <c r="B5645" s="5"/>
      <c r="C5645" s="5"/>
      <c r="D5645" s="6"/>
      <c r="E5645" s="6"/>
      <c r="F5645" s="6"/>
      <c r="G5645" s="5"/>
    </row>
    <row r="5646" spans="1:7" x14ac:dyDescent="0.25">
      <c r="A5646" s="5"/>
      <c r="B5646" s="5"/>
      <c r="C5646" s="5"/>
      <c r="D5646" s="6"/>
      <c r="E5646" s="6"/>
      <c r="F5646" s="6"/>
      <c r="G5646" s="5"/>
    </row>
    <row r="5647" spans="1:7" x14ac:dyDescent="0.25">
      <c r="A5647" s="5"/>
      <c r="B5647" s="5"/>
      <c r="C5647" s="5"/>
      <c r="D5647" s="6"/>
      <c r="E5647" s="6"/>
      <c r="F5647" s="6"/>
      <c r="G5647" s="5"/>
    </row>
    <row r="5648" spans="1:7" x14ac:dyDescent="0.25">
      <c r="A5648" s="5"/>
      <c r="B5648" s="5"/>
      <c r="C5648" s="5"/>
      <c r="D5648" s="6"/>
      <c r="E5648" s="6"/>
      <c r="F5648" s="6"/>
      <c r="G5648" s="5"/>
    </row>
    <row r="5649" spans="1:8" x14ac:dyDescent="0.25">
      <c r="A5649" s="5"/>
      <c r="B5649" s="5"/>
      <c r="C5649" s="5"/>
      <c r="D5649" s="6"/>
      <c r="E5649" s="6"/>
      <c r="F5649" s="6"/>
      <c r="G5649" s="5"/>
    </row>
    <row r="5650" spans="1:8" x14ac:dyDescent="0.25">
      <c r="A5650" s="5"/>
      <c r="B5650" s="5"/>
      <c r="C5650" s="5"/>
      <c r="D5650" s="6"/>
      <c r="E5650" s="6"/>
      <c r="F5650" s="6"/>
      <c r="G5650" s="5"/>
    </row>
    <row r="5651" spans="1:8" x14ac:dyDescent="0.25">
      <c r="A5651" s="5"/>
      <c r="B5651" s="5"/>
      <c r="C5651" s="5"/>
      <c r="D5651" s="6"/>
      <c r="E5651" s="6"/>
      <c r="F5651" s="6"/>
      <c r="G5651" s="5"/>
    </row>
    <row r="5652" spans="1:8" x14ac:dyDescent="0.25">
      <c r="A5652" s="5"/>
      <c r="B5652" s="5"/>
      <c r="C5652" s="5"/>
      <c r="D5652" s="6"/>
      <c r="E5652" s="6"/>
      <c r="F5652" s="6"/>
      <c r="G5652" s="5"/>
    </row>
    <row r="5653" spans="1:8" x14ac:dyDescent="0.25">
      <c r="A5653" s="5"/>
      <c r="B5653" s="5"/>
      <c r="C5653" s="5"/>
      <c r="D5653" s="6"/>
      <c r="E5653" s="6"/>
      <c r="F5653" s="6"/>
      <c r="G5653" s="5"/>
    </row>
    <row r="5654" spans="1:8" x14ac:dyDescent="0.25">
      <c r="A5654" s="5"/>
      <c r="B5654" s="5"/>
      <c r="C5654" s="5"/>
      <c r="D5654" s="6"/>
      <c r="E5654" s="6"/>
      <c r="F5654" s="6"/>
      <c r="G5654" s="5"/>
    </row>
    <row r="5655" spans="1:8" x14ac:dyDescent="0.25">
      <c r="A5655" s="5"/>
      <c r="B5655" s="5"/>
      <c r="C5655" s="5"/>
      <c r="D5655" s="6"/>
      <c r="E5655" s="6"/>
      <c r="F5655" s="6"/>
      <c r="G5655" s="5"/>
    </row>
    <row r="5656" spans="1:8" x14ac:dyDescent="0.25">
      <c r="A5656" s="5"/>
      <c r="B5656" s="5"/>
      <c r="C5656" s="5"/>
      <c r="D5656" s="6"/>
      <c r="E5656" s="6"/>
      <c r="F5656" s="6"/>
      <c r="G5656" s="5"/>
    </row>
    <row r="5657" spans="1:8" x14ac:dyDescent="0.25">
      <c r="A5657" s="5"/>
      <c r="B5657" s="5"/>
      <c r="C5657" s="5"/>
      <c r="D5657" s="6"/>
      <c r="E5657" s="6"/>
      <c r="F5657" s="6"/>
      <c r="G5657" s="5"/>
    </row>
    <row r="5658" spans="1:8" x14ac:dyDescent="0.25">
      <c r="A5658" s="5"/>
      <c r="B5658" s="5"/>
      <c r="C5658" s="5"/>
      <c r="D5658" s="6"/>
      <c r="E5658" s="6"/>
      <c r="F5658" s="6"/>
      <c r="G5658" s="5"/>
    </row>
    <row r="5659" spans="1:8" x14ac:dyDescent="0.25">
      <c r="A5659" s="5"/>
      <c r="B5659" s="5"/>
      <c r="C5659" s="5"/>
      <c r="D5659" s="6"/>
      <c r="E5659" s="6"/>
      <c r="F5659" s="6"/>
      <c r="G5659" s="5"/>
      <c r="H5659">
        <f>SUM(G5189:G5659)</f>
        <v>723439.12767186819</v>
      </c>
    </row>
    <row r="5660" spans="1:8" x14ac:dyDescent="0.25">
      <c r="A5660" s="5"/>
      <c r="B5660" s="5"/>
      <c r="C5660" s="5"/>
      <c r="D5660" s="6"/>
      <c r="E5660" s="6"/>
      <c r="F5660" s="6"/>
      <c r="G5660" s="5"/>
    </row>
    <row r="5661" spans="1:8" x14ac:dyDescent="0.25">
      <c r="A5661" s="5"/>
      <c r="B5661" s="5"/>
      <c r="C5661" s="5"/>
      <c r="D5661" s="6"/>
      <c r="E5661" s="6"/>
      <c r="F5661" s="6"/>
      <c r="G5661" s="5"/>
    </row>
    <row r="5662" spans="1:8" x14ac:dyDescent="0.25">
      <c r="A5662" s="5"/>
      <c r="B5662" s="5"/>
      <c r="C5662" s="5"/>
      <c r="D5662" s="6"/>
      <c r="E5662" s="6"/>
      <c r="F5662" s="6"/>
      <c r="G5662" s="5"/>
    </row>
    <row r="5663" spans="1:8" x14ac:dyDescent="0.25">
      <c r="A5663" s="5"/>
      <c r="B5663" s="5"/>
      <c r="C5663" s="5"/>
      <c r="D5663" s="6"/>
      <c r="E5663" s="6"/>
      <c r="F5663" s="6"/>
      <c r="G5663" s="5"/>
    </row>
    <row r="5664" spans="1:8" x14ac:dyDescent="0.25">
      <c r="A5664" s="5"/>
      <c r="B5664" s="5"/>
      <c r="C5664" s="5"/>
      <c r="D5664" s="6"/>
      <c r="E5664" s="6"/>
      <c r="F5664" s="6"/>
      <c r="G5664" s="5"/>
    </row>
    <row r="5665" spans="1:7" x14ac:dyDescent="0.25">
      <c r="A5665" s="5"/>
      <c r="B5665" s="5"/>
      <c r="C5665" s="5"/>
      <c r="D5665" s="6"/>
      <c r="E5665" s="6"/>
      <c r="F5665" s="6"/>
      <c r="G5665" s="5"/>
    </row>
    <row r="5666" spans="1:7" x14ac:dyDescent="0.25">
      <c r="A5666" s="5"/>
      <c r="B5666" s="5"/>
      <c r="C5666" s="5"/>
      <c r="D5666" s="6"/>
      <c r="E5666" s="6"/>
      <c r="F5666" s="6"/>
      <c r="G5666" s="5"/>
    </row>
    <row r="5667" spans="1:7" x14ac:dyDescent="0.25">
      <c r="A5667" s="5"/>
      <c r="B5667" s="5"/>
      <c r="C5667" s="5"/>
      <c r="D5667" s="6"/>
      <c r="E5667" s="6"/>
      <c r="F5667" s="6"/>
      <c r="G5667" s="5"/>
    </row>
    <row r="5668" spans="1:7" x14ac:dyDescent="0.25">
      <c r="A5668" s="5"/>
      <c r="B5668" s="5"/>
      <c r="C5668" s="5"/>
      <c r="D5668" s="6"/>
      <c r="E5668" s="6"/>
      <c r="F5668" s="6"/>
      <c r="G5668" s="5"/>
    </row>
    <row r="5669" spans="1:7" x14ac:dyDescent="0.25">
      <c r="A5669" s="5"/>
      <c r="B5669" s="5"/>
      <c r="C5669" s="5"/>
      <c r="D5669" s="6"/>
      <c r="E5669" s="6"/>
      <c r="F5669" s="6"/>
      <c r="G5669" s="5"/>
    </row>
    <row r="5670" spans="1:7" x14ac:dyDescent="0.25">
      <c r="A5670" s="5"/>
      <c r="B5670" s="5"/>
      <c r="C5670" s="5"/>
      <c r="D5670" s="6"/>
      <c r="E5670" s="6"/>
      <c r="F5670" s="6"/>
      <c r="G5670" s="5"/>
    </row>
    <row r="5671" spans="1:7" x14ac:dyDescent="0.25">
      <c r="A5671" s="5"/>
      <c r="B5671" s="5"/>
      <c r="C5671" s="5"/>
      <c r="D5671" s="6"/>
      <c r="E5671" s="6"/>
      <c r="F5671" s="6"/>
      <c r="G5671" s="5"/>
    </row>
    <row r="5672" spans="1:7" x14ac:dyDescent="0.25">
      <c r="A5672" s="5"/>
      <c r="B5672" s="5"/>
      <c r="C5672" s="5"/>
      <c r="D5672" s="6"/>
      <c r="E5672" s="6"/>
      <c r="F5672" s="6"/>
      <c r="G5672" s="5"/>
    </row>
    <row r="5673" spans="1:7" x14ac:dyDescent="0.25">
      <c r="A5673" s="5"/>
      <c r="B5673" s="5"/>
      <c r="C5673" s="5"/>
      <c r="D5673" s="6"/>
      <c r="E5673" s="6"/>
      <c r="F5673" s="6"/>
      <c r="G5673" s="5"/>
    </row>
    <row r="5674" spans="1:7" x14ac:dyDescent="0.25">
      <c r="A5674" s="5"/>
      <c r="B5674" s="5"/>
      <c r="C5674" s="5"/>
      <c r="D5674" s="6"/>
      <c r="E5674" s="6"/>
      <c r="F5674" s="6"/>
      <c r="G5674" s="5"/>
    </row>
    <row r="5675" spans="1:7" x14ac:dyDescent="0.25">
      <c r="A5675" s="5"/>
      <c r="B5675" s="5"/>
      <c r="C5675" s="5"/>
      <c r="D5675" s="6"/>
      <c r="E5675" s="6"/>
      <c r="F5675" s="6"/>
      <c r="G5675" s="5"/>
    </row>
    <row r="5676" spans="1:7" x14ac:dyDescent="0.25">
      <c r="A5676" s="5"/>
      <c r="B5676" s="5"/>
      <c r="C5676" s="5"/>
      <c r="D5676" s="6"/>
      <c r="E5676" s="6"/>
      <c r="F5676" s="6"/>
      <c r="G5676" s="5"/>
    </row>
    <row r="5677" spans="1:7" x14ac:dyDescent="0.25">
      <c r="A5677" s="5"/>
      <c r="B5677" s="5"/>
      <c r="C5677" s="5"/>
      <c r="D5677" s="6"/>
      <c r="E5677" s="6"/>
      <c r="F5677" s="6"/>
      <c r="G5677" s="5"/>
    </row>
    <row r="5678" spans="1:7" x14ac:dyDescent="0.25">
      <c r="A5678" s="5"/>
      <c r="B5678" s="5"/>
      <c r="C5678" s="5"/>
      <c r="D5678" s="6"/>
      <c r="E5678" s="6"/>
      <c r="F5678" s="6"/>
      <c r="G5678" s="5"/>
    </row>
    <row r="5679" spans="1:7" x14ac:dyDescent="0.25">
      <c r="A5679" s="5"/>
      <c r="B5679" s="5"/>
      <c r="C5679" s="5"/>
      <c r="D5679" s="6"/>
      <c r="E5679" s="6"/>
      <c r="F5679" s="6"/>
      <c r="G5679" s="5"/>
    </row>
    <row r="5680" spans="1:7" x14ac:dyDescent="0.25">
      <c r="A5680" s="5"/>
      <c r="B5680" s="5"/>
      <c r="C5680" s="5"/>
      <c r="D5680" s="6"/>
      <c r="E5680" s="6"/>
      <c r="F5680" s="6"/>
      <c r="G5680" s="5"/>
    </row>
    <row r="5681" spans="1:7" x14ac:dyDescent="0.25">
      <c r="A5681" s="5"/>
      <c r="B5681" s="5"/>
      <c r="C5681" s="5"/>
      <c r="D5681" s="6"/>
      <c r="E5681" s="6"/>
      <c r="F5681" s="6"/>
      <c r="G5681" s="5"/>
    </row>
    <row r="5682" spans="1:7" x14ac:dyDescent="0.25">
      <c r="A5682" s="5"/>
      <c r="B5682" s="5"/>
      <c r="C5682" s="5"/>
      <c r="D5682" s="6"/>
      <c r="E5682" s="6"/>
      <c r="F5682" s="6"/>
      <c r="G5682" s="5"/>
    </row>
    <row r="5683" spans="1:7" x14ac:dyDescent="0.25">
      <c r="A5683" s="5"/>
      <c r="B5683" s="5"/>
      <c r="C5683" s="5"/>
      <c r="D5683" s="6"/>
      <c r="E5683" s="6"/>
      <c r="F5683" s="6"/>
      <c r="G5683" s="5"/>
    </row>
    <row r="5684" spans="1:7" x14ac:dyDescent="0.25">
      <c r="A5684" s="5"/>
      <c r="B5684" s="5"/>
      <c r="C5684" s="5"/>
      <c r="D5684" s="6"/>
      <c r="E5684" s="6"/>
      <c r="F5684" s="6"/>
      <c r="G5684" s="5"/>
    </row>
    <row r="5685" spans="1:7" x14ac:dyDescent="0.25">
      <c r="A5685" s="5"/>
      <c r="B5685" s="5"/>
      <c r="C5685" s="5"/>
      <c r="D5685" s="6"/>
      <c r="E5685" s="6"/>
      <c r="F5685" s="6"/>
      <c r="G5685" s="5"/>
    </row>
    <row r="5686" spans="1:7" x14ac:dyDescent="0.25">
      <c r="A5686" s="5"/>
      <c r="B5686" s="5"/>
      <c r="C5686" s="5"/>
      <c r="D5686" s="6"/>
      <c r="E5686" s="6"/>
      <c r="F5686" s="6"/>
      <c r="G5686" s="5"/>
    </row>
    <row r="5687" spans="1:7" x14ac:dyDescent="0.25">
      <c r="A5687" s="5"/>
      <c r="B5687" s="5"/>
      <c r="C5687" s="5"/>
      <c r="D5687" s="6"/>
      <c r="E5687" s="6"/>
      <c r="F5687" s="6"/>
      <c r="G5687" s="5"/>
    </row>
    <row r="5688" spans="1:7" x14ac:dyDescent="0.25">
      <c r="A5688" s="5"/>
      <c r="B5688" s="5"/>
      <c r="C5688" s="5"/>
      <c r="D5688" s="6"/>
      <c r="E5688" s="6"/>
      <c r="F5688" s="6"/>
      <c r="G5688" s="5"/>
    </row>
    <row r="5689" spans="1:7" x14ac:dyDescent="0.25">
      <c r="A5689" s="5"/>
      <c r="B5689" s="5"/>
      <c r="C5689" s="5"/>
      <c r="D5689" s="6"/>
      <c r="E5689" s="6"/>
      <c r="F5689" s="6"/>
      <c r="G5689" s="5"/>
    </row>
    <row r="5690" spans="1:7" x14ac:dyDescent="0.25">
      <c r="A5690" s="5"/>
      <c r="B5690" s="5"/>
      <c r="C5690" s="5"/>
      <c r="D5690" s="6"/>
      <c r="E5690" s="6"/>
      <c r="F5690" s="6"/>
      <c r="G5690" s="5"/>
    </row>
    <row r="5691" spans="1:7" x14ac:dyDescent="0.25">
      <c r="A5691" s="5"/>
      <c r="B5691" s="5"/>
      <c r="C5691" s="5"/>
      <c r="D5691" s="6"/>
      <c r="E5691" s="6"/>
      <c r="F5691" s="6"/>
      <c r="G5691" s="5"/>
    </row>
    <row r="5692" spans="1:7" x14ac:dyDescent="0.25">
      <c r="A5692" s="5"/>
      <c r="B5692" s="5"/>
      <c r="C5692" s="5"/>
      <c r="D5692" s="6"/>
      <c r="E5692" s="6"/>
      <c r="F5692" s="6"/>
      <c r="G5692" s="5"/>
    </row>
    <row r="5693" spans="1:7" x14ac:dyDescent="0.25">
      <c r="A5693" s="5"/>
      <c r="B5693" s="5"/>
      <c r="C5693" s="5"/>
      <c r="D5693" s="6"/>
      <c r="E5693" s="6"/>
      <c r="F5693" s="6"/>
      <c r="G5693" s="5"/>
    </row>
    <row r="5694" spans="1:7" x14ac:dyDescent="0.25">
      <c r="A5694" s="5"/>
      <c r="B5694" s="5"/>
      <c r="C5694" s="5"/>
      <c r="D5694" s="6"/>
      <c r="E5694" s="6"/>
      <c r="F5694" s="6"/>
      <c r="G5694" s="5"/>
    </row>
    <row r="5695" spans="1:7" x14ac:dyDescent="0.25">
      <c r="A5695" s="5"/>
      <c r="B5695" s="5"/>
      <c r="C5695" s="5"/>
      <c r="D5695" s="6"/>
      <c r="E5695" s="6"/>
      <c r="F5695" s="6"/>
      <c r="G5695" s="5"/>
    </row>
    <row r="5696" spans="1:7" x14ac:dyDescent="0.25">
      <c r="A5696" s="5"/>
      <c r="B5696" s="5"/>
      <c r="C5696" s="5"/>
      <c r="D5696" s="6"/>
      <c r="E5696" s="6"/>
      <c r="F5696" s="6"/>
      <c r="G5696" s="5"/>
    </row>
    <row r="5697" spans="1:7" x14ac:dyDescent="0.25">
      <c r="A5697" s="5"/>
      <c r="B5697" s="5"/>
      <c r="C5697" s="5"/>
      <c r="D5697" s="6"/>
      <c r="E5697" s="6"/>
      <c r="F5697" s="6"/>
      <c r="G5697" s="5"/>
    </row>
    <row r="5698" spans="1:7" x14ac:dyDescent="0.25">
      <c r="A5698" s="5"/>
      <c r="B5698" s="5"/>
      <c r="C5698" s="5"/>
      <c r="D5698" s="6"/>
      <c r="E5698" s="6"/>
      <c r="F5698" s="6"/>
      <c r="G5698" s="5"/>
    </row>
    <row r="5699" spans="1:7" x14ac:dyDescent="0.25">
      <c r="A5699" s="5"/>
      <c r="B5699" s="5"/>
      <c r="C5699" s="5"/>
      <c r="D5699" s="6"/>
      <c r="E5699" s="6"/>
      <c r="F5699" s="6"/>
      <c r="G5699" s="5"/>
    </row>
    <row r="5700" spans="1:7" x14ac:dyDescent="0.25">
      <c r="A5700" s="5"/>
      <c r="B5700" s="5"/>
      <c r="C5700" s="5"/>
      <c r="D5700" s="6"/>
      <c r="E5700" s="6"/>
      <c r="F5700" s="6"/>
      <c r="G5700" s="5"/>
    </row>
    <row r="5701" spans="1:7" x14ac:dyDescent="0.25">
      <c r="A5701" s="5"/>
      <c r="B5701" s="5"/>
      <c r="C5701" s="5"/>
      <c r="D5701" s="6"/>
      <c r="E5701" s="6"/>
      <c r="F5701" s="6"/>
      <c r="G5701" s="5"/>
    </row>
    <row r="5702" spans="1:7" x14ac:dyDescent="0.25">
      <c r="A5702" s="5"/>
      <c r="B5702" s="5"/>
      <c r="C5702" s="5"/>
      <c r="D5702" s="6"/>
      <c r="E5702" s="6"/>
      <c r="F5702" s="6"/>
      <c r="G5702" s="5"/>
    </row>
    <row r="5703" spans="1:7" x14ac:dyDescent="0.25">
      <c r="A5703" s="5"/>
      <c r="B5703" s="5"/>
      <c r="C5703" s="5"/>
      <c r="D5703" s="6"/>
      <c r="E5703" s="6"/>
      <c r="F5703" s="6"/>
      <c r="G5703" s="5"/>
    </row>
    <row r="5704" spans="1:7" x14ac:dyDescent="0.25">
      <c r="A5704" s="5"/>
      <c r="B5704" s="5"/>
      <c r="C5704" s="5"/>
      <c r="D5704" s="6"/>
      <c r="E5704" s="6"/>
      <c r="F5704" s="6"/>
      <c r="G5704" s="5"/>
    </row>
    <row r="5705" spans="1:7" x14ac:dyDescent="0.25">
      <c r="A5705" s="5"/>
      <c r="B5705" s="5"/>
      <c r="C5705" s="5"/>
      <c r="D5705" s="6"/>
      <c r="E5705" s="6"/>
      <c r="F5705" s="6"/>
      <c r="G5705" s="5"/>
    </row>
    <row r="5706" spans="1:7" x14ac:dyDescent="0.25">
      <c r="A5706" s="5"/>
      <c r="B5706" s="5"/>
      <c r="C5706" s="5"/>
      <c r="D5706" s="6"/>
      <c r="E5706" s="6"/>
      <c r="F5706" s="6"/>
      <c r="G5706" s="5"/>
    </row>
    <row r="5707" spans="1:7" x14ac:dyDescent="0.25">
      <c r="A5707" s="5"/>
      <c r="B5707" s="5"/>
      <c r="C5707" s="5"/>
      <c r="D5707" s="6"/>
      <c r="E5707" s="6"/>
      <c r="F5707" s="6"/>
      <c r="G5707" s="5"/>
    </row>
    <row r="5708" spans="1:7" x14ac:dyDescent="0.25">
      <c r="A5708" s="5"/>
      <c r="B5708" s="5"/>
      <c r="C5708" s="5"/>
      <c r="D5708" s="6"/>
      <c r="E5708" s="6"/>
      <c r="F5708" s="6"/>
      <c r="G5708" s="5"/>
    </row>
    <row r="5709" spans="1:7" x14ac:dyDescent="0.25">
      <c r="A5709" s="5"/>
      <c r="B5709" s="5"/>
      <c r="C5709" s="5"/>
      <c r="D5709" s="6"/>
      <c r="E5709" s="6"/>
      <c r="F5709" s="6"/>
      <c r="G5709" s="5"/>
    </row>
    <row r="5710" spans="1:7" x14ac:dyDescent="0.25">
      <c r="A5710" s="5"/>
      <c r="B5710" s="5"/>
      <c r="C5710" s="5"/>
      <c r="D5710" s="6"/>
      <c r="E5710" s="6"/>
      <c r="F5710" s="6"/>
      <c r="G5710" s="5"/>
    </row>
    <row r="5711" spans="1:7" x14ac:dyDescent="0.25">
      <c r="A5711" s="5"/>
      <c r="B5711" s="5"/>
      <c r="C5711" s="5"/>
      <c r="D5711" s="6"/>
      <c r="E5711" s="6"/>
      <c r="F5711" s="6"/>
      <c r="G5711" s="5"/>
    </row>
    <row r="5712" spans="1:7" x14ac:dyDescent="0.25">
      <c r="A5712" s="5"/>
      <c r="B5712" s="5"/>
      <c r="C5712" s="5"/>
      <c r="D5712" s="6"/>
      <c r="E5712" s="6"/>
      <c r="F5712" s="6"/>
      <c r="G5712" s="5"/>
    </row>
    <row r="5713" spans="1:7" x14ac:dyDescent="0.25">
      <c r="A5713" s="5"/>
      <c r="B5713" s="5"/>
      <c r="C5713" s="5"/>
      <c r="D5713" s="6"/>
      <c r="E5713" s="6"/>
      <c r="F5713" s="6"/>
      <c r="G5713" s="5"/>
    </row>
    <row r="5714" spans="1:7" x14ac:dyDescent="0.25">
      <c r="A5714" s="5"/>
      <c r="B5714" s="5"/>
      <c r="C5714" s="5"/>
      <c r="D5714" s="6"/>
      <c r="E5714" s="6"/>
      <c r="F5714" s="6"/>
      <c r="G5714" s="5"/>
    </row>
    <row r="5715" spans="1:7" x14ac:dyDescent="0.25">
      <c r="A5715" s="5"/>
      <c r="B5715" s="5"/>
      <c r="C5715" s="5"/>
      <c r="D5715" s="6"/>
      <c r="E5715" s="6"/>
      <c r="F5715" s="6"/>
      <c r="G5715" s="5"/>
    </row>
    <row r="5716" spans="1:7" x14ac:dyDescent="0.25">
      <c r="A5716" s="5"/>
      <c r="B5716" s="5"/>
      <c r="C5716" s="5"/>
      <c r="D5716" s="6"/>
      <c r="E5716" s="6"/>
      <c r="F5716" s="6"/>
      <c r="G5716" s="5"/>
    </row>
    <row r="5717" spans="1:7" x14ac:dyDescent="0.25">
      <c r="A5717" s="5"/>
      <c r="B5717" s="5"/>
      <c r="C5717" s="5"/>
      <c r="D5717" s="6"/>
      <c r="E5717" s="6"/>
      <c r="F5717" s="6"/>
      <c r="G5717" s="5"/>
    </row>
    <row r="5718" spans="1:7" x14ac:dyDescent="0.25">
      <c r="A5718" s="5"/>
      <c r="B5718" s="5"/>
      <c r="C5718" s="5"/>
      <c r="D5718" s="6"/>
      <c r="E5718" s="6"/>
      <c r="F5718" s="6"/>
      <c r="G5718" s="5"/>
    </row>
    <row r="5719" spans="1:7" x14ac:dyDescent="0.25">
      <c r="A5719" s="5"/>
      <c r="B5719" s="5"/>
      <c r="C5719" s="5"/>
      <c r="D5719" s="6"/>
      <c r="E5719" s="6"/>
      <c r="F5719" s="6"/>
      <c r="G5719" s="5"/>
    </row>
    <row r="5720" spans="1:7" x14ac:dyDescent="0.25">
      <c r="A5720" s="5"/>
      <c r="B5720" s="5"/>
      <c r="C5720" s="5"/>
      <c r="D5720" s="6"/>
      <c r="E5720" s="6"/>
      <c r="F5720" s="6"/>
      <c r="G5720" s="5"/>
    </row>
    <row r="5721" spans="1:7" x14ac:dyDescent="0.25">
      <c r="A5721" s="5"/>
      <c r="B5721" s="5"/>
      <c r="C5721" s="5"/>
      <c r="D5721" s="6"/>
      <c r="E5721" s="6"/>
      <c r="F5721" s="6"/>
      <c r="G5721" s="5"/>
    </row>
    <row r="5722" spans="1:7" x14ac:dyDescent="0.25">
      <c r="A5722" s="5"/>
      <c r="B5722" s="5"/>
      <c r="C5722" s="5"/>
      <c r="D5722" s="6"/>
      <c r="E5722" s="6"/>
      <c r="F5722" s="6"/>
      <c r="G5722" s="5"/>
    </row>
    <row r="5723" spans="1:7" x14ac:dyDescent="0.25">
      <c r="A5723" s="5"/>
      <c r="B5723" s="5"/>
      <c r="C5723" s="5"/>
      <c r="D5723" s="6"/>
      <c r="E5723" s="6"/>
      <c r="F5723" s="6"/>
      <c r="G5723" s="5"/>
    </row>
    <row r="5724" spans="1:7" x14ac:dyDescent="0.25">
      <c r="A5724" s="5"/>
      <c r="B5724" s="5"/>
      <c r="C5724" s="5"/>
      <c r="D5724" s="6"/>
      <c r="E5724" s="6"/>
      <c r="F5724" s="6"/>
      <c r="G5724" s="5"/>
    </row>
    <row r="5725" spans="1:7" x14ac:dyDescent="0.25">
      <c r="A5725" s="5"/>
      <c r="B5725" s="5"/>
      <c r="C5725" s="5"/>
      <c r="D5725" s="6"/>
      <c r="E5725" s="6"/>
      <c r="F5725" s="6"/>
      <c r="G5725" s="5"/>
    </row>
    <row r="5726" spans="1:7" x14ac:dyDescent="0.25">
      <c r="A5726" s="5"/>
      <c r="B5726" s="5"/>
      <c r="C5726" s="5"/>
      <c r="D5726" s="6"/>
      <c r="E5726" s="6"/>
      <c r="F5726" s="6"/>
      <c r="G5726" s="5"/>
    </row>
    <row r="5727" spans="1:7" x14ac:dyDescent="0.25">
      <c r="A5727" s="5"/>
      <c r="B5727" s="5"/>
      <c r="C5727" s="5"/>
      <c r="D5727" s="6"/>
      <c r="E5727" s="6"/>
      <c r="F5727" s="6"/>
      <c r="G5727" s="5"/>
    </row>
    <row r="5728" spans="1:7" x14ac:dyDescent="0.25">
      <c r="A5728" s="5"/>
      <c r="B5728" s="5"/>
      <c r="C5728" s="5"/>
      <c r="D5728" s="6"/>
      <c r="E5728" s="6"/>
      <c r="F5728" s="6"/>
      <c r="G5728" s="5"/>
    </row>
    <row r="5729" spans="1:7" x14ac:dyDescent="0.25">
      <c r="A5729" s="5"/>
      <c r="B5729" s="5"/>
      <c r="C5729" s="5"/>
      <c r="D5729" s="6"/>
      <c r="E5729" s="6"/>
      <c r="F5729" s="6"/>
      <c r="G5729" s="5"/>
    </row>
    <row r="5730" spans="1:7" x14ac:dyDescent="0.25">
      <c r="A5730" s="5"/>
      <c r="B5730" s="5"/>
      <c r="C5730" s="5"/>
      <c r="D5730" s="6"/>
      <c r="E5730" s="6"/>
      <c r="F5730" s="6"/>
      <c r="G5730" s="5"/>
    </row>
    <row r="5731" spans="1:7" x14ac:dyDescent="0.25">
      <c r="A5731" s="5"/>
      <c r="B5731" s="5"/>
      <c r="C5731" s="5"/>
      <c r="D5731" s="6"/>
      <c r="E5731" s="6"/>
      <c r="F5731" s="6"/>
      <c r="G5731" s="5"/>
    </row>
    <row r="5732" spans="1:7" x14ac:dyDescent="0.25">
      <c r="A5732" s="5"/>
      <c r="B5732" s="5"/>
      <c r="C5732" s="5"/>
      <c r="D5732" s="6"/>
      <c r="E5732" s="6"/>
      <c r="F5732" s="6"/>
      <c r="G5732" s="5"/>
    </row>
    <row r="5733" spans="1:7" x14ac:dyDescent="0.25">
      <c r="A5733" s="5"/>
      <c r="B5733" s="5"/>
      <c r="C5733" s="5"/>
      <c r="D5733" s="6"/>
      <c r="E5733" s="6"/>
      <c r="F5733" s="6"/>
      <c r="G5733" s="5"/>
    </row>
    <row r="5734" spans="1:7" x14ac:dyDescent="0.25">
      <c r="A5734" s="5"/>
      <c r="B5734" s="5"/>
      <c r="C5734" s="5"/>
      <c r="D5734" s="6"/>
      <c r="E5734" s="6"/>
      <c r="F5734" s="6"/>
      <c r="G5734" s="5"/>
    </row>
    <row r="5735" spans="1:7" x14ac:dyDescent="0.25">
      <c r="A5735" s="5"/>
      <c r="B5735" s="5"/>
      <c r="C5735" s="5"/>
      <c r="D5735" s="6"/>
      <c r="E5735" s="6"/>
      <c r="F5735" s="6"/>
      <c r="G5735" s="5"/>
    </row>
    <row r="5736" spans="1:7" x14ac:dyDescent="0.25">
      <c r="A5736" s="5"/>
      <c r="B5736" s="5"/>
      <c r="C5736" s="5"/>
      <c r="D5736" s="6"/>
      <c r="E5736" s="6"/>
      <c r="F5736" s="6"/>
      <c r="G5736" s="5"/>
    </row>
    <row r="5737" spans="1:7" x14ac:dyDescent="0.25">
      <c r="A5737" s="5"/>
      <c r="B5737" s="5"/>
      <c r="C5737" s="5"/>
      <c r="D5737" s="6"/>
      <c r="E5737" s="6"/>
      <c r="F5737" s="6"/>
      <c r="G5737" s="5"/>
    </row>
    <row r="5738" spans="1:7" x14ac:dyDescent="0.25">
      <c r="A5738" s="5"/>
      <c r="B5738" s="5"/>
      <c r="C5738" s="5"/>
      <c r="D5738" s="6"/>
      <c r="E5738" s="6"/>
      <c r="F5738" s="6"/>
      <c r="G5738" s="5"/>
    </row>
    <row r="5739" spans="1:7" x14ac:dyDescent="0.25">
      <c r="A5739" s="5"/>
      <c r="B5739" s="5"/>
      <c r="C5739" s="5"/>
      <c r="D5739" s="6"/>
      <c r="E5739" s="6"/>
      <c r="F5739" s="6"/>
      <c r="G5739" s="5"/>
    </row>
    <row r="5740" spans="1:7" x14ac:dyDescent="0.25">
      <c r="A5740" s="5"/>
      <c r="B5740" s="5"/>
      <c r="C5740" s="5"/>
      <c r="D5740" s="6"/>
      <c r="E5740" s="6"/>
      <c r="F5740" s="6"/>
      <c r="G5740" s="5"/>
    </row>
    <row r="5741" spans="1:7" x14ac:dyDescent="0.25">
      <c r="A5741" s="5"/>
      <c r="B5741" s="5"/>
      <c r="C5741" s="5"/>
      <c r="D5741" s="6"/>
      <c r="E5741" s="6"/>
      <c r="F5741" s="6"/>
      <c r="G5741" s="5"/>
    </row>
    <row r="5742" spans="1:7" x14ac:dyDescent="0.25">
      <c r="A5742" s="5"/>
      <c r="B5742" s="5"/>
      <c r="C5742" s="5"/>
      <c r="D5742" s="6"/>
      <c r="E5742" s="6"/>
      <c r="F5742" s="6"/>
      <c r="G5742" s="5"/>
    </row>
    <row r="5743" spans="1:7" x14ac:dyDescent="0.25">
      <c r="A5743" s="5"/>
      <c r="B5743" s="5"/>
      <c r="C5743" s="5"/>
      <c r="D5743" s="6"/>
      <c r="E5743" s="6"/>
      <c r="F5743" s="6"/>
      <c r="G5743" s="5"/>
    </row>
    <row r="5744" spans="1:7" x14ac:dyDescent="0.25">
      <c r="A5744" s="5"/>
      <c r="B5744" s="5"/>
      <c r="C5744" s="5"/>
      <c r="D5744" s="6"/>
      <c r="E5744" s="6"/>
      <c r="F5744" s="6"/>
      <c r="G5744" s="5"/>
    </row>
    <row r="5745" spans="1:7" x14ac:dyDescent="0.25">
      <c r="A5745" s="5"/>
      <c r="B5745" s="5"/>
      <c r="C5745" s="5"/>
      <c r="D5745" s="6"/>
      <c r="E5745" s="6"/>
      <c r="F5745" s="6"/>
      <c r="G5745" s="5"/>
    </row>
    <row r="5746" spans="1:7" x14ac:dyDescent="0.25">
      <c r="A5746" s="5"/>
      <c r="B5746" s="5"/>
      <c r="C5746" s="5"/>
      <c r="D5746" s="6"/>
      <c r="E5746" s="6"/>
      <c r="F5746" s="6"/>
      <c r="G5746" s="5"/>
    </row>
    <row r="5747" spans="1:7" x14ac:dyDescent="0.25">
      <c r="A5747" s="5"/>
      <c r="B5747" s="5"/>
      <c r="C5747" s="5"/>
      <c r="D5747" s="6"/>
      <c r="E5747" s="6"/>
      <c r="F5747" s="6"/>
      <c r="G5747" s="5"/>
    </row>
    <row r="5748" spans="1:7" x14ac:dyDescent="0.25">
      <c r="A5748" s="5"/>
      <c r="B5748" s="5"/>
      <c r="C5748" s="5"/>
      <c r="D5748" s="6"/>
      <c r="E5748" s="6"/>
      <c r="F5748" s="6"/>
      <c r="G5748" s="5"/>
    </row>
    <row r="5749" spans="1:7" x14ac:dyDescent="0.25">
      <c r="A5749" s="5"/>
      <c r="B5749" s="5"/>
      <c r="C5749" s="5"/>
      <c r="D5749" s="6"/>
      <c r="E5749" s="6"/>
      <c r="F5749" s="6"/>
      <c r="G5749" s="5"/>
    </row>
    <row r="5750" spans="1:7" x14ac:dyDescent="0.25">
      <c r="A5750" s="5"/>
      <c r="B5750" s="5"/>
      <c r="C5750" s="5"/>
      <c r="D5750" s="6"/>
      <c r="E5750" s="6"/>
      <c r="F5750" s="6"/>
      <c r="G5750" s="5"/>
    </row>
    <row r="5751" spans="1:7" x14ac:dyDescent="0.25">
      <c r="A5751" s="5"/>
      <c r="B5751" s="5"/>
      <c r="C5751" s="5"/>
      <c r="D5751" s="6"/>
      <c r="E5751" s="6"/>
      <c r="F5751" s="6"/>
      <c r="G5751" s="5"/>
    </row>
    <row r="5752" spans="1:7" x14ac:dyDescent="0.25">
      <c r="A5752" s="5"/>
      <c r="B5752" s="5"/>
      <c r="C5752" s="5"/>
      <c r="D5752" s="6"/>
      <c r="E5752" s="6"/>
      <c r="F5752" s="6"/>
      <c r="G5752" s="5"/>
    </row>
    <row r="5753" spans="1:7" x14ac:dyDescent="0.25">
      <c r="A5753" s="5"/>
      <c r="B5753" s="5"/>
      <c r="C5753" s="5"/>
      <c r="D5753" s="6"/>
      <c r="E5753" s="6"/>
      <c r="F5753" s="6"/>
      <c r="G5753" s="5"/>
    </row>
    <row r="5754" spans="1:7" x14ac:dyDescent="0.25">
      <c r="A5754" s="5"/>
      <c r="B5754" s="5"/>
      <c r="C5754" s="5"/>
      <c r="D5754" s="6"/>
      <c r="E5754" s="6"/>
      <c r="F5754" s="6"/>
      <c r="G5754" s="5"/>
    </row>
    <row r="5755" spans="1:7" x14ac:dyDescent="0.25">
      <c r="A5755" s="5"/>
      <c r="B5755" s="5"/>
      <c r="C5755" s="5"/>
      <c r="D5755" s="6"/>
      <c r="E5755" s="6"/>
      <c r="F5755" s="6"/>
      <c r="G5755" s="5"/>
    </row>
    <row r="5756" spans="1:7" x14ac:dyDescent="0.25">
      <c r="A5756" s="5"/>
      <c r="B5756" s="5"/>
      <c r="C5756" s="5"/>
      <c r="D5756" s="6"/>
      <c r="E5756" s="6"/>
      <c r="F5756" s="6"/>
      <c r="G5756" s="5"/>
    </row>
    <row r="5757" spans="1:7" x14ac:dyDescent="0.25">
      <c r="A5757" s="5"/>
      <c r="B5757" s="5"/>
      <c r="C5757" s="5"/>
      <c r="D5757" s="6"/>
      <c r="E5757" s="6"/>
      <c r="F5757" s="6"/>
      <c r="G5757" s="5"/>
    </row>
    <row r="5758" spans="1:7" x14ac:dyDescent="0.25">
      <c r="A5758" s="5"/>
      <c r="B5758" s="5"/>
      <c r="C5758" s="5"/>
      <c r="D5758" s="6"/>
      <c r="E5758" s="6"/>
      <c r="F5758" s="6"/>
      <c r="G5758" s="5"/>
    </row>
    <row r="5759" spans="1:7" x14ac:dyDescent="0.25">
      <c r="A5759" s="5"/>
      <c r="B5759" s="5"/>
      <c r="C5759" s="5"/>
      <c r="D5759" s="6"/>
      <c r="E5759" s="6"/>
      <c r="F5759" s="6"/>
      <c r="G5759" s="5"/>
    </row>
    <row r="5760" spans="1:7" x14ac:dyDescent="0.25">
      <c r="A5760" s="5"/>
      <c r="B5760" s="5"/>
      <c r="C5760" s="5"/>
      <c r="D5760" s="6"/>
      <c r="E5760" s="6"/>
      <c r="F5760" s="6"/>
      <c r="G5760" s="5"/>
    </row>
    <row r="5761" spans="1:7" x14ac:dyDescent="0.25">
      <c r="A5761" s="5"/>
      <c r="B5761" s="5"/>
      <c r="C5761" s="5"/>
      <c r="D5761" s="6"/>
      <c r="E5761" s="6"/>
      <c r="F5761" s="6"/>
      <c r="G5761" s="5"/>
    </row>
    <row r="5762" spans="1:7" x14ac:dyDescent="0.25">
      <c r="A5762" s="5"/>
      <c r="B5762" s="5"/>
      <c r="C5762" s="5"/>
      <c r="D5762" s="6"/>
      <c r="E5762" s="6"/>
      <c r="F5762" s="6"/>
      <c r="G5762" s="5"/>
    </row>
    <row r="5763" spans="1:7" x14ac:dyDescent="0.25">
      <c r="A5763" s="5"/>
      <c r="B5763" s="5"/>
      <c r="C5763" s="5"/>
      <c r="D5763" s="6"/>
      <c r="E5763" s="6"/>
      <c r="F5763" s="6"/>
      <c r="G5763" s="5"/>
    </row>
    <row r="5764" spans="1:7" x14ac:dyDescent="0.25">
      <c r="A5764" s="5"/>
      <c r="B5764" s="5"/>
      <c r="C5764" s="5"/>
      <c r="D5764" s="6"/>
      <c r="E5764" s="6"/>
      <c r="F5764" s="6"/>
      <c r="G5764" s="5"/>
    </row>
    <row r="5765" spans="1:7" x14ac:dyDescent="0.25">
      <c r="A5765" s="5"/>
      <c r="B5765" s="5"/>
      <c r="C5765" s="5"/>
      <c r="D5765" s="6"/>
      <c r="E5765" s="6"/>
      <c r="F5765" s="6"/>
      <c r="G5765" s="5"/>
    </row>
    <row r="5766" spans="1:7" x14ac:dyDescent="0.25">
      <c r="A5766" s="5"/>
      <c r="B5766" s="5"/>
      <c r="C5766" s="5"/>
      <c r="D5766" s="6"/>
      <c r="E5766" s="6"/>
      <c r="F5766" s="6"/>
      <c r="G5766" s="5"/>
    </row>
    <row r="5767" spans="1:7" x14ac:dyDescent="0.25">
      <c r="A5767" s="5"/>
      <c r="B5767" s="5"/>
      <c r="C5767" s="5"/>
      <c r="D5767" s="6"/>
      <c r="E5767" s="6"/>
      <c r="F5767" s="6"/>
      <c r="G5767" s="5"/>
    </row>
    <row r="5768" spans="1:7" x14ac:dyDescent="0.25">
      <c r="A5768" s="5"/>
      <c r="B5768" s="5"/>
      <c r="C5768" s="5"/>
      <c r="D5768" s="6"/>
      <c r="E5768" s="6"/>
      <c r="F5768" s="6"/>
      <c r="G5768" s="5"/>
    </row>
    <row r="5769" spans="1:7" x14ac:dyDescent="0.25">
      <c r="A5769" s="5"/>
      <c r="B5769" s="5"/>
      <c r="C5769" s="5"/>
      <c r="D5769" s="6"/>
      <c r="E5769" s="6"/>
      <c r="F5769" s="6"/>
      <c r="G5769" s="5"/>
    </row>
    <row r="5770" spans="1:7" x14ac:dyDescent="0.25">
      <c r="A5770" s="5"/>
      <c r="B5770" s="5"/>
      <c r="C5770" s="5"/>
      <c r="D5770" s="6"/>
      <c r="E5770" s="6"/>
      <c r="F5770" s="6"/>
      <c r="G5770" s="5"/>
    </row>
    <row r="5771" spans="1:7" x14ac:dyDescent="0.25">
      <c r="A5771" s="5"/>
      <c r="B5771" s="5"/>
      <c r="C5771" s="5"/>
      <c r="D5771" s="6"/>
      <c r="E5771" s="6"/>
      <c r="F5771" s="6"/>
      <c r="G5771" s="5"/>
    </row>
    <row r="5772" spans="1:7" x14ac:dyDescent="0.25">
      <c r="A5772" s="5"/>
      <c r="B5772" s="5"/>
      <c r="C5772" s="5"/>
      <c r="D5772" s="6"/>
      <c r="E5772" s="6"/>
      <c r="F5772" s="6"/>
      <c r="G5772" s="5"/>
    </row>
    <row r="5773" spans="1:7" x14ac:dyDescent="0.25">
      <c r="A5773" s="5"/>
      <c r="B5773" s="5"/>
      <c r="C5773" s="5"/>
      <c r="D5773" s="6"/>
      <c r="E5773" s="6"/>
      <c r="F5773" s="6"/>
      <c r="G5773" s="5"/>
    </row>
    <row r="5774" spans="1:7" x14ac:dyDescent="0.25">
      <c r="A5774" s="5"/>
      <c r="B5774" s="5"/>
      <c r="C5774" s="5"/>
      <c r="D5774" s="6"/>
      <c r="E5774" s="6"/>
      <c r="F5774" s="6"/>
      <c r="G5774" s="5"/>
    </row>
    <row r="5775" spans="1:7" x14ac:dyDescent="0.25">
      <c r="A5775" s="5"/>
      <c r="B5775" s="5"/>
      <c r="C5775" s="5"/>
      <c r="D5775" s="6"/>
      <c r="E5775" s="6"/>
      <c r="F5775" s="6"/>
      <c r="G5775" s="5"/>
    </row>
    <row r="5776" spans="1:7" x14ac:dyDescent="0.25">
      <c r="A5776" s="5"/>
      <c r="B5776" s="5"/>
      <c r="C5776" s="5"/>
      <c r="D5776" s="6"/>
      <c r="E5776" s="6"/>
      <c r="F5776" s="6"/>
      <c r="G5776" s="5"/>
    </row>
    <row r="5777" spans="1:7" x14ac:dyDescent="0.25">
      <c r="A5777" s="5"/>
      <c r="B5777" s="5"/>
      <c r="C5777" s="5"/>
      <c r="D5777" s="6"/>
      <c r="E5777" s="6"/>
      <c r="F5777" s="6"/>
      <c r="G5777" s="5"/>
    </row>
    <row r="5778" spans="1:7" x14ac:dyDescent="0.25">
      <c r="A5778" s="5"/>
      <c r="B5778" s="5"/>
      <c r="C5778" s="5"/>
      <c r="D5778" s="6"/>
      <c r="E5778" s="6"/>
      <c r="F5778" s="6"/>
      <c r="G5778" s="5"/>
    </row>
    <row r="5779" spans="1:7" x14ac:dyDescent="0.25">
      <c r="A5779" s="5"/>
      <c r="B5779" s="5"/>
      <c r="C5779" s="5"/>
      <c r="D5779" s="6"/>
      <c r="E5779" s="6"/>
      <c r="F5779" s="6"/>
      <c r="G5779" s="5"/>
    </row>
    <row r="5780" spans="1:7" x14ac:dyDescent="0.25">
      <c r="A5780" s="5"/>
      <c r="B5780" s="5"/>
      <c r="C5780" s="5"/>
      <c r="D5780" s="6"/>
      <c r="E5780" s="6"/>
      <c r="F5780" s="6"/>
      <c r="G5780" s="5"/>
    </row>
    <row r="5781" spans="1:7" x14ac:dyDescent="0.25">
      <c r="A5781" s="5"/>
      <c r="B5781" s="5"/>
      <c r="C5781" s="5"/>
      <c r="D5781" s="6"/>
      <c r="E5781" s="6"/>
      <c r="F5781" s="6"/>
      <c r="G5781" s="5"/>
    </row>
    <row r="5782" spans="1:7" x14ac:dyDescent="0.25">
      <c r="A5782" s="5"/>
      <c r="B5782" s="5"/>
      <c r="C5782" s="5"/>
      <c r="D5782" s="6"/>
      <c r="E5782" s="6"/>
      <c r="F5782" s="6"/>
      <c r="G5782" s="5"/>
    </row>
    <row r="5783" spans="1:7" x14ac:dyDescent="0.25">
      <c r="A5783" s="5"/>
      <c r="B5783" s="5"/>
      <c r="C5783" s="5"/>
      <c r="D5783" s="6"/>
      <c r="E5783" s="6"/>
      <c r="F5783" s="6"/>
      <c r="G5783" s="5"/>
    </row>
    <row r="5784" spans="1:7" x14ac:dyDescent="0.25">
      <c r="A5784" s="5"/>
      <c r="B5784" s="5"/>
      <c r="C5784" s="5"/>
      <c r="D5784" s="6"/>
      <c r="E5784" s="6"/>
      <c r="F5784" s="6"/>
      <c r="G5784" s="5"/>
    </row>
    <row r="5785" spans="1:7" x14ac:dyDescent="0.25">
      <c r="A5785" s="5"/>
      <c r="B5785" s="5"/>
      <c r="C5785" s="5"/>
      <c r="D5785" s="6"/>
      <c r="E5785" s="6"/>
      <c r="F5785" s="6"/>
      <c r="G5785" s="5"/>
    </row>
    <row r="5786" spans="1:7" x14ac:dyDescent="0.25">
      <c r="A5786" s="5"/>
      <c r="B5786" s="5"/>
      <c r="C5786" s="5"/>
      <c r="D5786" s="6"/>
      <c r="E5786" s="6"/>
      <c r="F5786" s="6"/>
      <c r="G5786" s="5"/>
    </row>
    <row r="5787" spans="1:7" x14ac:dyDescent="0.25">
      <c r="A5787" s="5"/>
      <c r="B5787" s="5"/>
      <c r="C5787" s="5"/>
      <c r="D5787" s="6"/>
      <c r="E5787" s="6"/>
      <c r="F5787" s="6"/>
      <c r="G5787" s="5"/>
    </row>
    <row r="5788" spans="1:7" x14ac:dyDescent="0.25">
      <c r="A5788" s="5"/>
      <c r="B5788" s="5"/>
      <c r="C5788" s="5"/>
      <c r="D5788" s="6"/>
      <c r="E5788" s="6"/>
      <c r="F5788" s="6"/>
      <c r="G5788" s="5"/>
    </row>
    <row r="5789" spans="1:7" x14ac:dyDescent="0.25">
      <c r="A5789" s="5"/>
      <c r="B5789" s="5"/>
      <c r="C5789" s="5"/>
      <c r="D5789" s="6"/>
      <c r="E5789" s="6"/>
      <c r="F5789" s="6"/>
      <c r="G5789" s="5"/>
    </row>
    <row r="5790" spans="1:7" x14ac:dyDescent="0.25">
      <c r="A5790" s="5"/>
      <c r="B5790" s="5"/>
      <c r="C5790" s="5"/>
      <c r="D5790" s="6"/>
      <c r="E5790" s="6"/>
      <c r="F5790" s="6"/>
      <c r="G5790" s="5"/>
    </row>
    <row r="5791" spans="1:7" x14ac:dyDescent="0.25">
      <c r="A5791" s="5"/>
      <c r="B5791" s="5"/>
      <c r="C5791" s="5"/>
      <c r="D5791" s="6"/>
      <c r="E5791" s="6"/>
      <c r="F5791" s="6"/>
      <c r="G5791" s="5"/>
    </row>
    <row r="5792" spans="1:7" x14ac:dyDescent="0.25">
      <c r="A5792" s="5"/>
      <c r="B5792" s="5"/>
      <c r="C5792" s="5"/>
      <c r="D5792" s="6"/>
      <c r="E5792" s="6"/>
      <c r="F5792" s="6"/>
      <c r="G5792" s="5"/>
    </row>
    <row r="5793" spans="1:7" x14ac:dyDescent="0.25">
      <c r="A5793" s="5"/>
      <c r="B5793" s="5"/>
      <c r="C5793" s="5"/>
      <c r="D5793" s="6"/>
      <c r="E5793" s="6"/>
      <c r="F5793" s="6"/>
      <c r="G5793" s="5"/>
    </row>
    <row r="5794" spans="1:7" x14ac:dyDescent="0.25">
      <c r="A5794" s="5"/>
      <c r="B5794" s="5"/>
      <c r="C5794" s="5"/>
      <c r="D5794" s="6"/>
      <c r="E5794" s="6"/>
      <c r="F5794" s="6"/>
      <c r="G5794" s="5"/>
    </row>
    <row r="5795" spans="1:7" x14ac:dyDescent="0.25">
      <c r="A5795" s="5"/>
      <c r="B5795" s="5"/>
      <c r="C5795" s="5"/>
      <c r="D5795" s="6"/>
      <c r="E5795" s="6"/>
      <c r="F5795" s="6"/>
      <c r="G5795" s="5"/>
    </row>
    <row r="5796" spans="1:7" x14ac:dyDescent="0.25">
      <c r="A5796" s="5"/>
      <c r="B5796" s="5"/>
      <c r="C5796" s="5"/>
      <c r="D5796" s="6"/>
      <c r="E5796" s="6"/>
      <c r="F5796" s="6"/>
      <c r="G5796" s="5"/>
    </row>
    <row r="5797" spans="1:7" x14ac:dyDescent="0.25">
      <c r="A5797" s="5"/>
      <c r="B5797" s="5"/>
      <c r="C5797" s="5"/>
      <c r="D5797" s="6"/>
      <c r="E5797" s="6"/>
      <c r="F5797" s="6"/>
      <c r="G5797" s="5"/>
    </row>
    <row r="5798" spans="1:7" x14ac:dyDescent="0.25">
      <c r="A5798" s="5"/>
      <c r="B5798" s="5"/>
      <c r="C5798" s="5"/>
      <c r="D5798" s="6"/>
      <c r="E5798" s="6"/>
      <c r="F5798" s="6"/>
      <c r="G5798" s="5"/>
    </row>
    <row r="5799" spans="1:7" x14ac:dyDescent="0.25">
      <c r="A5799" s="5"/>
      <c r="B5799" s="5"/>
      <c r="C5799" s="5"/>
      <c r="D5799" s="6"/>
      <c r="E5799" s="6"/>
      <c r="F5799" s="6"/>
      <c r="G5799" s="5"/>
    </row>
    <row r="5800" spans="1:7" x14ac:dyDescent="0.25">
      <c r="A5800" s="5"/>
      <c r="B5800" s="5"/>
      <c r="C5800" s="5"/>
      <c r="D5800" s="6"/>
      <c r="E5800" s="6"/>
      <c r="F5800" s="6"/>
      <c r="G5800" s="5"/>
    </row>
    <row r="5801" spans="1:7" x14ac:dyDescent="0.25">
      <c r="A5801" s="5"/>
      <c r="B5801" s="5"/>
      <c r="C5801" s="5"/>
      <c r="D5801" s="6"/>
      <c r="E5801" s="6"/>
      <c r="F5801" s="6"/>
      <c r="G5801" s="5"/>
    </row>
    <row r="5802" spans="1:7" x14ac:dyDescent="0.25">
      <c r="A5802" s="5"/>
      <c r="B5802" s="5"/>
      <c r="C5802" s="5"/>
      <c r="D5802" s="6"/>
      <c r="E5802" s="6"/>
      <c r="F5802" s="6"/>
      <c r="G5802" s="5"/>
    </row>
    <row r="5803" spans="1:7" x14ac:dyDescent="0.25">
      <c r="A5803" s="5"/>
      <c r="B5803" s="5"/>
      <c r="C5803" s="5"/>
      <c r="D5803" s="6"/>
      <c r="E5803" s="6"/>
      <c r="F5803" s="6"/>
      <c r="G5803" s="5"/>
    </row>
    <row r="5804" spans="1:7" x14ac:dyDescent="0.25">
      <c r="A5804" s="5"/>
      <c r="B5804" s="5"/>
      <c r="C5804" s="5"/>
      <c r="D5804" s="6"/>
      <c r="E5804" s="6"/>
      <c r="F5804" s="6"/>
      <c r="G5804" s="5"/>
    </row>
    <row r="5805" spans="1:7" x14ac:dyDescent="0.25">
      <c r="A5805" s="5"/>
      <c r="B5805" s="5"/>
      <c r="C5805" s="5"/>
      <c r="D5805" s="6"/>
      <c r="E5805" s="6"/>
      <c r="F5805" s="6"/>
      <c r="G5805" s="5"/>
    </row>
    <row r="5806" spans="1:7" x14ac:dyDescent="0.25">
      <c r="A5806" s="5"/>
      <c r="B5806" s="5"/>
      <c r="C5806" s="5"/>
      <c r="D5806" s="6"/>
      <c r="E5806" s="6"/>
      <c r="F5806" s="6"/>
      <c r="G5806" s="5"/>
    </row>
    <row r="5807" spans="1:7" x14ac:dyDescent="0.25">
      <c r="A5807" s="5"/>
      <c r="B5807" s="5"/>
      <c r="C5807" s="5"/>
      <c r="D5807" s="6"/>
      <c r="E5807" s="6"/>
      <c r="F5807" s="6"/>
      <c r="G5807" s="5"/>
    </row>
    <row r="5808" spans="1:7" x14ac:dyDescent="0.25">
      <c r="A5808" s="5"/>
      <c r="B5808" s="5"/>
      <c r="C5808" s="5"/>
      <c r="D5808" s="6"/>
      <c r="E5808" s="6"/>
      <c r="F5808" s="6"/>
      <c r="G5808" s="5"/>
    </row>
    <row r="5809" spans="1:7" x14ac:dyDescent="0.25">
      <c r="A5809" s="5"/>
      <c r="B5809" s="5"/>
      <c r="C5809" s="5"/>
      <c r="D5809" s="6"/>
      <c r="E5809" s="6"/>
      <c r="F5809" s="6"/>
      <c r="G5809" s="5"/>
    </row>
    <row r="5810" spans="1:7" x14ac:dyDescent="0.25">
      <c r="A5810" s="5"/>
      <c r="B5810" s="5"/>
      <c r="C5810" s="5"/>
      <c r="D5810" s="6"/>
      <c r="E5810" s="6"/>
      <c r="F5810" s="6"/>
      <c r="G5810" s="5"/>
    </row>
    <row r="5811" spans="1:7" x14ac:dyDescent="0.25">
      <c r="A5811" s="5"/>
      <c r="B5811" s="5"/>
      <c r="C5811" s="5"/>
      <c r="D5811" s="6"/>
      <c r="E5811" s="6"/>
      <c r="F5811" s="6"/>
      <c r="G5811" s="5"/>
    </row>
    <row r="5812" spans="1:7" x14ac:dyDescent="0.25">
      <c r="A5812" s="5"/>
      <c r="B5812" s="5"/>
      <c r="C5812" s="5"/>
      <c r="D5812" s="6"/>
      <c r="E5812" s="6"/>
      <c r="F5812" s="6"/>
      <c r="G5812" s="5"/>
    </row>
    <row r="5813" spans="1:7" x14ac:dyDescent="0.25">
      <c r="A5813" s="5"/>
      <c r="B5813" s="5"/>
      <c r="C5813" s="5"/>
      <c r="D5813" s="6"/>
      <c r="E5813" s="6"/>
      <c r="F5813" s="6"/>
      <c r="G5813" s="5"/>
    </row>
    <row r="5814" spans="1:7" x14ac:dyDescent="0.25">
      <c r="A5814" s="5"/>
      <c r="B5814" s="5"/>
      <c r="C5814" s="5"/>
      <c r="D5814" s="6"/>
      <c r="E5814" s="6"/>
      <c r="F5814" s="6"/>
      <c r="G5814" s="5"/>
    </row>
    <row r="5815" spans="1:7" x14ac:dyDescent="0.25">
      <c r="A5815" s="5"/>
      <c r="B5815" s="5"/>
      <c r="C5815" s="5"/>
      <c r="D5815" s="6"/>
      <c r="E5815" s="6"/>
      <c r="F5815" s="6"/>
      <c r="G5815" s="5"/>
    </row>
    <row r="5816" spans="1:7" x14ac:dyDescent="0.25">
      <c r="A5816" s="5"/>
      <c r="B5816" s="5"/>
      <c r="C5816" s="5"/>
      <c r="D5816" s="6"/>
      <c r="E5816" s="6"/>
      <c r="F5816" s="6"/>
      <c r="G5816" s="5"/>
    </row>
    <row r="5817" spans="1:7" x14ac:dyDescent="0.25">
      <c r="A5817" s="5"/>
      <c r="B5817" s="5"/>
      <c r="C5817" s="5"/>
      <c r="D5817" s="6"/>
      <c r="E5817" s="6"/>
      <c r="F5817" s="6"/>
      <c r="G5817" s="5"/>
    </row>
    <row r="5818" spans="1:7" x14ac:dyDescent="0.25">
      <c r="A5818" s="5"/>
      <c r="B5818" s="5"/>
      <c r="C5818" s="5"/>
      <c r="D5818" s="6"/>
      <c r="E5818" s="6"/>
      <c r="F5818" s="6"/>
      <c r="G5818" s="5"/>
    </row>
    <row r="5819" spans="1:7" x14ac:dyDescent="0.25">
      <c r="A5819" s="5"/>
      <c r="B5819" s="5"/>
      <c r="C5819" s="5"/>
      <c r="D5819" s="6"/>
      <c r="E5819" s="6"/>
      <c r="F5819" s="6"/>
      <c r="G5819" s="5"/>
    </row>
    <row r="5820" spans="1:7" x14ac:dyDescent="0.25">
      <c r="A5820" s="5"/>
      <c r="B5820" s="5"/>
      <c r="C5820" s="5"/>
      <c r="D5820" s="6"/>
      <c r="E5820" s="6"/>
      <c r="F5820" s="6"/>
      <c r="G5820" s="5"/>
    </row>
    <row r="5821" spans="1:7" x14ac:dyDescent="0.25">
      <c r="A5821" s="5"/>
      <c r="B5821" s="5"/>
      <c r="C5821" s="5"/>
      <c r="D5821" s="6"/>
      <c r="E5821" s="6"/>
      <c r="F5821" s="6"/>
      <c r="G5821" s="5"/>
    </row>
    <row r="5822" spans="1:7" x14ac:dyDescent="0.25">
      <c r="A5822" s="5"/>
      <c r="B5822" s="5"/>
      <c r="C5822" s="5"/>
      <c r="D5822" s="6"/>
      <c r="E5822" s="6"/>
      <c r="F5822" s="6"/>
      <c r="G5822" s="5"/>
    </row>
    <row r="5823" spans="1:7" x14ac:dyDescent="0.25">
      <c r="A5823" s="5"/>
      <c r="B5823" s="5"/>
      <c r="C5823" s="5"/>
      <c r="D5823" s="6"/>
      <c r="E5823" s="6"/>
      <c r="F5823" s="6"/>
      <c r="G5823" s="5"/>
    </row>
    <row r="5824" spans="1:7" x14ac:dyDescent="0.25">
      <c r="A5824" s="5"/>
      <c r="B5824" s="5"/>
      <c r="C5824" s="5"/>
      <c r="D5824" s="6"/>
      <c r="E5824" s="6"/>
      <c r="F5824" s="6"/>
      <c r="G5824" s="5"/>
    </row>
    <row r="5825" spans="1:7" x14ac:dyDescent="0.25">
      <c r="A5825" s="5"/>
      <c r="B5825" s="5"/>
      <c r="C5825" s="5"/>
      <c r="D5825" s="6"/>
      <c r="E5825" s="6"/>
      <c r="F5825" s="6"/>
      <c r="G5825" s="5"/>
    </row>
    <row r="5826" spans="1:7" x14ac:dyDescent="0.25">
      <c r="A5826" s="5"/>
      <c r="B5826" s="5"/>
      <c r="C5826" s="5"/>
      <c r="D5826" s="6"/>
      <c r="E5826" s="6"/>
      <c r="F5826" s="6"/>
      <c r="G5826" s="5"/>
    </row>
    <row r="5827" spans="1:7" x14ac:dyDescent="0.25">
      <c r="A5827" s="5"/>
      <c r="B5827" s="5"/>
      <c r="C5827" s="5"/>
      <c r="D5827" s="6"/>
      <c r="E5827" s="6"/>
      <c r="F5827" s="6"/>
      <c r="G5827" s="5"/>
    </row>
    <row r="5828" spans="1:7" x14ac:dyDescent="0.25">
      <c r="A5828" s="5"/>
      <c r="B5828" s="5"/>
      <c r="C5828" s="5"/>
      <c r="D5828" s="6"/>
      <c r="E5828" s="6"/>
      <c r="F5828" s="6"/>
      <c r="G5828" s="5"/>
    </row>
    <row r="5829" spans="1:7" x14ac:dyDescent="0.25">
      <c r="A5829" s="5"/>
      <c r="B5829" s="5"/>
      <c r="C5829" s="5"/>
      <c r="D5829" s="6"/>
      <c r="E5829" s="6"/>
      <c r="F5829" s="6"/>
      <c r="G5829" s="5"/>
    </row>
    <row r="5830" spans="1:7" x14ac:dyDescent="0.25">
      <c r="A5830" s="5"/>
      <c r="B5830" s="5"/>
      <c r="C5830" s="5"/>
      <c r="D5830" s="6"/>
      <c r="E5830" s="6"/>
      <c r="F5830" s="6"/>
      <c r="G5830" s="5"/>
    </row>
    <row r="5831" spans="1:7" x14ac:dyDescent="0.25">
      <c r="A5831" s="5"/>
      <c r="B5831" s="5"/>
      <c r="C5831" s="5"/>
      <c r="D5831" s="6"/>
      <c r="E5831" s="6"/>
      <c r="F5831" s="6"/>
      <c r="G5831" s="5"/>
    </row>
    <row r="5832" spans="1:7" x14ac:dyDescent="0.25">
      <c r="A5832" s="5"/>
      <c r="B5832" s="5"/>
      <c r="C5832" s="5"/>
      <c r="D5832" s="6"/>
      <c r="E5832" s="6"/>
      <c r="F5832" s="6"/>
      <c r="G5832" s="5"/>
    </row>
    <row r="5833" spans="1:7" x14ac:dyDescent="0.25">
      <c r="A5833" s="5"/>
      <c r="B5833" s="5"/>
      <c r="C5833" s="5"/>
      <c r="D5833" s="6"/>
      <c r="E5833" s="6"/>
      <c r="F5833" s="6"/>
      <c r="G5833" s="5"/>
    </row>
    <row r="5834" spans="1:7" x14ac:dyDescent="0.25">
      <c r="A5834" s="5"/>
      <c r="B5834" s="5"/>
      <c r="C5834" s="5"/>
      <c r="D5834" s="6"/>
      <c r="E5834" s="6"/>
      <c r="F5834" s="6"/>
      <c r="G5834" s="5"/>
    </row>
    <row r="5835" spans="1:7" x14ac:dyDescent="0.25">
      <c r="A5835" s="5"/>
      <c r="B5835" s="5"/>
      <c r="C5835" s="5"/>
      <c r="D5835" s="6"/>
      <c r="E5835" s="6"/>
      <c r="F5835" s="6"/>
      <c r="G5835" s="5"/>
    </row>
    <row r="5836" spans="1:7" x14ac:dyDescent="0.25">
      <c r="A5836" s="5"/>
      <c r="B5836" s="5"/>
      <c r="C5836" s="5"/>
      <c r="D5836" s="6"/>
      <c r="E5836" s="6"/>
      <c r="F5836" s="6"/>
      <c r="G5836" s="5"/>
    </row>
    <row r="5837" spans="1:7" x14ac:dyDescent="0.25">
      <c r="A5837" s="5"/>
      <c r="B5837" s="5"/>
      <c r="C5837" s="5"/>
      <c r="D5837" s="6"/>
      <c r="E5837" s="6"/>
      <c r="F5837" s="6"/>
      <c r="G5837" s="5"/>
    </row>
    <row r="5838" spans="1:7" x14ac:dyDescent="0.25">
      <c r="A5838" s="5"/>
      <c r="B5838" s="5"/>
      <c r="C5838" s="5"/>
      <c r="D5838" s="6"/>
      <c r="E5838" s="6"/>
      <c r="F5838" s="6"/>
      <c r="G5838" s="5"/>
    </row>
    <row r="5839" spans="1:7" x14ac:dyDescent="0.25">
      <c r="A5839" s="5"/>
      <c r="B5839" s="5"/>
      <c r="C5839" s="5"/>
      <c r="D5839" s="6"/>
      <c r="E5839" s="6"/>
      <c r="F5839" s="6"/>
      <c r="G5839" s="5"/>
    </row>
    <row r="5840" spans="1:7" x14ac:dyDescent="0.25">
      <c r="A5840" s="5"/>
      <c r="B5840" s="5"/>
      <c r="C5840" s="5"/>
      <c r="D5840" s="6"/>
      <c r="E5840" s="6"/>
      <c r="F5840" s="6"/>
      <c r="G5840" s="5"/>
    </row>
    <row r="5841" spans="1:7" x14ac:dyDescent="0.25">
      <c r="A5841" s="5"/>
      <c r="B5841" s="5"/>
      <c r="C5841" s="5"/>
      <c r="D5841" s="6"/>
      <c r="E5841" s="6"/>
      <c r="F5841" s="6"/>
      <c r="G5841" s="5"/>
    </row>
    <row r="5842" spans="1:7" x14ac:dyDescent="0.25">
      <c r="A5842" s="5"/>
      <c r="B5842" s="5"/>
      <c r="C5842" s="5"/>
      <c r="D5842" s="6"/>
      <c r="E5842" s="6"/>
      <c r="F5842" s="6"/>
      <c r="G5842" s="5"/>
    </row>
    <row r="5843" spans="1:7" x14ac:dyDescent="0.25">
      <c r="A5843" s="5"/>
      <c r="B5843" s="5"/>
      <c r="C5843" s="5"/>
      <c r="D5843" s="6"/>
      <c r="E5843" s="6"/>
      <c r="F5843" s="6"/>
      <c r="G5843" s="5"/>
    </row>
    <row r="5844" spans="1:7" x14ac:dyDescent="0.25">
      <c r="A5844" s="5"/>
      <c r="B5844" s="5"/>
      <c r="C5844" s="5"/>
      <c r="D5844" s="6"/>
      <c r="E5844" s="6"/>
      <c r="F5844" s="6"/>
      <c r="G5844" s="5"/>
    </row>
    <row r="5845" spans="1:7" x14ac:dyDescent="0.25">
      <c r="A5845" s="5"/>
      <c r="B5845" s="5"/>
      <c r="C5845" s="5"/>
      <c r="D5845" s="6"/>
      <c r="E5845" s="6"/>
      <c r="F5845" s="6"/>
      <c r="G5845" s="5"/>
    </row>
    <row r="5846" spans="1:7" x14ac:dyDescent="0.25">
      <c r="A5846" s="5"/>
      <c r="B5846" s="5"/>
      <c r="C5846" s="5"/>
      <c r="D5846" s="6"/>
      <c r="E5846" s="6"/>
      <c r="F5846" s="6"/>
      <c r="G5846" s="5"/>
    </row>
    <row r="5847" spans="1:7" x14ac:dyDescent="0.25">
      <c r="A5847" s="5"/>
      <c r="B5847" s="5"/>
      <c r="C5847" s="5"/>
      <c r="D5847" s="6"/>
      <c r="E5847" s="6"/>
      <c r="F5847" s="6"/>
      <c r="G5847" s="5"/>
    </row>
    <row r="5848" spans="1:7" x14ac:dyDescent="0.25">
      <c r="A5848" s="5"/>
      <c r="B5848" s="5"/>
      <c r="C5848" s="5"/>
      <c r="D5848" s="6"/>
      <c r="E5848" s="6"/>
      <c r="F5848" s="6"/>
      <c r="G5848" s="5"/>
    </row>
    <row r="5849" spans="1:7" x14ac:dyDescent="0.25">
      <c r="A5849" s="5"/>
      <c r="B5849" s="5"/>
      <c r="C5849" s="5"/>
      <c r="D5849" s="6"/>
      <c r="E5849" s="6"/>
      <c r="F5849" s="6"/>
      <c r="G5849" s="5"/>
    </row>
    <row r="5850" spans="1:7" x14ac:dyDescent="0.25">
      <c r="A5850" s="5"/>
      <c r="B5850" s="5"/>
      <c r="C5850" s="5"/>
      <c r="D5850" s="6"/>
      <c r="E5850" s="6"/>
      <c r="F5850" s="6"/>
      <c r="G5850" s="5"/>
    </row>
    <row r="5851" spans="1:7" x14ac:dyDescent="0.25">
      <c r="A5851" s="5"/>
      <c r="B5851" s="5"/>
      <c r="C5851" s="5"/>
      <c r="D5851" s="6"/>
      <c r="E5851" s="6"/>
      <c r="F5851" s="6"/>
      <c r="G5851" s="5"/>
    </row>
    <row r="5852" spans="1:7" x14ac:dyDescent="0.25">
      <c r="A5852" s="5"/>
      <c r="B5852" s="5"/>
      <c r="C5852" s="5"/>
      <c r="D5852" s="6"/>
      <c r="E5852" s="6"/>
      <c r="F5852" s="6"/>
      <c r="G5852" s="5"/>
    </row>
    <row r="5853" spans="1:7" x14ac:dyDescent="0.25">
      <c r="A5853" s="5"/>
      <c r="B5853" s="5"/>
      <c r="C5853" s="5"/>
      <c r="D5853" s="6"/>
      <c r="E5853" s="6"/>
      <c r="F5853" s="6"/>
      <c r="G5853" s="5"/>
    </row>
    <row r="5854" spans="1:7" x14ac:dyDescent="0.25">
      <c r="A5854" s="5"/>
      <c r="B5854" s="5"/>
      <c r="C5854" s="5"/>
      <c r="D5854" s="6"/>
      <c r="E5854" s="6"/>
      <c r="F5854" s="6"/>
      <c r="G5854" s="5"/>
    </row>
    <row r="5855" spans="1:7" x14ac:dyDescent="0.25">
      <c r="A5855" s="5"/>
      <c r="B5855" s="5"/>
      <c r="C5855" s="5"/>
      <c r="D5855" s="6"/>
      <c r="E5855" s="6"/>
      <c r="F5855" s="6"/>
      <c r="G5855" s="5"/>
    </row>
    <row r="5856" spans="1:7" x14ac:dyDescent="0.25">
      <c r="A5856" s="5"/>
      <c r="B5856" s="5"/>
      <c r="C5856" s="5"/>
      <c r="D5856" s="6"/>
      <c r="E5856" s="6"/>
      <c r="F5856" s="6"/>
      <c r="G5856" s="5"/>
    </row>
    <row r="5857" spans="1:7" x14ac:dyDescent="0.25">
      <c r="A5857" s="5"/>
      <c r="B5857" s="5"/>
      <c r="C5857" s="5"/>
      <c r="D5857" s="6"/>
      <c r="E5857" s="6"/>
      <c r="F5857" s="6"/>
      <c r="G5857" s="5"/>
    </row>
    <row r="5858" spans="1:7" x14ac:dyDescent="0.25">
      <c r="A5858" s="5"/>
      <c r="B5858" s="5"/>
      <c r="C5858" s="5"/>
      <c r="D5858" s="6"/>
      <c r="E5858" s="6"/>
      <c r="F5858" s="6"/>
      <c r="G5858" s="5"/>
    </row>
    <row r="5859" spans="1:7" x14ac:dyDescent="0.25">
      <c r="A5859" s="5"/>
      <c r="B5859" s="5"/>
      <c r="C5859" s="5"/>
      <c r="D5859" s="6"/>
      <c r="E5859" s="6"/>
      <c r="F5859" s="6"/>
      <c r="G5859" s="5"/>
    </row>
    <row r="5860" spans="1:7" x14ac:dyDescent="0.25">
      <c r="A5860" s="5"/>
      <c r="B5860" s="5"/>
      <c r="C5860" s="5"/>
      <c r="D5860" s="6"/>
      <c r="E5860" s="6"/>
      <c r="F5860" s="6"/>
      <c r="G5860" s="5"/>
    </row>
    <row r="5861" spans="1:7" x14ac:dyDescent="0.25">
      <c r="A5861" s="5"/>
      <c r="B5861" s="5"/>
      <c r="C5861" s="5"/>
      <c r="D5861" s="6"/>
      <c r="E5861" s="6"/>
      <c r="F5861" s="6"/>
      <c r="G5861" s="5"/>
    </row>
    <row r="5862" spans="1:7" x14ac:dyDescent="0.25">
      <c r="A5862" s="5"/>
      <c r="B5862" s="5"/>
      <c r="C5862" s="5"/>
      <c r="D5862" s="6"/>
      <c r="E5862" s="6"/>
      <c r="F5862" s="6"/>
      <c r="G5862" s="5"/>
    </row>
    <row r="5863" spans="1:7" x14ac:dyDescent="0.25">
      <c r="A5863" s="5"/>
      <c r="B5863" s="5"/>
      <c r="C5863" s="5"/>
      <c r="D5863" s="6"/>
      <c r="E5863" s="6"/>
      <c r="F5863" s="6"/>
      <c r="G5863" s="5"/>
    </row>
    <row r="5864" spans="1:7" x14ac:dyDescent="0.25">
      <c r="A5864" s="5"/>
      <c r="B5864" s="5"/>
      <c r="C5864" s="5"/>
      <c r="D5864" s="6"/>
      <c r="E5864" s="6"/>
      <c r="F5864" s="6"/>
      <c r="G5864" s="5"/>
    </row>
    <row r="5865" spans="1:7" x14ac:dyDescent="0.25">
      <c r="A5865" s="5"/>
      <c r="B5865" s="5"/>
      <c r="C5865" s="5"/>
      <c r="D5865" s="6"/>
      <c r="E5865" s="6"/>
      <c r="F5865" s="6"/>
      <c r="G5865" s="5"/>
    </row>
    <row r="5866" spans="1:7" x14ac:dyDescent="0.25">
      <c r="A5866" s="5"/>
      <c r="B5866" s="5"/>
      <c r="C5866" s="5"/>
      <c r="D5866" s="6"/>
      <c r="E5866" s="6"/>
      <c r="F5866" s="6"/>
      <c r="G5866" s="5"/>
    </row>
    <row r="5867" spans="1:7" x14ac:dyDescent="0.25">
      <c r="A5867" s="5"/>
      <c r="B5867" s="5"/>
      <c r="C5867" s="5"/>
      <c r="D5867" s="6"/>
      <c r="E5867" s="6"/>
      <c r="F5867" s="6"/>
      <c r="G5867" s="5"/>
    </row>
    <row r="5868" spans="1:7" x14ac:dyDescent="0.25">
      <c r="A5868" s="5"/>
      <c r="B5868" s="5"/>
      <c r="C5868" s="5"/>
      <c r="D5868" s="6"/>
      <c r="E5868" s="6"/>
      <c r="F5868" s="6"/>
      <c r="G5868" s="5"/>
    </row>
    <row r="5869" spans="1:7" x14ac:dyDescent="0.25">
      <c r="A5869" s="5"/>
      <c r="B5869" s="5"/>
      <c r="C5869" s="5"/>
      <c r="D5869" s="6"/>
      <c r="E5869" s="6"/>
      <c r="F5869" s="6"/>
      <c r="G5869" s="5"/>
    </row>
    <row r="5870" spans="1:7" x14ac:dyDescent="0.25">
      <c r="A5870" s="5"/>
      <c r="B5870" s="5"/>
      <c r="C5870" s="5"/>
      <c r="D5870" s="6"/>
      <c r="E5870" s="6"/>
      <c r="F5870" s="6"/>
      <c r="G5870" s="5"/>
    </row>
    <row r="5871" spans="1:7" x14ac:dyDescent="0.25">
      <c r="A5871" s="5"/>
      <c r="B5871" s="5"/>
      <c r="C5871" s="5"/>
      <c r="D5871" s="6"/>
      <c r="E5871" s="6"/>
      <c r="F5871" s="6"/>
      <c r="G5871" s="5"/>
    </row>
    <row r="5872" spans="1:7" x14ac:dyDescent="0.25">
      <c r="A5872" s="5"/>
      <c r="B5872" s="5"/>
      <c r="C5872" s="5"/>
      <c r="D5872" s="6"/>
      <c r="E5872" s="6"/>
      <c r="F5872" s="6"/>
      <c r="G5872" s="5"/>
    </row>
    <row r="5873" spans="1:7" x14ac:dyDescent="0.25">
      <c r="A5873" s="5"/>
      <c r="B5873" s="5"/>
      <c r="C5873" s="5"/>
      <c r="D5873" s="6"/>
      <c r="E5873" s="6"/>
      <c r="F5873" s="6"/>
      <c r="G5873" s="5"/>
    </row>
    <row r="5874" spans="1:7" x14ac:dyDescent="0.25">
      <c r="A5874" s="5"/>
      <c r="B5874" s="5"/>
      <c r="C5874" s="5"/>
      <c r="D5874" s="6"/>
      <c r="E5874" s="6"/>
      <c r="F5874" s="6"/>
      <c r="G5874" s="5"/>
    </row>
    <row r="5875" spans="1:7" x14ac:dyDescent="0.25">
      <c r="A5875" s="5"/>
      <c r="B5875" s="5"/>
      <c r="C5875" s="5"/>
      <c r="D5875" s="6"/>
      <c r="E5875" s="6"/>
      <c r="F5875" s="6"/>
      <c r="G5875" s="5"/>
    </row>
    <row r="5876" spans="1:7" x14ac:dyDescent="0.25">
      <c r="A5876" s="5"/>
      <c r="B5876" s="5"/>
      <c r="C5876" s="5"/>
      <c r="D5876" s="6"/>
      <c r="E5876" s="6"/>
      <c r="F5876" s="6"/>
      <c r="G5876" s="5"/>
    </row>
    <row r="5877" spans="1:7" x14ac:dyDescent="0.25">
      <c r="A5877" s="5"/>
      <c r="B5877" s="5"/>
      <c r="C5877" s="5"/>
      <c r="D5877" s="6"/>
      <c r="E5877" s="6"/>
      <c r="F5877" s="6"/>
      <c r="G5877" s="5"/>
    </row>
    <row r="5878" spans="1:7" x14ac:dyDescent="0.25">
      <c r="A5878" s="5"/>
      <c r="B5878" s="5"/>
      <c r="C5878" s="5"/>
      <c r="D5878" s="6"/>
      <c r="E5878" s="6"/>
      <c r="F5878" s="6"/>
      <c r="G5878" s="5"/>
    </row>
    <row r="5879" spans="1:7" x14ac:dyDescent="0.25">
      <c r="A5879" s="5"/>
      <c r="B5879" s="5"/>
      <c r="C5879" s="5"/>
      <c r="D5879" s="6"/>
      <c r="E5879" s="6"/>
      <c r="F5879" s="6"/>
      <c r="G5879" s="5"/>
    </row>
    <row r="5880" spans="1:7" x14ac:dyDescent="0.25">
      <c r="A5880" s="5"/>
      <c r="B5880" s="5"/>
      <c r="C5880" s="5"/>
      <c r="D5880" s="6"/>
      <c r="E5880" s="6"/>
      <c r="F5880" s="6"/>
      <c r="G5880" s="5"/>
    </row>
    <row r="5881" spans="1:7" x14ac:dyDescent="0.25">
      <c r="A5881" s="5"/>
      <c r="B5881" s="5"/>
      <c r="C5881" s="5"/>
      <c r="D5881" s="6"/>
      <c r="E5881" s="6"/>
      <c r="F5881" s="6"/>
      <c r="G5881" s="5"/>
    </row>
    <row r="5882" spans="1:7" x14ac:dyDescent="0.25">
      <c r="A5882" s="5"/>
      <c r="B5882" s="5"/>
      <c r="C5882" s="5"/>
      <c r="D5882" s="6"/>
      <c r="E5882" s="6"/>
      <c r="F5882" s="6"/>
      <c r="G5882" s="5"/>
    </row>
    <row r="5883" spans="1:7" x14ac:dyDescent="0.25">
      <c r="A5883" s="5"/>
      <c r="B5883" s="5"/>
      <c r="C5883" s="5"/>
      <c r="D5883" s="6"/>
      <c r="E5883" s="6"/>
      <c r="F5883" s="6"/>
      <c r="G5883" s="5"/>
    </row>
    <row r="5884" spans="1:7" x14ac:dyDescent="0.25">
      <c r="A5884" s="5"/>
      <c r="B5884" s="5"/>
      <c r="C5884" s="5"/>
      <c r="D5884" s="6"/>
      <c r="E5884" s="6"/>
      <c r="F5884" s="6"/>
      <c r="G5884" s="5"/>
    </row>
    <row r="5885" spans="1:7" x14ac:dyDescent="0.25">
      <c r="A5885" s="5"/>
      <c r="B5885" s="5"/>
      <c r="C5885" s="5"/>
      <c r="D5885" s="6"/>
      <c r="E5885" s="6"/>
      <c r="F5885" s="6"/>
      <c r="G5885" s="5"/>
    </row>
    <row r="5886" spans="1:7" x14ac:dyDescent="0.25">
      <c r="A5886" s="5"/>
      <c r="B5886" s="5"/>
      <c r="C5886" s="5"/>
      <c r="D5886" s="6"/>
      <c r="E5886" s="6"/>
      <c r="F5886" s="6"/>
      <c r="G5886" s="5"/>
    </row>
    <row r="5887" spans="1:7" x14ac:dyDescent="0.25">
      <c r="A5887" s="5"/>
      <c r="B5887" s="5"/>
      <c r="C5887" s="5"/>
      <c r="D5887" s="6"/>
      <c r="E5887" s="6"/>
      <c r="F5887" s="6"/>
      <c r="G5887" s="5"/>
    </row>
    <row r="5888" spans="1:7" x14ac:dyDescent="0.25">
      <c r="A5888" s="5"/>
      <c r="B5888" s="5"/>
      <c r="C5888" s="5"/>
      <c r="D5888" s="6"/>
      <c r="E5888" s="6"/>
      <c r="F5888" s="6"/>
      <c r="G5888" s="5"/>
    </row>
    <row r="5889" spans="1:7" x14ac:dyDescent="0.25">
      <c r="A5889" s="5"/>
      <c r="B5889" s="5"/>
      <c r="C5889" s="5"/>
      <c r="D5889" s="6"/>
      <c r="E5889" s="6"/>
      <c r="F5889" s="6"/>
      <c r="G5889" s="5"/>
    </row>
    <row r="5890" spans="1:7" x14ac:dyDescent="0.25">
      <c r="A5890" s="5"/>
      <c r="B5890" s="5"/>
      <c r="C5890" s="5"/>
      <c r="D5890" s="6"/>
      <c r="E5890" s="6"/>
      <c r="F5890" s="6"/>
      <c r="G5890" s="5"/>
    </row>
    <row r="5891" spans="1:7" x14ac:dyDescent="0.25">
      <c r="A5891" s="5"/>
      <c r="B5891" s="5"/>
      <c r="C5891" s="5"/>
      <c r="D5891" s="6"/>
      <c r="E5891" s="6"/>
      <c r="F5891" s="6"/>
      <c r="G5891" s="5"/>
    </row>
    <row r="5892" spans="1:7" x14ac:dyDescent="0.25">
      <c r="A5892" s="5"/>
      <c r="B5892" s="5"/>
      <c r="C5892" s="5"/>
      <c r="D5892" s="6"/>
      <c r="E5892" s="6"/>
      <c r="F5892" s="6"/>
      <c r="G5892" s="5"/>
    </row>
    <row r="5893" spans="1:7" x14ac:dyDescent="0.25">
      <c r="A5893" s="5"/>
      <c r="B5893" s="5"/>
      <c r="C5893" s="5"/>
      <c r="D5893" s="6"/>
      <c r="E5893" s="6"/>
      <c r="F5893" s="6"/>
      <c r="G5893" s="5"/>
    </row>
    <row r="5894" spans="1:7" x14ac:dyDescent="0.25">
      <c r="A5894" s="5"/>
      <c r="B5894" s="5"/>
      <c r="C5894" s="5"/>
      <c r="D5894" s="6"/>
      <c r="E5894" s="6"/>
      <c r="F5894" s="6"/>
      <c r="G5894" s="5"/>
    </row>
    <row r="5895" spans="1:7" x14ac:dyDescent="0.25">
      <c r="A5895" s="5"/>
      <c r="B5895" s="5"/>
      <c r="C5895" s="5"/>
      <c r="D5895" s="6"/>
      <c r="E5895" s="6"/>
      <c r="F5895" s="6"/>
      <c r="G5895" s="5"/>
    </row>
    <row r="5896" spans="1:7" x14ac:dyDescent="0.25">
      <c r="A5896" s="5"/>
      <c r="B5896" s="5"/>
      <c r="C5896" s="5"/>
      <c r="D5896" s="6"/>
      <c r="E5896" s="6"/>
      <c r="F5896" s="6"/>
      <c r="G5896" s="5"/>
    </row>
    <row r="5897" spans="1:7" x14ac:dyDescent="0.25">
      <c r="A5897" s="5"/>
      <c r="B5897" s="5"/>
      <c r="C5897" s="5"/>
      <c r="D5897" s="6"/>
      <c r="E5897" s="6"/>
      <c r="F5897" s="6"/>
      <c r="G5897" s="5"/>
    </row>
    <row r="5898" spans="1:7" x14ac:dyDescent="0.25">
      <c r="A5898" s="5"/>
      <c r="B5898" s="5"/>
      <c r="C5898" s="5"/>
      <c r="D5898" s="6"/>
      <c r="E5898" s="6"/>
      <c r="F5898" s="6"/>
      <c r="G5898" s="5"/>
    </row>
    <row r="5899" spans="1:7" x14ac:dyDescent="0.25">
      <c r="A5899" s="5"/>
      <c r="B5899" s="5"/>
      <c r="C5899" s="5"/>
      <c r="D5899" s="6"/>
      <c r="E5899" s="6"/>
      <c r="F5899" s="6"/>
      <c r="G5899" s="5"/>
    </row>
    <row r="5900" spans="1:7" x14ac:dyDescent="0.25">
      <c r="A5900" s="5"/>
      <c r="B5900" s="5"/>
      <c r="C5900" s="5"/>
      <c r="D5900" s="6"/>
      <c r="E5900" s="6"/>
      <c r="F5900" s="6"/>
      <c r="G5900" s="5"/>
    </row>
    <row r="5901" spans="1:7" x14ac:dyDescent="0.25">
      <c r="A5901" s="5"/>
      <c r="B5901" s="5"/>
      <c r="C5901" s="5"/>
      <c r="D5901" s="6"/>
      <c r="E5901" s="6"/>
      <c r="F5901" s="6"/>
      <c r="G5901" s="5"/>
    </row>
    <row r="5902" spans="1:7" x14ac:dyDescent="0.25">
      <c r="A5902" s="5"/>
      <c r="B5902" s="5"/>
      <c r="C5902" s="5"/>
      <c r="D5902" s="6"/>
      <c r="E5902" s="6"/>
      <c r="F5902" s="6"/>
      <c r="G5902" s="5"/>
    </row>
    <row r="5903" spans="1:7" x14ac:dyDescent="0.25">
      <c r="A5903" s="5"/>
      <c r="B5903" s="5"/>
      <c r="C5903" s="5"/>
      <c r="D5903" s="6"/>
      <c r="E5903" s="6"/>
      <c r="F5903" s="6"/>
      <c r="G5903" s="5"/>
    </row>
    <row r="5904" spans="1:7" x14ac:dyDescent="0.25">
      <c r="A5904" s="5"/>
      <c r="B5904" s="5"/>
      <c r="C5904" s="5"/>
      <c r="D5904" s="6"/>
      <c r="E5904" s="6"/>
      <c r="F5904" s="6"/>
      <c r="G5904" s="5"/>
    </row>
    <row r="5905" spans="1:7" x14ac:dyDescent="0.25">
      <c r="A5905" s="5"/>
      <c r="B5905" s="5"/>
      <c r="C5905" s="5"/>
      <c r="D5905" s="6"/>
      <c r="E5905" s="6"/>
      <c r="F5905" s="6"/>
      <c r="G5905" s="5"/>
    </row>
    <row r="5906" spans="1:7" x14ac:dyDescent="0.25">
      <c r="A5906" s="5"/>
      <c r="B5906" s="5"/>
      <c r="C5906" s="5"/>
      <c r="D5906" s="6"/>
      <c r="E5906" s="6"/>
      <c r="F5906" s="6"/>
      <c r="G5906" s="5"/>
    </row>
    <row r="5907" spans="1:7" x14ac:dyDescent="0.25">
      <c r="A5907" s="5"/>
      <c r="B5907" s="5"/>
      <c r="C5907" s="5"/>
      <c r="D5907" s="6"/>
      <c r="E5907" s="6"/>
      <c r="F5907" s="6"/>
      <c r="G5907" s="5"/>
    </row>
    <row r="5908" spans="1:7" x14ac:dyDescent="0.25">
      <c r="A5908" s="5"/>
      <c r="B5908" s="5"/>
      <c r="C5908" s="5"/>
      <c r="D5908" s="6"/>
      <c r="E5908" s="6"/>
      <c r="F5908" s="6"/>
      <c r="G5908" s="5"/>
    </row>
    <row r="5909" spans="1:7" x14ac:dyDescent="0.25">
      <c r="A5909" s="5"/>
      <c r="B5909" s="5"/>
      <c r="C5909" s="5"/>
      <c r="D5909" s="6"/>
      <c r="E5909" s="6"/>
      <c r="F5909" s="6"/>
      <c r="G5909" s="5"/>
    </row>
    <row r="5910" spans="1:7" x14ac:dyDescent="0.25">
      <c r="A5910" s="5"/>
      <c r="B5910" s="5"/>
      <c r="C5910" s="5"/>
      <c r="D5910" s="6"/>
      <c r="E5910" s="6"/>
      <c r="F5910" s="6"/>
      <c r="G5910" s="5"/>
    </row>
    <row r="5911" spans="1:7" x14ac:dyDescent="0.25">
      <c r="A5911" s="5"/>
      <c r="B5911" s="5"/>
      <c r="C5911" s="5"/>
      <c r="D5911" s="6"/>
      <c r="E5911" s="6"/>
      <c r="F5911" s="6"/>
      <c r="G5911" s="5"/>
    </row>
    <row r="5912" spans="1:7" x14ac:dyDescent="0.25">
      <c r="A5912" s="5"/>
      <c r="B5912" s="5"/>
      <c r="C5912" s="5"/>
      <c r="D5912" s="6"/>
      <c r="E5912" s="6"/>
      <c r="F5912" s="6"/>
      <c r="G5912" s="5"/>
    </row>
    <row r="5913" spans="1:7" x14ac:dyDescent="0.25">
      <c r="A5913" s="5"/>
      <c r="B5913" s="5"/>
      <c r="C5913" s="5"/>
      <c r="D5913" s="6"/>
      <c r="E5913" s="6"/>
      <c r="F5913" s="6"/>
      <c r="G5913" s="5"/>
    </row>
    <row r="5914" spans="1:7" x14ac:dyDescent="0.25">
      <c r="A5914" s="5"/>
      <c r="B5914" s="5"/>
      <c r="C5914" s="5"/>
      <c r="D5914" s="6"/>
      <c r="E5914" s="6"/>
      <c r="F5914" s="6"/>
      <c r="G5914" s="5"/>
    </row>
    <row r="5915" spans="1:7" x14ac:dyDescent="0.25">
      <c r="A5915" s="5"/>
      <c r="B5915" s="5"/>
      <c r="C5915" s="5"/>
      <c r="D5915" s="6"/>
      <c r="E5915" s="6"/>
      <c r="F5915" s="6"/>
      <c r="G5915" s="5"/>
    </row>
    <row r="5916" spans="1:7" x14ac:dyDescent="0.25">
      <c r="A5916" s="5"/>
      <c r="B5916" s="5"/>
      <c r="C5916" s="5"/>
      <c r="D5916" s="6"/>
      <c r="E5916" s="6"/>
      <c r="F5916" s="6"/>
      <c r="G5916" s="5"/>
    </row>
    <row r="5917" spans="1:7" x14ac:dyDescent="0.25">
      <c r="A5917" s="5"/>
      <c r="B5917" s="5"/>
      <c r="C5917" s="5"/>
      <c r="D5917" s="6"/>
      <c r="E5917" s="6"/>
      <c r="F5917" s="6"/>
      <c r="G5917" s="5"/>
    </row>
    <row r="5918" spans="1:7" x14ac:dyDescent="0.25">
      <c r="A5918" s="5"/>
      <c r="B5918" s="5"/>
      <c r="C5918" s="5"/>
      <c r="D5918" s="6"/>
      <c r="E5918" s="6"/>
      <c r="F5918" s="6"/>
      <c r="G5918" s="5"/>
    </row>
    <row r="5919" spans="1:7" x14ac:dyDescent="0.25">
      <c r="A5919" s="5"/>
      <c r="B5919" s="5"/>
      <c r="C5919" s="5"/>
      <c r="D5919" s="6"/>
      <c r="E5919" s="6"/>
      <c r="F5919" s="6"/>
      <c r="G5919" s="5"/>
    </row>
    <row r="5920" spans="1:7" x14ac:dyDescent="0.25">
      <c r="A5920" s="5"/>
      <c r="B5920" s="5"/>
      <c r="C5920" s="5"/>
      <c r="D5920" s="6"/>
      <c r="E5920" s="6"/>
      <c r="F5920" s="6"/>
      <c r="G5920" s="5"/>
    </row>
    <row r="5921" spans="1:7" x14ac:dyDescent="0.25">
      <c r="A5921" s="5"/>
      <c r="B5921" s="5"/>
      <c r="C5921" s="5"/>
      <c r="D5921" s="6"/>
      <c r="E5921" s="6"/>
      <c r="F5921" s="6"/>
      <c r="G5921" s="5"/>
    </row>
    <row r="5922" spans="1:7" x14ac:dyDescent="0.25">
      <c r="A5922" s="5"/>
      <c r="B5922" s="5"/>
      <c r="C5922" s="5"/>
      <c r="D5922" s="6"/>
      <c r="E5922" s="6"/>
      <c r="F5922" s="6"/>
      <c r="G5922" s="5"/>
    </row>
    <row r="5923" spans="1:7" x14ac:dyDescent="0.25">
      <c r="A5923" s="5"/>
      <c r="B5923" s="5"/>
      <c r="C5923" s="5"/>
      <c r="D5923" s="6"/>
      <c r="E5923" s="6"/>
      <c r="F5923" s="6"/>
      <c r="G5923" s="5"/>
    </row>
    <row r="5924" spans="1:7" x14ac:dyDescent="0.25">
      <c r="A5924" s="5"/>
      <c r="B5924" s="5"/>
      <c r="C5924" s="5"/>
      <c r="D5924" s="6"/>
      <c r="E5924" s="6"/>
      <c r="F5924" s="6"/>
      <c r="G5924" s="5"/>
    </row>
    <row r="5925" spans="1:7" x14ac:dyDescent="0.25">
      <c r="A5925" s="5"/>
      <c r="B5925" s="5"/>
      <c r="C5925" s="5"/>
      <c r="D5925" s="6"/>
      <c r="E5925" s="6"/>
      <c r="F5925" s="6"/>
      <c r="G5925" s="5"/>
    </row>
    <row r="5926" spans="1:7" x14ac:dyDescent="0.25">
      <c r="A5926" s="5"/>
      <c r="B5926" s="5"/>
      <c r="C5926" s="5"/>
      <c r="D5926" s="6"/>
      <c r="E5926" s="6"/>
      <c r="F5926" s="6"/>
      <c r="G5926" s="5"/>
    </row>
    <row r="5927" spans="1:7" x14ac:dyDescent="0.25">
      <c r="A5927" s="5"/>
      <c r="B5927" s="5"/>
      <c r="C5927" s="5"/>
      <c r="D5927" s="6"/>
      <c r="E5927" s="6"/>
      <c r="F5927" s="6"/>
      <c r="G5927" s="5"/>
    </row>
    <row r="5928" spans="1:7" x14ac:dyDescent="0.25">
      <c r="A5928" s="5"/>
      <c r="B5928" s="5"/>
      <c r="C5928" s="5"/>
      <c r="D5928" s="6"/>
      <c r="E5928" s="6"/>
      <c r="F5928" s="6"/>
      <c r="G5928" s="5"/>
    </row>
    <row r="5929" spans="1:7" x14ac:dyDescent="0.25">
      <c r="A5929" s="5"/>
      <c r="B5929" s="5"/>
      <c r="C5929" s="5"/>
      <c r="D5929" s="6"/>
      <c r="E5929" s="6"/>
      <c r="F5929" s="6"/>
      <c r="G5929" s="5"/>
    </row>
    <row r="5930" spans="1:7" x14ac:dyDescent="0.25">
      <c r="A5930" s="5"/>
      <c r="B5930" s="5"/>
      <c r="C5930" s="5"/>
      <c r="D5930" s="6"/>
      <c r="E5930" s="6"/>
      <c r="F5930" s="6"/>
      <c r="G5930" s="5"/>
    </row>
    <row r="5931" spans="1:7" x14ac:dyDescent="0.25">
      <c r="A5931" s="5"/>
      <c r="B5931" s="5"/>
      <c r="C5931" s="5"/>
      <c r="D5931" s="6"/>
      <c r="E5931" s="6"/>
      <c r="F5931" s="6"/>
      <c r="G5931" s="5"/>
    </row>
    <row r="5932" spans="1:7" x14ac:dyDescent="0.25">
      <c r="A5932" s="5"/>
      <c r="B5932" s="5"/>
      <c r="C5932" s="5"/>
      <c r="D5932" s="6"/>
      <c r="E5932" s="6"/>
      <c r="F5932" s="6"/>
      <c r="G5932" s="5"/>
    </row>
    <row r="5933" spans="1:7" x14ac:dyDescent="0.25">
      <c r="A5933" s="5"/>
      <c r="B5933" s="5"/>
      <c r="C5933" s="5"/>
      <c r="D5933" s="6"/>
      <c r="E5933" s="6"/>
      <c r="F5933" s="6"/>
      <c r="G5933" s="5"/>
    </row>
    <row r="5934" spans="1:7" x14ac:dyDescent="0.25">
      <c r="A5934" s="5"/>
      <c r="B5934" s="5"/>
      <c r="C5934" s="5"/>
      <c r="D5934" s="6"/>
      <c r="E5934" s="6"/>
      <c r="F5934" s="6"/>
      <c r="G5934" s="5"/>
    </row>
    <row r="5935" spans="1:7" x14ac:dyDescent="0.25">
      <c r="A5935" s="5"/>
      <c r="B5935" s="5"/>
      <c r="C5935" s="5"/>
      <c r="D5935" s="6"/>
      <c r="E5935" s="6"/>
      <c r="F5935" s="6"/>
      <c r="G5935" s="5"/>
    </row>
    <row r="5936" spans="1:7" x14ac:dyDescent="0.25">
      <c r="A5936" s="5"/>
      <c r="B5936" s="5"/>
      <c r="C5936" s="5"/>
      <c r="D5936" s="6"/>
      <c r="E5936" s="6"/>
      <c r="F5936" s="6"/>
      <c r="G5936" s="5"/>
    </row>
    <row r="5937" spans="1:7" x14ac:dyDescent="0.25">
      <c r="A5937" s="5"/>
      <c r="B5937" s="5"/>
      <c r="C5937" s="5"/>
      <c r="D5937" s="6"/>
      <c r="E5937" s="6"/>
      <c r="F5937" s="6"/>
      <c r="G5937" s="5"/>
    </row>
    <row r="5938" spans="1:7" x14ac:dyDescent="0.25">
      <c r="A5938" s="5"/>
      <c r="B5938" s="5"/>
      <c r="C5938" s="5"/>
      <c r="D5938" s="6"/>
      <c r="E5938" s="6"/>
      <c r="F5938" s="6"/>
      <c r="G5938" s="5"/>
    </row>
    <row r="5939" spans="1:7" x14ac:dyDescent="0.25">
      <c r="A5939" s="5"/>
      <c r="B5939" s="5"/>
      <c r="C5939" s="5"/>
      <c r="D5939" s="6"/>
      <c r="E5939" s="6"/>
      <c r="F5939" s="6"/>
      <c r="G5939" s="5"/>
    </row>
    <row r="5940" spans="1:7" x14ac:dyDescent="0.25">
      <c r="A5940" s="5"/>
      <c r="B5940" s="5"/>
      <c r="C5940" s="5"/>
      <c r="D5940" s="6"/>
      <c r="E5940" s="6"/>
      <c r="F5940" s="6"/>
      <c r="G5940" s="5"/>
    </row>
    <row r="5941" spans="1:7" x14ac:dyDescent="0.25">
      <c r="A5941" s="5"/>
      <c r="B5941" s="5"/>
      <c r="C5941" s="5"/>
      <c r="D5941" s="6"/>
      <c r="E5941" s="6"/>
      <c r="F5941" s="6"/>
      <c r="G5941" s="5"/>
    </row>
    <row r="5942" spans="1:7" x14ac:dyDescent="0.25">
      <c r="A5942" s="5"/>
      <c r="B5942" s="5"/>
      <c r="C5942" s="5"/>
      <c r="D5942" s="6"/>
      <c r="E5942" s="6"/>
      <c r="F5942" s="6"/>
      <c r="G5942" s="5"/>
    </row>
    <row r="5943" spans="1:7" x14ac:dyDescent="0.25">
      <c r="A5943" s="5"/>
      <c r="B5943" s="5"/>
      <c r="C5943" s="5"/>
      <c r="D5943" s="6"/>
      <c r="E5943" s="6"/>
      <c r="F5943" s="6"/>
      <c r="G5943" s="5"/>
    </row>
    <row r="5944" spans="1:7" x14ac:dyDescent="0.25">
      <c r="A5944" s="5"/>
      <c r="B5944" s="5"/>
      <c r="C5944" s="5"/>
      <c r="D5944" s="6"/>
      <c r="E5944" s="6"/>
      <c r="F5944" s="6"/>
      <c r="G5944" s="5"/>
    </row>
    <row r="5945" spans="1:7" x14ac:dyDescent="0.25">
      <c r="A5945" s="5"/>
      <c r="B5945" s="5"/>
      <c r="C5945" s="5"/>
      <c r="D5945" s="6"/>
      <c r="E5945" s="6"/>
      <c r="F5945" s="6"/>
      <c r="G5945" s="5"/>
    </row>
    <row r="5946" spans="1:7" x14ac:dyDescent="0.25">
      <c r="A5946" s="5"/>
      <c r="B5946" s="5"/>
      <c r="C5946" s="5"/>
      <c r="D5946" s="6"/>
      <c r="E5946" s="6"/>
      <c r="F5946" s="6"/>
      <c r="G5946" s="5"/>
    </row>
    <row r="5947" spans="1:7" x14ac:dyDescent="0.25">
      <c r="A5947" s="5"/>
      <c r="B5947" s="5"/>
      <c r="C5947" s="5"/>
      <c r="D5947" s="6"/>
      <c r="E5947" s="6"/>
      <c r="F5947" s="6"/>
      <c r="G5947" s="5"/>
    </row>
    <row r="5948" spans="1:7" x14ac:dyDescent="0.25">
      <c r="A5948" s="5"/>
      <c r="B5948" s="5"/>
      <c r="C5948" s="5"/>
      <c r="D5948" s="6"/>
      <c r="E5948" s="6"/>
      <c r="F5948" s="6"/>
      <c r="G5948" s="5"/>
    </row>
    <row r="5949" spans="1:7" x14ac:dyDescent="0.25">
      <c r="A5949" s="5"/>
      <c r="B5949" s="5"/>
      <c r="C5949" s="5"/>
      <c r="D5949" s="6"/>
      <c r="E5949" s="6"/>
      <c r="F5949" s="6"/>
      <c r="G5949" s="5"/>
    </row>
    <row r="5950" spans="1:7" x14ac:dyDescent="0.25">
      <c r="A5950" s="5"/>
      <c r="B5950" s="5"/>
      <c r="C5950" s="5"/>
      <c r="D5950" s="6"/>
      <c r="E5950" s="6"/>
      <c r="F5950" s="6"/>
      <c r="G5950" s="5"/>
    </row>
    <row r="5951" spans="1:7" x14ac:dyDescent="0.25">
      <c r="A5951" s="5"/>
      <c r="B5951" s="5"/>
      <c r="C5951" s="5"/>
      <c r="D5951" s="6"/>
      <c r="E5951" s="6"/>
      <c r="F5951" s="6"/>
      <c r="G5951" s="5"/>
    </row>
    <row r="5952" spans="1:7" x14ac:dyDescent="0.25">
      <c r="A5952" s="5"/>
      <c r="B5952" s="5"/>
      <c r="C5952" s="5"/>
      <c r="D5952" s="6"/>
      <c r="E5952" s="6"/>
      <c r="F5952" s="6"/>
      <c r="G5952" s="5"/>
    </row>
    <row r="5953" spans="1:7" x14ac:dyDescent="0.25">
      <c r="A5953" s="5"/>
      <c r="B5953" s="5"/>
      <c r="C5953" s="5"/>
      <c r="D5953" s="6"/>
      <c r="E5953" s="6"/>
      <c r="F5953" s="6"/>
      <c r="G5953" s="5"/>
    </row>
    <row r="5954" spans="1:7" x14ac:dyDescent="0.25">
      <c r="A5954" s="5"/>
      <c r="B5954" s="5"/>
      <c r="C5954" s="5"/>
      <c r="D5954" s="6"/>
      <c r="E5954" s="6"/>
      <c r="F5954" s="6"/>
      <c r="G5954" s="5"/>
    </row>
    <row r="5955" spans="1:7" x14ac:dyDescent="0.25">
      <c r="A5955" s="5"/>
      <c r="B5955" s="5"/>
      <c r="C5955" s="5"/>
      <c r="D5955" s="6"/>
      <c r="E5955" s="6"/>
      <c r="F5955" s="6"/>
      <c r="G5955" s="5"/>
    </row>
    <row r="5956" spans="1:7" x14ac:dyDescent="0.25">
      <c r="A5956" s="5"/>
      <c r="B5956" s="5"/>
      <c r="C5956" s="5"/>
      <c r="D5956" s="6"/>
      <c r="E5956" s="6"/>
      <c r="F5956" s="6"/>
      <c r="G5956" s="5"/>
    </row>
    <row r="5957" spans="1:7" x14ac:dyDescent="0.25">
      <c r="A5957" s="5"/>
      <c r="B5957" s="5"/>
      <c r="C5957" s="5"/>
      <c r="D5957" s="6"/>
      <c r="E5957" s="6"/>
      <c r="F5957" s="6"/>
      <c r="G5957" s="5"/>
    </row>
    <row r="5958" spans="1:7" x14ac:dyDescent="0.25">
      <c r="A5958" s="5"/>
      <c r="B5958" s="5"/>
      <c r="C5958" s="5"/>
      <c r="D5958" s="6"/>
      <c r="E5958" s="6"/>
      <c r="F5958" s="6"/>
      <c r="G5958" s="5"/>
    </row>
    <row r="5959" spans="1:7" x14ac:dyDescent="0.25">
      <c r="A5959" s="5"/>
      <c r="B5959" s="5"/>
      <c r="C5959" s="5"/>
      <c r="D5959" s="6"/>
      <c r="E5959" s="6"/>
      <c r="F5959" s="6"/>
      <c r="G5959" s="5"/>
    </row>
    <row r="5960" spans="1:7" x14ac:dyDescent="0.25">
      <c r="A5960" s="5"/>
      <c r="B5960" s="5"/>
      <c r="C5960" s="5"/>
      <c r="D5960" s="6"/>
      <c r="E5960" s="6"/>
      <c r="F5960" s="6"/>
      <c r="G5960" s="5"/>
    </row>
    <row r="5961" spans="1:7" x14ac:dyDescent="0.25">
      <c r="A5961" s="5"/>
      <c r="B5961" s="5"/>
      <c r="C5961" s="5"/>
      <c r="D5961" s="6"/>
      <c r="E5961" s="6"/>
      <c r="F5961" s="6"/>
      <c r="G5961" s="5"/>
    </row>
    <row r="5962" spans="1:7" x14ac:dyDescent="0.25">
      <c r="A5962" s="5"/>
      <c r="B5962" s="5"/>
      <c r="C5962" s="5"/>
      <c r="D5962" s="6"/>
      <c r="E5962" s="6"/>
      <c r="F5962" s="6"/>
      <c r="G5962" s="5"/>
    </row>
    <row r="5963" spans="1:7" x14ac:dyDescent="0.25">
      <c r="A5963" s="5"/>
      <c r="B5963" s="5"/>
      <c r="C5963" s="5"/>
      <c r="D5963" s="6"/>
      <c r="E5963" s="6"/>
      <c r="F5963" s="6"/>
      <c r="G5963" s="5"/>
    </row>
    <row r="5964" spans="1:7" x14ac:dyDescent="0.25">
      <c r="A5964" s="5"/>
      <c r="B5964" s="5"/>
      <c r="C5964" s="5"/>
      <c r="D5964" s="6"/>
      <c r="E5964" s="6"/>
      <c r="F5964" s="6"/>
      <c r="G5964" s="5"/>
    </row>
    <row r="5965" spans="1:7" x14ac:dyDescent="0.25">
      <c r="A5965" s="5"/>
      <c r="B5965" s="5"/>
      <c r="C5965" s="5"/>
      <c r="D5965" s="6"/>
      <c r="E5965" s="6"/>
      <c r="F5965" s="6"/>
      <c r="G5965" s="5"/>
    </row>
    <row r="5966" spans="1:7" x14ac:dyDescent="0.25">
      <c r="A5966" s="5"/>
      <c r="B5966" s="5"/>
      <c r="C5966" s="5"/>
      <c r="D5966" s="6"/>
      <c r="E5966" s="6"/>
      <c r="F5966" s="6"/>
      <c r="G5966" s="5"/>
    </row>
    <row r="5967" spans="1:7" x14ac:dyDescent="0.25">
      <c r="A5967" s="5"/>
      <c r="B5967" s="5"/>
      <c r="C5967" s="5"/>
      <c r="D5967" s="6"/>
      <c r="E5967" s="6"/>
      <c r="F5967" s="6"/>
      <c r="G5967" s="5"/>
    </row>
    <row r="5968" spans="1:7" x14ac:dyDescent="0.25">
      <c r="A5968" s="5"/>
      <c r="B5968" s="5"/>
      <c r="C5968" s="5"/>
      <c r="D5968" s="6"/>
      <c r="E5968" s="6"/>
      <c r="F5968" s="6"/>
      <c r="G5968" s="5"/>
    </row>
    <row r="5969" spans="1:7" x14ac:dyDescent="0.25">
      <c r="A5969" s="5"/>
      <c r="B5969" s="5"/>
      <c r="C5969" s="5"/>
      <c r="D5969" s="6"/>
      <c r="E5969" s="6"/>
      <c r="F5969" s="6"/>
      <c r="G5969" s="5"/>
    </row>
    <row r="5970" spans="1:7" x14ac:dyDescent="0.25">
      <c r="A5970" s="5"/>
      <c r="B5970" s="5"/>
      <c r="C5970" s="5"/>
      <c r="D5970" s="6"/>
      <c r="E5970" s="6"/>
      <c r="F5970" s="6"/>
      <c r="G5970" s="5"/>
    </row>
    <row r="5971" spans="1:7" x14ac:dyDescent="0.25">
      <c r="A5971" s="5"/>
      <c r="B5971" s="5"/>
      <c r="C5971" s="5"/>
      <c r="D5971" s="6"/>
      <c r="E5971" s="6"/>
      <c r="F5971" s="6"/>
      <c r="G5971" s="5"/>
    </row>
    <row r="5972" spans="1:7" x14ac:dyDescent="0.25">
      <c r="A5972" s="5"/>
      <c r="B5972" s="5"/>
      <c r="C5972" s="5"/>
      <c r="D5972" s="6"/>
      <c r="E5972" s="6"/>
      <c r="F5972" s="6"/>
      <c r="G5972" s="5"/>
    </row>
    <row r="5973" spans="1:7" x14ac:dyDescent="0.25">
      <c r="A5973" s="5"/>
      <c r="B5973" s="5"/>
      <c r="C5973" s="5"/>
      <c r="D5973" s="6"/>
      <c r="E5973" s="6"/>
      <c r="F5973" s="6"/>
      <c r="G5973" s="5"/>
    </row>
    <row r="5974" spans="1:7" x14ac:dyDescent="0.25">
      <c r="A5974" s="5"/>
      <c r="B5974" s="5"/>
      <c r="C5974" s="5"/>
      <c r="D5974" s="6"/>
      <c r="E5974" s="6"/>
      <c r="F5974" s="6"/>
      <c r="G5974" s="5"/>
    </row>
    <row r="5975" spans="1:7" x14ac:dyDescent="0.25">
      <c r="A5975" s="5"/>
      <c r="B5975" s="5"/>
      <c r="C5975" s="5"/>
      <c r="D5975" s="6"/>
      <c r="E5975" s="6"/>
      <c r="F5975" s="6"/>
      <c r="G5975" s="5"/>
    </row>
    <row r="5976" spans="1:7" x14ac:dyDescent="0.25">
      <c r="A5976" s="5"/>
      <c r="B5976" s="5"/>
      <c r="C5976" s="5"/>
      <c r="D5976" s="6"/>
      <c r="E5976" s="6"/>
      <c r="F5976" s="6"/>
      <c r="G5976" s="5"/>
    </row>
    <row r="5977" spans="1:7" x14ac:dyDescent="0.25">
      <c r="A5977" s="5"/>
      <c r="B5977" s="5"/>
      <c r="C5977" s="5"/>
      <c r="D5977" s="6"/>
      <c r="E5977" s="6"/>
      <c r="F5977" s="6"/>
      <c r="G5977" s="5"/>
    </row>
    <row r="5978" spans="1:7" x14ac:dyDescent="0.25">
      <c r="A5978" s="5"/>
      <c r="B5978" s="5"/>
      <c r="C5978" s="5"/>
      <c r="D5978" s="6"/>
      <c r="E5978" s="6"/>
      <c r="F5978" s="6"/>
      <c r="G5978" s="5"/>
    </row>
    <row r="5979" spans="1:7" x14ac:dyDescent="0.25">
      <c r="A5979" s="5"/>
      <c r="B5979" s="5"/>
      <c r="C5979" s="5"/>
      <c r="D5979" s="6"/>
      <c r="E5979" s="6"/>
      <c r="F5979" s="6"/>
      <c r="G5979" s="5"/>
    </row>
    <row r="5980" spans="1:7" x14ac:dyDescent="0.25">
      <c r="A5980" s="5"/>
      <c r="B5980" s="5"/>
      <c r="C5980" s="5"/>
      <c r="D5980" s="6"/>
      <c r="E5980" s="6"/>
      <c r="F5980" s="6"/>
      <c r="G5980" s="5"/>
    </row>
    <row r="5981" spans="1:7" x14ac:dyDescent="0.25">
      <c r="A5981" s="5"/>
      <c r="B5981" s="5"/>
      <c r="C5981" s="5"/>
      <c r="D5981" s="6"/>
      <c r="E5981" s="6"/>
      <c r="F5981" s="6"/>
      <c r="G5981" s="5"/>
    </row>
    <row r="5982" spans="1:7" x14ac:dyDescent="0.25">
      <c r="A5982" s="5"/>
      <c r="B5982" s="5"/>
      <c r="C5982" s="5"/>
      <c r="D5982" s="6"/>
      <c r="E5982" s="6"/>
      <c r="F5982" s="6"/>
      <c r="G5982" s="5"/>
    </row>
    <row r="5983" spans="1:7" x14ac:dyDescent="0.25">
      <c r="A5983" s="5"/>
      <c r="B5983" s="5"/>
      <c r="C5983" s="5"/>
      <c r="D5983" s="6"/>
      <c r="E5983" s="6"/>
      <c r="F5983" s="6"/>
      <c r="G5983" s="5"/>
    </row>
    <row r="5984" spans="1:7" x14ac:dyDescent="0.25">
      <c r="A5984" s="5"/>
      <c r="B5984" s="5"/>
      <c r="C5984" s="5"/>
      <c r="D5984" s="6"/>
      <c r="E5984" s="6"/>
      <c r="F5984" s="6"/>
      <c r="G5984" s="5"/>
    </row>
    <row r="5985" spans="1:7" x14ac:dyDescent="0.25">
      <c r="A5985" s="5"/>
      <c r="B5985" s="5"/>
      <c r="C5985" s="5"/>
      <c r="D5985" s="6"/>
      <c r="E5985" s="6"/>
      <c r="F5985" s="6"/>
      <c r="G5985" s="5"/>
    </row>
    <row r="5986" spans="1:7" x14ac:dyDescent="0.25">
      <c r="A5986" s="5"/>
      <c r="B5986" s="5"/>
      <c r="C5986" s="5"/>
      <c r="D5986" s="6"/>
      <c r="E5986" s="6"/>
      <c r="F5986" s="6"/>
      <c r="G5986" s="5"/>
    </row>
    <row r="5987" spans="1:7" x14ac:dyDescent="0.25">
      <c r="A5987" s="5"/>
      <c r="B5987" s="5"/>
      <c r="C5987" s="5"/>
      <c r="D5987" s="6"/>
      <c r="E5987" s="6"/>
      <c r="F5987" s="6"/>
      <c r="G5987" s="5"/>
    </row>
    <row r="5988" spans="1:7" x14ac:dyDescent="0.25">
      <c r="A5988" s="5"/>
      <c r="B5988" s="5"/>
      <c r="C5988" s="5"/>
      <c r="D5988" s="6"/>
      <c r="E5988" s="6"/>
      <c r="F5988" s="6"/>
      <c r="G5988" s="5"/>
    </row>
    <row r="5989" spans="1:7" x14ac:dyDescent="0.25">
      <c r="A5989" s="5"/>
      <c r="B5989" s="5"/>
      <c r="C5989" s="5"/>
      <c r="D5989" s="6"/>
      <c r="E5989" s="6"/>
      <c r="F5989" s="6"/>
      <c r="G5989" s="5"/>
    </row>
    <row r="5990" spans="1:7" x14ac:dyDescent="0.25">
      <c r="A5990" s="5"/>
      <c r="B5990" s="5"/>
      <c r="C5990" s="5"/>
      <c r="D5990" s="6"/>
      <c r="E5990" s="6"/>
      <c r="F5990" s="6"/>
      <c r="G5990" s="5"/>
    </row>
    <row r="5991" spans="1:7" x14ac:dyDescent="0.25">
      <c r="A5991" s="5"/>
      <c r="B5991" s="5"/>
      <c r="C5991" s="5"/>
      <c r="D5991" s="6"/>
      <c r="E5991" s="6"/>
      <c r="F5991" s="6"/>
      <c r="G5991" s="5"/>
    </row>
    <row r="5992" spans="1:7" x14ac:dyDescent="0.25">
      <c r="A5992" s="5"/>
      <c r="B5992" s="5"/>
      <c r="C5992" s="5"/>
      <c r="D5992" s="6"/>
      <c r="E5992" s="6"/>
      <c r="F5992" s="6"/>
      <c r="G5992" s="5"/>
    </row>
    <row r="5993" spans="1:7" x14ac:dyDescent="0.25">
      <c r="A5993" s="5"/>
      <c r="B5993" s="5"/>
      <c r="C5993" s="5"/>
      <c r="D5993" s="6"/>
      <c r="E5993" s="6"/>
      <c r="F5993" s="6"/>
      <c r="G5993" s="5"/>
    </row>
    <row r="5994" spans="1:7" x14ac:dyDescent="0.25">
      <c r="A5994" s="5"/>
      <c r="B5994" s="5"/>
      <c r="C5994" s="5"/>
      <c r="D5994" s="6"/>
      <c r="E5994" s="6"/>
      <c r="F5994" s="6"/>
      <c r="G5994" s="5"/>
    </row>
    <row r="5995" spans="1:7" x14ac:dyDescent="0.25">
      <c r="A5995" s="5"/>
      <c r="B5995" s="5"/>
      <c r="C5995" s="5"/>
      <c r="D5995" s="6"/>
      <c r="E5995" s="6"/>
      <c r="F5995" s="6"/>
      <c r="G5995" s="5"/>
    </row>
    <row r="5996" spans="1:7" x14ac:dyDescent="0.25">
      <c r="A5996" s="5"/>
      <c r="B5996" s="5"/>
      <c r="C5996" s="5"/>
      <c r="D5996" s="6"/>
      <c r="E5996" s="6"/>
      <c r="F5996" s="6"/>
      <c r="G5996" s="5"/>
    </row>
    <row r="5997" spans="1:7" x14ac:dyDescent="0.25">
      <c r="A5997" s="5"/>
      <c r="B5997" s="5"/>
      <c r="C5997" s="5"/>
      <c r="D5997" s="6"/>
      <c r="E5997" s="6"/>
      <c r="F5997" s="6"/>
      <c r="G5997" s="5"/>
    </row>
    <row r="5998" spans="1:7" x14ac:dyDescent="0.25">
      <c r="A5998" s="5"/>
      <c r="B5998" s="5"/>
      <c r="C5998" s="5"/>
      <c r="D5998" s="6"/>
      <c r="E5998" s="6"/>
      <c r="F5998" s="6"/>
      <c r="G5998" s="5"/>
    </row>
    <row r="5999" spans="1:7" x14ac:dyDescent="0.25">
      <c r="A5999" s="5"/>
      <c r="B5999" s="5"/>
      <c r="C5999" s="5"/>
      <c r="D5999" s="6"/>
      <c r="E5999" s="6"/>
      <c r="F5999" s="6"/>
      <c r="G5999" s="5"/>
    </row>
    <row r="6000" spans="1:7" x14ac:dyDescent="0.25">
      <c r="A6000" s="5"/>
      <c r="B6000" s="5"/>
      <c r="C6000" s="5"/>
      <c r="D6000" s="6"/>
      <c r="E6000" s="6"/>
      <c r="F6000" s="6"/>
      <c r="G6000" s="5"/>
    </row>
    <row r="6001" spans="1:7" x14ac:dyDescent="0.25">
      <c r="A6001" s="5"/>
      <c r="B6001" s="5"/>
      <c r="C6001" s="5"/>
      <c r="D6001" s="6"/>
      <c r="E6001" s="6"/>
      <c r="F6001" s="6"/>
      <c r="G6001" s="5"/>
    </row>
    <row r="6002" spans="1:7" x14ac:dyDescent="0.25">
      <c r="A6002" s="5"/>
      <c r="B6002" s="5"/>
      <c r="C6002" s="5"/>
      <c r="D6002" s="6"/>
      <c r="E6002" s="6"/>
      <c r="F6002" s="6"/>
      <c r="G6002" s="5"/>
    </row>
    <row r="6003" spans="1:7" x14ac:dyDescent="0.25">
      <c r="A6003" s="5"/>
      <c r="B6003" s="5"/>
      <c r="C6003" s="5"/>
      <c r="D6003" s="6"/>
      <c r="E6003" s="6"/>
      <c r="F6003" s="6"/>
      <c r="G6003" s="5"/>
    </row>
    <row r="6004" spans="1:7" x14ac:dyDescent="0.25">
      <c r="A6004" s="5"/>
      <c r="B6004" s="5"/>
      <c r="C6004" s="5"/>
      <c r="D6004" s="6"/>
      <c r="E6004" s="6"/>
      <c r="F6004" s="6"/>
      <c r="G6004" s="5"/>
    </row>
    <row r="6005" spans="1:7" x14ac:dyDescent="0.25">
      <c r="A6005" s="5"/>
      <c r="B6005" s="5"/>
      <c r="C6005" s="5"/>
      <c r="D6005" s="6"/>
      <c r="E6005" s="6"/>
      <c r="F6005" s="6"/>
      <c r="G6005" s="5"/>
    </row>
    <row r="6006" spans="1:7" x14ac:dyDescent="0.25">
      <c r="A6006" s="5"/>
      <c r="B6006" s="5"/>
      <c r="C6006" s="5"/>
      <c r="D6006" s="6"/>
      <c r="E6006" s="6"/>
      <c r="F6006" s="6"/>
      <c r="G6006" s="5"/>
    </row>
    <row r="6007" spans="1:7" x14ac:dyDescent="0.25">
      <c r="A6007" s="5"/>
      <c r="B6007" s="5"/>
      <c r="C6007" s="5"/>
      <c r="D6007" s="6"/>
      <c r="E6007" s="6"/>
      <c r="F6007" s="6"/>
      <c r="G6007" s="5"/>
    </row>
    <row r="6008" spans="1:7" x14ac:dyDescent="0.25">
      <c r="A6008" s="5"/>
      <c r="B6008" s="5"/>
      <c r="C6008" s="5"/>
      <c r="D6008" s="6"/>
      <c r="E6008" s="6"/>
      <c r="F6008" s="6"/>
      <c r="G6008" s="5"/>
    </row>
    <row r="6009" spans="1:7" x14ac:dyDescent="0.25">
      <c r="A6009" s="5"/>
      <c r="B6009" s="5"/>
      <c r="C6009" s="5"/>
      <c r="D6009" s="6"/>
      <c r="E6009" s="6"/>
      <c r="F6009" s="6"/>
      <c r="G6009" s="5"/>
    </row>
    <row r="6010" spans="1:7" x14ac:dyDescent="0.25">
      <c r="A6010" s="5"/>
      <c r="B6010" s="5"/>
      <c r="C6010" s="5"/>
      <c r="D6010" s="6"/>
      <c r="E6010" s="6"/>
      <c r="F6010" s="6"/>
      <c r="G6010" s="5"/>
    </row>
    <row r="6011" spans="1:7" x14ac:dyDescent="0.25">
      <c r="A6011" s="5"/>
      <c r="B6011" s="5"/>
      <c r="C6011" s="5"/>
      <c r="D6011" s="6"/>
      <c r="E6011" s="6"/>
      <c r="F6011" s="6"/>
      <c r="G6011" s="5"/>
    </row>
    <row r="6012" spans="1:7" x14ac:dyDescent="0.25">
      <c r="A6012" s="5"/>
      <c r="B6012" s="5"/>
      <c r="C6012" s="5"/>
      <c r="D6012" s="6"/>
      <c r="E6012" s="6"/>
      <c r="F6012" s="6"/>
      <c r="G6012" s="5"/>
    </row>
    <row r="6013" spans="1:7" x14ac:dyDescent="0.25">
      <c r="A6013" s="5"/>
      <c r="B6013" s="5"/>
      <c r="C6013" s="5"/>
      <c r="D6013" s="6"/>
      <c r="E6013" s="6"/>
      <c r="F6013" s="6"/>
      <c r="G6013" s="5"/>
    </row>
    <row r="6014" spans="1:7" x14ac:dyDescent="0.25">
      <c r="A6014" s="5"/>
      <c r="B6014" s="5"/>
      <c r="C6014" s="5"/>
      <c r="D6014" s="6"/>
      <c r="E6014" s="6"/>
      <c r="F6014" s="6"/>
      <c r="G6014" s="5"/>
    </row>
    <row r="6015" spans="1:7" x14ac:dyDescent="0.25">
      <c r="A6015" s="5"/>
      <c r="B6015" s="5"/>
      <c r="C6015" s="5"/>
      <c r="D6015" s="6"/>
      <c r="E6015" s="6"/>
      <c r="F6015" s="6"/>
      <c r="G6015" s="5"/>
    </row>
    <row r="6016" spans="1:7" x14ac:dyDescent="0.25">
      <c r="A6016" s="5"/>
      <c r="B6016" s="5"/>
      <c r="C6016" s="5"/>
      <c r="D6016" s="6"/>
      <c r="E6016" s="6"/>
      <c r="F6016" s="6"/>
      <c r="G6016" s="5"/>
    </row>
    <row r="6017" spans="1:7" x14ac:dyDescent="0.25">
      <c r="A6017" s="5"/>
      <c r="B6017" s="5"/>
      <c r="C6017" s="5"/>
      <c r="D6017" s="6"/>
      <c r="E6017" s="6"/>
      <c r="F6017" s="6"/>
      <c r="G6017" s="5"/>
    </row>
    <row r="6018" spans="1:7" x14ac:dyDescent="0.25">
      <c r="A6018" s="5"/>
      <c r="B6018" s="5"/>
      <c r="C6018" s="5"/>
      <c r="D6018" s="6"/>
      <c r="E6018" s="6"/>
      <c r="F6018" s="6"/>
      <c r="G6018" s="5"/>
    </row>
    <row r="6019" spans="1:7" x14ac:dyDescent="0.25">
      <c r="A6019" s="5"/>
      <c r="B6019" s="5"/>
      <c r="C6019" s="5"/>
      <c r="D6019" s="6"/>
      <c r="E6019" s="6"/>
      <c r="F6019" s="6"/>
      <c r="G6019" s="5"/>
    </row>
    <row r="6020" spans="1:7" x14ac:dyDescent="0.25">
      <c r="A6020" s="5"/>
      <c r="B6020" s="5"/>
      <c r="C6020" s="5"/>
      <c r="D6020" s="6"/>
      <c r="E6020" s="6"/>
      <c r="F6020" s="6"/>
      <c r="G6020" s="5"/>
    </row>
    <row r="6021" spans="1:7" x14ac:dyDescent="0.25">
      <c r="A6021" s="5"/>
      <c r="B6021" s="5"/>
      <c r="C6021" s="5"/>
      <c r="D6021" s="6"/>
      <c r="E6021" s="6"/>
      <c r="F6021" s="6"/>
      <c r="G6021" s="5"/>
    </row>
    <row r="6022" spans="1:7" x14ac:dyDescent="0.25">
      <c r="A6022" s="5"/>
      <c r="B6022" s="5"/>
      <c r="C6022" s="5"/>
      <c r="D6022" s="6"/>
      <c r="E6022" s="6"/>
      <c r="F6022" s="6"/>
      <c r="G6022" s="5"/>
    </row>
    <row r="6023" spans="1:7" x14ac:dyDescent="0.25">
      <c r="A6023" s="5"/>
      <c r="B6023" s="5"/>
      <c r="C6023" s="5"/>
      <c r="D6023" s="6"/>
      <c r="E6023" s="6"/>
      <c r="F6023" s="6"/>
      <c r="G6023" s="5"/>
    </row>
    <row r="6024" spans="1:7" x14ac:dyDescent="0.25">
      <c r="A6024" s="5"/>
      <c r="B6024" s="5"/>
      <c r="C6024" s="5"/>
      <c r="D6024" s="6"/>
      <c r="E6024" s="6"/>
      <c r="F6024" s="6"/>
      <c r="G6024" s="5"/>
    </row>
    <row r="6025" spans="1:7" x14ac:dyDescent="0.25">
      <c r="A6025" s="5"/>
      <c r="B6025" s="5"/>
      <c r="C6025" s="5"/>
      <c r="D6025" s="6"/>
      <c r="E6025" s="6"/>
      <c r="F6025" s="6"/>
      <c r="G6025" s="5"/>
    </row>
    <row r="6026" spans="1:7" x14ac:dyDescent="0.25">
      <c r="A6026" s="5"/>
      <c r="B6026" s="5"/>
      <c r="C6026" s="5"/>
      <c r="D6026" s="6"/>
      <c r="E6026" s="6"/>
      <c r="F6026" s="6"/>
      <c r="G6026" s="5"/>
    </row>
    <row r="6027" spans="1:7" x14ac:dyDescent="0.25">
      <c r="A6027" s="5"/>
      <c r="B6027" s="5"/>
      <c r="C6027" s="5"/>
      <c r="D6027" s="6"/>
      <c r="E6027" s="6"/>
      <c r="F6027" s="6"/>
      <c r="G6027" s="5"/>
    </row>
    <row r="6028" spans="1:7" x14ac:dyDescent="0.25">
      <c r="A6028" s="5"/>
      <c r="B6028" s="5"/>
      <c r="C6028" s="5"/>
      <c r="D6028" s="6"/>
      <c r="E6028" s="6"/>
      <c r="F6028" s="6"/>
      <c r="G6028" s="5"/>
    </row>
    <row r="6029" spans="1:7" x14ac:dyDescent="0.25">
      <c r="A6029" s="5"/>
      <c r="B6029" s="5"/>
      <c r="C6029" s="5"/>
      <c r="D6029" s="6"/>
      <c r="E6029" s="6"/>
      <c r="F6029" s="6"/>
      <c r="G6029" s="5"/>
    </row>
    <row r="6030" spans="1:7" x14ac:dyDescent="0.25">
      <c r="A6030" s="5"/>
      <c r="B6030" s="5"/>
      <c r="C6030" s="5"/>
      <c r="D6030" s="6"/>
      <c r="E6030" s="6"/>
      <c r="F6030" s="6"/>
      <c r="G6030" s="5"/>
    </row>
    <row r="6031" spans="1:7" x14ac:dyDescent="0.25">
      <c r="A6031" s="5"/>
      <c r="B6031" s="5"/>
      <c r="C6031" s="5"/>
      <c r="D6031" s="6"/>
      <c r="E6031" s="6"/>
      <c r="F6031" s="6"/>
      <c r="G6031" s="5"/>
    </row>
    <row r="6032" spans="1:7" x14ac:dyDescent="0.25">
      <c r="A6032" s="5"/>
      <c r="B6032" s="5"/>
      <c r="C6032" s="5"/>
      <c r="D6032" s="6"/>
      <c r="E6032" s="6"/>
      <c r="F6032" s="6"/>
      <c r="G6032" s="5"/>
    </row>
    <row r="6033" spans="1:7" x14ac:dyDescent="0.25">
      <c r="A6033" s="5"/>
      <c r="B6033" s="5"/>
      <c r="C6033" s="5"/>
      <c r="D6033" s="6"/>
      <c r="E6033" s="6"/>
      <c r="F6033" s="6"/>
      <c r="G6033" s="5"/>
    </row>
    <row r="6034" spans="1:7" x14ac:dyDescent="0.25">
      <c r="A6034" s="5"/>
      <c r="B6034" s="5"/>
      <c r="C6034" s="5"/>
      <c r="D6034" s="6"/>
      <c r="E6034" s="6"/>
      <c r="F6034" s="6"/>
      <c r="G6034" s="5"/>
    </row>
    <row r="6035" spans="1:7" x14ac:dyDescent="0.25">
      <c r="A6035" s="5"/>
      <c r="B6035" s="5"/>
      <c r="C6035" s="5"/>
      <c r="D6035" s="6"/>
      <c r="E6035" s="6"/>
      <c r="F6035" s="6"/>
      <c r="G6035" s="5"/>
    </row>
    <row r="6036" spans="1:7" x14ac:dyDescent="0.25">
      <c r="A6036" s="5"/>
      <c r="B6036" s="5"/>
      <c r="C6036" s="5"/>
      <c r="D6036" s="6"/>
      <c r="E6036" s="6"/>
      <c r="F6036" s="6"/>
      <c r="G6036" s="5"/>
    </row>
    <row r="6037" spans="1:7" x14ac:dyDescent="0.25">
      <c r="A6037" s="5"/>
      <c r="B6037" s="5"/>
      <c r="C6037" s="5"/>
      <c r="D6037" s="6"/>
      <c r="E6037" s="6"/>
      <c r="F6037" s="6"/>
      <c r="G6037" s="5"/>
    </row>
    <row r="6038" spans="1:7" x14ac:dyDescent="0.25">
      <c r="A6038" s="5"/>
      <c r="B6038" s="5"/>
      <c r="C6038" s="5"/>
      <c r="D6038" s="6"/>
      <c r="E6038" s="6"/>
      <c r="F6038" s="6"/>
      <c r="G6038" s="5"/>
    </row>
    <row r="6039" spans="1:7" x14ac:dyDescent="0.25">
      <c r="A6039" s="5"/>
      <c r="B6039" s="5"/>
      <c r="C6039" s="5"/>
      <c r="D6039" s="6"/>
      <c r="E6039" s="6"/>
      <c r="F6039" s="6"/>
      <c r="G6039" s="5"/>
    </row>
    <row r="6040" spans="1:7" x14ac:dyDescent="0.25">
      <c r="A6040" s="5"/>
      <c r="B6040" s="5"/>
      <c r="C6040" s="5"/>
      <c r="D6040" s="6"/>
      <c r="E6040" s="6"/>
      <c r="F6040" s="6"/>
      <c r="G6040" s="5"/>
    </row>
    <row r="6041" spans="1:7" x14ac:dyDescent="0.25">
      <c r="A6041" s="5"/>
      <c r="B6041" s="5"/>
      <c r="C6041" s="5"/>
      <c r="D6041" s="6"/>
      <c r="E6041" s="6"/>
      <c r="F6041" s="6"/>
      <c r="G6041" s="5"/>
    </row>
    <row r="6042" spans="1:7" x14ac:dyDescent="0.25">
      <c r="A6042" s="5"/>
      <c r="B6042" s="5"/>
      <c r="C6042" s="5"/>
      <c r="D6042" s="6"/>
      <c r="E6042" s="6"/>
      <c r="F6042" s="6"/>
      <c r="G6042" s="5"/>
    </row>
    <row r="6043" spans="1:7" x14ac:dyDescent="0.25">
      <c r="A6043" s="5"/>
      <c r="B6043" s="5"/>
      <c r="C6043" s="5"/>
      <c r="D6043" s="6"/>
      <c r="E6043" s="6"/>
      <c r="F6043" s="6"/>
      <c r="G6043" s="5"/>
    </row>
    <row r="6044" spans="1:7" x14ac:dyDescent="0.25">
      <c r="A6044" s="5"/>
      <c r="B6044" s="5"/>
      <c r="C6044" s="5"/>
      <c r="D6044" s="6"/>
      <c r="E6044" s="6"/>
      <c r="F6044" s="6"/>
      <c r="G6044" s="5"/>
    </row>
    <row r="6045" spans="1:7" x14ac:dyDescent="0.25">
      <c r="A6045" s="5"/>
      <c r="B6045" s="5"/>
      <c r="C6045" s="5"/>
      <c r="D6045" s="6"/>
      <c r="E6045" s="6"/>
      <c r="F6045" s="6"/>
      <c r="G6045" s="5"/>
    </row>
    <row r="6046" spans="1:7" x14ac:dyDescent="0.25">
      <c r="A6046" s="5"/>
      <c r="B6046" s="5"/>
      <c r="C6046" s="5"/>
      <c r="D6046" s="6"/>
      <c r="E6046" s="6"/>
      <c r="F6046" s="6"/>
      <c r="G6046" s="5"/>
    </row>
    <row r="6047" spans="1:7" x14ac:dyDescent="0.25">
      <c r="A6047" s="5"/>
      <c r="B6047" s="5"/>
      <c r="C6047" s="5"/>
      <c r="D6047" s="6"/>
      <c r="E6047" s="6"/>
      <c r="F6047" s="6"/>
      <c r="G6047" s="5"/>
    </row>
    <row r="6048" spans="1:7" x14ac:dyDescent="0.25">
      <c r="A6048" s="5"/>
      <c r="B6048" s="5"/>
      <c r="C6048" s="5"/>
      <c r="D6048" s="6"/>
      <c r="E6048" s="6"/>
      <c r="F6048" s="6"/>
      <c r="G6048" s="5"/>
    </row>
    <row r="6049" spans="1:7" x14ac:dyDescent="0.25">
      <c r="A6049" s="5"/>
      <c r="B6049" s="5"/>
      <c r="C6049" s="5"/>
      <c r="D6049" s="6"/>
      <c r="E6049" s="6"/>
      <c r="F6049" s="6"/>
      <c r="G6049" s="5"/>
    </row>
    <row r="6050" spans="1:7" x14ac:dyDescent="0.25">
      <c r="A6050" s="5"/>
      <c r="B6050" s="5"/>
      <c r="C6050" s="5"/>
      <c r="D6050" s="6"/>
      <c r="E6050" s="6"/>
      <c r="F6050" s="6"/>
      <c r="G6050" s="5"/>
    </row>
    <row r="6051" spans="1:7" x14ac:dyDescent="0.25">
      <c r="A6051" s="5"/>
      <c r="B6051" s="5"/>
      <c r="C6051" s="5"/>
      <c r="D6051" s="6"/>
      <c r="E6051" s="6"/>
      <c r="F6051" s="6"/>
      <c r="G6051" s="5"/>
    </row>
    <row r="6052" spans="1:7" x14ac:dyDescent="0.25">
      <c r="A6052" s="5"/>
      <c r="B6052" s="5"/>
      <c r="C6052" s="5"/>
      <c r="D6052" s="6"/>
      <c r="E6052" s="6"/>
      <c r="F6052" s="6"/>
      <c r="G6052" s="5"/>
    </row>
    <row r="6053" spans="1:7" x14ac:dyDescent="0.25">
      <c r="A6053" s="5"/>
      <c r="B6053" s="5"/>
      <c r="C6053" s="5"/>
      <c r="D6053" s="6"/>
      <c r="E6053" s="6"/>
      <c r="F6053" s="6"/>
      <c r="G6053" s="5"/>
    </row>
    <row r="6054" spans="1:7" x14ac:dyDescent="0.25">
      <c r="A6054" s="5"/>
      <c r="B6054" s="5"/>
      <c r="C6054" s="5"/>
      <c r="D6054" s="6"/>
      <c r="E6054" s="6"/>
      <c r="F6054" s="6"/>
      <c r="G6054" s="5"/>
    </row>
    <row r="6055" spans="1:7" x14ac:dyDescent="0.25">
      <c r="A6055" s="5"/>
      <c r="B6055" s="5"/>
      <c r="C6055" s="5"/>
      <c r="D6055" s="6"/>
      <c r="E6055" s="6"/>
      <c r="F6055" s="6"/>
      <c r="G6055" s="5"/>
    </row>
    <row r="6056" spans="1:7" x14ac:dyDescent="0.25">
      <c r="A6056" s="5"/>
      <c r="B6056" s="5"/>
      <c r="C6056" s="5"/>
      <c r="D6056" s="6"/>
      <c r="E6056" s="6"/>
      <c r="F6056" s="6"/>
      <c r="G6056" s="5"/>
    </row>
    <row r="6057" spans="1:7" x14ac:dyDescent="0.25">
      <c r="A6057" s="5"/>
      <c r="B6057" s="5"/>
      <c r="C6057" s="5"/>
      <c r="D6057" s="6"/>
      <c r="E6057" s="6"/>
      <c r="F6057" s="6"/>
      <c r="G6057" s="5"/>
    </row>
    <row r="6058" spans="1:7" x14ac:dyDescent="0.25">
      <c r="A6058" s="5"/>
      <c r="B6058" s="5"/>
      <c r="C6058" s="5"/>
      <c r="D6058" s="6"/>
      <c r="E6058" s="6"/>
      <c r="F6058" s="6"/>
      <c r="G6058" s="5"/>
    </row>
    <row r="6059" spans="1:7" x14ac:dyDescent="0.25">
      <c r="A6059" s="5"/>
      <c r="B6059" s="5"/>
      <c r="C6059" s="5"/>
      <c r="D6059" s="6"/>
      <c r="E6059" s="6"/>
      <c r="F6059" s="6"/>
      <c r="G6059" s="5"/>
    </row>
    <row r="6060" spans="1:7" x14ac:dyDescent="0.25">
      <c r="A6060" s="5"/>
      <c r="B6060" s="5"/>
      <c r="C6060" s="5"/>
      <c r="D6060" s="6"/>
      <c r="E6060" s="6"/>
      <c r="F6060" s="6"/>
      <c r="G6060" s="5"/>
    </row>
    <row r="6061" spans="1:7" x14ac:dyDescent="0.25">
      <c r="A6061" s="5"/>
      <c r="B6061" s="5"/>
      <c r="C6061" s="5"/>
      <c r="D6061" s="6"/>
      <c r="E6061" s="6"/>
      <c r="F6061" s="6"/>
      <c r="G6061" s="5"/>
    </row>
    <row r="6062" spans="1:7" x14ac:dyDescent="0.25">
      <c r="A6062" s="5"/>
      <c r="B6062" s="5"/>
      <c r="C6062" s="5"/>
      <c r="D6062" s="6"/>
      <c r="E6062" s="6"/>
      <c r="F6062" s="6"/>
      <c r="G6062" s="5"/>
    </row>
    <row r="6063" spans="1:7" x14ac:dyDescent="0.25">
      <c r="A6063" s="5"/>
      <c r="B6063" s="5"/>
      <c r="C6063" s="5"/>
      <c r="D6063" s="6"/>
      <c r="E6063" s="6"/>
      <c r="F6063" s="6"/>
      <c r="G6063" s="5"/>
    </row>
    <row r="6064" spans="1:7" x14ac:dyDescent="0.25">
      <c r="A6064" s="5"/>
      <c r="B6064" s="5"/>
      <c r="C6064" s="5"/>
      <c r="D6064" s="6"/>
      <c r="E6064" s="6"/>
      <c r="F6064" s="6"/>
      <c r="G6064" s="5"/>
    </row>
    <row r="6065" spans="1:7" x14ac:dyDescent="0.25">
      <c r="A6065" s="5"/>
      <c r="B6065" s="5"/>
      <c r="C6065" s="5"/>
      <c r="D6065" s="6"/>
      <c r="E6065" s="6"/>
      <c r="F6065" s="6"/>
      <c r="G6065" s="5"/>
    </row>
    <row r="6066" spans="1:7" x14ac:dyDescent="0.25">
      <c r="A6066" s="5"/>
      <c r="B6066" s="5"/>
      <c r="C6066" s="5"/>
      <c r="D6066" s="6"/>
      <c r="E6066" s="6"/>
      <c r="F6066" s="6"/>
      <c r="G6066" s="5"/>
    </row>
    <row r="6067" spans="1:7" x14ac:dyDescent="0.25">
      <c r="A6067" s="5"/>
      <c r="B6067" s="5"/>
      <c r="C6067" s="5"/>
      <c r="D6067" s="6"/>
      <c r="E6067" s="6"/>
      <c r="F6067" s="6"/>
      <c r="G6067" s="5"/>
    </row>
    <row r="6068" spans="1:7" x14ac:dyDescent="0.25">
      <c r="A6068" s="5"/>
      <c r="B6068" s="5"/>
      <c r="C6068" s="5"/>
      <c r="D6068" s="6"/>
      <c r="E6068" s="6"/>
      <c r="F6068" s="6"/>
      <c r="G6068" s="5"/>
    </row>
    <row r="6069" spans="1:7" x14ac:dyDescent="0.25">
      <c r="A6069" s="5"/>
      <c r="B6069" s="5"/>
      <c r="C6069" s="5"/>
      <c r="D6069" s="6"/>
      <c r="E6069" s="6"/>
      <c r="F6069" s="6"/>
      <c r="G6069" s="5"/>
    </row>
    <row r="6070" spans="1:7" x14ac:dyDescent="0.25">
      <c r="A6070" s="5"/>
      <c r="B6070" s="5"/>
      <c r="C6070" s="5"/>
      <c r="D6070" s="6"/>
      <c r="E6070" s="6"/>
      <c r="F6070" s="6"/>
      <c r="G6070" s="5"/>
    </row>
    <row r="6071" spans="1:7" x14ac:dyDescent="0.25">
      <c r="A6071" s="5"/>
      <c r="B6071" s="5"/>
      <c r="C6071" s="5"/>
      <c r="D6071" s="6"/>
      <c r="E6071" s="6"/>
      <c r="F6071" s="6"/>
      <c r="G6071" s="5"/>
    </row>
    <row r="6072" spans="1:7" x14ac:dyDescent="0.25">
      <c r="A6072" s="5"/>
      <c r="B6072" s="5"/>
      <c r="C6072" s="5"/>
      <c r="D6072" s="6"/>
      <c r="E6072" s="6"/>
      <c r="F6072" s="6"/>
      <c r="G6072" s="5"/>
    </row>
    <row r="6073" spans="1:7" x14ac:dyDescent="0.25">
      <c r="A6073" s="5"/>
      <c r="B6073" s="5"/>
      <c r="C6073" s="5"/>
      <c r="D6073" s="6"/>
      <c r="E6073" s="6"/>
      <c r="F6073" s="6"/>
      <c r="G6073" s="5"/>
    </row>
    <row r="6074" spans="1:7" x14ac:dyDescent="0.25">
      <c r="A6074" s="5"/>
      <c r="B6074" s="5"/>
      <c r="C6074" s="5"/>
      <c r="D6074" s="6"/>
      <c r="E6074" s="6"/>
      <c r="F6074" s="6"/>
      <c r="G6074" s="5"/>
    </row>
    <row r="6075" spans="1:7" x14ac:dyDescent="0.25">
      <c r="A6075" s="5"/>
      <c r="B6075" s="5"/>
      <c r="C6075" s="5"/>
      <c r="D6075" s="6"/>
      <c r="E6075" s="6"/>
      <c r="F6075" s="6"/>
      <c r="G6075" s="5"/>
    </row>
    <row r="6076" spans="1:7" x14ac:dyDescent="0.25">
      <c r="A6076" s="5"/>
      <c r="B6076" s="5"/>
      <c r="C6076" s="5"/>
      <c r="D6076" s="6"/>
      <c r="E6076" s="6"/>
      <c r="F6076" s="6"/>
      <c r="G6076" s="5"/>
    </row>
    <row r="6077" spans="1:7" x14ac:dyDescent="0.25">
      <c r="A6077" s="5"/>
      <c r="B6077" s="5"/>
      <c r="C6077" s="5"/>
      <c r="D6077" s="6"/>
      <c r="E6077" s="6"/>
      <c r="F6077" s="6"/>
      <c r="G6077" s="5"/>
    </row>
    <row r="6078" spans="1:7" x14ac:dyDescent="0.25">
      <c r="A6078" s="5"/>
      <c r="B6078" s="5"/>
      <c r="C6078" s="5"/>
      <c r="D6078" s="6"/>
      <c r="E6078" s="6"/>
      <c r="F6078" s="6"/>
      <c r="G6078" s="5"/>
    </row>
    <row r="6079" spans="1:7" x14ac:dyDescent="0.25">
      <c r="A6079" s="5"/>
      <c r="B6079" s="5"/>
      <c r="C6079" s="5"/>
      <c r="D6079" s="6"/>
      <c r="E6079" s="6"/>
      <c r="F6079" s="6"/>
      <c r="G6079" s="5"/>
    </row>
    <row r="6080" spans="1:7" x14ac:dyDescent="0.25">
      <c r="A6080" s="5"/>
      <c r="B6080" s="5"/>
      <c r="C6080" s="5"/>
      <c r="D6080" s="6"/>
      <c r="E6080" s="6"/>
      <c r="F6080" s="6"/>
      <c r="G6080" s="5"/>
    </row>
    <row r="6081" spans="1:7" x14ac:dyDescent="0.25">
      <c r="A6081" s="5"/>
      <c r="B6081" s="5"/>
      <c r="C6081" s="5"/>
      <c r="D6081" s="6"/>
      <c r="E6081" s="6"/>
      <c r="F6081" s="6"/>
      <c r="G6081" s="5"/>
    </row>
    <row r="6082" spans="1:7" x14ac:dyDescent="0.25">
      <c r="A6082" s="5"/>
      <c r="B6082" s="5"/>
      <c r="C6082" s="5"/>
      <c r="D6082" s="6"/>
      <c r="E6082" s="6"/>
      <c r="F6082" s="6"/>
      <c r="G6082" s="5"/>
    </row>
    <row r="6083" spans="1:7" x14ac:dyDescent="0.25">
      <c r="A6083" s="5"/>
      <c r="B6083" s="5"/>
      <c r="C6083" s="5"/>
      <c r="D6083" s="6"/>
      <c r="E6083" s="6"/>
      <c r="F6083" s="6"/>
      <c r="G6083" s="5"/>
    </row>
    <row r="6084" spans="1:7" x14ac:dyDescent="0.25">
      <c r="A6084" s="5"/>
      <c r="B6084" s="5"/>
      <c r="C6084" s="5"/>
      <c r="D6084" s="6"/>
      <c r="E6084" s="6"/>
      <c r="F6084" s="6"/>
      <c r="G6084" s="5"/>
    </row>
    <row r="6085" spans="1:7" x14ac:dyDescent="0.25">
      <c r="A6085" s="5"/>
      <c r="B6085" s="5"/>
      <c r="C6085" s="5"/>
      <c r="D6085" s="6"/>
      <c r="E6085" s="6"/>
      <c r="F6085" s="6"/>
      <c r="G6085" s="5"/>
    </row>
    <row r="6086" spans="1:7" x14ac:dyDescent="0.25">
      <c r="A6086" s="5"/>
      <c r="B6086" s="5"/>
      <c r="C6086" s="5"/>
      <c r="D6086" s="6"/>
      <c r="E6086" s="6"/>
      <c r="F6086" s="6"/>
      <c r="G6086" s="5"/>
    </row>
    <row r="6087" spans="1:7" x14ac:dyDescent="0.25">
      <c r="A6087" s="5"/>
      <c r="B6087" s="5"/>
      <c r="C6087" s="5"/>
      <c r="D6087" s="6"/>
      <c r="E6087" s="6"/>
      <c r="F6087" s="6"/>
      <c r="G6087" s="5"/>
    </row>
    <row r="6088" spans="1:7" x14ac:dyDescent="0.25">
      <c r="A6088" s="5"/>
      <c r="B6088" s="5"/>
      <c r="C6088" s="5"/>
      <c r="D6088" s="6"/>
      <c r="E6088" s="6"/>
      <c r="F6088" s="6"/>
      <c r="G6088" s="5"/>
    </row>
    <row r="6089" spans="1:7" x14ac:dyDescent="0.25">
      <c r="A6089" s="5"/>
      <c r="B6089" s="5"/>
      <c r="C6089" s="5"/>
      <c r="D6089" s="6"/>
      <c r="E6089" s="6"/>
      <c r="F6089" s="6"/>
      <c r="G6089" s="5"/>
    </row>
    <row r="6090" spans="1:7" x14ac:dyDescent="0.25">
      <c r="A6090" s="5"/>
      <c r="B6090" s="5"/>
      <c r="C6090" s="5"/>
      <c r="D6090" s="6"/>
      <c r="E6090" s="6"/>
      <c r="F6090" s="6"/>
      <c r="G6090" s="5"/>
    </row>
    <row r="6091" spans="1:7" x14ac:dyDescent="0.25">
      <c r="A6091" s="5"/>
      <c r="B6091" s="5"/>
      <c r="C6091" s="5"/>
      <c r="D6091" s="6"/>
      <c r="E6091" s="6"/>
      <c r="F6091" s="6"/>
      <c r="G6091" s="5"/>
    </row>
    <row r="6092" spans="1:7" x14ac:dyDescent="0.25">
      <c r="A6092" s="5"/>
      <c r="B6092" s="5"/>
      <c r="C6092" s="5"/>
      <c r="D6092" s="6"/>
      <c r="E6092" s="6"/>
      <c r="F6092" s="6"/>
      <c r="G6092" s="5"/>
    </row>
    <row r="6093" spans="1:7" x14ac:dyDescent="0.25">
      <c r="A6093" s="5"/>
      <c r="B6093" s="5"/>
      <c r="C6093" s="5"/>
      <c r="D6093" s="6"/>
      <c r="E6093" s="6"/>
      <c r="F6093" s="6"/>
      <c r="G6093" s="5"/>
    </row>
    <row r="6094" spans="1:7" x14ac:dyDescent="0.25">
      <c r="A6094" s="5"/>
      <c r="B6094" s="5"/>
      <c r="C6094" s="5"/>
      <c r="D6094" s="6"/>
      <c r="E6094" s="6"/>
      <c r="F6094" s="6"/>
      <c r="G6094" s="5"/>
    </row>
    <row r="6095" spans="1:7" x14ac:dyDescent="0.25">
      <c r="A6095" s="5"/>
      <c r="B6095" s="5"/>
      <c r="C6095" s="5"/>
      <c r="D6095" s="6"/>
      <c r="E6095" s="6"/>
      <c r="F6095" s="6"/>
      <c r="G6095" s="5"/>
    </row>
    <row r="6096" spans="1:7" x14ac:dyDescent="0.25">
      <c r="A6096" s="5"/>
      <c r="B6096" s="5"/>
      <c r="C6096" s="5"/>
      <c r="D6096" s="6"/>
      <c r="E6096" s="6"/>
      <c r="F6096" s="6"/>
      <c r="G6096" s="5"/>
    </row>
    <row r="6097" spans="1:7" x14ac:dyDescent="0.25">
      <c r="A6097" s="5"/>
      <c r="B6097" s="5"/>
      <c r="C6097" s="5"/>
      <c r="D6097" s="6"/>
      <c r="E6097" s="6"/>
      <c r="F6097" s="6"/>
      <c r="G6097" s="5"/>
    </row>
    <row r="6098" spans="1:7" x14ac:dyDescent="0.25">
      <c r="A6098" s="5"/>
      <c r="B6098" s="5"/>
      <c r="C6098" s="5"/>
      <c r="D6098" s="6"/>
      <c r="E6098" s="6"/>
      <c r="F6098" s="6"/>
      <c r="G6098" s="5"/>
    </row>
    <row r="6099" spans="1:7" x14ac:dyDescent="0.25">
      <c r="A6099" s="5"/>
      <c r="B6099" s="5"/>
      <c r="C6099" s="5"/>
      <c r="D6099" s="6"/>
      <c r="E6099" s="6"/>
      <c r="F6099" s="6"/>
      <c r="G6099" s="5"/>
    </row>
    <row r="6100" spans="1:7" x14ac:dyDescent="0.25">
      <c r="A6100" s="5"/>
      <c r="B6100" s="5"/>
      <c r="C6100" s="5"/>
      <c r="D6100" s="6"/>
      <c r="E6100" s="6"/>
      <c r="F6100" s="6"/>
      <c r="G6100" s="5"/>
    </row>
    <row r="6101" spans="1:7" x14ac:dyDescent="0.25">
      <c r="A6101" s="5"/>
      <c r="B6101" s="5"/>
      <c r="C6101" s="5"/>
      <c r="D6101" s="6"/>
      <c r="E6101" s="6"/>
      <c r="F6101" s="6"/>
      <c r="G6101" s="5"/>
    </row>
    <row r="6102" spans="1:7" x14ac:dyDescent="0.25">
      <c r="A6102" s="5"/>
      <c r="B6102" s="5"/>
      <c r="C6102" s="5"/>
      <c r="D6102" s="6"/>
      <c r="E6102" s="6"/>
      <c r="F6102" s="6"/>
      <c r="G6102" s="5"/>
    </row>
    <row r="6103" spans="1:7" x14ac:dyDescent="0.25">
      <c r="A6103" s="5"/>
      <c r="B6103" s="5"/>
      <c r="C6103" s="5"/>
      <c r="D6103" s="6"/>
      <c r="E6103" s="6"/>
      <c r="F6103" s="6"/>
      <c r="G6103" s="5"/>
    </row>
    <row r="6104" spans="1:7" x14ac:dyDescent="0.25">
      <c r="A6104" s="5"/>
      <c r="B6104" s="5"/>
      <c r="C6104" s="5"/>
      <c r="D6104" s="6"/>
      <c r="E6104" s="6"/>
      <c r="F6104" s="6"/>
      <c r="G6104" s="5"/>
    </row>
    <row r="6105" spans="1:7" x14ac:dyDescent="0.25">
      <c r="A6105" s="5"/>
      <c r="B6105" s="5"/>
      <c r="C6105" s="5"/>
      <c r="D6105" s="6"/>
      <c r="E6105" s="6"/>
      <c r="F6105" s="6"/>
      <c r="G6105" s="5"/>
    </row>
    <row r="6106" spans="1:7" x14ac:dyDescent="0.25">
      <c r="A6106" s="5"/>
      <c r="B6106" s="5"/>
      <c r="C6106" s="5"/>
      <c r="D6106" s="6"/>
      <c r="E6106" s="6"/>
      <c r="F6106" s="6"/>
      <c r="G6106" s="5"/>
    </row>
    <row r="6107" spans="1:7" x14ac:dyDescent="0.25">
      <c r="A6107" s="5"/>
      <c r="B6107" s="5"/>
      <c r="C6107" s="5"/>
      <c r="D6107" s="6"/>
      <c r="E6107" s="6"/>
      <c r="F6107" s="6"/>
      <c r="G6107" s="5"/>
    </row>
    <row r="6108" spans="1:7" x14ac:dyDescent="0.25">
      <c r="A6108" s="5"/>
      <c r="B6108" s="5"/>
      <c r="C6108" s="5"/>
      <c r="D6108" s="6"/>
      <c r="E6108" s="6"/>
      <c r="F6108" s="6"/>
      <c r="G6108" s="5"/>
    </row>
    <row r="6109" spans="1:7" x14ac:dyDescent="0.25">
      <c r="A6109" s="5"/>
      <c r="B6109" s="5"/>
      <c r="C6109" s="5"/>
      <c r="D6109" s="6"/>
      <c r="E6109" s="6"/>
      <c r="F6109" s="6"/>
      <c r="G6109" s="5"/>
    </row>
    <row r="6110" spans="1:7" x14ac:dyDescent="0.25">
      <c r="A6110" s="5"/>
      <c r="B6110" s="5"/>
      <c r="C6110" s="5"/>
      <c r="D6110" s="6"/>
      <c r="E6110" s="6"/>
      <c r="F6110" s="6"/>
      <c r="G6110" s="5"/>
    </row>
    <row r="6111" spans="1:7" x14ac:dyDescent="0.25">
      <c r="A6111" s="5"/>
      <c r="B6111" s="5"/>
      <c r="C6111" s="5"/>
      <c r="D6111" s="6"/>
      <c r="E6111" s="6"/>
      <c r="F6111" s="6"/>
      <c r="G6111" s="5"/>
    </row>
    <row r="6112" spans="1:7" x14ac:dyDescent="0.25">
      <c r="A6112" s="5"/>
      <c r="B6112" s="5"/>
      <c r="C6112" s="5"/>
      <c r="D6112" s="6"/>
      <c r="E6112" s="6"/>
      <c r="F6112" s="6"/>
      <c r="G6112" s="5"/>
    </row>
    <row r="6113" spans="1:7" x14ac:dyDescent="0.25">
      <c r="A6113" s="5"/>
      <c r="B6113" s="5"/>
      <c r="C6113" s="5"/>
      <c r="D6113" s="6"/>
      <c r="E6113" s="6"/>
      <c r="F6113" s="6"/>
      <c r="G6113" s="5"/>
    </row>
    <row r="6114" spans="1:7" x14ac:dyDescent="0.25">
      <c r="A6114" s="5"/>
      <c r="B6114" s="5"/>
      <c r="C6114" s="5"/>
      <c r="D6114" s="6"/>
      <c r="E6114" s="6"/>
      <c r="F6114" s="6"/>
      <c r="G6114" s="5"/>
    </row>
    <row r="6115" spans="1:7" x14ac:dyDescent="0.25">
      <c r="A6115" s="5"/>
      <c r="B6115" s="5"/>
      <c r="C6115" s="5"/>
      <c r="D6115" s="6"/>
      <c r="E6115" s="6"/>
      <c r="F6115" s="6"/>
      <c r="G6115" s="5"/>
    </row>
    <row r="6116" spans="1:7" x14ac:dyDescent="0.25">
      <c r="A6116" s="5"/>
      <c r="B6116" s="5"/>
      <c r="C6116" s="5"/>
      <c r="D6116" s="6"/>
      <c r="E6116" s="6"/>
      <c r="F6116" s="6"/>
      <c r="G6116" s="5"/>
    </row>
    <row r="6117" spans="1:7" x14ac:dyDescent="0.25">
      <c r="A6117" s="5"/>
      <c r="B6117" s="5"/>
      <c r="C6117" s="5"/>
      <c r="D6117" s="6"/>
      <c r="E6117" s="6"/>
      <c r="F6117" s="6"/>
      <c r="G6117" s="5"/>
    </row>
    <row r="6118" spans="1:7" x14ac:dyDescent="0.25">
      <c r="A6118" s="5"/>
      <c r="B6118" s="5"/>
      <c r="C6118" s="5"/>
      <c r="D6118" s="6"/>
      <c r="E6118" s="6"/>
      <c r="F6118" s="6"/>
      <c r="G6118" s="5"/>
    </row>
    <row r="6119" spans="1:7" x14ac:dyDescent="0.25">
      <c r="A6119" s="5"/>
      <c r="B6119" s="5"/>
      <c r="C6119" s="5"/>
      <c r="D6119" s="6"/>
      <c r="E6119" s="6"/>
      <c r="F6119" s="6"/>
      <c r="G6119" s="5"/>
    </row>
    <row r="6120" spans="1:7" x14ac:dyDescent="0.25">
      <c r="A6120" s="5"/>
      <c r="B6120" s="5"/>
      <c r="C6120" s="5"/>
      <c r="D6120" s="6"/>
      <c r="E6120" s="6"/>
      <c r="F6120" s="6"/>
      <c r="G6120" s="5"/>
    </row>
    <row r="6121" spans="1:7" x14ac:dyDescent="0.25">
      <c r="A6121" s="5"/>
      <c r="B6121" s="5"/>
      <c r="C6121" s="5"/>
      <c r="D6121" s="6"/>
      <c r="E6121" s="6"/>
      <c r="F6121" s="6"/>
      <c r="G6121" s="5"/>
    </row>
    <row r="6122" spans="1:7" x14ac:dyDescent="0.25">
      <c r="A6122" s="5"/>
      <c r="B6122" s="5"/>
      <c r="C6122" s="5"/>
      <c r="D6122" s="6"/>
      <c r="E6122" s="6"/>
      <c r="F6122" s="6"/>
      <c r="G6122" s="5"/>
    </row>
    <row r="6123" spans="1:7" x14ac:dyDescent="0.25">
      <c r="A6123" s="5"/>
      <c r="B6123" s="5"/>
      <c r="C6123" s="5"/>
      <c r="D6123" s="6"/>
      <c r="E6123" s="6"/>
      <c r="F6123" s="6"/>
      <c r="G6123" s="5"/>
    </row>
    <row r="6124" spans="1:7" x14ac:dyDescent="0.25">
      <c r="A6124" s="5"/>
      <c r="B6124" s="5"/>
      <c r="C6124" s="5"/>
      <c r="D6124" s="6"/>
      <c r="E6124" s="6"/>
      <c r="F6124" s="6"/>
      <c r="G6124" s="5"/>
    </row>
    <row r="6125" spans="1:7" x14ac:dyDescent="0.25">
      <c r="A6125" s="5"/>
      <c r="B6125" s="5"/>
      <c r="C6125" s="5"/>
      <c r="D6125" s="6"/>
      <c r="E6125" s="6"/>
      <c r="F6125" s="6"/>
      <c r="G6125" s="5"/>
    </row>
    <row r="6126" spans="1:7" x14ac:dyDescent="0.25">
      <c r="A6126" s="5"/>
      <c r="B6126" s="5"/>
      <c r="C6126" s="5"/>
      <c r="D6126" s="6"/>
      <c r="E6126" s="6"/>
      <c r="F6126" s="6"/>
      <c r="G6126" s="5"/>
    </row>
    <row r="6127" spans="1:7" x14ac:dyDescent="0.25">
      <c r="A6127" s="5"/>
      <c r="B6127" s="5"/>
      <c r="C6127" s="5"/>
      <c r="D6127" s="6"/>
      <c r="E6127" s="6"/>
      <c r="F6127" s="6"/>
      <c r="G6127" s="5"/>
    </row>
    <row r="6128" spans="1:7" x14ac:dyDescent="0.25">
      <c r="A6128" s="5"/>
      <c r="B6128" s="5"/>
      <c r="C6128" s="5"/>
      <c r="D6128" s="6"/>
      <c r="E6128" s="6"/>
      <c r="F6128" s="6"/>
      <c r="G6128" s="5"/>
    </row>
    <row r="6129" spans="1:7" x14ac:dyDescent="0.25">
      <c r="A6129" s="5"/>
      <c r="B6129" s="5"/>
      <c r="C6129" s="5"/>
      <c r="D6129" s="6"/>
      <c r="E6129" s="6"/>
      <c r="F6129" s="6"/>
      <c r="G6129" s="5"/>
    </row>
    <row r="6130" spans="1:7" x14ac:dyDescent="0.25">
      <c r="A6130" s="5"/>
      <c r="B6130" s="5"/>
      <c r="C6130" s="5"/>
      <c r="D6130" s="6"/>
      <c r="E6130" s="6"/>
      <c r="F6130" s="6"/>
      <c r="G6130" s="5"/>
    </row>
    <row r="6131" spans="1:7" x14ac:dyDescent="0.25">
      <c r="A6131" s="5"/>
      <c r="B6131" s="5"/>
      <c r="C6131" s="5"/>
      <c r="D6131" s="6"/>
      <c r="E6131" s="6"/>
      <c r="F6131" s="6"/>
      <c r="G6131" s="5"/>
    </row>
    <row r="6132" spans="1:7" x14ac:dyDescent="0.25">
      <c r="A6132" s="5"/>
      <c r="B6132" s="5"/>
      <c r="C6132" s="5"/>
      <c r="D6132" s="6"/>
      <c r="E6132" s="6"/>
      <c r="F6132" s="6"/>
      <c r="G6132" s="5"/>
    </row>
    <row r="6133" spans="1:7" x14ac:dyDescent="0.25">
      <c r="A6133" s="5"/>
      <c r="B6133" s="5"/>
      <c r="C6133" s="5"/>
      <c r="D6133" s="6"/>
      <c r="E6133" s="6"/>
      <c r="F6133" s="6"/>
      <c r="G6133" s="5"/>
    </row>
    <row r="6134" spans="1:7" x14ac:dyDescent="0.25">
      <c r="A6134" s="5"/>
      <c r="B6134" s="5"/>
      <c r="C6134" s="5"/>
      <c r="D6134" s="6"/>
      <c r="E6134" s="6"/>
      <c r="F6134" s="6"/>
      <c r="G6134" s="5"/>
    </row>
    <row r="6135" spans="1:7" x14ac:dyDescent="0.25">
      <c r="A6135" s="5"/>
      <c r="B6135" s="5"/>
      <c r="C6135" s="5"/>
      <c r="D6135" s="6"/>
      <c r="E6135" s="6"/>
      <c r="F6135" s="6"/>
      <c r="G6135" s="5"/>
    </row>
    <row r="6136" spans="1:7" x14ac:dyDescent="0.25">
      <c r="A6136" s="5"/>
      <c r="B6136" s="5"/>
      <c r="C6136" s="5"/>
      <c r="D6136" s="6"/>
      <c r="E6136" s="6"/>
      <c r="F6136" s="6"/>
      <c r="G6136" s="5"/>
    </row>
    <row r="6137" spans="1:7" x14ac:dyDescent="0.25">
      <c r="A6137" s="5"/>
      <c r="B6137" s="5"/>
      <c r="C6137" s="5"/>
      <c r="D6137" s="6"/>
      <c r="E6137" s="6"/>
      <c r="F6137" s="6"/>
      <c r="G6137" s="5"/>
    </row>
    <row r="6138" spans="1:7" x14ac:dyDescent="0.25">
      <c r="A6138" s="5"/>
      <c r="B6138" s="5"/>
      <c r="C6138" s="5"/>
      <c r="D6138" s="6"/>
      <c r="E6138" s="6"/>
      <c r="F6138" s="6"/>
      <c r="G6138" s="5"/>
    </row>
    <row r="6139" spans="1:7" x14ac:dyDescent="0.25">
      <c r="A6139" s="5"/>
      <c r="B6139" s="5"/>
      <c r="C6139" s="5"/>
      <c r="D6139" s="6"/>
      <c r="E6139" s="6"/>
      <c r="F6139" s="6"/>
      <c r="G6139" s="5"/>
    </row>
    <row r="6140" spans="1:7" x14ac:dyDescent="0.25">
      <c r="A6140" s="5"/>
      <c r="B6140" s="5"/>
      <c r="C6140" s="5"/>
      <c r="D6140" s="6"/>
      <c r="E6140" s="6"/>
      <c r="F6140" s="6"/>
      <c r="G6140" s="5"/>
    </row>
    <row r="6141" spans="1:7" x14ac:dyDescent="0.25">
      <c r="A6141" s="5"/>
      <c r="B6141" s="5"/>
      <c r="C6141" s="5"/>
      <c r="D6141" s="6"/>
      <c r="E6141" s="6"/>
      <c r="F6141" s="6"/>
      <c r="G6141" s="5"/>
    </row>
    <row r="6142" spans="1:7" x14ac:dyDescent="0.25">
      <c r="A6142" s="5"/>
      <c r="B6142" s="5"/>
      <c r="C6142" s="5"/>
      <c r="D6142" s="6"/>
      <c r="E6142" s="6"/>
      <c r="F6142" s="6"/>
      <c r="G6142" s="5"/>
    </row>
    <row r="6143" spans="1:7" x14ac:dyDescent="0.25">
      <c r="A6143" s="5"/>
      <c r="B6143" s="5"/>
      <c r="C6143" s="5"/>
      <c r="D6143" s="6"/>
      <c r="E6143" s="6"/>
      <c r="F6143" s="6"/>
      <c r="G6143" s="5"/>
    </row>
    <row r="6144" spans="1:7" x14ac:dyDescent="0.25">
      <c r="A6144" s="5"/>
      <c r="B6144" s="5"/>
      <c r="C6144" s="5"/>
      <c r="D6144" s="6"/>
      <c r="E6144" s="6"/>
      <c r="F6144" s="6"/>
      <c r="G6144" s="5"/>
    </row>
    <row r="6145" spans="1:7" x14ac:dyDescent="0.25">
      <c r="A6145" s="5"/>
      <c r="B6145" s="5"/>
      <c r="C6145" s="5"/>
      <c r="D6145" s="6"/>
      <c r="E6145" s="6"/>
      <c r="F6145" s="6"/>
      <c r="G6145" s="5"/>
    </row>
    <row r="6146" spans="1:7" x14ac:dyDescent="0.25">
      <c r="A6146" s="5"/>
      <c r="B6146" s="5"/>
      <c r="C6146" s="5"/>
      <c r="D6146" s="6"/>
      <c r="E6146" s="6"/>
      <c r="F6146" s="6"/>
      <c r="G6146" s="5"/>
    </row>
    <row r="6147" spans="1:7" x14ac:dyDescent="0.25">
      <c r="A6147" s="5"/>
      <c r="B6147" s="5"/>
      <c r="C6147" s="5"/>
      <c r="D6147" s="6"/>
      <c r="E6147" s="6"/>
      <c r="F6147" s="6"/>
      <c r="G6147" s="5"/>
    </row>
    <row r="6148" spans="1:7" x14ac:dyDescent="0.25">
      <c r="A6148" s="5"/>
      <c r="B6148" s="5"/>
      <c r="C6148" s="5"/>
      <c r="D6148" s="6"/>
      <c r="E6148" s="6"/>
      <c r="F6148" s="6"/>
      <c r="G6148" s="5"/>
    </row>
    <row r="6149" spans="1:7" x14ac:dyDescent="0.25">
      <c r="A6149" s="5"/>
      <c r="B6149" s="5"/>
      <c r="C6149" s="5"/>
      <c r="D6149" s="6"/>
      <c r="E6149" s="6"/>
      <c r="F6149" s="6"/>
      <c r="G6149" s="5"/>
    </row>
    <row r="6150" spans="1:7" x14ac:dyDescent="0.25">
      <c r="A6150" s="5"/>
      <c r="B6150" s="5"/>
      <c r="C6150" s="5"/>
      <c r="D6150" s="6"/>
      <c r="E6150" s="6"/>
      <c r="F6150" s="6"/>
      <c r="G6150" s="5"/>
    </row>
    <row r="6151" spans="1:7" x14ac:dyDescent="0.25">
      <c r="A6151" s="5"/>
      <c r="B6151" s="5"/>
      <c r="C6151" s="5"/>
      <c r="D6151" s="6"/>
      <c r="E6151" s="6"/>
      <c r="F6151" s="6"/>
      <c r="G6151" s="5"/>
    </row>
    <row r="6152" spans="1:7" x14ac:dyDescent="0.25">
      <c r="A6152" s="5"/>
      <c r="B6152" s="5"/>
      <c r="C6152" s="5"/>
      <c r="D6152" s="6"/>
      <c r="E6152" s="6"/>
      <c r="F6152" s="6"/>
      <c r="G6152" s="5"/>
    </row>
    <row r="6153" spans="1:7" x14ac:dyDescent="0.25">
      <c r="A6153" s="5"/>
      <c r="B6153" s="5"/>
      <c r="C6153" s="5"/>
      <c r="D6153" s="6"/>
      <c r="E6153" s="6"/>
      <c r="F6153" s="6"/>
      <c r="G6153" s="5"/>
    </row>
    <row r="6154" spans="1:7" x14ac:dyDescent="0.25">
      <c r="A6154" s="5"/>
      <c r="B6154" s="5"/>
      <c r="C6154" s="5"/>
      <c r="D6154" s="6"/>
      <c r="E6154" s="6"/>
      <c r="F6154" s="6"/>
      <c r="G6154" s="5"/>
    </row>
    <row r="6155" spans="1:7" x14ac:dyDescent="0.25">
      <c r="A6155" s="5"/>
      <c r="B6155" s="5"/>
      <c r="C6155" s="5"/>
      <c r="D6155" s="6"/>
      <c r="E6155" s="6"/>
      <c r="F6155" s="6"/>
      <c r="G6155" s="5"/>
    </row>
    <row r="6156" spans="1:7" x14ac:dyDescent="0.25">
      <c r="A6156" s="5"/>
      <c r="B6156" s="5"/>
      <c r="C6156" s="5"/>
      <c r="D6156" s="6"/>
      <c r="E6156" s="6"/>
      <c r="F6156" s="6"/>
      <c r="G6156" s="5"/>
    </row>
    <row r="6157" spans="1:7" x14ac:dyDescent="0.25">
      <c r="A6157" s="5"/>
      <c r="B6157" s="5"/>
      <c r="C6157" s="5"/>
      <c r="D6157" s="6"/>
      <c r="E6157" s="6"/>
      <c r="F6157" s="6"/>
      <c r="G6157" s="5"/>
    </row>
    <row r="6158" spans="1:7" x14ac:dyDescent="0.25">
      <c r="A6158" s="5"/>
      <c r="B6158" s="5"/>
      <c r="C6158" s="5"/>
      <c r="D6158" s="6"/>
      <c r="E6158" s="6"/>
      <c r="F6158" s="6"/>
      <c r="G6158" s="5"/>
    </row>
    <row r="6159" spans="1:7" x14ac:dyDescent="0.25">
      <c r="A6159" s="5"/>
      <c r="B6159" s="5"/>
      <c r="C6159" s="5"/>
      <c r="D6159" s="6"/>
      <c r="E6159" s="6"/>
      <c r="F6159" s="6"/>
      <c r="G6159" s="5"/>
    </row>
    <row r="6160" spans="1:7" x14ac:dyDescent="0.25">
      <c r="A6160" s="5"/>
      <c r="B6160" s="5"/>
      <c r="C6160" s="5"/>
      <c r="D6160" s="6"/>
      <c r="E6160" s="6"/>
      <c r="F6160" s="6"/>
      <c r="G6160" s="5"/>
    </row>
    <row r="6161" spans="1:7" x14ac:dyDescent="0.25">
      <c r="A6161" s="5"/>
      <c r="B6161" s="5"/>
      <c r="C6161" s="5"/>
      <c r="D6161" s="6"/>
      <c r="E6161" s="6"/>
      <c r="F6161" s="6"/>
      <c r="G6161" s="5"/>
    </row>
    <row r="6162" spans="1:7" x14ac:dyDescent="0.25">
      <c r="A6162" s="5"/>
      <c r="B6162" s="5"/>
      <c r="C6162" s="5"/>
      <c r="D6162" s="6"/>
      <c r="E6162" s="6"/>
      <c r="F6162" s="6"/>
      <c r="G6162" s="5"/>
    </row>
    <row r="6163" spans="1:7" x14ac:dyDescent="0.25">
      <c r="A6163" s="5"/>
      <c r="B6163" s="5"/>
      <c r="C6163" s="5"/>
      <c r="D6163" s="6"/>
      <c r="E6163" s="6"/>
      <c r="F6163" s="6"/>
      <c r="G6163" s="5"/>
    </row>
    <row r="6164" spans="1:7" x14ac:dyDescent="0.25">
      <c r="A6164" s="5"/>
      <c r="B6164" s="5"/>
      <c r="C6164" s="5"/>
      <c r="D6164" s="6"/>
      <c r="E6164" s="6"/>
      <c r="F6164" s="6"/>
      <c r="G6164" s="5"/>
    </row>
    <row r="6165" spans="1:7" x14ac:dyDescent="0.25">
      <c r="A6165" s="5"/>
      <c r="B6165" s="5"/>
      <c r="C6165" s="5"/>
      <c r="D6165" s="6"/>
      <c r="E6165" s="6"/>
      <c r="F6165" s="6"/>
      <c r="G6165" s="5"/>
    </row>
    <row r="6166" spans="1:7" x14ac:dyDescent="0.25">
      <c r="A6166" s="5"/>
      <c r="B6166" s="5"/>
      <c r="C6166" s="5"/>
      <c r="D6166" s="6"/>
      <c r="E6166" s="6"/>
      <c r="F6166" s="6"/>
      <c r="G6166" s="5"/>
    </row>
    <row r="6167" spans="1:7" x14ac:dyDescent="0.25">
      <c r="A6167" s="5"/>
      <c r="B6167" s="5"/>
      <c r="C6167" s="5"/>
      <c r="D6167" s="6"/>
      <c r="E6167" s="6"/>
      <c r="F6167" s="6"/>
      <c r="G6167" s="5"/>
    </row>
    <row r="6168" spans="1:7" x14ac:dyDescent="0.25">
      <c r="A6168" s="5"/>
      <c r="B6168" s="5"/>
      <c r="C6168" s="5"/>
      <c r="D6168" s="6"/>
      <c r="E6168" s="6"/>
      <c r="F6168" s="6"/>
      <c r="G6168" s="5"/>
    </row>
    <row r="6169" spans="1:7" x14ac:dyDescent="0.25">
      <c r="A6169" s="5"/>
      <c r="B6169" s="5"/>
      <c r="C6169" s="5"/>
      <c r="D6169" s="6"/>
      <c r="E6169" s="6"/>
      <c r="F6169" s="6"/>
      <c r="G6169" s="5"/>
    </row>
    <row r="6170" spans="1:7" x14ac:dyDescent="0.25">
      <c r="A6170" s="5"/>
      <c r="B6170" s="5"/>
      <c r="C6170" s="5"/>
      <c r="D6170" s="6"/>
      <c r="E6170" s="6"/>
      <c r="F6170" s="6"/>
      <c r="G6170" s="5"/>
    </row>
    <row r="6171" spans="1:7" x14ac:dyDescent="0.25">
      <c r="A6171" s="5"/>
      <c r="B6171" s="5"/>
      <c r="C6171" s="5"/>
      <c r="D6171" s="6"/>
      <c r="E6171" s="6"/>
      <c r="F6171" s="6"/>
      <c r="G6171" s="5"/>
    </row>
    <row r="6172" spans="1:7" x14ac:dyDescent="0.25">
      <c r="A6172" s="5"/>
      <c r="B6172" s="5"/>
      <c r="C6172" s="5"/>
      <c r="D6172" s="6"/>
      <c r="E6172" s="6"/>
      <c r="F6172" s="6"/>
      <c r="G6172" s="5"/>
    </row>
    <row r="6173" spans="1:7" x14ac:dyDescent="0.25">
      <c r="A6173" s="5"/>
      <c r="B6173" s="5"/>
      <c r="C6173" s="5"/>
      <c r="D6173" s="6"/>
      <c r="E6173" s="6"/>
      <c r="F6173" s="6"/>
      <c r="G6173" s="5"/>
    </row>
    <row r="6174" spans="1:7" x14ac:dyDescent="0.25">
      <c r="A6174" s="5"/>
      <c r="B6174" s="5"/>
      <c r="C6174" s="5"/>
      <c r="D6174" s="6"/>
      <c r="E6174" s="6"/>
      <c r="F6174" s="6"/>
      <c r="G6174" s="5"/>
    </row>
    <row r="6175" spans="1:7" x14ac:dyDescent="0.25">
      <c r="A6175" s="5"/>
      <c r="B6175" s="5"/>
      <c r="C6175" s="5"/>
      <c r="D6175" s="6"/>
      <c r="E6175" s="6"/>
      <c r="F6175" s="6"/>
      <c r="G6175" s="5"/>
    </row>
    <row r="6176" spans="1:7" x14ac:dyDescent="0.25">
      <c r="A6176" s="5"/>
      <c r="B6176" s="5"/>
      <c r="C6176" s="5"/>
      <c r="D6176" s="6"/>
      <c r="E6176" s="6"/>
      <c r="F6176" s="6"/>
      <c r="G6176" s="5"/>
    </row>
    <row r="6177" spans="1:7" x14ac:dyDescent="0.25">
      <c r="A6177" s="5"/>
      <c r="B6177" s="5"/>
      <c r="C6177" s="5"/>
      <c r="D6177" s="6"/>
      <c r="E6177" s="6"/>
      <c r="F6177" s="6"/>
      <c r="G6177" s="5"/>
    </row>
    <row r="6178" spans="1:7" x14ac:dyDescent="0.25">
      <c r="A6178" s="5"/>
      <c r="B6178" s="5"/>
      <c r="C6178" s="5"/>
      <c r="D6178" s="6"/>
      <c r="E6178" s="6"/>
      <c r="F6178" s="6"/>
      <c r="G6178" s="5"/>
    </row>
    <row r="6179" spans="1:7" x14ac:dyDescent="0.25">
      <c r="A6179" s="5"/>
      <c r="B6179" s="5"/>
      <c r="C6179" s="5"/>
      <c r="D6179" s="6"/>
      <c r="E6179" s="6"/>
      <c r="F6179" s="6"/>
      <c r="G6179" s="5"/>
    </row>
    <row r="6180" spans="1:7" x14ac:dyDescent="0.25">
      <c r="A6180" s="5"/>
      <c r="B6180" s="5"/>
      <c r="C6180" s="5"/>
      <c r="D6180" s="6"/>
      <c r="E6180" s="6"/>
      <c r="F6180" s="6"/>
      <c r="G6180" s="5"/>
    </row>
    <row r="6181" spans="1:7" x14ac:dyDescent="0.25">
      <c r="A6181" s="5"/>
      <c r="B6181" s="5"/>
      <c r="C6181" s="5"/>
      <c r="D6181" s="6"/>
      <c r="E6181" s="6"/>
      <c r="F6181" s="6"/>
      <c r="G6181" s="5"/>
    </row>
    <row r="6182" spans="1:7" x14ac:dyDescent="0.25">
      <c r="A6182" s="5"/>
      <c r="B6182" s="5"/>
      <c r="C6182" s="5"/>
      <c r="D6182" s="6"/>
      <c r="E6182" s="6"/>
      <c r="F6182" s="6"/>
      <c r="G6182" s="5"/>
    </row>
    <row r="6183" spans="1:7" x14ac:dyDescent="0.25">
      <c r="A6183" s="5"/>
      <c r="B6183" s="5"/>
      <c r="C6183" s="5"/>
      <c r="D6183" s="6"/>
      <c r="E6183" s="6"/>
      <c r="F6183" s="6"/>
      <c r="G6183" s="5"/>
    </row>
    <row r="6184" spans="1:7" x14ac:dyDescent="0.25">
      <c r="A6184" s="5"/>
      <c r="B6184" s="5"/>
      <c r="C6184" s="5"/>
      <c r="D6184" s="6"/>
      <c r="E6184" s="6"/>
      <c r="F6184" s="6"/>
      <c r="G6184" s="5"/>
    </row>
    <row r="6185" spans="1:7" x14ac:dyDescent="0.25">
      <c r="A6185" s="5"/>
      <c r="B6185" s="5"/>
      <c r="C6185" s="5"/>
      <c r="D6185" s="6"/>
      <c r="E6185" s="6"/>
      <c r="F6185" s="6"/>
      <c r="G6185" s="5"/>
    </row>
    <row r="6186" spans="1:7" x14ac:dyDescent="0.25">
      <c r="A6186" s="5"/>
      <c r="B6186" s="5"/>
      <c r="C6186" s="5"/>
      <c r="D6186" s="6"/>
      <c r="E6186" s="6"/>
      <c r="F6186" s="6"/>
      <c r="G6186" s="5"/>
    </row>
    <row r="6187" spans="1:7" x14ac:dyDescent="0.25">
      <c r="A6187" s="5"/>
      <c r="B6187" s="5"/>
      <c r="C6187" s="5"/>
      <c r="D6187" s="6"/>
      <c r="E6187" s="6"/>
      <c r="F6187" s="6"/>
      <c r="G6187" s="5"/>
    </row>
    <row r="6188" spans="1:7" x14ac:dyDescent="0.25">
      <c r="A6188" s="5"/>
      <c r="B6188" s="5"/>
      <c r="C6188" s="5"/>
      <c r="D6188" s="6"/>
      <c r="E6188" s="6"/>
      <c r="F6188" s="6"/>
      <c r="G6188" s="5"/>
    </row>
    <row r="6189" spans="1:7" x14ac:dyDescent="0.25">
      <c r="A6189" s="5"/>
      <c r="B6189" s="5"/>
      <c r="C6189" s="5"/>
      <c r="D6189" s="6"/>
      <c r="E6189" s="6"/>
      <c r="F6189" s="6"/>
      <c r="G6189" s="5"/>
    </row>
    <row r="6190" spans="1:7" x14ac:dyDescent="0.25">
      <c r="A6190" s="5"/>
      <c r="B6190" s="5"/>
      <c r="C6190" s="5"/>
      <c r="D6190" s="6"/>
      <c r="E6190" s="6"/>
      <c r="F6190" s="6"/>
      <c r="G6190" s="5"/>
    </row>
    <row r="6191" spans="1:7" x14ac:dyDescent="0.25">
      <c r="A6191" s="5"/>
      <c r="B6191" s="5"/>
      <c r="C6191" s="5"/>
      <c r="D6191" s="6"/>
      <c r="E6191" s="6"/>
      <c r="F6191" s="6"/>
      <c r="G6191" s="5"/>
    </row>
    <row r="6192" spans="1:7" x14ac:dyDescent="0.25">
      <c r="A6192" s="5"/>
      <c r="B6192" s="5"/>
      <c r="C6192" s="5"/>
      <c r="D6192" s="6"/>
      <c r="E6192" s="6"/>
      <c r="F6192" s="6"/>
      <c r="G6192" s="5"/>
    </row>
    <row r="6193" spans="1:7" x14ac:dyDescent="0.25">
      <c r="A6193" s="5"/>
      <c r="B6193" s="5"/>
      <c r="C6193" s="5"/>
      <c r="D6193" s="6"/>
      <c r="E6193" s="6"/>
      <c r="F6193" s="6"/>
      <c r="G6193" s="5"/>
    </row>
    <row r="6194" spans="1:7" x14ac:dyDescent="0.25">
      <c r="A6194" s="5"/>
      <c r="B6194" s="5"/>
      <c r="C6194" s="5"/>
      <c r="D6194" s="6"/>
      <c r="E6194" s="6"/>
      <c r="F6194" s="6"/>
      <c r="G6194" s="5"/>
    </row>
    <row r="6195" spans="1:7" x14ac:dyDescent="0.25">
      <c r="A6195" s="5"/>
      <c r="B6195" s="5"/>
      <c r="C6195" s="5"/>
      <c r="D6195" s="6"/>
      <c r="E6195" s="6"/>
      <c r="F6195" s="6"/>
      <c r="G6195" s="5"/>
    </row>
    <row r="6196" spans="1:7" x14ac:dyDescent="0.25">
      <c r="A6196" s="5"/>
      <c r="B6196" s="5"/>
      <c r="C6196" s="5"/>
      <c r="D6196" s="6"/>
      <c r="E6196" s="6"/>
      <c r="F6196" s="6"/>
      <c r="G6196" s="5"/>
    </row>
    <row r="6197" spans="1:7" x14ac:dyDescent="0.25">
      <c r="A6197" s="5"/>
      <c r="B6197" s="5"/>
      <c r="C6197" s="5"/>
      <c r="D6197" s="6"/>
      <c r="E6197" s="6"/>
      <c r="F6197" s="6"/>
      <c r="G6197" s="5"/>
    </row>
    <row r="6198" spans="1:7" x14ac:dyDescent="0.25">
      <c r="A6198" s="5"/>
      <c r="B6198" s="5"/>
      <c r="C6198" s="5"/>
      <c r="D6198" s="6"/>
      <c r="E6198" s="6"/>
      <c r="F6198" s="6"/>
      <c r="G6198" s="5"/>
    </row>
    <row r="6199" spans="1:7" x14ac:dyDescent="0.25">
      <c r="A6199" s="5"/>
      <c r="B6199" s="5"/>
      <c r="C6199" s="5"/>
      <c r="D6199" s="6"/>
      <c r="E6199" s="6"/>
      <c r="F6199" s="6"/>
      <c r="G6199" s="5"/>
    </row>
    <row r="6200" spans="1:7" x14ac:dyDescent="0.25">
      <c r="A6200" s="5"/>
      <c r="B6200" s="5"/>
      <c r="C6200" s="5"/>
      <c r="D6200" s="6"/>
      <c r="E6200" s="6"/>
      <c r="F6200" s="6"/>
      <c r="G6200" s="5"/>
    </row>
    <row r="6201" spans="1:7" x14ac:dyDescent="0.25">
      <c r="A6201" s="5"/>
      <c r="B6201" s="5"/>
      <c r="C6201" s="5"/>
      <c r="D6201" s="6"/>
      <c r="E6201" s="6"/>
      <c r="F6201" s="6"/>
      <c r="G6201" s="5"/>
    </row>
    <row r="6202" spans="1:7" x14ac:dyDescent="0.25">
      <c r="A6202" s="5"/>
      <c r="B6202" s="5"/>
      <c r="C6202" s="5"/>
      <c r="D6202" s="6"/>
      <c r="E6202" s="6"/>
      <c r="F6202" s="6"/>
      <c r="G6202" s="5"/>
    </row>
    <row r="6203" spans="1:7" x14ac:dyDescent="0.25">
      <c r="A6203" s="5"/>
      <c r="B6203" s="5"/>
      <c r="C6203" s="5"/>
      <c r="D6203" s="6"/>
      <c r="E6203" s="6"/>
      <c r="F6203" s="6"/>
      <c r="G6203" s="5"/>
    </row>
    <row r="6204" spans="1:7" x14ac:dyDescent="0.25">
      <c r="A6204" s="5"/>
      <c r="B6204" s="5"/>
      <c r="C6204" s="5"/>
      <c r="D6204" s="6"/>
      <c r="E6204" s="6"/>
      <c r="F6204" s="6"/>
      <c r="G6204" s="5"/>
    </row>
    <row r="6205" spans="1:7" x14ac:dyDescent="0.25">
      <c r="A6205" s="5"/>
      <c r="B6205" s="5"/>
      <c r="C6205" s="5"/>
      <c r="D6205" s="6"/>
      <c r="E6205" s="6"/>
      <c r="F6205" s="6"/>
      <c r="G6205" s="5"/>
    </row>
    <row r="6206" spans="1:7" x14ac:dyDescent="0.25">
      <c r="A6206" s="5"/>
      <c r="B6206" s="5"/>
      <c r="C6206" s="5"/>
      <c r="D6206" s="6"/>
      <c r="E6206" s="6"/>
      <c r="F6206" s="6"/>
      <c r="G6206" s="5"/>
    </row>
    <row r="6207" spans="1:7" x14ac:dyDescent="0.25">
      <c r="A6207" s="5"/>
      <c r="B6207" s="5"/>
      <c r="C6207" s="5"/>
      <c r="D6207" s="6"/>
      <c r="E6207" s="6"/>
      <c r="F6207" s="6"/>
      <c r="G6207" s="5"/>
    </row>
    <row r="6208" spans="1:7" x14ac:dyDescent="0.25">
      <c r="A6208" s="5"/>
      <c r="B6208" s="5"/>
      <c r="C6208" s="5"/>
      <c r="D6208" s="6"/>
      <c r="E6208" s="6"/>
      <c r="F6208" s="6"/>
      <c r="G6208" s="5"/>
    </row>
    <row r="6209" spans="1:7" x14ac:dyDescent="0.25">
      <c r="A6209" s="5"/>
      <c r="B6209" s="5"/>
      <c r="C6209" s="5"/>
      <c r="D6209" s="6"/>
      <c r="E6209" s="6"/>
      <c r="F6209" s="6"/>
      <c r="G6209" s="5"/>
    </row>
    <row r="6210" spans="1:7" x14ac:dyDescent="0.25">
      <c r="A6210" s="5"/>
      <c r="B6210" s="5"/>
      <c r="C6210" s="5"/>
      <c r="D6210" s="6"/>
      <c r="E6210" s="6"/>
      <c r="F6210" s="6"/>
      <c r="G6210" s="5"/>
    </row>
    <row r="6211" spans="1:7" x14ac:dyDescent="0.25">
      <c r="A6211" s="5"/>
      <c r="B6211" s="5"/>
      <c r="C6211" s="5"/>
      <c r="D6211" s="6"/>
      <c r="E6211" s="6"/>
      <c r="F6211" s="6"/>
      <c r="G6211" s="5"/>
    </row>
    <row r="6212" spans="1:7" x14ac:dyDescent="0.25">
      <c r="A6212" s="5"/>
      <c r="B6212" s="5"/>
      <c r="C6212" s="5"/>
      <c r="D6212" s="6"/>
      <c r="E6212" s="6"/>
      <c r="F6212" s="6"/>
      <c r="G6212" s="5"/>
    </row>
    <row r="6213" spans="1:7" x14ac:dyDescent="0.25">
      <c r="A6213" s="5"/>
      <c r="B6213" s="5"/>
      <c r="C6213" s="5"/>
      <c r="D6213" s="6"/>
      <c r="E6213" s="6"/>
      <c r="F6213" s="6"/>
      <c r="G6213" s="5"/>
    </row>
    <row r="6214" spans="1:7" x14ac:dyDescent="0.25">
      <c r="A6214" s="5"/>
      <c r="B6214" s="5"/>
      <c r="C6214" s="5"/>
      <c r="D6214" s="6"/>
      <c r="E6214" s="6"/>
      <c r="F6214" s="6"/>
      <c r="G6214" s="5"/>
    </row>
    <row r="6215" spans="1:7" x14ac:dyDescent="0.25">
      <c r="A6215" s="5"/>
      <c r="B6215" s="5"/>
      <c r="C6215" s="5"/>
      <c r="D6215" s="6"/>
      <c r="E6215" s="6"/>
      <c r="F6215" s="6"/>
      <c r="G6215" s="5"/>
    </row>
    <row r="6216" spans="1:7" x14ac:dyDescent="0.25">
      <c r="A6216" s="5"/>
      <c r="B6216" s="5"/>
      <c r="C6216" s="5"/>
      <c r="D6216" s="6"/>
      <c r="E6216" s="6"/>
      <c r="F6216" s="6"/>
      <c r="G6216" s="5"/>
    </row>
    <row r="6217" spans="1:7" x14ac:dyDescent="0.25">
      <c r="A6217" s="5"/>
      <c r="B6217" s="5"/>
      <c r="C6217" s="5"/>
      <c r="D6217" s="6"/>
      <c r="E6217" s="6"/>
      <c r="F6217" s="6"/>
      <c r="G6217" s="5"/>
    </row>
    <row r="6218" spans="1:7" x14ac:dyDescent="0.25">
      <c r="A6218" s="5"/>
      <c r="B6218" s="5"/>
      <c r="C6218" s="5"/>
      <c r="D6218" s="6"/>
      <c r="E6218" s="6"/>
      <c r="F6218" s="6"/>
      <c r="G6218" s="5"/>
    </row>
    <row r="6219" spans="1:7" x14ac:dyDescent="0.25">
      <c r="A6219" s="5"/>
      <c r="B6219" s="5"/>
      <c r="C6219" s="5"/>
      <c r="D6219" s="6"/>
      <c r="E6219" s="6"/>
      <c r="F6219" s="6"/>
      <c r="G6219" s="5"/>
    </row>
    <row r="6220" spans="1:7" x14ac:dyDescent="0.25">
      <c r="A6220" s="5"/>
      <c r="B6220" s="5"/>
      <c r="C6220" s="5"/>
      <c r="D6220" s="6"/>
      <c r="E6220" s="6"/>
      <c r="F6220" s="6"/>
      <c r="G6220" s="5"/>
    </row>
    <row r="6221" spans="1:7" x14ac:dyDescent="0.25">
      <c r="A6221" s="5"/>
      <c r="B6221" s="5"/>
      <c r="C6221" s="5"/>
      <c r="D6221" s="6"/>
      <c r="E6221" s="6"/>
      <c r="F6221" s="6"/>
      <c r="G6221" s="5"/>
    </row>
    <row r="6222" spans="1:7" x14ac:dyDescent="0.25">
      <c r="A6222" s="5"/>
      <c r="B6222" s="5"/>
      <c r="C6222" s="5"/>
      <c r="D6222" s="6"/>
      <c r="E6222" s="6"/>
      <c r="F6222" s="6"/>
      <c r="G6222" s="5"/>
    </row>
    <row r="6223" spans="1:7" x14ac:dyDescent="0.25">
      <c r="A6223" s="5"/>
      <c r="B6223" s="5"/>
      <c r="C6223" s="5"/>
      <c r="D6223" s="6"/>
      <c r="E6223" s="6"/>
      <c r="F6223" s="6"/>
      <c r="G6223" s="5"/>
    </row>
    <row r="6224" spans="1:7" x14ac:dyDescent="0.25">
      <c r="A6224" s="5"/>
      <c r="B6224" s="5"/>
      <c r="C6224" s="5"/>
      <c r="D6224" s="6"/>
      <c r="E6224" s="6"/>
      <c r="F6224" s="6"/>
      <c r="G6224" s="5"/>
    </row>
    <row r="6225" spans="1:7" x14ac:dyDescent="0.25">
      <c r="A6225" s="5"/>
      <c r="B6225" s="5"/>
      <c r="C6225" s="5"/>
      <c r="D6225" s="6"/>
      <c r="E6225" s="6"/>
      <c r="F6225" s="6"/>
      <c r="G6225" s="5"/>
    </row>
    <row r="6226" spans="1:7" x14ac:dyDescent="0.25">
      <c r="A6226" s="5"/>
      <c r="B6226" s="5"/>
      <c r="C6226" s="5"/>
      <c r="D6226" s="6"/>
      <c r="E6226" s="6"/>
      <c r="F6226" s="6"/>
      <c r="G6226" s="5"/>
    </row>
    <row r="6227" spans="1:7" x14ac:dyDescent="0.25">
      <c r="A6227" s="5"/>
      <c r="B6227" s="5"/>
      <c r="C6227" s="5"/>
      <c r="D6227" s="6"/>
      <c r="E6227" s="6"/>
      <c r="F6227" s="6"/>
      <c r="G6227" s="5"/>
    </row>
    <row r="6228" spans="1:7" x14ac:dyDescent="0.25">
      <c r="A6228" s="5"/>
      <c r="B6228" s="5"/>
      <c r="C6228" s="5"/>
      <c r="D6228" s="6"/>
      <c r="E6228" s="6"/>
      <c r="F6228" s="6"/>
      <c r="G6228" s="5"/>
    </row>
    <row r="6229" spans="1:7" x14ac:dyDescent="0.25">
      <c r="A6229" s="5"/>
      <c r="B6229" s="5"/>
      <c r="C6229" s="5"/>
      <c r="D6229" s="6"/>
      <c r="E6229" s="6"/>
      <c r="F6229" s="6"/>
      <c r="G6229" s="5"/>
    </row>
    <row r="6230" spans="1:7" x14ac:dyDescent="0.25">
      <c r="A6230" s="5"/>
      <c r="B6230" s="5"/>
      <c r="C6230" s="5"/>
      <c r="D6230" s="6"/>
      <c r="E6230" s="6"/>
      <c r="F6230" s="6"/>
      <c r="G6230" s="5"/>
    </row>
    <row r="6231" spans="1:7" x14ac:dyDescent="0.25">
      <c r="A6231" s="5"/>
      <c r="B6231" s="5"/>
      <c r="C6231" s="5"/>
      <c r="D6231" s="6"/>
      <c r="E6231" s="6"/>
      <c r="F6231" s="6"/>
      <c r="G6231" s="5"/>
    </row>
    <row r="6232" spans="1:7" x14ac:dyDescent="0.25">
      <c r="A6232" s="5"/>
      <c r="B6232" s="5"/>
      <c r="C6232" s="5"/>
      <c r="D6232" s="6"/>
      <c r="E6232" s="6"/>
      <c r="F6232" s="6"/>
      <c r="G6232" s="5"/>
    </row>
    <row r="6233" spans="1:7" x14ac:dyDescent="0.25">
      <c r="A6233" s="5"/>
      <c r="B6233" s="5"/>
      <c r="C6233" s="5"/>
      <c r="D6233" s="6"/>
      <c r="E6233" s="6"/>
      <c r="F6233" s="6"/>
      <c r="G6233" s="5"/>
    </row>
    <row r="6234" spans="1:7" x14ac:dyDescent="0.25">
      <c r="A6234" s="5"/>
      <c r="B6234" s="5"/>
      <c r="C6234" s="5"/>
      <c r="D6234" s="6"/>
      <c r="E6234" s="6"/>
      <c r="F6234" s="6"/>
      <c r="G6234" s="5"/>
    </row>
    <row r="6235" spans="1:7" x14ac:dyDescent="0.25">
      <c r="A6235" s="5"/>
      <c r="B6235" s="5"/>
      <c r="C6235" s="5"/>
      <c r="D6235" s="6"/>
      <c r="E6235" s="6"/>
      <c r="F6235" s="6"/>
      <c r="G6235" s="5"/>
    </row>
    <row r="6236" spans="1:7" x14ac:dyDescent="0.25">
      <c r="A6236" s="5"/>
      <c r="B6236" s="5"/>
      <c r="C6236" s="5"/>
      <c r="D6236" s="6"/>
      <c r="E6236" s="6"/>
      <c r="F6236" s="6"/>
      <c r="G6236" s="5"/>
    </row>
    <row r="6237" spans="1:7" x14ac:dyDescent="0.25">
      <c r="A6237" s="5"/>
      <c r="B6237" s="5"/>
      <c r="C6237" s="5"/>
      <c r="D6237" s="6"/>
      <c r="E6237" s="6"/>
      <c r="F6237" s="6"/>
      <c r="G6237" s="5"/>
    </row>
    <row r="6238" spans="1:7" x14ac:dyDescent="0.25">
      <c r="A6238" s="5"/>
      <c r="B6238" s="5"/>
      <c r="C6238" s="5"/>
      <c r="D6238" s="6"/>
      <c r="E6238" s="6"/>
      <c r="F6238" s="6"/>
      <c r="G6238" s="5"/>
    </row>
    <row r="6239" spans="1:7" x14ac:dyDescent="0.25">
      <c r="A6239" s="5"/>
      <c r="B6239" s="5"/>
      <c r="C6239" s="5"/>
      <c r="D6239" s="6"/>
      <c r="E6239" s="6"/>
      <c r="F6239" s="6"/>
      <c r="G6239" s="5"/>
    </row>
    <row r="6240" spans="1:7" x14ac:dyDescent="0.25">
      <c r="A6240" s="5"/>
      <c r="B6240" s="5"/>
      <c r="C6240" s="5"/>
      <c r="D6240" s="6"/>
      <c r="E6240" s="6"/>
      <c r="F6240" s="6"/>
      <c r="G6240" s="5"/>
    </row>
    <row r="6241" spans="1:7" x14ac:dyDescent="0.25">
      <c r="A6241" s="5"/>
      <c r="B6241" s="5"/>
      <c r="C6241" s="5"/>
      <c r="D6241" s="6"/>
      <c r="E6241" s="6"/>
      <c r="F6241" s="6"/>
      <c r="G6241" s="5"/>
    </row>
    <row r="6242" spans="1:7" x14ac:dyDescent="0.25">
      <c r="A6242" s="5"/>
      <c r="B6242" s="5"/>
      <c r="C6242" s="5"/>
      <c r="D6242" s="6"/>
      <c r="E6242" s="6"/>
      <c r="F6242" s="6"/>
      <c r="G6242" s="5"/>
    </row>
    <row r="6243" spans="1:7" x14ac:dyDescent="0.25">
      <c r="A6243" s="5"/>
      <c r="B6243" s="5"/>
      <c r="C6243" s="5"/>
      <c r="D6243" s="6"/>
      <c r="E6243" s="6"/>
      <c r="F6243" s="6"/>
      <c r="G6243" s="5"/>
    </row>
    <row r="6244" spans="1:7" x14ac:dyDescent="0.25">
      <c r="A6244" s="5"/>
      <c r="B6244" s="5"/>
      <c r="C6244" s="5"/>
      <c r="D6244" s="6"/>
      <c r="E6244" s="6"/>
      <c r="F6244" s="6"/>
      <c r="G6244" s="5"/>
    </row>
    <row r="6245" spans="1:7" x14ac:dyDescent="0.25">
      <c r="A6245" s="5"/>
      <c r="B6245" s="5"/>
      <c r="C6245" s="5"/>
      <c r="D6245" s="6"/>
      <c r="E6245" s="6"/>
      <c r="F6245" s="6"/>
      <c r="G6245" s="5"/>
    </row>
    <row r="6246" spans="1:7" x14ac:dyDescent="0.25">
      <c r="A6246" s="5"/>
      <c r="B6246" s="5"/>
      <c r="C6246" s="5"/>
      <c r="D6246" s="6"/>
      <c r="E6246" s="6"/>
      <c r="F6246" s="6"/>
      <c r="G6246" s="5"/>
    </row>
    <row r="6247" spans="1:7" x14ac:dyDescent="0.25">
      <c r="A6247" s="5"/>
      <c r="B6247" s="5"/>
      <c r="C6247" s="5"/>
      <c r="D6247" s="6"/>
      <c r="E6247" s="6"/>
      <c r="F6247" s="6"/>
      <c r="G6247" s="5"/>
    </row>
    <row r="6248" spans="1:7" x14ac:dyDescent="0.25">
      <c r="A6248" s="5"/>
      <c r="B6248" s="5"/>
      <c r="C6248" s="5"/>
      <c r="D6248" s="6"/>
      <c r="E6248" s="6"/>
      <c r="F6248" s="6"/>
      <c r="G6248" s="5"/>
    </row>
    <row r="6249" spans="1:7" x14ac:dyDescent="0.25">
      <c r="A6249" s="5"/>
      <c r="B6249" s="5"/>
      <c r="C6249" s="5"/>
      <c r="D6249" s="6"/>
      <c r="E6249" s="6"/>
      <c r="F6249" s="6"/>
      <c r="G6249" s="5"/>
    </row>
    <row r="6250" spans="1:7" x14ac:dyDescent="0.25">
      <c r="A6250" s="5"/>
      <c r="B6250" s="5"/>
      <c r="C6250" s="5"/>
      <c r="D6250" s="6"/>
      <c r="E6250" s="6"/>
      <c r="F6250" s="6"/>
      <c r="G6250" s="5"/>
    </row>
    <row r="6251" spans="1:7" x14ac:dyDescent="0.25">
      <c r="A6251" s="5"/>
      <c r="B6251" s="5"/>
      <c r="C6251" s="5"/>
      <c r="D6251" s="6"/>
      <c r="E6251" s="6"/>
      <c r="F6251" s="6"/>
      <c r="G6251" s="5"/>
    </row>
    <row r="6252" spans="1:7" x14ac:dyDescent="0.25">
      <c r="A6252" s="5"/>
      <c r="B6252" s="5"/>
      <c r="C6252" s="5"/>
      <c r="D6252" s="6"/>
      <c r="E6252" s="6"/>
      <c r="F6252" s="6"/>
      <c r="G6252" s="5"/>
    </row>
    <row r="6253" spans="1:7" x14ac:dyDescent="0.25">
      <c r="A6253" s="5"/>
      <c r="B6253" s="5"/>
      <c r="C6253" s="5"/>
      <c r="D6253" s="6"/>
      <c r="E6253" s="6"/>
      <c r="F6253" s="6"/>
      <c r="G6253" s="5"/>
    </row>
    <row r="6254" spans="1:7" x14ac:dyDescent="0.25">
      <c r="A6254" s="5"/>
      <c r="B6254" s="5"/>
      <c r="C6254" s="5"/>
      <c r="D6254" s="6"/>
      <c r="E6254" s="6"/>
      <c r="F6254" s="6"/>
      <c r="G6254" s="5"/>
    </row>
    <row r="6255" spans="1:7" x14ac:dyDescent="0.25">
      <c r="A6255" s="5"/>
      <c r="B6255" s="5"/>
      <c r="C6255" s="5"/>
      <c r="D6255" s="6"/>
      <c r="E6255" s="6"/>
      <c r="F6255" s="6"/>
      <c r="G6255" s="5"/>
    </row>
    <row r="6256" spans="1:7" x14ac:dyDescent="0.25">
      <c r="A6256" s="5"/>
      <c r="B6256" s="5"/>
      <c r="C6256" s="5"/>
      <c r="D6256" s="6"/>
      <c r="E6256" s="6"/>
      <c r="F6256" s="6"/>
      <c r="G6256" s="5"/>
    </row>
    <row r="6257" spans="1:7" x14ac:dyDescent="0.25">
      <c r="A6257" s="5"/>
      <c r="B6257" s="5"/>
      <c r="C6257" s="5"/>
      <c r="D6257" s="6"/>
      <c r="E6257" s="6"/>
      <c r="F6257" s="6"/>
      <c r="G6257" s="5"/>
    </row>
    <row r="6258" spans="1:7" x14ac:dyDescent="0.25">
      <c r="A6258" s="5"/>
      <c r="B6258" s="5"/>
      <c r="C6258" s="5"/>
      <c r="D6258" s="6"/>
      <c r="E6258" s="6"/>
      <c r="F6258" s="6"/>
      <c r="G6258" s="5"/>
    </row>
    <row r="6259" spans="1:7" x14ac:dyDescent="0.25">
      <c r="A6259" s="5"/>
      <c r="B6259" s="5"/>
      <c r="C6259" s="5"/>
      <c r="D6259" s="6"/>
      <c r="E6259" s="6"/>
      <c r="F6259" s="6"/>
      <c r="G6259" s="5"/>
    </row>
    <row r="6260" spans="1:7" x14ac:dyDescent="0.25">
      <c r="A6260" s="5"/>
      <c r="B6260" s="5"/>
      <c r="C6260" s="5"/>
      <c r="D6260" s="6"/>
      <c r="E6260" s="6"/>
      <c r="F6260" s="6"/>
      <c r="G6260" s="5"/>
    </row>
    <row r="6261" spans="1:7" x14ac:dyDescent="0.25">
      <c r="A6261" s="5"/>
      <c r="B6261" s="5"/>
      <c r="C6261" s="5"/>
      <c r="D6261" s="6"/>
      <c r="E6261" s="6"/>
      <c r="F6261" s="6"/>
      <c r="G6261" s="5"/>
    </row>
    <row r="6262" spans="1:7" x14ac:dyDescent="0.25">
      <c r="A6262" s="5"/>
      <c r="B6262" s="5"/>
      <c r="C6262" s="5"/>
      <c r="D6262" s="6"/>
      <c r="E6262" s="6"/>
      <c r="F6262" s="6"/>
      <c r="G6262" s="5"/>
    </row>
    <row r="6263" spans="1:7" x14ac:dyDescent="0.25">
      <c r="A6263" s="5"/>
      <c r="B6263" s="5"/>
      <c r="C6263" s="5"/>
      <c r="D6263" s="6"/>
      <c r="E6263" s="6"/>
      <c r="F6263" s="6"/>
      <c r="G6263" s="5"/>
    </row>
    <row r="6264" spans="1:7" x14ac:dyDescent="0.25">
      <c r="A6264" s="5"/>
      <c r="B6264" s="5"/>
      <c r="C6264" s="5"/>
      <c r="D6264" s="6"/>
      <c r="E6264" s="6"/>
      <c r="F6264" s="6"/>
      <c r="G6264" s="5"/>
    </row>
    <row r="6265" spans="1:7" x14ac:dyDescent="0.25">
      <c r="A6265" s="5"/>
      <c r="B6265" s="5"/>
      <c r="C6265" s="5"/>
      <c r="D6265" s="6"/>
      <c r="E6265" s="6"/>
      <c r="F6265" s="6"/>
      <c r="G6265" s="5"/>
    </row>
    <row r="6266" spans="1:7" x14ac:dyDescent="0.25">
      <c r="A6266" s="5"/>
      <c r="B6266" s="5"/>
      <c r="C6266" s="5"/>
      <c r="D6266" s="6"/>
      <c r="E6266" s="6"/>
      <c r="F6266" s="6"/>
      <c r="G6266" s="5"/>
    </row>
    <row r="6267" spans="1:7" x14ac:dyDescent="0.25">
      <c r="A6267" s="5"/>
      <c r="B6267" s="5"/>
      <c r="C6267" s="5"/>
      <c r="D6267" s="6"/>
      <c r="E6267" s="6"/>
      <c r="F6267" s="6"/>
      <c r="G6267" s="5"/>
    </row>
    <row r="6268" spans="1:7" x14ac:dyDescent="0.25">
      <c r="A6268" s="5"/>
      <c r="B6268" s="5"/>
      <c r="C6268" s="5"/>
      <c r="D6268" s="6"/>
      <c r="E6268" s="6"/>
      <c r="F6268" s="6"/>
      <c r="G6268" s="5"/>
    </row>
    <row r="6269" spans="1:7" x14ac:dyDescent="0.25">
      <c r="A6269" s="5"/>
      <c r="B6269" s="5"/>
      <c r="C6269" s="5"/>
      <c r="D6269" s="6"/>
      <c r="E6269" s="6"/>
      <c r="F6269" s="6"/>
      <c r="G6269" s="5"/>
    </row>
    <row r="6270" spans="1:7" x14ac:dyDescent="0.25">
      <c r="A6270" s="5"/>
      <c r="B6270" s="5"/>
      <c r="C6270" s="5"/>
      <c r="D6270" s="6"/>
      <c r="E6270" s="6"/>
      <c r="F6270" s="6"/>
      <c r="G6270" s="5"/>
    </row>
    <row r="6271" spans="1:7" x14ac:dyDescent="0.25">
      <c r="A6271" s="5"/>
      <c r="B6271" s="5"/>
      <c r="C6271" s="5"/>
      <c r="D6271" s="6"/>
      <c r="E6271" s="6"/>
      <c r="F6271" s="6"/>
      <c r="G6271" s="5"/>
    </row>
    <row r="6272" spans="1:7" x14ac:dyDescent="0.25">
      <c r="A6272" s="5"/>
      <c r="B6272" s="5"/>
      <c r="C6272" s="5"/>
      <c r="D6272" s="6"/>
      <c r="E6272" s="6"/>
      <c r="F6272" s="6"/>
      <c r="G6272" s="5"/>
    </row>
    <row r="6273" spans="1:7" x14ac:dyDescent="0.25">
      <c r="A6273" s="5"/>
      <c r="B6273" s="5"/>
      <c r="C6273" s="5"/>
      <c r="D6273" s="6"/>
      <c r="E6273" s="6"/>
      <c r="F6273" s="6"/>
      <c r="G6273" s="5"/>
    </row>
    <row r="6274" spans="1:7" x14ac:dyDescent="0.25">
      <c r="A6274" s="5"/>
      <c r="B6274" s="5"/>
      <c r="C6274" s="5"/>
      <c r="D6274" s="6"/>
      <c r="E6274" s="6"/>
      <c r="F6274" s="6"/>
      <c r="G6274" s="5"/>
    </row>
    <row r="6275" spans="1:7" x14ac:dyDescent="0.25">
      <c r="A6275" s="5"/>
      <c r="B6275" s="5"/>
      <c r="C6275" s="5"/>
      <c r="D6275" s="6"/>
      <c r="E6275" s="6"/>
      <c r="F6275" s="6"/>
      <c r="G6275" s="5"/>
    </row>
    <row r="6276" spans="1:7" x14ac:dyDescent="0.25">
      <c r="A6276" s="5"/>
      <c r="B6276" s="5"/>
      <c r="C6276" s="5"/>
      <c r="D6276" s="6"/>
      <c r="E6276" s="6"/>
      <c r="F6276" s="6"/>
      <c r="G6276" s="5"/>
    </row>
    <row r="6277" spans="1:7" x14ac:dyDescent="0.25">
      <c r="A6277" s="5"/>
      <c r="B6277" s="5"/>
      <c r="C6277" s="5"/>
      <c r="D6277" s="6"/>
      <c r="E6277" s="6"/>
      <c r="F6277" s="6"/>
      <c r="G6277" s="5"/>
    </row>
    <row r="6278" spans="1:7" x14ac:dyDescent="0.25">
      <c r="A6278" s="5"/>
      <c r="B6278" s="5"/>
      <c r="C6278" s="5"/>
      <c r="D6278" s="6"/>
      <c r="E6278" s="6"/>
      <c r="F6278" s="6"/>
      <c r="G6278" s="5"/>
    </row>
    <row r="6279" spans="1:7" x14ac:dyDescent="0.25">
      <c r="A6279" s="5"/>
      <c r="B6279" s="5"/>
      <c r="C6279" s="5"/>
      <c r="D6279" s="6"/>
      <c r="E6279" s="6"/>
      <c r="F6279" s="6"/>
      <c r="G6279" s="5"/>
    </row>
    <row r="6280" spans="1:7" x14ac:dyDescent="0.25">
      <c r="A6280" s="5"/>
      <c r="B6280" s="5"/>
      <c r="C6280" s="5"/>
      <c r="D6280" s="6"/>
      <c r="E6280" s="6"/>
      <c r="F6280" s="6"/>
      <c r="G6280" s="5"/>
    </row>
    <row r="6281" spans="1:7" x14ac:dyDescent="0.25">
      <c r="A6281" s="5"/>
      <c r="B6281" s="5"/>
      <c r="C6281" s="5"/>
      <c r="D6281" s="6"/>
      <c r="E6281" s="6"/>
      <c r="F6281" s="6"/>
      <c r="G6281" s="5"/>
    </row>
    <row r="6282" spans="1:7" x14ac:dyDescent="0.25">
      <c r="A6282" s="5"/>
      <c r="B6282" s="5"/>
      <c r="C6282" s="5"/>
      <c r="D6282" s="6"/>
      <c r="E6282" s="6"/>
      <c r="F6282" s="6"/>
      <c r="G6282" s="5"/>
    </row>
    <row r="6283" spans="1:7" x14ac:dyDescent="0.25">
      <c r="A6283" s="5"/>
      <c r="B6283" s="5"/>
      <c r="C6283" s="5"/>
      <c r="D6283" s="6"/>
      <c r="E6283" s="6"/>
      <c r="F6283" s="6"/>
      <c r="G6283" s="5"/>
    </row>
    <row r="6284" spans="1:7" x14ac:dyDescent="0.25">
      <c r="A6284" s="5"/>
      <c r="B6284" s="5"/>
      <c r="C6284" s="5"/>
      <c r="D6284" s="6"/>
      <c r="E6284" s="6"/>
      <c r="F6284" s="6"/>
      <c r="G6284" s="5"/>
    </row>
    <row r="6285" spans="1:7" x14ac:dyDescent="0.25">
      <c r="A6285" s="5"/>
      <c r="B6285" s="5"/>
      <c r="C6285" s="5"/>
      <c r="D6285" s="6"/>
      <c r="E6285" s="6"/>
      <c r="F6285" s="6"/>
      <c r="G6285" s="5"/>
    </row>
    <row r="6286" spans="1:7" x14ac:dyDescent="0.25">
      <c r="A6286" s="5"/>
      <c r="B6286" s="5"/>
      <c r="C6286" s="5"/>
      <c r="D6286" s="6"/>
      <c r="E6286" s="6"/>
      <c r="F6286" s="6"/>
      <c r="G6286" s="5"/>
    </row>
    <row r="6287" spans="1:7" x14ac:dyDescent="0.25">
      <c r="A6287" s="5"/>
      <c r="B6287" s="5"/>
      <c r="C6287" s="5"/>
      <c r="D6287" s="6"/>
      <c r="E6287" s="6"/>
      <c r="F6287" s="6"/>
      <c r="G6287" s="5"/>
    </row>
    <row r="6288" spans="1:7" x14ac:dyDescent="0.25">
      <c r="A6288" s="5"/>
      <c r="B6288" s="5"/>
      <c r="C6288" s="5"/>
      <c r="D6288" s="6"/>
      <c r="E6288" s="6"/>
      <c r="F6288" s="6"/>
      <c r="G6288" s="5"/>
    </row>
    <row r="6289" spans="1:7" x14ac:dyDescent="0.25">
      <c r="A6289" s="5"/>
      <c r="B6289" s="5"/>
      <c r="C6289" s="5"/>
      <c r="D6289" s="6"/>
      <c r="E6289" s="6"/>
      <c r="F6289" s="6"/>
      <c r="G6289" s="5"/>
    </row>
    <row r="6290" spans="1:7" x14ac:dyDescent="0.25">
      <c r="A6290" s="5"/>
      <c r="B6290" s="5"/>
      <c r="C6290" s="5"/>
      <c r="D6290" s="6"/>
      <c r="E6290" s="6"/>
      <c r="F6290" s="6"/>
      <c r="G6290" s="5"/>
    </row>
    <row r="6291" spans="1:7" x14ac:dyDescent="0.25">
      <c r="A6291" s="5"/>
      <c r="B6291" s="5"/>
      <c r="C6291" s="5"/>
      <c r="D6291" s="6"/>
      <c r="E6291" s="6"/>
      <c r="F6291" s="6"/>
      <c r="G6291" s="5"/>
    </row>
    <row r="6292" spans="1:7" x14ac:dyDescent="0.25">
      <c r="A6292" s="5"/>
      <c r="B6292" s="5"/>
      <c r="C6292" s="5"/>
      <c r="D6292" s="6"/>
      <c r="E6292" s="6"/>
      <c r="F6292" s="6"/>
      <c r="G6292" s="5"/>
    </row>
    <row r="6293" spans="1:7" x14ac:dyDescent="0.25">
      <c r="A6293" s="5"/>
      <c r="B6293" s="5"/>
      <c r="C6293" s="5"/>
      <c r="D6293" s="6"/>
      <c r="E6293" s="6"/>
      <c r="F6293" s="6"/>
      <c r="G6293" s="5"/>
    </row>
    <row r="6294" spans="1:7" x14ac:dyDescent="0.25">
      <c r="A6294" s="5"/>
      <c r="B6294" s="5"/>
      <c r="C6294" s="5"/>
      <c r="D6294" s="6"/>
      <c r="E6294" s="6"/>
      <c r="F6294" s="6"/>
      <c r="G6294" s="5"/>
    </row>
    <row r="6295" spans="1:7" x14ac:dyDescent="0.25">
      <c r="A6295" s="5"/>
      <c r="B6295" s="5"/>
      <c r="C6295" s="5"/>
      <c r="D6295" s="6"/>
      <c r="E6295" s="6"/>
      <c r="F6295" s="6"/>
      <c r="G6295" s="5"/>
    </row>
    <row r="6296" spans="1:7" x14ac:dyDescent="0.25">
      <c r="A6296" s="5"/>
      <c r="B6296" s="5"/>
      <c r="C6296" s="5"/>
      <c r="D6296" s="6"/>
      <c r="E6296" s="6"/>
      <c r="F6296" s="6"/>
      <c r="G6296" s="5"/>
    </row>
    <row r="6297" spans="1:7" x14ac:dyDescent="0.25">
      <c r="A6297" s="5"/>
      <c r="B6297" s="5"/>
      <c r="C6297" s="5"/>
      <c r="D6297" s="6"/>
      <c r="E6297" s="6"/>
      <c r="F6297" s="6"/>
      <c r="G6297" s="5"/>
    </row>
    <row r="6298" spans="1:7" x14ac:dyDescent="0.25">
      <c r="A6298" s="5"/>
      <c r="B6298" s="5"/>
      <c r="C6298" s="5"/>
      <c r="D6298" s="6"/>
      <c r="E6298" s="6"/>
      <c r="F6298" s="6"/>
      <c r="G6298" s="5"/>
    </row>
    <row r="6299" spans="1:7" x14ac:dyDescent="0.25">
      <c r="A6299" s="5"/>
      <c r="B6299" s="5"/>
      <c r="C6299" s="5"/>
      <c r="D6299" s="6"/>
      <c r="E6299" s="6"/>
      <c r="F6299" s="6"/>
      <c r="G6299" s="5"/>
    </row>
    <row r="6300" spans="1:7" x14ac:dyDescent="0.25">
      <c r="A6300" s="5"/>
      <c r="B6300" s="5"/>
      <c r="C6300" s="5"/>
      <c r="D6300" s="6"/>
      <c r="E6300" s="6"/>
      <c r="F6300" s="6"/>
      <c r="G6300" s="5"/>
    </row>
    <row r="6301" spans="1:7" x14ac:dyDescent="0.25">
      <c r="A6301" s="5"/>
      <c r="B6301" s="5"/>
      <c r="C6301" s="5"/>
      <c r="D6301" s="6"/>
      <c r="E6301" s="6"/>
      <c r="F6301" s="6"/>
      <c r="G6301" s="5"/>
    </row>
    <row r="6302" spans="1:7" x14ac:dyDescent="0.25">
      <c r="A6302" s="5"/>
      <c r="B6302" s="5"/>
      <c r="C6302" s="5"/>
      <c r="D6302" s="6"/>
      <c r="E6302" s="6"/>
      <c r="F6302" s="6"/>
      <c r="G6302" s="5"/>
    </row>
    <row r="6303" spans="1:7" x14ac:dyDescent="0.25">
      <c r="A6303" s="5"/>
      <c r="B6303" s="5"/>
      <c r="C6303" s="5"/>
      <c r="D6303" s="6"/>
      <c r="E6303" s="6"/>
      <c r="F6303" s="6"/>
      <c r="G6303" s="5"/>
    </row>
    <row r="6304" spans="1:7" x14ac:dyDescent="0.25">
      <c r="A6304" s="5"/>
      <c r="B6304" s="5"/>
      <c r="C6304" s="5"/>
      <c r="D6304" s="6"/>
      <c r="E6304" s="6"/>
      <c r="F6304" s="6"/>
      <c r="G6304" s="5"/>
    </row>
    <row r="6305" spans="1:7" x14ac:dyDescent="0.25">
      <c r="A6305" s="5"/>
      <c r="B6305" s="5"/>
      <c r="C6305" s="5"/>
      <c r="D6305" s="6"/>
      <c r="E6305" s="6"/>
      <c r="F6305" s="6"/>
      <c r="G6305" s="5"/>
    </row>
    <row r="6306" spans="1:7" x14ac:dyDescent="0.25">
      <c r="A6306" s="5"/>
      <c r="B6306" s="5"/>
      <c r="C6306" s="5"/>
      <c r="D6306" s="6"/>
      <c r="E6306" s="6"/>
      <c r="F6306" s="6"/>
      <c r="G6306" s="5"/>
    </row>
    <row r="6307" spans="1:7" x14ac:dyDescent="0.25">
      <c r="A6307" s="5"/>
      <c r="B6307" s="5"/>
      <c r="C6307" s="5"/>
      <c r="D6307" s="6"/>
      <c r="E6307" s="6"/>
      <c r="F6307" s="6"/>
      <c r="G6307" s="5"/>
    </row>
    <row r="6308" spans="1:7" x14ac:dyDescent="0.25">
      <c r="A6308" s="5"/>
      <c r="B6308" s="5"/>
      <c r="C6308" s="5"/>
      <c r="D6308" s="6"/>
      <c r="E6308" s="6"/>
      <c r="F6308" s="6"/>
      <c r="G6308" s="5"/>
    </row>
    <row r="6309" spans="1:7" x14ac:dyDescent="0.25">
      <c r="A6309" s="5"/>
      <c r="B6309" s="5"/>
      <c r="C6309" s="5"/>
      <c r="D6309" s="6"/>
      <c r="E6309" s="6"/>
      <c r="F6309" s="6"/>
      <c r="G6309" s="5"/>
    </row>
    <row r="6310" spans="1:7" x14ac:dyDescent="0.25">
      <c r="A6310" s="5"/>
      <c r="B6310" s="5"/>
      <c r="C6310" s="5"/>
      <c r="D6310" s="6"/>
      <c r="E6310" s="6"/>
      <c r="F6310" s="6"/>
      <c r="G6310" s="5"/>
    </row>
    <row r="6311" spans="1:7" x14ac:dyDescent="0.25">
      <c r="A6311" s="5"/>
      <c r="B6311" s="5"/>
      <c r="C6311" s="5"/>
      <c r="D6311" s="6"/>
      <c r="E6311" s="6"/>
      <c r="F6311" s="6"/>
      <c r="G6311" s="5"/>
    </row>
    <row r="6312" spans="1:7" x14ac:dyDescent="0.25">
      <c r="A6312" s="5"/>
      <c r="B6312" s="5"/>
      <c r="C6312" s="5"/>
      <c r="D6312" s="6"/>
      <c r="E6312" s="6"/>
      <c r="F6312" s="6"/>
      <c r="G6312" s="5"/>
    </row>
    <row r="6313" spans="1:7" x14ac:dyDescent="0.25">
      <c r="A6313" s="5"/>
      <c r="B6313" s="5"/>
      <c r="C6313" s="5"/>
      <c r="D6313" s="6"/>
      <c r="E6313" s="6"/>
      <c r="F6313" s="6"/>
      <c r="G6313" s="5"/>
    </row>
    <row r="6314" spans="1:7" x14ac:dyDescent="0.25">
      <c r="A6314" s="5"/>
      <c r="B6314" s="5"/>
      <c r="C6314" s="5"/>
      <c r="D6314" s="6"/>
      <c r="E6314" s="6"/>
      <c r="F6314" s="6"/>
      <c r="G6314" s="5"/>
    </row>
    <row r="6315" spans="1:7" x14ac:dyDescent="0.25">
      <c r="A6315" s="5"/>
      <c r="B6315" s="5"/>
      <c r="C6315" s="5"/>
      <c r="D6315" s="6"/>
      <c r="E6315" s="6"/>
      <c r="F6315" s="6"/>
      <c r="G6315" s="5"/>
    </row>
    <row r="6316" spans="1:7" x14ac:dyDescent="0.25">
      <c r="A6316" s="5"/>
      <c r="B6316" s="5"/>
      <c r="C6316" s="5"/>
      <c r="D6316" s="6"/>
      <c r="E6316" s="6"/>
      <c r="F6316" s="6"/>
      <c r="G6316" s="5"/>
    </row>
    <row r="6317" spans="1:7" x14ac:dyDescent="0.25">
      <c r="A6317" s="5"/>
      <c r="B6317" s="5"/>
      <c r="C6317" s="5"/>
      <c r="D6317" s="6"/>
      <c r="E6317" s="6"/>
      <c r="F6317" s="6"/>
      <c r="G6317" s="5"/>
    </row>
    <row r="6318" spans="1:7" x14ac:dyDescent="0.25">
      <c r="A6318" s="5"/>
      <c r="B6318" s="5"/>
      <c r="C6318" s="5"/>
      <c r="D6318" s="6"/>
      <c r="E6318" s="6"/>
      <c r="F6318" s="6"/>
      <c r="G6318" s="5"/>
    </row>
    <row r="6319" spans="1:7" x14ac:dyDescent="0.25">
      <c r="A6319" s="5"/>
      <c r="B6319" s="5"/>
      <c r="C6319" s="5"/>
      <c r="D6319" s="6"/>
      <c r="E6319" s="6"/>
      <c r="F6319" s="6"/>
      <c r="G6319" s="5"/>
    </row>
    <row r="6320" spans="1:7" x14ac:dyDescent="0.25">
      <c r="A6320" s="5"/>
      <c r="B6320" s="5"/>
      <c r="C6320" s="5"/>
      <c r="D6320" s="6"/>
      <c r="E6320" s="6"/>
      <c r="F6320" s="6"/>
      <c r="G6320" s="5"/>
    </row>
    <row r="6321" spans="1:7" x14ac:dyDescent="0.25">
      <c r="A6321" s="5"/>
      <c r="B6321" s="5"/>
      <c r="C6321" s="5"/>
      <c r="D6321" s="6"/>
      <c r="E6321" s="6"/>
      <c r="F6321" s="6"/>
      <c r="G6321" s="5"/>
    </row>
    <row r="6322" spans="1:7" x14ac:dyDescent="0.25">
      <c r="A6322" s="5"/>
      <c r="B6322" s="5"/>
      <c r="C6322" s="5"/>
      <c r="D6322" s="6"/>
      <c r="E6322" s="6"/>
      <c r="F6322" s="6"/>
      <c r="G6322" s="5"/>
    </row>
    <row r="6323" spans="1:7" x14ac:dyDescent="0.25">
      <c r="A6323" s="5"/>
      <c r="B6323" s="5"/>
      <c r="C6323" s="5"/>
      <c r="D6323" s="6"/>
      <c r="E6323" s="6"/>
      <c r="F6323" s="6"/>
      <c r="G6323" s="5"/>
    </row>
    <row r="6324" spans="1:7" x14ac:dyDescent="0.25">
      <c r="A6324" s="5"/>
      <c r="B6324" s="5"/>
      <c r="C6324" s="5"/>
      <c r="D6324" s="6"/>
      <c r="E6324" s="6"/>
      <c r="F6324" s="6"/>
      <c r="G6324" s="5"/>
    </row>
    <row r="6325" spans="1:7" x14ac:dyDescent="0.25">
      <c r="A6325" s="5"/>
      <c r="B6325" s="5"/>
      <c r="C6325" s="5"/>
      <c r="D6325" s="6"/>
      <c r="E6325" s="6"/>
      <c r="F6325" s="6"/>
      <c r="G6325" s="5"/>
    </row>
    <row r="6326" spans="1:7" x14ac:dyDescent="0.25">
      <c r="A6326" s="5"/>
      <c r="B6326" s="5"/>
      <c r="C6326" s="5"/>
      <c r="D6326" s="6"/>
      <c r="E6326" s="6"/>
      <c r="F6326" s="6"/>
      <c r="G6326" s="5"/>
    </row>
    <row r="6327" spans="1:7" x14ac:dyDescent="0.25">
      <c r="A6327" s="5"/>
      <c r="B6327" s="5"/>
      <c r="C6327" s="5"/>
      <c r="D6327" s="6"/>
      <c r="E6327" s="6"/>
      <c r="F6327" s="6"/>
      <c r="G6327" s="5"/>
    </row>
    <row r="6328" spans="1:7" x14ac:dyDescent="0.25">
      <c r="A6328" s="5"/>
      <c r="B6328" s="5"/>
      <c r="C6328" s="5"/>
      <c r="D6328" s="6"/>
      <c r="E6328" s="6"/>
      <c r="F6328" s="6"/>
      <c r="G6328" s="5"/>
    </row>
    <row r="6329" spans="1:7" x14ac:dyDescent="0.25">
      <c r="A6329" s="5"/>
      <c r="B6329" s="5"/>
      <c r="C6329" s="5"/>
      <c r="D6329" s="6"/>
      <c r="E6329" s="6"/>
      <c r="F6329" s="6"/>
      <c r="G6329" s="5"/>
    </row>
    <row r="6330" spans="1:7" x14ac:dyDescent="0.25">
      <c r="A6330" s="5"/>
      <c r="B6330" s="5"/>
      <c r="C6330" s="5"/>
      <c r="D6330" s="6"/>
      <c r="E6330" s="6"/>
      <c r="F6330" s="6"/>
      <c r="G6330" s="5"/>
    </row>
    <row r="6331" spans="1:7" x14ac:dyDescent="0.25">
      <c r="A6331" s="5"/>
      <c r="B6331" s="5"/>
      <c r="C6331" s="5"/>
      <c r="D6331" s="6"/>
      <c r="E6331" s="6"/>
      <c r="F6331" s="6"/>
      <c r="G6331" s="5"/>
    </row>
    <row r="6332" spans="1:7" x14ac:dyDescent="0.25">
      <c r="A6332" s="5"/>
      <c r="B6332" s="5"/>
      <c r="C6332" s="5"/>
      <c r="D6332" s="6"/>
      <c r="E6332" s="6"/>
      <c r="F6332" s="6"/>
      <c r="G6332" s="5"/>
    </row>
    <row r="6333" spans="1:7" x14ac:dyDescent="0.25">
      <c r="A6333" s="5"/>
      <c r="B6333" s="5"/>
      <c r="C6333" s="5"/>
      <c r="D6333" s="6"/>
      <c r="E6333" s="6"/>
      <c r="F6333" s="6"/>
      <c r="G6333" s="5"/>
    </row>
    <row r="6334" spans="1:7" x14ac:dyDescent="0.25">
      <c r="A6334" s="5"/>
      <c r="B6334" s="5"/>
      <c r="C6334" s="5"/>
      <c r="D6334" s="6"/>
      <c r="E6334" s="6"/>
      <c r="F6334" s="6"/>
      <c r="G6334" s="5"/>
    </row>
    <row r="6335" spans="1:7" x14ac:dyDescent="0.25">
      <c r="A6335" s="5"/>
      <c r="B6335" s="5"/>
      <c r="C6335" s="5"/>
      <c r="D6335" s="6"/>
      <c r="E6335" s="6"/>
      <c r="F6335" s="6"/>
      <c r="G6335" s="5"/>
    </row>
    <row r="6336" spans="1:7" x14ac:dyDescent="0.25">
      <c r="A6336" s="5"/>
      <c r="B6336" s="5"/>
      <c r="C6336" s="5"/>
      <c r="D6336" s="6"/>
      <c r="E6336" s="6"/>
      <c r="F6336" s="6"/>
      <c r="G6336" s="5"/>
    </row>
    <row r="6337" spans="1:7" x14ac:dyDescent="0.25">
      <c r="A6337" s="5"/>
      <c r="B6337" s="5"/>
      <c r="C6337" s="5"/>
      <c r="D6337" s="6"/>
      <c r="E6337" s="6"/>
      <c r="F6337" s="6"/>
      <c r="G6337" s="5"/>
    </row>
    <row r="6338" spans="1:7" x14ac:dyDescent="0.25">
      <c r="A6338" s="5"/>
      <c r="B6338" s="5"/>
      <c r="C6338" s="5"/>
      <c r="D6338" s="6"/>
      <c r="E6338" s="6"/>
      <c r="F6338" s="6"/>
      <c r="G6338" s="5"/>
    </row>
    <row r="6339" spans="1:7" x14ac:dyDescent="0.25">
      <c r="A6339" s="5"/>
      <c r="B6339" s="5"/>
      <c r="C6339" s="5"/>
      <c r="D6339" s="6"/>
      <c r="E6339" s="6"/>
      <c r="F6339" s="6"/>
      <c r="G6339" s="5"/>
    </row>
    <row r="6340" spans="1:7" x14ac:dyDescent="0.25">
      <c r="A6340" s="5"/>
      <c r="B6340" s="5"/>
      <c r="C6340" s="5"/>
      <c r="D6340" s="6"/>
      <c r="E6340" s="6"/>
      <c r="F6340" s="6"/>
      <c r="G6340" s="5"/>
    </row>
    <row r="6341" spans="1:7" x14ac:dyDescent="0.25">
      <c r="A6341" s="5"/>
      <c r="B6341" s="5"/>
      <c r="C6341" s="5"/>
      <c r="D6341" s="6"/>
      <c r="E6341" s="6"/>
      <c r="F6341" s="6"/>
      <c r="G6341" s="5"/>
    </row>
    <row r="6342" spans="1:7" x14ac:dyDescent="0.25">
      <c r="A6342" s="5"/>
      <c r="B6342" s="5"/>
      <c r="C6342" s="5"/>
      <c r="D6342" s="6"/>
      <c r="E6342" s="6"/>
      <c r="F6342" s="6"/>
      <c r="G6342" s="5"/>
    </row>
    <row r="6343" spans="1:7" x14ac:dyDescent="0.25">
      <c r="A6343" s="5"/>
      <c r="B6343" s="5"/>
      <c r="C6343" s="5"/>
      <c r="D6343" s="6"/>
      <c r="E6343" s="6"/>
      <c r="F6343" s="6"/>
      <c r="G6343" s="5"/>
    </row>
    <row r="6344" spans="1:7" x14ac:dyDescent="0.25">
      <c r="A6344" s="5"/>
      <c r="B6344" s="5"/>
      <c r="C6344" s="5"/>
      <c r="D6344" s="6"/>
      <c r="E6344" s="6"/>
      <c r="F6344" s="6"/>
      <c r="G6344" s="5"/>
    </row>
    <row r="6345" spans="1:7" x14ac:dyDescent="0.25">
      <c r="A6345" s="5"/>
      <c r="B6345" s="5"/>
      <c r="C6345" s="5"/>
      <c r="D6345" s="6"/>
      <c r="E6345" s="6"/>
      <c r="F6345" s="6"/>
      <c r="G6345" s="5"/>
    </row>
    <row r="6346" spans="1:7" x14ac:dyDescent="0.25">
      <c r="A6346" s="5"/>
      <c r="B6346" s="5"/>
      <c r="C6346" s="5"/>
      <c r="D6346" s="6"/>
      <c r="E6346" s="6"/>
      <c r="F6346" s="6"/>
      <c r="G6346" s="5"/>
    </row>
    <row r="6347" spans="1:7" x14ac:dyDescent="0.25">
      <c r="A6347" s="5"/>
      <c r="B6347" s="5"/>
      <c r="C6347" s="5"/>
      <c r="D6347" s="6"/>
      <c r="E6347" s="6"/>
      <c r="F6347" s="6"/>
      <c r="G6347" s="5"/>
    </row>
    <row r="6348" spans="1:7" x14ac:dyDescent="0.25">
      <c r="A6348" s="5"/>
      <c r="B6348" s="5"/>
      <c r="C6348" s="5"/>
      <c r="D6348" s="6"/>
      <c r="E6348" s="6"/>
      <c r="F6348" s="6"/>
      <c r="G6348" s="5"/>
    </row>
    <row r="6349" spans="1:7" x14ac:dyDescent="0.25">
      <c r="A6349" s="5"/>
      <c r="B6349" s="5"/>
      <c r="C6349" s="5"/>
      <c r="D6349" s="6"/>
      <c r="E6349" s="6"/>
      <c r="F6349" s="6"/>
      <c r="G6349" s="5"/>
    </row>
    <row r="6350" spans="1:7" x14ac:dyDescent="0.25">
      <c r="A6350" s="5"/>
      <c r="B6350" s="5"/>
      <c r="C6350" s="5"/>
      <c r="D6350" s="6"/>
      <c r="E6350" s="6"/>
      <c r="F6350" s="6"/>
      <c r="G6350" s="5"/>
    </row>
    <row r="6351" spans="1:7" x14ac:dyDescent="0.25">
      <c r="A6351" s="5"/>
      <c r="B6351" s="5"/>
      <c r="C6351" s="5"/>
      <c r="D6351" s="6"/>
      <c r="E6351" s="6"/>
      <c r="F6351" s="6"/>
      <c r="G6351" s="5"/>
    </row>
    <row r="6352" spans="1:7" x14ac:dyDescent="0.25">
      <c r="A6352" s="5"/>
      <c r="B6352" s="5"/>
      <c r="C6352" s="5"/>
      <c r="D6352" s="6"/>
      <c r="E6352" s="6"/>
      <c r="F6352" s="6"/>
      <c r="G6352" s="5"/>
    </row>
    <row r="6353" spans="1:7" x14ac:dyDescent="0.25">
      <c r="A6353" s="5"/>
      <c r="B6353" s="5"/>
      <c r="C6353" s="5"/>
      <c r="D6353" s="6"/>
      <c r="E6353" s="6"/>
      <c r="F6353" s="6"/>
      <c r="G6353" s="5"/>
    </row>
    <row r="6354" spans="1:7" x14ac:dyDescent="0.25">
      <c r="A6354" s="5"/>
      <c r="B6354" s="5"/>
      <c r="C6354" s="5"/>
      <c r="D6354" s="6"/>
      <c r="E6354" s="6"/>
      <c r="F6354" s="6"/>
      <c r="G6354" s="5"/>
    </row>
    <row r="6355" spans="1:7" x14ac:dyDescent="0.25">
      <c r="A6355" s="5"/>
      <c r="B6355" s="5"/>
      <c r="C6355" s="5"/>
      <c r="D6355" s="6"/>
      <c r="E6355" s="6"/>
      <c r="F6355" s="6"/>
      <c r="G6355" s="5"/>
    </row>
    <row r="6356" spans="1:7" x14ac:dyDescent="0.25">
      <c r="A6356" s="5"/>
      <c r="B6356" s="5"/>
      <c r="C6356" s="5"/>
      <c r="D6356" s="6"/>
      <c r="E6356" s="6"/>
      <c r="F6356" s="6"/>
      <c r="G6356" s="5"/>
    </row>
    <row r="6357" spans="1:7" x14ac:dyDescent="0.25">
      <c r="A6357" s="5"/>
      <c r="B6357" s="5"/>
      <c r="C6357" s="5"/>
      <c r="D6357" s="6"/>
      <c r="E6357" s="6"/>
      <c r="F6357" s="6"/>
      <c r="G6357" s="5"/>
    </row>
    <row r="6358" spans="1:7" x14ac:dyDescent="0.25">
      <c r="A6358" s="5"/>
      <c r="B6358" s="5"/>
      <c r="C6358" s="5"/>
      <c r="D6358" s="6"/>
      <c r="E6358" s="6"/>
      <c r="F6358" s="6"/>
      <c r="G6358" s="5"/>
    </row>
    <row r="6359" spans="1:7" x14ac:dyDescent="0.25">
      <c r="A6359" s="5"/>
      <c r="B6359" s="5"/>
      <c r="C6359" s="5"/>
      <c r="D6359" s="6"/>
      <c r="E6359" s="6"/>
      <c r="F6359" s="6"/>
      <c r="G6359" s="5"/>
    </row>
    <row r="6360" spans="1:7" x14ac:dyDescent="0.25">
      <c r="A6360" s="5"/>
      <c r="B6360" s="5"/>
      <c r="C6360" s="5"/>
      <c r="D6360" s="6"/>
      <c r="E6360" s="6"/>
      <c r="F6360" s="6"/>
      <c r="G6360" s="5"/>
    </row>
    <row r="6361" spans="1:7" x14ac:dyDescent="0.25">
      <c r="A6361" s="5"/>
      <c r="B6361" s="5"/>
      <c r="C6361" s="5"/>
      <c r="D6361" s="6"/>
      <c r="E6361" s="6"/>
      <c r="F6361" s="6"/>
      <c r="G6361" s="5"/>
    </row>
    <row r="6362" spans="1:7" x14ac:dyDescent="0.25">
      <c r="A6362" s="5"/>
      <c r="B6362" s="5"/>
      <c r="C6362" s="5"/>
      <c r="D6362" s="6"/>
      <c r="E6362" s="6"/>
      <c r="F6362" s="6"/>
      <c r="G6362" s="5"/>
    </row>
    <row r="6363" spans="1:7" x14ac:dyDescent="0.25">
      <c r="A6363" s="5"/>
      <c r="B6363" s="5"/>
      <c r="C6363" s="5"/>
      <c r="D6363" s="6"/>
      <c r="E6363" s="6"/>
      <c r="F6363" s="6"/>
      <c r="G6363" s="5"/>
    </row>
    <row r="6364" spans="1:7" x14ac:dyDescent="0.25">
      <c r="A6364" s="5"/>
      <c r="B6364" s="5"/>
      <c r="C6364" s="5"/>
      <c r="D6364" s="6"/>
      <c r="E6364" s="6"/>
      <c r="F6364" s="6"/>
      <c r="G6364" s="5"/>
    </row>
    <row r="6365" spans="1:7" x14ac:dyDescent="0.25">
      <c r="A6365" s="5"/>
      <c r="B6365" s="5"/>
      <c r="C6365" s="5"/>
      <c r="D6365" s="6"/>
      <c r="E6365" s="6"/>
      <c r="F6365" s="6"/>
      <c r="G6365" s="5"/>
    </row>
    <row r="6366" spans="1:7" x14ac:dyDescent="0.25">
      <c r="A6366" s="5"/>
      <c r="B6366" s="5"/>
      <c r="C6366" s="5"/>
      <c r="D6366" s="6"/>
      <c r="E6366" s="6"/>
      <c r="F6366" s="6"/>
      <c r="G6366" s="5"/>
    </row>
    <row r="6367" spans="1:7" x14ac:dyDescent="0.25">
      <c r="A6367" s="5"/>
      <c r="B6367" s="5"/>
      <c r="C6367" s="5"/>
      <c r="D6367" s="6"/>
      <c r="E6367" s="6"/>
      <c r="F6367" s="6"/>
      <c r="G6367" s="5"/>
    </row>
    <row r="6368" spans="1:7" x14ac:dyDescent="0.25">
      <c r="A6368" s="5"/>
      <c r="B6368" s="5"/>
      <c r="C6368" s="5"/>
      <c r="D6368" s="6"/>
      <c r="E6368" s="6"/>
      <c r="F6368" s="6"/>
      <c r="G6368" s="5"/>
    </row>
    <row r="6369" spans="1:7" x14ac:dyDescent="0.25">
      <c r="A6369" s="5"/>
      <c r="B6369" s="5"/>
      <c r="C6369" s="5"/>
      <c r="D6369" s="6"/>
      <c r="E6369" s="6"/>
      <c r="F6369" s="6"/>
      <c r="G6369" s="5"/>
    </row>
    <row r="6370" spans="1:7" x14ac:dyDescent="0.25">
      <c r="A6370" s="5"/>
      <c r="B6370" s="5"/>
      <c r="C6370" s="5"/>
      <c r="D6370" s="6"/>
      <c r="E6370" s="6"/>
      <c r="F6370" s="6"/>
      <c r="G6370" s="5"/>
    </row>
    <row r="6371" spans="1:7" x14ac:dyDescent="0.25">
      <c r="A6371" s="5"/>
      <c r="B6371" s="5"/>
      <c r="C6371" s="5"/>
      <c r="D6371" s="6"/>
      <c r="E6371" s="6"/>
      <c r="F6371" s="6"/>
      <c r="G6371" s="5"/>
    </row>
    <row r="6372" spans="1:7" x14ac:dyDescent="0.25">
      <c r="A6372" s="5"/>
      <c r="B6372" s="5"/>
      <c r="C6372" s="5"/>
      <c r="D6372" s="6"/>
      <c r="E6372" s="6"/>
      <c r="F6372" s="6"/>
      <c r="G6372" s="5"/>
    </row>
    <row r="6373" spans="1:7" x14ac:dyDescent="0.25">
      <c r="A6373" s="5"/>
      <c r="B6373" s="5"/>
      <c r="C6373" s="5"/>
      <c r="D6373" s="6"/>
      <c r="E6373" s="6"/>
      <c r="F6373" s="6"/>
      <c r="G6373" s="5"/>
    </row>
    <row r="6374" spans="1:7" x14ac:dyDescent="0.25">
      <c r="A6374" s="5"/>
      <c r="B6374" s="5"/>
      <c r="C6374" s="5"/>
      <c r="D6374" s="6"/>
      <c r="E6374" s="6"/>
      <c r="F6374" s="6"/>
      <c r="G6374" s="5"/>
    </row>
    <row r="6375" spans="1:7" x14ac:dyDescent="0.25">
      <c r="A6375" s="5"/>
      <c r="B6375" s="5"/>
      <c r="C6375" s="5"/>
      <c r="D6375" s="6"/>
      <c r="E6375" s="6"/>
      <c r="F6375" s="6"/>
      <c r="G6375" s="5"/>
    </row>
    <row r="6376" spans="1:7" x14ac:dyDescent="0.25">
      <c r="A6376" s="5"/>
      <c r="B6376" s="5"/>
      <c r="C6376" s="5"/>
      <c r="D6376" s="6"/>
      <c r="E6376" s="6"/>
      <c r="F6376" s="6"/>
      <c r="G6376" s="5"/>
    </row>
    <row r="6377" spans="1:7" x14ac:dyDescent="0.25">
      <c r="A6377" s="5"/>
      <c r="B6377" s="5"/>
      <c r="C6377" s="5"/>
      <c r="D6377" s="6"/>
      <c r="E6377" s="6"/>
      <c r="F6377" s="6"/>
      <c r="G6377" s="5"/>
    </row>
    <row r="6378" spans="1:7" x14ac:dyDescent="0.25">
      <c r="A6378" s="5"/>
      <c r="B6378" s="5"/>
      <c r="C6378" s="5"/>
      <c r="D6378" s="6"/>
      <c r="E6378" s="6"/>
      <c r="F6378" s="6"/>
      <c r="G6378" s="5"/>
    </row>
    <row r="6379" spans="1:7" x14ac:dyDescent="0.25">
      <c r="A6379" s="5"/>
      <c r="B6379" s="5"/>
      <c r="C6379" s="5"/>
      <c r="D6379" s="6"/>
      <c r="E6379" s="6"/>
      <c r="F6379" s="6"/>
      <c r="G6379" s="5"/>
    </row>
    <row r="6380" spans="1:7" x14ac:dyDescent="0.25">
      <c r="A6380" s="5"/>
      <c r="B6380" s="5"/>
      <c r="C6380" s="5"/>
      <c r="D6380" s="6"/>
      <c r="E6380" s="6"/>
      <c r="F6380" s="6"/>
      <c r="G6380" s="5"/>
    </row>
    <row r="6381" spans="1:7" x14ac:dyDescent="0.25">
      <c r="A6381" s="5"/>
      <c r="B6381" s="5"/>
      <c r="C6381" s="5"/>
      <c r="D6381" s="6"/>
      <c r="E6381" s="6"/>
      <c r="F6381" s="6"/>
      <c r="G6381" s="5"/>
    </row>
    <row r="6382" spans="1:7" x14ac:dyDescent="0.25">
      <c r="A6382" s="5"/>
      <c r="B6382" s="5"/>
      <c r="C6382" s="5"/>
      <c r="D6382" s="6"/>
      <c r="E6382" s="6"/>
      <c r="F6382" s="6"/>
      <c r="G6382" s="5"/>
    </row>
    <row r="6383" spans="1:7" x14ac:dyDescent="0.25">
      <c r="A6383" s="5"/>
      <c r="B6383" s="5"/>
      <c r="C6383" s="5"/>
      <c r="D6383" s="6"/>
      <c r="E6383" s="6"/>
      <c r="F6383" s="6"/>
      <c r="G6383" s="5"/>
    </row>
    <row r="6384" spans="1:7" x14ac:dyDescent="0.25">
      <c r="A6384" s="5"/>
      <c r="B6384" s="5"/>
      <c r="C6384" s="5"/>
      <c r="D6384" s="6"/>
      <c r="E6384" s="6"/>
      <c r="F6384" s="6"/>
      <c r="G6384" s="5"/>
    </row>
    <row r="6385" spans="1:7" x14ac:dyDescent="0.25">
      <c r="A6385" s="5"/>
      <c r="B6385" s="5"/>
      <c r="C6385" s="5"/>
      <c r="D6385" s="6"/>
      <c r="E6385" s="6"/>
      <c r="F6385" s="6"/>
      <c r="G6385" s="5"/>
    </row>
    <row r="6386" spans="1:7" x14ac:dyDescent="0.25">
      <c r="A6386" s="5"/>
      <c r="B6386" s="5"/>
      <c r="C6386" s="5"/>
      <c r="D6386" s="6"/>
      <c r="E6386" s="6"/>
      <c r="F6386" s="6"/>
      <c r="G6386" s="5"/>
    </row>
    <row r="6387" spans="1:7" x14ac:dyDescent="0.25">
      <c r="A6387" s="5"/>
      <c r="B6387" s="5"/>
      <c r="C6387" s="5"/>
      <c r="D6387" s="6"/>
      <c r="E6387" s="6"/>
      <c r="F6387" s="6"/>
      <c r="G6387" s="5"/>
    </row>
    <row r="6388" spans="1:7" x14ac:dyDescent="0.25">
      <c r="A6388" s="5"/>
      <c r="B6388" s="5"/>
      <c r="C6388" s="5"/>
      <c r="D6388" s="6"/>
      <c r="E6388" s="6"/>
      <c r="F6388" s="6"/>
      <c r="G6388" s="5"/>
    </row>
    <row r="6389" spans="1:7" x14ac:dyDescent="0.25">
      <c r="A6389" s="5"/>
      <c r="B6389" s="5"/>
      <c r="C6389" s="5"/>
      <c r="D6389" s="6"/>
      <c r="E6389" s="6"/>
      <c r="F6389" s="6"/>
      <c r="G6389" s="5"/>
    </row>
    <row r="6390" spans="1:7" x14ac:dyDescent="0.25">
      <c r="A6390" s="5"/>
      <c r="B6390" s="5"/>
      <c r="C6390" s="5"/>
      <c r="D6390" s="6"/>
      <c r="E6390" s="6"/>
      <c r="F6390" s="6"/>
      <c r="G6390" s="5"/>
    </row>
    <row r="6391" spans="1:7" x14ac:dyDescent="0.25">
      <c r="A6391" s="5"/>
      <c r="B6391" s="5"/>
      <c r="C6391" s="5"/>
      <c r="D6391" s="6"/>
      <c r="E6391" s="6"/>
      <c r="F6391" s="6"/>
      <c r="G6391" s="5"/>
    </row>
    <row r="6392" spans="1:7" x14ac:dyDescent="0.25">
      <c r="A6392" s="5"/>
      <c r="B6392" s="5"/>
      <c r="C6392" s="5"/>
      <c r="D6392" s="6"/>
      <c r="E6392" s="6"/>
      <c r="F6392" s="6"/>
      <c r="G6392" s="5"/>
    </row>
    <row r="6393" spans="1:7" x14ac:dyDescent="0.25">
      <c r="A6393" s="5"/>
      <c r="B6393" s="5"/>
      <c r="C6393" s="5"/>
      <c r="D6393" s="6"/>
      <c r="E6393" s="6"/>
      <c r="F6393" s="6"/>
      <c r="G6393" s="5"/>
    </row>
    <row r="6394" spans="1:7" x14ac:dyDescent="0.25">
      <c r="A6394" s="5"/>
      <c r="B6394" s="5"/>
      <c r="C6394" s="5"/>
      <c r="D6394" s="6"/>
      <c r="E6394" s="6"/>
      <c r="F6394" s="6"/>
      <c r="G6394" s="5"/>
    </row>
    <row r="6395" spans="1:7" x14ac:dyDescent="0.25">
      <c r="A6395" s="5"/>
      <c r="B6395" s="5"/>
      <c r="C6395" s="5"/>
      <c r="D6395" s="6"/>
      <c r="E6395" s="6"/>
      <c r="F6395" s="6"/>
      <c r="G6395" s="5"/>
    </row>
    <row r="6396" spans="1:7" x14ac:dyDescent="0.25">
      <c r="A6396" s="5"/>
      <c r="B6396" s="5"/>
      <c r="C6396" s="5"/>
      <c r="D6396" s="6"/>
      <c r="E6396" s="6"/>
      <c r="F6396" s="6"/>
      <c r="G6396" s="5"/>
    </row>
    <row r="6397" spans="1:7" x14ac:dyDescent="0.25">
      <c r="A6397" s="5"/>
      <c r="B6397" s="5"/>
      <c r="C6397" s="5"/>
      <c r="D6397" s="6"/>
      <c r="E6397" s="6"/>
      <c r="F6397" s="6"/>
      <c r="G6397" s="5"/>
    </row>
    <row r="6398" spans="1:7" x14ac:dyDescent="0.25">
      <c r="A6398" s="5"/>
      <c r="B6398" s="5"/>
      <c r="C6398" s="5"/>
      <c r="D6398" s="6"/>
      <c r="E6398" s="6"/>
      <c r="F6398" s="6"/>
      <c r="G6398" s="5"/>
    </row>
    <row r="6399" spans="1:7" x14ac:dyDescent="0.25">
      <c r="A6399" s="5"/>
      <c r="B6399" s="5"/>
      <c r="C6399" s="5"/>
      <c r="D6399" s="6"/>
      <c r="E6399" s="6"/>
      <c r="F6399" s="6"/>
      <c r="G6399" s="5"/>
    </row>
    <row r="6400" spans="1:7" x14ac:dyDescent="0.25">
      <c r="A6400" s="5"/>
      <c r="B6400" s="5"/>
      <c r="C6400" s="5"/>
      <c r="D6400" s="6"/>
      <c r="E6400" s="6"/>
      <c r="F6400" s="6"/>
      <c r="G6400" s="5"/>
    </row>
    <row r="6401" spans="1:7" x14ac:dyDescent="0.25">
      <c r="A6401" s="5"/>
      <c r="B6401" s="5"/>
      <c r="C6401" s="5"/>
      <c r="D6401" s="6"/>
      <c r="E6401" s="6"/>
      <c r="F6401" s="6"/>
      <c r="G6401" s="5"/>
    </row>
    <row r="6402" spans="1:7" x14ac:dyDescent="0.25">
      <c r="A6402" s="5"/>
      <c r="B6402" s="5"/>
      <c r="C6402" s="5"/>
      <c r="D6402" s="6"/>
      <c r="E6402" s="6"/>
      <c r="F6402" s="6"/>
      <c r="G6402" s="5"/>
    </row>
    <row r="6403" spans="1:7" x14ac:dyDescent="0.25">
      <c r="A6403" s="5"/>
      <c r="B6403" s="5"/>
      <c r="C6403" s="5"/>
      <c r="D6403" s="6"/>
      <c r="E6403" s="6"/>
      <c r="F6403" s="6"/>
      <c r="G6403" s="5"/>
    </row>
    <row r="6404" spans="1:7" x14ac:dyDescent="0.25">
      <c r="A6404" s="5"/>
      <c r="B6404" s="5"/>
      <c r="C6404" s="5"/>
      <c r="D6404" s="6"/>
      <c r="E6404" s="6"/>
      <c r="F6404" s="6"/>
      <c r="G6404" s="5"/>
    </row>
    <row r="6405" spans="1:7" x14ac:dyDescent="0.25">
      <c r="A6405" s="5"/>
      <c r="B6405" s="5"/>
      <c r="C6405" s="5"/>
      <c r="D6405" s="6"/>
      <c r="E6405" s="6"/>
      <c r="F6405" s="6"/>
      <c r="G6405" s="5"/>
    </row>
    <row r="6406" spans="1:7" x14ac:dyDescent="0.25">
      <c r="A6406" s="5"/>
      <c r="B6406" s="5"/>
      <c r="C6406" s="5"/>
      <c r="D6406" s="6"/>
      <c r="E6406" s="6"/>
      <c r="F6406" s="6"/>
      <c r="G6406" s="5"/>
    </row>
    <row r="6407" spans="1:7" x14ac:dyDescent="0.25">
      <c r="A6407" s="5"/>
      <c r="B6407" s="5"/>
      <c r="C6407" s="5"/>
      <c r="D6407" s="6"/>
      <c r="E6407" s="6"/>
      <c r="F6407" s="6"/>
      <c r="G6407" s="5"/>
    </row>
    <row r="6408" spans="1:7" x14ac:dyDescent="0.25">
      <c r="A6408" s="5"/>
      <c r="B6408" s="5"/>
      <c r="C6408" s="5"/>
      <c r="D6408" s="6"/>
      <c r="E6408" s="6"/>
      <c r="F6408" s="6"/>
      <c r="G6408" s="5"/>
    </row>
    <row r="6409" spans="1:7" x14ac:dyDescent="0.25">
      <c r="A6409" s="5"/>
      <c r="B6409" s="5"/>
      <c r="C6409" s="5"/>
      <c r="D6409" s="6"/>
      <c r="E6409" s="6"/>
      <c r="F6409" s="6"/>
      <c r="G6409" s="5"/>
    </row>
    <row r="6410" spans="1:7" x14ac:dyDescent="0.25">
      <c r="A6410" s="5"/>
      <c r="B6410" s="5"/>
      <c r="C6410" s="5"/>
      <c r="D6410" s="6"/>
      <c r="E6410" s="6"/>
      <c r="F6410" s="6"/>
      <c r="G6410" s="5"/>
    </row>
    <row r="6411" spans="1:7" x14ac:dyDescent="0.25">
      <c r="A6411" s="5"/>
      <c r="B6411" s="5"/>
      <c r="C6411" s="5"/>
      <c r="D6411" s="6"/>
      <c r="E6411" s="6"/>
      <c r="F6411" s="6"/>
      <c r="G6411" s="5"/>
    </row>
    <row r="6412" spans="1:7" x14ac:dyDescent="0.25">
      <c r="A6412" s="5"/>
      <c r="B6412" s="5"/>
      <c r="C6412" s="5"/>
      <c r="D6412" s="6"/>
      <c r="E6412" s="6"/>
      <c r="F6412" s="6"/>
      <c r="G6412" s="5"/>
    </row>
    <row r="6413" spans="1:7" x14ac:dyDescent="0.25">
      <c r="A6413" s="5"/>
      <c r="B6413" s="5"/>
      <c r="C6413" s="5"/>
      <c r="D6413" s="6"/>
      <c r="E6413" s="6"/>
      <c r="F6413" s="6"/>
      <c r="G6413" s="5"/>
    </row>
    <row r="6414" spans="1:7" x14ac:dyDescent="0.25">
      <c r="A6414" s="5"/>
      <c r="B6414" s="5"/>
      <c r="C6414" s="5"/>
      <c r="D6414" s="6"/>
      <c r="E6414" s="6"/>
      <c r="F6414" s="6"/>
      <c r="G6414" s="5"/>
    </row>
    <row r="6415" spans="1:7" x14ac:dyDescent="0.25">
      <c r="A6415" s="5"/>
      <c r="B6415" s="5"/>
      <c r="C6415" s="5"/>
      <c r="D6415" s="6"/>
      <c r="E6415" s="6"/>
      <c r="F6415" s="6"/>
      <c r="G6415" s="5"/>
    </row>
    <row r="6416" spans="1:7" x14ac:dyDescent="0.25">
      <c r="A6416" s="5"/>
      <c r="B6416" s="5"/>
      <c r="C6416" s="5"/>
      <c r="D6416" s="6"/>
      <c r="E6416" s="6"/>
      <c r="F6416" s="6"/>
      <c r="G6416" s="5"/>
    </row>
    <row r="6417" spans="1:7" x14ac:dyDescent="0.25">
      <c r="A6417" s="5"/>
      <c r="B6417" s="5"/>
      <c r="C6417" s="5"/>
      <c r="D6417" s="6"/>
      <c r="E6417" s="6"/>
      <c r="F6417" s="6"/>
      <c r="G6417" s="5"/>
    </row>
    <row r="6418" spans="1:7" x14ac:dyDescent="0.25">
      <c r="A6418" s="5"/>
      <c r="B6418" s="5"/>
      <c r="C6418" s="5"/>
      <c r="D6418" s="6"/>
      <c r="E6418" s="6"/>
      <c r="F6418" s="6"/>
      <c r="G6418" s="5"/>
    </row>
    <row r="6419" spans="1:7" x14ac:dyDescent="0.25">
      <c r="A6419" s="5"/>
      <c r="B6419" s="5"/>
      <c r="C6419" s="5"/>
      <c r="D6419" s="6"/>
      <c r="E6419" s="6"/>
      <c r="F6419" s="6"/>
      <c r="G6419" s="5"/>
    </row>
    <row r="6420" spans="1:7" x14ac:dyDescent="0.25">
      <c r="A6420" s="5"/>
      <c r="B6420" s="5"/>
      <c r="C6420" s="5"/>
      <c r="D6420" s="6"/>
      <c r="E6420" s="6"/>
      <c r="F6420" s="6"/>
      <c r="G6420" s="5"/>
    </row>
    <row r="6421" spans="1:7" x14ac:dyDescent="0.25">
      <c r="A6421" s="5"/>
      <c r="B6421" s="5"/>
      <c r="C6421" s="5"/>
      <c r="D6421" s="6"/>
      <c r="E6421" s="6"/>
      <c r="F6421" s="6"/>
      <c r="G6421" s="5"/>
    </row>
    <row r="6422" spans="1:7" x14ac:dyDescent="0.25">
      <c r="A6422" s="5"/>
      <c r="B6422" s="5"/>
      <c r="C6422" s="5"/>
      <c r="D6422" s="6"/>
      <c r="E6422" s="6"/>
      <c r="F6422" s="6"/>
      <c r="G6422" s="5"/>
    </row>
    <row r="6423" spans="1:7" x14ac:dyDescent="0.25">
      <c r="A6423" s="5"/>
      <c r="B6423" s="5"/>
      <c r="C6423" s="5"/>
      <c r="D6423" s="6"/>
      <c r="E6423" s="6"/>
      <c r="F6423" s="6"/>
      <c r="G6423" s="5"/>
    </row>
    <row r="6424" spans="1:7" x14ac:dyDescent="0.25">
      <c r="A6424" s="5"/>
      <c r="B6424" s="5"/>
      <c r="C6424" s="5"/>
      <c r="D6424" s="6"/>
      <c r="E6424" s="6"/>
      <c r="F6424" s="6"/>
      <c r="G6424" s="5"/>
    </row>
    <row r="6425" spans="1:7" x14ac:dyDescent="0.25">
      <c r="A6425" s="5"/>
      <c r="B6425" s="5"/>
      <c r="C6425" s="5"/>
      <c r="D6425" s="6"/>
      <c r="E6425" s="6"/>
      <c r="F6425" s="6"/>
      <c r="G6425" s="5"/>
    </row>
    <row r="6426" spans="1:7" x14ac:dyDescent="0.25">
      <c r="A6426" s="5"/>
      <c r="B6426" s="5"/>
      <c r="C6426" s="5"/>
      <c r="D6426" s="6"/>
      <c r="E6426" s="6"/>
      <c r="F6426" s="6"/>
      <c r="G6426" s="5"/>
    </row>
    <row r="6427" spans="1:7" x14ac:dyDescent="0.25">
      <c r="A6427" s="5"/>
      <c r="B6427" s="5"/>
      <c r="C6427" s="5"/>
      <c r="D6427" s="6"/>
      <c r="E6427" s="6"/>
      <c r="F6427" s="6"/>
      <c r="G6427" s="5"/>
    </row>
    <row r="6428" spans="1:7" x14ac:dyDescent="0.25">
      <c r="A6428" s="5"/>
      <c r="B6428" s="5"/>
      <c r="C6428" s="5"/>
      <c r="D6428" s="6"/>
      <c r="E6428" s="6"/>
      <c r="F6428" s="6"/>
      <c r="G6428" s="5"/>
    </row>
    <row r="6429" spans="1:7" x14ac:dyDescent="0.25">
      <c r="A6429" s="5"/>
      <c r="B6429" s="5"/>
      <c r="C6429" s="5"/>
      <c r="D6429" s="6"/>
      <c r="E6429" s="6"/>
      <c r="F6429" s="6"/>
      <c r="G6429" s="5"/>
    </row>
    <row r="6430" spans="1:7" x14ac:dyDescent="0.25">
      <c r="A6430" s="5"/>
      <c r="B6430" s="5"/>
      <c r="C6430" s="5"/>
      <c r="D6430" s="6"/>
      <c r="E6430" s="6"/>
      <c r="F6430" s="6"/>
      <c r="G6430" s="5"/>
    </row>
    <row r="6431" spans="1:7" x14ac:dyDescent="0.25">
      <c r="A6431" s="5"/>
      <c r="B6431" s="5"/>
      <c r="C6431" s="5"/>
      <c r="D6431" s="6"/>
      <c r="E6431" s="6"/>
      <c r="F6431" s="6"/>
      <c r="G6431" s="5"/>
    </row>
    <row r="6432" spans="1:7" x14ac:dyDescent="0.25">
      <c r="A6432" s="5"/>
      <c r="B6432" s="5"/>
      <c r="C6432" s="5"/>
      <c r="D6432" s="6"/>
      <c r="E6432" s="6"/>
      <c r="F6432" s="6"/>
      <c r="G6432" s="5"/>
    </row>
    <row r="6433" spans="1:7" x14ac:dyDescent="0.25">
      <c r="A6433" s="5"/>
      <c r="B6433" s="5"/>
      <c r="C6433" s="5"/>
      <c r="D6433" s="6"/>
      <c r="E6433" s="6"/>
      <c r="F6433" s="6"/>
      <c r="G6433" s="5"/>
    </row>
    <row r="6434" spans="1:7" x14ac:dyDescent="0.25">
      <c r="A6434" s="5"/>
      <c r="B6434" s="5"/>
      <c r="C6434" s="5"/>
      <c r="D6434" s="6"/>
      <c r="E6434" s="6"/>
      <c r="F6434" s="6"/>
      <c r="G6434" s="5"/>
    </row>
    <row r="6435" spans="1:7" x14ac:dyDescent="0.25">
      <c r="A6435" s="5"/>
      <c r="B6435" s="5"/>
      <c r="C6435" s="5"/>
      <c r="D6435" s="6"/>
      <c r="E6435" s="6"/>
      <c r="F6435" s="6"/>
      <c r="G6435" s="5"/>
    </row>
    <row r="6436" spans="1:7" x14ac:dyDescent="0.25">
      <c r="A6436" s="5"/>
      <c r="B6436" s="5"/>
      <c r="C6436" s="5"/>
      <c r="D6436" s="6"/>
      <c r="E6436" s="6"/>
      <c r="F6436" s="6"/>
      <c r="G6436" s="5"/>
    </row>
    <row r="6437" spans="1:7" x14ac:dyDescent="0.25">
      <c r="A6437" s="5"/>
      <c r="B6437" s="5"/>
      <c r="C6437" s="5"/>
      <c r="D6437" s="6"/>
      <c r="E6437" s="6"/>
      <c r="F6437" s="6"/>
      <c r="G6437" s="5"/>
    </row>
    <row r="6438" spans="1:7" x14ac:dyDescent="0.25">
      <c r="A6438" s="5"/>
      <c r="B6438" s="5"/>
      <c r="C6438" s="5"/>
      <c r="D6438" s="6"/>
      <c r="E6438" s="6"/>
      <c r="F6438" s="6"/>
      <c r="G6438" s="5"/>
    </row>
    <row r="6439" spans="1:7" x14ac:dyDescent="0.25">
      <c r="A6439" s="5"/>
      <c r="B6439" s="5"/>
      <c r="C6439" s="5"/>
      <c r="D6439" s="6"/>
      <c r="E6439" s="6"/>
      <c r="F6439" s="6"/>
      <c r="G6439" s="5"/>
    </row>
    <row r="6440" spans="1:7" x14ac:dyDescent="0.25">
      <c r="A6440" s="5"/>
      <c r="B6440" s="5"/>
      <c r="C6440" s="5"/>
      <c r="D6440" s="6"/>
      <c r="E6440" s="6"/>
      <c r="F6440" s="6"/>
      <c r="G6440" s="5"/>
    </row>
    <row r="6441" spans="1:7" x14ac:dyDescent="0.25">
      <c r="A6441" s="5"/>
      <c r="B6441" s="5"/>
      <c r="C6441" s="5"/>
      <c r="D6441" s="6"/>
      <c r="E6441" s="6"/>
      <c r="F6441" s="6"/>
      <c r="G6441" s="5"/>
    </row>
    <row r="6442" spans="1:7" x14ac:dyDescent="0.25">
      <c r="A6442" s="5"/>
      <c r="B6442" s="5"/>
      <c r="C6442" s="5"/>
      <c r="D6442" s="6"/>
      <c r="E6442" s="6"/>
      <c r="F6442" s="6"/>
      <c r="G6442" s="5"/>
    </row>
    <row r="6443" spans="1:7" x14ac:dyDescent="0.25">
      <c r="A6443" s="5"/>
      <c r="B6443" s="5"/>
      <c r="C6443" s="5"/>
      <c r="D6443" s="6"/>
      <c r="E6443" s="6"/>
      <c r="F6443" s="6"/>
      <c r="G6443" s="5"/>
    </row>
    <row r="6444" spans="1:7" x14ac:dyDescent="0.25">
      <c r="A6444" s="5"/>
      <c r="B6444" s="5"/>
      <c r="C6444" s="5"/>
      <c r="D6444" s="6"/>
      <c r="E6444" s="6"/>
      <c r="F6444" s="6"/>
      <c r="G6444" s="5"/>
    </row>
    <row r="6445" spans="1:7" x14ac:dyDescent="0.25">
      <c r="A6445" s="5"/>
      <c r="B6445" s="5"/>
      <c r="C6445" s="5"/>
      <c r="D6445" s="6"/>
      <c r="E6445" s="6"/>
      <c r="F6445" s="6"/>
      <c r="G6445" s="5"/>
    </row>
    <row r="6446" spans="1:7" x14ac:dyDescent="0.25">
      <c r="A6446" s="5"/>
      <c r="B6446" s="5"/>
      <c r="C6446" s="5"/>
      <c r="D6446" s="6"/>
      <c r="E6446" s="6"/>
      <c r="F6446" s="6"/>
      <c r="G6446" s="5"/>
    </row>
    <row r="6447" spans="1:7" x14ac:dyDescent="0.25">
      <c r="A6447" s="5"/>
      <c r="B6447" s="5"/>
      <c r="C6447" s="5"/>
      <c r="D6447" s="6"/>
      <c r="E6447" s="6"/>
      <c r="F6447" s="6"/>
      <c r="G6447" s="5"/>
    </row>
    <row r="6448" spans="1:7" x14ac:dyDescent="0.25">
      <c r="A6448" s="5"/>
      <c r="B6448" s="5"/>
      <c r="C6448" s="5"/>
      <c r="D6448" s="6"/>
      <c r="E6448" s="6"/>
      <c r="F6448" s="6"/>
      <c r="G6448" s="5"/>
    </row>
    <row r="6449" spans="1:7" x14ac:dyDescent="0.25">
      <c r="A6449" s="5"/>
      <c r="B6449" s="5"/>
      <c r="C6449" s="5"/>
      <c r="D6449" s="6"/>
      <c r="E6449" s="6"/>
      <c r="F6449" s="6"/>
      <c r="G6449" s="5"/>
    </row>
    <row r="6450" spans="1:7" x14ac:dyDescent="0.25">
      <c r="A6450" s="5"/>
      <c r="B6450" s="5"/>
      <c r="C6450" s="5"/>
      <c r="D6450" s="6"/>
      <c r="E6450" s="6"/>
      <c r="F6450" s="6"/>
      <c r="G6450" s="5"/>
    </row>
    <row r="6451" spans="1:7" x14ac:dyDescent="0.25">
      <c r="A6451" s="5"/>
      <c r="B6451" s="5"/>
      <c r="C6451" s="5"/>
      <c r="D6451" s="6"/>
      <c r="E6451" s="6"/>
      <c r="F6451" s="6"/>
      <c r="G6451" s="5"/>
    </row>
    <row r="6452" spans="1:7" x14ac:dyDescent="0.25">
      <c r="A6452" s="5"/>
      <c r="B6452" s="5"/>
      <c r="C6452" s="5"/>
      <c r="D6452" s="6"/>
      <c r="E6452" s="6"/>
      <c r="F6452" s="6"/>
      <c r="G6452" s="5"/>
    </row>
    <row r="6453" spans="1:7" x14ac:dyDescent="0.25">
      <c r="A6453" s="5"/>
      <c r="B6453" s="5"/>
      <c r="C6453" s="5"/>
      <c r="D6453" s="6"/>
      <c r="E6453" s="6"/>
      <c r="F6453" s="6"/>
      <c r="G6453" s="5"/>
    </row>
    <row r="6454" spans="1:7" x14ac:dyDescent="0.25">
      <c r="A6454" s="5"/>
      <c r="B6454" s="5"/>
      <c r="C6454" s="5"/>
      <c r="D6454" s="6"/>
      <c r="E6454" s="6"/>
      <c r="F6454" s="6"/>
      <c r="G6454" s="5"/>
    </row>
    <row r="6455" spans="1:7" x14ac:dyDescent="0.25">
      <c r="A6455" s="5"/>
      <c r="B6455" s="5"/>
      <c r="C6455" s="5"/>
      <c r="D6455" s="6"/>
      <c r="E6455" s="6"/>
      <c r="F6455" s="6"/>
      <c r="G6455" s="5"/>
    </row>
    <row r="6456" spans="1:7" x14ac:dyDescent="0.25">
      <c r="A6456" s="5"/>
      <c r="B6456" s="5"/>
      <c r="C6456" s="5"/>
      <c r="D6456" s="6"/>
      <c r="E6456" s="6"/>
      <c r="F6456" s="6"/>
      <c r="G6456" s="5"/>
    </row>
    <row r="6457" spans="1:7" x14ac:dyDescent="0.25">
      <c r="A6457" s="5"/>
      <c r="B6457" s="5"/>
      <c r="C6457" s="5"/>
      <c r="D6457" s="6"/>
      <c r="E6457" s="6"/>
      <c r="F6457" s="6"/>
      <c r="G6457" s="5"/>
    </row>
    <row r="6458" spans="1:7" x14ac:dyDescent="0.25">
      <c r="A6458" s="5"/>
      <c r="B6458" s="5"/>
      <c r="C6458" s="5"/>
      <c r="D6458" s="6"/>
      <c r="E6458" s="6"/>
      <c r="F6458" s="6"/>
      <c r="G6458" s="5"/>
    </row>
    <row r="6459" spans="1:7" x14ac:dyDescent="0.25">
      <c r="A6459" s="5"/>
      <c r="B6459" s="5"/>
      <c r="C6459" s="5"/>
      <c r="D6459" s="6"/>
      <c r="E6459" s="6"/>
      <c r="F6459" s="6"/>
      <c r="G6459" s="5"/>
    </row>
    <row r="6460" spans="1:7" x14ac:dyDescent="0.25">
      <c r="A6460" s="5"/>
      <c r="B6460" s="5"/>
      <c r="C6460" s="5"/>
      <c r="D6460" s="6"/>
      <c r="E6460" s="6"/>
      <c r="F6460" s="6"/>
      <c r="G6460" s="5"/>
    </row>
    <row r="6461" spans="1:7" x14ac:dyDescent="0.25">
      <c r="A6461" s="5"/>
      <c r="B6461" s="5"/>
      <c r="C6461" s="5"/>
      <c r="D6461" s="6"/>
      <c r="E6461" s="6"/>
      <c r="F6461" s="6"/>
      <c r="G6461" s="5"/>
    </row>
    <row r="6462" spans="1:7" x14ac:dyDescent="0.25">
      <c r="A6462" s="5"/>
      <c r="B6462" s="5"/>
      <c r="C6462" s="5"/>
      <c r="D6462" s="6"/>
      <c r="E6462" s="6"/>
      <c r="F6462" s="6"/>
      <c r="G6462" s="5"/>
    </row>
    <row r="6463" spans="1:7" x14ac:dyDescent="0.25">
      <c r="A6463" s="5"/>
      <c r="B6463" s="5"/>
      <c r="C6463" s="5"/>
      <c r="D6463" s="6"/>
      <c r="E6463" s="6"/>
      <c r="F6463" s="6"/>
      <c r="G6463" s="5"/>
    </row>
    <row r="6464" spans="1:7" x14ac:dyDescent="0.25">
      <c r="A6464" s="5"/>
      <c r="B6464" s="5"/>
      <c r="C6464" s="5"/>
      <c r="D6464" s="6"/>
      <c r="E6464" s="6"/>
      <c r="F6464" s="6"/>
      <c r="G6464" s="5"/>
    </row>
    <row r="6465" spans="1:7" x14ac:dyDescent="0.25">
      <c r="A6465" s="5"/>
      <c r="B6465" s="5"/>
      <c r="C6465" s="5"/>
      <c r="D6465" s="6"/>
      <c r="E6465" s="6"/>
      <c r="F6465" s="6"/>
      <c r="G6465" s="5"/>
    </row>
    <row r="6466" spans="1:7" x14ac:dyDescent="0.25">
      <c r="A6466" s="5"/>
      <c r="B6466" s="5"/>
      <c r="C6466" s="5"/>
      <c r="D6466" s="6"/>
      <c r="E6466" s="6"/>
      <c r="F6466" s="6"/>
      <c r="G6466" s="5"/>
    </row>
    <row r="6467" spans="1:7" x14ac:dyDescent="0.25">
      <c r="A6467" s="5"/>
      <c r="B6467" s="5"/>
      <c r="C6467" s="5"/>
      <c r="D6467" s="6"/>
      <c r="E6467" s="6"/>
      <c r="F6467" s="6"/>
      <c r="G6467" s="5"/>
    </row>
    <row r="6468" spans="1:7" x14ac:dyDescent="0.25">
      <c r="A6468" s="5"/>
      <c r="B6468" s="5"/>
      <c r="C6468" s="5"/>
      <c r="D6468" s="6"/>
      <c r="E6468" s="6"/>
      <c r="F6468" s="6"/>
      <c r="G6468" s="5"/>
    </row>
    <row r="6469" spans="1:7" x14ac:dyDescent="0.25">
      <c r="A6469" s="5"/>
      <c r="B6469" s="5"/>
      <c r="C6469" s="5"/>
      <c r="D6469" s="6"/>
      <c r="E6469" s="6"/>
      <c r="F6469" s="6"/>
      <c r="G6469" s="5"/>
    </row>
    <row r="6470" spans="1:7" x14ac:dyDescent="0.25">
      <c r="A6470" s="5"/>
      <c r="B6470" s="5"/>
      <c r="C6470" s="5"/>
      <c r="D6470" s="6"/>
      <c r="E6470" s="6"/>
      <c r="F6470" s="6"/>
      <c r="G6470" s="5"/>
    </row>
    <row r="6471" spans="1:7" x14ac:dyDescent="0.25">
      <c r="A6471" s="5"/>
      <c r="B6471" s="5"/>
      <c r="C6471" s="5"/>
      <c r="D6471" s="6"/>
      <c r="E6471" s="6"/>
      <c r="F6471" s="6"/>
      <c r="G6471" s="5"/>
    </row>
    <row r="6472" spans="1:7" x14ac:dyDescent="0.25">
      <c r="A6472" s="5"/>
      <c r="B6472" s="5"/>
      <c r="C6472" s="5"/>
      <c r="D6472" s="6"/>
      <c r="E6472" s="6"/>
      <c r="F6472" s="6"/>
      <c r="G6472" s="5"/>
    </row>
    <row r="6473" spans="1:7" x14ac:dyDescent="0.25">
      <c r="A6473" s="5"/>
      <c r="B6473" s="5"/>
      <c r="C6473" s="5"/>
      <c r="D6473" s="6"/>
      <c r="E6473" s="6"/>
      <c r="F6473" s="6"/>
      <c r="G6473" s="5"/>
    </row>
    <row r="6474" spans="1:7" x14ac:dyDescent="0.25">
      <c r="A6474" s="5"/>
      <c r="B6474" s="5"/>
      <c r="C6474" s="5"/>
      <c r="D6474" s="6"/>
      <c r="E6474" s="6"/>
      <c r="F6474" s="6"/>
      <c r="G6474" s="5"/>
    </row>
    <row r="6475" spans="1:7" x14ac:dyDescent="0.25">
      <c r="A6475" s="5"/>
      <c r="B6475" s="5"/>
      <c r="C6475" s="5"/>
      <c r="D6475" s="6"/>
      <c r="E6475" s="6"/>
      <c r="F6475" s="6"/>
      <c r="G6475" s="5"/>
    </row>
    <row r="6476" spans="1:7" x14ac:dyDescent="0.25">
      <c r="A6476" s="5"/>
      <c r="B6476" s="5"/>
      <c r="C6476" s="5"/>
      <c r="D6476" s="6"/>
      <c r="E6476" s="6"/>
      <c r="F6476" s="6"/>
      <c r="G6476" s="5"/>
    </row>
    <row r="6477" spans="1:7" x14ac:dyDescent="0.25">
      <c r="A6477" s="5"/>
      <c r="B6477" s="5"/>
      <c r="C6477" s="5"/>
      <c r="D6477" s="6"/>
      <c r="E6477" s="6"/>
      <c r="F6477" s="6"/>
      <c r="G6477" s="5"/>
    </row>
    <row r="6478" spans="1:7" x14ac:dyDescent="0.25">
      <c r="A6478" s="5"/>
      <c r="B6478" s="5"/>
      <c r="C6478" s="5"/>
      <c r="D6478" s="6"/>
      <c r="E6478" s="6"/>
      <c r="F6478" s="6"/>
      <c r="G6478" s="5"/>
    </row>
    <row r="6479" spans="1:7" x14ac:dyDescent="0.25">
      <c r="A6479" s="5"/>
      <c r="B6479" s="5"/>
      <c r="C6479" s="5"/>
      <c r="D6479" s="6"/>
      <c r="E6479" s="6"/>
      <c r="F6479" s="6"/>
      <c r="G6479" s="5"/>
    </row>
    <row r="6480" spans="1:7" x14ac:dyDescent="0.25">
      <c r="A6480" s="5"/>
      <c r="B6480" s="5"/>
      <c r="C6480" s="5"/>
      <c r="D6480" s="6"/>
      <c r="E6480" s="6"/>
      <c r="F6480" s="6"/>
      <c r="G6480" s="5"/>
    </row>
    <row r="6481" spans="1:7" x14ac:dyDescent="0.25">
      <c r="A6481" s="5"/>
      <c r="B6481" s="5"/>
      <c r="C6481" s="5"/>
      <c r="D6481" s="6"/>
      <c r="E6481" s="6"/>
      <c r="F6481" s="6"/>
      <c r="G6481" s="5"/>
    </row>
    <row r="6482" spans="1:7" x14ac:dyDescent="0.25">
      <c r="A6482" s="5"/>
      <c r="B6482" s="5"/>
      <c r="C6482" s="5"/>
      <c r="D6482" s="6"/>
      <c r="E6482" s="6"/>
      <c r="F6482" s="6"/>
      <c r="G6482" s="5"/>
    </row>
    <row r="6483" spans="1:7" x14ac:dyDescent="0.25">
      <c r="A6483" s="5"/>
      <c r="B6483" s="5"/>
      <c r="C6483" s="5"/>
      <c r="D6483" s="6"/>
      <c r="E6483" s="6"/>
      <c r="F6483" s="6"/>
      <c r="G6483" s="5"/>
    </row>
    <row r="6484" spans="1:7" x14ac:dyDescent="0.25">
      <c r="A6484" s="5"/>
      <c r="B6484" s="5"/>
      <c r="C6484" s="5"/>
      <c r="D6484" s="6"/>
      <c r="E6484" s="6"/>
      <c r="F6484" s="6"/>
      <c r="G6484" s="5"/>
    </row>
    <row r="6485" spans="1:7" x14ac:dyDescent="0.25">
      <c r="A6485" s="5"/>
      <c r="B6485" s="5"/>
      <c r="C6485" s="5"/>
      <c r="D6485" s="6"/>
      <c r="E6485" s="6"/>
      <c r="F6485" s="6"/>
      <c r="G6485" s="5"/>
    </row>
    <row r="6486" spans="1:7" x14ac:dyDescent="0.25">
      <c r="A6486" s="5"/>
      <c r="B6486" s="5"/>
      <c r="C6486" s="5"/>
      <c r="D6486" s="6"/>
      <c r="E6486" s="6"/>
      <c r="F6486" s="6"/>
      <c r="G6486" s="5"/>
    </row>
    <row r="6487" spans="1:7" x14ac:dyDescent="0.25">
      <c r="A6487" s="5"/>
      <c r="B6487" s="5"/>
      <c r="C6487" s="5"/>
      <c r="D6487" s="6"/>
      <c r="E6487" s="6"/>
      <c r="F6487" s="6"/>
      <c r="G6487" s="5"/>
    </row>
    <row r="6488" spans="1:7" x14ac:dyDescent="0.25">
      <c r="A6488" s="5"/>
      <c r="B6488" s="5"/>
      <c r="C6488" s="5"/>
      <c r="D6488" s="6"/>
      <c r="E6488" s="6"/>
      <c r="F6488" s="6"/>
      <c r="G6488" s="5"/>
    </row>
    <row r="6489" spans="1:7" x14ac:dyDescent="0.25">
      <c r="A6489" s="5"/>
      <c r="B6489" s="5"/>
      <c r="C6489" s="5"/>
      <c r="D6489" s="6"/>
      <c r="E6489" s="6"/>
      <c r="F6489" s="6"/>
      <c r="G6489" s="5"/>
    </row>
    <row r="6490" spans="1:7" x14ac:dyDescent="0.25">
      <c r="A6490" s="5"/>
      <c r="B6490" s="5"/>
      <c r="C6490" s="5"/>
      <c r="D6490" s="6"/>
      <c r="E6490" s="6"/>
      <c r="F6490" s="6"/>
      <c r="G6490" s="5"/>
    </row>
    <row r="6491" spans="1:7" x14ac:dyDescent="0.25">
      <c r="A6491" s="5"/>
      <c r="B6491" s="5"/>
      <c r="C6491" s="5"/>
      <c r="D6491" s="6"/>
      <c r="E6491" s="6"/>
      <c r="F6491" s="6"/>
      <c r="G6491" s="5"/>
    </row>
    <row r="6492" spans="1:7" x14ac:dyDescent="0.25">
      <c r="A6492" s="5"/>
      <c r="B6492" s="5"/>
      <c r="C6492" s="5"/>
      <c r="D6492" s="6"/>
      <c r="E6492" s="6"/>
      <c r="F6492" s="6"/>
      <c r="G6492" s="5"/>
    </row>
    <row r="6493" spans="1:7" x14ac:dyDescent="0.25">
      <c r="A6493" s="5"/>
      <c r="B6493" s="5"/>
      <c r="C6493" s="5"/>
      <c r="D6493" s="6"/>
      <c r="E6493" s="6"/>
      <c r="F6493" s="6"/>
      <c r="G6493" s="5"/>
    </row>
    <row r="6494" spans="1:7" x14ac:dyDescent="0.25">
      <c r="A6494" s="5"/>
      <c r="B6494" s="5"/>
      <c r="C6494" s="5"/>
      <c r="D6494" s="6"/>
      <c r="E6494" s="6"/>
      <c r="F6494" s="6"/>
      <c r="G6494" s="5"/>
    </row>
    <row r="6495" spans="1:7" x14ac:dyDescent="0.25">
      <c r="A6495" s="5"/>
      <c r="B6495" s="5"/>
      <c r="C6495" s="5"/>
      <c r="D6495" s="6"/>
      <c r="E6495" s="6"/>
      <c r="F6495" s="6"/>
      <c r="G6495" s="5"/>
    </row>
    <row r="6496" spans="1:7" x14ac:dyDescent="0.25">
      <c r="A6496" s="5"/>
      <c r="B6496" s="5"/>
      <c r="C6496" s="5"/>
      <c r="D6496" s="6"/>
      <c r="E6496" s="6"/>
      <c r="F6496" s="6"/>
      <c r="G6496" s="5"/>
    </row>
    <row r="6497" spans="1:7" x14ac:dyDescent="0.25">
      <c r="A6497" s="5"/>
      <c r="B6497" s="5"/>
      <c r="C6497" s="5"/>
      <c r="D6497" s="6"/>
      <c r="E6497" s="6"/>
      <c r="F6497" s="6"/>
      <c r="G6497" s="5"/>
    </row>
    <row r="6498" spans="1:7" x14ac:dyDescent="0.25">
      <c r="A6498" s="5"/>
      <c r="B6498" s="5"/>
      <c r="C6498" s="5"/>
      <c r="D6498" s="6"/>
      <c r="E6498" s="6"/>
      <c r="F6498" s="6"/>
      <c r="G6498" s="5"/>
    </row>
    <row r="6499" spans="1:7" x14ac:dyDescent="0.25">
      <c r="A6499" s="5"/>
      <c r="B6499" s="5"/>
      <c r="C6499" s="5"/>
      <c r="D6499" s="6"/>
      <c r="E6499" s="6"/>
      <c r="F6499" s="6"/>
      <c r="G6499" s="5"/>
    </row>
    <row r="6500" spans="1:7" x14ac:dyDescent="0.25">
      <c r="A6500" s="5"/>
      <c r="B6500" s="5"/>
      <c r="C6500" s="5"/>
      <c r="D6500" s="6"/>
      <c r="E6500" s="6"/>
      <c r="F6500" s="6"/>
      <c r="G6500" s="5"/>
    </row>
    <row r="6501" spans="1:7" x14ac:dyDescent="0.25">
      <c r="A6501" s="5"/>
      <c r="B6501" s="5"/>
      <c r="C6501" s="5"/>
      <c r="D6501" s="6"/>
      <c r="E6501" s="6"/>
      <c r="F6501" s="6"/>
      <c r="G6501" s="5"/>
    </row>
    <row r="6502" spans="1:7" x14ac:dyDescent="0.25">
      <c r="A6502" s="5"/>
      <c r="B6502" s="5"/>
      <c r="C6502" s="5"/>
      <c r="D6502" s="6"/>
      <c r="E6502" s="6"/>
      <c r="F6502" s="6"/>
      <c r="G6502" s="5"/>
    </row>
    <row r="6503" spans="1:7" x14ac:dyDescent="0.25">
      <c r="A6503" s="5"/>
      <c r="B6503" s="5"/>
      <c r="C6503" s="5"/>
      <c r="D6503" s="6"/>
      <c r="E6503" s="6"/>
      <c r="F6503" s="6"/>
      <c r="G6503" s="5"/>
    </row>
    <row r="6504" spans="1:7" x14ac:dyDescent="0.25">
      <c r="A6504" s="5"/>
      <c r="B6504" s="5"/>
      <c r="C6504" s="5"/>
      <c r="D6504" s="6"/>
      <c r="E6504" s="6"/>
      <c r="F6504" s="6"/>
      <c r="G6504" s="5"/>
    </row>
    <row r="6505" spans="1:7" x14ac:dyDescent="0.25">
      <c r="A6505" s="5"/>
      <c r="B6505" s="5"/>
      <c r="C6505" s="5"/>
      <c r="D6505" s="6"/>
      <c r="E6505" s="6"/>
      <c r="F6505" s="6"/>
      <c r="G6505" s="5"/>
    </row>
    <row r="6506" spans="1:7" x14ac:dyDescent="0.25">
      <c r="A6506" s="5"/>
      <c r="B6506" s="5"/>
      <c r="C6506" s="5"/>
      <c r="D6506" s="6"/>
      <c r="E6506" s="6"/>
      <c r="F6506" s="6"/>
      <c r="G6506" s="5"/>
    </row>
    <row r="6507" spans="1:7" x14ac:dyDescent="0.25">
      <c r="A6507" s="5"/>
      <c r="B6507" s="5"/>
      <c r="C6507" s="5"/>
      <c r="D6507" s="6"/>
      <c r="E6507" s="6"/>
      <c r="F6507" s="6"/>
      <c r="G6507" s="5"/>
    </row>
    <row r="6508" spans="1:7" x14ac:dyDescent="0.25">
      <c r="A6508" s="5"/>
      <c r="B6508" s="5"/>
      <c r="C6508" s="5"/>
      <c r="D6508" s="6"/>
      <c r="E6508" s="6"/>
      <c r="F6508" s="6"/>
      <c r="G6508" s="5"/>
    </row>
    <row r="6509" spans="1:7" x14ac:dyDescent="0.25">
      <c r="A6509" s="5"/>
      <c r="B6509" s="5"/>
      <c r="C6509" s="5"/>
      <c r="D6509" s="6"/>
      <c r="E6509" s="6"/>
      <c r="F6509" s="6"/>
      <c r="G6509" s="5"/>
    </row>
    <row r="6510" spans="1:7" x14ac:dyDescent="0.25">
      <c r="A6510" s="5"/>
      <c r="B6510" s="5"/>
      <c r="C6510" s="5"/>
      <c r="D6510" s="6"/>
      <c r="E6510" s="6"/>
      <c r="F6510" s="6"/>
      <c r="G6510" s="5"/>
    </row>
    <row r="6511" spans="1:7" x14ac:dyDescent="0.25">
      <c r="A6511" s="5"/>
      <c r="B6511" s="5"/>
      <c r="C6511" s="5"/>
      <c r="D6511" s="6"/>
      <c r="E6511" s="6"/>
      <c r="F6511" s="6"/>
      <c r="G6511" s="5"/>
    </row>
    <row r="6512" spans="1:7" x14ac:dyDescent="0.25">
      <c r="A6512" s="5"/>
      <c r="B6512" s="5"/>
      <c r="C6512" s="5"/>
      <c r="D6512" s="6"/>
      <c r="E6512" s="6"/>
      <c r="F6512" s="6"/>
      <c r="G6512" s="5"/>
    </row>
    <row r="6513" spans="1:7" x14ac:dyDescent="0.25">
      <c r="A6513" s="5"/>
      <c r="B6513" s="5"/>
      <c r="C6513" s="5"/>
      <c r="D6513" s="6"/>
      <c r="E6513" s="6"/>
      <c r="F6513" s="6"/>
      <c r="G6513" s="5"/>
    </row>
    <row r="6514" spans="1:7" x14ac:dyDescent="0.25">
      <c r="A6514" s="5"/>
      <c r="B6514" s="5"/>
      <c r="C6514" s="5"/>
      <c r="D6514" s="6"/>
      <c r="E6514" s="6"/>
      <c r="F6514" s="6"/>
      <c r="G6514" s="5"/>
    </row>
    <row r="6515" spans="1:7" x14ac:dyDescent="0.25">
      <c r="A6515" s="5"/>
      <c r="B6515" s="5"/>
      <c r="C6515" s="5"/>
      <c r="D6515" s="6"/>
      <c r="E6515" s="6"/>
      <c r="F6515" s="6"/>
      <c r="G6515" s="5"/>
    </row>
    <row r="6516" spans="1:7" x14ac:dyDescent="0.25">
      <c r="A6516" s="5"/>
      <c r="B6516" s="5"/>
      <c r="C6516" s="5"/>
      <c r="D6516" s="6"/>
      <c r="E6516" s="6"/>
      <c r="F6516" s="6"/>
      <c r="G6516" s="5"/>
    </row>
    <row r="6517" spans="1:7" x14ac:dyDescent="0.25">
      <c r="A6517" s="5"/>
      <c r="B6517" s="5"/>
      <c r="C6517" s="5"/>
      <c r="D6517" s="6"/>
      <c r="E6517" s="6"/>
      <c r="F6517" s="6"/>
      <c r="G6517" s="5"/>
    </row>
    <row r="6518" spans="1:7" x14ac:dyDescent="0.25">
      <c r="A6518" s="5"/>
      <c r="B6518" s="5"/>
      <c r="C6518" s="5"/>
      <c r="D6518" s="6"/>
      <c r="E6518" s="6"/>
      <c r="F6518" s="6"/>
      <c r="G6518" s="5"/>
    </row>
    <row r="6519" spans="1:7" x14ac:dyDescent="0.25">
      <c r="A6519" s="5"/>
      <c r="B6519" s="5"/>
      <c r="C6519" s="5"/>
      <c r="D6519" s="6"/>
      <c r="E6519" s="6"/>
      <c r="F6519" s="6"/>
      <c r="G6519" s="5"/>
    </row>
    <row r="6520" spans="1:7" x14ac:dyDescent="0.25">
      <c r="A6520" s="5"/>
      <c r="B6520" s="5"/>
      <c r="C6520" s="5"/>
      <c r="D6520" s="6"/>
      <c r="E6520" s="6"/>
      <c r="F6520" s="6"/>
      <c r="G6520" s="5"/>
    </row>
    <row r="6521" spans="1:7" x14ac:dyDescent="0.25">
      <c r="A6521" s="5"/>
      <c r="B6521" s="5"/>
      <c r="C6521" s="5"/>
      <c r="D6521" s="6"/>
      <c r="E6521" s="6"/>
      <c r="F6521" s="6"/>
      <c r="G6521" s="5"/>
    </row>
    <row r="6522" spans="1:7" x14ac:dyDescent="0.25">
      <c r="A6522" s="5"/>
      <c r="B6522" s="5"/>
      <c r="C6522" s="5"/>
      <c r="D6522" s="6"/>
      <c r="E6522" s="6"/>
      <c r="F6522" s="6"/>
      <c r="G6522" s="5"/>
    </row>
    <row r="6523" spans="1:7" x14ac:dyDescent="0.25">
      <c r="A6523" s="5"/>
      <c r="B6523" s="5"/>
      <c r="C6523" s="5"/>
      <c r="D6523" s="6"/>
      <c r="E6523" s="6"/>
      <c r="F6523" s="6"/>
      <c r="G6523" s="5"/>
    </row>
    <row r="6524" spans="1:7" x14ac:dyDescent="0.25">
      <c r="A6524" s="5"/>
      <c r="B6524" s="5"/>
      <c r="C6524" s="5"/>
      <c r="D6524" s="6"/>
      <c r="E6524" s="6"/>
      <c r="F6524" s="6"/>
      <c r="G6524" s="5"/>
    </row>
    <row r="6525" spans="1:7" x14ac:dyDescent="0.25">
      <c r="A6525" s="5"/>
      <c r="B6525" s="5"/>
      <c r="C6525" s="5"/>
      <c r="D6525" s="6"/>
      <c r="E6525" s="6"/>
      <c r="F6525" s="6"/>
      <c r="G6525" s="5"/>
    </row>
    <row r="6526" spans="1:7" x14ac:dyDescent="0.25">
      <c r="A6526" s="5"/>
      <c r="B6526" s="5"/>
      <c r="C6526" s="5"/>
      <c r="D6526" s="6"/>
      <c r="E6526" s="6"/>
      <c r="F6526" s="6"/>
      <c r="G6526" s="5"/>
    </row>
    <row r="6527" spans="1:7" x14ac:dyDescent="0.25">
      <c r="A6527" s="5"/>
      <c r="B6527" s="5"/>
      <c r="C6527" s="5"/>
      <c r="D6527" s="6"/>
      <c r="E6527" s="6"/>
      <c r="F6527" s="6"/>
      <c r="G6527" s="5"/>
    </row>
    <row r="6528" spans="1:7" x14ac:dyDescent="0.25">
      <c r="A6528" s="5"/>
      <c r="B6528" s="5"/>
      <c r="C6528" s="5"/>
      <c r="D6528" s="6"/>
      <c r="E6528" s="6"/>
      <c r="F6528" s="6"/>
      <c r="G6528" s="5"/>
    </row>
    <row r="6529" spans="1:7" x14ac:dyDescent="0.25">
      <c r="A6529" s="5"/>
      <c r="B6529" s="5"/>
      <c r="C6529" s="5"/>
      <c r="D6529" s="6"/>
      <c r="E6529" s="6"/>
      <c r="F6529" s="6"/>
      <c r="G6529" s="5"/>
    </row>
    <row r="6530" spans="1:7" x14ac:dyDescent="0.25">
      <c r="A6530" s="5"/>
      <c r="B6530" s="5"/>
      <c r="C6530" s="5"/>
      <c r="D6530" s="6"/>
      <c r="E6530" s="6"/>
      <c r="F6530" s="6"/>
      <c r="G6530" s="5"/>
    </row>
    <row r="6531" spans="1:7" x14ac:dyDescent="0.25">
      <c r="A6531" s="5"/>
      <c r="B6531" s="5"/>
      <c r="C6531" s="5"/>
      <c r="D6531" s="6"/>
      <c r="E6531" s="6"/>
      <c r="F6531" s="6"/>
      <c r="G6531" s="5"/>
    </row>
    <row r="6532" spans="1:7" x14ac:dyDescent="0.25">
      <c r="A6532" s="5"/>
      <c r="B6532" s="5"/>
      <c r="C6532" s="5"/>
      <c r="D6532" s="6"/>
      <c r="E6532" s="6"/>
      <c r="F6532" s="6"/>
      <c r="G6532" s="5"/>
    </row>
    <row r="6533" spans="1:7" x14ac:dyDescent="0.25">
      <c r="A6533" s="5"/>
      <c r="B6533" s="5"/>
      <c r="C6533" s="5"/>
      <c r="D6533" s="6"/>
      <c r="E6533" s="6"/>
      <c r="F6533" s="6"/>
      <c r="G6533" s="5"/>
    </row>
    <row r="6534" spans="1:7" x14ac:dyDescent="0.25">
      <c r="A6534" s="5"/>
      <c r="B6534" s="5"/>
      <c r="C6534" s="5"/>
      <c r="D6534" s="6"/>
      <c r="E6534" s="6"/>
      <c r="F6534" s="6"/>
      <c r="G6534" s="5"/>
    </row>
    <row r="6535" spans="1:7" x14ac:dyDescent="0.25">
      <c r="A6535" s="5"/>
      <c r="B6535" s="5"/>
      <c r="C6535" s="5"/>
      <c r="D6535" s="6"/>
      <c r="E6535" s="6"/>
      <c r="F6535" s="6"/>
      <c r="G6535" s="5"/>
    </row>
    <row r="6536" spans="1:7" x14ac:dyDescent="0.25">
      <c r="A6536" s="5"/>
      <c r="B6536" s="5"/>
      <c r="C6536" s="5"/>
      <c r="D6536" s="6"/>
      <c r="E6536" s="6"/>
      <c r="F6536" s="6"/>
      <c r="G6536" s="5"/>
    </row>
    <row r="6537" spans="1:7" x14ac:dyDescent="0.25">
      <c r="A6537" s="5"/>
      <c r="B6537" s="5"/>
      <c r="C6537" s="5"/>
      <c r="D6537" s="6"/>
      <c r="E6537" s="6"/>
      <c r="F6537" s="6"/>
      <c r="G6537" s="5"/>
    </row>
    <row r="6538" spans="1:7" x14ac:dyDescent="0.25">
      <c r="A6538" s="5"/>
      <c r="B6538" s="5"/>
      <c r="C6538" s="5"/>
      <c r="D6538" s="6"/>
      <c r="E6538" s="6"/>
      <c r="F6538" s="6"/>
      <c r="G6538" s="5"/>
    </row>
    <row r="6539" spans="1:7" x14ac:dyDescent="0.25">
      <c r="A6539" s="5"/>
      <c r="B6539" s="5"/>
      <c r="C6539" s="5"/>
      <c r="D6539" s="6"/>
      <c r="E6539" s="6"/>
      <c r="F6539" s="6"/>
      <c r="G6539" s="5"/>
    </row>
    <row r="6540" spans="1:7" x14ac:dyDescent="0.25">
      <c r="A6540" s="5"/>
      <c r="B6540" s="5"/>
      <c r="C6540" s="5"/>
      <c r="D6540" s="6"/>
      <c r="E6540" s="6"/>
      <c r="F6540" s="6"/>
      <c r="G6540" s="5"/>
    </row>
    <row r="6541" spans="1:7" x14ac:dyDescent="0.25">
      <c r="A6541" s="5"/>
      <c r="B6541" s="5"/>
      <c r="C6541" s="5"/>
      <c r="D6541" s="6"/>
      <c r="E6541" s="6"/>
      <c r="F6541" s="6"/>
      <c r="G6541" s="5"/>
    </row>
    <row r="6542" spans="1:7" x14ac:dyDescent="0.25">
      <c r="A6542" s="5"/>
      <c r="B6542" s="5"/>
      <c r="C6542" s="5"/>
      <c r="D6542" s="6"/>
      <c r="E6542" s="6"/>
      <c r="F6542" s="6"/>
      <c r="G6542" s="5"/>
    </row>
    <row r="6543" spans="1:7" x14ac:dyDescent="0.25">
      <c r="A6543" s="5"/>
      <c r="B6543" s="5"/>
      <c r="C6543" s="5"/>
      <c r="D6543" s="6"/>
      <c r="E6543" s="6"/>
      <c r="F6543" s="6"/>
      <c r="G6543" s="5"/>
    </row>
    <row r="6544" spans="1:7" x14ac:dyDescent="0.25">
      <c r="A6544" s="5"/>
      <c r="B6544" s="5"/>
      <c r="C6544" s="5"/>
      <c r="D6544" s="6"/>
      <c r="E6544" s="6"/>
      <c r="F6544" s="6"/>
      <c r="G6544" s="5"/>
    </row>
    <row r="6545" spans="1:7" x14ac:dyDescent="0.25">
      <c r="A6545" s="5"/>
      <c r="B6545" s="5"/>
      <c r="C6545" s="5"/>
      <c r="D6545" s="6"/>
      <c r="E6545" s="6"/>
      <c r="F6545" s="6"/>
      <c r="G6545" s="5"/>
    </row>
    <row r="6546" spans="1:7" x14ac:dyDescent="0.25">
      <c r="A6546" s="5"/>
      <c r="B6546" s="5"/>
      <c r="C6546" s="5"/>
      <c r="D6546" s="6"/>
      <c r="E6546" s="6"/>
      <c r="F6546" s="6"/>
      <c r="G6546" s="5"/>
    </row>
    <row r="6547" spans="1:7" x14ac:dyDescent="0.25">
      <c r="A6547" s="5"/>
      <c r="B6547" s="5"/>
      <c r="C6547" s="5"/>
      <c r="D6547" s="6"/>
      <c r="E6547" s="6"/>
      <c r="F6547" s="6"/>
      <c r="G6547" s="5"/>
    </row>
    <row r="6548" spans="1:7" x14ac:dyDescent="0.25">
      <c r="A6548" s="5"/>
      <c r="B6548" s="5"/>
      <c r="C6548" s="5"/>
      <c r="D6548" s="6"/>
      <c r="E6548" s="6"/>
      <c r="F6548" s="6"/>
      <c r="G6548" s="5"/>
    </row>
    <row r="6549" spans="1:7" x14ac:dyDescent="0.25">
      <c r="A6549" s="5"/>
      <c r="B6549" s="5"/>
      <c r="C6549" s="5"/>
      <c r="D6549" s="6"/>
      <c r="E6549" s="6"/>
      <c r="F6549" s="6"/>
      <c r="G6549" s="5"/>
    </row>
    <row r="6550" spans="1:7" x14ac:dyDescent="0.25">
      <c r="A6550" s="5"/>
      <c r="B6550" s="5"/>
      <c r="C6550" s="5"/>
      <c r="D6550" s="6"/>
      <c r="E6550" s="6"/>
      <c r="F6550" s="6"/>
      <c r="G6550" s="5"/>
    </row>
    <row r="6551" spans="1:7" x14ac:dyDescent="0.25">
      <c r="A6551" s="5"/>
      <c r="B6551" s="5"/>
      <c r="C6551" s="5"/>
      <c r="D6551" s="6"/>
      <c r="E6551" s="6"/>
      <c r="F6551" s="6"/>
      <c r="G6551" s="5"/>
    </row>
    <row r="6552" spans="1:7" x14ac:dyDescent="0.25">
      <c r="A6552" s="5"/>
      <c r="B6552" s="5"/>
      <c r="C6552" s="5"/>
      <c r="D6552" s="6"/>
      <c r="E6552" s="6"/>
      <c r="F6552" s="6"/>
      <c r="G6552" s="5"/>
    </row>
    <row r="6553" spans="1:7" x14ac:dyDescent="0.25">
      <c r="A6553" s="5"/>
      <c r="B6553" s="5"/>
      <c r="C6553" s="5"/>
      <c r="D6553" s="6"/>
      <c r="E6553" s="6"/>
      <c r="F6553" s="6"/>
      <c r="G6553" s="5"/>
    </row>
    <row r="6554" spans="1:7" x14ac:dyDescent="0.25">
      <c r="A6554" s="5"/>
      <c r="B6554" s="5"/>
      <c r="C6554" s="5"/>
      <c r="D6554" s="6"/>
      <c r="E6554" s="6"/>
      <c r="F6554" s="6"/>
      <c r="G6554" s="5"/>
    </row>
    <row r="6555" spans="1:7" x14ac:dyDescent="0.25">
      <c r="A6555" s="5"/>
      <c r="B6555" s="5"/>
      <c r="C6555" s="5"/>
      <c r="D6555" s="6"/>
      <c r="E6555" s="6"/>
      <c r="F6555" s="6"/>
      <c r="G6555" s="5"/>
    </row>
    <row r="6556" spans="1:7" x14ac:dyDescent="0.25">
      <c r="A6556" s="5"/>
      <c r="B6556" s="5"/>
      <c r="C6556" s="5"/>
      <c r="D6556" s="6"/>
      <c r="E6556" s="6"/>
      <c r="F6556" s="6"/>
      <c r="G6556" s="5"/>
    </row>
    <row r="6557" spans="1:7" x14ac:dyDescent="0.25">
      <c r="A6557" s="5"/>
      <c r="B6557" s="5"/>
      <c r="C6557" s="5"/>
      <c r="D6557" s="6"/>
      <c r="E6557" s="6"/>
      <c r="F6557" s="6"/>
      <c r="G6557" s="5"/>
    </row>
    <row r="6558" spans="1:7" x14ac:dyDescent="0.25">
      <c r="A6558" s="5"/>
      <c r="B6558" s="5"/>
      <c r="C6558" s="5"/>
      <c r="D6558" s="6"/>
      <c r="E6558" s="6"/>
      <c r="F6558" s="6"/>
      <c r="G6558" s="5"/>
    </row>
    <row r="6559" spans="1:7" x14ac:dyDescent="0.25">
      <c r="A6559" s="5"/>
      <c r="B6559" s="5"/>
      <c r="C6559" s="5"/>
      <c r="D6559" s="6"/>
      <c r="E6559" s="6"/>
      <c r="F6559" s="6"/>
      <c r="G6559" s="5"/>
    </row>
    <row r="6560" spans="1:7" x14ac:dyDescent="0.25">
      <c r="A6560" s="5"/>
      <c r="B6560" s="5"/>
      <c r="C6560" s="5"/>
      <c r="D6560" s="6"/>
      <c r="E6560" s="6"/>
      <c r="F6560" s="6"/>
      <c r="G6560" s="5"/>
    </row>
    <row r="6561" spans="1:7" x14ac:dyDescent="0.25">
      <c r="A6561" s="5"/>
      <c r="B6561" s="5"/>
      <c r="C6561" s="5"/>
      <c r="D6561" s="6"/>
      <c r="E6561" s="6"/>
      <c r="F6561" s="6"/>
      <c r="G6561" s="5"/>
    </row>
    <row r="6562" spans="1:7" x14ac:dyDescent="0.25">
      <c r="A6562" s="5"/>
      <c r="B6562" s="5"/>
      <c r="C6562" s="5"/>
      <c r="D6562" s="6"/>
      <c r="E6562" s="6"/>
      <c r="F6562" s="6"/>
      <c r="G6562" s="5"/>
    </row>
    <row r="6563" spans="1:7" x14ac:dyDescent="0.25">
      <c r="A6563" s="5"/>
      <c r="B6563" s="5"/>
      <c r="C6563" s="5"/>
      <c r="D6563" s="6"/>
      <c r="E6563" s="6"/>
      <c r="F6563" s="6"/>
      <c r="G6563" s="5"/>
    </row>
    <row r="6564" spans="1:7" x14ac:dyDescent="0.25">
      <c r="A6564" s="5"/>
      <c r="B6564" s="5"/>
      <c r="C6564" s="5"/>
      <c r="D6564" s="6"/>
      <c r="E6564" s="6"/>
      <c r="F6564" s="6"/>
      <c r="G6564" s="5"/>
    </row>
    <row r="6565" spans="1:7" x14ac:dyDescent="0.25">
      <c r="A6565" s="5"/>
      <c r="B6565" s="5"/>
      <c r="C6565" s="5"/>
      <c r="D6565" s="6"/>
      <c r="E6565" s="6"/>
      <c r="F6565" s="6"/>
      <c r="G6565" s="5"/>
    </row>
    <row r="6566" spans="1:7" x14ac:dyDescent="0.25">
      <c r="A6566" s="5"/>
      <c r="B6566" s="5"/>
      <c r="C6566" s="5"/>
      <c r="D6566" s="6"/>
      <c r="E6566" s="6"/>
      <c r="F6566" s="6"/>
      <c r="G6566" s="5"/>
    </row>
    <row r="6567" spans="1:7" x14ac:dyDescent="0.25">
      <c r="A6567" s="5"/>
      <c r="B6567" s="5"/>
      <c r="C6567" s="5"/>
      <c r="D6567" s="6"/>
      <c r="E6567" s="6"/>
      <c r="F6567" s="6"/>
      <c r="G6567" s="5"/>
    </row>
    <row r="6568" spans="1:7" x14ac:dyDescent="0.25">
      <c r="A6568" s="5"/>
      <c r="B6568" s="5"/>
      <c r="C6568" s="5"/>
      <c r="D6568" s="6"/>
      <c r="E6568" s="6"/>
      <c r="F6568" s="6"/>
      <c r="G6568" s="5"/>
    </row>
    <row r="6569" spans="1:7" x14ac:dyDescent="0.25">
      <c r="A6569" s="5"/>
      <c r="B6569" s="5"/>
      <c r="C6569" s="5"/>
      <c r="D6569" s="6"/>
      <c r="E6569" s="6"/>
      <c r="F6569" s="6"/>
      <c r="G6569" s="5"/>
    </row>
    <row r="6570" spans="1:7" x14ac:dyDescent="0.25">
      <c r="A6570" s="5"/>
      <c r="B6570" s="5"/>
      <c r="C6570" s="5"/>
      <c r="D6570" s="6"/>
      <c r="E6570" s="6"/>
      <c r="F6570" s="6"/>
      <c r="G6570" s="5"/>
    </row>
    <row r="6571" spans="1:7" x14ac:dyDescent="0.25">
      <c r="A6571" s="5"/>
      <c r="B6571" s="5"/>
      <c r="C6571" s="5"/>
      <c r="D6571" s="6"/>
      <c r="E6571" s="6"/>
      <c r="F6571" s="6"/>
      <c r="G6571" s="5"/>
    </row>
    <row r="6572" spans="1:7" x14ac:dyDescent="0.25">
      <c r="A6572" s="5"/>
      <c r="B6572" s="5"/>
      <c r="C6572" s="5"/>
      <c r="D6572" s="6"/>
      <c r="E6572" s="6"/>
      <c r="F6572" s="6"/>
      <c r="G6572" s="5"/>
    </row>
    <row r="6573" spans="1:7" x14ac:dyDescent="0.25">
      <c r="A6573" s="5"/>
      <c r="B6573" s="5"/>
      <c r="C6573" s="5"/>
      <c r="D6573" s="6"/>
      <c r="E6573" s="6"/>
      <c r="F6573" s="6"/>
      <c r="G6573" s="5"/>
    </row>
    <row r="6574" spans="1:7" x14ac:dyDescent="0.25">
      <c r="A6574" s="5"/>
      <c r="B6574" s="5"/>
      <c r="C6574" s="5"/>
      <c r="D6574" s="6"/>
      <c r="E6574" s="6"/>
      <c r="F6574" s="6"/>
      <c r="G6574" s="5"/>
    </row>
    <row r="6575" spans="1:7" x14ac:dyDescent="0.25">
      <c r="A6575" s="5"/>
      <c r="B6575" s="5"/>
      <c r="C6575" s="5"/>
      <c r="D6575" s="6"/>
      <c r="E6575" s="6"/>
      <c r="F6575" s="6"/>
      <c r="G6575" s="5"/>
    </row>
    <row r="6576" spans="1:7" x14ac:dyDescent="0.25">
      <c r="A6576" s="5"/>
      <c r="B6576" s="5"/>
      <c r="C6576" s="5"/>
      <c r="D6576" s="6"/>
      <c r="E6576" s="6"/>
      <c r="F6576" s="6"/>
      <c r="G6576" s="5"/>
    </row>
    <row r="6577" spans="1:7" x14ac:dyDescent="0.25">
      <c r="A6577" s="5"/>
      <c r="B6577" s="5"/>
      <c r="C6577" s="5"/>
      <c r="D6577" s="6"/>
      <c r="E6577" s="6"/>
      <c r="F6577" s="6"/>
      <c r="G6577" s="5"/>
    </row>
    <row r="6578" spans="1:7" x14ac:dyDescent="0.25">
      <c r="A6578" s="5"/>
      <c r="B6578" s="5"/>
      <c r="C6578" s="5"/>
      <c r="D6578" s="6"/>
      <c r="E6578" s="6"/>
      <c r="F6578" s="6"/>
      <c r="G6578" s="5"/>
    </row>
    <row r="6579" spans="1:7" x14ac:dyDescent="0.25">
      <c r="A6579" s="5"/>
      <c r="B6579" s="5"/>
      <c r="C6579" s="5"/>
      <c r="D6579" s="6"/>
      <c r="E6579" s="6"/>
      <c r="F6579" s="6"/>
      <c r="G6579" s="5"/>
    </row>
    <row r="6580" spans="1:7" x14ac:dyDescent="0.25">
      <c r="A6580" s="5"/>
      <c r="B6580" s="5"/>
      <c r="C6580" s="5"/>
      <c r="D6580" s="6"/>
      <c r="E6580" s="6"/>
      <c r="F6580" s="6"/>
      <c r="G6580" s="5"/>
    </row>
    <row r="6581" spans="1:7" x14ac:dyDescent="0.25">
      <c r="A6581" s="5"/>
      <c r="B6581" s="5"/>
      <c r="C6581" s="5"/>
      <c r="D6581" s="6"/>
      <c r="E6581" s="6"/>
      <c r="F6581" s="6"/>
      <c r="G6581" s="5"/>
    </row>
    <row r="6582" spans="1:7" x14ac:dyDescent="0.25">
      <c r="A6582" s="5"/>
      <c r="B6582" s="5"/>
      <c r="C6582" s="5"/>
      <c r="D6582" s="6"/>
      <c r="E6582" s="6"/>
      <c r="F6582" s="6"/>
      <c r="G6582" s="5"/>
    </row>
    <row r="6583" spans="1:7" x14ac:dyDescent="0.25">
      <c r="A6583" s="5"/>
      <c r="B6583" s="5"/>
      <c r="C6583" s="5"/>
      <c r="D6583" s="6"/>
      <c r="E6583" s="6"/>
      <c r="F6583" s="6"/>
      <c r="G6583" s="5"/>
    </row>
    <row r="6584" spans="1:7" x14ac:dyDescent="0.25">
      <c r="A6584" s="5"/>
      <c r="B6584" s="5"/>
      <c r="C6584" s="5"/>
      <c r="D6584" s="6"/>
      <c r="E6584" s="6"/>
      <c r="F6584" s="6"/>
      <c r="G6584" s="5"/>
    </row>
    <row r="6585" spans="1:7" x14ac:dyDescent="0.25">
      <c r="A6585" s="5"/>
      <c r="B6585" s="5"/>
      <c r="C6585" s="5"/>
      <c r="D6585" s="6"/>
      <c r="E6585" s="6"/>
      <c r="F6585" s="6"/>
      <c r="G6585" s="5"/>
    </row>
    <row r="6586" spans="1:7" x14ac:dyDescent="0.25">
      <c r="A6586" s="5"/>
      <c r="B6586" s="5"/>
      <c r="C6586" s="5"/>
      <c r="D6586" s="6"/>
      <c r="E6586" s="6"/>
      <c r="F6586" s="6"/>
      <c r="G6586" s="5"/>
    </row>
    <row r="6587" spans="1:7" x14ac:dyDescent="0.25">
      <c r="A6587" s="5"/>
      <c r="B6587" s="5"/>
      <c r="C6587" s="5"/>
      <c r="D6587" s="6"/>
      <c r="E6587" s="6"/>
      <c r="F6587" s="6"/>
      <c r="G6587" s="5"/>
    </row>
    <row r="6588" spans="1:7" x14ac:dyDescent="0.25">
      <c r="A6588" s="5"/>
      <c r="B6588" s="5"/>
      <c r="C6588" s="5"/>
      <c r="D6588" s="6"/>
      <c r="E6588" s="6"/>
      <c r="F6588" s="6"/>
      <c r="G6588" s="5"/>
    </row>
    <row r="6589" spans="1:7" x14ac:dyDescent="0.25">
      <c r="A6589" s="5"/>
      <c r="B6589" s="5"/>
      <c r="C6589" s="5"/>
      <c r="D6589" s="6"/>
      <c r="E6589" s="6"/>
      <c r="F6589" s="6"/>
      <c r="G6589" s="5"/>
    </row>
    <row r="6590" spans="1:7" x14ac:dyDescent="0.25">
      <c r="A6590" s="5"/>
      <c r="B6590" s="5"/>
      <c r="C6590" s="5"/>
      <c r="D6590" s="6"/>
      <c r="E6590" s="6"/>
      <c r="F6590" s="6"/>
      <c r="G6590" s="5"/>
    </row>
    <row r="6591" spans="1:7" x14ac:dyDescent="0.25">
      <c r="A6591" s="5"/>
      <c r="B6591" s="5"/>
      <c r="C6591" s="5"/>
      <c r="D6591" s="6"/>
      <c r="E6591" s="6"/>
      <c r="F6591" s="6"/>
      <c r="G6591" s="5"/>
    </row>
    <row r="6592" spans="1:7" x14ac:dyDescent="0.25">
      <c r="A6592" s="5"/>
      <c r="B6592" s="5"/>
      <c r="C6592" s="5"/>
      <c r="D6592" s="6"/>
      <c r="E6592" s="6"/>
      <c r="F6592" s="6"/>
      <c r="G6592" s="5"/>
    </row>
    <row r="6593" spans="1:7" x14ac:dyDescent="0.25">
      <c r="A6593" s="5"/>
      <c r="B6593" s="5"/>
      <c r="C6593" s="5"/>
      <c r="D6593" s="6"/>
      <c r="E6593" s="6"/>
      <c r="F6593" s="6"/>
      <c r="G6593" s="5"/>
    </row>
    <row r="6594" spans="1:7" x14ac:dyDescent="0.25">
      <c r="A6594" s="5"/>
      <c r="B6594" s="5"/>
      <c r="C6594" s="5"/>
      <c r="D6594" s="6"/>
      <c r="E6594" s="6"/>
      <c r="F6594" s="6"/>
      <c r="G6594" s="5"/>
    </row>
    <row r="6595" spans="1:7" x14ac:dyDescent="0.25">
      <c r="A6595" s="5"/>
      <c r="B6595" s="5"/>
      <c r="C6595" s="5"/>
      <c r="D6595" s="6"/>
      <c r="E6595" s="6"/>
      <c r="F6595" s="6"/>
      <c r="G6595" s="5"/>
    </row>
    <row r="6596" spans="1:7" x14ac:dyDescent="0.25">
      <c r="A6596" s="5"/>
      <c r="B6596" s="5"/>
      <c r="C6596" s="5"/>
      <c r="D6596" s="6"/>
      <c r="E6596" s="6"/>
      <c r="F6596" s="6"/>
      <c r="G6596" s="5"/>
    </row>
    <row r="6597" spans="1:7" x14ac:dyDescent="0.25">
      <c r="A6597" s="5"/>
      <c r="B6597" s="5"/>
      <c r="C6597" s="5"/>
      <c r="D6597" s="6"/>
      <c r="E6597" s="6"/>
      <c r="F6597" s="6"/>
      <c r="G6597" s="5"/>
    </row>
    <row r="6598" spans="1:7" x14ac:dyDescent="0.25">
      <c r="A6598" s="5"/>
      <c r="B6598" s="5"/>
      <c r="C6598" s="5"/>
      <c r="D6598" s="6"/>
      <c r="E6598" s="6"/>
      <c r="F6598" s="6"/>
      <c r="G6598" s="5"/>
    </row>
    <row r="6599" spans="1:7" x14ac:dyDescent="0.25">
      <c r="A6599" s="5"/>
      <c r="B6599" s="5"/>
      <c r="C6599" s="5"/>
      <c r="D6599" s="6"/>
      <c r="E6599" s="6"/>
      <c r="F6599" s="6"/>
      <c r="G6599" s="5"/>
    </row>
    <row r="6600" spans="1:7" x14ac:dyDescent="0.25">
      <c r="A6600" s="5"/>
      <c r="B6600" s="5"/>
      <c r="C6600" s="5"/>
      <c r="D6600" s="6"/>
      <c r="E6600" s="6"/>
      <c r="F6600" s="6"/>
      <c r="G6600" s="5"/>
    </row>
    <row r="6601" spans="1:7" x14ac:dyDescent="0.25">
      <c r="A6601" s="5"/>
      <c r="B6601" s="5"/>
      <c r="C6601" s="5"/>
      <c r="D6601" s="6"/>
      <c r="E6601" s="6"/>
      <c r="F6601" s="6"/>
      <c r="G6601" s="5"/>
    </row>
    <row r="6602" spans="1:7" x14ac:dyDescent="0.25">
      <c r="A6602" s="5"/>
      <c r="B6602" s="5"/>
      <c r="C6602" s="5"/>
      <c r="D6602" s="6"/>
      <c r="E6602" s="6"/>
      <c r="F6602" s="6"/>
      <c r="G6602" s="5"/>
    </row>
    <row r="6603" spans="1:7" x14ac:dyDescent="0.25">
      <c r="A6603" s="5"/>
      <c r="B6603" s="5"/>
      <c r="C6603" s="5"/>
      <c r="D6603" s="6"/>
      <c r="E6603" s="6"/>
      <c r="F6603" s="6"/>
      <c r="G6603" s="5"/>
    </row>
    <row r="6604" spans="1:7" x14ac:dyDescent="0.25">
      <c r="A6604" s="5"/>
      <c r="B6604" s="5"/>
      <c r="C6604" s="5"/>
      <c r="D6604" s="6"/>
      <c r="E6604" s="6"/>
      <c r="F6604" s="6"/>
      <c r="G6604" s="5"/>
    </row>
    <row r="6605" spans="1:7" x14ac:dyDescent="0.25">
      <c r="A6605" s="5"/>
      <c r="B6605" s="5"/>
      <c r="C6605" s="5"/>
      <c r="D6605" s="6"/>
      <c r="E6605" s="6"/>
      <c r="F6605" s="6"/>
      <c r="G6605" s="5"/>
    </row>
    <row r="6606" spans="1:7" x14ac:dyDescent="0.25">
      <c r="A6606" s="5"/>
      <c r="B6606" s="5"/>
      <c r="C6606" s="5"/>
      <c r="D6606" s="6"/>
      <c r="E6606" s="6"/>
      <c r="F6606" s="6"/>
      <c r="G6606" s="5"/>
    </row>
    <row r="6607" spans="1:7" x14ac:dyDescent="0.25">
      <c r="A6607" s="5"/>
      <c r="B6607" s="5"/>
      <c r="C6607" s="5"/>
      <c r="D6607" s="6"/>
      <c r="E6607" s="6"/>
      <c r="F6607" s="6"/>
      <c r="G6607" s="5"/>
    </row>
    <row r="6608" spans="1:7" x14ac:dyDescent="0.25">
      <c r="A6608" s="5"/>
      <c r="B6608" s="5"/>
      <c r="C6608" s="5"/>
      <c r="D6608" s="6"/>
      <c r="E6608" s="6"/>
      <c r="F6608" s="6"/>
      <c r="G6608" s="5"/>
    </row>
    <row r="6609" spans="1:7" x14ac:dyDescent="0.25">
      <c r="A6609" s="5"/>
      <c r="B6609" s="5"/>
      <c r="C6609" s="5"/>
      <c r="D6609" s="6"/>
      <c r="E6609" s="6"/>
      <c r="F6609" s="6"/>
      <c r="G6609" s="5"/>
    </row>
    <row r="6610" spans="1:7" x14ac:dyDescent="0.25">
      <c r="A6610" s="5"/>
      <c r="B6610" s="5"/>
      <c r="C6610" s="5"/>
      <c r="D6610" s="6"/>
      <c r="E6610" s="6"/>
      <c r="F6610" s="6"/>
      <c r="G6610" s="5"/>
    </row>
    <row r="6611" spans="1:7" x14ac:dyDescent="0.25">
      <c r="A6611" s="5"/>
      <c r="B6611" s="5"/>
      <c r="C6611" s="5"/>
      <c r="D6611" s="6"/>
      <c r="E6611" s="6"/>
      <c r="F6611" s="6"/>
      <c r="G6611" s="5"/>
    </row>
    <row r="6612" spans="1:7" x14ac:dyDescent="0.25">
      <c r="A6612" s="5"/>
      <c r="B6612" s="5"/>
      <c r="C6612" s="5"/>
      <c r="D6612" s="6"/>
      <c r="E6612" s="6"/>
      <c r="F6612" s="6"/>
      <c r="G6612" s="5"/>
    </row>
    <row r="6613" spans="1:7" x14ac:dyDescent="0.25">
      <c r="A6613" s="5"/>
      <c r="B6613" s="5"/>
      <c r="C6613" s="5"/>
      <c r="D6613" s="6"/>
      <c r="E6613" s="6"/>
      <c r="F6613" s="6"/>
      <c r="G6613" s="5"/>
    </row>
    <row r="6614" spans="1:7" x14ac:dyDescent="0.25">
      <c r="A6614" s="5"/>
      <c r="B6614" s="5"/>
      <c r="C6614" s="5"/>
      <c r="D6614" s="6"/>
      <c r="E6614" s="6"/>
      <c r="F6614" s="6"/>
      <c r="G6614" s="5"/>
    </row>
    <row r="6615" spans="1:7" x14ac:dyDescent="0.25">
      <c r="A6615" s="5"/>
      <c r="B6615" s="5"/>
      <c r="C6615" s="5"/>
      <c r="D6615" s="6"/>
      <c r="E6615" s="6"/>
      <c r="F6615" s="6"/>
      <c r="G6615" s="5"/>
    </row>
    <row r="6616" spans="1:7" x14ac:dyDescent="0.25">
      <c r="A6616" s="5"/>
      <c r="B6616" s="5"/>
      <c r="C6616" s="5"/>
      <c r="D6616" s="6"/>
      <c r="E6616" s="6"/>
      <c r="F6616" s="6"/>
      <c r="G6616" s="5"/>
    </row>
    <row r="6617" spans="1:7" x14ac:dyDescent="0.25">
      <c r="A6617" s="5"/>
      <c r="B6617" s="5"/>
      <c r="C6617" s="5"/>
      <c r="D6617" s="6"/>
      <c r="E6617" s="6"/>
      <c r="F6617" s="6"/>
      <c r="G6617" s="5"/>
    </row>
    <row r="6618" spans="1:7" x14ac:dyDescent="0.25">
      <c r="A6618" s="5"/>
      <c r="B6618" s="5"/>
      <c r="C6618" s="5"/>
      <c r="D6618" s="6"/>
      <c r="E6618" s="6"/>
      <c r="F6618" s="6"/>
      <c r="G6618" s="5"/>
    </row>
    <row r="6619" spans="1:7" x14ac:dyDescent="0.25">
      <c r="A6619" s="5"/>
      <c r="B6619" s="5"/>
      <c r="C6619" s="5"/>
      <c r="D6619" s="6"/>
      <c r="E6619" s="6"/>
      <c r="F6619" s="6"/>
      <c r="G6619" s="5"/>
    </row>
    <row r="6620" spans="1:7" x14ac:dyDescent="0.25">
      <c r="A6620" s="5"/>
      <c r="B6620" s="5"/>
      <c r="C6620" s="5"/>
      <c r="D6620" s="6"/>
      <c r="E6620" s="6"/>
      <c r="F6620" s="6"/>
      <c r="G6620" s="5"/>
    </row>
    <row r="6621" spans="1:7" x14ac:dyDescent="0.25">
      <c r="A6621" s="5"/>
      <c r="B6621" s="5"/>
      <c r="C6621" s="5"/>
      <c r="D6621" s="6"/>
      <c r="E6621" s="6"/>
      <c r="F6621" s="6"/>
      <c r="G6621" s="5"/>
    </row>
    <row r="6622" spans="1:7" x14ac:dyDescent="0.25">
      <c r="A6622" s="5"/>
      <c r="B6622" s="5"/>
      <c r="C6622" s="5"/>
      <c r="D6622" s="6"/>
      <c r="E6622" s="6"/>
      <c r="F6622" s="6"/>
      <c r="G6622" s="5"/>
    </row>
    <row r="6623" spans="1:7" x14ac:dyDescent="0.25">
      <c r="A6623" s="5"/>
      <c r="B6623" s="5"/>
      <c r="C6623" s="5"/>
      <c r="D6623" s="6"/>
      <c r="E6623" s="6"/>
      <c r="F6623" s="6"/>
      <c r="G6623" s="5"/>
    </row>
    <row r="6624" spans="1:7" x14ac:dyDescent="0.25">
      <c r="A6624" s="5"/>
      <c r="B6624" s="5"/>
      <c r="C6624" s="5"/>
      <c r="D6624" s="6"/>
      <c r="E6624" s="6"/>
      <c r="F6624" s="6"/>
      <c r="G6624" s="5"/>
    </row>
    <row r="6625" spans="1:7" x14ac:dyDescent="0.25">
      <c r="A6625" s="5"/>
      <c r="B6625" s="5"/>
      <c r="C6625" s="5"/>
      <c r="D6625" s="6"/>
      <c r="E6625" s="6"/>
      <c r="F6625" s="6"/>
      <c r="G6625" s="5"/>
    </row>
    <row r="6626" spans="1:7" x14ac:dyDescent="0.25">
      <c r="A6626" s="5"/>
      <c r="B6626" s="5"/>
      <c r="C6626" s="5"/>
      <c r="D6626" s="6"/>
      <c r="E6626" s="6"/>
      <c r="F6626" s="6"/>
      <c r="G6626" s="5"/>
    </row>
    <row r="6627" spans="1:7" x14ac:dyDescent="0.25">
      <c r="A6627" s="5"/>
      <c r="B6627" s="5"/>
      <c r="C6627" s="5"/>
      <c r="D6627" s="6"/>
      <c r="E6627" s="6"/>
      <c r="F6627" s="6"/>
      <c r="G6627" s="5"/>
    </row>
    <row r="6628" spans="1:7" x14ac:dyDescent="0.25">
      <c r="A6628" s="5"/>
      <c r="B6628" s="5"/>
      <c r="C6628" s="5"/>
      <c r="D6628" s="6"/>
      <c r="E6628" s="6"/>
      <c r="F6628" s="6"/>
      <c r="G6628" s="5"/>
    </row>
    <row r="6629" spans="1:7" x14ac:dyDescent="0.25">
      <c r="A6629" s="5"/>
      <c r="B6629" s="5"/>
      <c r="C6629" s="5"/>
      <c r="D6629" s="6"/>
      <c r="E6629" s="6"/>
      <c r="F6629" s="6"/>
      <c r="G6629" s="5"/>
    </row>
    <row r="6630" spans="1:7" x14ac:dyDescent="0.25">
      <c r="A6630" s="5"/>
      <c r="B6630" s="5"/>
      <c r="C6630" s="5"/>
      <c r="D6630" s="6"/>
      <c r="E6630" s="6"/>
      <c r="F6630" s="6"/>
      <c r="G6630" s="5"/>
    </row>
    <row r="6631" spans="1:7" x14ac:dyDescent="0.25">
      <c r="A6631" s="5"/>
      <c r="B6631" s="5"/>
      <c r="C6631" s="5"/>
      <c r="D6631" s="6"/>
      <c r="E6631" s="6"/>
      <c r="F6631" s="6"/>
      <c r="G6631" s="5"/>
    </row>
    <row r="6632" spans="1:7" x14ac:dyDescent="0.25">
      <c r="A6632" s="5"/>
      <c r="B6632" s="5"/>
      <c r="C6632" s="5"/>
      <c r="D6632" s="6"/>
      <c r="E6632" s="6"/>
      <c r="F6632" s="6"/>
      <c r="G6632" s="5"/>
    </row>
    <row r="6633" spans="1:7" x14ac:dyDescent="0.25">
      <c r="A6633" s="5"/>
      <c r="B6633" s="5"/>
      <c r="C6633" s="5"/>
      <c r="D6633" s="6"/>
      <c r="E6633" s="6"/>
      <c r="F6633" s="6"/>
      <c r="G6633" s="5"/>
    </row>
    <row r="6634" spans="1:7" x14ac:dyDescent="0.25">
      <c r="A6634" s="5"/>
      <c r="B6634" s="5"/>
      <c r="C6634" s="5"/>
      <c r="D6634" s="6"/>
      <c r="E6634" s="6"/>
      <c r="F6634" s="6"/>
      <c r="G6634" s="5"/>
    </row>
    <row r="6635" spans="1:7" x14ac:dyDescent="0.25">
      <c r="A6635" s="5"/>
      <c r="B6635" s="5"/>
      <c r="C6635" s="5"/>
      <c r="D6635" s="6"/>
      <c r="E6635" s="6"/>
      <c r="F6635" s="6"/>
      <c r="G6635" s="5"/>
    </row>
    <row r="6636" spans="1:7" x14ac:dyDescent="0.25">
      <c r="A6636" s="5"/>
      <c r="B6636" s="5"/>
      <c r="C6636" s="5"/>
      <c r="D6636" s="6"/>
      <c r="E6636" s="6"/>
      <c r="F6636" s="6"/>
      <c r="G6636" s="5"/>
    </row>
    <row r="6637" spans="1:7" x14ac:dyDescent="0.25">
      <c r="A6637" s="5"/>
      <c r="B6637" s="5"/>
      <c r="C6637" s="5"/>
      <c r="D6637" s="6"/>
      <c r="E6637" s="6"/>
      <c r="F6637" s="6"/>
      <c r="G6637" s="5"/>
    </row>
    <row r="6638" spans="1:7" x14ac:dyDescent="0.25">
      <c r="A6638" s="5"/>
      <c r="B6638" s="5"/>
      <c r="C6638" s="5"/>
      <c r="D6638" s="6"/>
      <c r="E6638" s="6"/>
      <c r="F6638" s="6"/>
      <c r="G6638" s="5"/>
    </row>
    <row r="6639" spans="1:7" x14ac:dyDescent="0.25">
      <c r="A6639" s="5"/>
      <c r="B6639" s="5"/>
      <c r="C6639" s="5"/>
      <c r="D6639" s="6"/>
      <c r="E6639" s="6"/>
      <c r="F6639" s="6"/>
      <c r="G6639" s="5"/>
    </row>
    <row r="6640" spans="1:7" x14ac:dyDescent="0.25">
      <c r="A6640" s="5"/>
      <c r="B6640" s="5"/>
      <c r="C6640" s="5"/>
      <c r="D6640" s="6"/>
      <c r="E6640" s="6"/>
      <c r="F6640" s="6"/>
      <c r="G6640" s="5"/>
    </row>
    <row r="6641" spans="1:7" x14ac:dyDescent="0.25">
      <c r="A6641" s="5"/>
      <c r="B6641" s="5"/>
      <c r="C6641" s="5"/>
      <c r="D6641" s="6"/>
      <c r="E6641" s="6"/>
      <c r="F6641" s="6"/>
      <c r="G6641" s="5"/>
    </row>
    <row r="6642" spans="1:7" x14ac:dyDescent="0.25">
      <c r="A6642" s="5"/>
      <c r="B6642" s="5"/>
      <c r="C6642" s="5"/>
      <c r="D6642" s="6"/>
      <c r="E6642" s="6"/>
      <c r="F6642" s="6"/>
      <c r="G6642" s="5"/>
    </row>
    <row r="6643" spans="1:7" x14ac:dyDescent="0.25">
      <c r="A6643" s="5"/>
      <c r="B6643" s="5"/>
      <c r="C6643" s="5"/>
      <c r="D6643" s="6"/>
      <c r="E6643" s="6"/>
      <c r="F6643" s="6"/>
      <c r="G6643" s="5"/>
    </row>
    <row r="6644" spans="1:7" x14ac:dyDescent="0.25">
      <c r="A6644" s="5"/>
      <c r="B6644" s="5"/>
      <c r="C6644" s="5"/>
      <c r="D6644" s="6"/>
      <c r="E6644" s="6"/>
      <c r="F6644" s="6"/>
      <c r="G6644" s="5"/>
    </row>
    <row r="6645" spans="1:7" x14ac:dyDescent="0.25">
      <c r="A6645" s="5"/>
      <c r="B6645" s="5"/>
      <c r="C6645" s="5"/>
      <c r="D6645" s="6"/>
      <c r="E6645" s="6"/>
      <c r="F6645" s="6"/>
      <c r="G6645" s="5"/>
    </row>
    <row r="6646" spans="1:7" x14ac:dyDescent="0.25">
      <c r="A6646" s="5"/>
      <c r="B6646" s="5"/>
      <c r="C6646" s="5"/>
      <c r="D6646" s="6"/>
      <c r="E6646" s="6"/>
      <c r="F6646" s="6"/>
      <c r="G6646" s="5"/>
    </row>
    <row r="6647" spans="1:7" x14ac:dyDescent="0.25">
      <c r="A6647" s="5"/>
      <c r="B6647" s="5"/>
      <c r="C6647" s="5"/>
      <c r="D6647" s="6"/>
      <c r="E6647" s="6"/>
      <c r="F6647" s="6"/>
      <c r="G6647" s="5"/>
    </row>
    <row r="6648" spans="1:7" x14ac:dyDescent="0.25">
      <c r="A6648" s="5"/>
      <c r="B6648" s="5"/>
      <c r="C6648" s="5"/>
      <c r="D6648" s="6"/>
      <c r="E6648" s="6"/>
      <c r="F6648" s="6"/>
      <c r="G6648" s="5"/>
    </row>
    <row r="6649" spans="1:7" x14ac:dyDescent="0.25">
      <c r="A6649" s="5"/>
      <c r="B6649" s="5"/>
      <c r="C6649" s="5"/>
      <c r="D6649" s="6"/>
      <c r="E6649" s="6"/>
      <c r="F6649" s="6"/>
      <c r="G6649" s="5"/>
    </row>
    <row r="6650" spans="1:7" x14ac:dyDescent="0.25">
      <c r="A6650" s="5"/>
      <c r="B6650" s="5"/>
      <c r="C6650" s="5"/>
      <c r="D6650" s="6"/>
      <c r="E6650" s="6"/>
      <c r="F6650" s="6"/>
      <c r="G6650" s="5"/>
    </row>
    <row r="6651" spans="1:7" x14ac:dyDescent="0.25">
      <c r="A6651" s="5"/>
      <c r="B6651" s="5"/>
      <c r="C6651" s="5"/>
      <c r="D6651" s="6"/>
      <c r="E6651" s="6"/>
      <c r="F6651" s="6"/>
      <c r="G6651" s="5"/>
    </row>
    <row r="6652" spans="1:7" x14ac:dyDescent="0.25">
      <c r="A6652" s="5"/>
      <c r="B6652" s="5"/>
      <c r="C6652" s="5"/>
      <c r="D6652" s="6"/>
      <c r="E6652" s="6"/>
      <c r="F6652" s="6"/>
      <c r="G6652" s="5"/>
    </row>
    <row r="6653" spans="1:7" x14ac:dyDescent="0.25">
      <c r="A6653" s="5"/>
      <c r="B6653" s="5"/>
      <c r="C6653" s="5"/>
      <c r="D6653" s="6"/>
      <c r="E6653" s="6"/>
      <c r="F6653" s="6"/>
      <c r="G6653" s="5"/>
    </row>
    <row r="6654" spans="1:7" x14ac:dyDescent="0.25">
      <c r="A6654" s="5"/>
      <c r="B6654" s="5"/>
      <c r="C6654" s="5"/>
      <c r="D6654" s="6"/>
      <c r="E6654" s="6"/>
      <c r="F6654" s="6"/>
      <c r="G6654" s="5"/>
    </row>
    <row r="6655" spans="1:7" x14ac:dyDescent="0.25">
      <c r="A6655" s="5"/>
      <c r="B6655" s="5"/>
      <c r="C6655" s="5"/>
      <c r="D6655" s="6"/>
      <c r="E6655" s="6"/>
      <c r="F6655" s="6"/>
      <c r="G6655" s="5"/>
    </row>
    <row r="6656" spans="1:7" x14ac:dyDescent="0.25">
      <c r="A6656" s="5"/>
      <c r="B6656" s="5"/>
      <c r="C6656" s="5"/>
      <c r="D6656" s="6"/>
      <c r="E6656" s="6"/>
      <c r="F6656" s="6"/>
      <c r="G6656" s="5"/>
    </row>
    <row r="6657" spans="1:7" x14ac:dyDescent="0.25">
      <c r="A6657" s="5"/>
      <c r="B6657" s="5"/>
      <c r="C6657" s="5"/>
      <c r="D6657" s="6"/>
      <c r="E6657" s="6"/>
      <c r="F6657" s="6"/>
      <c r="G6657" s="5"/>
    </row>
    <row r="6658" spans="1:7" x14ac:dyDescent="0.25">
      <c r="A6658" s="5"/>
      <c r="B6658" s="5"/>
      <c r="C6658" s="5"/>
      <c r="D6658" s="6"/>
      <c r="E6658" s="6"/>
      <c r="F6658" s="6"/>
      <c r="G6658" s="5"/>
    </row>
    <row r="6659" spans="1:7" x14ac:dyDescent="0.25">
      <c r="A6659" s="5"/>
      <c r="B6659" s="5"/>
      <c r="C6659" s="5"/>
      <c r="D6659" s="6"/>
      <c r="E6659" s="6"/>
      <c r="F6659" s="6"/>
      <c r="G6659" s="5"/>
    </row>
    <row r="6660" spans="1:7" x14ac:dyDescent="0.25">
      <c r="A6660" s="5"/>
      <c r="B6660" s="5"/>
      <c r="C6660" s="5"/>
      <c r="D6660" s="6"/>
      <c r="E6660" s="6"/>
      <c r="F6660" s="6"/>
      <c r="G6660" s="5"/>
    </row>
    <row r="6661" spans="1:7" x14ac:dyDescent="0.25">
      <c r="A6661" s="5"/>
      <c r="B6661" s="5"/>
      <c r="C6661" s="5"/>
      <c r="D6661" s="6"/>
      <c r="E6661" s="6"/>
      <c r="F6661" s="6"/>
      <c r="G6661" s="5"/>
    </row>
    <row r="6662" spans="1:7" x14ac:dyDescent="0.25">
      <c r="A6662" s="5"/>
      <c r="B6662" s="5"/>
      <c r="C6662" s="5"/>
      <c r="D6662" s="6"/>
      <c r="E6662" s="6"/>
      <c r="F6662" s="6"/>
      <c r="G6662" s="5"/>
    </row>
    <row r="6663" spans="1:7" x14ac:dyDescent="0.25">
      <c r="A6663" s="5"/>
      <c r="B6663" s="5"/>
      <c r="C6663" s="5"/>
      <c r="D6663" s="6"/>
      <c r="E6663" s="6"/>
      <c r="F6663" s="6"/>
      <c r="G6663" s="5"/>
    </row>
    <row r="6664" spans="1:7" x14ac:dyDescent="0.25">
      <c r="A6664" s="5"/>
      <c r="B6664" s="5"/>
      <c r="C6664" s="5"/>
      <c r="D6664" s="6"/>
      <c r="E6664" s="6"/>
      <c r="F6664" s="6"/>
      <c r="G6664" s="5"/>
    </row>
    <row r="6665" spans="1:7" x14ac:dyDescent="0.25">
      <c r="A6665" s="5"/>
      <c r="B6665" s="5"/>
      <c r="C6665" s="5"/>
      <c r="D6665" s="6"/>
      <c r="E6665" s="6"/>
      <c r="F6665" s="6"/>
      <c r="G6665" s="5"/>
    </row>
    <row r="6666" spans="1:7" x14ac:dyDescent="0.25">
      <c r="A6666" s="5"/>
      <c r="B6666" s="5"/>
      <c r="C6666" s="5"/>
      <c r="D6666" s="6"/>
      <c r="E6666" s="6"/>
      <c r="F6666" s="6"/>
      <c r="G6666" s="5"/>
    </row>
    <row r="6667" spans="1:7" x14ac:dyDescent="0.25">
      <c r="A6667" s="5"/>
      <c r="B6667" s="5"/>
      <c r="C6667" s="5"/>
      <c r="D6667" s="6"/>
      <c r="E6667" s="6"/>
      <c r="F6667" s="6"/>
      <c r="G6667" s="5"/>
    </row>
    <row r="6668" spans="1:7" x14ac:dyDescent="0.25">
      <c r="A6668" s="5"/>
      <c r="B6668" s="5"/>
      <c r="C6668" s="5"/>
      <c r="D6668" s="6"/>
      <c r="E6668" s="6"/>
      <c r="F6668" s="6"/>
      <c r="G6668" s="5"/>
    </row>
    <row r="6669" spans="1:7" x14ac:dyDescent="0.25">
      <c r="A6669" s="5"/>
      <c r="B6669" s="5"/>
      <c r="C6669" s="5"/>
      <c r="D6669" s="6"/>
      <c r="E6669" s="6"/>
      <c r="F6669" s="6"/>
      <c r="G6669" s="5"/>
    </row>
    <row r="6670" spans="1:7" x14ac:dyDescent="0.25">
      <c r="A6670" s="5"/>
      <c r="B6670" s="5"/>
      <c r="C6670" s="5"/>
      <c r="D6670" s="6"/>
      <c r="E6670" s="6"/>
      <c r="F6670" s="6"/>
      <c r="G6670" s="5"/>
    </row>
    <row r="6671" spans="1:7" x14ac:dyDescent="0.25">
      <c r="A6671" s="5"/>
      <c r="B6671" s="5"/>
      <c r="C6671" s="5"/>
      <c r="D6671" s="6"/>
      <c r="E6671" s="6"/>
      <c r="F6671" s="6"/>
      <c r="G6671" s="5"/>
    </row>
    <row r="6672" spans="1:7" x14ac:dyDescent="0.25">
      <c r="A6672" s="5"/>
      <c r="B6672" s="5"/>
      <c r="C6672" s="5"/>
      <c r="D6672" s="6"/>
      <c r="E6672" s="6"/>
      <c r="F6672" s="6"/>
      <c r="G6672" s="5"/>
    </row>
    <row r="6673" spans="1:7" x14ac:dyDescent="0.25">
      <c r="A6673" s="5"/>
      <c r="B6673" s="5"/>
      <c r="C6673" s="5"/>
      <c r="D6673" s="6"/>
      <c r="E6673" s="6"/>
      <c r="F6673" s="6"/>
      <c r="G6673" s="5"/>
    </row>
    <row r="6674" spans="1:7" x14ac:dyDescent="0.25">
      <c r="A6674" s="5"/>
      <c r="B6674" s="5"/>
      <c r="C6674" s="5"/>
      <c r="D6674" s="6"/>
      <c r="E6674" s="6"/>
      <c r="F6674" s="6"/>
      <c r="G6674" s="5"/>
    </row>
    <row r="6675" spans="1:7" x14ac:dyDescent="0.25">
      <c r="A6675" s="5"/>
      <c r="B6675" s="5"/>
      <c r="C6675" s="5"/>
      <c r="D6675" s="6"/>
      <c r="E6675" s="6"/>
      <c r="F6675" s="6"/>
      <c r="G6675" s="5"/>
    </row>
    <row r="6676" spans="1:7" x14ac:dyDescent="0.25">
      <c r="A6676" s="5"/>
      <c r="B6676" s="5"/>
      <c r="C6676" s="5"/>
      <c r="D6676" s="6"/>
      <c r="E6676" s="6"/>
      <c r="F6676" s="6"/>
      <c r="G6676" s="5"/>
    </row>
    <row r="6677" spans="1:7" x14ac:dyDescent="0.25">
      <c r="A6677" s="5"/>
      <c r="B6677" s="5"/>
      <c r="C6677" s="5"/>
      <c r="D6677" s="6"/>
      <c r="E6677" s="6"/>
      <c r="F6677" s="6"/>
      <c r="G6677" s="5"/>
    </row>
    <row r="6678" spans="1:7" x14ac:dyDescent="0.25">
      <c r="A6678" s="5"/>
      <c r="B6678" s="5"/>
      <c r="C6678" s="5"/>
      <c r="D6678" s="6"/>
      <c r="E6678" s="6"/>
      <c r="F6678" s="6"/>
      <c r="G6678" s="5"/>
    </row>
    <row r="6679" spans="1:7" x14ac:dyDescent="0.25">
      <c r="A6679" s="5"/>
      <c r="B6679" s="5"/>
      <c r="C6679" s="5"/>
      <c r="D6679" s="6"/>
      <c r="E6679" s="6"/>
      <c r="F6679" s="6"/>
      <c r="G6679" s="5"/>
    </row>
    <row r="6680" spans="1:7" x14ac:dyDescent="0.25">
      <c r="A6680" s="5"/>
      <c r="B6680" s="5"/>
      <c r="C6680" s="5"/>
      <c r="D6680" s="6"/>
      <c r="E6680" s="6"/>
      <c r="F6680" s="6"/>
      <c r="G6680" s="5"/>
    </row>
    <row r="6681" spans="1:7" x14ac:dyDescent="0.25">
      <c r="A6681" s="5"/>
      <c r="B6681" s="5"/>
      <c r="C6681" s="5"/>
      <c r="D6681" s="6"/>
      <c r="E6681" s="6"/>
      <c r="F6681" s="6"/>
      <c r="G6681" s="5"/>
    </row>
    <row r="6682" spans="1:7" x14ac:dyDescent="0.25">
      <c r="A6682" s="5"/>
      <c r="B6682" s="5"/>
      <c r="C6682" s="5"/>
      <c r="D6682" s="6"/>
      <c r="E6682" s="6"/>
      <c r="F6682" s="6"/>
      <c r="G6682" s="5"/>
    </row>
    <row r="6683" spans="1:7" x14ac:dyDescent="0.25">
      <c r="A6683" s="5"/>
      <c r="B6683" s="5"/>
      <c r="C6683" s="5"/>
      <c r="D6683" s="6"/>
      <c r="E6683" s="6"/>
      <c r="F6683" s="6"/>
      <c r="G6683" s="5"/>
    </row>
    <row r="6684" spans="1:7" x14ac:dyDescent="0.25">
      <c r="A6684" s="5"/>
      <c r="B6684" s="5"/>
      <c r="C6684" s="5"/>
      <c r="D6684" s="6"/>
      <c r="E6684" s="6"/>
      <c r="F6684" s="6"/>
      <c r="G6684" s="5"/>
    </row>
    <row r="6685" spans="1:7" x14ac:dyDescent="0.25">
      <c r="A6685" s="5"/>
      <c r="B6685" s="5"/>
      <c r="C6685" s="5"/>
      <c r="D6685" s="6"/>
      <c r="E6685" s="6"/>
      <c r="F6685" s="6"/>
      <c r="G6685" s="5"/>
    </row>
    <row r="6686" spans="1:7" x14ac:dyDescent="0.25">
      <c r="A6686" s="5"/>
      <c r="B6686" s="5"/>
      <c r="C6686" s="5"/>
      <c r="D6686" s="6"/>
      <c r="E6686" s="6"/>
      <c r="F6686" s="6"/>
      <c r="G6686" s="5"/>
    </row>
    <row r="6687" spans="1:7" x14ac:dyDescent="0.25">
      <c r="A6687" s="5"/>
      <c r="B6687" s="5"/>
      <c r="C6687" s="5"/>
      <c r="D6687" s="6"/>
      <c r="E6687" s="6"/>
      <c r="F6687" s="6"/>
      <c r="G6687" s="5"/>
    </row>
    <row r="6688" spans="1:7" x14ac:dyDescent="0.25">
      <c r="A6688" s="5"/>
      <c r="B6688" s="5"/>
      <c r="C6688" s="5"/>
      <c r="D6688" s="6"/>
      <c r="E6688" s="6"/>
      <c r="F6688" s="6"/>
      <c r="G6688" s="5"/>
    </row>
    <row r="6689" spans="1:7" x14ac:dyDescent="0.25">
      <c r="A6689" s="5"/>
      <c r="B6689" s="5"/>
      <c r="C6689" s="5"/>
      <c r="D6689" s="6"/>
      <c r="E6689" s="6"/>
      <c r="F6689" s="6"/>
      <c r="G6689" s="5"/>
    </row>
    <row r="6690" spans="1:7" x14ac:dyDescent="0.25">
      <c r="A6690" s="5"/>
      <c r="B6690" s="5"/>
      <c r="C6690" s="5"/>
      <c r="D6690" s="6"/>
      <c r="E6690" s="6"/>
      <c r="F6690" s="6"/>
      <c r="G6690" s="5"/>
    </row>
    <row r="6691" spans="1:7" x14ac:dyDescent="0.25">
      <c r="A6691" s="5"/>
      <c r="B6691" s="5"/>
      <c r="C6691" s="5"/>
      <c r="D6691" s="6"/>
      <c r="E6691" s="6"/>
      <c r="F6691" s="6"/>
      <c r="G6691" s="5"/>
    </row>
    <row r="6692" spans="1:7" x14ac:dyDescent="0.25">
      <c r="A6692" s="5"/>
      <c r="B6692" s="5"/>
      <c r="C6692" s="5"/>
      <c r="D6692" s="6"/>
      <c r="E6692" s="6"/>
      <c r="F6692" s="6"/>
      <c r="G6692" s="5"/>
    </row>
    <row r="6693" spans="1:7" x14ac:dyDescent="0.25">
      <c r="A6693" s="5"/>
      <c r="B6693" s="5"/>
      <c r="C6693" s="5"/>
      <c r="D6693" s="6"/>
      <c r="E6693" s="6"/>
      <c r="F6693" s="6"/>
      <c r="G6693" s="5"/>
    </row>
    <row r="6694" spans="1:7" x14ac:dyDescent="0.25">
      <c r="A6694" s="5"/>
      <c r="B6694" s="5"/>
      <c r="C6694" s="5"/>
      <c r="D6694" s="6"/>
      <c r="E6694" s="6"/>
      <c r="F6694" s="6"/>
      <c r="G6694" s="5"/>
    </row>
    <row r="6695" spans="1:7" x14ac:dyDescent="0.25">
      <c r="A6695" s="5"/>
      <c r="B6695" s="5"/>
      <c r="C6695" s="5"/>
      <c r="D6695" s="6"/>
      <c r="E6695" s="6"/>
      <c r="F6695" s="6"/>
      <c r="G6695" s="5"/>
    </row>
    <row r="6696" spans="1:7" x14ac:dyDescent="0.25">
      <c r="A6696" s="5"/>
      <c r="B6696" s="5"/>
      <c r="C6696" s="5"/>
      <c r="D6696" s="6"/>
      <c r="E6696" s="6"/>
      <c r="F6696" s="6"/>
      <c r="G6696" s="5"/>
    </row>
    <row r="6697" spans="1:7" x14ac:dyDescent="0.25">
      <c r="A6697" s="5"/>
      <c r="B6697" s="5"/>
      <c r="C6697" s="5"/>
      <c r="D6697" s="6"/>
      <c r="E6697" s="6"/>
      <c r="F6697" s="6"/>
      <c r="G6697" s="5"/>
    </row>
    <row r="6698" spans="1:7" x14ac:dyDescent="0.25">
      <c r="A6698" s="5"/>
      <c r="B6698" s="5"/>
      <c r="C6698" s="5"/>
      <c r="D6698" s="6"/>
      <c r="E6698" s="6"/>
      <c r="F6698" s="6"/>
      <c r="G6698" s="5"/>
    </row>
    <row r="6699" spans="1:7" x14ac:dyDescent="0.25">
      <c r="A6699" s="5"/>
      <c r="B6699" s="5"/>
      <c r="C6699" s="5"/>
      <c r="D6699" s="6"/>
      <c r="E6699" s="6"/>
      <c r="F6699" s="6"/>
      <c r="G6699" s="5"/>
    </row>
    <row r="6700" spans="1:7" x14ac:dyDescent="0.25">
      <c r="A6700" s="5"/>
      <c r="B6700" s="5"/>
      <c r="C6700" s="5"/>
      <c r="D6700" s="6"/>
      <c r="E6700" s="6"/>
      <c r="F6700" s="6"/>
      <c r="G6700" s="5"/>
    </row>
    <row r="6701" spans="1:7" x14ac:dyDescent="0.25">
      <c r="A6701" s="5"/>
      <c r="B6701" s="5"/>
      <c r="C6701" s="5"/>
      <c r="D6701" s="6"/>
      <c r="E6701" s="6"/>
      <c r="F6701" s="6"/>
      <c r="G6701" s="5"/>
    </row>
    <row r="6702" spans="1:7" x14ac:dyDescent="0.25">
      <c r="A6702" s="5"/>
      <c r="B6702" s="5"/>
      <c r="C6702" s="5"/>
      <c r="D6702" s="6"/>
      <c r="E6702" s="6"/>
      <c r="F6702" s="6"/>
      <c r="G6702" s="5"/>
    </row>
    <row r="6703" spans="1:7" x14ac:dyDescent="0.25">
      <c r="A6703" s="5"/>
      <c r="B6703" s="5"/>
      <c r="C6703" s="5"/>
      <c r="D6703" s="6"/>
      <c r="E6703" s="6"/>
      <c r="F6703" s="6"/>
      <c r="G6703" s="5"/>
    </row>
    <row r="6704" spans="1:7" x14ac:dyDescent="0.25">
      <c r="A6704" s="5"/>
      <c r="B6704" s="5"/>
      <c r="C6704" s="5"/>
      <c r="D6704" s="6"/>
      <c r="E6704" s="6"/>
      <c r="F6704" s="6"/>
      <c r="G6704" s="5"/>
    </row>
    <row r="6705" spans="1:7" x14ac:dyDescent="0.25">
      <c r="A6705" s="5"/>
      <c r="B6705" s="5"/>
      <c r="C6705" s="5"/>
      <c r="D6705" s="6"/>
      <c r="E6705" s="6"/>
      <c r="F6705" s="6"/>
      <c r="G6705" s="5"/>
    </row>
    <row r="6706" spans="1:7" x14ac:dyDescent="0.25">
      <c r="A6706" s="5"/>
      <c r="B6706" s="5"/>
      <c r="C6706" s="5"/>
      <c r="D6706" s="6"/>
      <c r="E6706" s="6"/>
      <c r="F6706" s="6"/>
      <c r="G6706" s="5"/>
    </row>
    <row r="6707" spans="1:7" x14ac:dyDescent="0.25">
      <c r="A6707" s="5"/>
      <c r="B6707" s="5"/>
      <c r="C6707" s="5"/>
      <c r="D6707" s="6"/>
      <c r="E6707" s="6"/>
      <c r="F6707" s="6"/>
      <c r="G6707" s="5"/>
    </row>
    <row r="6708" spans="1:7" x14ac:dyDescent="0.25">
      <c r="A6708" s="5"/>
      <c r="B6708" s="5"/>
      <c r="C6708" s="5"/>
      <c r="D6708" s="6"/>
      <c r="E6708" s="6"/>
      <c r="F6708" s="6"/>
      <c r="G6708" s="5"/>
    </row>
    <row r="6709" spans="1:7" x14ac:dyDescent="0.25">
      <c r="A6709" s="5"/>
      <c r="B6709" s="5"/>
      <c r="C6709" s="5"/>
      <c r="D6709" s="6"/>
      <c r="E6709" s="6"/>
      <c r="F6709" s="6"/>
      <c r="G6709" s="5"/>
    </row>
    <row r="6710" spans="1:7" x14ac:dyDescent="0.25">
      <c r="A6710" s="5"/>
      <c r="B6710" s="5"/>
      <c r="C6710" s="5"/>
      <c r="D6710" s="6"/>
      <c r="E6710" s="6"/>
      <c r="F6710" s="6"/>
      <c r="G6710" s="5"/>
    </row>
    <row r="6711" spans="1:7" x14ac:dyDescent="0.25">
      <c r="A6711" s="5"/>
      <c r="B6711" s="5"/>
      <c r="C6711" s="5"/>
      <c r="D6711" s="6"/>
      <c r="E6711" s="6"/>
      <c r="F6711" s="6"/>
      <c r="G6711" s="5"/>
    </row>
    <row r="6712" spans="1:7" x14ac:dyDescent="0.25">
      <c r="A6712" s="5"/>
      <c r="B6712" s="5"/>
      <c r="C6712" s="5"/>
      <c r="D6712" s="6"/>
      <c r="E6712" s="6"/>
      <c r="F6712" s="6"/>
      <c r="G6712" s="5"/>
    </row>
    <row r="6713" spans="1:7" x14ac:dyDescent="0.25">
      <c r="A6713" s="5"/>
      <c r="B6713" s="5"/>
      <c r="C6713" s="5"/>
      <c r="D6713" s="6"/>
      <c r="E6713" s="6"/>
      <c r="F6713" s="6"/>
      <c r="G6713" s="5"/>
    </row>
    <row r="6714" spans="1:7" x14ac:dyDescent="0.25">
      <c r="A6714" s="5"/>
      <c r="B6714" s="5"/>
      <c r="C6714" s="5"/>
      <c r="D6714" s="6"/>
      <c r="E6714" s="6"/>
      <c r="F6714" s="6"/>
      <c r="G6714" s="5"/>
    </row>
    <row r="6715" spans="1:7" x14ac:dyDescent="0.25">
      <c r="A6715" s="5"/>
      <c r="B6715" s="5"/>
      <c r="C6715" s="5"/>
      <c r="D6715" s="6"/>
      <c r="E6715" s="6"/>
      <c r="F6715" s="6"/>
      <c r="G6715" s="5"/>
    </row>
    <row r="6716" spans="1:7" x14ac:dyDescent="0.25">
      <c r="A6716" s="5"/>
      <c r="B6716" s="5"/>
      <c r="C6716" s="5"/>
      <c r="D6716" s="6"/>
      <c r="E6716" s="6"/>
      <c r="F6716" s="6"/>
      <c r="G6716" s="5"/>
    </row>
    <row r="6717" spans="1:7" x14ac:dyDescent="0.25">
      <c r="A6717" s="5"/>
      <c r="B6717" s="5"/>
      <c r="C6717" s="5"/>
      <c r="D6717" s="6"/>
      <c r="E6717" s="6"/>
      <c r="F6717" s="6"/>
      <c r="G6717" s="5"/>
    </row>
    <row r="6718" spans="1:7" x14ac:dyDescent="0.25">
      <c r="A6718" s="5"/>
      <c r="B6718" s="5"/>
      <c r="C6718" s="5"/>
      <c r="D6718" s="6"/>
      <c r="E6718" s="6"/>
      <c r="F6718" s="6"/>
      <c r="G6718" s="5"/>
    </row>
    <row r="6719" spans="1:7" x14ac:dyDescent="0.25">
      <c r="A6719" s="5"/>
      <c r="B6719" s="5"/>
      <c r="C6719" s="5"/>
      <c r="D6719" s="6"/>
      <c r="E6719" s="6"/>
      <c r="F6719" s="6"/>
      <c r="G6719" s="5"/>
    </row>
    <row r="6720" spans="1:7" x14ac:dyDescent="0.25">
      <c r="A6720" s="5"/>
      <c r="B6720" s="5"/>
      <c r="C6720" s="5"/>
      <c r="D6720" s="6"/>
      <c r="E6720" s="6"/>
      <c r="F6720" s="6"/>
      <c r="G6720" s="5"/>
    </row>
    <row r="6721" spans="1:7" x14ac:dyDescent="0.25">
      <c r="A6721" s="5"/>
      <c r="B6721" s="5"/>
      <c r="C6721" s="5"/>
      <c r="D6721" s="6"/>
      <c r="E6721" s="6"/>
      <c r="F6721" s="6"/>
      <c r="G6721" s="5"/>
    </row>
    <row r="6722" spans="1:7" x14ac:dyDescent="0.25">
      <c r="A6722" s="5"/>
      <c r="B6722" s="5"/>
      <c r="C6722" s="5"/>
      <c r="D6722" s="6"/>
      <c r="E6722" s="6"/>
      <c r="F6722" s="6"/>
      <c r="G6722" s="5"/>
    </row>
    <row r="6723" spans="1:7" x14ac:dyDescent="0.25">
      <c r="A6723" s="5"/>
      <c r="B6723" s="5"/>
      <c r="C6723" s="5"/>
      <c r="D6723" s="6"/>
      <c r="E6723" s="6"/>
      <c r="F6723" s="6"/>
      <c r="G6723" s="5"/>
    </row>
    <row r="6724" spans="1:7" x14ac:dyDescent="0.25">
      <c r="A6724" s="5"/>
      <c r="B6724" s="5"/>
      <c r="C6724" s="5"/>
      <c r="D6724" s="6"/>
      <c r="E6724" s="6"/>
      <c r="F6724" s="6"/>
      <c r="G6724" s="5"/>
    </row>
    <row r="6725" spans="1:7" x14ac:dyDescent="0.25">
      <c r="A6725" s="5"/>
      <c r="B6725" s="5"/>
      <c r="C6725" s="5"/>
      <c r="D6725" s="6"/>
      <c r="E6725" s="6"/>
      <c r="F6725" s="6"/>
      <c r="G6725" s="5"/>
    </row>
    <row r="6726" spans="1:7" x14ac:dyDescent="0.25">
      <c r="A6726" s="5"/>
      <c r="B6726" s="5"/>
      <c r="C6726" s="5"/>
      <c r="D6726" s="6"/>
      <c r="E6726" s="6"/>
      <c r="F6726" s="6"/>
      <c r="G6726" s="5"/>
    </row>
    <row r="6727" spans="1:7" x14ac:dyDescent="0.25">
      <c r="A6727" s="5"/>
      <c r="B6727" s="5"/>
      <c r="C6727" s="5"/>
      <c r="D6727" s="6"/>
      <c r="E6727" s="6"/>
      <c r="F6727" s="6"/>
      <c r="G6727" s="5"/>
    </row>
    <row r="6728" spans="1:7" x14ac:dyDescent="0.25">
      <c r="A6728" s="5"/>
      <c r="B6728" s="5"/>
      <c r="C6728" s="5"/>
      <c r="D6728" s="6"/>
      <c r="E6728" s="6"/>
      <c r="F6728" s="6"/>
      <c r="G6728" s="5"/>
    </row>
    <row r="6729" spans="1:7" x14ac:dyDescent="0.25">
      <c r="A6729" s="5"/>
      <c r="B6729" s="5"/>
      <c r="C6729" s="5"/>
      <c r="D6729" s="6"/>
      <c r="E6729" s="6"/>
      <c r="F6729" s="6"/>
      <c r="G6729" s="5"/>
    </row>
    <row r="6730" spans="1:7" x14ac:dyDescent="0.25">
      <c r="A6730" s="5"/>
      <c r="B6730" s="5"/>
      <c r="C6730" s="5"/>
      <c r="D6730" s="6"/>
      <c r="E6730" s="6"/>
      <c r="F6730" s="6"/>
      <c r="G6730" s="5"/>
    </row>
    <row r="6731" spans="1:7" x14ac:dyDescent="0.25">
      <c r="A6731" s="5"/>
      <c r="B6731" s="5"/>
      <c r="C6731" s="5"/>
      <c r="D6731" s="6"/>
      <c r="E6731" s="6"/>
      <c r="F6731" s="6"/>
      <c r="G6731" s="5"/>
    </row>
    <row r="6732" spans="1:7" x14ac:dyDescent="0.25">
      <c r="A6732" s="5"/>
      <c r="B6732" s="5"/>
      <c r="C6732" s="5"/>
      <c r="D6732" s="6"/>
      <c r="E6732" s="6"/>
      <c r="F6732" s="6"/>
      <c r="G6732" s="5"/>
    </row>
    <row r="6733" spans="1:7" x14ac:dyDescent="0.25">
      <c r="A6733" s="5"/>
      <c r="B6733" s="5"/>
      <c r="C6733" s="5"/>
      <c r="D6733" s="6"/>
      <c r="E6733" s="6"/>
      <c r="F6733" s="6"/>
      <c r="G6733" s="5"/>
    </row>
    <row r="6734" spans="1:7" x14ac:dyDescent="0.25">
      <c r="A6734" s="5"/>
      <c r="B6734" s="5"/>
      <c r="C6734" s="5"/>
      <c r="D6734" s="6"/>
      <c r="E6734" s="6"/>
      <c r="F6734" s="6"/>
      <c r="G6734" s="5"/>
    </row>
    <row r="6735" spans="1:7" x14ac:dyDescent="0.25">
      <c r="A6735" s="5"/>
      <c r="B6735" s="5"/>
      <c r="C6735" s="5"/>
      <c r="D6735" s="6"/>
      <c r="E6735" s="6"/>
      <c r="F6735" s="6"/>
      <c r="G6735" s="5"/>
    </row>
    <row r="6736" spans="1:7" x14ac:dyDescent="0.25">
      <c r="A6736" s="5"/>
      <c r="B6736" s="5"/>
      <c r="C6736" s="5"/>
      <c r="D6736" s="6"/>
      <c r="E6736" s="6"/>
      <c r="F6736" s="6"/>
      <c r="G6736" s="5"/>
    </row>
    <row r="6737" spans="1:7" x14ac:dyDescent="0.25">
      <c r="A6737" s="5"/>
      <c r="B6737" s="5"/>
      <c r="C6737" s="5"/>
      <c r="D6737" s="6"/>
      <c r="E6737" s="6"/>
      <c r="F6737" s="6"/>
      <c r="G6737" s="5"/>
    </row>
    <row r="6738" spans="1:7" x14ac:dyDescent="0.25">
      <c r="A6738" s="5"/>
      <c r="B6738" s="5"/>
      <c r="C6738" s="5"/>
      <c r="D6738" s="6"/>
      <c r="E6738" s="6"/>
      <c r="F6738" s="6"/>
      <c r="G6738" s="5"/>
    </row>
    <row r="6739" spans="1:7" x14ac:dyDescent="0.25">
      <c r="A6739" s="5"/>
      <c r="B6739" s="5"/>
      <c r="C6739" s="5"/>
      <c r="D6739" s="6"/>
      <c r="E6739" s="6"/>
      <c r="F6739" s="6"/>
      <c r="G6739" s="5"/>
    </row>
    <row r="6740" spans="1:7" x14ac:dyDescent="0.25">
      <c r="A6740" s="5"/>
      <c r="B6740" s="5"/>
      <c r="C6740" s="5"/>
      <c r="D6740" s="6"/>
      <c r="E6740" s="6"/>
      <c r="F6740" s="6"/>
      <c r="G6740" s="5"/>
    </row>
    <row r="6741" spans="1:7" x14ac:dyDescent="0.25">
      <c r="A6741" s="5"/>
      <c r="B6741" s="5"/>
      <c r="C6741" s="5"/>
      <c r="D6741" s="6"/>
      <c r="E6741" s="6"/>
      <c r="F6741" s="6"/>
      <c r="G6741" s="5"/>
    </row>
    <row r="6742" spans="1:7" x14ac:dyDescent="0.25">
      <c r="A6742" s="5"/>
      <c r="B6742" s="5"/>
      <c r="C6742" s="5"/>
      <c r="D6742" s="6"/>
      <c r="E6742" s="6"/>
      <c r="F6742" s="6"/>
      <c r="G6742" s="5"/>
    </row>
    <row r="6743" spans="1:7" x14ac:dyDescent="0.25">
      <c r="A6743" s="5"/>
      <c r="B6743" s="5"/>
      <c r="C6743" s="5"/>
      <c r="D6743" s="6"/>
      <c r="E6743" s="6"/>
      <c r="F6743" s="6"/>
      <c r="G6743" s="5"/>
    </row>
    <row r="6744" spans="1:7" x14ac:dyDescent="0.25">
      <c r="A6744" s="5"/>
      <c r="B6744" s="5"/>
      <c r="C6744" s="5"/>
      <c r="D6744" s="6"/>
      <c r="E6744" s="6"/>
      <c r="F6744" s="6"/>
      <c r="G6744" s="5"/>
    </row>
    <row r="6745" spans="1:7" x14ac:dyDescent="0.25">
      <c r="A6745" s="5"/>
      <c r="B6745" s="5"/>
      <c r="C6745" s="5"/>
      <c r="D6745" s="6"/>
      <c r="E6745" s="6"/>
      <c r="F6745" s="6"/>
      <c r="G6745" s="5"/>
    </row>
    <row r="6746" spans="1:7" x14ac:dyDescent="0.25">
      <c r="A6746" s="5"/>
      <c r="B6746" s="5"/>
      <c r="C6746" s="5"/>
      <c r="D6746" s="6"/>
      <c r="E6746" s="6"/>
      <c r="F6746" s="6"/>
      <c r="G6746" s="5"/>
    </row>
    <row r="6747" spans="1:7" x14ac:dyDescent="0.25">
      <c r="A6747" s="5"/>
      <c r="B6747" s="5"/>
      <c r="C6747" s="5"/>
      <c r="D6747" s="6"/>
      <c r="E6747" s="6"/>
      <c r="F6747" s="6"/>
      <c r="G6747" s="5"/>
    </row>
    <row r="6748" spans="1:7" x14ac:dyDescent="0.25">
      <c r="A6748" s="5"/>
      <c r="B6748" s="5"/>
      <c r="C6748" s="5"/>
      <c r="D6748" s="6"/>
      <c r="E6748" s="6"/>
      <c r="F6748" s="6"/>
      <c r="G6748" s="5"/>
    </row>
    <row r="6749" spans="1:7" x14ac:dyDescent="0.25">
      <c r="A6749" s="5"/>
      <c r="B6749" s="5"/>
      <c r="C6749" s="5"/>
      <c r="D6749" s="6"/>
      <c r="E6749" s="6"/>
      <c r="F6749" s="6"/>
      <c r="G6749" s="5"/>
    </row>
    <row r="6750" spans="1:7" x14ac:dyDescent="0.25">
      <c r="A6750" s="5"/>
      <c r="B6750" s="5"/>
      <c r="C6750" s="5"/>
      <c r="D6750" s="6"/>
      <c r="E6750" s="6"/>
      <c r="F6750" s="6"/>
      <c r="G6750" s="5"/>
    </row>
    <row r="6751" spans="1:7" x14ac:dyDescent="0.25">
      <c r="A6751" s="5"/>
      <c r="B6751" s="5"/>
      <c r="C6751" s="5"/>
      <c r="D6751" s="6"/>
      <c r="E6751" s="6"/>
      <c r="F6751" s="6"/>
      <c r="G6751" s="5"/>
    </row>
    <row r="6752" spans="1:7" x14ac:dyDescent="0.25">
      <c r="A6752" s="5"/>
      <c r="B6752" s="5"/>
      <c r="C6752" s="5"/>
      <c r="D6752" s="6"/>
      <c r="E6752" s="6"/>
      <c r="F6752" s="6"/>
      <c r="G6752" s="5"/>
    </row>
    <row r="6753" spans="1:7" x14ac:dyDescent="0.25">
      <c r="A6753" s="5"/>
      <c r="B6753" s="5"/>
      <c r="C6753" s="5"/>
      <c r="D6753" s="6"/>
      <c r="E6753" s="6"/>
      <c r="F6753" s="6"/>
      <c r="G6753" s="5"/>
    </row>
    <row r="6754" spans="1:7" x14ac:dyDescent="0.25">
      <c r="A6754" s="5"/>
      <c r="B6754" s="5"/>
      <c r="C6754" s="5"/>
      <c r="D6754" s="6"/>
      <c r="E6754" s="6"/>
      <c r="F6754" s="6"/>
      <c r="G6754" s="5"/>
    </row>
    <row r="6755" spans="1:7" x14ac:dyDescent="0.25">
      <c r="A6755" s="5"/>
      <c r="B6755" s="5"/>
      <c r="C6755" s="5"/>
      <c r="D6755" s="6"/>
      <c r="E6755" s="6"/>
      <c r="F6755" s="6"/>
      <c r="G6755" s="5"/>
    </row>
    <row r="6756" spans="1:7" x14ac:dyDescent="0.25">
      <c r="A6756" s="5"/>
      <c r="B6756" s="5"/>
      <c r="C6756" s="5"/>
      <c r="D6756" s="6"/>
      <c r="E6756" s="6"/>
      <c r="F6756" s="6"/>
      <c r="G6756" s="5"/>
    </row>
    <row r="6757" spans="1:7" x14ac:dyDescent="0.25">
      <c r="A6757" s="5"/>
      <c r="B6757" s="5"/>
      <c r="C6757" s="5"/>
      <c r="D6757" s="6"/>
      <c r="E6757" s="6"/>
      <c r="F6757" s="6"/>
      <c r="G6757" s="5"/>
    </row>
    <row r="6758" spans="1:7" x14ac:dyDescent="0.25">
      <c r="A6758" s="5"/>
      <c r="B6758" s="5"/>
      <c r="C6758" s="5"/>
      <c r="D6758" s="6"/>
      <c r="E6758" s="6"/>
      <c r="F6758" s="6"/>
      <c r="G6758" s="5"/>
    </row>
    <row r="6759" spans="1:7" x14ac:dyDescent="0.25">
      <c r="A6759" s="5"/>
      <c r="B6759" s="5"/>
      <c r="C6759" s="5"/>
      <c r="D6759" s="6"/>
      <c r="E6759" s="6"/>
      <c r="F6759" s="6"/>
      <c r="G6759" s="5"/>
    </row>
    <row r="6760" spans="1:7" x14ac:dyDescent="0.25">
      <c r="A6760" s="5"/>
      <c r="B6760" s="5"/>
      <c r="C6760" s="5"/>
      <c r="D6760" s="6"/>
      <c r="E6760" s="6"/>
      <c r="F6760" s="6"/>
      <c r="G6760" s="5"/>
    </row>
    <row r="6761" spans="1:7" x14ac:dyDescent="0.25">
      <c r="A6761" s="5"/>
      <c r="B6761" s="5"/>
      <c r="C6761" s="5"/>
      <c r="D6761" s="6"/>
      <c r="E6761" s="6"/>
      <c r="F6761" s="6"/>
      <c r="G6761" s="5"/>
    </row>
    <row r="6762" spans="1:7" x14ac:dyDescent="0.25">
      <c r="A6762" s="5"/>
      <c r="B6762" s="5"/>
      <c r="C6762" s="5"/>
      <c r="D6762" s="6"/>
      <c r="E6762" s="6"/>
      <c r="F6762" s="6"/>
      <c r="G6762" s="5"/>
    </row>
    <row r="6763" spans="1:7" x14ac:dyDescent="0.25">
      <c r="A6763" s="5"/>
      <c r="B6763" s="5"/>
      <c r="C6763" s="5"/>
      <c r="D6763" s="6"/>
      <c r="E6763" s="6"/>
      <c r="F6763" s="6"/>
      <c r="G6763" s="5"/>
    </row>
    <row r="6764" spans="1:7" x14ac:dyDescent="0.25">
      <c r="A6764" s="5"/>
      <c r="B6764" s="5"/>
      <c r="C6764" s="5"/>
      <c r="D6764" s="6"/>
      <c r="E6764" s="6"/>
      <c r="F6764" s="6"/>
      <c r="G6764" s="5"/>
    </row>
    <row r="6765" spans="1:7" x14ac:dyDescent="0.25">
      <c r="A6765" s="5"/>
      <c r="B6765" s="5"/>
      <c r="C6765" s="5"/>
      <c r="D6765" s="6"/>
      <c r="E6765" s="6"/>
      <c r="F6765" s="6"/>
      <c r="G6765" s="5"/>
    </row>
    <row r="6766" spans="1:7" x14ac:dyDescent="0.25">
      <c r="A6766" s="5"/>
      <c r="B6766" s="5"/>
      <c r="C6766" s="5"/>
      <c r="D6766" s="6"/>
      <c r="E6766" s="6"/>
      <c r="F6766" s="6"/>
      <c r="G6766" s="5"/>
    </row>
    <row r="6767" spans="1:7" x14ac:dyDescent="0.25">
      <c r="A6767" s="5"/>
      <c r="B6767" s="5"/>
      <c r="C6767" s="5"/>
      <c r="D6767" s="6"/>
      <c r="E6767" s="6"/>
      <c r="F6767" s="6"/>
      <c r="G6767" s="5"/>
    </row>
    <row r="6768" spans="1:7" x14ac:dyDescent="0.25">
      <c r="A6768" s="5"/>
      <c r="B6768" s="5"/>
      <c r="C6768" s="5"/>
      <c r="D6768" s="6"/>
      <c r="E6768" s="6"/>
      <c r="F6768" s="6"/>
      <c r="G6768" s="5"/>
    </row>
    <row r="6769" spans="1:7" x14ac:dyDescent="0.25">
      <c r="A6769" s="5"/>
      <c r="B6769" s="5"/>
      <c r="C6769" s="5"/>
      <c r="D6769" s="6"/>
      <c r="E6769" s="6"/>
      <c r="F6769" s="6"/>
      <c r="G6769" s="5"/>
    </row>
    <row r="6770" spans="1:7" x14ac:dyDescent="0.25">
      <c r="A6770" s="5"/>
      <c r="B6770" s="5"/>
      <c r="C6770" s="5"/>
      <c r="D6770" s="6"/>
      <c r="E6770" s="6"/>
      <c r="F6770" s="6"/>
      <c r="G6770" s="5"/>
    </row>
    <row r="6771" spans="1:7" x14ac:dyDescent="0.25">
      <c r="A6771" s="5"/>
      <c r="B6771" s="5"/>
      <c r="C6771" s="5"/>
      <c r="D6771" s="6"/>
      <c r="E6771" s="6"/>
      <c r="F6771" s="6"/>
      <c r="G6771" s="5"/>
    </row>
    <row r="6772" spans="1:7" x14ac:dyDescent="0.25">
      <c r="A6772" s="5"/>
      <c r="B6772" s="5"/>
      <c r="C6772" s="5"/>
      <c r="D6772" s="6"/>
      <c r="E6772" s="6"/>
      <c r="F6772" s="6"/>
      <c r="G6772" s="5"/>
    </row>
    <row r="6773" spans="1:7" x14ac:dyDescent="0.25">
      <c r="A6773" s="5"/>
      <c r="B6773" s="5"/>
      <c r="C6773" s="5"/>
      <c r="D6773" s="6"/>
      <c r="E6773" s="6"/>
      <c r="F6773" s="6"/>
      <c r="G6773" s="5"/>
    </row>
    <row r="6774" spans="1:7" x14ac:dyDescent="0.25">
      <c r="A6774" s="5"/>
      <c r="B6774" s="5"/>
      <c r="C6774" s="5"/>
      <c r="D6774" s="6"/>
      <c r="E6774" s="6"/>
      <c r="F6774" s="6"/>
      <c r="G6774" s="5"/>
    </row>
    <row r="6775" spans="1:7" x14ac:dyDescent="0.25">
      <c r="A6775" s="5"/>
      <c r="B6775" s="5"/>
      <c r="C6775" s="5"/>
      <c r="D6775" s="6"/>
      <c r="E6775" s="6"/>
      <c r="F6775" s="6"/>
      <c r="G6775" s="5"/>
    </row>
    <row r="6776" spans="1:7" x14ac:dyDescent="0.25">
      <c r="A6776" s="5"/>
      <c r="B6776" s="5"/>
      <c r="C6776" s="5"/>
      <c r="D6776" s="6"/>
      <c r="E6776" s="6"/>
      <c r="F6776" s="6"/>
      <c r="G6776" s="5"/>
    </row>
    <row r="6777" spans="1:7" x14ac:dyDescent="0.25">
      <c r="A6777" s="5"/>
      <c r="B6777" s="5"/>
      <c r="C6777" s="5"/>
      <c r="D6777" s="6"/>
      <c r="E6777" s="6"/>
      <c r="F6777" s="6"/>
      <c r="G6777" s="5"/>
    </row>
    <row r="6778" spans="1:7" x14ac:dyDescent="0.25">
      <c r="A6778" s="5"/>
      <c r="B6778" s="5"/>
      <c r="C6778" s="5"/>
      <c r="D6778" s="6"/>
      <c r="E6778" s="6"/>
      <c r="F6778" s="6"/>
      <c r="G6778" s="5"/>
    </row>
    <row r="6779" spans="1:7" x14ac:dyDescent="0.25">
      <c r="A6779" s="5"/>
      <c r="B6779" s="5"/>
      <c r="C6779" s="5"/>
      <c r="D6779" s="6"/>
      <c r="E6779" s="6"/>
      <c r="F6779" s="6"/>
      <c r="G6779" s="5"/>
    </row>
    <row r="6780" spans="1:7" x14ac:dyDescent="0.25">
      <c r="A6780" s="5"/>
      <c r="B6780" s="5"/>
      <c r="C6780" s="5"/>
      <c r="D6780" s="6"/>
      <c r="E6780" s="6"/>
      <c r="F6780" s="6"/>
      <c r="G6780" s="5"/>
    </row>
    <row r="6781" spans="1:7" x14ac:dyDescent="0.25">
      <c r="A6781" s="5"/>
      <c r="B6781" s="5"/>
      <c r="C6781" s="5"/>
      <c r="D6781" s="6"/>
      <c r="E6781" s="6"/>
      <c r="F6781" s="6"/>
      <c r="G6781" s="5"/>
    </row>
    <row r="6782" spans="1:7" x14ac:dyDescent="0.25">
      <c r="A6782" s="5"/>
      <c r="B6782" s="5"/>
      <c r="C6782" s="5"/>
      <c r="D6782" s="6"/>
      <c r="E6782" s="6"/>
      <c r="F6782" s="6"/>
      <c r="G6782" s="5"/>
    </row>
    <row r="6783" spans="1:7" x14ac:dyDescent="0.25">
      <c r="A6783" s="5"/>
      <c r="B6783" s="5"/>
      <c r="C6783" s="5"/>
      <c r="D6783" s="6"/>
      <c r="E6783" s="6"/>
      <c r="F6783" s="6"/>
      <c r="G6783" s="5"/>
    </row>
    <row r="6784" spans="1:7" x14ac:dyDescent="0.25">
      <c r="A6784" s="5"/>
      <c r="B6784" s="5"/>
      <c r="C6784" s="5"/>
      <c r="D6784" s="6"/>
      <c r="E6784" s="6"/>
      <c r="F6784" s="6"/>
      <c r="G6784" s="5"/>
    </row>
    <row r="6785" spans="1:7" x14ac:dyDescent="0.25">
      <c r="A6785" s="5"/>
      <c r="B6785" s="5"/>
      <c r="C6785" s="5"/>
      <c r="D6785" s="6"/>
      <c r="E6785" s="6"/>
      <c r="F6785" s="6"/>
      <c r="G6785" s="5"/>
    </row>
    <row r="6786" spans="1:7" x14ac:dyDescent="0.25">
      <c r="A6786" s="5"/>
      <c r="B6786" s="5"/>
      <c r="C6786" s="5"/>
      <c r="D6786" s="6"/>
      <c r="E6786" s="6"/>
      <c r="F6786" s="6"/>
      <c r="G6786" s="5"/>
    </row>
    <row r="6787" spans="1:7" x14ac:dyDescent="0.25">
      <c r="A6787" s="5"/>
      <c r="B6787" s="5"/>
      <c r="C6787" s="5"/>
      <c r="D6787" s="6"/>
      <c r="E6787" s="6"/>
      <c r="F6787" s="6"/>
      <c r="G6787" s="5"/>
    </row>
    <row r="6788" spans="1:7" x14ac:dyDescent="0.25">
      <c r="A6788" s="5"/>
      <c r="B6788" s="5"/>
      <c r="C6788" s="5"/>
      <c r="D6788" s="6"/>
      <c r="E6788" s="6"/>
      <c r="F6788" s="6"/>
      <c r="G6788" s="5"/>
    </row>
    <row r="6789" spans="1:7" x14ac:dyDescent="0.25">
      <c r="A6789" s="5"/>
      <c r="B6789" s="5"/>
      <c r="C6789" s="5"/>
      <c r="D6789" s="6"/>
      <c r="E6789" s="6"/>
      <c r="F6789" s="6"/>
      <c r="G6789" s="5"/>
    </row>
    <row r="6790" spans="1:7" x14ac:dyDescent="0.25">
      <c r="A6790" s="5"/>
      <c r="B6790" s="5"/>
      <c r="C6790" s="5"/>
      <c r="D6790" s="6"/>
      <c r="E6790" s="6"/>
      <c r="F6790" s="6"/>
      <c r="G6790" s="5"/>
    </row>
    <row r="6791" spans="1:7" x14ac:dyDescent="0.25">
      <c r="A6791" s="5"/>
      <c r="B6791" s="5"/>
      <c r="C6791" s="5"/>
      <c r="D6791" s="6"/>
      <c r="E6791" s="6"/>
      <c r="F6791" s="6"/>
      <c r="G6791" s="5"/>
    </row>
    <row r="6792" spans="1:7" x14ac:dyDescent="0.25">
      <c r="A6792" s="5"/>
      <c r="B6792" s="5"/>
      <c r="C6792" s="5"/>
      <c r="D6792" s="6"/>
      <c r="E6792" s="6"/>
      <c r="F6792" s="6"/>
      <c r="G6792" s="5"/>
    </row>
    <row r="6793" spans="1:7" x14ac:dyDescent="0.25">
      <c r="A6793" s="5"/>
      <c r="B6793" s="5"/>
      <c r="C6793" s="5"/>
      <c r="D6793" s="6"/>
      <c r="E6793" s="6"/>
      <c r="F6793" s="6"/>
      <c r="G6793" s="5"/>
    </row>
    <row r="6794" spans="1:7" x14ac:dyDescent="0.25">
      <c r="A6794" s="5"/>
      <c r="B6794" s="5"/>
      <c r="C6794" s="5"/>
      <c r="D6794" s="6"/>
      <c r="E6794" s="6"/>
      <c r="F6794" s="6"/>
      <c r="G6794" s="5"/>
    </row>
    <row r="6795" spans="1:7" x14ac:dyDescent="0.25">
      <c r="A6795" s="5"/>
      <c r="B6795" s="5"/>
      <c r="C6795" s="5"/>
      <c r="D6795" s="6"/>
      <c r="E6795" s="6"/>
      <c r="F6795" s="6"/>
      <c r="G6795" s="5"/>
    </row>
    <row r="6796" spans="1:7" x14ac:dyDescent="0.25">
      <c r="A6796" s="5"/>
      <c r="B6796" s="5"/>
      <c r="C6796" s="5"/>
      <c r="D6796" s="6"/>
      <c r="E6796" s="6"/>
      <c r="F6796" s="6"/>
      <c r="G6796" s="5"/>
    </row>
    <row r="6797" spans="1:7" x14ac:dyDescent="0.25">
      <c r="A6797" s="5"/>
      <c r="B6797" s="5"/>
      <c r="C6797" s="5"/>
      <c r="D6797" s="6"/>
      <c r="E6797" s="6"/>
      <c r="F6797" s="6"/>
      <c r="G6797" s="5"/>
    </row>
    <row r="6798" spans="1:7" x14ac:dyDescent="0.25">
      <c r="A6798" s="5"/>
      <c r="B6798" s="5"/>
      <c r="C6798" s="5"/>
      <c r="D6798" s="6"/>
      <c r="E6798" s="6"/>
      <c r="F6798" s="6"/>
      <c r="G6798" s="5"/>
    </row>
    <row r="6799" spans="1:7" x14ac:dyDescent="0.25">
      <c r="A6799" s="5"/>
      <c r="B6799" s="5"/>
      <c r="C6799" s="5"/>
      <c r="D6799" s="6"/>
      <c r="E6799" s="6"/>
      <c r="F6799" s="6"/>
      <c r="G6799" s="5"/>
    </row>
    <row r="6800" spans="1:7" x14ac:dyDescent="0.25">
      <c r="A6800" s="5"/>
      <c r="B6800" s="5"/>
      <c r="C6800" s="5"/>
      <c r="D6800" s="6"/>
      <c r="E6800" s="6"/>
      <c r="F6800" s="6"/>
      <c r="G6800" s="5"/>
    </row>
    <row r="6801" spans="1:7" x14ac:dyDescent="0.25">
      <c r="A6801" s="5"/>
      <c r="B6801" s="5"/>
      <c r="C6801" s="5"/>
      <c r="D6801" s="6"/>
      <c r="E6801" s="6"/>
      <c r="F6801" s="6"/>
      <c r="G6801" s="5"/>
    </row>
    <row r="6802" spans="1:7" x14ac:dyDescent="0.25">
      <c r="A6802" s="5"/>
      <c r="B6802" s="5"/>
      <c r="C6802" s="5"/>
      <c r="D6802" s="6"/>
      <c r="E6802" s="6"/>
      <c r="F6802" s="6"/>
      <c r="G6802" s="5"/>
    </row>
    <row r="6803" spans="1:7" x14ac:dyDescent="0.25">
      <c r="A6803" s="5"/>
      <c r="B6803" s="5"/>
      <c r="C6803" s="5"/>
      <c r="D6803" s="6"/>
      <c r="E6803" s="6"/>
      <c r="F6803" s="6"/>
      <c r="G6803" s="5"/>
    </row>
    <row r="6804" spans="1:7" x14ac:dyDescent="0.25">
      <c r="A6804" s="5"/>
      <c r="B6804" s="5"/>
      <c r="C6804" s="5"/>
      <c r="D6804" s="6"/>
      <c r="E6804" s="6"/>
      <c r="F6804" s="6"/>
      <c r="G6804" s="5"/>
    </row>
    <row r="6805" spans="1:7" x14ac:dyDescent="0.25">
      <c r="A6805" s="5"/>
      <c r="B6805" s="5"/>
      <c r="C6805" s="5"/>
      <c r="D6805" s="6"/>
      <c r="E6805" s="6"/>
      <c r="F6805" s="6"/>
      <c r="G6805" s="5"/>
    </row>
    <row r="6806" spans="1:7" x14ac:dyDescent="0.25">
      <c r="A6806" s="5"/>
      <c r="B6806" s="5"/>
      <c r="C6806" s="5"/>
      <c r="D6806" s="6"/>
      <c r="E6806" s="6"/>
      <c r="F6806" s="6"/>
      <c r="G6806" s="5"/>
    </row>
    <row r="6807" spans="1:7" x14ac:dyDescent="0.25">
      <c r="A6807" s="5"/>
      <c r="B6807" s="5"/>
      <c r="C6807" s="5"/>
      <c r="D6807" s="6"/>
      <c r="E6807" s="6"/>
      <c r="F6807" s="6"/>
      <c r="G6807" s="5"/>
    </row>
    <row r="6808" spans="1:7" x14ac:dyDescent="0.25">
      <c r="A6808" s="5"/>
      <c r="B6808" s="5"/>
      <c r="C6808" s="5"/>
      <c r="D6808" s="6"/>
      <c r="E6808" s="6"/>
      <c r="F6808" s="6"/>
      <c r="G6808" s="5"/>
    </row>
    <row r="6809" spans="1:7" x14ac:dyDescent="0.25">
      <c r="A6809" s="5"/>
      <c r="B6809" s="5"/>
      <c r="C6809" s="5"/>
      <c r="D6809" s="6"/>
      <c r="E6809" s="6"/>
      <c r="F6809" s="6"/>
      <c r="G6809" s="5"/>
    </row>
    <row r="6810" spans="1:7" x14ac:dyDescent="0.25">
      <c r="A6810" s="5"/>
      <c r="B6810" s="5"/>
      <c r="C6810" s="5"/>
      <c r="D6810" s="6"/>
      <c r="E6810" s="6"/>
      <c r="F6810" s="6"/>
      <c r="G6810" s="5"/>
    </row>
    <row r="6811" spans="1:7" x14ac:dyDescent="0.25">
      <c r="A6811" s="5"/>
      <c r="B6811" s="5"/>
      <c r="C6811" s="5"/>
      <c r="D6811" s="6"/>
      <c r="E6811" s="6"/>
      <c r="F6811" s="6"/>
      <c r="G6811" s="5"/>
    </row>
    <row r="6812" spans="1:7" x14ac:dyDescent="0.25">
      <c r="A6812" s="5"/>
      <c r="B6812" s="5"/>
      <c r="C6812" s="5"/>
      <c r="D6812" s="6"/>
      <c r="E6812" s="6"/>
      <c r="F6812" s="6"/>
      <c r="G6812" s="5"/>
    </row>
    <row r="6813" spans="1:7" x14ac:dyDescent="0.25">
      <c r="A6813" s="5"/>
      <c r="B6813" s="5"/>
      <c r="C6813" s="5"/>
      <c r="D6813" s="6"/>
      <c r="E6813" s="6"/>
      <c r="F6813" s="6"/>
      <c r="G6813" s="5"/>
    </row>
    <row r="6814" spans="1:7" x14ac:dyDescent="0.25">
      <c r="A6814" s="5"/>
      <c r="B6814" s="5"/>
      <c r="C6814" s="5"/>
      <c r="D6814" s="6"/>
      <c r="E6814" s="6"/>
      <c r="F6814" s="6"/>
      <c r="G6814" s="5"/>
    </row>
    <row r="6815" spans="1:7" x14ac:dyDescent="0.25">
      <c r="A6815" s="5"/>
      <c r="B6815" s="5"/>
      <c r="C6815" s="5"/>
      <c r="D6815" s="6"/>
      <c r="E6815" s="6"/>
      <c r="F6815" s="6"/>
      <c r="G6815" s="5"/>
    </row>
    <row r="6816" spans="1:7" x14ac:dyDescent="0.25">
      <c r="A6816" s="5"/>
      <c r="B6816" s="5"/>
      <c r="C6816" s="5"/>
      <c r="D6816" s="6"/>
      <c r="E6816" s="6"/>
      <c r="F6816" s="6"/>
      <c r="G6816" s="5"/>
    </row>
    <row r="6817" spans="1:7" x14ac:dyDescent="0.25">
      <c r="A6817" s="5"/>
      <c r="B6817" s="5"/>
      <c r="C6817" s="5"/>
      <c r="D6817" s="6"/>
      <c r="E6817" s="6"/>
      <c r="F6817" s="6"/>
      <c r="G6817" s="5"/>
    </row>
    <row r="6818" spans="1:7" x14ac:dyDescent="0.25">
      <c r="A6818" s="5"/>
      <c r="B6818" s="5"/>
      <c r="C6818" s="5"/>
      <c r="D6818" s="6"/>
      <c r="E6818" s="6"/>
      <c r="F6818" s="6"/>
      <c r="G6818" s="5"/>
    </row>
    <row r="6819" spans="1:7" x14ac:dyDescent="0.25">
      <c r="A6819" s="5"/>
      <c r="B6819" s="5"/>
      <c r="C6819" s="5"/>
      <c r="D6819" s="6"/>
      <c r="E6819" s="6"/>
      <c r="F6819" s="6"/>
      <c r="G6819" s="5"/>
    </row>
    <row r="6820" spans="1:7" x14ac:dyDescent="0.25">
      <c r="A6820" s="5"/>
      <c r="B6820" s="5"/>
      <c r="C6820" s="5"/>
      <c r="D6820" s="6"/>
      <c r="E6820" s="6"/>
      <c r="F6820" s="6"/>
      <c r="G6820" s="5"/>
    </row>
    <row r="6821" spans="1:7" x14ac:dyDescent="0.25">
      <c r="A6821" s="5"/>
      <c r="B6821" s="5"/>
      <c r="C6821" s="5"/>
      <c r="D6821" s="6"/>
      <c r="E6821" s="6"/>
      <c r="F6821" s="6"/>
      <c r="G6821" s="5"/>
    </row>
    <row r="6822" spans="1:7" x14ac:dyDescent="0.25">
      <c r="A6822" s="5"/>
      <c r="B6822" s="5"/>
      <c r="C6822" s="5"/>
      <c r="D6822" s="6"/>
      <c r="E6822" s="6"/>
      <c r="F6822" s="6"/>
      <c r="G6822" s="5"/>
    </row>
    <row r="6823" spans="1:7" x14ac:dyDescent="0.25">
      <c r="A6823" s="5"/>
      <c r="B6823" s="5"/>
      <c r="C6823" s="5"/>
      <c r="D6823" s="6"/>
      <c r="E6823" s="6"/>
      <c r="F6823" s="6"/>
      <c r="G6823" s="5"/>
    </row>
    <row r="6824" spans="1:7" x14ac:dyDescent="0.25">
      <c r="A6824" s="5"/>
      <c r="B6824" s="5"/>
      <c r="C6824" s="5"/>
      <c r="D6824" s="6"/>
      <c r="E6824" s="6"/>
      <c r="F6824" s="6"/>
      <c r="G6824" s="5"/>
    </row>
    <row r="6825" spans="1:7" x14ac:dyDescent="0.25">
      <c r="A6825" s="5"/>
      <c r="B6825" s="5"/>
      <c r="C6825" s="5"/>
      <c r="D6825" s="6"/>
      <c r="E6825" s="6"/>
      <c r="F6825" s="6"/>
      <c r="G6825" s="5"/>
    </row>
    <row r="6826" spans="1:7" x14ac:dyDescent="0.25">
      <c r="A6826" s="5"/>
      <c r="B6826" s="5"/>
      <c r="C6826" s="5"/>
      <c r="D6826" s="6"/>
      <c r="E6826" s="6"/>
      <c r="F6826" s="6"/>
      <c r="G6826" s="5"/>
    </row>
    <row r="6827" spans="1:7" x14ac:dyDescent="0.25">
      <c r="A6827" s="5"/>
      <c r="B6827" s="5"/>
      <c r="C6827" s="5"/>
      <c r="D6827" s="6"/>
      <c r="E6827" s="6"/>
      <c r="F6827" s="6"/>
      <c r="G6827" s="5"/>
    </row>
    <row r="6828" spans="1:7" x14ac:dyDescent="0.25">
      <c r="A6828" s="5"/>
      <c r="B6828" s="5"/>
      <c r="C6828" s="5"/>
      <c r="D6828" s="6"/>
      <c r="E6828" s="6"/>
      <c r="F6828" s="6"/>
      <c r="G6828" s="5"/>
    </row>
    <row r="6829" spans="1:7" x14ac:dyDescent="0.25">
      <c r="A6829" s="5"/>
      <c r="B6829" s="5"/>
      <c r="C6829" s="5"/>
      <c r="D6829" s="6"/>
      <c r="E6829" s="6"/>
      <c r="F6829" s="6"/>
      <c r="G6829" s="5"/>
    </row>
    <row r="6830" spans="1:7" x14ac:dyDescent="0.25">
      <c r="A6830" s="5"/>
      <c r="B6830" s="5"/>
      <c r="C6830" s="5"/>
      <c r="D6830" s="6"/>
      <c r="E6830" s="6"/>
      <c r="F6830" s="6"/>
      <c r="G6830" s="5"/>
    </row>
    <row r="6831" spans="1:7" x14ac:dyDescent="0.25">
      <c r="A6831" s="5"/>
      <c r="B6831" s="5"/>
      <c r="C6831" s="5"/>
      <c r="D6831" s="6"/>
      <c r="E6831" s="6"/>
      <c r="F6831" s="6"/>
      <c r="G6831" s="5"/>
    </row>
    <row r="6832" spans="1:7" x14ac:dyDescent="0.25">
      <c r="A6832" s="5"/>
      <c r="B6832" s="5"/>
      <c r="C6832" s="5"/>
      <c r="D6832" s="6"/>
      <c r="E6832" s="6"/>
      <c r="F6832" s="6"/>
      <c r="G6832" s="5"/>
    </row>
    <row r="6833" spans="1:7" x14ac:dyDescent="0.25">
      <c r="A6833" s="5"/>
      <c r="B6833" s="5"/>
      <c r="C6833" s="5"/>
      <c r="D6833" s="6"/>
      <c r="E6833" s="6"/>
      <c r="F6833" s="6"/>
      <c r="G6833" s="5"/>
    </row>
    <row r="6834" spans="1:7" x14ac:dyDescent="0.25">
      <c r="A6834" s="5"/>
      <c r="B6834" s="5"/>
      <c r="C6834" s="5"/>
      <c r="D6834" s="6"/>
      <c r="E6834" s="6"/>
      <c r="F6834" s="6"/>
      <c r="G6834" s="5"/>
    </row>
    <row r="6835" spans="1:7" x14ac:dyDescent="0.25">
      <c r="A6835" s="5"/>
      <c r="B6835" s="5"/>
      <c r="C6835" s="5"/>
      <c r="D6835" s="6"/>
      <c r="E6835" s="6"/>
      <c r="F6835" s="6"/>
      <c r="G6835" s="5"/>
    </row>
    <row r="6836" spans="1:7" x14ac:dyDescent="0.25">
      <c r="A6836" s="5"/>
      <c r="B6836" s="5"/>
      <c r="C6836" s="5"/>
      <c r="D6836" s="6"/>
      <c r="E6836" s="6"/>
      <c r="F6836" s="6"/>
      <c r="G6836" s="5"/>
    </row>
    <row r="6837" spans="1:7" x14ac:dyDescent="0.25">
      <c r="A6837" s="5"/>
      <c r="B6837" s="5"/>
      <c r="C6837" s="5"/>
      <c r="D6837" s="6"/>
      <c r="E6837" s="6"/>
      <c r="F6837" s="6"/>
      <c r="G6837" s="5"/>
    </row>
    <row r="6838" spans="1:7" x14ac:dyDescent="0.25">
      <c r="A6838" s="5"/>
      <c r="B6838" s="5"/>
      <c r="C6838" s="5"/>
      <c r="D6838" s="6"/>
      <c r="E6838" s="6"/>
      <c r="F6838" s="6"/>
      <c r="G6838" s="5"/>
    </row>
    <row r="6839" spans="1:7" x14ac:dyDescent="0.25">
      <c r="A6839" s="5"/>
      <c r="B6839" s="5"/>
      <c r="C6839" s="5"/>
      <c r="D6839" s="6"/>
      <c r="E6839" s="6"/>
      <c r="F6839" s="6"/>
      <c r="G6839" s="5"/>
    </row>
    <row r="6840" spans="1:7" x14ac:dyDescent="0.25">
      <c r="A6840" s="5"/>
      <c r="B6840" s="5"/>
      <c r="C6840" s="5"/>
      <c r="D6840" s="6"/>
      <c r="E6840" s="6"/>
      <c r="F6840" s="6"/>
      <c r="G6840" s="5"/>
    </row>
    <row r="6841" spans="1:7" x14ac:dyDescent="0.25">
      <c r="A6841" s="5"/>
      <c r="B6841" s="5"/>
      <c r="C6841" s="5"/>
      <c r="D6841" s="6"/>
      <c r="E6841" s="6"/>
      <c r="F6841" s="6"/>
      <c r="G6841" s="5"/>
    </row>
    <row r="6842" spans="1:7" x14ac:dyDescent="0.25">
      <c r="A6842" s="5"/>
      <c r="B6842" s="5"/>
      <c r="C6842" s="5"/>
      <c r="D6842" s="6"/>
      <c r="E6842" s="6"/>
      <c r="F6842" s="6"/>
      <c r="G6842" s="5"/>
    </row>
    <row r="6843" spans="1:7" x14ac:dyDescent="0.25">
      <c r="A6843" s="5"/>
      <c r="B6843" s="5"/>
      <c r="C6843" s="5"/>
      <c r="D6843" s="6"/>
      <c r="E6843" s="6"/>
      <c r="F6843" s="6"/>
      <c r="G6843" s="5"/>
    </row>
    <row r="6844" spans="1:7" x14ac:dyDescent="0.25">
      <c r="A6844" s="5"/>
      <c r="B6844" s="5"/>
      <c r="C6844" s="5"/>
      <c r="D6844" s="6"/>
      <c r="E6844" s="6"/>
      <c r="F6844" s="6"/>
      <c r="G6844" s="5"/>
    </row>
    <row r="6845" spans="1:7" x14ac:dyDescent="0.25">
      <c r="A6845" s="5"/>
      <c r="B6845" s="5"/>
      <c r="C6845" s="5"/>
      <c r="D6845" s="6"/>
      <c r="E6845" s="6"/>
      <c r="F6845" s="6"/>
      <c r="G6845" s="5"/>
    </row>
    <row r="6846" spans="1:7" x14ac:dyDescent="0.25">
      <c r="A6846" s="5"/>
      <c r="B6846" s="5"/>
      <c r="C6846" s="5"/>
      <c r="D6846" s="6"/>
      <c r="E6846" s="6"/>
      <c r="F6846" s="6"/>
      <c r="G6846" s="5"/>
    </row>
    <row r="6847" spans="1:7" x14ac:dyDescent="0.25">
      <c r="A6847" s="5"/>
      <c r="B6847" s="5"/>
      <c r="C6847" s="5"/>
      <c r="D6847" s="6"/>
      <c r="E6847" s="6"/>
      <c r="F6847" s="6"/>
      <c r="G6847" s="5"/>
    </row>
    <row r="6848" spans="1:7" x14ac:dyDescent="0.25">
      <c r="A6848" s="5"/>
      <c r="B6848" s="5"/>
      <c r="C6848" s="5"/>
      <c r="D6848" s="6"/>
      <c r="E6848" s="6"/>
      <c r="F6848" s="6"/>
      <c r="G6848" s="5"/>
    </row>
    <row r="6849" spans="1:7" x14ac:dyDescent="0.25">
      <c r="A6849" s="5"/>
      <c r="B6849" s="5"/>
      <c r="C6849" s="5"/>
      <c r="D6849" s="6"/>
      <c r="E6849" s="6"/>
      <c r="F6849" s="6"/>
      <c r="G6849" s="5"/>
    </row>
    <row r="6850" spans="1:7" x14ac:dyDescent="0.25">
      <c r="A6850" s="5"/>
      <c r="B6850" s="5"/>
      <c r="C6850" s="5"/>
      <c r="D6850" s="6"/>
      <c r="E6850" s="6"/>
      <c r="F6850" s="6"/>
      <c r="G6850" s="5"/>
    </row>
    <row r="6851" spans="1:7" x14ac:dyDescent="0.25">
      <c r="A6851" s="5"/>
      <c r="B6851" s="5"/>
      <c r="C6851" s="5"/>
      <c r="D6851" s="6"/>
      <c r="E6851" s="6"/>
      <c r="F6851" s="6"/>
      <c r="G6851" s="5"/>
    </row>
    <row r="6852" spans="1:7" x14ac:dyDescent="0.25">
      <c r="A6852" s="5"/>
      <c r="B6852" s="5"/>
      <c r="C6852" s="5"/>
      <c r="D6852" s="6"/>
      <c r="E6852" s="6"/>
      <c r="F6852" s="6"/>
      <c r="G6852" s="5"/>
    </row>
    <row r="6853" spans="1:7" x14ac:dyDescent="0.25">
      <c r="A6853" s="5"/>
      <c r="B6853" s="5"/>
      <c r="C6853" s="5"/>
      <c r="D6853" s="6"/>
      <c r="E6853" s="6"/>
      <c r="F6853" s="6"/>
      <c r="G6853" s="5"/>
    </row>
    <row r="6854" spans="1:7" x14ac:dyDescent="0.25">
      <c r="A6854" s="5"/>
      <c r="B6854" s="5"/>
      <c r="C6854" s="5"/>
      <c r="D6854" s="6"/>
      <c r="E6854" s="6"/>
      <c r="F6854" s="6"/>
      <c r="G6854" s="5"/>
    </row>
    <row r="6855" spans="1:7" x14ac:dyDescent="0.25">
      <c r="A6855" s="5"/>
      <c r="B6855" s="5"/>
      <c r="C6855" s="5"/>
      <c r="D6855" s="6"/>
      <c r="E6855" s="6"/>
      <c r="F6855" s="6"/>
      <c r="G6855" s="5"/>
    </row>
    <row r="6856" spans="1:7" x14ac:dyDescent="0.25">
      <c r="A6856" s="5"/>
      <c r="B6856" s="5"/>
      <c r="C6856" s="5"/>
      <c r="D6856" s="6"/>
      <c r="E6856" s="6"/>
      <c r="F6856" s="6"/>
      <c r="G6856" s="5"/>
    </row>
    <row r="6857" spans="1:7" x14ac:dyDescent="0.25">
      <c r="A6857" s="5"/>
      <c r="B6857" s="5"/>
      <c r="C6857" s="5"/>
      <c r="D6857" s="6"/>
      <c r="E6857" s="6"/>
      <c r="F6857" s="6"/>
      <c r="G6857" s="5"/>
    </row>
    <row r="6858" spans="1:7" x14ac:dyDescent="0.25">
      <c r="A6858" s="5"/>
      <c r="B6858" s="5"/>
      <c r="C6858" s="5"/>
      <c r="D6858" s="6"/>
      <c r="E6858" s="6"/>
      <c r="F6858" s="6"/>
      <c r="G6858" s="5"/>
    </row>
    <row r="6859" spans="1:7" x14ac:dyDescent="0.25">
      <c r="A6859" s="5"/>
      <c r="B6859" s="5"/>
      <c r="C6859" s="5"/>
      <c r="D6859" s="6"/>
      <c r="E6859" s="6"/>
      <c r="F6859" s="6"/>
      <c r="G6859" s="5"/>
    </row>
    <row r="6860" spans="1:7" x14ac:dyDescent="0.25">
      <c r="A6860" s="5"/>
      <c r="B6860" s="5"/>
      <c r="C6860" s="5"/>
      <c r="D6860" s="6"/>
      <c r="E6860" s="6"/>
      <c r="F6860" s="6"/>
      <c r="G6860" s="5"/>
    </row>
    <row r="6861" spans="1:7" x14ac:dyDescent="0.25">
      <c r="A6861" s="5"/>
      <c r="B6861" s="5"/>
      <c r="C6861" s="5"/>
      <c r="D6861" s="6"/>
      <c r="E6861" s="6"/>
      <c r="F6861" s="6"/>
      <c r="G6861" s="5"/>
    </row>
    <row r="6862" spans="1:7" x14ac:dyDescent="0.25">
      <c r="A6862" s="5"/>
      <c r="B6862" s="5"/>
      <c r="C6862" s="5"/>
      <c r="D6862" s="6"/>
      <c r="E6862" s="6"/>
      <c r="F6862" s="6"/>
      <c r="G6862" s="5"/>
    </row>
    <row r="6863" spans="1:7" x14ac:dyDescent="0.25">
      <c r="A6863" s="5"/>
      <c r="B6863" s="5"/>
      <c r="C6863" s="5"/>
      <c r="D6863" s="6"/>
      <c r="E6863" s="6"/>
      <c r="F6863" s="6"/>
      <c r="G6863" s="5"/>
    </row>
    <row r="6864" spans="1:7" x14ac:dyDescent="0.25">
      <c r="A6864" s="5"/>
      <c r="B6864" s="5"/>
      <c r="C6864" s="5"/>
      <c r="D6864" s="6"/>
      <c r="E6864" s="6"/>
      <c r="F6864" s="6"/>
      <c r="G6864" s="5"/>
    </row>
    <row r="6865" spans="1:7" x14ac:dyDescent="0.25">
      <c r="A6865" s="5"/>
      <c r="B6865" s="5"/>
      <c r="C6865" s="5"/>
      <c r="D6865" s="6"/>
      <c r="E6865" s="6"/>
      <c r="F6865" s="6"/>
      <c r="G6865" s="5"/>
    </row>
    <row r="6866" spans="1:7" x14ac:dyDescent="0.25">
      <c r="A6866" s="5"/>
      <c r="B6866" s="5"/>
      <c r="C6866" s="5"/>
      <c r="D6866" s="6"/>
      <c r="E6866" s="6"/>
      <c r="F6866" s="6"/>
      <c r="G6866" s="5"/>
    </row>
    <row r="6867" spans="1:7" x14ac:dyDescent="0.25">
      <c r="A6867" s="5"/>
      <c r="B6867" s="5"/>
      <c r="C6867" s="5"/>
      <c r="D6867" s="6"/>
      <c r="E6867" s="6"/>
      <c r="F6867" s="6"/>
      <c r="G6867" s="5"/>
    </row>
    <row r="6868" spans="1:7" x14ac:dyDescent="0.25">
      <c r="A6868" s="5"/>
      <c r="B6868" s="5"/>
      <c r="C6868" s="5"/>
      <c r="D6868" s="6"/>
      <c r="E6868" s="6"/>
      <c r="F6868" s="6"/>
      <c r="G6868" s="5"/>
    </row>
    <row r="6869" spans="1:7" x14ac:dyDescent="0.25">
      <c r="A6869" s="5"/>
      <c r="B6869" s="5"/>
      <c r="C6869" s="5"/>
      <c r="D6869" s="6"/>
      <c r="E6869" s="6"/>
      <c r="F6869" s="6"/>
      <c r="G6869" s="5"/>
    </row>
    <row r="6870" spans="1:7" x14ac:dyDescent="0.25">
      <c r="A6870" s="5"/>
      <c r="B6870" s="5"/>
      <c r="C6870" s="5"/>
      <c r="D6870" s="6"/>
      <c r="E6870" s="6"/>
      <c r="F6870" s="6"/>
      <c r="G6870" s="5"/>
    </row>
    <row r="6871" spans="1:7" x14ac:dyDescent="0.25">
      <c r="A6871" s="5"/>
      <c r="B6871" s="5"/>
      <c r="C6871" s="5"/>
      <c r="D6871" s="6"/>
      <c r="E6871" s="6"/>
      <c r="F6871" s="6"/>
      <c r="G6871" s="5"/>
    </row>
    <row r="6872" spans="1:7" x14ac:dyDescent="0.25">
      <c r="A6872" s="5"/>
      <c r="B6872" s="5"/>
      <c r="C6872" s="5"/>
      <c r="D6872" s="6"/>
      <c r="E6872" s="6"/>
      <c r="F6872" s="6"/>
      <c r="G6872" s="5"/>
    </row>
    <row r="6873" spans="1:7" x14ac:dyDescent="0.25">
      <c r="A6873" s="5"/>
      <c r="B6873" s="5"/>
      <c r="C6873" s="5"/>
      <c r="D6873" s="6"/>
      <c r="E6873" s="6"/>
      <c r="F6873" s="6"/>
      <c r="G6873" s="5"/>
    </row>
    <row r="6874" spans="1:7" x14ac:dyDescent="0.25">
      <c r="A6874" s="5"/>
      <c r="B6874" s="5"/>
      <c r="C6874" s="5"/>
      <c r="D6874" s="6"/>
      <c r="E6874" s="6"/>
      <c r="F6874" s="6"/>
      <c r="G6874" s="5"/>
    </row>
    <row r="6875" spans="1:7" x14ac:dyDescent="0.25">
      <c r="A6875" s="5"/>
      <c r="B6875" s="5"/>
      <c r="C6875" s="5"/>
      <c r="D6875" s="6"/>
      <c r="E6875" s="6"/>
      <c r="F6875" s="6"/>
      <c r="G6875" s="5"/>
    </row>
    <row r="6876" spans="1:7" x14ac:dyDescent="0.25">
      <c r="A6876" s="5"/>
      <c r="B6876" s="5"/>
      <c r="C6876" s="5"/>
      <c r="D6876" s="6"/>
      <c r="E6876" s="6"/>
      <c r="F6876" s="6"/>
      <c r="G6876" s="5"/>
    </row>
    <row r="6877" spans="1:7" x14ac:dyDescent="0.25">
      <c r="A6877" s="5"/>
      <c r="B6877" s="5"/>
      <c r="C6877" s="5"/>
      <c r="D6877" s="6"/>
      <c r="E6877" s="6"/>
      <c r="F6877" s="6"/>
      <c r="G6877" s="5"/>
    </row>
    <row r="6878" spans="1:7" x14ac:dyDescent="0.25">
      <c r="A6878" s="5"/>
      <c r="B6878" s="5"/>
      <c r="C6878" s="5"/>
      <c r="D6878" s="6"/>
      <c r="E6878" s="6"/>
      <c r="F6878" s="6"/>
      <c r="G6878" s="5"/>
    </row>
    <row r="6879" spans="1:7" x14ac:dyDescent="0.25">
      <c r="A6879" s="5"/>
      <c r="B6879" s="5"/>
      <c r="C6879" s="5"/>
      <c r="D6879" s="6"/>
      <c r="E6879" s="6"/>
      <c r="F6879" s="6"/>
      <c r="G6879" s="5"/>
    </row>
    <row r="6880" spans="1:7" x14ac:dyDescent="0.25">
      <c r="A6880" s="5"/>
      <c r="B6880" s="5"/>
      <c r="C6880" s="5"/>
      <c r="D6880" s="6"/>
      <c r="E6880" s="6"/>
      <c r="F6880" s="6"/>
      <c r="G6880" s="5"/>
    </row>
    <row r="6881" spans="1:7" x14ac:dyDescent="0.25">
      <c r="A6881" s="5"/>
      <c r="B6881" s="5"/>
      <c r="C6881" s="5"/>
      <c r="D6881" s="6"/>
      <c r="E6881" s="6"/>
      <c r="F6881" s="6"/>
      <c r="G6881" s="5"/>
    </row>
    <row r="6882" spans="1:7" x14ac:dyDescent="0.25">
      <c r="A6882" s="5"/>
      <c r="B6882" s="5"/>
      <c r="C6882" s="5"/>
      <c r="D6882" s="6"/>
      <c r="E6882" s="6"/>
      <c r="F6882" s="6"/>
      <c r="G6882" s="5"/>
    </row>
    <row r="6883" spans="1:7" x14ac:dyDescent="0.25">
      <c r="A6883" s="5"/>
      <c r="B6883" s="5"/>
      <c r="C6883" s="5"/>
      <c r="D6883" s="6"/>
      <c r="E6883" s="6"/>
      <c r="F6883" s="6"/>
      <c r="G6883" s="5"/>
    </row>
    <row r="6884" spans="1:7" x14ac:dyDescent="0.25">
      <c r="A6884" s="5"/>
      <c r="B6884" s="5"/>
      <c r="C6884" s="5"/>
      <c r="D6884" s="6"/>
      <c r="E6884" s="6"/>
      <c r="F6884" s="6"/>
      <c r="G6884" s="5"/>
    </row>
    <row r="6885" spans="1:7" x14ac:dyDescent="0.25">
      <c r="A6885" s="5"/>
      <c r="B6885" s="5"/>
      <c r="C6885" s="5"/>
      <c r="D6885" s="6"/>
      <c r="E6885" s="6"/>
      <c r="F6885" s="6"/>
      <c r="G6885" s="5"/>
    </row>
    <row r="6886" spans="1:7" x14ac:dyDescent="0.25">
      <c r="A6886" s="5"/>
      <c r="B6886" s="5"/>
      <c r="C6886" s="5"/>
      <c r="D6886" s="6"/>
      <c r="E6886" s="6"/>
      <c r="F6886" s="6"/>
      <c r="G6886" s="5"/>
    </row>
    <row r="6887" spans="1:7" x14ac:dyDescent="0.25">
      <c r="A6887" s="5"/>
      <c r="B6887" s="5"/>
      <c r="C6887" s="5"/>
      <c r="D6887" s="6"/>
      <c r="E6887" s="6"/>
      <c r="F6887" s="6"/>
      <c r="G6887" s="5"/>
    </row>
    <row r="6888" spans="1:7" x14ac:dyDescent="0.25">
      <c r="A6888" s="5"/>
      <c r="B6888" s="5"/>
      <c r="C6888" s="5"/>
      <c r="D6888" s="6"/>
      <c r="E6888" s="6"/>
      <c r="F6888" s="6"/>
      <c r="G6888" s="5"/>
    </row>
    <row r="6889" spans="1:7" x14ac:dyDescent="0.25">
      <c r="A6889" s="5"/>
      <c r="B6889" s="5"/>
      <c r="C6889" s="5"/>
      <c r="D6889" s="6"/>
      <c r="E6889" s="6"/>
      <c r="F6889" s="6"/>
      <c r="G6889" s="5"/>
    </row>
    <row r="6890" spans="1:7" x14ac:dyDescent="0.25">
      <c r="A6890" s="5"/>
      <c r="B6890" s="5"/>
      <c r="C6890" s="5"/>
      <c r="D6890" s="6"/>
      <c r="E6890" s="6"/>
      <c r="F6890" s="6"/>
      <c r="G6890" s="5"/>
    </row>
    <row r="6891" spans="1:7" x14ac:dyDescent="0.25">
      <c r="A6891" s="5"/>
      <c r="B6891" s="5"/>
      <c r="C6891" s="5"/>
      <c r="D6891" s="6"/>
      <c r="E6891" s="6"/>
      <c r="F6891" s="6"/>
      <c r="G6891" s="5"/>
    </row>
    <row r="6892" spans="1:7" x14ac:dyDescent="0.25">
      <c r="A6892" s="5"/>
      <c r="B6892" s="5"/>
      <c r="C6892" s="5"/>
      <c r="D6892" s="6"/>
      <c r="E6892" s="6"/>
      <c r="F6892" s="6"/>
      <c r="G6892" s="5"/>
    </row>
    <row r="6893" spans="1:7" x14ac:dyDescent="0.25">
      <c r="A6893" s="5"/>
      <c r="B6893" s="5"/>
      <c r="C6893" s="5"/>
      <c r="D6893" s="6"/>
      <c r="E6893" s="6"/>
      <c r="F6893" s="6"/>
      <c r="G6893" s="5"/>
    </row>
    <row r="6894" spans="1:7" x14ac:dyDescent="0.25">
      <c r="A6894" s="5"/>
      <c r="B6894" s="5"/>
      <c r="C6894" s="5"/>
      <c r="D6894" s="6"/>
      <c r="E6894" s="6"/>
      <c r="F6894" s="6"/>
      <c r="G6894" s="5"/>
    </row>
    <row r="6895" spans="1:7" x14ac:dyDescent="0.25">
      <c r="A6895" s="5"/>
      <c r="B6895" s="5"/>
      <c r="C6895" s="5"/>
      <c r="D6895" s="6"/>
      <c r="E6895" s="6"/>
      <c r="F6895" s="6"/>
      <c r="G6895" s="5"/>
    </row>
    <row r="6896" spans="1:7" x14ac:dyDescent="0.25">
      <c r="A6896" s="5"/>
      <c r="B6896" s="5"/>
      <c r="C6896" s="5"/>
      <c r="D6896" s="6"/>
      <c r="E6896" s="6"/>
      <c r="F6896" s="6"/>
      <c r="G6896" s="5"/>
    </row>
    <row r="6897" spans="1:7" x14ac:dyDescent="0.25">
      <c r="A6897" s="5"/>
      <c r="B6897" s="5"/>
      <c r="C6897" s="5"/>
      <c r="D6897" s="6"/>
      <c r="E6897" s="6"/>
      <c r="F6897" s="6"/>
      <c r="G6897" s="5"/>
    </row>
    <row r="6898" spans="1:7" x14ac:dyDescent="0.25">
      <c r="A6898" s="5"/>
      <c r="B6898" s="5"/>
      <c r="C6898" s="5"/>
      <c r="D6898" s="6"/>
      <c r="E6898" s="6"/>
      <c r="F6898" s="6"/>
      <c r="G6898" s="5"/>
    </row>
    <row r="6899" spans="1:7" x14ac:dyDescent="0.25">
      <c r="A6899" s="5"/>
      <c r="B6899" s="5"/>
      <c r="C6899" s="5"/>
      <c r="D6899" s="6"/>
      <c r="E6899" s="6"/>
      <c r="F6899" s="6"/>
      <c r="G6899" s="5"/>
    </row>
    <row r="6900" spans="1:7" x14ac:dyDescent="0.25">
      <c r="A6900" s="5"/>
      <c r="B6900" s="5"/>
      <c r="C6900" s="5"/>
      <c r="D6900" s="6"/>
      <c r="E6900" s="6"/>
      <c r="F6900" s="6"/>
      <c r="G6900" s="5"/>
    </row>
    <row r="6901" spans="1:7" x14ac:dyDescent="0.25">
      <c r="A6901" s="5"/>
      <c r="B6901" s="5"/>
      <c r="C6901" s="5"/>
      <c r="D6901" s="6"/>
      <c r="E6901" s="6"/>
      <c r="F6901" s="6"/>
      <c r="G6901" s="5"/>
    </row>
    <row r="6902" spans="1:7" x14ac:dyDescent="0.25">
      <c r="A6902" s="5"/>
      <c r="B6902" s="5"/>
      <c r="C6902" s="5"/>
      <c r="D6902" s="6"/>
      <c r="E6902" s="6"/>
      <c r="F6902" s="6"/>
      <c r="G6902" s="5"/>
    </row>
    <row r="6903" spans="1:7" x14ac:dyDescent="0.25">
      <c r="A6903" s="5"/>
      <c r="B6903" s="5"/>
      <c r="C6903" s="5"/>
      <c r="D6903" s="6"/>
      <c r="E6903" s="6"/>
      <c r="F6903" s="6"/>
      <c r="G6903" s="5"/>
    </row>
    <row r="6904" spans="1:7" x14ac:dyDescent="0.25">
      <c r="A6904" s="5"/>
      <c r="B6904" s="5"/>
      <c r="C6904" s="5"/>
      <c r="D6904" s="6"/>
      <c r="E6904" s="6"/>
      <c r="F6904" s="6"/>
      <c r="G6904" s="5"/>
    </row>
    <row r="6905" spans="1:7" x14ac:dyDescent="0.25">
      <c r="A6905" s="5"/>
      <c r="B6905" s="5"/>
      <c r="C6905" s="5"/>
      <c r="D6905" s="6"/>
      <c r="E6905" s="6"/>
      <c r="F6905" s="6"/>
      <c r="G6905" s="5"/>
    </row>
    <row r="6906" spans="1:7" x14ac:dyDescent="0.25">
      <c r="A6906" s="5"/>
      <c r="B6906" s="5"/>
      <c r="C6906" s="5"/>
      <c r="D6906" s="6"/>
      <c r="E6906" s="6"/>
      <c r="F6906" s="6"/>
      <c r="G6906" s="5"/>
    </row>
    <row r="6907" spans="1:7" x14ac:dyDescent="0.25">
      <c r="A6907" s="5"/>
      <c r="B6907" s="5"/>
      <c r="C6907" s="5"/>
      <c r="D6907" s="6"/>
      <c r="E6907" s="6"/>
      <c r="F6907" s="6"/>
      <c r="G6907" s="5"/>
    </row>
    <row r="6908" spans="1:7" x14ac:dyDescent="0.25">
      <c r="A6908" s="5"/>
      <c r="B6908" s="5"/>
      <c r="C6908" s="5"/>
      <c r="D6908" s="6"/>
      <c r="E6908" s="6"/>
      <c r="F6908" s="6"/>
      <c r="G6908" s="5"/>
    </row>
    <row r="6909" spans="1:7" x14ac:dyDescent="0.25">
      <c r="A6909" s="5"/>
      <c r="B6909" s="5"/>
      <c r="C6909" s="5"/>
      <c r="D6909" s="6"/>
      <c r="E6909" s="6"/>
      <c r="F6909" s="6"/>
      <c r="G6909" s="5"/>
    </row>
    <row r="6910" spans="1:7" x14ac:dyDescent="0.25">
      <c r="A6910" s="5"/>
      <c r="B6910" s="5"/>
      <c r="C6910" s="5"/>
      <c r="D6910" s="6"/>
      <c r="E6910" s="6"/>
      <c r="F6910" s="6"/>
      <c r="G6910" s="5"/>
    </row>
    <row r="6911" spans="1:7" x14ac:dyDescent="0.25">
      <c r="A6911" s="5"/>
      <c r="B6911" s="5"/>
      <c r="C6911" s="5"/>
      <c r="D6911" s="6"/>
      <c r="E6911" s="6"/>
      <c r="F6911" s="6"/>
      <c r="G6911" s="5"/>
    </row>
    <row r="6912" spans="1:7" x14ac:dyDescent="0.25">
      <c r="A6912" s="5"/>
      <c r="B6912" s="5"/>
      <c r="C6912" s="5"/>
      <c r="D6912" s="6"/>
      <c r="E6912" s="6"/>
      <c r="F6912" s="6"/>
      <c r="G6912" s="5"/>
    </row>
    <row r="6913" spans="1:7" x14ac:dyDescent="0.25">
      <c r="A6913" s="5"/>
      <c r="B6913" s="5"/>
      <c r="C6913" s="5"/>
      <c r="D6913" s="6"/>
      <c r="E6913" s="6"/>
      <c r="F6913" s="6"/>
      <c r="G6913" s="5"/>
    </row>
    <row r="6914" spans="1:7" x14ac:dyDescent="0.25">
      <c r="A6914" s="5"/>
      <c r="B6914" s="5"/>
      <c r="C6914" s="5"/>
      <c r="D6914" s="6"/>
      <c r="E6914" s="6"/>
      <c r="F6914" s="6"/>
      <c r="G6914" s="5"/>
    </row>
    <row r="6915" spans="1:7" x14ac:dyDescent="0.25">
      <c r="A6915" s="5"/>
      <c r="B6915" s="5"/>
      <c r="C6915" s="5"/>
      <c r="D6915" s="6"/>
      <c r="E6915" s="6"/>
      <c r="F6915" s="6"/>
      <c r="G6915" s="5"/>
    </row>
    <row r="6916" spans="1:7" x14ac:dyDescent="0.25">
      <c r="A6916" s="5"/>
      <c r="B6916" s="5"/>
      <c r="C6916" s="5"/>
      <c r="D6916" s="6"/>
      <c r="E6916" s="6"/>
      <c r="F6916" s="6"/>
      <c r="G6916" s="5"/>
    </row>
    <row r="6917" spans="1:7" x14ac:dyDescent="0.25">
      <c r="A6917" s="5"/>
      <c r="B6917" s="5"/>
      <c r="C6917" s="5"/>
      <c r="D6917" s="6"/>
      <c r="E6917" s="6"/>
      <c r="F6917" s="6"/>
      <c r="G6917" s="5"/>
    </row>
    <row r="6918" spans="1:7" x14ac:dyDescent="0.25">
      <c r="A6918" s="5"/>
      <c r="B6918" s="5"/>
      <c r="C6918" s="5"/>
      <c r="D6918" s="6"/>
      <c r="E6918" s="6"/>
      <c r="F6918" s="6"/>
      <c r="G6918" s="5"/>
    </row>
    <row r="6919" spans="1:7" x14ac:dyDescent="0.25">
      <c r="A6919" s="5"/>
      <c r="B6919" s="5"/>
      <c r="C6919" s="5"/>
      <c r="D6919" s="6"/>
      <c r="E6919" s="6"/>
      <c r="F6919" s="6"/>
      <c r="G6919" s="5"/>
    </row>
    <row r="6920" spans="1:7" x14ac:dyDescent="0.25">
      <c r="A6920" s="5"/>
      <c r="B6920" s="5"/>
      <c r="C6920" s="5"/>
      <c r="D6920" s="6"/>
      <c r="E6920" s="6"/>
      <c r="F6920" s="6"/>
      <c r="G6920" s="5"/>
    </row>
    <row r="6921" spans="1:7" x14ac:dyDescent="0.25">
      <c r="A6921" s="5"/>
      <c r="B6921" s="5"/>
      <c r="C6921" s="5"/>
      <c r="D6921" s="6"/>
      <c r="E6921" s="6"/>
      <c r="F6921" s="6"/>
      <c r="G6921" s="5"/>
    </row>
    <row r="6922" spans="1:7" x14ac:dyDescent="0.25">
      <c r="A6922" s="5"/>
      <c r="B6922" s="5"/>
      <c r="C6922" s="5"/>
      <c r="D6922" s="6"/>
      <c r="E6922" s="6"/>
      <c r="F6922" s="6"/>
      <c r="G6922" s="5"/>
    </row>
    <row r="6923" spans="1:7" x14ac:dyDescent="0.25">
      <c r="A6923" s="5"/>
      <c r="B6923" s="5"/>
      <c r="C6923" s="5"/>
      <c r="D6923" s="6"/>
      <c r="E6923" s="6"/>
      <c r="F6923" s="6"/>
      <c r="G6923" s="5"/>
    </row>
    <row r="6924" spans="1:7" x14ac:dyDescent="0.25">
      <c r="A6924" s="5"/>
      <c r="B6924" s="5"/>
      <c r="C6924" s="5"/>
      <c r="D6924" s="6"/>
      <c r="E6924" s="6"/>
      <c r="F6924" s="6"/>
      <c r="G6924" s="5"/>
    </row>
    <row r="6925" spans="1:7" x14ac:dyDescent="0.25">
      <c r="A6925" s="5"/>
      <c r="B6925" s="5"/>
      <c r="C6925" s="5"/>
      <c r="D6925" s="6"/>
      <c r="E6925" s="6"/>
      <c r="F6925" s="6"/>
      <c r="G6925" s="5"/>
    </row>
    <row r="6926" spans="1:7" x14ac:dyDescent="0.25">
      <c r="A6926" s="5"/>
      <c r="B6926" s="5"/>
      <c r="C6926" s="5"/>
      <c r="D6926" s="6"/>
      <c r="E6926" s="6"/>
      <c r="F6926" s="6"/>
      <c r="G6926" s="5"/>
    </row>
    <row r="6927" spans="1:7" x14ac:dyDescent="0.25">
      <c r="A6927" s="5"/>
      <c r="B6927" s="5"/>
      <c r="C6927" s="5"/>
      <c r="D6927" s="6"/>
      <c r="E6927" s="6"/>
      <c r="F6927" s="6"/>
      <c r="G6927" s="5"/>
    </row>
    <row r="6928" spans="1:7" x14ac:dyDescent="0.25">
      <c r="A6928" s="5"/>
      <c r="B6928" s="5"/>
      <c r="C6928" s="5"/>
      <c r="D6928" s="6"/>
      <c r="E6928" s="6"/>
      <c r="F6928" s="6"/>
      <c r="G6928" s="5"/>
    </row>
    <row r="6929" spans="1:7" x14ac:dyDescent="0.25">
      <c r="A6929" s="5"/>
      <c r="B6929" s="5"/>
      <c r="C6929" s="5"/>
      <c r="D6929" s="6"/>
      <c r="E6929" s="6"/>
      <c r="F6929" s="6"/>
      <c r="G6929" s="5"/>
    </row>
    <row r="6930" spans="1:7" x14ac:dyDescent="0.25">
      <c r="A6930" s="5"/>
      <c r="B6930" s="5"/>
      <c r="C6930" s="5"/>
      <c r="D6930" s="6"/>
      <c r="E6930" s="6"/>
      <c r="F6930" s="6"/>
      <c r="G6930" s="5"/>
    </row>
    <row r="6931" spans="1:7" x14ac:dyDescent="0.25">
      <c r="A6931" s="5"/>
      <c r="B6931" s="5"/>
      <c r="C6931" s="5"/>
      <c r="D6931" s="6"/>
      <c r="E6931" s="6"/>
      <c r="F6931" s="6"/>
      <c r="G6931" s="5"/>
    </row>
    <row r="6932" spans="1:7" x14ac:dyDescent="0.25">
      <c r="A6932" s="5"/>
      <c r="B6932" s="5"/>
      <c r="C6932" s="5"/>
      <c r="D6932" s="6"/>
      <c r="E6932" s="6"/>
      <c r="F6932" s="6"/>
      <c r="G6932" s="5"/>
    </row>
    <row r="6933" spans="1:7" x14ac:dyDescent="0.25">
      <c r="A6933" s="5"/>
      <c r="B6933" s="5"/>
      <c r="C6933" s="5"/>
      <c r="D6933" s="6"/>
      <c r="E6933" s="6"/>
      <c r="F6933" s="6"/>
      <c r="G6933" s="5"/>
    </row>
    <row r="6934" spans="1:7" x14ac:dyDescent="0.25">
      <c r="A6934" s="5"/>
      <c r="B6934" s="5"/>
      <c r="C6934" s="5"/>
      <c r="D6934" s="6"/>
      <c r="E6934" s="6"/>
      <c r="F6934" s="6"/>
      <c r="G6934" s="5"/>
    </row>
    <row r="6935" spans="1:7" x14ac:dyDescent="0.25">
      <c r="A6935" s="5"/>
      <c r="B6935" s="5"/>
      <c r="C6935" s="5"/>
      <c r="D6935" s="6"/>
      <c r="E6935" s="6"/>
      <c r="F6935" s="6"/>
      <c r="G6935" s="5"/>
    </row>
    <row r="6936" spans="1:7" x14ac:dyDescent="0.25">
      <c r="A6936" s="5"/>
      <c r="B6936" s="5"/>
      <c r="C6936" s="5"/>
      <c r="D6936" s="6"/>
      <c r="E6936" s="6"/>
      <c r="F6936" s="6"/>
      <c r="G6936" s="5"/>
    </row>
    <row r="6937" spans="1:7" x14ac:dyDescent="0.25">
      <c r="A6937" s="5"/>
      <c r="B6937" s="5"/>
      <c r="C6937" s="5"/>
      <c r="D6937" s="6"/>
      <c r="E6937" s="6"/>
      <c r="F6937" s="6"/>
      <c r="G6937" s="5"/>
    </row>
    <row r="6938" spans="1:7" x14ac:dyDescent="0.25">
      <c r="A6938" s="5"/>
      <c r="B6938" s="5"/>
      <c r="C6938" s="5"/>
      <c r="D6938" s="6"/>
      <c r="E6938" s="6"/>
      <c r="F6938" s="6"/>
      <c r="G6938" s="5"/>
    </row>
    <row r="6939" spans="1:7" x14ac:dyDescent="0.25">
      <c r="A6939" s="5"/>
      <c r="B6939" s="5"/>
      <c r="C6939" s="5"/>
      <c r="D6939" s="6"/>
      <c r="E6939" s="6"/>
      <c r="F6939" s="6"/>
      <c r="G6939" s="5"/>
    </row>
    <row r="6940" spans="1:7" x14ac:dyDescent="0.25">
      <c r="A6940" s="5"/>
      <c r="B6940" s="5"/>
      <c r="C6940" s="5"/>
      <c r="D6940" s="6"/>
      <c r="E6940" s="6"/>
      <c r="F6940" s="6"/>
      <c r="G6940" s="5"/>
    </row>
    <row r="6941" spans="1:7" x14ac:dyDescent="0.25">
      <c r="A6941" s="5"/>
      <c r="B6941" s="5"/>
      <c r="C6941" s="5"/>
      <c r="D6941" s="6"/>
      <c r="E6941" s="6"/>
      <c r="F6941" s="6"/>
      <c r="G6941" s="5"/>
    </row>
    <row r="6942" spans="1:7" x14ac:dyDescent="0.25">
      <c r="A6942" s="5"/>
      <c r="B6942" s="5"/>
      <c r="C6942" s="5"/>
      <c r="D6942" s="6"/>
      <c r="E6942" s="6"/>
      <c r="F6942" s="6"/>
      <c r="G6942" s="5"/>
    </row>
    <row r="6943" spans="1:7" x14ac:dyDescent="0.25">
      <c r="A6943" s="5"/>
      <c r="B6943" s="5"/>
      <c r="C6943" s="5"/>
      <c r="D6943" s="6"/>
      <c r="E6943" s="6"/>
      <c r="F6943" s="6"/>
      <c r="G6943" s="5"/>
    </row>
    <row r="6944" spans="1:7" x14ac:dyDescent="0.25">
      <c r="A6944" s="5"/>
      <c r="B6944" s="5"/>
      <c r="C6944" s="5"/>
      <c r="D6944" s="6"/>
      <c r="E6944" s="6"/>
      <c r="F6944" s="6"/>
      <c r="G6944" s="5"/>
    </row>
    <row r="6945" spans="1:7" x14ac:dyDescent="0.25">
      <c r="A6945" s="5"/>
      <c r="B6945" s="5"/>
      <c r="C6945" s="5"/>
      <c r="D6945" s="6"/>
      <c r="E6945" s="6"/>
      <c r="F6945" s="6"/>
      <c r="G6945" s="5"/>
    </row>
    <row r="6946" spans="1:7" x14ac:dyDescent="0.25">
      <c r="A6946" s="5"/>
      <c r="B6946" s="5"/>
      <c r="C6946" s="5"/>
      <c r="D6946" s="6"/>
      <c r="E6946" s="6"/>
      <c r="F6946" s="6"/>
      <c r="G6946" s="5"/>
    </row>
    <row r="6947" spans="1:7" x14ac:dyDescent="0.25">
      <c r="A6947" s="5"/>
      <c r="B6947" s="5"/>
      <c r="C6947" s="5"/>
      <c r="D6947" s="6"/>
      <c r="E6947" s="6"/>
      <c r="F6947" s="6"/>
      <c r="G6947" s="5"/>
    </row>
    <row r="6948" spans="1:7" x14ac:dyDescent="0.25">
      <c r="A6948" s="5"/>
      <c r="B6948" s="5"/>
      <c r="C6948" s="5"/>
      <c r="D6948" s="6"/>
      <c r="E6948" s="6"/>
      <c r="F6948" s="6"/>
      <c r="G6948" s="5"/>
    </row>
    <row r="6949" spans="1:7" x14ac:dyDescent="0.25">
      <c r="A6949" s="5"/>
      <c r="B6949" s="5"/>
      <c r="C6949" s="5"/>
      <c r="D6949" s="6"/>
      <c r="E6949" s="6"/>
      <c r="F6949" s="6"/>
      <c r="G6949" s="5"/>
    </row>
    <row r="6950" spans="1:7" x14ac:dyDescent="0.25">
      <c r="A6950" s="5"/>
      <c r="B6950" s="5"/>
      <c r="C6950" s="5"/>
      <c r="D6950" s="6"/>
      <c r="E6950" s="6"/>
      <c r="F6950" s="6"/>
      <c r="G6950" s="5"/>
    </row>
    <row r="6951" spans="1:7" x14ac:dyDescent="0.25">
      <c r="A6951" s="5"/>
      <c r="B6951" s="5"/>
      <c r="C6951" s="5"/>
      <c r="D6951" s="6"/>
      <c r="E6951" s="6"/>
      <c r="F6951" s="6"/>
      <c r="G6951" s="5"/>
    </row>
    <row r="6952" spans="1:7" x14ac:dyDescent="0.25">
      <c r="A6952" s="5"/>
      <c r="B6952" s="5"/>
      <c r="C6952" s="5"/>
      <c r="D6952" s="6"/>
      <c r="E6952" s="6"/>
      <c r="F6952" s="6"/>
      <c r="G6952" s="5"/>
    </row>
    <row r="6953" spans="1:7" x14ac:dyDescent="0.25">
      <c r="A6953" s="5"/>
      <c r="B6953" s="5"/>
      <c r="C6953" s="5"/>
      <c r="D6953" s="6"/>
      <c r="E6953" s="6"/>
      <c r="F6953" s="6"/>
      <c r="G6953" s="5"/>
    </row>
    <row r="6954" spans="1:7" x14ac:dyDescent="0.25">
      <c r="A6954" s="5"/>
      <c r="B6954" s="5"/>
      <c r="C6954" s="5"/>
      <c r="D6954" s="6"/>
      <c r="E6954" s="6"/>
      <c r="F6954" s="6"/>
      <c r="G6954" s="5"/>
    </row>
    <row r="6955" spans="1:7" x14ac:dyDescent="0.25">
      <c r="A6955" s="5"/>
      <c r="B6955" s="5"/>
      <c r="C6955" s="5"/>
      <c r="D6955" s="6"/>
      <c r="E6955" s="6"/>
      <c r="F6955" s="6"/>
      <c r="G6955" s="5"/>
    </row>
    <row r="6956" spans="1:7" x14ac:dyDescent="0.25">
      <c r="A6956" s="5"/>
      <c r="B6956" s="5"/>
      <c r="C6956" s="5"/>
      <c r="D6956" s="6"/>
      <c r="E6956" s="6"/>
      <c r="F6956" s="6"/>
      <c r="G6956" s="5"/>
    </row>
    <row r="6957" spans="1:7" x14ac:dyDescent="0.25">
      <c r="A6957" s="5"/>
      <c r="B6957" s="5"/>
      <c r="C6957" s="5"/>
      <c r="D6957" s="6"/>
      <c r="E6957" s="6"/>
      <c r="F6957" s="6"/>
      <c r="G6957" s="5"/>
    </row>
    <row r="6958" spans="1:7" x14ac:dyDescent="0.25">
      <c r="A6958" s="5"/>
      <c r="B6958" s="5"/>
      <c r="C6958" s="5"/>
      <c r="D6958" s="6"/>
      <c r="E6958" s="6"/>
      <c r="F6958" s="6"/>
      <c r="G6958" s="5"/>
    </row>
    <row r="6959" spans="1:7" x14ac:dyDescent="0.25">
      <c r="A6959" s="5"/>
      <c r="B6959" s="5"/>
      <c r="C6959" s="5"/>
      <c r="D6959" s="6"/>
      <c r="E6959" s="6"/>
      <c r="F6959" s="6"/>
      <c r="G6959" s="5"/>
    </row>
    <row r="6960" spans="1:7" x14ac:dyDescent="0.25">
      <c r="A6960" s="5"/>
      <c r="B6960" s="5"/>
      <c r="C6960" s="5"/>
      <c r="D6960" s="6"/>
      <c r="E6960" s="6"/>
      <c r="F6960" s="6"/>
      <c r="G6960" s="5"/>
    </row>
    <row r="6961" spans="1:7" x14ac:dyDescent="0.25">
      <c r="A6961" s="5"/>
      <c r="B6961" s="5"/>
      <c r="C6961" s="5"/>
      <c r="D6961" s="6"/>
      <c r="E6961" s="6"/>
      <c r="F6961" s="6"/>
      <c r="G6961" s="5"/>
    </row>
    <row r="6962" spans="1:7" x14ac:dyDescent="0.25">
      <c r="A6962" s="5"/>
      <c r="B6962" s="5"/>
      <c r="C6962" s="5"/>
      <c r="D6962" s="6"/>
      <c r="E6962" s="6"/>
      <c r="F6962" s="6"/>
      <c r="G6962" s="5"/>
    </row>
    <row r="6963" spans="1:7" x14ac:dyDescent="0.25">
      <c r="A6963" s="5"/>
      <c r="B6963" s="5"/>
      <c r="C6963" s="5"/>
      <c r="D6963" s="6"/>
      <c r="E6963" s="6"/>
      <c r="F6963" s="6"/>
      <c r="G6963" s="5"/>
    </row>
    <row r="6964" spans="1:7" x14ac:dyDescent="0.25">
      <c r="A6964" s="5"/>
      <c r="B6964" s="5"/>
      <c r="C6964" s="5"/>
      <c r="D6964" s="6"/>
      <c r="E6964" s="6"/>
      <c r="F6964" s="6"/>
      <c r="G6964" s="5"/>
    </row>
    <row r="6965" spans="1:7" x14ac:dyDescent="0.25">
      <c r="A6965" s="5"/>
      <c r="B6965" s="5"/>
      <c r="C6965" s="5"/>
      <c r="D6965" s="6"/>
      <c r="E6965" s="6"/>
      <c r="F6965" s="6"/>
      <c r="G6965" s="5"/>
    </row>
    <row r="6966" spans="1:7" x14ac:dyDescent="0.25">
      <c r="A6966" s="5"/>
      <c r="B6966" s="5"/>
      <c r="C6966" s="5"/>
      <c r="D6966" s="6"/>
      <c r="E6966" s="6"/>
      <c r="F6966" s="6"/>
      <c r="G6966" s="5"/>
    </row>
    <row r="6967" spans="1:7" x14ac:dyDescent="0.25">
      <c r="A6967" s="5"/>
      <c r="B6967" s="5"/>
      <c r="C6967" s="5"/>
      <c r="D6967" s="6"/>
      <c r="E6967" s="6"/>
      <c r="F6967" s="6"/>
      <c r="G6967" s="5"/>
    </row>
    <row r="6968" spans="1:7" x14ac:dyDescent="0.25">
      <c r="A6968" s="5"/>
      <c r="B6968" s="5"/>
      <c r="C6968" s="5"/>
      <c r="D6968" s="6"/>
      <c r="E6968" s="6"/>
      <c r="F6968" s="6"/>
      <c r="G6968" s="5"/>
    </row>
    <row r="6969" spans="1:7" x14ac:dyDescent="0.25">
      <c r="A6969" s="5"/>
      <c r="B6969" s="5"/>
      <c r="C6969" s="5"/>
      <c r="D6969" s="6"/>
      <c r="E6969" s="6"/>
      <c r="F6969" s="6"/>
      <c r="G6969" s="5"/>
    </row>
    <row r="6970" spans="1:7" x14ac:dyDescent="0.25">
      <c r="A6970" s="5"/>
      <c r="B6970" s="5"/>
      <c r="C6970" s="5"/>
      <c r="D6970" s="6"/>
      <c r="E6970" s="6"/>
      <c r="F6970" s="6"/>
      <c r="G6970" s="5"/>
    </row>
    <row r="6971" spans="1:7" x14ac:dyDescent="0.25">
      <c r="A6971" s="5"/>
      <c r="B6971" s="5"/>
      <c r="C6971" s="5"/>
      <c r="D6971" s="6"/>
      <c r="E6971" s="6"/>
      <c r="F6971" s="6"/>
      <c r="G6971" s="5"/>
    </row>
    <row r="6972" spans="1:7" x14ac:dyDescent="0.25">
      <c r="A6972" s="5"/>
      <c r="B6972" s="5"/>
      <c r="C6972" s="5"/>
      <c r="D6972" s="6"/>
      <c r="E6972" s="6"/>
      <c r="F6972" s="6"/>
      <c r="G6972" s="5"/>
    </row>
    <row r="6973" spans="1:7" x14ac:dyDescent="0.25">
      <c r="A6973" s="5"/>
      <c r="B6973" s="5"/>
      <c r="C6973" s="5"/>
      <c r="D6973" s="6"/>
      <c r="E6973" s="6"/>
      <c r="F6973" s="6"/>
      <c r="G6973" s="5"/>
    </row>
    <row r="6974" spans="1:7" x14ac:dyDescent="0.25">
      <c r="A6974" s="5"/>
      <c r="B6974" s="5"/>
      <c r="C6974" s="5"/>
      <c r="D6974" s="6"/>
      <c r="E6974" s="6"/>
      <c r="F6974" s="6"/>
      <c r="G6974" s="5"/>
    </row>
    <row r="6975" spans="1:7" x14ac:dyDescent="0.25">
      <c r="A6975" s="5"/>
      <c r="B6975" s="5"/>
      <c r="C6975" s="5"/>
      <c r="D6975" s="6"/>
      <c r="E6975" s="6"/>
      <c r="F6975" s="6"/>
      <c r="G6975" s="5"/>
    </row>
    <row r="6976" spans="1:7" x14ac:dyDescent="0.25">
      <c r="A6976" s="5"/>
      <c r="B6976" s="5"/>
      <c r="C6976" s="5"/>
      <c r="D6976" s="6"/>
      <c r="E6976" s="6"/>
      <c r="F6976" s="6"/>
      <c r="G6976" s="5"/>
    </row>
    <row r="6977" spans="1:7" x14ac:dyDescent="0.25">
      <c r="A6977" s="5"/>
      <c r="B6977" s="5"/>
      <c r="C6977" s="5"/>
      <c r="D6977" s="6"/>
      <c r="E6977" s="6"/>
      <c r="F6977" s="6"/>
      <c r="G6977" s="5"/>
    </row>
    <row r="6978" spans="1:7" x14ac:dyDescent="0.25">
      <c r="A6978" s="5"/>
      <c r="B6978" s="5"/>
      <c r="C6978" s="5"/>
      <c r="D6978" s="6"/>
      <c r="E6978" s="6"/>
      <c r="F6978" s="6"/>
      <c r="G6978" s="5"/>
    </row>
    <row r="6979" spans="1:7" x14ac:dyDescent="0.25">
      <c r="A6979" s="5"/>
      <c r="B6979" s="5"/>
      <c r="C6979" s="5"/>
      <c r="D6979" s="6"/>
      <c r="E6979" s="6"/>
      <c r="F6979" s="6"/>
      <c r="G6979" s="5"/>
    </row>
    <row r="6980" spans="1:7" x14ac:dyDescent="0.25">
      <c r="A6980" s="5"/>
      <c r="B6980" s="5"/>
      <c r="C6980" s="5"/>
      <c r="D6980" s="6"/>
      <c r="E6980" s="6"/>
      <c r="F6980" s="6"/>
      <c r="G6980" s="5"/>
    </row>
    <row r="6981" spans="1:7" x14ac:dyDescent="0.25">
      <c r="A6981" s="5"/>
      <c r="B6981" s="5"/>
      <c r="C6981" s="5"/>
      <c r="D6981" s="6"/>
      <c r="E6981" s="6"/>
      <c r="F6981" s="6"/>
      <c r="G6981" s="5"/>
    </row>
    <row r="6982" spans="1:7" x14ac:dyDescent="0.25">
      <c r="A6982" s="5"/>
      <c r="B6982" s="5"/>
      <c r="C6982" s="5"/>
      <c r="D6982" s="6"/>
      <c r="E6982" s="6"/>
      <c r="F6982" s="6"/>
      <c r="G6982" s="5"/>
    </row>
    <row r="6983" spans="1:7" x14ac:dyDescent="0.25">
      <c r="A6983" s="5"/>
      <c r="B6983" s="5"/>
      <c r="C6983" s="5"/>
      <c r="D6983" s="6"/>
      <c r="E6983" s="6"/>
      <c r="F6983" s="6"/>
      <c r="G6983" s="5"/>
    </row>
    <row r="6984" spans="1:7" x14ac:dyDescent="0.25">
      <c r="A6984" s="5"/>
      <c r="B6984" s="5"/>
      <c r="C6984" s="5"/>
      <c r="D6984" s="6"/>
      <c r="E6984" s="6"/>
      <c r="F6984" s="6"/>
      <c r="G6984" s="5"/>
    </row>
    <row r="6985" spans="1:7" x14ac:dyDescent="0.25">
      <c r="A6985" s="5"/>
      <c r="B6985" s="5"/>
      <c r="C6985" s="5"/>
      <c r="D6985" s="6"/>
      <c r="E6985" s="6"/>
      <c r="F6985" s="6"/>
      <c r="G6985" s="5"/>
    </row>
    <row r="6986" spans="1:7" x14ac:dyDescent="0.25">
      <c r="A6986" s="5"/>
      <c r="B6986" s="5"/>
      <c r="C6986" s="5"/>
      <c r="D6986" s="6"/>
      <c r="E6986" s="6"/>
      <c r="F6986" s="6"/>
      <c r="G6986" s="5"/>
    </row>
    <row r="6987" spans="1:7" x14ac:dyDescent="0.25">
      <c r="A6987" s="5"/>
      <c r="B6987" s="5"/>
      <c r="C6987" s="5"/>
      <c r="D6987" s="6"/>
      <c r="E6987" s="6"/>
      <c r="F6987" s="6"/>
      <c r="G6987" s="5"/>
    </row>
    <row r="6988" spans="1:7" x14ac:dyDescent="0.25">
      <c r="A6988" s="5"/>
      <c r="B6988" s="5"/>
      <c r="C6988" s="5"/>
      <c r="D6988" s="6"/>
      <c r="E6988" s="6"/>
      <c r="F6988" s="6"/>
      <c r="G6988" s="5"/>
    </row>
    <row r="6989" spans="1:7" x14ac:dyDescent="0.25">
      <c r="A6989" s="5"/>
      <c r="B6989" s="5"/>
      <c r="C6989" s="5"/>
      <c r="D6989" s="6"/>
      <c r="E6989" s="6"/>
      <c r="F6989" s="6"/>
      <c r="G6989" s="5"/>
    </row>
    <row r="6990" spans="1:7" x14ac:dyDescent="0.25">
      <c r="A6990" s="5"/>
      <c r="B6990" s="5"/>
      <c r="C6990" s="5"/>
      <c r="D6990" s="6"/>
      <c r="E6990" s="6"/>
      <c r="F6990" s="6"/>
      <c r="G6990" s="5"/>
    </row>
    <row r="6991" spans="1:7" x14ac:dyDescent="0.25">
      <c r="A6991" s="5"/>
      <c r="B6991" s="5"/>
      <c r="C6991" s="5"/>
      <c r="D6991" s="6"/>
      <c r="E6991" s="6"/>
      <c r="F6991" s="6"/>
      <c r="G6991" s="5"/>
    </row>
    <row r="6992" spans="1:7" x14ac:dyDescent="0.25">
      <c r="A6992" s="5"/>
      <c r="B6992" s="5"/>
      <c r="C6992" s="5"/>
      <c r="D6992" s="6"/>
      <c r="E6992" s="6"/>
      <c r="F6992" s="6"/>
      <c r="G6992" s="5"/>
    </row>
    <row r="6993" spans="1:7" x14ac:dyDescent="0.25">
      <c r="A6993" s="5"/>
      <c r="B6993" s="5"/>
      <c r="C6993" s="5"/>
      <c r="D6993" s="6"/>
      <c r="E6993" s="6"/>
      <c r="F6993" s="6"/>
      <c r="G6993" s="5"/>
    </row>
    <row r="6994" spans="1:7" x14ac:dyDescent="0.25">
      <c r="A6994" s="5"/>
      <c r="B6994" s="5"/>
      <c r="C6994" s="5"/>
      <c r="D6994" s="6"/>
      <c r="E6994" s="6"/>
      <c r="F6994" s="6"/>
      <c r="G6994" s="5"/>
    </row>
    <row r="6995" spans="1:7" x14ac:dyDescent="0.25">
      <c r="A6995" s="5"/>
      <c r="B6995" s="5"/>
      <c r="C6995" s="5"/>
      <c r="D6995" s="6"/>
      <c r="E6995" s="6"/>
      <c r="F6995" s="6"/>
      <c r="G6995" s="5"/>
    </row>
    <row r="6996" spans="1:7" x14ac:dyDescent="0.25">
      <c r="A6996" s="5"/>
      <c r="B6996" s="5"/>
      <c r="C6996" s="5"/>
      <c r="D6996" s="6"/>
      <c r="E6996" s="6"/>
      <c r="F6996" s="6"/>
      <c r="G6996" s="5"/>
    </row>
    <row r="6997" spans="1:7" x14ac:dyDescent="0.25">
      <c r="A6997" s="5"/>
      <c r="B6997" s="5"/>
      <c r="C6997" s="5"/>
      <c r="D6997" s="6"/>
      <c r="E6997" s="6"/>
      <c r="F6997" s="6"/>
      <c r="G6997" s="5"/>
    </row>
    <row r="6998" spans="1:7" x14ac:dyDescent="0.25">
      <c r="A6998" s="5"/>
      <c r="B6998" s="5"/>
      <c r="C6998" s="5"/>
      <c r="D6998" s="6"/>
      <c r="E6998" s="6"/>
      <c r="F6998" s="6"/>
      <c r="G6998" s="5"/>
    </row>
    <row r="6999" spans="1:7" x14ac:dyDescent="0.25">
      <c r="A6999" s="5"/>
      <c r="B6999" s="5"/>
      <c r="C6999" s="5"/>
      <c r="D6999" s="6"/>
      <c r="E6999" s="6"/>
      <c r="F6999" s="6"/>
      <c r="G6999" s="5"/>
    </row>
    <row r="7000" spans="1:7" x14ac:dyDescent="0.25">
      <c r="A7000" s="5"/>
      <c r="B7000" s="5"/>
      <c r="C7000" s="5"/>
      <c r="D7000" s="6"/>
      <c r="E7000" s="6"/>
      <c r="F7000" s="6"/>
      <c r="G7000" s="5"/>
    </row>
    <row r="7001" spans="1:7" x14ac:dyDescent="0.25">
      <c r="A7001" s="5"/>
      <c r="B7001" s="5"/>
      <c r="C7001" s="5"/>
      <c r="D7001" s="6"/>
      <c r="E7001" s="6"/>
      <c r="F7001" s="6"/>
      <c r="G7001" s="5"/>
    </row>
    <row r="7002" spans="1:7" x14ac:dyDescent="0.25">
      <c r="A7002" s="5"/>
      <c r="B7002" s="5"/>
      <c r="C7002" s="5"/>
      <c r="D7002" s="6"/>
      <c r="E7002" s="6"/>
      <c r="F7002" s="6"/>
      <c r="G7002" s="5"/>
    </row>
    <row r="7003" spans="1:7" x14ac:dyDescent="0.25">
      <c r="A7003" s="5"/>
      <c r="B7003" s="5"/>
      <c r="C7003" s="5"/>
      <c r="D7003" s="6"/>
      <c r="E7003" s="6"/>
      <c r="F7003" s="6"/>
      <c r="G7003" s="5"/>
    </row>
    <row r="7004" spans="1:7" x14ac:dyDescent="0.25">
      <c r="A7004" s="5"/>
      <c r="B7004" s="5"/>
      <c r="C7004" s="5"/>
      <c r="D7004" s="6"/>
      <c r="E7004" s="6"/>
      <c r="F7004" s="6"/>
      <c r="G7004" s="5"/>
    </row>
    <row r="7005" spans="1:7" x14ac:dyDescent="0.25">
      <c r="A7005" s="5"/>
      <c r="B7005" s="5"/>
      <c r="C7005" s="5"/>
      <c r="D7005" s="6"/>
      <c r="E7005" s="6"/>
      <c r="F7005" s="6"/>
      <c r="G7005" s="5"/>
    </row>
    <row r="7006" spans="1:7" x14ac:dyDescent="0.25">
      <c r="A7006" s="5"/>
      <c r="B7006" s="5"/>
      <c r="C7006" s="5"/>
      <c r="D7006" s="6"/>
      <c r="E7006" s="6"/>
      <c r="F7006" s="6"/>
      <c r="G7006" s="5"/>
    </row>
    <row r="7007" spans="1:7" x14ac:dyDescent="0.25">
      <c r="A7007" s="5"/>
      <c r="B7007" s="5"/>
      <c r="C7007" s="5"/>
      <c r="D7007" s="6"/>
      <c r="E7007" s="6"/>
      <c r="F7007" s="6"/>
      <c r="G7007" s="5"/>
    </row>
    <row r="7008" spans="1:7" x14ac:dyDescent="0.25">
      <c r="A7008" s="5"/>
      <c r="B7008" s="5"/>
      <c r="C7008" s="5"/>
      <c r="D7008" s="6"/>
      <c r="E7008" s="6"/>
      <c r="F7008" s="6"/>
      <c r="G7008" s="5"/>
    </row>
    <row r="7009" spans="1:7" x14ac:dyDescent="0.25">
      <c r="A7009" s="5"/>
      <c r="B7009" s="5"/>
      <c r="C7009" s="5"/>
      <c r="D7009" s="6"/>
      <c r="E7009" s="6"/>
      <c r="F7009" s="6"/>
      <c r="G7009" s="5"/>
    </row>
    <row r="7010" spans="1:7" x14ac:dyDescent="0.25">
      <c r="A7010" s="5"/>
      <c r="B7010" s="5"/>
      <c r="C7010" s="5"/>
      <c r="D7010" s="6"/>
      <c r="E7010" s="6"/>
      <c r="F7010" s="6"/>
      <c r="G7010" s="5"/>
    </row>
    <row r="7011" spans="1:7" x14ac:dyDescent="0.25">
      <c r="A7011" s="5"/>
      <c r="B7011" s="5"/>
      <c r="C7011" s="5"/>
      <c r="D7011" s="6"/>
      <c r="E7011" s="6"/>
      <c r="F7011" s="6"/>
      <c r="G7011" s="5"/>
    </row>
    <row r="7012" spans="1:7" x14ac:dyDescent="0.25">
      <c r="A7012" s="5"/>
      <c r="B7012" s="5"/>
      <c r="C7012" s="5"/>
      <c r="D7012" s="6"/>
      <c r="E7012" s="6"/>
      <c r="F7012" s="6"/>
      <c r="G7012" s="5"/>
    </row>
    <row r="7013" spans="1:7" x14ac:dyDescent="0.25">
      <c r="A7013" s="5"/>
      <c r="B7013" s="5"/>
      <c r="C7013" s="5"/>
      <c r="D7013" s="6"/>
      <c r="E7013" s="6"/>
      <c r="F7013" s="6"/>
      <c r="G7013" s="5"/>
    </row>
    <row r="7014" spans="1:7" x14ac:dyDescent="0.25">
      <c r="A7014" s="5"/>
      <c r="B7014" s="5"/>
      <c r="C7014" s="5"/>
      <c r="D7014" s="6"/>
      <c r="E7014" s="6"/>
      <c r="F7014" s="6"/>
      <c r="G7014" s="5"/>
    </row>
    <row r="7015" spans="1:7" x14ac:dyDescent="0.25">
      <c r="A7015" s="5"/>
      <c r="B7015" s="5"/>
      <c r="C7015" s="5"/>
      <c r="D7015" s="6"/>
      <c r="E7015" s="6"/>
      <c r="F7015" s="6"/>
      <c r="G7015" s="5"/>
    </row>
    <row r="7016" spans="1:7" x14ac:dyDescent="0.25">
      <c r="A7016" s="5"/>
      <c r="B7016" s="5"/>
      <c r="C7016" s="5"/>
      <c r="D7016" s="6"/>
      <c r="E7016" s="6"/>
      <c r="F7016" s="6"/>
      <c r="G7016" s="5"/>
    </row>
    <row r="7017" spans="1:7" x14ac:dyDescent="0.25">
      <c r="A7017" s="5"/>
      <c r="B7017" s="5"/>
      <c r="C7017" s="5"/>
      <c r="D7017" s="6"/>
      <c r="E7017" s="6"/>
      <c r="F7017" s="6"/>
      <c r="G7017" s="5"/>
    </row>
    <row r="7018" spans="1:7" x14ac:dyDescent="0.25">
      <c r="A7018" s="5"/>
      <c r="B7018" s="5"/>
      <c r="C7018" s="5"/>
      <c r="D7018" s="6"/>
      <c r="E7018" s="6"/>
      <c r="F7018" s="6"/>
      <c r="G7018" s="5"/>
    </row>
    <row r="7019" spans="1:7" x14ac:dyDescent="0.25">
      <c r="A7019" s="5"/>
      <c r="B7019" s="5"/>
      <c r="C7019" s="5"/>
      <c r="D7019" s="6"/>
      <c r="E7019" s="6"/>
      <c r="F7019" s="6"/>
      <c r="G7019" s="5"/>
    </row>
    <row r="7020" spans="1:7" x14ac:dyDescent="0.25">
      <c r="A7020" s="5"/>
      <c r="B7020" s="5"/>
      <c r="C7020" s="5"/>
      <c r="D7020" s="6"/>
      <c r="E7020" s="6"/>
      <c r="F7020" s="6"/>
      <c r="G7020" s="5"/>
    </row>
    <row r="7021" spans="1:7" x14ac:dyDescent="0.25">
      <c r="A7021" s="5"/>
      <c r="B7021" s="5"/>
      <c r="C7021" s="5"/>
      <c r="D7021" s="6"/>
      <c r="E7021" s="6"/>
      <c r="F7021" s="6"/>
      <c r="G7021" s="5"/>
    </row>
    <row r="7022" spans="1:7" x14ac:dyDescent="0.25">
      <c r="A7022" s="5"/>
      <c r="B7022" s="5"/>
      <c r="C7022" s="5"/>
      <c r="D7022" s="6"/>
      <c r="E7022" s="6"/>
      <c r="F7022" s="6"/>
      <c r="G7022" s="5"/>
    </row>
    <row r="7023" spans="1:7" x14ac:dyDescent="0.25">
      <c r="A7023" s="5"/>
      <c r="B7023" s="5"/>
      <c r="C7023" s="5"/>
      <c r="D7023" s="6"/>
      <c r="E7023" s="6"/>
      <c r="F7023" s="6"/>
      <c r="G7023" s="5"/>
    </row>
    <row r="7024" spans="1:7" x14ac:dyDescent="0.25">
      <c r="A7024" s="5"/>
      <c r="B7024" s="5"/>
      <c r="C7024" s="5"/>
      <c r="D7024" s="6"/>
      <c r="E7024" s="6"/>
      <c r="F7024" s="6"/>
      <c r="G7024" s="5"/>
    </row>
    <row r="7025" spans="1:7" x14ac:dyDescent="0.25">
      <c r="A7025" s="5"/>
      <c r="B7025" s="5"/>
      <c r="C7025" s="5"/>
      <c r="D7025" s="6"/>
      <c r="E7025" s="6"/>
      <c r="F7025" s="6"/>
      <c r="G7025" s="5"/>
    </row>
    <row r="7026" spans="1:7" x14ac:dyDescent="0.25">
      <c r="A7026" s="5"/>
      <c r="B7026" s="5"/>
      <c r="C7026" s="5"/>
      <c r="D7026" s="6"/>
      <c r="E7026" s="6"/>
      <c r="F7026" s="6"/>
      <c r="G7026" s="5"/>
    </row>
    <row r="7027" spans="1:7" x14ac:dyDescent="0.25">
      <c r="A7027" s="5"/>
      <c r="B7027" s="5"/>
      <c r="C7027" s="5"/>
      <c r="D7027" s="6"/>
      <c r="E7027" s="6"/>
      <c r="F7027" s="6"/>
      <c r="G7027" s="5"/>
    </row>
    <row r="7028" spans="1:7" x14ac:dyDescent="0.25">
      <c r="A7028" s="5"/>
      <c r="B7028" s="5"/>
      <c r="C7028" s="5"/>
      <c r="D7028" s="6"/>
      <c r="E7028" s="6"/>
      <c r="F7028" s="6"/>
      <c r="G7028" s="5"/>
    </row>
    <row r="7029" spans="1:7" x14ac:dyDescent="0.25">
      <c r="A7029" s="5"/>
      <c r="B7029" s="5"/>
      <c r="C7029" s="5"/>
      <c r="D7029" s="6"/>
      <c r="E7029" s="6"/>
      <c r="F7029" s="6"/>
      <c r="G7029" s="5"/>
    </row>
    <row r="7030" spans="1:7" x14ac:dyDescent="0.25">
      <c r="A7030" s="5"/>
      <c r="B7030" s="5"/>
      <c r="C7030" s="5"/>
      <c r="D7030" s="6"/>
      <c r="E7030" s="6"/>
      <c r="F7030" s="6"/>
      <c r="G7030" s="5"/>
    </row>
    <row r="7031" spans="1:7" x14ac:dyDescent="0.25">
      <c r="A7031" s="5"/>
      <c r="B7031" s="5"/>
      <c r="C7031" s="5"/>
      <c r="D7031" s="6"/>
      <c r="E7031" s="6"/>
      <c r="F7031" s="6"/>
      <c r="G7031" s="5"/>
    </row>
    <row r="7032" spans="1:7" x14ac:dyDescent="0.25">
      <c r="A7032" s="5"/>
      <c r="B7032" s="5"/>
      <c r="C7032" s="5"/>
      <c r="D7032" s="6"/>
      <c r="E7032" s="6"/>
      <c r="F7032" s="6"/>
      <c r="G7032" s="5"/>
    </row>
    <row r="7033" spans="1:7" x14ac:dyDescent="0.25">
      <c r="A7033" s="5"/>
      <c r="B7033" s="5"/>
      <c r="C7033" s="5"/>
      <c r="D7033" s="6"/>
      <c r="E7033" s="6"/>
      <c r="F7033" s="6"/>
      <c r="G7033" s="5"/>
    </row>
    <row r="7034" spans="1:7" x14ac:dyDescent="0.25">
      <c r="A7034" s="5"/>
      <c r="B7034" s="5"/>
      <c r="C7034" s="5"/>
      <c r="D7034" s="6"/>
      <c r="E7034" s="6"/>
      <c r="F7034" s="6"/>
      <c r="G7034" s="5"/>
    </row>
    <row r="7035" spans="1:7" x14ac:dyDescent="0.25">
      <c r="A7035" s="5"/>
      <c r="B7035" s="5"/>
      <c r="C7035" s="5"/>
      <c r="D7035" s="6"/>
      <c r="E7035" s="6"/>
      <c r="F7035" s="6"/>
      <c r="G7035" s="5"/>
    </row>
    <row r="7036" spans="1:7" x14ac:dyDescent="0.25">
      <c r="A7036" s="5"/>
      <c r="B7036" s="5"/>
      <c r="C7036" s="5"/>
      <c r="D7036" s="6"/>
      <c r="E7036" s="6"/>
      <c r="F7036" s="6"/>
      <c r="G7036" s="5"/>
    </row>
    <row r="7037" spans="1:7" x14ac:dyDescent="0.25">
      <c r="A7037" s="5"/>
      <c r="B7037" s="5"/>
      <c r="C7037" s="5"/>
      <c r="D7037" s="6"/>
      <c r="E7037" s="6"/>
      <c r="F7037" s="6"/>
      <c r="G7037" s="5"/>
    </row>
    <row r="7038" spans="1:7" x14ac:dyDescent="0.25">
      <c r="A7038" s="5"/>
      <c r="B7038" s="5"/>
      <c r="C7038" s="5"/>
      <c r="D7038" s="6"/>
      <c r="E7038" s="6"/>
      <c r="F7038" s="6"/>
      <c r="G7038" s="5"/>
    </row>
    <row r="7039" spans="1:7" x14ac:dyDescent="0.25">
      <c r="A7039" s="5"/>
      <c r="B7039" s="5"/>
      <c r="C7039" s="5"/>
      <c r="D7039" s="6"/>
      <c r="E7039" s="6"/>
      <c r="F7039" s="6"/>
      <c r="G7039" s="5"/>
    </row>
    <row r="7040" spans="1:7" x14ac:dyDescent="0.25">
      <c r="A7040" s="5"/>
      <c r="B7040" s="5"/>
      <c r="C7040" s="5"/>
      <c r="D7040" s="6"/>
      <c r="E7040" s="6"/>
      <c r="F7040" s="6"/>
      <c r="G7040" s="5"/>
    </row>
    <row r="7041" spans="1:7" x14ac:dyDescent="0.25">
      <c r="A7041" s="5"/>
      <c r="B7041" s="5"/>
      <c r="C7041" s="5"/>
      <c r="D7041" s="6"/>
      <c r="E7041" s="6"/>
      <c r="F7041" s="6"/>
      <c r="G7041" s="5"/>
    </row>
    <row r="7042" spans="1:7" x14ac:dyDescent="0.25">
      <c r="A7042" s="5"/>
      <c r="B7042" s="5"/>
      <c r="C7042" s="5"/>
      <c r="D7042" s="6"/>
      <c r="E7042" s="6"/>
      <c r="F7042" s="6"/>
      <c r="G7042" s="5"/>
    </row>
    <row r="7043" spans="1:7" x14ac:dyDescent="0.25">
      <c r="A7043" s="5"/>
      <c r="B7043" s="5"/>
      <c r="C7043" s="5"/>
      <c r="D7043" s="6"/>
      <c r="E7043" s="6"/>
      <c r="F7043" s="6"/>
      <c r="G7043" s="5"/>
    </row>
    <row r="7044" spans="1:7" x14ac:dyDescent="0.25">
      <c r="A7044" s="5"/>
      <c r="B7044" s="5"/>
      <c r="C7044" s="5"/>
      <c r="D7044" s="6"/>
      <c r="E7044" s="6"/>
      <c r="F7044" s="6"/>
      <c r="G7044" s="5"/>
    </row>
    <row r="7045" spans="1:7" x14ac:dyDescent="0.25">
      <c r="A7045" s="5"/>
      <c r="B7045" s="5"/>
      <c r="C7045" s="5"/>
      <c r="D7045" s="6"/>
      <c r="E7045" s="6"/>
      <c r="F7045" s="6"/>
      <c r="G7045" s="5"/>
    </row>
    <row r="7046" spans="1:7" x14ac:dyDescent="0.25">
      <c r="A7046" s="5"/>
      <c r="B7046" s="5"/>
      <c r="C7046" s="5"/>
      <c r="D7046" s="6"/>
      <c r="E7046" s="6"/>
      <c r="F7046" s="6"/>
      <c r="G7046" s="5"/>
    </row>
    <row r="7047" spans="1:7" x14ac:dyDescent="0.25">
      <c r="A7047" s="5"/>
      <c r="B7047" s="5"/>
      <c r="C7047" s="5"/>
      <c r="D7047" s="6"/>
      <c r="E7047" s="6"/>
      <c r="F7047" s="6"/>
      <c r="G7047" s="5"/>
    </row>
    <row r="7048" spans="1:7" x14ac:dyDescent="0.25">
      <c r="A7048" s="5"/>
      <c r="B7048" s="5"/>
      <c r="C7048" s="5"/>
      <c r="D7048" s="6"/>
      <c r="E7048" s="6"/>
      <c r="F7048" s="6"/>
      <c r="G7048" s="5"/>
    </row>
    <row r="7049" spans="1:7" x14ac:dyDescent="0.25">
      <c r="A7049" s="5"/>
      <c r="B7049" s="5"/>
      <c r="C7049" s="5"/>
      <c r="D7049" s="6"/>
      <c r="E7049" s="6"/>
      <c r="F7049" s="6"/>
      <c r="G7049" s="5"/>
    </row>
    <row r="7050" spans="1:7" x14ac:dyDescent="0.25">
      <c r="A7050" s="5"/>
      <c r="B7050" s="5"/>
      <c r="C7050" s="5"/>
      <c r="D7050" s="6"/>
      <c r="E7050" s="6"/>
      <c r="F7050" s="6"/>
      <c r="G7050" s="5"/>
    </row>
    <row r="7051" spans="1:7" x14ac:dyDescent="0.25">
      <c r="A7051" s="5"/>
      <c r="B7051" s="5"/>
      <c r="C7051" s="5"/>
      <c r="D7051" s="6"/>
      <c r="E7051" s="6"/>
      <c r="F7051" s="6"/>
      <c r="G7051" s="5"/>
    </row>
    <row r="7052" spans="1:7" x14ac:dyDescent="0.25">
      <c r="A7052" s="5"/>
      <c r="B7052" s="5"/>
      <c r="C7052" s="5"/>
      <c r="D7052" s="6"/>
      <c r="E7052" s="6"/>
      <c r="F7052" s="6"/>
      <c r="G7052" s="5"/>
    </row>
    <row r="7053" spans="1:7" x14ac:dyDescent="0.25">
      <c r="A7053" s="5"/>
      <c r="B7053" s="5"/>
      <c r="C7053" s="5"/>
      <c r="D7053" s="6"/>
      <c r="E7053" s="6"/>
      <c r="F7053" s="6"/>
      <c r="G7053" s="5"/>
    </row>
    <row r="7054" spans="1:7" x14ac:dyDescent="0.25">
      <c r="A7054" s="5"/>
      <c r="B7054" s="5"/>
      <c r="C7054" s="5"/>
      <c r="D7054" s="6"/>
      <c r="E7054" s="6"/>
      <c r="F7054" s="6"/>
      <c r="G7054" s="5"/>
    </row>
    <row r="7055" spans="1:7" x14ac:dyDescent="0.25">
      <c r="A7055" s="5"/>
      <c r="B7055" s="5"/>
      <c r="C7055" s="5"/>
      <c r="D7055" s="6"/>
      <c r="E7055" s="6"/>
      <c r="F7055" s="6"/>
      <c r="G7055" s="5"/>
    </row>
    <row r="7056" spans="1:7" x14ac:dyDescent="0.25">
      <c r="A7056" s="5"/>
      <c r="B7056" s="5"/>
      <c r="C7056" s="5"/>
      <c r="D7056" s="6"/>
      <c r="E7056" s="6"/>
      <c r="F7056" s="6"/>
      <c r="G7056" s="5"/>
    </row>
    <row r="7057" spans="1:7" x14ac:dyDescent="0.25">
      <c r="A7057" s="5"/>
      <c r="B7057" s="5"/>
      <c r="C7057" s="5"/>
      <c r="D7057" s="6"/>
      <c r="E7057" s="6"/>
      <c r="F7057" s="6"/>
      <c r="G7057" s="5"/>
    </row>
    <row r="7058" spans="1:7" x14ac:dyDescent="0.25">
      <c r="A7058" s="5"/>
      <c r="B7058" s="5"/>
      <c r="C7058" s="5"/>
      <c r="D7058" s="6"/>
      <c r="E7058" s="6"/>
      <c r="F7058" s="6"/>
      <c r="G7058" s="5"/>
    </row>
    <row r="7059" spans="1:7" x14ac:dyDescent="0.25">
      <c r="A7059" s="5"/>
      <c r="B7059" s="5"/>
      <c r="C7059" s="5"/>
      <c r="D7059" s="6"/>
      <c r="E7059" s="6"/>
      <c r="F7059" s="6"/>
      <c r="G7059" s="5"/>
    </row>
    <row r="7060" spans="1:7" x14ac:dyDescent="0.25">
      <c r="A7060" s="5"/>
      <c r="B7060" s="5"/>
      <c r="C7060" s="5"/>
      <c r="D7060" s="6"/>
      <c r="E7060" s="6"/>
      <c r="F7060" s="6"/>
      <c r="G7060" s="5"/>
    </row>
    <row r="7061" spans="1:7" x14ac:dyDescent="0.25">
      <c r="A7061" s="5"/>
      <c r="B7061" s="5"/>
      <c r="C7061" s="5"/>
      <c r="D7061" s="6"/>
      <c r="E7061" s="6"/>
      <c r="F7061" s="6"/>
      <c r="G7061" s="5"/>
    </row>
    <row r="7062" spans="1:7" x14ac:dyDescent="0.25">
      <c r="A7062" s="5"/>
      <c r="B7062" s="5"/>
      <c r="C7062" s="5"/>
      <c r="D7062" s="6"/>
      <c r="E7062" s="6"/>
      <c r="F7062" s="6"/>
      <c r="G7062" s="5"/>
    </row>
    <row r="7063" spans="1:7" x14ac:dyDescent="0.25">
      <c r="A7063" s="5"/>
      <c r="B7063" s="5"/>
      <c r="C7063" s="5"/>
      <c r="D7063" s="6"/>
      <c r="E7063" s="6"/>
      <c r="F7063" s="6"/>
      <c r="G7063" s="5"/>
    </row>
    <row r="7064" spans="1:7" x14ac:dyDescent="0.25">
      <c r="A7064" s="5"/>
      <c r="B7064" s="5"/>
      <c r="C7064" s="5"/>
      <c r="D7064" s="6"/>
      <c r="E7064" s="6"/>
      <c r="F7064" s="6"/>
      <c r="G7064" s="5"/>
    </row>
    <row r="7065" spans="1:7" x14ac:dyDescent="0.25">
      <c r="A7065" s="5"/>
      <c r="B7065" s="5"/>
      <c r="C7065" s="5"/>
      <c r="D7065" s="6"/>
      <c r="E7065" s="6"/>
      <c r="F7065" s="6"/>
      <c r="G7065" s="5"/>
    </row>
    <row r="7066" spans="1:7" x14ac:dyDescent="0.25">
      <c r="A7066" s="5"/>
      <c r="B7066" s="5"/>
      <c r="C7066" s="5"/>
      <c r="D7066" s="6"/>
      <c r="E7066" s="6"/>
      <c r="F7066" s="6"/>
      <c r="G7066" s="5"/>
    </row>
    <row r="7067" spans="1:7" x14ac:dyDescent="0.25">
      <c r="A7067" s="5"/>
      <c r="B7067" s="5"/>
      <c r="C7067" s="5"/>
      <c r="D7067" s="6"/>
      <c r="E7067" s="6"/>
      <c r="F7067" s="6"/>
      <c r="G7067" s="5"/>
    </row>
    <row r="7068" spans="1:7" x14ac:dyDescent="0.25">
      <c r="A7068" s="5"/>
      <c r="B7068" s="5"/>
      <c r="C7068" s="5"/>
      <c r="D7068" s="6"/>
      <c r="E7068" s="6"/>
      <c r="F7068" s="6"/>
      <c r="G7068" s="5"/>
    </row>
    <row r="7069" spans="1:7" x14ac:dyDescent="0.25">
      <c r="A7069" s="5"/>
      <c r="B7069" s="5"/>
      <c r="C7069" s="5"/>
      <c r="D7069" s="6"/>
      <c r="E7069" s="6"/>
      <c r="F7069" s="6"/>
      <c r="G7069" s="5"/>
    </row>
    <row r="7070" spans="1:7" x14ac:dyDescent="0.25">
      <c r="A7070" s="5"/>
      <c r="B7070" s="5"/>
      <c r="C7070" s="5"/>
      <c r="D7070" s="6"/>
      <c r="E7070" s="6"/>
      <c r="F7070" s="6"/>
      <c r="G7070" s="5"/>
    </row>
    <row r="7071" spans="1:7" x14ac:dyDescent="0.25">
      <c r="A7071" s="5"/>
      <c r="B7071" s="5"/>
      <c r="C7071" s="5"/>
      <c r="D7071" s="6"/>
      <c r="E7071" s="6"/>
      <c r="F7071" s="6"/>
      <c r="G7071" s="5"/>
    </row>
    <row r="7072" spans="1:7" x14ac:dyDescent="0.25">
      <c r="A7072" s="5"/>
      <c r="B7072" s="5"/>
      <c r="C7072" s="5"/>
      <c r="D7072" s="6"/>
      <c r="E7072" s="6"/>
      <c r="F7072" s="6"/>
      <c r="G7072" s="5"/>
    </row>
    <row r="7073" spans="1:7" x14ac:dyDescent="0.25">
      <c r="A7073" s="5"/>
      <c r="B7073" s="5"/>
      <c r="C7073" s="5"/>
      <c r="D7073" s="6"/>
      <c r="E7073" s="6"/>
      <c r="F7073" s="6"/>
      <c r="G7073" s="5"/>
    </row>
    <row r="7074" spans="1:7" x14ac:dyDescent="0.25">
      <c r="A7074" s="5"/>
      <c r="B7074" s="5"/>
      <c r="C7074" s="5"/>
      <c r="D7074" s="6"/>
      <c r="E7074" s="6"/>
      <c r="F7074" s="6"/>
      <c r="G7074" s="5"/>
    </row>
    <row r="7075" spans="1:7" x14ac:dyDescent="0.25">
      <c r="A7075" s="5"/>
      <c r="B7075" s="5"/>
      <c r="C7075" s="5"/>
      <c r="D7075" s="6"/>
      <c r="E7075" s="6"/>
      <c r="F7075" s="6"/>
      <c r="G7075" s="5"/>
    </row>
    <row r="7076" spans="1:7" x14ac:dyDescent="0.25">
      <c r="A7076" s="5"/>
      <c r="B7076" s="5"/>
      <c r="C7076" s="5"/>
      <c r="D7076" s="6"/>
      <c r="E7076" s="6"/>
      <c r="F7076" s="6"/>
      <c r="G7076" s="5"/>
    </row>
    <row r="7077" spans="1:7" x14ac:dyDescent="0.25">
      <c r="A7077" s="5"/>
      <c r="B7077" s="5"/>
      <c r="C7077" s="5"/>
      <c r="D7077" s="6"/>
      <c r="E7077" s="6"/>
      <c r="F7077" s="6"/>
      <c r="G7077" s="5"/>
    </row>
    <row r="7078" spans="1:7" x14ac:dyDescent="0.25">
      <c r="A7078" s="5"/>
      <c r="B7078" s="5"/>
      <c r="C7078" s="5"/>
      <c r="D7078" s="6"/>
      <c r="E7078" s="6"/>
      <c r="F7078" s="6"/>
      <c r="G7078" s="5"/>
    </row>
    <row r="7079" spans="1:7" x14ac:dyDescent="0.25">
      <c r="A7079" s="5"/>
      <c r="B7079" s="5"/>
      <c r="C7079" s="5"/>
      <c r="D7079" s="6"/>
      <c r="E7079" s="6"/>
      <c r="F7079" s="6"/>
      <c r="G7079" s="5"/>
    </row>
    <row r="7080" spans="1:7" x14ac:dyDescent="0.25">
      <c r="A7080" s="5"/>
      <c r="B7080" s="5"/>
      <c r="C7080" s="5"/>
      <c r="D7080" s="6"/>
      <c r="E7080" s="6"/>
      <c r="F7080" s="6"/>
      <c r="G7080" s="5"/>
    </row>
    <row r="7081" spans="1:7" x14ac:dyDescent="0.25">
      <c r="A7081" s="5"/>
      <c r="B7081" s="5"/>
      <c r="C7081" s="5"/>
      <c r="D7081" s="6"/>
      <c r="E7081" s="6"/>
      <c r="F7081" s="6"/>
      <c r="G7081" s="5"/>
    </row>
    <row r="7082" spans="1:7" x14ac:dyDescent="0.25">
      <c r="A7082" s="5"/>
      <c r="B7082" s="5"/>
      <c r="C7082" s="5"/>
      <c r="D7082" s="6"/>
      <c r="E7082" s="6"/>
      <c r="F7082" s="6"/>
      <c r="G7082" s="5"/>
    </row>
    <row r="7083" spans="1:7" x14ac:dyDescent="0.25">
      <c r="A7083" s="5"/>
      <c r="B7083" s="5"/>
      <c r="C7083" s="5"/>
      <c r="D7083" s="6"/>
      <c r="E7083" s="6"/>
      <c r="F7083" s="6"/>
      <c r="G7083" s="5"/>
    </row>
    <row r="7084" spans="1:7" x14ac:dyDescent="0.25">
      <c r="A7084" s="5"/>
      <c r="B7084" s="5"/>
      <c r="C7084" s="5"/>
      <c r="D7084" s="6"/>
      <c r="E7084" s="6"/>
      <c r="F7084" s="6"/>
      <c r="G7084" s="5"/>
    </row>
    <row r="7085" spans="1:7" x14ac:dyDescent="0.25">
      <c r="A7085" s="5"/>
      <c r="B7085" s="5"/>
      <c r="C7085" s="5"/>
      <c r="D7085" s="6"/>
      <c r="E7085" s="6"/>
      <c r="F7085" s="6"/>
      <c r="G7085" s="5"/>
    </row>
    <row r="7086" spans="1:7" x14ac:dyDescent="0.25">
      <c r="A7086" s="5"/>
      <c r="B7086" s="5"/>
      <c r="C7086" s="5"/>
      <c r="D7086" s="6"/>
      <c r="E7086" s="6"/>
      <c r="F7086" s="6"/>
      <c r="G7086" s="5"/>
    </row>
    <row r="7087" spans="1:7" x14ac:dyDescent="0.25">
      <c r="A7087" s="5"/>
      <c r="B7087" s="5"/>
      <c r="C7087" s="5"/>
      <c r="D7087" s="6"/>
      <c r="E7087" s="6"/>
      <c r="F7087" s="6"/>
      <c r="G7087" s="5"/>
    </row>
    <row r="7088" spans="1:7" x14ac:dyDescent="0.25">
      <c r="A7088" s="5"/>
      <c r="B7088" s="5"/>
      <c r="C7088" s="5"/>
      <c r="D7088" s="6"/>
      <c r="E7088" s="6"/>
      <c r="F7088" s="6"/>
      <c r="G7088" s="5"/>
    </row>
    <row r="7089" spans="1:7" x14ac:dyDescent="0.25">
      <c r="A7089" s="5"/>
      <c r="B7089" s="5"/>
      <c r="C7089" s="5"/>
      <c r="D7089" s="6"/>
      <c r="E7089" s="6"/>
      <c r="F7089" s="6"/>
      <c r="G7089" s="5"/>
    </row>
    <row r="7090" spans="1:7" x14ac:dyDescent="0.25">
      <c r="A7090" s="5"/>
      <c r="B7090" s="5"/>
      <c r="C7090" s="5"/>
      <c r="D7090" s="6"/>
      <c r="E7090" s="6"/>
      <c r="F7090" s="6"/>
      <c r="G7090" s="5"/>
    </row>
    <row r="7091" spans="1:7" x14ac:dyDescent="0.25">
      <c r="A7091" s="5"/>
      <c r="B7091" s="5"/>
      <c r="C7091" s="5"/>
      <c r="D7091" s="6"/>
      <c r="E7091" s="6"/>
      <c r="F7091" s="6"/>
      <c r="G7091" s="5"/>
    </row>
    <row r="7092" spans="1:7" x14ac:dyDescent="0.25">
      <c r="A7092" s="5"/>
      <c r="B7092" s="5"/>
      <c r="C7092" s="5"/>
      <c r="D7092" s="6"/>
      <c r="E7092" s="6"/>
      <c r="F7092" s="6"/>
      <c r="G7092" s="5"/>
    </row>
    <row r="7093" spans="1:7" x14ac:dyDescent="0.25">
      <c r="A7093" s="5"/>
      <c r="B7093" s="5"/>
      <c r="C7093" s="5"/>
      <c r="D7093" s="6"/>
      <c r="E7093" s="6"/>
      <c r="F7093" s="6"/>
      <c r="G7093" s="5"/>
    </row>
    <row r="7094" spans="1:7" x14ac:dyDescent="0.25">
      <c r="A7094" s="5"/>
      <c r="B7094" s="5"/>
      <c r="C7094" s="5"/>
      <c r="D7094" s="6"/>
      <c r="E7094" s="6"/>
      <c r="F7094" s="6"/>
      <c r="G7094" s="5"/>
    </row>
    <row r="7095" spans="1:7" x14ac:dyDescent="0.25">
      <c r="A7095" s="5"/>
      <c r="B7095" s="5"/>
      <c r="C7095" s="5"/>
      <c r="D7095" s="6"/>
      <c r="E7095" s="6"/>
      <c r="F7095" s="6"/>
      <c r="G7095" s="5"/>
    </row>
    <row r="7096" spans="1:7" x14ac:dyDescent="0.25">
      <c r="A7096" s="5"/>
      <c r="B7096" s="5"/>
      <c r="C7096" s="5"/>
      <c r="D7096" s="6"/>
      <c r="E7096" s="6"/>
      <c r="F7096" s="6"/>
      <c r="G7096" s="5"/>
    </row>
    <row r="7097" spans="1:7" x14ac:dyDescent="0.25">
      <c r="A7097" s="5"/>
      <c r="B7097" s="5"/>
      <c r="C7097" s="5"/>
      <c r="D7097" s="6"/>
      <c r="E7097" s="6"/>
      <c r="F7097" s="6"/>
      <c r="G7097" s="5"/>
    </row>
    <row r="7098" spans="1:7" x14ac:dyDescent="0.25">
      <c r="A7098" s="5"/>
      <c r="B7098" s="5"/>
      <c r="C7098" s="5"/>
      <c r="D7098" s="6"/>
      <c r="E7098" s="6"/>
      <c r="F7098" s="6"/>
      <c r="G7098" s="5"/>
    </row>
    <row r="7099" spans="1:7" x14ac:dyDescent="0.25">
      <c r="A7099" s="5"/>
      <c r="B7099" s="5"/>
      <c r="C7099" s="5"/>
      <c r="D7099" s="6"/>
      <c r="E7099" s="6"/>
      <c r="F7099" s="6"/>
      <c r="G7099" s="5"/>
    </row>
    <row r="7100" spans="1:7" x14ac:dyDescent="0.25">
      <c r="A7100" s="5"/>
      <c r="B7100" s="5"/>
      <c r="C7100" s="5"/>
      <c r="D7100" s="6"/>
      <c r="E7100" s="6"/>
      <c r="F7100" s="6"/>
      <c r="G7100" s="5"/>
    </row>
    <row r="7101" spans="1:7" x14ac:dyDescent="0.25">
      <c r="A7101" s="5"/>
      <c r="B7101" s="5"/>
      <c r="C7101" s="5"/>
      <c r="D7101" s="6"/>
      <c r="E7101" s="6"/>
      <c r="F7101" s="6"/>
      <c r="G7101" s="5"/>
    </row>
    <row r="7102" spans="1:7" x14ac:dyDescent="0.25">
      <c r="A7102" s="5"/>
      <c r="B7102" s="5"/>
      <c r="C7102" s="5"/>
      <c r="D7102" s="6"/>
      <c r="E7102" s="6"/>
      <c r="F7102" s="6"/>
      <c r="G7102" s="5"/>
    </row>
    <row r="7103" spans="1:7" x14ac:dyDescent="0.25">
      <c r="A7103" s="5"/>
      <c r="B7103" s="5"/>
      <c r="C7103" s="5"/>
      <c r="D7103" s="6"/>
      <c r="E7103" s="6"/>
      <c r="F7103" s="6"/>
      <c r="G7103" s="5"/>
    </row>
    <row r="7104" spans="1:7" x14ac:dyDescent="0.25">
      <c r="A7104" s="5"/>
      <c r="B7104" s="5"/>
      <c r="C7104" s="5"/>
      <c r="D7104" s="6"/>
      <c r="E7104" s="6"/>
      <c r="F7104" s="6"/>
      <c r="G7104" s="5"/>
    </row>
    <row r="7105" spans="1:8" x14ac:dyDescent="0.25">
      <c r="A7105" s="5"/>
      <c r="B7105" s="5"/>
      <c r="C7105" s="5"/>
      <c r="D7105" s="6"/>
      <c r="E7105" s="6"/>
      <c r="F7105" s="6"/>
      <c r="G7105" s="5"/>
    </row>
    <row r="7106" spans="1:8" x14ac:dyDescent="0.25">
      <c r="A7106" s="5"/>
      <c r="B7106" s="5"/>
      <c r="C7106" s="5"/>
      <c r="D7106" s="6"/>
      <c r="E7106" s="6"/>
      <c r="F7106" s="6"/>
      <c r="G7106" s="5"/>
    </row>
    <row r="7107" spans="1:8" x14ac:dyDescent="0.25">
      <c r="A7107" s="5"/>
      <c r="B7107" s="5"/>
      <c r="C7107" s="5"/>
      <c r="D7107" s="6"/>
      <c r="E7107" s="6"/>
      <c r="F7107" s="6"/>
      <c r="G7107" s="5"/>
    </row>
    <row r="7108" spans="1:8" x14ac:dyDescent="0.25">
      <c r="A7108" s="5"/>
      <c r="B7108" s="5"/>
      <c r="C7108" s="5"/>
      <c r="D7108" s="6"/>
      <c r="E7108" s="6"/>
      <c r="F7108" s="6"/>
      <c r="G7108" s="5"/>
    </row>
    <row r="7109" spans="1:8" x14ac:dyDescent="0.25">
      <c r="A7109" s="5"/>
      <c r="B7109" s="5"/>
      <c r="C7109" s="5"/>
      <c r="D7109" s="6"/>
      <c r="E7109" s="6"/>
      <c r="F7109" s="6"/>
      <c r="G7109" s="5"/>
    </row>
    <row r="7110" spans="1:8" x14ac:dyDescent="0.25">
      <c r="A7110" s="5"/>
      <c r="B7110" s="5"/>
      <c r="C7110" s="5"/>
      <c r="D7110" s="6"/>
      <c r="E7110" s="6"/>
      <c r="F7110" s="6"/>
      <c r="G7110" s="5"/>
    </row>
    <row r="7111" spans="1:8" x14ac:dyDescent="0.25">
      <c r="A7111" s="5"/>
      <c r="B7111" s="5"/>
      <c r="C7111" s="5"/>
      <c r="D7111" s="6"/>
      <c r="E7111" s="6"/>
      <c r="F7111" s="6"/>
      <c r="G7111" s="5"/>
    </row>
    <row r="7112" spans="1:8" x14ac:dyDescent="0.25">
      <c r="A7112" s="5"/>
      <c r="B7112" s="5"/>
      <c r="C7112" s="5"/>
      <c r="D7112" s="6"/>
      <c r="E7112" s="6"/>
      <c r="F7112" s="6"/>
      <c r="G7112" s="5"/>
    </row>
    <row r="7113" spans="1:8" x14ac:dyDescent="0.25">
      <c r="A7113" s="5"/>
      <c r="B7113" s="5"/>
      <c r="C7113" s="5"/>
      <c r="D7113" s="6"/>
      <c r="E7113" s="6"/>
      <c r="F7113" s="6"/>
      <c r="G7113" s="5"/>
    </row>
    <row r="7114" spans="1:8" x14ac:dyDescent="0.25">
      <c r="A7114" s="5"/>
      <c r="B7114" s="5"/>
      <c r="C7114" s="5"/>
      <c r="D7114" s="6"/>
      <c r="E7114" s="6"/>
      <c r="F7114" s="6"/>
      <c r="G7114" s="5"/>
    </row>
    <row r="7115" spans="1:8" x14ac:dyDescent="0.25">
      <c r="A7115" s="5"/>
      <c r="B7115" s="5"/>
      <c r="C7115" s="5"/>
      <c r="D7115" s="6"/>
      <c r="E7115" s="6"/>
      <c r="F7115" s="6"/>
      <c r="G7115" s="5"/>
    </row>
    <row r="7116" spans="1:8" x14ac:dyDescent="0.25">
      <c r="A7116" s="5"/>
      <c r="B7116" s="5"/>
      <c r="C7116" s="5"/>
      <c r="D7116" s="6"/>
      <c r="E7116" s="6"/>
      <c r="F7116" s="6"/>
      <c r="G7116" s="5"/>
    </row>
    <row r="7117" spans="1:8" x14ac:dyDescent="0.25">
      <c r="A7117" s="5"/>
      <c r="B7117" s="5"/>
      <c r="C7117" s="5"/>
      <c r="D7117" s="6"/>
      <c r="E7117" s="6"/>
      <c r="F7117" s="6"/>
      <c r="G7117" s="5"/>
      <c r="H7117">
        <f>SUM(G6647:G7117)</f>
        <v>0</v>
      </c>
    </row>
    <row r="7118" spans="1:8" x14ac:dyDescent="0.25">
      <c r="A7118" s="5"/>
      <c r="B7118" s="5"/>
      <c r="C7118" s="5"/>
      <c r="D7118" s="6"/>
      <c r="E7118" s="6"/>
      <c r="F7118" s="6"/>
      <c r="G7118" s="5"/>
    </row>
    <row r="7119" spans="1:8" x14ac:dyDescent="0.25">
      <c r="A7119" s="5"/>
      <c r="B7119" s="5"/>
      <c r="C7119" s="5"/>
      <c r="D7119" s="6"/>
      <c r="E7119" s="6"/>
      <c r="F7119" s="6"/>
      <c r="G7119" s="5"/>
    </row>
    <row r="7120" spans="1:8" x14ac:dyDescent="0.25">
      <c r="A7120" s="5"/>
      <c r="B7120" s="5"/>
      <c r="C7120" s="5"/>
      <c r="D7120" s="6"/>
      <c r="E7120" s="6"/>
      <c r="F7120" s="6"/>
      <c r="G7120" s="5"/>
    </row>
    <row r="7121" spans="1:7" x14ac:dyDescent="0.25">
      <c r="A7121" s="5"/>
      <c r="B7121" s="5"/>
      <c r="C7121" s="5"/>
      <c r="D7121" s="6"/>
      <c r="E7121" s="6"/>
      <c r="F7121" s="6"/>
      <c r="G7121" s="5"/>
    </row>
    <row r="7122" spans="1:7" x14ac:dyDescent="0.25">
      <c r="A7122" s="5"/>
      <c r="B7122" s="5"/>
      <c r="C7122" s="5"/>
      <c r="D7122" s="6"/>
      <c r="E7122" s="6"/>
      <c r="F7122" s="6"/>
      <c r="G7122" s="5"/>
    </row>
    <row r="7123" spans="1:7" x14ac:dyDescent="0.25">
      <c r="A7123" s="5"/>
      <c r="B7123" s="5"/>
      <c r="C7123" s="5"/>
      <c r="D7123" s="6"/>
      <c r="E7123" s="6"/>
      <c r="F7123" s="6"/>
      <c r="G7123" s="5"/>
    </row>
    <row r="7124" spans="1:7" x14ac:dyDescent="0.25">
      <c r="A7124" s="5"/>
      <c r="B7124" s="5"/>
      <c r="C7124" s="5"/>
      <c r="D7124" s="6"/>
      <c r="E7124" s="6"/>
      <c r="F7124" s="6"/>
      <c r="G7124" s="5"/>
    </row>
    <row r="7125" spans="1:7" x14ac:dyDescent="0.25">
      <c r="A7125" s="5"/>
      <c r="B7125" s="5"/>
      <c r="C7125" s="5"/>
      <c r="D7125" s="6"/>
      <c r="E7125" s="6"/>
      <c r="F7125" s="6"/>
      <c r="G7125" s="5"/>
    </row>
    <row r="7126" spans="1:7" x14ac:dyDescent="0.25">
      <c r="A7126" s="5"/>
      <c r="B7126" s="5"/>
      <c r="C7126" s="5"/>
      <c r="D7126" s="6"/>
      <c r="E7126" s="6"/>
      <c r="F7126" s="6"/>
      <c r="G7126" s="5"/>
    </row>
    <row r="7127" spans="1:7" x14ac:dyDescent="0.25">
      <c r="A7127" s="5"/>
      <c r="B7127" s="5"/>
      <c r="C7127" s="5"/>
      <c r="D7127" s="6"/>
      <c r="E7127" s="6"/>
      <c r="F7127" s="6"/>
      <c r="G7127" s="5"/>
    </row>
    <row r="7128" spans="1:7" x14ac:dyDescent="0.25">
      <c r="A7128" s="5"/>
      <c r="B7128" s="5"/>
      <c r="C7128" s="5"/>
      <c r="D7128" s="6"/>
      <c r="E7128" s="6"/>
      <c r="F7128" s="6"/>
      <c r="G7128" s="5"/>
    </row>
    <row r="7129" spans="1:7" x14ac:dyDescent="0.25">
      <c r="A7129" s="5"/>
      <c r="B7129" s="5"/>
      <c r="C7129" s="5"/>
      <c r="D7129" s="6"/>
      <c r="E7129" s="6"/>
      <c r="F7129" s="6"/>
      <c r="G7129" s="5"/>
    </row>
    <row r="7130" spans="1:7" x14ac:dyDescent="0.25">
      <c r="A7130" s="5"/>
      <c r="B7130" s="5"/>
      <c r="C7130" s="5"/>
      <c r="D7130" s="6"/>
      <c r="E7130" s="6"/>
      <c r="F7130" s="6"/>
      <c r="G7130" s="5"/>
    </row>
    <row r="7131" spans="1:7" x14ac:dyDescent="0.25">
      <c r="A7131" s="5"/>
      <c r="B7131" s="5"/>
      <c r="C7131" s="5"/>
      <c r="D7131" s="6"/>
      <c r="E7131" s="6"/>
      <c r="F7131" s="6"/>
      <c r="G7131" s="5"/>
    </row>
    <row r="7132" spans="1:7" x14ac:dyDescent="0.25">
      <c r="A7132" s="5"/>
      <c r="B7132" s="5"/>
      <c r="C7132" s="5"/>
      <c r="D7132" s="6"/>
      <c r="E7132" s="6"/>
      <c r="F7132" s="6"/>
      <c r="G7132" s="5"/>
    </row>
    <row r="7133" spans="1:7" x14ac:dyDescent="0.25">
      <c r="A7133" s="5"/>
      <c r="B7133" s="5"/>
      <c r="C7133" s="5"/>
      <c r="D7133" s="6"/>
      <c r="E7133" s="6"/>
      <c r="F7133" s="6"/>
      <c r="G7133" s="5"/>
    </row>
    <row r="7134" spans="1:7" x14ac:dyDescent="0.25">
      <c r="A7134" s="5"/>
      <c r="B7134" s="5"/>
      <c r="C7134" s="5"/>
      <c r="D7134" s="6"/>
      <c r="E7134" s="6"/>
      <c r="F7134" s="6"/>
      <c r="G7134" s="5"/>
    </row>
    <row r="7135" spans="1:7" x14ac:dyDescent="0.25">
      <c r="A7135" s="5"/>
      <c r="B7135" s="5"/>
      <c r="C7135" s="5"/>
      <c r="D7135" s="6"/>
      <c r="E7135" s="6"/>
      <c r="F7135" s="6"/>
      <c r="G7135" s="5"/>
    </row>
    <row r="7136" spans="1:7" x14ac:dyDescent="0.25">
      <c r="A7136" s="5"/>
      <c r="B7136" s="5"/>
      <c r="C7136" s="5"/>
      <c r="D7136" s="6"/>
      <c r="E7136" s="6"/>
      <c r="F7136" s="6"/>
      <c r="G7136" s="5"/>
    </row>
    <row r="7137" spans="1:7" x14ac:dyDescent="0.25">
      <c r="A7137" s="5"/>
      <c r="B7137" s="5"/>
      <c r="C7137" s="5"/>
      <c r="D7137" s="6"/>
      <c r="E7137" s="6"/>
      <c r="F7137" s="6"/>
      <c r="G7137" s="5"/>
    </row>
    <row r="7138" spans="1:7" x14ac:dyDescent="0.25">
      <c r="A7138" s="5"/>
      <c r="B7138" s="5"/>
      <c r="C7138" s="5"/>
      <c r="D7138" s="6"/>
      <c r="E7138" s="6"/>
      <c r="F7138" s="6"/>
      <c r="G7138" s="5"/>
    </row>
    <row r="7139" spans="1:7" x14ac:dyDescent="0.25">
      <c r="A7139" s="5"/>
      <c r="B7139" s="5"/>
      <c r="C7139" s="5"/>
      <c r="D7139" s="6"/>
      <c r="E7139" s="6"/>
      <c r="F7139" s="6"/>
      <c r="G7139" s="5"/>
    </row>
    <row r="7140" spans="1:7" x14ac:dyDescent="0.25">
      <c r="A7140" s="5"/>
      <c r="B7140" s="5"/>
      <c r="C7140" s="5"/>
      <c r="D7140" s="6"/>
      <c r="E7140" s="6"/>
      <c r="F7140" s="6"/>
      <c r="G7140" s="5"/>
    </row>
    <row r="7141" spans="1:7" x14ac:dyDescent="0.25">
      <c r="A7141" s="5"/>
      <c r="B7141" s="5"/>
      <c r="C7141" s="5"/>
      <c r="D7141" s="6"/>
      <c r="E7141" s="6"/>
      <c r="F7141" s="6"/>
      <c r="G7141" s="5"/>
    </row>
    <row r="7142" spans="1:7" x14ac:dyDescent="0.25">
      <c r="A7142" s="5"/>
      <c r="B7142" s="5"/>
      <c r="C7142" s="5"/>
      <c r="D7142" s="6"/>
      <c r="E7142" s="6"/>
      <c r="F7142" s="6"/>
      <c r="G7142" s="5"/>
    </row>
    <row r="7143" spans="1:7" x14ac:dyDescent="0.25">
      <c r="A7143" s="5"/>
      <c r="B7143" s="5"/>
      <c r="C7143" s="5"/>
      <c r="D7143" s="6"/>
      <c r="E7143" s="6"/>
      <c r="F7143" s="6"/>
      <c r="G7143" s="5"/>
    </row>
    <row r="7144" spans="1:7" x14ac:dyDescent="0.25">
      <c r="A7144" s="5"/>
      <c r="B7144" s="5"/>
      <c r="C7144" s="5"/>
      <c r="D7144" s="6"/>
      <c r="E7144" s="6"/>
      <c r="F7144" s="6"/>
      <c r="G7144" s="5"/>
    </row>
    <row r="7145" spans="1:7" x14ac:dyDescent="0.25">
      <c r="A7145" s="5"/>
      <c r="B7145" s="5"/>
      <c r="C7145" s="5"/>
      <c r="D7145" s="6"/>
      <c r="E7145" s="6"/>
      <c r="F7145" s="6"/>
      <c r="G7145" s="5"/>
    </row>
    <row r="7146" spans="1:7" x14ac:dyDescent="0.25">
      <c r="A7146" s="5"/>
      <c r="B7146" s="5"/>
      <c r="C7146" s="5"/>
      <c r="D7146" s="6"/>
      <c r="E7146" s="6"/>
      <c r="F7146" s="6"/>
      <c r="G7146" s="5"/>
    </row>
    <row r="7147" spans="1:7" x14ac:dyDescent="0.25">
      <c r="A7147" s="5"/>
      <c r="B7147" s="5"/>
      <c r="C7147" s="5"/>
      <c r="D7147" s="6"/>
      <c r="E7147" s="6"/>
      <c r="F7147" s="6"/>
      <c r="G7147" s="5"/>
    </row>
    <row r="7148" spans="1:7" x14ac:dyDescent="0.25">
      <c r="A7148" s="5"/>
      <c r="B7148" s="5"/>
      <c r="C7148" s="5"/>
      <c r="D7148" s="6"/>
      <c r="E7148" s="6"/>
      <c r="F7148" s="6"/>
      <c r="G7148" s="5"/>
    </row>
    <row r="7149" spans="1:7" x14ac:dyDescent="0.25">
      <c r="A7149" s="5"/>
      <c r="B7149" s="5"/>
      <c r="C7149" s="5"/>
      <c r="D7149" s="6"/>
      <c r="E7149" s="6"/>
      <c r="F7149" s="6"/>
      <c r="G7149" s="5"/>
    </row>
    <row r="7150" spans="1:7" x14ac:dyDescent="0.25">
      <c r="A7150" s="5"/>
      <c r="B7150" s="5"/>
      <c r="C7150" s="5"/>
      <c r="D7150" s="6"/>
      <c r="E7150" s="6"/>
      <c r="F7150" s="6"/>
      <c r="G7150" s="5"/>
    </row>
    <row r="7151" spans="1:7" x14ac:dyDescent="0.25">
      <c r="A7151" s="5"/>
      <c r="B7151" s="5"/>
      <c r="C7151" s="5"/>
      <c r="D7151" s="6"/>
      <c r="E7151" s="6"/>
      <c r="F7151" s="6"/>
      <c r="G7151" s="5"/>
    </row>
    <row r="7152" spans="1:7" x14ac:dyDescent="0.25">
      <c r="A7152" s="5"/>
      <c r="B7152" s="5"/>
      <c r="C7152" s="5"/>
      <c r="D7152" s="6"/>
      <c r="E7152" s="6"/>
      <c r="F7152" s="6"/>
      <c r="G7152" s="5"/>
    </row>
    <row r="7153" spans="1:7" x14ac:dyDescent="0.25">
      <c r="A7153" s="5"/>
      <c r="B7153" s="5"/>
      <c r="C7153" s="5"/>
      <c r="D7153" s="6"/>
      <c r="E7153" s="6"/>
      <c r="F7153" s="6"/>
      <c r="G7153" s="5"/>
    </row>
    <row r="7154" spans="1:7" x14ac:dyDescent="0.25">
      <c r="A7154" s="5"/>
      <c r="B7154" s="5"/>
      <c r="C7154" s="5"/>
      <c r="D7154" s="6"/>
      <c r="E7154" s="6"/>
      <c r="F7154" s="6"/>
      <c r="G7154" s="5"/>
    </row>
    <row r="7155" spans="1:7" x14ac:dyDescent="0.25">
      <c r="A7155" s="5"/>
      <c r="B7155" s="5"/>
      <c r="C7155" s="5"/>
      <c r="D7155" s="6"/>
      <c r="E7155" s="6"/>
      <c r="F7155" s="6"/>
      <c r="G7155" s="5"/>
    </row>
    <row r="7156" spans="1:7" x14ac:dyDescent="0.25">
      <c r="A7156" s="5"/>
      <c r="B7156" s="5"/>
      <c r="C7156" s="5"/>
      <c r="D7156" s="6"/>
      <c r="E7156" s="6"/>
      <c r="F7156" s="6"/>
      <c r="G7156" s="5"/>
    </row>
    <row r="7157" spans="1:7" x14ac:dyDescent="0.25">
      <c r="A7157" s="5"/>
      <c r="B7157" s="5"/>
      <c r="C7157" s="5"/>
      <c r="D7157" s="6"/>
      <c r="E7157" s="6"/>
      <c r="F7157" s="6"/>
      <c r="G7157" s="5"/>
    </row>
    <row r="7158" spans="1:7" x14ac:dyDescent="0.25">
      <c r="A7158" s="5"/>
      <c r="B7158" s="5"/>
      <c r="C7158" s="5"/>
      <c r="D7158" s="6"/>
      <c r="E7158" s="6"/>
      <c r="F7158" s="6"/>
      <c r="G7158" s="5"/>
    </row>
    <row r="7159" spans="1:7" x14ac:dyDescent="0.25">
      <c r="A7159" s="5"/>
      <c r="B7159" s="5"/>
      <c r="C7159" s="5"/>
      <c r="D7159" s="6"/>
      <c r="E7159" s="6"/>
      <c r="F7159" s="6"/>
      <c r="G7159" s="5"/>
    </row>
    <row r="7160" spans="1:7" x14ac:dyDescent="0.25">
      <c r="A7160" s="5"/>
      <c r="B7160" s="5"/>
      <c r="C7160" s="5"/>
      <c r="D7160" s="6"/>
      <c r="E7160" s="6"/>
      <c r="F7160" s="6"/>
      <c r="G7160" s="5"/>
    </row>
    <row r="7161" spans="1:7" x14ac:dyDescent="0.25">
      <c r="A7161" s="5"/>
      <c r="B7161" s="5"/>
      <c r="C7161" s="5"/>
      <c r="D7161" s="6"/>
      <c r="E7161" s="6"/>
      <c r="F7161" s="6"/>
      <c r="G7161" s="5"/>
    </row>
    <row r="7162" spans="1:7" x14ac:dyDescent="0.25">
      <c r="A7162" s="5"/>
      <c r="B7162" s="5"/>
      <c r="C7162" s="5"/>
      <c r="D7162" s="6"/>
      <c r="E7162" s="6"/>
      <c r="F7162" s="6"/>
      <c r="G7162" s="5"/>
    </row>
    <row r="7163" spans="1:7" x14ac:dyDescent="0.25">
      <c r="A7163" s="5"/>
      <c r="B7163" s="5"/>
      <c r="C7163" s="5"/>
      <c r="D7163" s="6"/>
      <c r="E7163" s="6"/>
      <c r="F7163" s="6"/>
      <c r="G7163" s="5"/>
    </row>
    <row r="7164" spans="1:7" x14ac:dyDescent="0.25">
      <c r="A7164" s="5"/>
      <c r="B7164" s="5"/>
      <c r="C7164" s="5"/>
      <c r="D7164" s="6"/>
      <c r="E7164" s="6"/>
      <c r="F7164" s="6"/>
      <c r="G7164" s="5"/>
    </row>
    <row r="7165" spans="1:7" x14ac:dyDescent="0.25">
      <c r="A7165" s="5"/>
      <c r="B7165" s="5"/>
      <c r="C7165" s="5"/>
      <c r="D7165" s="6"/>
      <c r="E7165" s="6"/>
      <c r="F7165" s="6"/>
      <c r="G7165" s="5"/>
    </row>
    <row r="7166" spans="1:7" x14ac:dyDescent="0.25">
      <c r="A7166" s="5"/>
      <c r="B7166" s="5"/>
      <c r="C7166" s="5"/>
      <c r="D7166" s="6"/>
      <c r="E7166" s="6"/>
      <c r="F7166" s="6"/>
      <c r="G7166" s="5"/>
    </row>
    <row r="7167" spans="1:7" x14ac:dyDescent="0.25">
      <c r="A7167" s="5"/>
      <c r="B7167" s="5"/>
      <c r="C7167" s="5"/>
      <c r="D7167" s="6"/>
      <c r="E7167" s="6"/>
      <c r="F7167" s="6"/>
      <c r="G7167" s="5"/>
    </row>
    <row r="7168" spans="1:7" x14ac:dyDescent="0.25">
      <c r="A7168" s="5"/>
      <c r="B7168" s="5"/>
      <c r="C7168" s="5"/>
      <c r="D7168" s="6"/>
      <c r="E7168" s="6"/>
      <c r="F7168" s="6"/>
      <c r="G7168" s="5"/>
    </row>
    <row r="7169" spans="1:7" x14ac:dyDescent="0.25">
      <c r="A7169" s="5"/>
      <c r="B7169" s="5"/>
      <c r="C7169" s="5"/>
      <c r="D7169" s="6"/>
      <c r="E7169" s="6"/>
      <c r="F7169" s="6"/>
      <c r="G7169" s="5"/>
    </row>
    <row r="7170" spans="1:7" x14ac:dyDescent="0.25">
      <c r="A7170" s="5"/>
      <c r="B7170" s="5"/>
      <c r="C7170" s="5"/>
      <c r="D7170" s="6"/>
      <c r="E7170" s="6"/>
      <c r="F7170" s="6"/>
      <c r="G7170" s="5"/>
    </row>
    <row r="7171" spans="1:7" x14ac:dyDescent="0.25">
      <c r="A7171" s="5"/>
      <c r="B7171" s="5"/>
      <c r="C7171" s="5"/>
      <c r="D7171" s="6"/>
      <c r="E7171" s="6"/>
      <c r="F7171" s="6"/>
      <c r="G7171" s="5"/>
    </row>
    <row r="7172" spans="1:7" x14ac:dyDescent="0.25">
      <c r="A7172" s="5"/>
      <c r="B7172" s="5"/>
      <c r="C7172" s="5"/>
      <c r="D7172" s="6"/>
      <c r="E7172" s="6"/>
      <c r="F7172" s="6"/>
      <c r="G7172" s="5"/>
    </row>
    <row r="7173" spans="1:7" x14ac:dyDescent="0.25">
      <c r="A7173" s="5"/>
      <c r="B7173" s="5"/>
      <c r="C7173" s="5"/>
      <c r="D7173" s="6"/>
      <c r="E7173" s="6"/>
      <c r="F7173" s="6"/>
      <c r="G7173" s="5"/>
    </row>
    <row r="7174" spans="1:7" x14ac:dyDescent="0.25">
      <c r="A7174" s="5"/>
      <c r="B7174" s="5"/>
      <c r="C7174" s="5"/>
      <c r="D7174" s="6"/>
      <c r="E7174" s="6"/>
      <c r="F7174" s="6"/>
      <c r="G7174" s="5"/>
    </row>
    <row r="7175" spans="1:7" x14ac:dyDescent="0.25">
      <c r="A7175" s="5"/>
      <c r="B7175" s="5"/>
      <c r="C7175" s="5"/>
      <c r="D7175" s="6"/>
      <c r="E7175" s="6"/>
      <c r="F7175" s="6"/>
      <c r="G7175" s="5"/>
    </row>
    <row r="7176" spans="1:7" x14ac:dyDescent="0.25">
      <c r="A7176" s="5"/>
      <c r="B7176" s="5"/>
      <c r="C7176" s="5"/>
      <c r="D7176" s="6"/>
      <c r="E7176" s="6"/>
      <c r="F7176" s="6"/>
      <c r="G7176" s="5"/>
    </row>
    <row r="7177" spans="1:7" x14ac:dyDescent="0.25">
      <c r="A7177" s="5"/>
      <c r="B7177" s="5"/>
      <c r="C7177" s="5"/>
      <c r="D7177" s="6"/>
      <c r="E7177" s="6"/>
      <c r="F7177" s="6"/>
      <c r="G7177" s="5"/>
    </row>
    <row r="7178" spans="1:7" x14ac:dyDescent="0.25">
      <c r="A7178" s="5"/>
      <c r="B7178" s="5"/>
      <c r="C7178" s="5"/>
      <c r="D7178" s="6"/>
      <c r="E7178" s="6"/>
      <c r="F7178" s="6"/>
      <c r="G7178" s="5"/>
    </row>
    <row r="7179" spans="1:7" x14ac:dyDescent="0.25">
      <c r="A7179" s="5"/>
      <c r="B7179" s="5"/>
      <c r="C7179" s="5"/>
      <c r="D7179" s="6"/>
      <c r="E7179" s="6"/>
      <c r="F7179" s="6"/>
      <c r="G7179" s="5"/>
    </row>
    <row r="7180" spans="1:7" x14ac:dyDescent="0.25">
      <c r="A7180" s="5"/>
      <c r="B7180" s="5"/>
      <c r="C7180" s="5"/>
      <c r="D7180" s="6"/>
      <c r="E7180" s="6"/>
      <c r="F7180" s="6"/>
      <c r="G7180" s="5"/>
    </row>
    <row r="7181" spans="1:7" x14ac:dyDescent="0.25">
      <c r="A7181" s="5"/>
      <c r="B7181" s="5"/>
      <c r="C7181" s="5"/>
      <c r="D7181" s="6"/>
      <c r="E7181" s="6"/>
      <c r="F7181" s="6"/>
      <c r="G7181" s="5"/>
    </row>
    <row r="7182" spans="1:7" x14ac:dyDescent="0.25">
      <c r="A7182" s="5"/>
      <c r="B7182" s="5"/>
      <c r="C7182" s="5"/>
      <c r="D7182" s="6"/>
      <c r="E7182" s="6"/>
      <c r="F7182" s="6"/>
      <c r="G7182" s="5"/>
    </row>
    <row r="7183" spans="1:7" x14ac:dyDescent="0.25">
      <c r="A7183" s="5"/>
      <c r="B7183" s="5"/>
      <c r="C7183" s="5"/>
      <c r="D7183" s="6"/>
      <c r="E7183" s="6"/>
      <c r="F7183" s="6"/>
      <c r="G7183" s="5"/>
    </row>
    <row r="7184" spans="1:7" x14ac:dyDescent="0.25">
      <c r="A7184" s="5"/>
      <c r="B7184" s="5"/>
      <c r="C7184" s="5"/>
      <c r="D7184" s="6"/>
      <c r="E7184" s="6"/>
      <c r="F7184" s="6"/>
      <c r="G7184" s="5"/>
    </row>
    <row r="7185" spans="1:7" x14ac:dyDescent="0.25">
      <c r="A7185" s="5"/>
      <c r="B7185" s="5"/>
      <c r="C7185" s="5"/>
      <c r="D7185" s="6"/>
      <c r="E7185" s="6"/>
      <c r="F7185" s="6"/>
      <c r="G7185" s="5"/>
    </row>
    <row r="7186" spans="1:7" x14ac:dyDescent="0.25">
      <c r="A7186" s="5"/>
      <c r="B7186" s="5"/>
      <c r="C7186" s="5"/>
      <c r="D7186" s="6"/>
      <c r="E7186" s="6"/>
      <c r="F7186" s="6"/>
      <c r="G7186" s="5"/>
    </row>
    <row r="7187" spans="1:7" x14ac:dyDescent="0.25">
      <c r="A7187" s="5"/>
      <c r="B7187" s="5"/>
      <c r="C7187" s="5"/>
      <c r="D7187" s="6"/>
      <c r="E7187" s="6"/>
      <c r="F7187" s="6"/>
      <c r="G7187" s="5"/>
    </row>
    <row r="7188" spans="1:7" x14ac:dyDescent="0.25">
      <c r="A7188" s="5"/>
      <c r="B7188" s="5"/>
      <c r="C7188" s="5"/>
      <c r="D7188" s="6"/>
      <c r="E7188" s="6"/>
      <c r="F7188" s="6"/>
      <c r="G7188" s="5"/>
    </row>
    <row r="7189" spans="1:7" x14ac:dyDescent="0.25">
      <c r="A7189" s="5"/>
      <c r="B7189" s="5"/>
      <c r="C7189" s="5"/>
      <c r="D7189" s="6"/>
      <c r="E7189" s="6"/>
      <c r="F7189" s="6"/>
      <c r="G7189" s="5"/>
    </row>
    <row r="7190" spans="1:7" x14ac:dyDescent="0.25">
      <c r="A7190" s="5"/>
      <c r="B7190" s="5"/>
      <c r="C7190" s="5"/>
      <c r="D7190" s="6"/>
      <c r="E7190" s="6"/>
      <c r="F7190" s="6"/>
      <c r="G7190" s="5"/>
    </row>
    <row r="7191" spans="1:7" x14ac:dyDescent="0.25">
      <c r="A7191" s="5"/>
      <c r="B7191" s="5"/>
      <c r="C7191" s="5"/>
      <c r="D7191" s="6"/>
      <c r="E7191" s="6"/>
      <c r="F7191" s="6"/>
      <c r="G7191" s="5"/>
    </row>
    <row r="7192" spans="1:7" x14ac:dyDescent="0.25">
      <c r="A7192" s="5"/>
      <c r="B7192" s="5"/>
      <c r="C7192" s="5"/>
      <c r="D7192" s="6"/>
      <c r="E7192" s="6"/>
      <c r="F7192" s="6"/>
      <c r="G7192" s="5"/>
    </row>
    <row r="7193" spans="1:7" x14ac:dyDescent="0.25">
      <c r="A7193" s="5"/>
      <c r="B7193" s="5"/>
      <c r="C7193" s="5"/>
      <c r="D7193" s="6"/>
      <c r="E7193" s="6"/>
      <c r="F7193" s="6"/>
      <c r="G7193" s="5"/>
    </row>
    <row r="7194" spans="1:7" x14ac:dyDescent="0.25">
      <c r="A7194" s="5"/>
      <c r="B7194" s="5"/>
      <c r="C7194" s="5"/>
      <c r="D7194" s="6"/>
      <c r="E7194" s="6"/>
      <c r="F7194" s="6"/>
      <c r="G7194" s="5"/>
    </row>
    <row r="7195" spans="1:7" x14ac:dyDescent="0.25">
      <c r="A7195" s="5"/>
      <c r="B7195" s="5"/>
      <c r="C7195" s="5"/>
      <c r="D7195" s="6"/>
      <c r="E7195" s="6"/>
      <c r="F7195" s="6"/>
      <c r="G7195" s="5"/>
    </row>
    <row r="7196" spans="1:7" x14ac:dyDescent="0.25">
      <c r="A7196" s="5"/>
      <c r="B7196" s="5"/>
      <c r="C7196" s="5"/>
      <c r="D7196" s="6"/>
      <c r="E7196" s="6"/>
      <c r="F7196" s="6"/>
      <c r="G7196" s="5"/>
    </row>
    <row r="7197" spans="1:7" x14ac:dyDescent="0.25">
      <c r="A7197" s="5"/>
      <c r="B7197" s="5"/>
      <c r="C7197" s="5"/>
      <c r="D7197" s="6"/>
      <c r="E7197" s="6"/>
      <c r="F7197" s="6"/>
      <c r="G7197" s="5"/>
    </row>
    <row r="7198" spans="1:7" x14ac:dyDescent="0.25">
      <c r="A7198" s="5"/>
      <c r="B7198" s="5"/>
      <c r="C7198" s="5"/>
      <c r="D7198" s="6"/>
      <c r="E7198" s="6"/>
      <c r="F7198" s="6"/>
      <c r="G7198" s="5"/>
    </row>
    <row r="7199" spans="1:7" x14ac:dyDescent="0.25">
      <c r="A7199" s="5"/>
      <c r="B7199" s="5"/>
      <c r="C7199" s="5"/>
      <c r="D7199" s="6"/>
      <c r="E7199" s="6"/>
      <c r="F7199" s="6"/>
      <c r="G7199" s="5"/>
    </row>
    <row r="7200" spans="1:7" x14ac:dyDescent="0.25">
      <c r="A7200" s="5"/>
      <c r="B7200" s="5"/>
      <c r="C7200" s="5"/>
      <c r="D7200" s="6"/>
      <c r="E7200" s="6"/>
      <c r="F7200" s="6"/>
      <c r="G7200" s="5"/>
    </row>
    <row r="7201" spans="1:7" x14ac:dyDescent="0.25">
      <c r="A7201" s="5"/>
      <c r="B7201" s="5"/>
      <c r="C7201" s="5"/>
      <c r="D7201" s="6"/>
      <c r="E7201" s="6"/>
      <c r="F7201" s="6"/>
      <c r="G7201" s="5"/>
    </row>
    <row r="7202" spans="1:7" x14ac:dyDescent="0.25">
      <c r="A7202" s="5"/>
      <c r="B7202" s="5"/>
      <c r="C7202" s="5"/>
      <c r="D7202" s="6"/>
      <c r="E7202" s="6"/>
      <c r="F7202" s="6"/>
      <c r="G7202" s="5"/>
    </row>
    <row r="7203" spans="1:7" x14ac:dyDescent="0.25">
      <c r="A7203" s="5"/>
      <c r="B7203" s="5"/>
      <c r="C7203" s="5"/>
      <c r="D7203" s="6"/>
      <c r="E7203" s="6"/>
      <c r="F7203" s="6"/>
      <c r="G7203" s="5"/>
    </row>
    <row r="7204" spans="1:7" x14ac:dyDescent="0.25">
      <c r="A7204" s="5"/>
      <c r="B7204" s="5"/>
      <c r="C7204" s="5"/>
      <c r="D7204" s="6"/>
      <c r="E7204" s="6"/>
      <c r="F7204" s="6"/>
      <c r="G7204" s="5"/>
    </row>
    <row r="7205" spans="1:7" x14ac:dyDescent="0.25">
      <c r="A7205" s="5"/>
      <c r="B7205" s="5"/>
      <c r="C7205" s="5"/>
      <c r="D7205" s="6"/>
      <c r="E7205" s="6"/>
      <c r="F7205" s="6"/>
      <c r="G7205" s="5"/>
    </row>
    <row r="7206" spans="1:7" x14ac:dyDescent="0.25">
      <c r="A7206" s="5"/>
      <c r="B7206" s="5"/>
      <c r="C7206" s="5"/>
      <c r="D7206" s="6"/>
      <c r="E7206" s="6"/>
      <c r="F7206" s="6"/>
      <c r="G7206" s="5"/>
    </row>
    <row r="7207" spans="1:7" x14ac:dyDescent="0.25">
      <c r="A7207" s="5"/>
      <c r="B7207" s="5"/>
      <c r="C7207" s="5"/>
      <c r="D7207" s="6"/>
      <c r="E7207" s="6"/>
      <c r="F7207" s="6"/>
      <c r="G7207" s="5"/>
    </row>
    <row r="7208" spans="1:7" x14ac:dyDescent="0.25">
      <c r="A7208" s="5"/>
      <c r="B7208" s="5"/>
      <c r="C7208" s="5"/>
      <c r="D7208" s="6"/>
      <c r="E7208" s="6"/>
      <c r="F7208" s="6"/>
      <c r="G7208" s="5"/>
    </row>
    <row r="7209" spans="1:7" x14ac:dyDescent="0.25">
      <c r="A7209" s="5"/>
      <c r="B7209" s="5"/>
      <c r="C7209" s="5"/>
      <c r="D7209" s="6"/>
      <c r="E7209" s="6"/>
      <c r="F7209" s="6"/>
      <c r="G7209" s="5"/>
    </row>
    <row r="7210" spans="1:7" x14ac:dyDescent="0.25">
      <c r="A7210" s="5"/>
      <c r="B7210" s="5"/>
      <c r="C7210" s="5"/>
      <c r="D7210" s="6"/>
      <c r="E7210" s="6"/>
      <c r="F7210" s="6"/>
      <c r="G7210" s="5"/>
    </row>
    <row r="7211" spans="1:7" x14ac:dyDescent="0.25">
      <c r="A7211" s="5"/>
      <c r="B7211" s="5"/>
      <c r="C7211" s="5"/>
      <c r="D7211" s="6"/>
      <c r="E7211" s="6"/>
      <c r="F7211" s="6"/>
      <c r="G7211" s="5"/>
    </row>
    <row r="7212" spans="1:7" x14ac:dyDescent="0.25">
      <c r="A7212" s="5"/>
      <c r="B7212" s="5"/>
      <c r="C7212" s="5"/>
      <c r="D7212" s="6"/>
      <c r="E7212" s="6"/>
      <c r="F7212" s="6"/>
      <c r="G7212" s="5"/>
    </row>
    <row r="7213" spans="1:7" x14ac:dyDescent="0.25">
      <c r="A7213" s="5"/>
      <c r="B7213" s="5"/>
      <c r="C7213" s="5"/>
      <c r="D7213" s="6"/>
      <c r="E7213" s="6"/>
      <c r="F7213" s="6"/>
      <c r="G7213" s="5"/>
    </row>
    <row r="7214" spans="1:7" x14ac:dyDescent="0.25">
      <c r="A7214" s="5"/>
      <c r="B7214" s="5"/>
      <c r="C7214" s="5"/>
      <c r="D7214" s="6"/>
      <c r="E7214" s="6"/>
      <c r="F7214" s="6"/>
      <c r="G7214" s="5"/>
    </row>
    <row r="7215" spans="1:7" x14ac:dyDescent="0.25">
      <c r="A7215" s="5"/>
      <c r="B7215" s="5"/>
      <c r="C7215" s="5"/>
      <c r="D7215" s="6"/>
      <c r="E7215" s="6"/>
      <c r="F7215" s="6"/>
      <c r="G7215" s="5"/>
    </row>
    <row r="7216" spans="1:7" x14ac:dyDescent="0.25">
      <c r="A7216" s="5"/>
      <c r="B7216" s="5"/>
      <c r="C7216" s="5"/>
      <c r="D7216" s="6"/>
      <c r="E7216" s="6"/>
      <c r="F7216" s="6"/>
      <c r="G7216" s="5"/>
    </row>
    <row r="7217" spans="1:7" x14ac:dyDescent="0.25">
      <c r="A7217" s="5"/>
      <c r="B7217" s="5"/>
      <c r="C7217" s="5"/>
      <c r="D7217" s="6"/>
      <c r="E7217" s="6"/>
      <c r="F7217" s="6"/>
      <c r="G7217" s="5"/>
    </row>
    <row r="7218" spans="1:7" x14ac:dyDescent="0.25">
      <c r="A7218" s="5"/>
      <c r="B7218" s="5"/>
      <c r="C7218" s="5"/>
      <c r="D7218" s="6"/>
      <c r="E7218" s="6"/>
      <c r="F7218" s="6"/>
      <c r="G7218" s="5"/>
    </row>
    <row r="7219" spans="1:7" x14ac:dyDescent="0.25">
      <c r="A7219" s="5"/>
      <c r="B7219" s="5"/>
      <c r="C7219" s="5"/>
      <c r="D7219" s="6"/>
      <c r="E7219" s="6"/>
      <c r="F7219" s="6"/>
      <c r="G7219" s="5"/>
    </row>
    <row r="7220" spans="1:7" x14ac:dyDescent="0.25">
      <c r="A7220" s="5"/>
      <c r="B7220" s="5"/>
      <c r="C7220" s="5"/>
      <c r="D7220" s="6"/>
      <c r="E7220" s="6"/>
      <c r="F7220" s="6"/>
      <c r="G7220" s="5"/>
    </row>
    <row r="7221" spans="1:7" x14ac:dyDescent="0.25">
      <c r="A7221" s="5"/>
      <c r="B7221" s="5"/>
      <c r="C7221" s="5"/>
      <c r="D7221" s="6"/>
      <c r="E7221" s="6"/>
      <c r="F7221" s="6"/>
      <c r="G7221" s="5"/>
    </row>
    <row r="7222" spans="1:7" x14ac:dyDescent="0.25">
      <c r="A7222" s="5"/>
      <c r="B7222" s="5"/>
      <c r="C7222" s="5"/>
      <c r="D7222" s="6"/>
      <c r="E7222" s="6"/>
      <c r="F7222" s="6"/>
      <c r="G7222" s="5"/>
    </row>
    <row r="7223" spans="1:7" x14ac:dyDescent="0.25">
      <c r="A7223" s="5"/>
      <c r="B7223" s="5"/>
      <c r="C7223" s="5"/>
      <c r="D7223" s="6"/>
      <c r="E7223" s="6"/>
      <c r="F7223" s="6"/>
      <c r="G7223" s="5"/>
    </row>
    <row r="7224" spans="1:7" x14ac:dyDescent="0.25">
      <c r="A7224" s="5"/>
      <c r="B7224" s="5"/>
      <c r="C7224" s="5"/>
      <c r="D7224" s="6"/>
      <c r="E7224" s="6"/>
      <c r="F7224" s="6"/>
      <c r="G7224" s="5"/>
    </row>
    <row r="7225" spans="1:7" x14ac:dyDescent="0.25">
      <c r="A7225" s="5"/>
      <c r="B7225" s="5"/>
      <c r="C7225" s="5"/>
      <c r="D7225" s="6"/>
      <c r="E7225" s="6"/>
      <c r="F7225" s="6"/>
      <c r="G7225" s="5"/>
    </row>
    <row r="7226" spans="1:7" x14ac:dyDescent="0.25">
      <c r="A7226" s="15"/>
      <c r="B7226" s="15"/>
      <c r="C7226" s="15"/>
      <c r="D7226" s="16"/>
      <c r="E7226" s="16"/>
      <c r="F7226" s="16"/>
      <c r="G7226" s="15"/>
    </row>
    <row r="7227" spans="1:7" x14ac:dyDescent="0.25">
      <c r="A7227" s="15"/>
      <c r="B7227" s="15"/>
      <c r="C7227" s="15"/>
      <c r="D7227" s="16"/>
      <c r="E7227" s="16"/>
      <c r="F7227" s="16"/>
      <c r="G7227" s="15"/>
    </row>
    <row r="7228" spans="1:7" x14ac:dyDescent="0.25">
      <c r="A7228" s="15"/>
      <c r="B7228" s="15"/>
      <c r="C7228" s="15"/>
      <c r="D7228" s="16"/>
      <c r="E7228" s="16"/>
      <c r="F7228" s="16"/>
      <c r="G7228" s="15"/>
    </row>
    <row r="7229" spans="1:7" x14ac:dyDescent="0.25">
      <c r="A7229" s="15"/>
      <c r="B7229" s="15"/>
      <c r="C7229" s="15"/>
      <c r="D7229" s="16"/>
      <c r="E7229" s="16"/>
      <c r="F7229" s="16"/>
      <c r="G7229" s="15"/>
    </row>
    <row r="7230" spans="1:7" x14ac:dyDescent="0.25">
      <c r="A7230" s="15"/>
      <c r="B7230" s="15"/>
      <c r="C7230" s="15"/>
      <c r="D7230" s="16"/>
      <c r="E7230" s="16"/>
      <c r="F7230" s="16"/>
      <c r="G7230" s="15"/>
    </row>
    <row r="7231" spans="1:7" x14ac:dyDescent="0.25">
      <c r="A7231" s="15"/>
      <c r="B7231" s="15"/>
      <c r="C7231" s="15"/>
      <c r="D7231" s="16"/>
      <c r="E7231" s="16"/>
      <c r="F7231" s="16"/>
      <c r="G7231" s="15"/>
    </row>
    <row r="7232" spans="1:7" x14ac:dyDescent="0.25">
      <c r="A7232" s="15"/>
      <c r="B7232" s="15"/>
      <c r="C7232" s="15"/>
      <c r="D7232" s="16"/>
      <c r="E7232" s="16"/>
      <c r="F7232" s="16"/>
      <c r="G7232" s="15"/>
    </row>
    <row r="7233" spans="1:7" x14ac:dyDescent="0.25">
      <c r="A7233" s="15"/>
      <c r="B7233" s="15"/>
      <c r="C7233" s="15"/>
      <c r="D7233" s="16"/>
      <c r="E7233" s="16"/>
      <c r="F7233" s="16"/>
      <c r="G7233" s="15"/>
    </row>
    <row r="7234" spans="1:7" x14ac:dyDescent="0.25">
      <c r="A7234" s="15"/>
      <c r="B7234" s="15"/>
      <c r="C7234" s="15"/>
      <c r="D7234" s="16"/>
      <c r="E7234" s="16"/>
      <c r="F7234" s="16"/>
      <c r="G7234" s="15"/>
    </row>
    <row r="7235" spans="1:7" x14ac:dyDescent="0.25">
      <c r="A7235" s="15"/>
      <c r="B7235" s="15"/>
      <c r="C7235" s="15"/>
      <c r="D7235" s="16"/>
      <c r="E7235" s="16"/>
      <c r="F7235" s="16"/>
      <c r="G7235" s="15"/>
    </row>
    <row r="7236" spans="1:7" x14ac:dyDescent="0.25">
      <c r="A7236" s="15"/>
      <c r="B7236" s="15"/>
      <c r="C7236" s="15"/>
      <c r="D7236" s="16"/>
      <c r="E7236" s="16"/>
      <c r="F7236" s="16"/>
      <c r="G7236" s="15"/>
    </row>
    <row r="7237" spans="1:7" x14ac:dyDescent="0.25">
      <c r="A7237" s="15"/>
      <c r="B7237" s="15"/>
      <c r="C7237" s="15"/>
      <c r="D7237" s="16"/>
      <c r="E7237" s="16"/>
      <c r="F7237" s="16"/>
      <c r="G7237" s="15"/>
    </row>
    <row r="7238" spans="1:7" x14ac:dyDescent="0.25">
      <c r="A7238" s="15"/>
      <c r="B7238" s="15"/>
      <c r="C7238" s="15"/>
      <c r="D7238" s="16"/>
      <c r="E7238" s="16"/>
      <c r="F7238" s="16"/>
      <c r="G7238" s="15"/>
    </row>
    <row r="7239" spans="1:7" x14ac:dyDescent="0.25">
      <c r="A7239" s="15"/>
      <c r="B7239" s="15"/>
      <c r="C7239" s="15"/>
      <c r="D7239" s="16"/>
      <c r="E7239" s="16"/>
      <c r="F7239" s="16"/>
      <c r="G7239" s="15"/>
    </row>
    <row r="7240" spans="1:7" x14ac:dyDescent="0.25">
      <c r="A7240" s="15"/>
      <c r="B7240" s="15"/>
      <c r="C7240" s="15"/>
      <c r="D7240" s="16"/>
      <c r="E7240" s="16"/>
      <c r="F7240" s="16"/>
      <c r="G7240" s="15"/>
    </row>
    <row r="7241" spans="1:7" x14ac:dyDescent="0.25">
      <c r="A7241" s="15"/>
      <c r="B7241" s="15"/>
      <c r="C7241" s="15"/>
      <c r="D7241" s="16"/>
      <c r="E7241" s="16"/>
      <c r="F7241" s="16"/>
      <c r="G7241" s="15"/>
    </row>
    <row r="7242" spans="1:7" x14ac:dyDescent="0.25">
      <c r="A7242" s="15"/>
      <c r="B7242" s="15"/>
      <c r="C7242" s="15"/>
      <c r="D7242" s="16"/>
      <c r="E7242" s="16"/>
      <c r="F7242" s="16"/>
      <c r="G7242" s="15"/>
    </row>
    <row r="7243" spans="1:7" x14ac:dyDescent="0.25">
      <c r="A7243" s="15"/>
      <c r="B7243" s="15"/>
      <c r="C7243" s="15"/>
      <c r="D7243" s="16"/>
      <c r="E7243" s="16"/>
      <c r="F7243" s="16"/>
      <c r="G7243" s="15"/>
    </row>
    <row r="7244" spans="1:7" x14ac:dyDescent="0.25">
      <c r="A7244" s="15"/>
      <c r="B7244" s="15"/>
      <c r="C7244" s="15"/>
      <c r="D7244" s="16"/>
      <c r="E7244" s="16"/>
      <c r="F7244" s="16"/>
      <c r="G7244" s="15"/>
    </row>
    <row r="7245" spans="1:7" x14ac:dyDescent="0.25">
      <c r="A7245" s="15"/>
      <c r="B7245" s="15"/>
      <c r="C7245" s="15"/>
      <c r="D7245" s="16"/>
      <c r="E7245" s="16"/>
      <c r="F7245" s="16"/>
      <c r="G7245" s="15"/>
    </row>
    <row r="7246" spans="1:7" x14ac:dyDescent="0.25">
      <c r="A7246" s="15"/>
      <c r="B7246" s="15"/>
      <c r="C7246" s="15"/>
      <c r="D7246" s="16"/>
      <c r="E7246" s="16"/>
      <c r="F7246" s="16"/>
      <c r="G7246" s="15"/>
    </row>
    <row r="7247" spans="1:7" x14ac:dyDescent="0.25">
      <c r="A7247" s="15"/>
      <c r="B7247" s="15"/>
      <c r="C7247" s="15"/>
      <c r="D7247" s="16"/>
      <c r="E7247" s="16"/>
      <c r="F7247" s="16"/>
      <c r="G7247" s="15"/>
    </row>
    <row r="7248" spans="1:7" x14ac:dyDescent="0.25">
      <c r="A7248" s="15"/>
      <c r="B7248" s="15"/>
      <c r="C7248" s="15"/>
      <c r="D7248" s="16"/>
      <c r="E7248" s="16"/>
      <c r="F7248" s="16"/>
      <c r="G7248" s="15"/>
    </row>
    <row r="7249" spans="1:7" x14ac:dyDescent="0.25">
      <c r="A7249" s="15"/>
      <c r="B7249" s="15"/>
      <c r="C7249" s="15"/>
      <c r="D7249" s="16"/>
      <c r="E7249" s="16"/>
      <c r="F7249" s="16"/>
      <c r="G7249" s="15"/>
    </row>
    <row r="7250" spans="1:7" x14ac:dyDescent="0.25">
      <c r="A7250" s="15"/>
      <c r="B7250" s="15"/>
      <c r="C7250" s="15"/>
      <c r="D7250" s="16"/>
      <c r="E7250" s="16"/>
      <c r="F7250" s="16"/>
      <c r="G7250" s="15"/>
    </row>
    <row r="7251" spans="1:7" x14ac:dyDescent="0.25">
      <c r="A7251" s="15"/>
      <c r="B7251" s="15"/>
      <c r="C7251" s="15"/>
      <c r="D7251" s="16"/>
      <c r="E7251" s="16"/>
      <c r="F7251" s="16"/>
      <c r="G7251" s="15"/>
    </row>
    <row r="7252" spans="1:7" x14ac:dyDescent="0.25">
      <c r="A7252" s="15"/>
      <c r="B7252" s="15"/>
      <c r="C7252" s="15"/>
      <c r="D7252" s="16"/>
      <c r="E7252" s="16"/>
      <c r="F7252" s="16"/>
      <c r="G7252" s="15"/>
    </row>
    <row r="7253" spans="1:7" x14ac:dyDescent="0.25">
      <c r="A7253" s="15"/>
      <c r="B7253" s="15"/>
      <c r="C7253" s="15"/>
      <c r="D7253" s="16"/>
      <c r="E7253" s="16"/>
      <c r="F7253" s="16"/>
      <c r="G7253" s="15"/>
    </row>
    <row r="7254" spans="1:7" x14ac:dyDescent="0.25">
      <c r="A7254" s="15"/>
      <c r="B7254" s="15"/>
      <c r="C7254" s="15"/>
      <c r="D7254" s="16"/>
      <c r="E7254" s="16"/>
      <c r="F7254" s="16"/>
      <c r="G7254" s="15"/>
    </row>
    <row r="7255" spans="1:7" x14ac:dyDescent="0.25">
      <c r="A7255" s="15"/>
      <c r="B7255" s="15"/>
      <c r="C7255" s="15"/>
      <c r="D7255" s="16"/>
      <c r="E7255" s="16"/>
      <c r="F7255" s="16"/>
      <c r="G7255" s="15"/>
    </row>
    <row r="7256" spans="1:7" x14ac:dyDescent="0.25">
      <c r="A7256" s="15"/>
      <c r="B7256" s="15"/>
      <c r="C7256" s="15"/>
      <c r="D7256" s="16"/>
      <c r="E7256" s="16"/>
      <c r="F7256" s="16"/>
      <c r="G7256" s="15"/>
    </row>
    <row r="7257" spans="1:7" x14ac:dyDescent="0.25">
      <c r="A7257" s="15"/>
      <c r="B7257" s="15"/>
      <c r="C7257" s="15"/>
      <c r="D7257" s="16"/>
      <c r="E7257" s="16"/>
      <c r="F7257" s="16"/>
      <c r="G7257" s="15"/>
    </row>
    <row r="7258" spans="1:7" x14ac:dyDescent="0.25">
      <c r="A7258" s="15"/>
      <c r="B7258" s="15"/>
      <c r="C7258" s="15"/>
      <c r="D7258" s="16"/>
      <c r="E7258" s="16"/>
      <c r="F7258" s="16"/>
      <c r="G7258" s="15"/>
    </row>
    <row r="7259" spans="1:7" x14ac:dyDescent="0.25">
      <c r="A7259" s="15"/>
      <c r="B7259" s="15"/>
      <c r="C7259" s="15"/>
      <c r="D7259" s="16"/>
      <c r="E7259" s="16"/>
      <c r="F7259" s="16"/>
      <c r="G7259" s="15"/>
    </row>
    <row r="7260" spans="1:7" x14ac:dyDescent="0.25">
      <c r="A7260" s="15"/>
      <c r="B7260" s="15"/>
      <c r="C7260" s="15"/>
      <c r="D7260" s="16"/>
      <c r="E7260" s="16"/>
      <c r="F7260" s="16"/>
      <c r="G7260" s="15"/>
    </row>
    <row r="7261" spans="1:7" x14ac:dyDescent="0.25">
      <c r="A7261" s="15"/>
      <c r="B7261" s="15"/>
      <c r="C7261" s="15"/>
      <c r="D7261" s="16"/>
      <c r="E7261" s="16"/>
      <c r="F7261" s="16"/>
      <c r="G7261" s="15"/>
    </row>
    <row r="7262" spans="1:7" x14ac:dyDescent="0.25">
      <c r="A7262" s="15"/>
      <c r="B7262" s="15"/>
      <c r="C7262" s="15"/>
      <c r="D7262" s="16"/>
      <c r="E7262" s="16"/>
      <c r="F7262" s="16"/>
      <c r="G7262" s="15"/>
    </row>
    <row r="7263" spans="1:7" x14ac:dyDescent="0.25">
      <c r="A7263" s="15"/>
      <c r="B7263" s="15"/>
      <c r="C7263" s="15"/>
      <c r="D7263" s="16"/>
      <c r="E7263" s="16"/>
      <c r="F7263" s="16"/>
      <c r="G7263" s="15"/>
    </row>
    <row r="7264" spans="1:7" x14ac:dyDescent="0.25">
      <c r="A7264" s="15"/>
      <c r="B7264" s="15"/>
      <c r="C7264" s="15"/>
      <c r="D7264" s="16"/>
      <c r="E7264" s="16"/>
      <c r="F7264" s="16"/>
      <c r="G7264" s="15"/>
    </row>
    <row r="7265" spans="1:7" x14ac:dyDescent="0.25">
      <c r="A7265" s="15"/>
      <c r="B7265" s="15"/>
      <c r="C7265" s="15"/>
      <c r="D7265" s="16"/>
      <c r="E7265" s="16"/>
      <c r="F7265" s="16"/>
      <c r="G7265" s="15"/>
    </row>
    <row r="7266" spans="1:7" x14ac:dyDescent="0.25">
      <c r="A7266" s="15"/>
      <c r="B7266" s="15"/>
      <c r="C7266" s="15"/>
      <c r="D7266" s="16"/>
      <c r="E7266" s="16"/>
      <c r="F7266" s="16"/>
      <c r="G7266" s="15"/>
    </row>
    <row r="7267" spans="1:7" x14ac:dyDescent="0.25">
      <c r="A7267" s="15"/>
      <c r="B7267" s="15"/>
      <c r="C7267" s="15"/>
      <c r="D7267" s="16"/>
      <c r="E7267" s="16"/>
      <c r="F7267" s="16"/>
      <c r="G7267" s="15"/>
    </row>
    <row r="7268" spans="1:7" x14ac:dyDescent="0.25">
      <c r="A7268" s="15"/>
      <c r="B7268" s="15"/>
      <c r="C7268" s="15"/>
      <c r="D7268" s="16"/>
      <c r="E7268" s="16"/>
      <c r="F7268" s="16"/>
      <c r="G7268" s="15"/>
    </row>
    <row r="7269" spans="1:7" x14ac:dyDescent="0.25">
      <c r="A7269" s="15"/>
      <c r="B7269" s="15"/>
      <c r="C7269" s="15"/>
      <c r="D7269" s="16"/>
      <c r="E7269" s="16"/>
      <c r="F7269" s="16"/>
      <c r="G7269" s="15"/>
    </row>
    <row r="7270" spans="1:7" x14ac:dyDescent="0.25">
      <c r="A7270" s="15"/>
      <c r="B7270" s="15"/>
      <c r="C7270" s="15"/>
      <c r="D7270" s="16"/>
      <c r="E7270" s="16"/>
      <c r="F7270" s="16"/>
      <c r="G7270" s="15"/>
    </row>
    <row r="7271" spans="1:7" x14ac:dyDescent="0.25">
      <c r="A7271" s="15"/>
      <c r="B7271" s="15"/>
      <c r="C7271" s="15"/>
      <c r="D7271" s="16"/>
      <c r="E7271" s="16"/>
      <c r="F7271" s="16"/>
      <c r="G7271" s="15"/>
    </row>
    <row r="7272" spans="1:7" x14ac:dyDescent="0.25">
      <c r="A7272" s="15"/>
      <c r="B7272" s="15"/>
      <c r="C7272" s="15"/>
      <c r="D7272" s="16"/>
      <c r="E7272" s="16"/>
      <c r="F7272" s="16"/>
      <c r="G7272" s="15"/>
    </row>
    <row r="7273" spans="1:7" x14ac:dyDescent="0.25">
      <c r="A7273" s="15"/>
      <c r="B7273" s="15"/>
      <c r="C7273" s="15"/>
      <c r="D7273" s="16"/>
      <c r="E7273" s="16"/>
      <c r="F7273" s="16"/>
      <c r="G7273" s="15"/>
    </row>
    <row r="7274" spans="1:7" x14ac:dyDescent="0.25">
      <c r="A7274" s="15"/>
      <c r="B7274" s="15"/>
      <c r="C7274" s="15"/>
      <c r="D7274" s="16"/>
      <c r="E7274" s="16"/>
      <c r="F7274" s="16"/>
      <c r="G7274" s="15"/>
    </row>
    <row r="7275" spans="1:7" x14ac:dyDescent="0.25">
      <c r="A7275" s="15"/>
      <c r="B7275" s="15"/>
      <c r="C7275" s="15"/>
      <c r="D7275" s="16"/>
      <c r="E7275" s="16"/>
      <c r="F7275" s="16"/>
      <c r="G7275" s="15"/>
    </row>
    <row r="7276" spans="1:7" x14ac:dyDescent="0.25">
      <c r="A7276" s="15"/>
      <c r="B7276" s="15"/>
      <c r="C7276" s="15"/>
      <c r="D7276" s="16"/>
      <c r="E7276" s="16"/>
      <c r="F7276" s="16"/>
      <c r="G7276" s="15"/>
    </row>
    <row r="7277" spans="1:7" x14ac:dyDescent="0.25">
      <c r="A7277" s="15"/>
      <c r="B7277" s="15"/>
      <c r="C7277" s="15"/>
      <c r="D7277" s="16"/>
      <c r="E7277" s="16"/>
      <c r="F7277" s="16"/>
      <c r="G7277" s="15"/>
    </row>
    <row r="7278" spans="1:7" x14ac:dyDescent="0.25">
      <c r="A7278" s="15"/>
      <c r="B7278" s="15"/>
      <c r="C7278" s="15"/>
      <c r="D7278" s="16"/>
      <c r="E7278" s="16"/>
      <c r="F7278" s="16"/>
      <c r="G7278" s="15"/>
    </row>
    <row r="7279" spans="1:7" x14ac:dyDescent="0.25">
      <c r="A7279" s="15"/>
      <c r="B7279" s="15"/>
      <c r="C7279" s="15"/>
      <c r="D7279" s="16"/>
      <c r="E7279" s="16"/>
      <c r="F7279" s="16"/>
      <c r="G7279" s="15"/>
    </row>
    <row r="7280" spans="1:7" x14ac:dyDescent="0.25">
      <c r="A7280" s="15"/>
      <c r="B7280" s="15"/>
      <c r="C7280" s="15"/>
      <c r="D7280" s="16"/>
      <c r="E7280" s="16"/>
      <c r="F7280" s="16"/>
      <c r="G7280" s="15"/>
    </row>
    <row r="7281" spans="1:7" x14ac:dyDescent="0.25">
      <c r="A7281" s="15"/>
      <c r="B7281" s="15"/>
      <c r="C7281" s="15"/>
      <c r="D7281" s="16"/>
      <c r="E7281" s="16"/>
      <c r="F7281" s="16"/>
      <c r="G7281" s="15"/>
    </row>
    <row r="7282" spans="1:7" x14ac:dyDescent="0.25">
      <c r="A7282" s="15"/>
      <c r="B7282" s="15"/>
      <c r="C7282" s="15"/>
      <c r="D7282" s="16"/>
      <c r="E7282" s="16"/>
      <c r="F7282" s="16"/>
      <c r="G7282" s="15"/>
    </row>
    <row r="7283" spans="1:7" x14ac:dyDescent="0.25">
      <c r="A7283" s="15"/>
      <c r="B7283" s="15"/>
      <c r="C7283" s="15"/>
      <c r="D7283" s="16"/>
      <c r="E7283" s="16"/>
      <c r="F7283" s="16"/>
      <c r="G7283" s="15"/>
    </row>
    <row r="7284" spans="1:7" x14ac:dyDescent="0.25">
      <c r="A7284" s="15"/>
      <c r="B7284" s="15"/>
      <c r="C7284" s="15"/>
      <c r="D7284" s="16"/>
      <c r="E7284" s="16"/>
      <c r="F7284" s="16"/>
      <c r="G7284" s="15"/>
    </row>
    <row r="7285" spans="1:7" x14ac:dyDescent="0.25">
      <c r="A7285" s="15"/>
      <c r="B7285" s="15"/>
      <c r="C7285" s="15"/>
      <c r="D7285" s="16"/>
      <c r="E7285" s="16"/>
      <c r="F7285" s="16"/>
      <c r="G7285" s="15"/>
    </row>
    <row r="7286" spans="1:7" x14ac:dyDescent="0.25">
      <c r="A7286" s="15"/>
      <c r="B7286" s="15"/>
      <c r="C7286" s="15"/>
      <c r="D7286" s="16"/>
      <c r="E7286" s="16"/>
      <c r="F7286" s="16"/>
      <c r="G7286" s="15"/>
    </row>
    <row r="7287" spans="1:7" x14ac:dyDescent="0.25">
      <c r="A7287" s="15"/>
      <c r="B7287" s="15"/>
      <c r="C7287" s="15"/>
      <c r="D7287" s="16"/>
      <c r="E7287" s="16"/>
      <c r="F7287" s="16"/>
      <c r="G7287" s="15"/>
    </row>
    <row r="7288" spans="1:7" x14ac:dyDescent="0.25">
      <c r="A7288" s="15"/>
      <c r="B7288" s="15"/>
      <c r="C7288" s="15"/>
      <c r="D7288" s="16"/>
      <c r="E7288" s="16"/>
      <c r="F7288" s="16"/>
      <c r="G7288" s="15"/>
    </row>
    <row r="7289" spans="1:7" x14ac:dyDescent="0.25">
      <c r="A7289" s="15"/>
      <c r="B7289" s="15"/>
      <c r="C7289" s="15"/>
      <c r="D7289" s="16"/>
      <c r="E7289" s="16"/>
      <c r="F7289" s="16"/>
      <c r="G7289" s="15"/>
    </row>
    <row r="7290" spans="1:7" x14ac:dyDescent="0.25">
      <c r="A7290" s="15"/>
      <c r="B7290" s="15"/>
      <c r="C7290" s="15"/>
      <c r="D7290" s="16"/>
      <c r="E7290" s="16"/>
      <c r="F7290" s="16"/>
      <c r="G7290" s="15"/>
    </row>
    <row r="7291" spans="1:7" x14ac:dyDescent="0.25">
      <c r="A7291" s="15"/>
      <c r="B7291" s="15"/>
      <c r="C7291" s="15"/>
      <c r="D7291" s="16"/>
      <c r="E7291" s="16"/>
      <c r="F7291" s="16"/>
      <c r="G7291" s="15"/>
    </row>
    <row r="7292" spans="1:7" x14ac:dyDescent="0.25">
      <c r="A7292" s="15"/>
      <c r="B7292" s="15"/>
      <c r="C7292" s="15"/>
      <c r="D7292" s="16"/>
      <c r="E7292" s="16"/>
      <c r="F7292" s="16"/>
      <c r="G7292" s="15"/>
    </row>
    <row r="7293" spans="1:7" x14ac:dyDescent="0.25">
      <c r="A7293" s="15"/>
      <c r="B7293" s="15"/>
      <c r="C7293" s="15"/>
      <c r="D7293" s="16"/>
      <c r="E7293" s="16"/>
      <c r="F7293" s="16"/>
      <c r="G7293" s="15"/>
    </row>
    <row r="7294" spans="1:7" x14ac:dyDescent="0.25">
      <c r="A7294" s="15"/>
      <c r="B7294" s="15"/>
      <c r="C7294" s="15"/>
      <c r="D7294" s="16"/>
      <c r="E7294" s="16"/>
      <c r="F7294" s="16"/>
      <c r="G7294" s="15"/>
    </row>
    <row r="7295" spans="1:7" x14ac:dyDescent="0.25">
      <c r="A7295" s="15"/>
      <c r="B7295" s="15"/>
      <c r="C7295" s="15"/>
      <c r="D7295" s="16"/>
      <c r="E7295" s="16"/>
      <c r="F7295" s="16"/>
      <c r="G7295" s="15"/>
    </row>
    <row r="7296" spans="1:7" x14ac:dyDescent="0.25">
      <c r="A7296" s="15"/>
      <c r="B7296" s="15"/>
      <c r="C7296" s="15"/>
      <c r="D7296" s="16"/>
      <c r="E7296" s="16"/>
      <c r="F7296" s="16"/>
      <c r="G7296" s="15"/>
    </row>
    <row r="7297" spans="1:7" x14ac:dyDescent="0.25">
      <c r="A7297" s="15"/>
      <c r="B7297" s="15"/>
      <c r="C7297" s="15"/>
      <c r="D7297" s="16"/>
      <c r="E7297" s="16"/>
      <c r="F7297" s="16"/>
      <c r="G7297" s="15"/>
    </row>
    <row r="7298" spans="1:7" x14ac:dyDescent="0.25">
      <c r="A7298" s="15"/>
      <c r="B7298" s="15"/>
      <c r="C7298" s="15"/>
      <c r="D7298" s="16"/>
      <c r="E7298" s="16"/>
      <c r="F7298" s="16"/>
      <c r="G7298" s="15"/>
    </row>
    <row r="7299" spans="1:7" x14ac:dyDescent="0.25">
      <c r="A7299" s="15"/>
      <c r="B7299" s="15"/>
      <c r="C7299" s="15"/>
      <c r="D7299" s="16"/>
      <c r="E7299" s="16"/>
      <c r="F7299" s="16"/>
      <c r="G7299" s="15"/>
    </row>
    <row r="7300" spans="1:7" x14ac:dyDescent="0.25">
      <c r="A7300" s="15"/>
      <c r="B7300" s="15"/>
      <c r="C7300" s="15"/>
      <c r="D7300" s="16"/>
      <c r="E7300" s="16"/>
      <c r="F7300" s="16"/>
      <c r="G7300" s="15"/>
    </row>
    <row r="7301" spans="1:7" x14ac:dyDescent="0.25">
      <c r="A7301" s="15"/>
      <c r="B7301" s="15"/>
      <c r="C7301" s="15"/>
      <c r="D7301" s="16"/>
      <c r="E7301" s="16"/>
      <c r="F7301" s="16"/>
      <c r="G7301" s="15"/>
    </row>
    <row r="7302" spans="1:7" x14ac:dyDescent="0.25">
      <c r="A7302" s="15"/>
      <c r="B7302" s="15"/>
      <c r="C7302" s="15"/>
      <c r="D7302" s="16"/>
      <c r="E7302" s="16"/>
      <c r="F7302" s="16"/>
      <c r="G7302" s="15"/>
    </row>
    <row r="7303" spans="1:7" x14ac:dyDescent="0.25">
      <c r="A7303" s="15"/>
      <c r="B7303" s="15"/>
      <c r="C7303" s="15"/>
      <c r="D7303" s="16"/>
      <c r="E7303" s="16"/>
      <c r="F7303" s="16"/>
      <c r="G7303" s="15"/>
    </row>
    <row r="7304" spans="1:7" x14ac:dyDescent="0.25">
      <c r="A7304" s="15"/>
      <c r="B7304" s="15"/>
      <c r="C7304" s="15"/>
      <c r="D7304" s="16"/>
      <c r="E7304" s="16"/>
      <c r="F7304" s="16"/>
      <c r="G7304" s="15"/>
    </row>
    <row r="7305" spans="1:7" x14ac:dyDescent="0.25">
      <c r="A7305" s="15"/>
      <c r="B7305" s="15"/>
      <c r="C7305" s="15"/>
      <c r="D7305" s="16"/>
      <c r="E7305" s="16"/>
      <c r="F7305" s="16"/>
      <c r="G7305" s="15"/>
    </row>
    <row r="7306" spans="1:7" x14ac:dyDescent="0.25">
      <c r="A7306" s="15"/>
      <c r="B7306" s="15"/>
      <c r="C7306" s="15"/>
      <c r="D7306" s="16"/>
      <c r="E7306" s="16"/>
      <c r="F7306" s="16"/>
      <c r="G7306" s="15"/>
    </row>
    <row r="7307" spans="1:7" x14ac:dyDescent="0.25">
      <c r="A7307" s="15"/>
      <c r="B7307" s="15"/>
      <c r="C7307" s="15"/>
      <c r="D7307" s="16"/>
      <c r="E7307" s="16"/>
      <c r="F7307" s="16"/>
      <c r="G7307" s="15"/>
    </row>
    <row r="7308" spans="1:7" x14ac:dyDescent="0.25">
      <c r="A7308" s="15"/>
      <c r="B7308" s="15"/>
      <c r="C7308" s="15"/>
      <c r="D7308" s="16"/>
      <c r="E7308" s="16"/>
      <c r="F7308" s="16"/>
      <c r="G7308" s="15"/>
    </row>
    <row r="7309" spans="1:7" x14ac:dyDescent="0.25">
      <c r="A7309" s="15"/>
      <c r="B7309" s="15"/>
      <c r="C7309" s="15"/>
      <c r="D7309" s="16"/>
      <c r="E7309" s="16"/>
      <c r="F7309" s="16"/>
      <c r="G7309" s="15"/>
    </row>
    <row r="7310" spans="1:7" x14ac:dyDescent="0.25">
      <c r="A7310" s="15"/>
      <c r="B7310" s="15"/>
      <c r="C7310" s="15"/>
      <c r="D7310" s="16"/>
      <c r="E7310" s="16"/>
      <c r="F7310" s="16"/>
      <c r="G7310" s="15"/>
    </row>
    <row r="7311" spans="1:7" x14ac:dyDescent="0.25">
      <c r="A7311" s="15"/>
      <c r="B7311" s="15"/>
      <c r="C7311" s="15"/>
      <c r="D7311" s="16"/>
      <c r="E7311" s="16"/>
      <c r="F7311" s="16"/>
      <c r="G7311" s="15"/>
    </row>
    <row r="7312" spans="1:7" x14ac:dyDescent="0.25">
      <c r="A7312" s="15"/>
      <c r="B7312" s="15"/>
      <c r="C7312" s="15"/>
      <c r="D7312" s="16"/>
      <c r="E7312" s="16"/>
      <c r="F7312" s="16"/>
      <c r="G7312" s="15"/>
    </row>
    <row r="7313" spans="1:7" x14ac:dyDescent="0.25">
      <c r="A7313" s="15"/>
      <c r="B7313" s="15"/>
      <c r="C7313" s="15"/>
      <c r="D7313" s="16"/>
      <c r="E7313" s="16"/>
      <c r="F7313" s="16"/>
      <c r="G7313" s="15"/>
    </row>
    <row r="7314" spans="1:7" x14ac:dyDescent="0.25">
      <c r="A7314" s="15"/>
      <c r="B7314" s="15"/>
      <c r="C7314" s="15"/>
      <c r="D7314" s="16"/>
      <c r="E7314" s="16"/>
      <c r="F7314" s="16"/>
      <c r="G7314" s="15"/>
    </row>
    <row r="7315" spans="1:7" x14ac:dyDescent="0.25">
      <c r="A7315" s="15"/>
      <c r="B7315" s="15"/>
      <c r="C7315" s="15"/>
      <c r="D7315" s="16"/>
      <c r="E7315" s="16"/>
      <c r="F7315" s="16"/>
      <c r="G7315" s="15"/>
    </row>
    <row r="7316" spans="1:7" x14ac:dyDescent="0.25">
      <c r="A7316" s="15"/>
      <c r="B7316" s="15"/>
      <c r="C7316" s="15"/>
      <c r="D7316" s="16"/>
      <c r="E7316" s="16"/>
      <c r="F7316" s="16"/>
      <c r="G7316" s="15"/>
    </row>
    <row r="7317" spans="1:7" x14ac:dyDescent="0.25">
      <c r="A7317" s="15"/>
      <c r="B7317" s="15"/>
      <c r="C7317" s="15"/>
      <c r="D7317" s="16"/>
      <c r="E7317" s="16"/>
      <c r="F7317" s="16"/>
      <c r="G7317" s="15"/>
    </row>
    <row r="7318" spans="1:7" x14ac:dyDescent="0.25">
      <c r="A7318" s="15"/>
      <c r="B7318" s="15"/>
      <c r="C7318" s="15"/>
      <c r="D7318" s="16"/>
      <c r="E7318" s="16"/>
      <c r="F7318" s="16"/>
      <c r="G7318" s="15"/>
    </row>
    <row r="7319" spans="1:7" x14ac:dyDescent="0.25">
      <c r="A7319" s="15"/>
      <c r="B7319" s="15"/>
      <c r="C7319" s="15"/>
      <c r="D7319" s="16"/>
      <c r="E7319" s="16"/>
      <c r="F7319" s="16"/>
      <c r="G7319" s="15"/>
    </row>
    <row r="7320" spans="1:7" x14ac:dyDescent="0.25">
      <c r="A7320" s="15"/>
      <c r="B7320" s="15"/>
      <c r="C7320" s="15"/>
      <c r="D7320" s="16"/>
      <c r="E7320" s="16"/>
      <c r="F7320" s="16"/>
      <c r="G7320" s="15"/>
    </row>
    <row r="7321" spans="1:7" x14ac:dyDescent="0.25">
      <c r="A7321" s="15"/>
      <c r="B7321" s="15"/>
      <c r="C7321" s="15"/>
      <c r="D7321" s="16"/>
      <c r="E7321" s="16"/>
      <c r="F7321" s="16"/>
      <c r="G7321" s="15"/>
    </row>
    <row r="7322" spans="1:7" x14ac:dyDescent="0.25">
      <c r="A7322" s="15"/>
      <c r="B7322" s="15"/>
      <c r="C7322" s="15"/>
      <c r="D7322" s="16"/>
      <c r="E7322" s="16"/>
      <c r="F7322" s="16"/>
      <c r="G7322" s="15"/>
    </row>
    <row r="7323" spans="1:7" x14ac:dyDescent="0.25">
      <c r="A7323" s="15"/>
      <c r="B7323" s="15"/>
      <c r="C7323" s="15"/>
      <c r="D7323" s="16"/>
      <c r="E7323" s="16"/>
      <c r="F7323" s="16"/>
      <c r="G7323" s="15"/>
    </row>
    <row r="7324" spans="1:7" x14ac:dyDescent="0.25">
      <c r="A7324" s="15"/>
      <c r="B7324" s="15"/>
      <c r="C7324" s="15"/>
      <c r="D7324" s="16"/>
      <c r="E7324" s="16"/>
      <c r="F7324" s="16"/>
      <c r="G7324" s="15"/>
    </row>
    <row r="7325" spans="1:7" x14ac:dyDescent="0.25">
      <c r="A7325" s="15"/>
      <c r="B7325" s="15"/>
      <c r="C7325" s="15"/>
      <c r="D7325" s="16"/>
      <c r="E7325" s="16"/>
      <c r="F7325" s="16"/>
      <c r="G7325" s="15"/>
    </row>
    <row r="7326" spans="1:7" x14ac:dyDescent="0.25">
      <c r="A7326" s="15"/>
      <c r="B7326" s="15"/>
      <c r="C7326" s="15"/>
      <c r="D7326" s="16"/>
      <c r="E7326" s="16"/>
      <c r="F7326" s="16"/>
      <c r="G7326" s="15"/>
    </row>
    <row r="7327" spans="1:7" x14ac:dyDescent="0.25">
      <c r="A7327" s="15"/>
      <c r="B7327" s="15"/>
      <c r="C7327" s="15"/>
      <c r="D7327" s="16"/>
      <c r="E7327" s="16"/>
      <c r="F7327" s="16"/>
      <c r="G7327" s="15"/>
    </row>
    <row r="7328" spans="1:7" x14ac:dyDescent="0.25">
      <c r="A7328" s="15"/>
      <c r="B7328" s="15"/>
      <c r="C7328" s="15"/>
      <c r="D7328" s="16"/>
      <c r="E7328" s="16"/>
      <c r="F7328" s="16"/>
      <c r="G7328" s="15"/>
    </row>
    <row r="7329" spans="1:7" x14ac:dyDescent="0.25">
      <c r="A7329" s="15"/>
      <c r="B7329" s="15"/>
      <c r="C7329" s="15"/>
      <c r="D7329" s="16"/>
      <c r="E7329" s="16"/>
      <c r="F7329" s="16"/>
      <c r="G7329" s="15"/>
    </row>
    <row r="7330" spans="1:7" x14ac:dyDescent="0.25">
      <c r="A7330" s="15"/>
      <c r="B7330" s="15"/>
      <c r="C7330" s="15"/>
      <c r="D7330" s="16"/>
      <c r="E7330" s="16"/>
      <c r="F7330" s="16"/>
      <c r="G7330" s="15"/>
    </row>
    <row r="7331" spans="1:7" x14ac:dyDescent="0.25">
      <c r="A7331" s="15"/>
      <c r="B7331" s="15"/>
      <c r="C7331" s="15"/>
      <c r="D7331" s="16"/>
      <c r="E7331" s="16"/>
      <c r="F7331" s="16"/>
      <c r="G7331" s="15"/>
    </row>
    <row r="7332" spans="1:7" x14ac:dyDescent="0.25">
      <c r="A7332" s="15"/>
      <c r="B7332" s="15"/>
      <c r="C7332" s="15"/>
      <c r="D7332" s="16"/>
      <c r="E7332" s="16"/>
      <c r="F7332" s="16"/>
      <c r="G7332" s="15"/>
    </row>
    <row r="7333" spans="1:7" x14ac:dyDescent="0.25">
      <c r="A7333" s="15"/>
      <c r="B7333" s="15"/>
      <c r="C7333" s="15"/>
      <c r="D7333" s="16"/>
      <c r="E7333" s="16"/>
      <c r="F7333" s="16"/>
      <c r="G7333" s="15"/>
    </row>
    <row r="7334" spans="1:7" x14ac:dyDescent="0.25">
      <c r="A7334" s="15"/>
      <c r="B7334" s="15"/>
      <c r="C7334" s="15"/>
      <c r="D7334" s="16"/>
      <c r="E7334" s="16"/>
      <c r="F7334" s="16"/>
      <c r="G7334" s="15"/>
    </row>
    <row r="7335" spans="1:7" x14ac:dyDescent="0.25">
      <c r="A7335" s="15"/>
      <c r="B7335" s="15"/>
      <c r="C7335" s="15"/>
      <c r="D7335" s="16"/>
      <c r="E7335" s="16"/>
      <c r="F7335" s="16"/>
      <c r="G7335" s="15"/>
    </row>
    <row r="7336" spans="1:7" x14ac:dyDescent="0.25">
      <c r="A7336" s="15"/>
      <c r="B7336" s="15"/>
      <c r="C7336" s="15"/>
      <c r="D7336" s="16"/>
      <c r="E7336" s="16"/>
      <c r="F7336" s="16"/>
      <c r="G7336" s="15"/>
    </row>
    <row r="7337" spans="1:7" x14ac:dyDescent="0.25">
      <c r="A7337" s="15"/>
      <c r="B7337" s="15"/>
      <c r="C7337" s="15"/>
      <c r="D7337" s="16"/>
      <c r="E7337" s="16"/>
      <c r="F7337" s="16"/>
      <c r="G7337" s="15"/>
    </row>
    <row r="7338" spans="1:7" x14ac:dyDescent="0.25">
      <c r="A7338" s="15"/>
      <c r="B7338" s="15"/>
      <c r="C7338" s="15"/>
      <c r="D7338" s="16"/>
      <c r="E7338" s="16"/>
      <c r="F7338" s="16"/>
      <c r="G7338" s="15"/>
    </row>
    <row r="7339" spans="1:7" x14ac:dyDescent="0.25">
      <c r="A7339" s="15"/>
      <c r="B7339" s="15"/>
      <c r="C7339" s="15"/>
      <c r="D7339" s="16"/>
      <c r="E7339" s="16"/>
      <c r="F7339" s="16"/>
      <c r="G7339" s="15"/>
    </row>
    <row r="7340" spans="1:7" x14ac:dyDescent="0.25">
      <c r="A7340" s="15"/>
      <c r="B7340" s="15"/>
      <c r="C7340" s="15"/>
      <c r="D7340" s="16"/>
      <c r="E7340" s="16"/>
      <c r="F7340" s="16"/>
      <c r="G7340" s="15"/>
    </row>
    <row r="7341" spans="1:7" x14ac:dyDescent="0.25">
      <c r="A7341" s="15"/>
      <c r="B7341" s="15"/>
      <c r="C7341" s="15"/>
      <c r="D7341" s="16"/>
      <c r="E7341" s="16"/>
      <c r="F7341" s="16"/>
      <c r="G7341" s="15"/>
    </row>
    <row r="7342" spans="1:7" x14ac:dyDescent="0.25">
      <c r="A7342" s="15"/>
      <c r="B7342" s="15"/>
      <c r="C7342" s="15"/>
      <c r="D7342" s="16"/>
      <c r="E7342" s="16"/>
      <c r="F7342" s="16"/>
      <c r="G7342" s="15"/>
    </row>
    <row r="7343" spans="1:7" x14ac:dyDescent="0.25">
      <c r="A7343" s="15"/>
      <c r="B7343" s="15"/>
      <c r="C7343" s="15"/>
      <c r="D7343" s="16"/>
      <c r="E7343" s="16"/>
      <c r="F7343" s="16"/>
      <c r="G7343" s="15"/>
    </row>
    <row r="7344" spans="1:7" x14ac:dyDescent="0.25">
      <c r="A7344" s="15"/>
      <c r="B7344" s="15"/>
      <c r="C7344" s="15"/>
      <c r="D7344" s="16"/>
      <c r="E7344" s="16"/>
      <c r="F7344" s="16"/>
      <c r="G7344" s="15"/>
    </row>
    <row r="7345" spans="1:7" x14ac:dyDescent="0.25">
      <c r="A7345" s="15"/>
      <c r="B7345" s="15"/>
      <c r="C7345" s="15"/>
      <c r="D7345" s="16"/>
      <c r="E7345" s="16"/>
      <c r="F7345" s="16"/>
      <c r="G7345" s="15"/>
    </row>
    <row r="7346" spans="1:7" x14ac:dyDescent="0.25">
      <c r="A7346" s="15"/>
      <c r="B7346" s="15"/>
      <c r="C7346" s="15"/>
      <c r="D7346" s="16"/>
      <c r="E7346" s="16"/>
      <c r="F7346" s="16"/>
      <c r="G7346" s="15"/>
    </row>
    <row r="7347" spans="1:7" x14ac:dyDescent="0.25">
      <c r="A7347" s="15"/>
      <c r="B7347" s="15"/>
      <c r="C7347" s="15"/>
      <c r="D7347" s="16"/>
      <c r="E7347" s="16"/>
      <c r="F7347" s="16"/>
      <c r="G7347" s="15"/>
    </row>
    <row r="7348" spans="1:7" x14ac:dyDescent="0.25">
      <c r="A7348" s="15"/>
      <c r="B7348" s="15"/>
      <c r="C7348" s="15"/>
      <c r="D7348" s="16"/>
      <c r="E7348" s="16"/>
      <c r="F7348" s="16"/>
      <c r="G7348" s="15"/>
    </row>
    <row r="7349" spans="1:7" x14ac:dyDescent="0.25">
      <c r="A7349" s="15"/>
      <c r="B7349" s="15"/>
      <c r="C7349" s="15"/>
      <c r="D7349" s="16"/>
      <c r="E7349" s="16"/>
      <c r="F7349" s="16"/>
      <c r="G7349" s="15"/>
    </row>
    <row r="7350" spans="1:7" x14ac:dyDescent="0.25">
      <c r="A7350" s="15"/>
      <c r="B7350" s="15"/>
      <c r="C7350" s="15"/>
      <c r="D7350" s="16"/>
      <c r="E7350" s="16"/>
      <c r="F7350" s="16"/>
      <c r="G7350" s="15"/>
    </row>
    <row r="7351" spans="1:7" x14ac:dyDescent="0.25">
      <c r="A7351" s="15"/>
      <c r="B7351" s="15"/>
      <c r="C7351" s="15"/>
      <c r="D7351" s="16"/>
      <c r="E7351" s="16"/>
      <c r="F7351" s="16"/>
      <c r="G7351" s="15"/>
    </row>
    <row r="7352" spans="1:7" x14ac:dyDescent="0.25">
      <c r="A7352" s="15"/>
      <c r="B7352" s="15"/>
      <c r="C7352" s="15"/>
      <c r="D7352" s="16"/>
      <c r="E7352" s="16"/>
      <c r="F7352" s="16"/>
      <c r="G7352" s="15"/>
    </row>
    <row r="7353" spans="1:7" x14ac:dyDescent="0.25">
      <c r="A7353" s="15"/>
      <c r="B7353" s="15"/>
      <c r="C7353" s="15"/>
      <c r="D7353" s="16"/>
      <c r="E7353" s="16"/>
      <c r="F7353" s="16"/>
      <c r="G7353" s="15"/>
    </row>
    <row r="7354" spans="1:7" x14ac:dyDescent="0.25">
      <c r="A7354" s="15"/>
      <c r="B7354" s="15"/>
      <c r="C7354" s="15"/>
      <c r="D7354" s="16"/>
      <c r="E7354" s="16"/>
      <c r="F7354" s="16"/>
      <c r="G7354" s="15"/>
    </row>
    <row r="7355" spans="1:7" x14ac:dyDescent="0.25">
      <c r="A7355" s="15"/>
      <c r="B7355" s="15"/>
      <c r="C7355" s="15"/>
      <c r="D7355" s="16"/>
      <c r="E7355" s="16"/>
      <c r="F7355" s="16"/>
      <c r="G7355" s="15"/>
    </row>
    <row r="7356" spans="1:7" x14ac:dyDescent="0.25">
      <c r="A7356" s="15"/>
      <c r="B7356" s="15"/>
      <c r="C7356" s="15"/>
      <c r="D7356" s="16"/>
      <c r="E7356" s="16"/>
      <c r="F7356" s="16"/>
      <c r="G7356" s="15"/>
    </row>
    <row r="7357" spans="1:7" x14ac:dyDescent="0.25">
      <c r="A7357" s="15"/>
      <c r="B7357" s="15"/>
      <c r="C7357" s="15"/>
      <c r="D7357" s="16"/>
      <c r="E7357" s="16"/>
      <c r="F7357" s="16"/>
      <c r="G7357" s="15"/>
    </row>
    <row r="7358" spans="1:7" x14ac:dyDescent="0.25">
      <c r="A7358" s="15"/>
      <c r="B7358" s="15"/>
      <c r="C7358" s="15"/>
      <c r="D7358" s="16"/>
      <c r="E7358" s="16"/>
      <c r="F7358" s="16"/>
      <c r="G7358" s="15"/>
    </row>
    <row r="7359" spans="1:7" x14ac:dyDescent="0.25">
      <c r="A7359" s="15"/>
      <c r="B7359" s="15"/>
      <c r="C7359" s="15"/>
      <c r="D7359" s="16"/>
      <c r="E7359" s="16"/>
      <c r="F7359" s="16"/>
      <c r="G7359" s="15"/>
    </row>
    <row r="7360" spans="1:7" x14ac:dyDescent="0.25">
      <c r="A7360" s="15"/>
      <c r="B7360" s="15"/>
      <c r="C7360" s="15"/>
      <c r="D7360" s="16"/>
      <c r="E7360" s="16"/>
      <c r="F7360" s="16"/>
      <c r="G7360" s="15"/>
    </row>
    <row r="7361" spans="1:7" x14ac:dyDescent="0.25">
      <c r="A7361" s="15"/>
      <c r="B7361" s="15"/>
      <c r="C7361" s="15"/>
      <c r="D7361" s="16"/>
      <c r="E7361" s="16"/>
      <c r="F7361" s="16"/>
      <c r="G7361" s="15"/>
    </row>
    <row r="7362" spans="1:7" x14ac:dyDescent="0.25">
      <c r="A7362" s="15"/>
      <c r="B7362" s="15"/>
      <c r="C7362" s="15"/>
      <c r="D7362" s="16"/>
      <c r="E7362" s="16"/>
      <c r="F7362" s="16"/>
      <c r="G7362" s="15"/>
    </row>
    <row r="7363" spans="1:7" x14ac:dyDescent="0.25">
      <c r="A7363" s="15"/>
      <c r="B7363" s="15"/>
      <c r="C7363" s="15"/>
      <c r="D7363" s="16"/>
      <c r="E7363" s="16"/>
      <c r="F7363" s="16"/>
      <c r="G7363" s="15"/>
    </row>
    <row r="7364" spans="1:7" x14ac:dyDescent="0.25">
      <c r="A7364" s="15"/>
      <c r="B7364" s="15"/>
      <c r="C7364" s="15"/>
      <c r="D7364" s="16"/>
      <c r="E7364" s="16"/>
      <c r="F7364" s="16"/>
      <c r="G7364" s="15"/>
    </row>
    <row r="7365" spans="1:7" x14ac:dyDescent="0.25">
      <c r="A7365" s="15"/>
      <c r="B7365" s="15"/>
      <c r="C7365" s="15"/>
      <c r="D7365" s="16"/>
      <c r="E7365" s="16"/>
      <c r="F7365" s="16"/>
      <c r="G7365" s="15"/>
    </row>
    <row r="7366" spans="1:7" x14ac:dyDescent="0.25">
      <c r="A7366" s="15"/>
      <c r="B7366" s="15"/>
      <c r="C7366" s="15"/>
      <c r="D7366" s="16"/>
      <c r="E7366" s="16"/>
      <c r="F7366" s="16"/>
      <c r="G7366" s="15"/>
    </row>
    <row r="7367" spans="1:7" x14ac:dyDescent="0.25">
      <c r="A7367" s="15"/>
      <c r="B7367" s="15"/>
      <c r="C7367" s="15"/>
      <c r="D7367" s="16"/>
      <c r="E7367" s="16"/>
      <c r="F7367" s="16"/>
      <c r="G7367" s="15"/>
    </row>
    <row r="7368" spans="1:7" x14ac:dyDescent="0.25">
      <c r="A7368" s="15"/>
      <c r="B7368" s="15"/>
      <c r="C7368" s="15"/>
      <c r="D7368" s="16"/>
      <c r="E7368" s="16"/>
      <c r="F7368" s="16"/>
      <c r="G7368" s="15"/>
    </row>
    <row r="7369" spans="1:7" x14ac:dyDescent="0.25">
      <c r="A7369" s="15"/>
      <c r="B7369" s="15"/>
      <c r="C7369" s="15"/>
      <c r="D7369" s="16"/>
      <c r="E7369" s="16"/>
      <c r="F7369" s="16"/>
      <c r="G7369" s="15"/>
    </row>
    <row r="7370" spans="1:7" x14ac:dyDescent="0.25">
      <c r="A7370" s="15"/>
      <c r="B7370" s="15"/>
      <c r="C7370" s="15"/>
      <c r="D7370" s="16"/>
      <c r="E7370" s="16"/>
      <c r="F7370" s="16"/>
      <c r="G7370" s="15"/>
    </row>
    <row r="7371" spans="1:7" x14ac:dyDescent="0.25">
      <c r="A7371" s="15"/>
      <c r="B7371" s="15"/>
      <c r="C7371" s="15"/>
      <c r="D7371" s="16"/>
      <c r="E7371" s="16"/>
      <c r="F7371" s="16"/>
      <c r="G7371" s="15"/>
    </row>
    <row r="7372" spans="1:7" x14ac:dyDescent="0.25">
      <c r="A7372" s="15"/>
      <c r="B7372" s="15"/>
      <c r="C7372" s="15"/>
      <c r="D7372" s="16"/>
      <c r="E7372" s="16"/>
      <c r="F7372" s="16"/>
      <c r="G7372" s="15"/>
    </row>
    <row r="7373" spans="1:7" x14ac:dyDescent="0.25">
      <c r="A7373" s="15"/>
      <c r="B7373" s="15"/>
      <c r="C7373" s="15"/>
      <c r="D7373" s="16"/>
      <c r="E7373" s="16"/>
      <c r="F7373" s="16"/>
      <c r="G7373" s="15"/>
    </row>
    <row r="7374" spans="1:7" x14ac:dyDescent="0.25">
      <c r="A7374" s="15"/>
      <c r="B7374" s="15"/>
      <c r="C7374" s="15"/>
      <c r="D7374" s="16"/>
      <c r="E7374" s="16"/>
      <c r="F7374" s="16"/>
      <c r="G7374" s="15"/>
    </row>
    <row r="7375" spans="1:7" x14ac:dyDescent="0.25">
      <c r="A7375" s="15"/>
      <c r="B7375" s="15"/>
      <c r="C7375" s="15"/>
      <c r="D7375" s="16"/>
      <c r="E7375" s="16"/>
      <c r="F7375" s="16"/>
      <c r="G7375" s="15"/>
    </row>
    <row r="7376" spans="1:7" x14ac:dyDescent="0.25">
      <c r="A7376" s="15"/>
      <c r="B7376" s="15"/>
      <c r="C7376" s="15"/>
      <c r="D7376" s="16"/>
      <c r="E7376" s="16"/>
      <c r="F7376" s="16"/>
      <c r="G7376" s="15"/>
    </row>
    <row r="7377" spans="1:7" x14ac:dyDescent="0.25">
      <c r="A7377" s="15"/>
      <c r="B7377" s="15"/>
      <c r="C7377" s="15"/>
      <c r="D7377" s="16"/>
      <c r="E7377" s="16"/>
      <c r="F7377" s="16"/>
      <c r="G7377" s="15"/>
    </row>
    <row r="7378" spans="1:7" x14ac:dyDescent="0.25">
      <c r="A7378" s="15"/>
      <c r="B7378" s="15"/>
      <c r="C7378" s="15"/>
      <c r="D7378" s="16"/>
      <c r="E7378" s="16"/>
      <c r="F7378" s="16"/>
      <c r="G7378" s="15"/>
    </row>
    <row r="7379" spans="1:7" x14ac:dyDescent="0.25">
      <c r="A7379" s="15"/>
      <c r="B7379" s="15"/>
      <c r="C7379" s="15"/>
      <c r="D7379" s="16"/>
      <c r="E7379" s="16"/>
      <c r="F7379" s="16"/>
      <c r="G7379" s="15"/>
    </row>
    <row r="7380" spans="1:7" x14ac:dyDescent="0.25">
      <c r="A7380" s="15"/>
      <c r="B7380" s="15"/>
      <c r="C7380" s="15"/>
      <c r="D7380" s="16"/>
      <c r="E7380" s="16"/>
      <c r="F7380" s="16"/>
      <c r="G7380" s="15"/>
    </row>
    <row r="7381" spans="1:7" x14ac:dyDescent="0.25">
      <c r="A7381" s="15"/>
      <c r="B7381" s="15"/>
      <c r="C7381" s="15"/>
      <c r="D7381" s="16"/>
      <c r="E7381" s="16"/>
      <c r="F7381" s="16"/>
      <c r="G7381" s="15"/>
    </row>
    <row r="7382" spans="1:7" x14ac:dyDescent="0.25">
      <c r="A7382" s="15"/>
      <c r="B7382" s="15"/>
      <c r="C7382" s="15"/>
      <c r="D7382" s="16"/>
      <c r="E7382" s="16"/>
      <c r="F7382" s="16"/>
      <c r="G7382" s="15"/>
    </row>
    <row r="7383" spans="1:7" x14ac:dyDescent="0.25">
      <c r="A7383" s="15"/>
      <c r="B7383" s="15"/>
      <c r="C7383" s="15"/>
      <c r="D7383" s="16"/>
      <c r="E7383" s="16"/>
      <c r="F7383" s="16"/>
      <c r="G7383" s="15"/>
    </row>
    <row r="7384" spans="1:7" x14ac:dyDescent="0.25">
      <c r="A7384" s="15"/>
      <c r="B7384" s="15"/>
      <c r="C7384" s="15"/>
      <c r="D7384" s="16"/>
      <c r="E7384" s="16"/>
      <c r="F7384" s="16"/>
      <c r="G7384" s="15"/>
    </row>
    <row r="7385" spans="1:7" x14ac:dyDescent="0.25">
      <c r="A7385" s="15"/>
      <c r="B7385" s="15"/>
      <c r="C7385" s="15"/>
      <c r="D7385" s="16"/>
      <c r="E7385" s="16"/>
      <c r="F7385" s="16"/>
      <c r="G7385" s="15"/>
    </row>
    <row r="7386" spans="1:7" x14ac:dyDescent="0.25">
      <c r="A7386" s="15"/>
      <c r="B7386" s="15"/>
      <c r="C7386" s="15"/>
      <c r="D7386" s="16"/>
      <c r="E7386" s="16"/>
      <c r="F7386" s="16"/>
      <c r="G7386" s="15"/>
    </row>
    <row r="7387" spans="1:7" x14ac:dyDescent="0.25">
      <c r="A7387" s="15"/>
      <c r="B7387" s="15"/>
      <c r="C7387" s="15"/>
      <c r="D7387" s="16"/>
      <c r="E7387" s="16"/>
      <c r="F7387" s="16"/>
      <c r="G7387" s="15"/>
    </row>
    <row r="7388" spans="1:7" x14ac:dyDescent="0.25">
      <c r="A7388" s="15"/>
      <c r="B7388" s="15"/>
      <c r="C7388" s="15"/>
      <c r="D7388" s="16"/>
      <c r="E7388" s="16"/>
      <c r="F7388" s="16"/>
      <c r="G7388" s="15"/>
    </row>
    <row r="7389" spans="1:7" x14ac:dyDescent="0.25">
      <c r="A7389" s="15"/>
      <c r="B7389" s="15"/>
      <c r="C7389" s="15"/>
      <c r="D7389" s="16"/>
      <c r="E7389" s="16"/>
      <c r="F7389" s="16"/>
      <c r="G7389" s="15"/>
    </row>
    <row r="7390" spans="1:7" x14ac:dyDescent="0.25">
      <c r="A7390" s="15"/>
      <c r="B7390" s="15"/>
      <c r="C7390" s="15"/>
      <c r="D7390" s="16"/>
      <c r="E7390" s="16"/>
      <c r="F7390" s="16"/>
      <c r="G7390" s="15"/>
    </row>
    <row r="7391" spans="1:7" x14ac:dyDescent="0.25">
      <c r="A7391" s="15"/>
      <c r="B7391" s="15"/>
      <c r="C7391" s="15"/>
      <c r="D7391" s="16"/>
      <c r="E7391" s="16"/>
      <c r="F7391" s="16"/>
      <c r="G7391" s="15"/>
    </row>
    <row r="7392" spans="1:7" x14ac:dyDescent="0.25">
      <c r="A7392" s="15"/>
      <c r="B7392" s="15"/>
      <c r="C7392" s="15"/>
      <c r="D7392" s="16"/>
      <c r="E7392" s="16"/>
      <c r="F7392" s="16"/>
      <c r="G7392" s="15"/>
    </row>
    <row r="7393" spans="1:7" x14ac:dyDescent="0.25">
      <c r="A7393" s="15"/>
      <c r="B7393" s="15"/>
      <c r="C7393" s="15"/>
      <c r="D7393" s="16"/>
      <c r="E7393" s="16"/>
      <c r="F7393" s="16"/>
      <c r="G7393" s="15"/>
    </row>
    <row r="7394" spans="1:7" x14ac:dyDescent="0.25">
      <c r="A7394" s="15"/>
      <c r="B7394" s="15"/>
      <c r="C7394" s="15"/>
      <c r="D7394" s="16"/>
      <c r="E7394" s="16"/>
      <c r="F7394" s="16"/>
      <c r="G7394" s="15"/>
    </row>
    <row r="7395" spans="1:7" x14ac:dyDescent="0.25">
      <c r="A7395" s="15"/>
      <c r="B7395" s="15"/>
      <c r="C7395" s="15"/>
      <c r="D7395" s="16"/>
      <c r="E7395" s="16"/>
      <c r="F7395" s="16"/>
      <c r="G7395" s="15"/>
    </row>
    <row r="7396" spans="1:7" x14ac:dyDescent="0.25">
      <c r="A7396" s="15"/>
      <c r="B7396" s="15"/>
      <c r="C7396" s="15"/>
      <c r="D7396" s="16"/>
      <c r="E7396" s="16"/>
      <c r="F7396" s="16"/>
      <c r="G7396" s="15"/>
    </row>
    <row r="7397" spans="1:7" x14ac:dyDescent="0.25">
      <c r="A7397" s="15"/>
      <c r="B7397" s="15"/>
      <c r="C7397" s="15"/>
      <c r="D7397" s="16"/>
      <c r="E7397" s="16"/>
      <c r="F7397" s="16"/>
      <c r="G7397" s="15"/>
    </row>
    <row r="7398" spans="1:7" x14ac:dyDescent="0.25">
      <c r="A7398" s="15"/>
      <c r="B7398" s="15"/>
      <c r="C7398" s="15"/>
      <c r="D7398" s="16"/>
      <c r="E7398" s="16"/>
      <c r="F7398" s="16"/>
      <c r="G7398" s="15"/>
    </row>
    <row r="7399" spans="1:7" x14ac:dyDescent="0.25">
      <c r="A7399" s="15"/>
      <c r="B7399" s="15"/>
      <c r="C7399" s="15"/>
      <c r="D7399" s="16"/>
      <c r="E7399" s="16"/>
      <c r="F7399" s="16"/>
      <c r="G7399" s="15"/>
    </row>
    <row r="7400" spans="1:7" x14ac:dyDescent="0.25">
      <c r="A7400" s="15"/>
      <c r="B7400" s="15"/>
      <c r="C7400" s="15"/>
      <c r="D7400" s="16"/>
      <c r="E7400" s="16"/>
      <c r="F7400" s="16"/>
      <c r="G7400" s="15"/>
    </row>
    <row r="7401" spans="1:7" x14ac:dyDescent="0.25">
      <c r="A7401" s="15"/>
      <c r="B7401" s="15"/>
      <c r="C7401" s="15"/>
      <c r="D7401" s="16"/>
      <c r="E7401" s="16"/>
      <c r="F7401" s="16"/>
      <c r="G7401" s="15"/>
    </row>
    <row r="7402" spans="1:7" x14ac:dyDescent="0.25">
      <c r="A7402" s="15"/>
      <c r="B7402" s="15"/>
      <c r="C7402" s="15"/>
      <c r="D7402" s="16"/>
      <c r="E7402" s="16"/>
      <c r="F7402" s="16"/>
      <c r="G7402" s="15"/>
    </row>
    <row r="7403" spans="1:7" x14ac:dyDescent="0.25">
      <c r="A7403" s="15"/>
      <c r="B7403" s="15"/>
      <c r="C7403" s="15"/>
      <c r="D7403" s="16"/>
      <c r="E7403" s="16"/>
      <c r="F7403" s="16"/>
      <c r="G7403" s="15"/>
    </row>
    <row r="7404" spans="1:7" x14ac:dyDescent="0.25">
      <c r="A7404" s="15"/>
      <c r="B7404" s="15"/>
      <c r="C7404" s="15"/>
      <c r="D7404" s="16"/>
      <c r="E7404" s="16"/>
      <c r="F7404" s="16"/>
      <c r="G7404" s="15"/>
    </row>
    <row r="7405" spans="1:7" x14ac:dyDescent="0.25">
      <c r="A7405" s="15"/>
      <c r="B7405" s="15"/>
      <c r="C7405" s="15"/>
      <c r="D7405" s="16"/>
      <c r="E7405" s="16"/>
      <c r="F7405" s="16"/>
      <c r="G7405" s="15"/>
    </row>
    <row r="7406" spans="1:7" x14ac:dyDescent="0.25">
      <c r="A7406" s="15"/>
      <c r="B7406" s="15"/>
      <c r="C7406" s="15"/>
      <c r="D7406" s="16"/>
      <c r="E7406" s="16"/>
      <c r="F7406" s="16"/>
      <c r="G7406" s="15"/>
    </row>
    <row r="7407" spans="1:7" x14ac:dyDescent="0.25">
      <c r="A7407" s="15"/>
      <c r="B7407" s="15"/>
      <c r="C7407" s="15"/>
      <c r="D7407" s="16"/>
      <c r="E7407" s="16"/>
      <c r="F7407" s="16"/>
      <c r="G7407" s="15"/>
    </row>
    <row r="7408" spans="1:7" x14ac:dyDescent="0.25">
      <c r="A7408" s="15"/>
      <c r="B7408" s="15"/>
      <c r="C7408" s="15"/>
      <c r="D7408" s="16"/>
      <c r="E7408" s="16"/>
      <c r="F7408" s="16"/>
      <c r="G7408" s="15"/>
    </row>
    <row r="7409" spans="1:7" x14ac:dyDescent="0.25">
      <c r="A7409" s="15"/>
      <c r="B7409" s="15"/>
      <c r="C7409" s="15"/>
      <c r="D7409" s="16"/>
      <c r="E7409" s="16"/>
      <c r="F7409" s="16"/>
      <c r="G7409" s="15"/>
    </row>
    <row r="7410" spans="1:7" x14ac:dyDescent="0.25">
      <c r="A7410" s="15"/>
      <c r="B7410" s="15"/>
      <c r="C7410" s="15"/>
      <c r="D7410" s="16"/>
      <c r="E7410" s="16"/>
      <c r="F7410" s="16"/>
      <c r="G7410" s="15"/>
    </row>
    <row r="7411" spans="1:7" x14ac:dyDescent="0.25">
      <c r="A7411" s="15"/>
      <c r="B7411" s="15"/>
      <c r="C7411" s="15"/>
      <c r="D7411" s="16"/>
      <c r="E7411" s="16"/>
      <c r="F7411" s="16"/>
      <c r="G7411" s="15"/>
    </row>
    <row r="7412" spans="1:7" x14ac:dyDescent="0.25">
      <c r="A7412" s="15"/>
      <c r="B7412" s="15"/>
      <c r="C7412" s="15"/>
      <c r="D7412" s="16"/>
      <c r="E7412" s="16"/>
      <c r="F7412" s="16"/>
      <c r="G7412" s="15"/>
    </row>
    <row r="7413" spans="1:7" x14ac:dyDescent="0.25">
      <c r="A7413" s="15"/>
      <c r="B7413" s="15"/>
      <c r="C7413" s="15"/>
      <c r="D7413" s="16"/>
      <c r="E7413" s="16"/>
      <c r="F7413" s="16"/>
      <c r="G7413" s="15"/>
    </row>
    <row r="7414" spans="1:7" x14ac:dyDescent="0.25">
      <c r="A7414" s="15"/>
      <c r="B7414" s="15"/>
      <c r="C7414" s="15"/>
      <c r="D7414" s="16"/>
      <c r="E7414" s="16"/>
      <c r="F7414" s="16"/>
      <c r="G7414" s="15"/>
    </row>
    <row r="7415" spans="1:7" x14ac:dyDescent="0.25">
      <c r="A7415" s="15"/>
      <c r="B7415" s="15"/>
      <c r="C7415" s="15"/>
      <c r="D7415" s="16"/>
      <c r="E7415" s="16"/>
      <c r="F7415" s="16"/>
      <c r="G7415" s="15"/>
    </row>
    <row r="7416" spans="1:7" x14ac:dyDescent="0.25">
      <c r="A7416" s="15"/>
      <c r="B7416" s="15"/>
      <c r="C7416" s="15"/>
      <c r="D7416" s="16"/>
      <c r="E7416" s="16"/>
      <c r="F7416" s="16"/>
      <c r="G7416" s="15"/>
    </row>
    <row r="7417" spans="1:7" x14ac:dyDescent="0.25">
      <c r="A7417" s="15"/>
      <c r="B7417" s="15"/>
      <c r="C7417" s="15"/>
      <c r="D7417" s="16"/>
      <c r="E7417" s="16"/>
      <c r="F7417" s="16"/>
      <c r="G7417" s="15"/>
    </row>
    <row r="7418" spans="1:7" x14ac:dyDescent="0.25">
      <c r="A7418" s="15"/>
      <c r="B7418" s="15"/>
      <c r="C7418" s="15"/>
      <c r="D7418" s="16"/>
      <c r="E7418" s="16"/>
      <c r="F7418" s="16"/>
      <c r="G7418" s="15"/>
    </row>
    <row r="7419" spans="1:7" x14ac:dyDescent="0.25">
      <c r="A7419" s="15"/>
      <c r="B7419" s="15"/>
      <c r="C7419" s="15"/>
      <c r="D7419" s="16"/>
      <c r="E7419" s="16"/>
      <c r="F7419" s="16"/>
      <c r="G7419" s="15"/>
    </row>
    <row r="7420" spans="1:7" x14ac:dyDescent="0.25">
      <c r="A7420" s="15"/>
      <c r="B7420" s="15"/>
      <c r="C7420" s="15"/>
      <c r="D7420" s="16"/>
      <c r="E7420" s="16"/>
      <c r="F7420" s="16"/>
      <c r="G7420" s="15"/>
    </row>
    <row r="7421" spans="1:7" x14ac:dyDescent="0.25">
      <c r="A7421" s="15"/>
      <c r="B7421" s="15"/>
      <c r="C7421" s="15"/>
      <c r="D7421" s="16"/>
      <c r="E7421" s="16"/>
      <c r="F7421" s="16"/>
      <c r="G7421" s="15"/>
    </row>
    <row r="7422" spans="1:7" x14ac:dyDescent="0.25">
      <c r="A7422" s="15"/>
      <c r="B7422" s="15"/>
      <c r="C7422" s="15"/>
      <c r="D7422" s="16"/>
      <c r="E7422" s="16"/>
      <c r="F7422" s="16"/>
      <c r="G7422" s="15"/>
    </row>
    <row r="7423" spans="1:7" x14ac:dyDescent="0.25">
      <c r="A7423" s="15"/>
      <c r="B7423" s="15"/>
      <c r="C7423" s="15"/>
      <c r="D7423" s="16"/>
      <c r="E7423" s="16"/>
      <c r="F7423" s="16"/>
      <c r="G7423" s="15"/>
    </row>
    <row r="7424" spans="1:7" x14ac:dyDescent="0.25">
      <c r="A7424" s="15"/>
      <c r="B7424" s="15"/>
      <c r="C7424" s="15"/>
      <c r="D7424" s="16"/>
      <c r="E7424" s="16"/>
      <c r="F7424" s="16"/>
      <c r="G7424" s="15"/>
    </row>
    <row r="7425" spans="1:7" x14ac:dyDescent="0.25">
      <c r="A7425" s="15"/>
      <c r="B7425" s="15"/>
      <c r="C7425" s="15"/>
      <c r="D7425" s="16"/>
      <c r="E7425" s="16"/>
      <c r="F7425" s="16"/>
      <c r="G7425" s="15"/>
    </row>
    <row r="7426" spans="1:7" x14ac:dyDescent="0.25">
      <c r="A7426" s="15"/>
      <c r="B7426" s="15"/>
      <c r="C7426" s="15"/>
      <c r="D7426" s="16"/>
      <c r="E7426" s="16"/>
      <c r="F7426" s="16"/>
      <c r="G7426" s="15"/>
    </row>
    <row r="7427" spans="1:7" x14ac:dyDescent="0.25">
      <c r="A7427" s="15"/>
      <c r="B7427" s="15"/>
      <c r="C7427" s="15"/>
      <c r="D7427" s="16"/>
      <c r="E7427" s="16"/>
      <c r="F7427" s="16"/>
      <c r="G7427" s="15"/>
    </row>
    <row r="7428" spans="1:7" x14ac:dyDescent="0.25">
      <c r="A7428" s="15"/>
      <c r="B7428" s="15"/>
      <c r="C7428" s="15"/>
      <c r="D7428" s="16"/>
      <c r="E7428" s="16"/>
      <c r="F7428" s="16"/>
      <c r="G7428" s="15"/>
    </row>
    <row r="7429" spans="1:7" x14ac:dyDescent="0.25">
      <c r="A7429" s="15"/>
      <c r="B7429" s="15"/>
      <c r="C7429" s="15"/>
      <c r="D7429" s="16"/>
      <c r="E7429" s="16"/>
      <c r="F7429" s="16"/>
      <c r="G7429" s="15"/>
    </row>
    <row r="7430" spans="1:7" x14ac:dyDescent="0.25">
      <c r="A7430" s="15"/>
      <c r="B7430" s="15"/>
      <c r="C7430" s="15"/>
      <c r="D7430" s="16"/>
      <c r="E7430" s="16"/>
      <c r="F7430" s="16"/>
      <c r="G7430" s="15"/>
    </row>
    <row r="7431" spans="1:7" x14ac:dyDescent="0.25">
      <c r="A7431" s="15"/>
      <c r="B7431" s="15"/>
      <c r="C7431" s="15"/>
      <c r="D7431" s="16"/>
      <c r="E7431" s="16"/>
      <c r="F7431" s="16"/>
      <c r="G7431" s="15"/>
    </row>
    <row r="7432" spans="1:7" x14ac:dyDescent="0.25">
      <c r="A7432" s="15"/>
      <c r="B7432" s="15"/>
      <c r="C7432" s="15"/>
      <c r="D7432" s="16"/>
      <c r="E7432" s="16"/>
      <c r="F7432" s="16"/>
      <c r="G7432" s="15"/>
    </row>
    <row r="7433" spans="1:7" x14ac:dyDescent="0.25">
      <c r="A7433" s="15"/>
      <c r="B7433" s="15"/>
      <c r="C7433" s="15"/>
      <c r="D7433" s="16"/>
      <c r="E7433" s="16"/>
      <c r="F7433" s="16"/>
      <c r="G7433" s="15"/>
    </row>
    <row r="7434" spans="1:7" x14ac:dyDescent="0.25">
      <c r="A7434" s="15"/>
      <c r="B7434" s="15"/>
      <c r="C7434" s="15"/>
      <c r="D7434" s="16"/>
      <c r="E7434" s="16"/>
      <c r="F7434" s="16"/>
      <c r="G7434" s="15"/>
    </row>
    <row r="7435" spans="1:7" x14ac:dyDescent="0.25">
      <c r="A7435" s="15"/>
      <c r="B7435" s="15"/>
      <c r="C7435" s="15"/>
      <c r="D7435" s="16"/>
      <c r="E7435" s="16"/>
      <c r="F7435" s="16"/>
      <c r="G7435" s="15"/>
    </row>
    <row r="7436" spans="1:7" x14ac:dyDescent="0.25">
      <c r="A7436" s="15"/>
      <c r="B7436" s="15"/>
      <c r="C7436" s="15"/>
      <c r="D7436" s="16"/>
      <c r="E7436" s="16"/>
      <c r="F7436" s="16"/>
      <c r="G7436" s="15"/>
    </row>
    <row r="7437" spans="1:7" x14ac:dyDescent="0.25">
      <c r="A7437" s="15"/>
      <c r="B7437" s="15"/>
      <c r="C7437" s="15"/>
      <c r="D7437" s="16"/>
      <c r="E7437" s="16"/>
      <c r="F7437" s="16"/>
      <c r="G7437" s="15"/>
    </row>
    <row r="7438" spans="1:7" x14ac:dyDescent="0.25">
      <c r="A7438" s="15"/>
      <c r="B7438" s="15"/>
      <c r="C7438" s="15"/>
      <c r="D7438" s="16"/>
      <c r="E7438" s="16"/>
      <c r="F7438" s="16"/>
      <c r="G7438" s="15"/>
    </row>
    <row r="7439" spans="1:7" x14ac:dyDescent="0.25">
      <c r="A7439" s="15"/>
      <c r="B7439" s="15"/>
      <c r="C7439" s="15"/>
      <c r="D7439" s="16"/>
      <c r="E7439" s="16"/>
      <c r="F7439" s="16"/>
      <c r="G7439" s="15"/>
    </row>
    <row r="7440" spans="1:7" x14ac:dyDescent="0.25">
      <c r="A7440" s="15"/>
      <c r="B7440" s="15"/>
      <c r="C7440" s="15"/>
      <c r="D7440" s="16"/>
      <c r="E7440" s="16"/>
      <c r="F7440" s="16"/>
      <c r="G7440" s="15"/>
    </row>
    <row r="7441" spans="1:7" x14ac:dyDescent="0.25">
      <c r="A7441" s="15"/>
      <c r="B7441" s="15"/>
      <c r="C7441" s="15"/>
      <c r="D7441" s="16"/>
      <c r="E7441" s="16"/>
      <c r="F7441" s="16"/>
      <c r="G7441" s="15"/>
    </row>
    <row r="7442" spans="1:7" x14ac:dyDescent="0.25">
      <c r="A7442" s="15"/>
      <c r="B7442" s="15"/>
      <c r="C7442" s="15"/>
      <c r="D7442" s="16"/>
      <c r="E7442" s="16"/>
      <c r="F7442" s="16"/>
      <c r="G7442" s="15"/>
    </row>
    <row r="7443" spans="1:7" x14ac:dyDescent="0.25">
      <c r="A7443" s="15"/>
      <c r="B7443" s="15"/>
      <c r="C7443" s="15"/>
      <c r="D7443" s="16"/>
      <c r="E7443" s="16"/>
      <c r="F7443" s="16"/>
      <c r="G7443" s="15"/>
    </row>
    <row r="7444" spans="1:7" x14ac:dyDescent="0.25">
      <c r="A7444" s="15"/>
      <c r="B7444" s="15"/>
      <c r="C7444" s="15"/>
      <c r="D7444" s="16"/>
      <c r="E7444" s="16"/>
      <c r="F7444" s="16"/>
      <c r="G7444" s="15"/>
    </row>
    <row r="7445" spans="1:7" x14ac:dyDescent="0.25">
      <c r="A7445" s="15"/>
      <c r="B7445" s="15"/>
      <c r="C7445" s="15"/>
      <c r="D7445" s="16"/>
      <c r="E7445" s="16"/>
      <c r="F7445" s="16"/>
      <c r="G7445" s="15"/>
    </row>
    <row r="7446" spans="1:7" x14ac:dyDescent="0.25">
      <c r="A7446" s="15"/>
      <c r="B7446" s="15"/>
      <c r="C7446" s="15"/>
      <c r="D7446" s="16"/>
      <c r="E7446" s="16"/>
      <c r="F7446" s="16"/>
      <c r="G7446" s="15"/>
    </row>
    <row r="7447" spans="1:7" x14ac:dyDescent="0.25">
      <c r="A7447" s="15"/>
      <c r="B7447" s="15"/>
      <c r="C7447" s="15"/>
      <c r="D7447" s="16"/>
      <c r="E7447" s="16"/>
      <c r="F7447" s="16"/>
      <c r="G7447" s="15"/>
    </row>
    <row r="7448" spans="1:7" x14ac:dyDescent="0.25">
      <c r="A7448" s="15"/>
      <c r="B7448" s="15"/>
      <c r="C7448" s="15"/>
      <c r="D7448" s="16"/>
      <c r="E7448" s="16"/>
      <c r="F7448" s="16"/>
      <c r="G7448" s="15"/>
    </row>
    <row r="7449" spans="1:7" x14ac:dyDescent="0.25">
      <c r="A7449" s="15"/>
      <c r="B7449" s="15"/>
      <c r="C7449" s="15"/>
      <c r="D7449" s="16"/>
      <c r="E7449" s="16"/>
      <c r="F7449" s="16"/>
      <c r="G7449" s="15"/>
    </row>
    <row r="7450" spans="1:7" x14ac:dyDescent="0.25">
      <c r="A7450" s="15"/>
      <c r="B7450" s="15"/>
      <c r="C7450" s="15"/>
      <c r="D7450" s="16"/>
      <c r="E7450" s="16"/>
      <c r="F7450" s="16"/>
      <c r="G7450" s="15"/>
    </row>
    <row r="7451" spans="1:7" x14ac:dyDescent="0.25">
      <c r="A7451" s="15"/>
      <c r="B7451" s="15"/>
      <c r="C7451" s="15"/>
      <c r="D7451" s="16"/>
      <c r="E7451" s="16"/>
      <c r="F7451" s="16"/>
      <c r="G7451" s="15"/>
    </row>
    <row r="7452" spans="1:7" x14ac:dyDescent="0.25">
      <c r="A7452" s="15"/>
      <c r="B7452" s="15"/>
      <c r="C7452" s="15"/>
      <c r="D7452" s="16"/>
      <c r="E7452" s="16"/>
      <c r="F7452" s="16"/>
      <c r="G7452" s="15"/>
    </row>
    <row r="7453" spans="1:7" x14ac:dyDescent="0.25">
      <c r="A7453" s="15"/>
      <c r="B7453" s="15"/>
      <c r="C7453" s="15"/>
      <c r="D7453" s="16"/>
      <c r="E7453" s="16"/>
      <c r="F7453" s="16"/>
      <c r="G7453" s="15"/>
    </row>
    <row r="7454" spans="1:7" x14ac:dyDescent="0.25">
      <c r="A7454" s="15"/>
      <c r="B7454" s="15"/>
      <c r="C7454" s="15"/>
      <c r="D7454" s="16"/>
      <c r="E7454" s="16"/>
      <c r="F7454" s="16"/>
      <c r="G7454" s="15"/>
    </row>
    <row r="7455" spans="1:7" x14ac:dyDescent="0.25">
      <c r="A7455" s="15"/>
      <c r="B7455" s="15"/>
      <c r="C7455" s="15"/>
      <c r="D7455" s="16"/>
      <c r="E7455" s="16"/>
      <c r="F7455" s="16"/>
      <c r="G7455" s="15"/>
    </row>
    <row r="7456" spans="1:7" x14ac:dyDescent="0.25">
      <c r="A7456" s="15"/>
      <c r="B7456" s="15"/>
      <c r="C7456" s="15"/>
      <c r="D7456" s="16"/>
      <c r="E7456" s="16"/>
      <c r="F7456" s="16"/>
      <c r="G7456" s="15"/>
    </row>
    <row r="7457" spans="1:7" x14ac:dyDescent="0.25">
      <c r="A7457" s="15"/>
      <c r="B7457" s="15"/>
      <c r="C7457" s="15"/>
      <c r="D7457" s="16"/>
      <c r="E7457" s="16"/>
      <c r="F7457" s="16"/>
      <c r="G7457" s="15"/>
    </row>
    <row r="7458" spans="1:7" x14ac:dyDescent="0.25">
      <c r="A7458" s="15"/>
      <c r="B7458" s="15"/>
      <c r="C7458" s="15"/>
      <c r="D7458" s="16"/>
      <c r="E7458" s="16"/>
      <c r="F7458" s="16"/>
      <c r="G7458" s="15"/>
    </row>
    <row r="7459" spans="1:7" x14ac:dyDescent="0.25">
      <c r="A7459" s="15"/>
      <c r="B7459" s="15"/>
      <c r="C7459" s="15"/>
      <c r="D7459" s="16"/>
      <c r="E7459" s="16"/>
      <c r="F7459" s="16"/>
      <c r="G7459" s="15"/>
    </row>
    <row r="7460" spans="1:7" x14ac:dyDescent="0.25">
      <c r="A7460" s="15"/>
      <c r="B7460" s="15"/>
      <c r="C7460" s="15"/>
      <c r="D7460" s="16"/>
      <c r="E7460" s="16"/>
      <c r="F7460" s="16"/>
      <c r="G7460" s="15"/>
    </row>
    <row r="7461" spans="1:7" x14ac:dyDescent="0.25">
      <c r="A7461" s="15"/>
      <c r="B7461" s="15"/>
      <c r="C7461" s="15"/>
      <c r="D7461" s="16"/>
      <c r="E7461" s="16"/>
      <c r="F7461" s="16"/>
      <c r="G7461" s="15"/>
    </row>
    <row r="7462" spans="1:7" x14ac:dyDescent="0.25">
      <c r="A7462" s="15"/>
      <c r="B7462" s="15"/>
      <c r="C7462" s="15"/>
      <c r="D7462" s="16"/>
      <c r="E7462" s="16"/>
      <c r="F7462" s="16"/>
      <c r="G7462" s="15"/>
    </row>
    <row r="7463" spans="1:7" x14ac:dyDescent="0.25">
      <c r="A7463" s="15"/>
      <c r="B7463" s="15"/>
      <c r="C7463" s="15"/>
      <c r="D7463" s="16"/>
      <c r="E7463" s="16"/>
      <c r="F7463" s="16"/>
      <c r="G7463" s="15"/>
    </row>
    <row r="7464" spans="1:7" x14ac:dyDescent="0.25">
      <c r="A7464" s="15"/>
      <c r="B7464" s="15"/>
      <c r="C7464" s="15"/>
      <c r="D7464" s="16"/>
      <c r="E7464" s="16"/>
      <c r="F7464" s="16"/>
      <c r="G7464" s="15"/>
    </row>
    <row r="7465" spans="1:7" x14ac:dyDescent="0.25">
      <c r="A7465" s="15"/>
      <c r="B7465" s="15"/>
      <c r="C7465" s="15"/>
      <c r="D7465" s="16"/>
      <c r="E7465" s="16"/>
      <c r="F7465" s="16"/>
      <c r="G7465" s="15"/>
    </row>
    <row r="7466" spans="1:7" x14ac:dyDescent="0.25">
      <c r="A7466" s="15"/>
      <c r="B7466" s="15"/>
      <c r="C7466" s="15"/>
      <c r="D7466" s="16"/>
      <c r="E7466" s="16"/>
      <c r="F7466" s="16"/>
      <c r="G7466" s="15"/>
    </row>
    <row r="7467" spans="1:7" x14ac:dyDescent="0.25">
      <c r="A7467" s="15"/>
      <c r="B7467" s="15"/>
      <c r="C7467" s="15"/>
      <c r="D7467" s="16"/>
      <c r="E7467" s="16"/>
      <c r="F7467" s="16"/>
      <c r="G7467" s="15"/>
    </row>
    <row r="7468" spans="1:7" x14ac:dyDescent="0.25">
      <c r="A7468" s="15"/>
      <c r="B7468" s="15"/>
      <c r="C7468" s="15"/>
      <c r="D7468" s="16"/>
      <c r="E7468" s="16"/>
      <c r="F7468" s="16"/>
      <c r="G7468" s="15"/>
    </row>
    <row r="7469" spans="1:7" x14ac:dyDescent="0.25">
      <c r="A7469" s="15"/>
      <c r="B7469" s="15"/>
      <c r="C7469" s="15"/>
      <c r="D7469" s="16"/>
      <c r="E7469" s="16"/>
      <c r="F7469" s="16"/>
      <c r="G7469" s="15"/>
    </row>
    <row r="7470" spans="1:7" x14ac:dyDescent="0.25">
      <c r="A7470" s="15"/>
      <c r="B7470" s="15"/>
      <c r="C7470" s="15"/>
      <c r="D7470" s="16"/>
      <c r="E7470" s="16"/>
      <c r="F7470" s="16"/>
      <c r="G7470" s="15"/>
    </row>
    <row r="7471" spans="1:7" x14ac:dyDescent="0.25">
      <c r="A7471" s="15"/>
      <c r="B7471" s="15"/>
      <c r="C7471" s="15"/>
      <c r="D7471" s="16"/>
      <c r="E7471" s="16"/>
      <c r="F7471" s="16"/>
      <c r="G7471" s="15"/>
    </row>
    <row r="7472" spans="1:7" x14ac:dyDescent="0.25">
      <c r="A7472" s="15"/>
      <c r="B7472" s="15"/>
      <c r="C7472" s="15"/>
      <c r="D7472" s="16"/>
      <c r="E7472" s="16"/>
      <c r="F7472" s="16"/>
      <c r="G7472" s="15"/>
    </row>
    <row r="7473" spans="1:7" x14ac:dyDescent="0.25">
      <c r="A7473" s="15"/>
      <c r="B7473" s="15"/>
      <c r="C7473" s="15"/>
      <c r="D7473" s="16"/>
      <c r="E7473" s="16"/>
      <c r="F7473" s="16"/>
      <c r="G7473" s="15"/>
    </row>
    <row r="7474" spans="1:7" x14ac:dyDescent="0.25">
      <c r="A7474" s="15"/>
      <c r="B7474" s="15"/>
      <c r="C7474" s="15"/>
      <c r="D7474" s="16"/>
      <c r="E7474" s="16"/>
      <c r="F7474" s="16"/>
      <c r="G7474" s="15"/>
    </row>
    <row r="7475" spans="1:7" x14ac:dyDescent="0.25">
      <c r="A7475" s="15"/>
      <c r="B7475" s="15"/>
      <c r="C7475" s="15"/>
      <c r="D7475" s="16"/>
      <c r="E7475" s="16"/>
      <c r="F7475" s="16"/>
      <c r="G7475" s="15"/>
    </row>
    <row r="7476" spans="1:7" x14ac:dyDescent="0.25">
      <c r="A7476" s="15"/>
      <c r="B7476" s="15"/>
      <c r="C7476" s="15"/>
      <c r="D7476" s="16"/>
      <c r="E7476" s="16"/>
      <c r="F7476" s="16"/>
      <c r="G7476" s="15"/>
    </row>
    <row r="7477" spans="1:7" x14ac:dyDescent="0.25">
      <c r="A7477" s="15"/>
      <c r="B7477" s="15"/>
      <c r="C7477" s="15"/>
      <c r="D7477" s="16"/>
      <c r="E7477" s="16"/>
      <c r="F7477" s="16"/>
      <c r="G7477" s="15"/>
    </row>
    <row r="7478" spans="1:7" x14ac:dyDescent="0.25">
      <c r="A7478" s="15"/>
      <c r="B7478" s="15"/>
      <c r="C7478" s="15"/>
      <c r="D7478" s="16"/>
      <c r="E7478" s="16"/>
      <c r="F7478" s="16"/>
      <c r="G7478" s="15"/>
    </row>
    <row r="7479" spans="1:7" x14ac:dyDescent="0.25">
      <c r="A7479" s="15"/>
      <c r="B7479" s="15"/>
      <c r="C7479" s="15"/>
      <c r="D7479" s="16"/>
      <c r="E7479" s="16"/>
      <c r="F7479" s="16"/>
      <c r="G7479" s="15"/>
    </row>
    <row r="7480" spans="1:7" x14ac:dyDescent="0.25">
      <c r="A7480" s="15"/>
      <c r="B7480" s="15"/>
      <c r="C7480" s="15"/>
      <c r="D7480" s="16"/>
      <c r="E7480" s="16"/>
      <c r="F7480" s="16"/>
      <c r="G7480" s="15"/>
    </row>
    <row r="7481" spans="1:7" x14ac:dyDescent="0.25">
      <c r="A7481" s="15"/>
      <c r="B7481" s="15"/>
      <c r="C7481" s="15"/>
      <c r="D7481" s="16"/>
      <c r="E7481" s="16"/>
      <c r="F7481" s="16"/>
      <c r="G7481" s="15"/>
    </row>
    <row r="7482" spans="1:7" x14ac:dyDescent="0.25">
      <c r="A7482" s="15"/>
      <c r="B7482" s="15"/>
      <c r="C7482" s="15"/>
      <c r="D7482" s="16"/>
      <c r="E7482" s="16"/>
      <c r="F7482" s="16"/>
      <c r="G7482" s="15"/>
    </row>
    <row r="7483" spans="1:7" x14ac:dyDescent="0.25">
      <c r="A7483" s="15"/>
      <c r="B7483" s="15"/>
      <c r="C7483" s="15"/>
      <c r="D7483" s="16"/>
      <c r="E7483" s="16"/>
      <c r="F7483" s="16"/>
      <c r="G7483" s="15"/>
    </row>
    <row r="7484" spans="1:7" x14ac:dyDescent="0.25">
      <c r="A7484" s="15"/>
      <c r="B7484" s="15"/>
      <c r="C7484" s="15"/>
      <c r="D7484" s="16"/>
      <c r="E7484" s="16"/>
      <c r="F7484" s="16"/>
      <c r="G7484" s="15"/>
    </row>
    <row r="7485" spans="1:7" x14ac:dyDescent="0.25">
      <c r="A7485" s="15"/>
      <c r="B7485" s="15"/>
      <c r="C7485" s="15"/>
      <c r="D7485" s="16"/>
      <c r="E7485" s="16"/>
      <c r="F7485" s="16"/>
      <c r="G7485" s="15"/>
    </row>
    <row r="7486" spans="1:7" x14ac:dyDescent="0.25">
      <c r="A7486" s="15"/>
      <c r="B7486" s="15"/>
      <c r="C7486" s="15"/>
      <c r="D7486" s="16"/>
      <c r="E7486" s="16"/>
      <c r="F7486" s="16"/>
      <c r="G7486" s="15"/>
    </row>
    <row r="7487" spans="1:7" x14ac:dyDescent="0.25">
      <c r="A7487" s="15"/>
      <c r="B7487" s="15"/>
      <c r="C7487" s="15"/>
      <c r="D7487" s="16"/>
      <c r="E7487" s="16"/>
      <c r="F7487" s="16"/>
      <c r="G7487" s="15"/>
    </row>
    <row r="7488" spans="1:7" x14ac:dyDescent="0.25">
      <c r="A7488" s="15"/>
      <c r="B7488" s="15"/>
      <c r="C7488" s="15"/>
      <c r="D7488" s="16"/>
      <c r="E7488" s="16"/>
      <c r="F7488" s="16"/>
      <c r="G7488" s="15"/>
    </row>
    <row r="7489" spans="1:7" x14ac:dyDescent="0.25">
      <c r="A7489" s="15"/>
      <c r="B7489" s="15"/>
      <c r="C7489" s="15"/>
      <c r="D7489" s="16"/>
      <c r="E7489" s="16"/>
      <c r="F7489" s="16"/>
      <c r="G7489" s="15"/>
    </row>
    <row r="7490" spans="1:7" x14ac:dyDescent="0.25">
      <c r="A7490" s="15"/>
      <c r="B7490" s="15"/>
      <c r="C7490" s="15"/>
      <c r="D7490" s="16"/>
      <c r="E7490" s="16"/>
      <c r="F7490" s="16"/>
      <c r="G7490" s="15"/>
    </row>
    <row r="7491" spans="1:7" x14ac:dyDescent="0.25">
      <c r="A7491" s="15"/>
      <c r="B7491" s="15"/>
      <c r="C7491" s="15"/>
      <c r="D7491" s="16"/>
      <c r="E7491" s="16"/>
      <c r="F7491" s="16"/>
      <c r="G7491" s="15"/>
    </row>
    <row r="7492" spans="1:7" x14ac:dyDescent="0.25">
      <c r="A7492" s="15"/>
      <c r="B7492" s="15"/>
      <c r="C7492" s="15"/>
      <c r="D7492" s="16"/>
      <c r="E7492" s="16"/>
      <c r="F7492" s="16"/>
      <c r="G7492" s="15"/>
    </row>
    <row r="7493" spans="1:7" x14ac:dyDescent="0.25">
      <c r="A7493" s="15"/>
      <c r="B7493" s="15"/>
      <c r="C7493" s="15"/>
      <c r="D7493" s="16"/>
      <c r="E7493" s="16"/>
      <c r="F7493" s="16"/>
      <c r="G7493" s="15"/>
    </row>
    <row r="7494" spans="1:7" x14ac:dyDescent="0.25">
      <c r="A7494" s="15"/>
      <c r="B7494" s="15"/>
      <c r="C7494" s="15"/>
      <c r="D7494" s="16"/>
      <c r="E7494" s="16"/>
      <c r="F7494" s="16"/>
      <c r="G7494" s="15"/>
    </row>
    <row r="7495" spans="1:7" x14ac:dyDescent="0.25">
      <c r="A7495" s="15"/>
      <c r="B7495" s="15"/>
      <c r="C7495" s="15"/>
      <c r="D7495" s="16"/>
      <c r="E7495" s="16"/>
      <c r="F7495" s="16"/>
      <c r="G7495" s="15"/>
    </row>
    <row r="7496" spans="1:7" x14ac:dyDescent="0.25">
      <c r="A7496" s="15"/>
      <c r="B7496" s="15"/>
      <c r="C7496" s="15"/>
      <c r="D7496" s="16"/>
      <c r="E7496" s="16"/>
      <c r="F7496" s="16"/>
      <c r="G7496" s="15"/>
    </row>
    <row r="7497" spans="1:7" x14ac:dyDescent="0.25">
      <c r="A7497" s="15"/>
      <c r="B7497" s="15"/>
      <c r="C7497" s="15"/>
      <c r="D7497" s="16"/>
      <c r="E7497" s="16"/>
      <c r="F7497" s="16"/>
      <c r="G7497" s="15"/>
    </row>
    <row r="7498" spans="1:7" x14ac:dyDescent="0.25">
      <c r="A7498" s="15"/>
      <c r="B7498" s="15"/>
      <c r="C7498" s="15"/>
      <c r="D7498" s="16"/>
      <c r="E7498" s="16"/>
      <c r="F7498" s="16"/>
      <c r="G7498" s="15"/>
    </row>
    <row r="7499" spans="1:7" x14ac:dyDescent="0.25">
      <c r="A7499" s="15"/>
      <c r="B7499" s="15"/>
      <c r="C7499" s="15"/>
      <c r="D7499" s="16"/>
      <c r="E7499" s="16"/>
      <c r="F7499" s="16"/>
      <c r="G7499" s="15"/>
    </row>
    <row r="7500" spans="1:7" x14ac:dyDescent="0.25">
      <c r="A7500" s="15"/>
      <c r="B7500" s="15"/>
      <c r="C7500" s="15"/>
      <c r="D7500" s="16"/>
      <c r="E7500" s="16"/>
      <c r="F7500" s="16"/>
      <c r="G7500" s="15"/>
    </row>
    <row r="7501" spans="1:7" x14ac:dyDescent="0.25">
      <c r="A7501" s="15"/>
      <c r="B7501" s="15"/>
      <c r="C7501" s="15"/>
      <c r="D7501" s="16"/>
      <c r="E7501" s="16"/>
      <c r="F7501" s="16"/>
      <c r="G7501" s="15"/>
    </row>
    <row r="7502" spans="1:7" x14ac:dyDescent="0.25">
      <c r="A7502" s="15"/>
      <c r="B7502" s="15"/>
      <c r="C7502" s="15"/>
      <c r="D7502" s="16"/>
      <c r="E7502" s="16"/>
      <c r="F7502" s="16"/>
      <c r="G7502" s="15"/>
    </row>
    <row r="7503" spans="1:7" x14ac:dyDescent="0.25">
      <c r="A7503" s="15"/>
      <c r="B7503" s="15"/>
      <c r="C7503" s="15"/>
      <c r="D7503" s="16"/>
      <c r="E7503" s="16"/>
      <c r="F7503" s="16"/>
      <c r="G7503" s="15"/>
    </row>
    <row r="7504" spans="1:7" x14ac:dyDescent="0.25">
      <c r="A7504" s="15"/>
      <c r="B7504" s="15"/>
      <c r="C7504" s="15"/>
      <c r="D7504" s="16"/>
      <c r="E7504" s="16"/>
      <c r="F7504" s="16"/>
      <c r="G7504" s="15"/>
    </row>
    <row r="7505" spans="1:7" x14ac:dyDescent="0.25">
      <c r="A7505" s="15"/>
      <c r="B7505" s="15"/>
      <c r="C7505" s="15"/>
      <c r="D7505" s="16"/>
      <c r="E7505" s="16"/>
      <c r="F7505" s="16"/>
      <c r="G7505" s="15"/>
    </row>
    <row r="7506" spans="1:7" x14ac:dyDescent="0.25">
      <c r="A7506" s="15"/>
      <c r="B7506" s="15"/>
      <c r="C7506" s="15"/>
      <c r="D7506" s="16"/>
      <c r="E7506" s="16"/>
      <c r="F7506" s="16"/>
      <c r="G7506" s="15"/>
    </row>
    <row r="7507" spans="1:7" x14ac:dyDescent="0.25">
      <c r="A7507" s="15"/>
      <c r="B7507" s="15"/>
      <c r="C7507" s="15"/>
      <c r="D7507" s="16"/>
      <c r="E7507" s="16"/>
      <c r="F7507" s="16"/>
      <c r="G7507" s="15"/>
    </row>
    <row r="7508" spans="1:7" x14ac:dyDescent="0.25">
      <c r="A7508" s="15"/>
      <c r="B7508" s="15"/>
      <c r="C7508" s="15"/>
      <c r="D7508" s="16"/>
      <c r="E7508" s="16"/>
      <c r="F7508" s="16"/>
      <c r="G7508" s="15"/>
    </row>
    <row r="7509" spans="1:7" x14ac:dyDescent="0.25">
      <c r="A7509" s="15"/>
      <c r="B7509" s="15"/>
      <c r="C7509" s="15"/>
      <c r="D7509" s="16"/>
      <c r="E7509" s="16"/>
      <c r="F7509" s="16"/>
      <c r="G7509" s="15"/>
    </row>
    <row r="7510" spans="1:7" x14ac:dyDescent="0.25">
      <c r="A7510" s="15"/>
      <c r="B7510" s="15"/>
      <c r="C7510" s="15"/>
      <c r="D7510" s="16"/>
      <c r="E7510" s="16"/>
      <c r="F7510" s="16"/>
      <c r="G7510" s="15"/>
    </row>
    <row r="7511" spans="1:7" x14ac:dyDescent="0.25">
      <c r="A7511" s="15"/>
      <c r="B7511" s="15"/>
      <c r="C7511" s="15"/>
      <c r="D7511" s="16"/>
      <c r="E7511" s="16"/>
      <c r="F7511" s="16"/>
      <c r="G7511" s="15"/>
    </row>
    <row r="7512" spans="1:7" x14ac:dyDescent="0.25">
      <c r="A7512" s="15"/>
      <c r="B7512" s="15"/>
      <c r="C7512" s="15"/>
      <c r="D7512" s="16"/>
      <c r="E7512" s="16"/>
      <c r="F7512" s="16"/>
      <c r="G7512" s="15"/>
    </row>
    <row r="7513" spans="1:7" x14ac:dyDescent="0.25">
      <c r="A7513" s="15"/>
      <c r="B7513" s="15"/>
      <c r="C7513" s="15"/>
      <c r="D7513" s="16"/>
      <c r="E7513" s="16"/>
      <c r="F7513" s="16"/>
      <c r="G7513" s="15"/>
    </row>
    <row r="7514" spans="1:7" x14ac:dyDescent="0.25">
      <c r="A7514" s="15"/>
      <c r="B7514" s="15"/>
      <c r="C7514" s="15"/>
      <c r="D7514" s="16"/>
      <c r="E7514" s="16"/>
      <c r="F7514" s="16"/>
      <c r="G7514" s="15"/>
    </row>
    <row r="7515" spans="1:7" x14ac:dyDescent="0.25">
      <c r="A7515" s="15"/>
      <c r="B7515" s="15"/>
      <c r="C7515" s="15"/>
      <c r="D7515" s="16"/>
      <c r="E7515" s="16"/>
      <c r="F7515" s="16"/>
      <c r="G7515" s="15"/>
    </row>
    <row r="7516" spans="1:7" x14ac:dyDescent="0.25">
      <c r="A7516" s="15"/>
      <c r="B7516" s="15"/>
      <c r="C7516" s="15"/>
      <c r="D7516" s="16"/>
      <c r="E7516" s="16"/>
      <c r="F7516" s="16"/>
      <c r="G7516" s="15"/>
    </row>
    <row r="7517" spans="1:7" x14ac:dyDescent="0.25">
      <c r="A7517" s="15"/>
      <c r="B7517" s="15"/>
      <c r="C7517" s="15"/>
      <c r="D7517" s="16"/>
      <c r="E7517" s="16"/>
      <c r="F7517" s="16"/>
      <c r="G7517" s="15"/>
    </row>
    <row r="7518" spans="1:7" x14ac:dyDescent="0.25">
      <c r="A7518" s="15"/>
      <c r="B7518" s="15"/>
      <c r="C7518" s="15"/>
      <c r="D7518" s="16"/>
      <c r="E7518" s="16"/>
      <c r="F7518" s="16"/>
      <c r="G7518" s="15"/>
    </row>
    <row r="7519" spans="1:7" x14ac:dyDescent="0.25">
      <c r="A7519" s="15"/>
      <c r="B7519" s="15"/>
      <c r="C7519" s="15"/>
      <c r="D7519" s="16"/>
      <c r="E7519" s="16"/>
      <c r="F7519" s="16"/>
      <c r="G7519" s="15"/>
    </row>
    <row r="7520" spans="1:7" x14ac:dyDescent="0.25">
      <c r="A7520" s="15"/>
      <c r="B7520" s="15"/>
      <c r="C7520" s="15"/>
      <c r="D7520" s="16"/>
      <c r="E7520" s="16"/>
      <c r="F7520" s="16"/>
      <c r="G7520" s="15"/>
    </row>
    <row r="7521" spans="1:7" x14ac:dyDescent="0.25">
      <c r="A7521" s="15"/>
      <c r="B7521" s="15"/>
      <c r="C7521" s="15"/>
      <c r="D7521" s="16"/>
      <c r="E7521" s="16"/>
      <c r="F7521" s="16"/>
      <c r="G7521" s="15"/>
    </row>
    <row r="7522" spans="1:7" x14ac:dyDescent="0.25">
      <c r="A7522" s="15"/>
      <c r="B7522" s="15"/>
      <c r="C7522" s="15"/>
      <c r="D7522" s="16"/>
      <c r="E7522" s="16"/>
      <c r="F7522" s="16"/>
      <c r="G7522" s="15"/>
    </row>
    <row r="7523" spans="1:7" x14ac:dyDescent="0.25">
      <c r="A7523" s="15"/>
      <c r="B7523" s="15"/>
      <c r="C7523" s="15"/>
      <c r="D7523" s="16"/>
      <c r="E7523" s="16"/>
      <c r="F7523" s="16"/>
      <c r="G7523" s="15"/>
    </row>
    <row r="7524" spans="1:7" x14ac:dyDescent="0.25">
      <c r="A7524" s="15"/>
      <c r="B7524" s="15"/>
      <c r="C7524" s="15"/>
      <c r="D7524" s="16"/>
      <c r="E7524" s="16"/>
      <c r="F7524" s="16"/>
      <c r="G7524" s="15"/>
    </row>
    <row r="7525" spans="1:7" x14ac:dyDescent="0.25">
      <c r="A7525" s="15"/>
      <c r="B7525" s="15"/>
      <c r="C7525" s="15"/>
      <c r="D7525" s="16"/>
      <c r="E7525" s="16"/>
      <c r="F7525" s="16"/>
      <c r="G7525" s="15"/>
    </row>
    <row r="7526" spans="1:7" x14ac:dyDescent="0.25">
      <c r="A7526" s="15"/>
      <c r="B7526" s="15"/>
      <c r="C7526" s="15"/>
      <c r="D7526" s="16"/>
      <c r="E7526" s="16"/>
      <c r="F7526" s="16"/>
      <c r="G7526" s="15"/>
    </row>
    <row r="7527" spans="1:7" x14ac:dyDescent="0.25">
      <c r="A7527" s="15"/>
      <c r="B7527" s="15"/>
      <c r="C7527" s="15"/>
      <c r="D7527" s="16"/>
      <c r="E7527" s="16"/>
      <c r="F7527" s="16"/>
      <c r="G7527" s="15"/>
    </row>
    <row r="7528" spans="1:7" x14ac:dyDescent="0.25">
      <c r="A7528" s="15"/>
      <c r="B7528" s="15"/>
      <c r="C7528" s="15"/>
      <c r="D7528" s="16"/>
      <c r="E7528" s="16"/>
      <c r="F7528" s="16"/>
      <c r="G7528" s="15"/>
    </row>
    <row r="7529" spans="1:7" x14ac:dyDescent="0.25">
      <c r="A7529" s="15"/>
      <c r="B7529" s="15"/>
      <c r="C7529" s="15"/>
      <c r="D7529" s="16"/>
      <c r="E7529" s="16"/>
      <c r="F7529" s="16"/>
      <c r="G7529" s="15"/>
    </row>
    <row r="7530" spans="1:7" x14ac:dyDescent="0.25">
      <c r="A7530" s="15"/>
      <c r="B7530" s="15"/>
      <c r="C7530" s="15"/>
      <c r="D7530" s="16"/>
      <c r="E7530" s="16"/>
      <c r="F7530" s="16"/>
      <c r="G7530" s="15"/>
    </row>
    <row r="7531" spans="1:7" x14ac:dyDescent="0.25">
      <c r="A7531" s="15"/>
      <c r="B7531" s="15"/>
      <c r="C7531" s="15"/>
      <c r="D7531" s="16"/>
      <c r="E7531" s="16"/>
      <c r="F7531" s="16"/>
      <c r="G7531" s="15"/>
    </row>
    <row r="7532" spans="1:7" x14ac:dyDescent="0.25">
      <c r="A7532" s="15"/>
      <c r="B7532" s="15"/>
      <c r="C7532" s="15"/>
      <c r="D7532" s="16"/>
      <c r="E7532" s="16"/>
      <c r="F7532" s="16"/>
      <c r="G7532" s="15"/>
    </row>
    <row r="7533" spans="1:7" x14ac:dyDescent="0.25">
      <c r="A7533" s="15"/>
      <c r="B7533" s="15"/>
      <c r="C7533" s="15"/>
      <c r="D7533" s="16"/>
      <c r="E7533" s="16"/>
      <c r="F7533" s="16"/>
      <c r="G7533" s="15"/>
    </row>
    <row r="7534" spans="1:7" x14ac:dyDescent="0.25">
      <c r="A7534" s="15"/>
      <c r="B7534" s="15"/>
      <c r="C7534" s="15"/>
      <c r="D7534" s="16"/>
      <c r="E7534" s="16"/>
      <c r="F7534" s="16"/>
      <c r="G7534" s="15"/>
    </row>
    <row r="7535" spans="1:7" x14ac:dyDescent="0.25">
      <c r="A7535" s="15"/>
      <c r="B7535" s="15"/>
      <c r="C7535" s="15"/>
      <c r="D7535" s="16"/>
      <c r="E7535" s="16"/>
      <c r="F7535" s="16"/>
      <c r="G7535" s="15"/>
    </row>
    <row r="7536" spans="1:7" x14ac:dyDescent="0.25">
      <c r="A7536" s="15"/>
      <c r="B7536" s="15"/>
      <c r="C7536" s="15"/>
      <c r="D7536" s="16"/>
      <c r="E7536" s="16"/>
      <c r="F7536" s="16"/>
      <c r="G7536" s="15"/>
    </row>
    <row r="7537" spans="1:7" x14ac:dyDescent="0.25">
      <c r="A7537" s="15"/>
      <c r="B7537" s="15"/>
      <c r="C7537" s="15"/>
      <c r="D7537" s="16"/>
      <c r="E7537" s="16"/>
      <c r="F7537" s="16"/>
      <c r="G7537" s="15"/>
    </row>
    <row r="7538" spans="1:7" x14ac:dyDescent="0.25">
      <c r="A7538" s="15"/>
      <c r="B7538" s="15"/>
      <c r="C7538" s="15"/>
      <c r="D7538" s="16"/>
      <c r="E7538" s="16"/>
      <c r="F7538" s="16"/>
      <c r="G7538" s="15"/>
    </row>
    <row r="7539" spans="1:7" x14ac:dyDescent="0.25">
      <c r="A7539" s="15"/>
      <c r="B7539" s="15"/>
      <c r="C7539" s="15"/>
      <c r="D7539" s="16"/>
      <c r="E7539" s="16"/>
      <c r="F7539" s="16"/>
      <c r="G7539" s="15"/>
    </row>
    <row r="7540" spans="1:7" x14ac:dyDescent="0.25">
      <c r="A7540" s="15"/>
      <c r="B7540" s="15"/>
      <c r="C7540" s="15"/>
      <c r="D7540" s="16"/>
      <c r="E7540" s="16"/>
      <c r="F7540" s="16"/>
      <c r="G7540" s="15"/>
    </row>
    <row r="7541" spans="1:7" x14ac:dyDescent="0.25">
      <c r="A7541" s="15"/>
      <c r="B7541" s="15"/>
      <c r="C7541" s="15"/>
      <c r="D7541" s="16"/>
      <c r="E7541" s="16"/>
      <c r="F7541" s="16"/>
      <c r="G7541" s="15"/>
    </row>
    <row r="7542" spans="1:7" x14ac:dyDescent="0.25">
      <c r="A7542" s="15"/>
      <c r="B7542" s="15"/>
      <c r="C7542" s="15"/>
      <c r="D7542" s="16"/>
      <c r="E7542" s="16"/>
      <c r="F7542" s="16"/>
      <c r="G7542" s="15"/>
    </row>
    <row r="7543" spans="1:7" x14ac:dyDescent="0.25">
      <c r="A7543" s="15"/>
      <c r="B7543" s="15"/>
      <c r="C7543" s="15"/>
      <c r="D7543" s="16"/>
      <c r="E7543" s="16"/>
      <c r="F7543" s="16"/>
      <c r="G7543" s="15"/>
    </row>
    <row r="7544" spans="1:7" x14ac:dyDescent="0.25">
      <c r="A7544" s="15"/>
      <c r="B7544" s="15"/>
      <c r="C7544" s="15"/>
      <c r="D7544" s="16"/>
      <c r="E7544" s="16"/>
      <c r="F7544" s="16"/>
      <c r="G7544" s="15"/>
    </row>
    <row r="7545" spans="1:7" x14ac:dyDescent="0.25">
      <c r="A7545" s="15"/>
      <c r="B7545" s="15"/>
      <c r="C7545" s="15"/>
      <c r="D7545" s="16"/>
      <c r="E7545" s="16"/>
      <c r="F7545" s="16"/>
      <c r="G7545" s="15"/>
    </row>
    <row r="7546" spans="1:7" x14ac:dyDescent="0.25">
      <c r="A7546" s="15"/>
      <c r="B7546" s="15"/>
      <c r="C7546" s="15"/>
      <c r="D7546" s="16"/>
      <c r="E7546" s="16"/>
      <c r="F7546" s="16"/>
      <c r="G7546" s="15"/>
    </row>
    <row r="7547" spans="1:7" x14ac:dyDescent="0.25">
      <c r="A7547" s="15"/>
      <c r="B7547" s="15"/>
      <c r="C7547" s="15"/>
      <c r="D7547" s="16"/>
      <c r="E7547" s="16"/>
      <c r="F7547" s="16"/>
      <c r="G7547" s="15"/>
    </row>
    <row r="7548" spans="1:7" x14ac:dyDescent="0.25">
      <c r="A7548" s="15"/>
      <c r="B7548" s="15"/>
      <c r="C7548" s="15"/>
      <c r="D7548" s="16"/>
      <c r="E7548" s="16"/>
      <c r="F7548" s="16"/>
      <c r="G7548" s="15"/>
    </row>
    <row r="7549" spans="1:7" x14ac:dyDescent="0.25">
      <c r="A7549" s="15"/>
      <c r="B7549" s="15"/>
      <c r="C7549" s="15"/>
      <c r="D7549" s="16"/>
      <c r="E7549" s="16"/>
      <c r="F7549" s="16"/>
      <c r="G7549" s="15"/>
    </row>
    <row r="7550" spans="1:7" x14ac:dyDescent="0.25">
      <c r="A7550" s="15"/>
      <c r="B7550" s="15"/>
      <c r="C7550" s="15"/>
      <c r="D7550" s="16"/>
      <c r="E7550" s="16"/>
      <c r="F7550" s="16"/>
      <c r="G7550" s="15"/>
    </row>
    <row r="7551" spans="1:7" x14ac:dyDescent="0.25">
      <c r="A7551" s="15"/>
      <c r="B7551" s="15"/>
      <c r="C7551" s="15"/>
      <c r="D7551" s="16"/>
      <c r="E7551" s="16"/>
      <c r="F7551" s="16"/>
      <c r="G7551" s="15"/>
    </row>
    <row r="7552" spans="1:7" x14ac:dyDescent="0.25">
      <c r="A7552" s="15"/>
      <c r="B7552" s="15"/>
      <c r="C7552" s="15"/>
      <c r="D7552" s="16"/>
      <c r="E7552" s="16"/>
      <c r="F7552" s="16"/>
      <c r="G7552" s="15"/>
    </row>
    <row r="7553" spans="1:7" x14ac:dyDescent="0.25">
      <c r="A7553" s="15"/>
      <c r="B7553" s="15"/>
      <c r="C7553" s="15"/>
      <c r="D7553" s="16"/>
      <c r="E7553" s="16"/>
      <c r="F7553" s="16"/>
      <c r="G7553" s="15"/>
    </row>
    <row r="7554" spans="1:7" x14ac:dyDescent="0.25">
      <c r="A7554" s="15"/>
      <c r="B7554" s="15"/>
      <c r="C7554" s="15"/>
      <c r="D7554" s="16"/>
      <c r="E7554" s="16"/>
      <c r="F7554" s="16"/>
      <c r="G7554" s="15"/>
    </row>
    <row r="7555" spans="1:7" x14ac:dyDescent="0.25">
      <c r="A7555" s="15"/>
      <c r="B7555" s="15"/>
      <c r="C7555" s="15"/>
      <c r="D7555" s="16"/>
      <c r="E7555" s="16"/>
      <c r="F7555" s="16"/>
      <c r="G7555" s="15"/>
    </row>
    <row r="7556" spans="1:7" x14ac:dyDescent="0.25">
      <c r="A7556" s="15"/>
      <c r="B7556" s="15"/>
      <c r="C7556" s="15"/>
      <c r="D7556" s="16"/>
      <c r="E7556" s="16"/>
      <c r="F7556" s="16"/>
      <c r="G7556" s="15"/>
    </row>
    <row r="7557" spans="1:7" x14ac:dyDescent="0.25">
      <c r="A7557" s="15"/>
      <c r="B7557" s="15"/>
      <c r="C7557" s="15"/>
      <c r="D7557" s="16"/>
      <c r="E7557" s="16"/>
      <c r="F7557" s="16"/>
      <c r="G7557" s="15"/>
    </row>
    <row r="7558" spans="1:7" x14ac:dyDescent="0.25">
      <c r="A7558" s="15"/>
      <c r="B7558" s="15"/>
      <c r="C7558" s="15"/>
      <c r="D7558" s="16"/>
      <c r="E7558" s="16"/>
      <c r="F7558" s="16"/>
      <c r="G7558" s="15"/>
    </row>
    <row r="7559" spans="1:7" x14ac:dyDescent="0.25">
      <c r="A7559" s="15"/>
      <c r="B7559" s="15"/>
      <c r="C7559" s="15"/>
      <c r="D7559" s="16"/>
      <c r="E7559" s="16"/>
      <c r="F7559" s="16"/>
      <c r="G7559" s="15"/>
    </row>
    <row r="7560" spans="1:7" x14ac:dyDescent="0.25">
      <c r="A7560" s="15"/>
      <c r="B7560" s="15"/>
      <c r="C7560" s="15"/>
      <c r="D7560" s="16"/>
      <c r="E7560" s="16"/>
      <c r="F7560" s="16"/>
      <c r="G7560" s="15"/>
    </row>
    <row r="7561" spans="1:7" x14ac:dyDescent="0.25">
      <c r="A7561" s="15"/>
      <c r="B7561" s="15"/>
      <c r="C7561" s="15"/>
      <c r="D7561" s="16"/>
      <c r="E7561" s="16"/>
      <c r="F7561" s="16"/>
      <c r="G7561" s="15"/>
    </row>
    <row r="7562" spans="1:7" x14ac:dyDescent="0.25">
      <c r="A7562" s="15"/>
      <c r="B7562" s="15"/>
      <c r="C7562" s="15"/>
      <c r="D7562" s="16"/>
      <c r="E7562" s="16"/>
      <c r="F7562" s="16"/>
      <c r="G7562" s="15"/>
    </row>
    <row r="7563" spans="1:7" x14ac:dyDescent="0.25">
      <c r="A7563" s="15"/>
      <c r="B7563" s="15"/>
      <c r="C7563" s="15"/>
      <c r="D7563" s="16"/>
      <c r="E7563" s="16"/>
      <c r="F7563" s="16"/>
      <c r="G7563" s="15"/>
    </row>
    <row r="7564" spans="1:7" x14ac:dyDescent="0.25">
      <c r="A7564" s="15"/>
      <c r="B7564" s="15"/>
      <c r="C7564" s="15"/>
      <c r="D7564" s="16"/>
      <c r="E7564" s="16"/>
      <c r="F7564" s="16"/>
      <c r="G7564" s="15"/>
    </row>
    <row r="7565" spans="1:7" x14ac:dyDescent="0.25">
      <c r="A7565" s="15"/>
      <c r="B7565" s="15"/>
      <c r="C7565" s="15"/>
      <c r="D7565" s="16"/>
      <c r="E7565" s="16"/>
      <c r="F7565" s="16"/>
      <c r="G7565" s="15"/>
    </row>
    <row r="7566" spans="1:7" x14ac:dyDescent="0.25">
      <c r="A7566" s="15"/>
      <c r="B7566" s="15"/>
      <c r="C7566" s="15"/>
      <c r="D7566" s="16"/>
      <c r="E7566" s="16"/>
      <c r="F7566" s="16"/>
      <c r="G7566" s="15"/>
    </row>
    <row r="7567" spans="1:7" x14ac:dyDescent="0.25">
      <c r="A7567" s="15"/>
      <c r="B7567" s="15"/>
      <c r="C7567" s="15"/>
      <c r="D7567" s="16"/>
      <c r="E7567" s="16"/>
      <c r="F7567" s="16"/>
      <c r="G7567" s="15"/>
    </row>
    <row r="7568" spans="1:7" x14ac:dyDescent="0.25">
      <c r="A7568" s="15"/>
      <c r="B7568" s="15"/>
      <c r="C7568" s="15"/>
      <c r="D7568" s="16"/>
      <c r="E7568" s="16"/>
      <c r="F7568" s="16"/>
      <c r="G7568" s="15"/>
    </row>
    <row r="7569" spans="1:7" x14ac:dyDescent="0.25">
      <c r="A7569" s="15"/>
      <c r="B7569" s="15"/>
      <c r="C7569" s="15"/>
      <c r="D7569" s="16"/>
      <c r="E7569" s="16"/>
      <c r="F7569" s="16"/>
      <c r="G7569" s="15"/>
    </row>
    <row r="7570" spans="1:7" x14ac:dyDescent="0.25">
      <c r="A7570" s="15"/>
      <c r="B7570" s="15"/>
      <c r="C7570" s="15"/>
      <c r="D7570" s="16"/>
      <c r="E7570" s="16"/>
      <c r="F7570" s="16"/>
      <c r="G7570" s="15"/>
    </row>
    <row r="7571" spans="1:7" x14ac:dyDescent="0.25">
      <c r="A7571" s="15"/>
      <c r="B7571" s="15"/>
      <c r="C7571" s="15"/>
      <c r="D7571" s="16"/>
      <c r="E7571" s="16"/>
      <c r="F7571" s="16"/>
      <c r="G7571" s="15"/>
    </row>
    <row r="7572" spans="1:7" x14ac:dyDescent="0.25">
      <c r="A7572" s="15"/>
      <c r="B7572" s="15"/>
      <c r="C7572" s="15"/>
      <c r="D7572" s="16"/>
      <c r="E7572" s="16"/>
      <c r="F7572" s="16"/>
      <c r="G7572" s="15"/>
    </row>
    <row r="7573" spans="1:7" x14ac:dyDescent="0.25">
      <c r="A7573" s="15"/>
      <c r="B7573" s="15"/>
      <c r="C7573" s="15"/>
      <c r="D7573" s="16"/>
      <c r="E7573" s="16"/>
      <c r="F7573" s="16"/>
      <c r="G7573" s="15"/>
    </row>
    <row r="7574" spans="1:7" x14ac:dyDescent="0.25">
      <c r="A7574" s="15"/>
      <c r="B7574" s="15"/>
      <c r="C7574" s="15"/>
      <c r="D7574" s="16"/>
      <c r="E7574" s="16"/>
      <c r="F7574" s="16"/>
      <c r="G7574" s="15"/>
    </row>
    <row r="7575" spans="1:7" x14ac:dyDescent="0.25">
      <c r="A7575" s="15"/>
      <c r="B7575" s="15"/>
      <c r="C7575" s="15"/>
      <c r="D7575" s="16"/>
      <c r="E7575" s="16"/>
      <c r="F7575" s="16"/>
      <c r="G7575" s="15"/>
    </row>
    <row r="7576" spans="1:7" x14ac:dyDescent="0.25">
      <c r="A7576" s="15"/>
      <c r="B7576" s="15"/>
      <c r="C7576" s="15"/>
      <c r="D7576" s="16"/>
      <c r="E7576" s="16"/>
      <c r="F7576" s="16"/>
      <c r="G7576" s="15"/>
    </row>
    <row r="7577" spans="1:7" x14ac:dyDescent="0.25">
      <c r="A7577" s="15"/>
      <c r="B7577" s="15"/>
      <c r="C7577" s="15"/>
      <c r="D7577" s="16"/>
      <c r="E7577" s="16"/>
      <c r="F7577" s="16"/>
      <c r="G7577" s="15"/>
    </row>
    <row r="7578" spans="1:7" x14ac:dyDescent="0.25">
      <c r="A7578" s="15"/>
      <c r="B7578" s="15"/>
      <c r="C7578" s="15"/>
      <c r="D7578" s="16"/>
      <c r="E7578" s="16"/>
      <c r="F7578" s="16"/>
      <c r="G7578" s="15"/>
    </row>
    <row r="7579" spans="1:7" x14ac:dyDescent="0.25">
      <c r="A7579" s="15"/>
      <c r="B7579" s="15"/>
      <c r="C7579" s="15"/>
      <c r="D7579" s="16"/>
      <c r="E7579" s="16"/>
      <c r="F7579" s="16"/>
      <c r="G7579" s="15"/>
    </row>
    <row r="7580" spans="1:7" x14ac:dyDescent="0.25">
      <c r="A7580" s="15"/>
      <c r="B7580" s="15"/>
      <c r="C7580" s="15"/>
      <c r="D7580" s="16"/>
      <c r="E7580" s="16"/>
      <c r="F7580" s="16"/>
      <c r="G7580" s="15"/>
    </row>
    <row r="7581" spans="1:7" x14ac:dyDescent="0.25">
      <c r="A7581" s="15"/>
      <c r="B7581" s="15"/>
      <c r="C7581" s="15"/>
      <c r="D7581" s="16"/>
      <c r="E7581" s="16"/>
      <c r="F7581" s="16"/>
      <c r="G7581" s="15"/>
    </row>
    <row r="7582" spans="1:7" x14ac:dyDescent="0.25">
      <c r="A7582" s="15"/>
      <c r="B7582" s="15"/>
      <c r="C7582" s="15"/>
      <c r="D7582" s="16"/>
      <c r="E7582" s="16"/>
      <c r="F7582" s="16"/>
      <c r="G7582" s="15"/>
    </row>
    <row r="7583" spans="1:7" x14ac:dyDescent="0.25">
      <c r="A7583" s="15"/>
      <c r="B7583" s="15"/>
      <c r="C7583" s="15"/>
      <c r="D7583" s="16"/>
      <c r="E7583" s="16"/>
      <c r="F7583" s="16"/>
      <c r="G7583" s="15"/>
    </row>
    <row r="7584" spans="1:7" x14ac:dyDescent="0.25">
      <c r="A7584" s="15"/>
      <c r="B7584" s="15"/>
      <c r="C7584" s="15"/>
      <c r="D7584" s="16"/>
      <c r="E7584" s="16"/>
      <c r="F7584" s="16"/>
      <c r="G7584" s="15"/>
    </row>
    <row r="7585" spans="1:7" x14ac:dyDescent="0.25">
      <c r="A7585" s="15"/>
      <c r="B7585" s="15"/>
      <c r="C7585" s="15"/>
      <c r="D7585" s="16"/>
      <c r="E7585" s="16"/>
      <c r="F7585" s="16"/>
      <c r="G7585" s="15"/>
    </row>
    <row r="7586" spans="1:7" x14ac:dyDescent="0.25">
      <c r="A7586" s="15"/>
      <c r="B7586" s="15"/>
      <c r="C7586" s="15"/>
      <c r="D7586" s="16"/>
      <c r="E7586" s="16"/>
      <c r="F7586" s="16"/>
      <c r="G7586" s="15"/>
    </row>
    <row r="7587" spans="1:7" x14ac:dyDescent="0.25">
      <c r="A7587" s="15"/>
      <c r="B7587" s="15"/>
      <c r="C7587" s="15"/>
      <c r="D7587" s="16"/>
      <c r="E7587" s="16"/>
      <c r="F7587" s="16"/>
      <c r="G7587" s="15"/>
    </row>
    <row r="7588" spans="1:7" x14ac:dyDescent="0.25">
      <c r="A7588" s="15"/>
      <c r="B7588" s="15"/>
      <c r="C7588" s="15"/>
      <c r="D7588" s="16"/>
      <c r="E7588" s="16"/>
      <c r="F7588" s="16"/>
      <c r="G7588" s="15"/>
    </row>
    <row r="7589" spans="1:7" x14ac:dyDescent="0.25">
      <c r="A7589" s="15"/>
      <c r="B7589" s="15"/>
      <c r="C7589" s="15"/>
      <c r="D7589" s="16"/>
      <c r="E7589" s="16"/>
      <c r="F7589" s="16"/>
      <c r="G7589" s="15"/>
    </row>
    <row r="7590" spans="1:7" x14ac:dyDescent="0.25">
      <c r="A7590" s="15"/>
      <c r="B7590" s="15"/>
      <c r="C7590" s="15"/>
      <c r="D7590" s="16"/>
      <c r="E7590" s="16"/>
      <c r="F7590" s="16"/>
      <c r="G7590" s="15"/>
    </row>
    <row r="7591" spans="1:7" x14ac:dyDescent="0.25">
      <c r="A7591" s="15"/>
      <c r="B7591" s="15"/>
      <c r="C7591" s="15"/>
      <c r="D7591" s="16"/>
      <c r="E7591" s="16"/>
      <c r="F7591" s="16"/>
      <c r="G7591" s="15"/>
    </row>
    <row r="7592" spans="1:7" x14ac:dyDescent="0.25">
      <c r="A7592" s="15"/>
      <c r="B7592" s="15"/>
      <c r="C7592" s="15"/>
      <c r="D7592" s="16"/>
      <c r="E7592" s="16"/>
      <c r="F7592" s="16"/>
      <c r="G7592" s="15"/>
    </row>
    <row r="7593" spans="1:7" x14ac:dyDescent="0.25">
      <c r="A7593" s="15"/>
      <c r="B7593" s="15"/>
      <c r="C7593" s="15"/>
      <c r="D7593" s="16"/>
      <c r="E7593" s="16"/>
      <c r="F7593" s="16"/>
      <c r="G7593" s="15"/>
    </row>
    <row r="7594" spans="1:7" x14ac:dyDescent="0.25">
      <c r="A7594" s="15"/>
      <c r="B7594" s="15"/>
      <c r="C7594" s="15"/>
      <c r="D7594" s="16"/>
      <c r="E7594" s="16"/>
      <c r="F7594" s="16"/>
      <c r="G7594" s="15"/>
    </row>
    <row r="7595" spans="1:7" x14ac:dyDescent="0.25">
      <c r="A7595" s="15"/>
      <c r="B7595" s="15"/>
      <c r="C7595" s="15"/>
      <c r="D7595" s="16"/>
      <c r="E7595" s="16"/>
      <c r="F7595" s="16"/>
      <c r="G7595" s="15"/>
    </row>
    <row r="7596" spans="1:7" x14ac:dyDescent="0.25">
      <c r="A7596" s="15"/>
      <c r="B7596" s="15"/>
      <c r="C7596" s="15"/>
      <c r="D7596" s="16"/>
      <c r="E7596" s="16"/>
      <c r="F7596" s="16"/>
      <c r="G7596" s="15"/>
    </row>
    <row r="7597" spans="1:7" x14ac:dyDescent="0.25">
      <c r="A7597" s="15"/>
      <c r="B7597" s="15"/>
      <c r="C7597" s="15"/>
      <c r="D7597" s="16"/>
      <c r="E7597" s="16"/>
      <c r="F7597" s="16"/>
      <c r="G7597" s="15"/>
    </row>
    <row r="7598" spans="1:7" x14ac:dyDescent="0.25">
      <c r="A7598" s="15"/>
      <c r="B7598" s="15"/>
      <c r="C7598" s="15"/>
      <c r="D7598" s="16"/>
      <c r="E7598" s="16"/>
      <c r="F7598" s="16"/>
      <c r="G7598" s="15"/>
    </row>
    <row r="7599" spans="1:7" x14ac:dyDescent="0.25">
      <c r="A7599" s="15"/>
      <c r="B7599" s="15"/>
      <c r="C7599" s="15"/>
      <c r="D7599" s="16"/>
      <c r="E7599" s="16"/>
      <c r="F7599" s="16"/>
      <c r="G7599" s="15"/>
    </row>
    <row r="7600" spans="1:7" x14ac:dyDescent="0.25">
      <c r="A7600" s="15"/>
      <c r="B7600" s="15"/>
      <c r="C7600" s="15"/>
      <c r="D7600" s="16"/>
      <c r="E7600" s="16"/>
      <c r="F7600" s="16"/>
      <c r="G7600" s="15"/>
    </row>
    <row r="7601" spans="1:7" x14ac:dyDescent="0.25">
      <c r="A7601" s="15"/>
      <c r="B7601" s="15"/>
      <c r="C7601" s="15"/>
      <c r="D7601" s="16"/>
      <c r="E7601" s="16"/>
      <c r="F7601" s="16"/>
      <c r="G7601" s="15"/>
    </row>
    <row r="7602" spans="1:7" x14ac:dyDescent="0.25">
      <c r="A7602" s="15"/>
      <c r="B7602" s="15"/>
      <c r="C7602" s="15"/>
      <c r="D7602" s="16"/>
      <c r="E7602" s="16"/>
      <c r="F7602" s="16"/>
      <c r="G7602" s="15"/>
    </row>
    <row r="7603" spans="1:7" x14ac:dyDescent="0.25">
      <c r="A7603" s="15"/>
      <c r="B7603" s="15"/>
      <c r="C7603" s="15"/>
      <c r="D7603" s="16"/>
      <c r="E7603" s="16"/>
      <c r="F7603" s="16"/>
      <c r="G7603" s="15"/>
    </row>
    <row r="7604" spans="1:7" x14ac:dyDescent="0.25">
      <c r="A7604" s="15"/>
      <c r="B7604" s="15"/>
      <c r="C7604" s="15"/>
      <c r="D7604" s="16"/>
      <c r="E7604" s="16"/>
      <c r="F7604" s="16"/>
      <c r="G7604" s="15"/>
    </row>
    <row r="7605" spans="1:7" x14ac:dyDescent="0.25">
      <c r="A7605" s="15"/>
      <c r="B7605" s="15"/>
      <c r="C7605" s="15"/>
      <c r="D7605" s="16"/>
      <c r="E7605" s="16"/>
      <c r="F7605" s="16"/>
      <c r="G7605" s="15"/>
    </row>
    <row r="7606" spans="1:7" x14ac:dyDescent="0.25">
      <c r="A7606" s="15"/>
      <c r="B7606" s="15"/>
      <c r="C7606" s="15"/>
      <c r="D7606" s="16"/>
      <c r="E7606" s="16"/>
      <c r="F7606" s="16"/>
      <c r="G7606" s="15"/>
    </row>
    <row r="7607" spans="1:7" x14ac:dyDescent="0.25">
      <c r="A7607" s="15"/>
      <c r="B7607" s="15"/>
      <c r="C7607" s="15"/>
      <c r="D7607" s="16"/>
      <c r="E7607" s="16"/>
      <c r="F7607" s="16"/>
      <c r="G7607" s="15"/>
    </row>
    <row r="7608" spans="1:7" x14ac:dyDescent="0.25">
      <c r="A7608" s="15"/>
      <c r="B7608" s="15"/>
      <c r="C7608" s="15"/>
      <c r="D7608" s="16"/>
      <c r="E7608" s="16"/>
      <c r="F7608" s="16"/>
      <c r="G7608" s="15"/>
    </row>
    <row r="7609" spans="1:7" x14ac:dyDescent="0.25">
      <c r="A7609" s="15"/>
      <c r="B7609" s="15"/>
      <c r="C7609" s="15"/>
      <c r="D7609" s="16"/>
      <c r="E7609" s="16"/>
      <c r="F7609" s="16"/>
      <c r="G7609" s="15"/>
    </row>
    <row r="7610" spans="1:7" x14ac:dyDescent="0.25">
      <c r="A7610" s="15"/>
      <c r="B7610" s="15"/>
      <c r="C7610" s="15"/>
      <c r="D7610" s="16"/>
      <c r="E7610" s="16"/>
      <c r="F7610" s="16"/>
      <c r="G7610" s="15"/>
    </row>
    <row r="7611" spans="1:7" x14ac:dyDescent="0.25">
      <c r="A7611" s="15"/>
      <c r="B7611" s="15"/>
      <c r="C7611" s="15"/>
      <c r="D7611" s="16"/>
      <c r="E7611" s="16"/>
      <c r="F7611" s="16"/>
      <c r="G7611" s="15"/>
    </row>
    <row r="7612" spans="1:7" x14ac:dyDescent="0.25">
      <c r="A7612" s="15"/>
      <c r="B7612" s="15"/>
      <c r="C7612" s="15"/>
      <c r="D7612" s="16"/>
      <c r="E7612" s="16"/>
      <c r="F7612" s="16"/>
      <c r="G7612" s="15"/>
    </row>
    <row r="7613" spans="1:7" x14ac:dyDescent="0.25">
      <c r="A7613" s="15"/>
      <c r="B7613" s="15"/>
      <c r="C7613" s="15"/>
      <c r="D7613" s="16"/>
      <c r="E7613" s="16"/>
      <c r="F7613" s="16"/>
      <c r="G7613" s="15"/>
    </row>
    <row r="7614" spans="1:7" x14ac:dyDescent="0.25">
      <c r="A7614" s="15"/>
      <c r="B7614" s="15"/>
      <c r="C7614" s="15"/>
      <c r="D7614" s="16"/>
      <c r="E7614" s="16"/>
      <c r="F7614" s="16"/>
      <c r="G7614" s="15"/>
    </row>
    <row r="7615" spans="1:7" x14ac:dyDescent="0.25">
      <c r="A7615" s="15"/>
      <c r="B7615" s="15"/>
      <c r="C7615" s="15"/>
      <c r="D7615" s="16"/>
      <c r="E7615" s="16"/>
      <c r="F7615" s="16"/>
      <c r="G7615" s="15"/>
    </row>
    <row r="7616" spans="1:7" x14ac:dyDescent="0.25">
      <c r="A7616" s="15"/>
      <c r="B7616" s="15"/>
      <c r="C7616" s="15"/>
      <c r="D7616" s="16"/>
      <c r="E7616" s="16"/>
      <c r="F7616" s="16"/>
      <c r="G7616" s="15"/>
    </row>
    <row r="7617" spans="1:7" x14ac:dyDescent="0.25">
      <c r="A7617" s="15"/>
      <c r="B7617" s="15"/>
      <c r="C7617" s="15"/>
      <c r="D7617" s="16"/>
      <c r="E7617" s="16"/>
      <c r="F7617" s="16"/>
      <c r="G7617" s="15"/>
    </row>
    <row r="7618" spans="1:7" x14ac:dyDescent="0.25">
      <c r="A7618" s="15"/>
      <c r="B7618" s="15"/>
      <c r="C7618" s="15"/>
      <c r="D7618" s="16"/>
      <c r="E7618" s="16"/>
      <c r="F7618" s="16"/>
      <c r="G7618" s="15"/>
    </row>
    <row r="7619" spans="1:7" x14ac:dyDescent="0.25">
      <c r="A7619" s="15"/>
      <c r="B7619" s="15"/>
      <c r="C7619" s="15"/>
      <c r="D7619" s="16"/>
      <c r="E7619" s="16"/>
      <c r="F7619" s="16"/>
      <c r="G7619" s="15"/>
    </row>
    <row r="7620" spans="1:7" x14ac:dyDescent="0.25">
      <c r="A7620" s="15"/>
      <c r="B7620" s="15"/>
      <c r="C7620" s="15"/>
      <c r="D7620" s="16"/>
      <c r="E7620" s="16"/>
      <c r="F7620" s="16"/>
      <c r="G7620" s="15"/>
    </row>
    <row r="7621" spans="1:7" x14ac:dyDescent="0.25">
      <c r="A7621" s="15"/>
      <c r="B7621" s="15"/>
      <c r="C7621" s="15"/>
      <c r="D7621" s="16"/>
      <c r="E7621" s="16"/>
      <c r="F7621" s="16"/>
      <c r="G7621" s="15"/>
    </row>
    <row r="7622" spans="1:7" x14ac:dyDescent="0.25">
      <c r="A7622" s="15"/>
      <c r="B7622" s="15"/>
      <c r="C7622" s="15"/>
      <c r="D7622" s="16"/>
      <c r="E7622" s="16"/>
      <c r="F7622" s="16"/>
      <c r="G7622" s="15"/>
    </row>
    <row r="7623" spans="1:7" x14ac:dyDescent="0.25">
      <c r="A7623" s="15"/>
      <c r="B7623" s="15"/>
      <c r="C7623" s="15"/>
      <c r="D7623" s="16"/>
      <c r="E7623" s="16"/>
      <c r="F7623" s="16"/>
      <c r="G7623" s="15"/>
    </row>
    <row r="7624" spans="1:7" x14ac:dyDescent="0.25">
      <c r="A7624" s="15"/>
      <c r="B7624" s="15"/>
      <c r="C7624" s="15"/>
      <c r="D7624" s="16"/>
      <c r="E7624" s="16"/>
      <c r="F7624" s="16"/>
      <c r="G7624" s="15"/>
    </row>
    <row r="7625" spans="1:7" x14ac:dyDescent="0.25">
      <c r="A7625" s="15"/>
      <c r="B7625" s="15"/>
      <c r="C7625" s="15"/>
      <c r="D7625" s="16"/>
      <c r="E7625" s="16"/>
      <c r="F7625" s="16"/>
      <c r="G7625" s="15"/>
    </row>
    <row r="7626" spans="1:7" x14ac:dyDescent="0.25">
      <c r="A7626" s="15"/>
      <c r="B7626" s="15"/>
      <c r="C7626" s="15"/>
      <c r="D7626" s="16"/>
      <c r="E7626" s="16"/>
      <c r="F7626" s="16"/>
      <c r="G7626" s="15"/>
    </row>
    <row r="7627" spans="1:7" x14ac:dyDescent="0.25">
      <c r="A7627" s="15"/>
      <c r="B7627" s="15"/>
      <c r="C7627" s="15"/>
      <c r="D7627" s="16"/>
      <c r="E7627" s="16"/>
      <c r="F7627" s="16"/>
      <c r="G7627" s="15"/>
    </row>
    <row r="7628" spans="1:7" x14ac:dyDescent="0.25">
      <c r="A7628" s="15"/>
      <c r="B7628" s="15"/>
      <c r="C7628" s="15"/>
      <c r="D7628" s="16"/>
      <c r="E7628" s="16"/>
      <c r="F7628" s="16"/>
      <c r="G7628" s="15"/>
    </row>
    <row r="7629" spans="1:7" x14ac:dyDescent="0.25">
      <c r="A7629" s="15"/>
      <c r="B7629" s="15"/>
      <c r="C7629" s="15"/>
      <c r="D7629" s="16"/>
      <c r="E7629" s="16"/>
      <c r="F7629" s="16"/>
      <c r="G7629" s="15"/>
    </row>
    <row r="7630" spans="1:7" x14ac:dyDescent="0.25">
      <c r="A7630" s="15"/>
      <c r="B7630" s="15"/>
      <c r="C7630" s="15"/>
      <c r="D7630" s="16"/>
      <c r="E7630" s="16"/>
      <c r="F7630" s="16"/>
      <c r="G7630" s="15"/>
    </row>
    <row r="7631" spans="1:7" x14ac:dyDescent="0.25">
      <c r="A7631" s="15"/>
      <c r="B7631" s="15"/>
      <c r="C7631" s="15"/>
      <c r="D7631" s="16"/>
      <c r="E7631" s="16"/>
      <c r="F7631" s="16"/>
      <c r="G7631" s="15"/>
    </row>
    <row r="7632" spans="1:7" x14ac:dyDescent="0.25">
      <c r="A7632" s="15"/>
      <c r="B7632" s="15"/>
      <c r="C7632" s="15"/>
      <c r="D7632" s="16"/>
      <c r="E7632" s="16"/>
      <c r="F7632" s="16"/>
      <c r="G7632" s="15"/>
    </row>
    <row r="7633" spans="1:7" x14ac:dyDescent="0.25">
      <c r="A7633" s="15"/>
      <c r="B7633" s="15"/>
      <c r="C7633" s="15"/>
      <c r="D7633" s="16"/>
      <c r="E7633" s="16"/>
      <c r="F7633" s="16"/>
      <c r="G7633" s="15"/>
    </row>
    <row r="7634" spans="1:7" x14ac:dyDescent="0.25">
      <c r="A7634" s="15"/>
      <c r="B7634" s="15"/>
      <c r="C7634" s="15"/>
      <c r="D7634" s="16"/>
      <c r="E7634" s="16"/>
      <c r="F7634" s="16"/>
      <c r="G7634" s="15"/>
    </row>
    <row r="7635" spans="1:7" x14ac:dyDescent="0.25">
      <c r="A7635" s="15"/>
      <c r="B7635" s="15"/>
      <c r="C7635" s="15"/>
      <c r="D7635" s="16"/>
      <c r="E7635" s="16"/>
      <c r="F7635" s="16"/>
      <c r="G7635" s="15"/>
    </row>
    <row r="7636" spans="1:7" x14ac:dyDescent="0.25">
      <c r="A7636" s="15"/>
      <c r="B7636" s="15"/>
      <c r="C7636" s="15"/>
      <c r="D7636" s="16"/>
      <c r="E7636" s="16"/>
      <c r="F7636" s="16"/>
      <c r="G7636" s="15"/>
    </row>
    <row r="7637" spans="1:7" x14ac:dyDescent="0.25">
      <c r="A7637" s="15"/>
      <c r="B7637" s="15"/>
      <c r="C7637" s="15"/>
      <c r="D7637" s="16"/>
      <c r="E7637" s="16"/>
      <c r="F7637" s="16"/>
      <c r="G7637" s="15"/>
    </row>
    <row r="7638" spans="1:7" x14ac:dyDescent="0.25">
      <c r="A7638" s="15"/>
      <c r="B7638" s="15"/>
      <c r="C7638" s="15"/>
      <c r="D7638" s="16"/>
      <c r="E7638" s="16"/>
      <c r="F7638" s="16"/>
      <c r="G7638" s="15"/>
    </row>
    <row r="7639" spans="1:7" x14ac:dyDescent="0.25">
      <c r="A7639" s="15"/>
      <c r="B7639" s="15"/>
      <c r="C7639" s="15"/>
      <c r="D7639" s="16"/>
      <c r="E7639" s="16"/>
      <c r="F7639" s="16"/>
      <c r="G7639" s="15"/>
    </row>
    <row r="7640" spans="1:7" x14ac:dyDescent="0.25">
      <c r="A7640" s="15"/>
      <c r="B7640" s="15"/>
      <c r="C7640" s="15"/>
      <c r="D7640" s="16"/>
      <c r="E7640" s="16"/>
      <c r="F7640" s="16"/>
      <c r="G7640" s="15"/>
    </row>
    <row r="7641" spans="1:7" x14ac:dyDescent="0.25">
      <c r="A7641" s="15"/>
      <c r="B7641" s="15"/>
      <c r="C7641" s="15"/>
      <c r="D7641" s="16"/>
      <c r="E7641" s="16"/>
      <c r="F7641" s="16"/>
      <c r="G7641" s="15"/>
    </row>
    <row r="7642" spans="1:7" x14ac:dyDescent="0.25">
      <c r="A7642" s="15"/>
      <c r="B7642" s="15"/>
      <c r="C7642" s="15"/>
      <c r="D7642" s="16"/>
      <c r="E7642" s="16"/>
      <c r="F7642" s="16"/>
      <c r="G7642" s="15"/>
    </row>
    <row r="7643" spans="1:7" x14ac:dyDescent="0.25">
      <c r="A7643" s="15"/>
      <c r="B7643" s="15"/>
      <c r="C7643" s="15"/>
      <c r="D7643" s="16"/>
      <c r="E7643" s="16"/>
      <c r="F7643" s="16"/>
      <c r="G7643" s="15"/>
    </row>
    <row r="7644" spans="1:7" x14ac:dyDescent="0.25">
      <c r="A7644" s="15"/>
      <c r="B7644" s="15"/>
      <c r="C7644" s="15"/>
      <c r="D7644" s="16"/>
      <c r="E7644" s="16"/>
      <c r="F7644" s="16"/>
      <c r="G7644" s="15"/>
    </row>
    <row r="7645" spans="1:7" x14ac:dyDescent="0.25">
      <c r="A7645" s="15"/>
      <c r="B7645" s="15"/>
      <c r="C7645" s="15"/>
      <c r="D7645" s="16"/>
      <c r="E7645" s="16"/>
      <c r="F7645" s="16"/>
      <c r="G7645" s="15"/>
    </row>
    <row r="7646" spans="1:7" x14ac:dyDescent="0.25">
      <c r="A7646" s="15"/>
      <c r="B7646" s="15"/>
      <c r="C7646" s="15"/>
      <c r="D7646" s="16"/>
      <c r="E7646" s="16"/>
      <c r="F7646" s="16"/>
      <c r="G7646" s="15"/>
    </row>
    <row r="7647" spans="1:7" x14ac:dyDescent="0.25">
      <c r="A7647" s="15"/>
      <c r="B7647" s="15"/>
      <c r="C7647" s="15"/>
      <c r="D7647" s="16"/>
      <c r="E7647" s="16"/>
      <c r="F7647" s="16"/>
      <c r="G7647" s="15"/>
    </row>
    <row r="7648" spans="1:7" x14ac:dyDescent="0.25">
      <c r="A7648" s="15"/>
      <c r="B7648" s="15"/>
      <c r="C7648" s="15"/>
      <c r="D7648" s="16"/>
      <c r="E7648" s="16"/>
      <c r="F7648" s="16"/>
      <c r="G7648" s="15"/>
    </row>
    <row r="7649" spans="1:7" x14ac:dyDescent="0.25">
      <c r="A7649" s="15"/>
      <c r="B7649" s="15"/>
      <c r="C7649" s="15"/>
      <c r="D7649" s="16"/>
      <c r="E7649" s="16"/>
      <c r="F7649" s="16"/>
      <c r="G7649" s="15"/>
    </row>
    <row r="7650" spans="1:7" x14ac:dyDescent="0.25">
      <c r="A7650" s="15"/>
      <c r="B7650" s="15"/>
      <c r="C7650" s="15"/>
      <c r="D7650" s="16"/>
      <c r="E7650" s="16"/>
      <c r="F7650" s="16"/>
      <c r="G7650" s="15"/>
    </row>
    <row r="7651" spans="1:7" x14ac:dyDescent="0.25">
      <c r="A7651" s="15"/>
      <c r="B7651" s="15"/>
      <c r="C7651" s="15"/>
      <c r="D7651" s="16"/>
      <c r="E7651" s="16"/>
      <c r="F7651" s="16"/>
      <c r="G7651" s="15"/>
    </row>
    <row r="7652" spans="1:7" x14ac:dyDescent="0.25">
      <c r="A7652" s="15"/>
      <c r="B7652" s="15"/>
      <c r="C7652" s="15"/>
      <c r="D7652" s="16"/>
      <c r="E7652" s="16"/>
      <c r="F7652" s="16"/>
      <c r="G7652" s="15"/>
    </row>
    <row r="7653" spans="1:7" x14ac:dyDescent="0.25">
      <c r="A7653" s="15"/>
      <c r="B7653" s="15"/>
      <c r="C7653" s="15"/>
      <c r="D7653" s="16"/>
      <c r="E7653" s="16"/>
      <c r="F7653" s="16"/>
      <c r="G7653" s="15"/>
    </row>
    <row r="7654" spans="1:7" x14ac:dyDescent="0.25">
      <c r="A7654" s="15"/>
      <c r="B7654" s="15"/>
      <c r="C7654" s="15"/>
      <c r="D7654" s="16"/>
      <c r="E7654" s="16"/>
      <c r="F7654" s="16"/>
      <c r="G7654" s="15"/>
    </row>
    <row r="7655" spans="1:7" x14ac:dyDescent="0.25">
      <c r="A7655" s="15"/>
      <c r="B7655" s="15"/>
      <c r="C7655" s="15"/>
      <c r="D7655" s="16"/>
      <c r="E7655" s="16"/>
      <c r="F7655" s="16"/>
      <c r="G7655" s="15"/>
    </row>
    <row r="7656" spans="1:7" x14ac:dyDescent="0.25">
      <c r="A7656" s="15"/>
      <c r="B7656" s="15"/>
      <c r="C7656" s="15"/>
      <c r="D7656" s="16"/>
      <c r="E7656" s="16"/>
      <c r="F7656" s="16"/>
      <c r="G7656" s="15"/>
    </row>
    <row r="7657" spans="1:7" x14ac:dyDescent="0.25">
      <c r="A7657" s="15"/>
      <c r="B7657" s="15"/>
      <c r="C7657" s="15"/>
      <c r="D7657" s="16"/>
      <c r="E7657" s="16"/>
      <c r="F7657" s="16"/>
      <c r="G7657" s="15"/>
    </row>
    <row r="7658" spans="1:7" x14ac:dyDescent="0.25">
      <c r="A7658" s="15"/>
      <c r="B7658" s="15"/>
      <c r="C7658" s="15"/>
      <c r="D7658" s="16"/>
      <c r="E7658" s="16"/>
      <c r="F7658" s="16"/>
      <c r="G7658" s="15"/>
    </row>
    <row r="7659" spans="1:7" x14ac:dyDescent="0.25">
      <c r="A7659" s="15"/>
      <c r="B7659" s="15"/>
      <c r="C7659" s="15"/>
      <c r="D7659" s="16"/>
      <c r="E7659" s="16"/>
      <c r="F7659" s="16"/>
      <c r="G7659" s="15"/>
    </row>
    <row r="7660" spans="1:7" x14ac:dyDescent="0.25">
      <c r="A7660" s="15"/>
      <c r="B7660" s="15"/>
      <c r="C7660" s="15"/>
      <c r="D7660" s="16"/>
      <c r="E7660" s="16"/>
      <c r="F7660" s="16"/>
      <c r="G7660" s="15"/>
    </row>
    <row r="7661" spans="1:7" x14ac:dyDescent="0.25">
      <c r="A7661" s="15"/>
      <c r="B7661" s="15"/>
      <c r="C7661" s="15"/>
      <c r="D7661" s="16"/>
      <c r="E7661" s="16"/>
      <c r="F7661" s="16"/>
      <c r="G7661" s="15"/>
    </row>
    <row r="7662" spans="1:7" x14ac:dyDescent="0.25">
      <c r="A7662" s="15"/>
      <c r="B7662" s="15"/>
      <c r="C7662" s="15"/>
      <c r="D7662" s="16"/>
      <c r="E7662" s="16"/>
      <c r="F7662" s="16"/>
      <c r="G7662" s="15"/>
    </row>
    <row r="7663" spans="1:7" x14ac:dyDescent="0.25">
      <c r="A7663" s="15"/>
      <c r="B7663" s="15"/>
      <c r="C7663" s="15"/>
      <c r="D7663" s="16"/>
      <c r="E7663" s="16"/>
      <c r="F7663" s="16"/>
      <c r="G7663" s="15"/>
    </row>
    <row r="7664" spans="1:7" x14ac:dyDescent="0.25">
      <c r="A7664" s="15"/>
      <c r="B7664" s="15"/>
      <c r="C7664" s="15"/>
      <c r="D7664" s="16"/>
      <c r="E7664" s="16"/>
      <c r="F7664" s="16"/>
      <c r="G7664" s="15"/>
    </row>
    <row r="7665" spans="1:7" x14ac:dyDescent="0.25">
      <c r="A7665" s="15"/>
      <c r="B7665" s="15"/>
      <c r="C7665" s="15"/>
      <c r="D7665" s="16"/>
      <c r="E7665" s="16"/>
      <c r="F7665" s="16"/>
      <c r="G7665" s="15"/>
    </row>
    <row r="7666" spans="1:7" x14ac:dyDescent="0.25">
      <c r="A7666" s="15"/>
      <c r="B7666" s="15"/>
      <c r="C7666" s="15"/>
      <c r="D7666" s="16"/>
      <c r="E7666" s="16"/>
      <c r="F7666" s="16"/>
      <c r="G7666" s="15"/>
    </row>
    <row r="7667" spans="1:7" x14ac:dyDescent="0.25">
      <c r="A7667" s="15"/>
      <c r="B7667" s="15"/>
      <c r="C7667" s="15"/>
      <c r="D7667" s="16"/>
      <c r="E7667" s="16"/>
      <c r="F7667" s="16"/>
      <c r="G7667" s="15"/>
    </row>
    <row r="7668" spans="1:7" x14ac:dyDescent="0.25">
      <c r="A7668" s="15"/>
      <c r="B7668" s="15"/>
      <c r="C7668" s="15"/>
      <c r="D7668" s="16"/>
      <c r="E7668" s="16"/>
      <c r="F7668" s="16"/>
      <c r="G7668" s="15"/>
    </row>
    <row r="7669" spans="1:7" x14ac:dyDescent="0.25">
      <c r="A7669" s="15"/>
      <c r="B7669" s="15"/>
      <c r="C7669" s="15"/>
      <c r="D7669" s="16"/>
      <c r="E7669" s="16"/>
      <c r="F7669" s="16"/>
      <c r="G7669" s="15"/>
    </row>
    <row r="7670" spans="1:7" x14ac:dyDescent="0.25">
      <c r="A7670" s="15"/>
      <c r="B7670" s="15"/>
      <c r="C7670" s="15"/>
      <c r="D7670" s="16"/>
      <c r="E7670" s="16"/>
      <c r="F7670" s="16"/>
      <c r="G7670" s="15"/>
    </row>
    <row r="7671" spans="1:7" x14ac:dyDescent="0.25">
      <c r="A7671" s="15"/>
      <c r="B7671" s="15"/>
      <c r="C7671" s="15"/>
      <c r="D7671" s="16"/>
      <c r="E7671" s="16"/>
      <c r="F7671" s="16"/>
      <c r="G7671" s="15"/>
    </row>
    <row r="7672" spans="1:7" x14ac:dyDescent="0.25">
      <c r="A7672" s="15"/>
      <c r="B7672" s="15"/>
      <c r="C7672" s="15"/>
      <c r="D7672" s="16"/>
      <c r="E7672" s="16"/>
      <c r="F7672" s="16"/>
      <c r="G7672" s="15"/>
    </row>
    <row r="7673" spans="1:7" x14ac:dyDescent="0.25">
      <c r="A7673" s="15"/>
      <c r="B7673" s="15"/>
      <c r="C7673" s="15"/>
      <c r="D7673" s="16"/>
      <c r="E7673" s="16"/>
      <c r="F7673" s="16"/>
      <c r="G7673" s="15"/>
    </row>
    <row r="7674" spans="1:7" x14ac:dyDescent="0.25">
      <c r="A7674" s="15"/>
      <c r="B7674" s="15"/>
      <c r="C7674" s="15"/>
      <c r="D7674" s="16"/>
      <c r="E7674" s="16"/>
      <c r="F7674" s="16"/>
      <c r="G7674" s="15"/>
    </row>
    <row r="7675" spans="1:7" x14ac:dyDescent="0.25">
      <c r="A7675" s="15"/>
      <c r="B7675" s="15"/>
      <c r="C7675" s="15"/>
      <c r="D7675" s="16"/>
      <c r="E7675" s="16"/>
      <c r="F7675" s="16"/>
      <c r="G7675" s="15"/>
    </row>
    <row r="7676" spans="1:7" x14ac:dyDescent="0.25">
      <c r="A7676" s="15"/>
      <c r="B7676" s="15"/>
      <c r="C7676" s="15"/>
      <c r="D7676" s="16"/>
      <c r="E7676" s="16"/>
      <c r="F7676" s="16"/>
      <c r="G7676" s="15"/>
    </row>
    <row r="7677" spans="1:7" x14ac:dyDescent="0.25">
      <c r="A7677" s="15"/>
      <c r="B7677" s="15"/>
      <c r="C7677" s="15"/>
      <c r="D7677" s="16"/>
      <c r="E7677" s="16"/>
      <c r="F7677" s="16"/>
      <c r="G7677" s="15"/>
    </row>
    <row r="7678" spans="1:7" x14ac:dyDescent="0.25">
      <c r="A7678" s="15"/>
      <c r="B7678" s="15"/>
      <c r="C7678" s="15"/>
      <c r="D7678" s="16"/>
      <c r="E7678" s="16"/>
      <c r="F7678" s="16"/>
      <c r="G7678" s="15"/>
    </row>
    <row r="7679" spans="1:7" x14ac:dyDescent="0.25">
      <c r="A7679" s="15"/>
      <c r="B7679" s="15"/>
      <c r="C7679" s="15"/>
      <c r="D7679" s="16"/>
      <c r="E7679" s="16"/>
      <c r="F7679" s="16"/>
      <c r="G7679" s="15"/>
    </row>
    <row r="7680" spans="1:7" x14ac:dyDescent="0.25">
      <c r="A7680" s="15"/>
      <c r="B7680" s="15"/>
      <c r="C7680" s="15"/>
      <c r="D7680" s="16"/>
      <c r="E7680" s="16"/>
      <c r="F7680" s="16"/>
      <c r="G7680" s="15"/>
    </row>
    <row r="7681" spans="1:7" x14ac:dyDescent="0.25">
      <c r="A7681" s="15"/>
      <c r="B7681" s="15"/>
      <c r="C7681" s="15"/>
      <c r="D7681" s="16"/>
      <c r="E7681" s="16"/>
      <c r="F7681" s="16"/>
      <c r="G7681" s="15"/>
    </row>
    <row r="7682" spans="1:7" x14ac:dyDescent="0.25">
      <c r="A7682" s="15"/>
      <c r="B7682" s="15"/>
      <c r="C7682" s="15"/>
      <c r="D7682" s="16"/>
      <c r="E7682" s="16"/>
      <c r="F7682" s="16"/>
      <c r="G7682" s="15"/>
    </row>
    <row r="7683" spans="1:7" x14ac:dyDescent="0.25">
      <c r="A7683" s="15"/>
      <c r="B7683" s="15"/>
      <c r="C7683" s="15"/>
      <c r="D7683" s="16"/>
      <c r="E7683" s="16"/>
      <c r="F7683" s="16"/>
      <c r="G7683" s="15"/>
    </row>
    <row r="7684" spans="1:7" x14ac:dyDescent="0.25">
      <c r="A7684" s="15"/>
      <c r="B7684" s="15"/>
      <c r="C7684" s="15"/>
      <c r="D7684" s="16"/>
      <c r="E7684" s="16"/>
      <c r="F7684" s="16"/>
      <c r="G7684" s="15"/>
    </row>
    <row r="7685" spans="1:7" x14ac:dyDescent="0.25">
      <c r="A7685" s="15"/>
      <c r="B7685" s="15"/>
      <c r="C7685" s="15"/>
      <c r="D7685" s="16"/>
      <c r="E7685" s="16"/>
      <c r="F7685" s="16"/>
      <c r="G7685" s="15"/>
    </row>
    <row r="7686" spans="1:7" x14ac:dyDescent="0.25">
      <c r="A7686" s="15"/>
      <c r="B7686" s="15"/>
      <c r="C7686" s="15"/>
      <c r="D7686" s="16"/>
      <c r="E7686" s="16"/>
      <c r="F7686" s="16"/>
      <c r="G7686" s="15"/>
    </row>
    <row r="7687" spans="1:7" x14ac:dyDescent="0.25">
      <c r="A7687" s="15"/>
      <c r="B7687" s="15"/>
      <c r="C7687" s="15"/>
      <c r="D7687" s="16"/>
      <c r="E7687" s="16"/>
      <c r="F7687" s="16"/>
      <c r="G7687" s="15"/>
    </row>
    <row r="7688" spans="1:7" x14ac:dyDescent="0.25">
      <c r="A7688" s="15"/>
      <c r="B7688" s="15"/>
      <c r="C7688" s="15"/>
      <c r="D7688" s="16"/>
      <c r="E7688" s="16"/>
      <c r="F7688" s="16"/>
      <c r="G7688" s="15"/>
    </row>
    <row r="7689" spans="1:7" x14ac:dyDescent="0.25">
      <c r="A7689" s="15"/>
      <c r="B7689" s="15"/>
      <c r="C7689" s="15"/>
      <c r="D7689" s="16"/>
      <c r="E7689" s="16"/>
      <c r="F7689" s="16"/>
      <c r="G7689" s="15"/>
    </row>
    <row r="7690" spans="1:7" x14ac:dyDescent="0.25">
      <c r="A7690" s="15"/>
      <c r="B7690" s="15"/>
      <c r="C7690" s="15"/>
      <c r="D7690" s="16"/>
      <c r="E7690" s="16"/>
      <c r="F7690" s="16"/>
      <c r="G7690" s="15"/>
    </row>
    <row r="7691" spans="1:7" x14ac:dyDescent="0.25">
      <c r="A7691" s="15"/>
      <c r="B7691" s="15"/>
      <c r="C7691" s="15"/>
      <c r="D7691" s="16"/>
      <c r="E7691" s="16"/>
      <c r="F7691" s="16"/>
      <c r="G7691" s="15"/>
    </row>
    <row r="7692" spans="1:7" x14ac:dyDescent="0.25">
      <c r="A7692" s="15"/>
      <c r="B7692" s="15"/>
      <c r="C7692" s="15"/>
      <c r="D7692" s="16"/>
      <c r="E7692" s="16"/>
      <c r="F7692" s="16"/>
      <c r="G7692" s="15"/>
    </row>
    <row r="7693" spans="1:7" x14ac:dyDescent="0.25">
      <c r="A7693" s="15"/>
      <c r="B7693" s="15"/>
      <c r="C7693" s="15"/>
      <c r="D7693" s="16"/>
      <c r="E7693" s="16"/>
      <c r="F7693" s="16"/>
      <c r="G7693" s="15"/>
    </row>
    <row r="7694" spans="1:7" x14ac:dyDescent="0.25">
      <c r="A7694" s="15"/>
      <c r="B7694" s="15"/>
      <c r="C7694" s="15"/>
      <c r="D7694" s="16"/>
      <c r="E7694" s="16"/>
      <c r="F7694" s="16"/>
      <c r="G7694" s="15"/>
    </row>
    <row r="7695" spans="1:7" x14ac:dyDescent="0.25">
      <c r="A7695" s="15"/>
      <c r="B7695" s="15"/>
      <c r="C7695" s="15"/>
      <c r="D7695" s="16"/>
      <c r="E7695" s="16"/>
      <c r="F7695" s="16"/>
      <c r="G7695" s="15"/>
    </row>
    <row r="7696" spans="1:7" x14ac:dyDescent="0.25">
      <c r="A7696" s="15"/>
      <c r="B7696" s="15"/>
      <c r="C7696" s="15"/>
      <c r="D7696" s="16"/>
      <c r="E7696" s="16"/>
      <c r="F7696" s="16"/>
      <c r="G7696" s="15"/>
    </row>
    <row r="7697" spans="1:7" x14ac:dyDescent="0.25">
      <c r="A7697" s="15"/>
      <c r="B7697" s="15"/>
      <c r="C7697" s="15"/>
      <c r="D7697" s="16"/>
      <c r="E7697" s="16"/>
      <c r="F7697" s="16"/>
      <c r="G7697" s="15"/>
    </row>
    <row r="7698" spans="1:7" x14ac:dyDescent="0.25">
      <c r="A7698" s="15"/>
      <c r="B7698" s="15"/>
      <c r="C7698" s="15"/>
      <c r="D7698" s="16"/>
      <c r="E7698" s="16"/>
      <c r="F7698" s="16"/>
      <c r="G7698" s="15"/>
    </row>
    <row r="7699" spans="1:7" x14ac:dyDescent="0.25">
      <c r="A7699" s="15"/>
      <c r="B7699" s="15"/>
      <c r="C7699" s="15"/>
      <c r="D7699" s="16"/>
      <c r="E7699" s="16"/>
      <c r="F7699" s="16"/>
      <c r="G7699" s="15"/>
    </row>
    <row r="7700" spans="1:7" x14ac:dyDescent="0.25">
      <c r="A7700" s="15"/>
      <c r="B7700" s="15"/>
      <c r="C7700" s="15"/>
      <c r="D7700" s="16"/>
      <c r="E7700" s="16"/>
      <c r="F7700" s="16"/>
      <c r="G7700" s="15"/>
    </row>
    <row r="7701" spans="1:7" x14ac:dyDescent="0.25">
      <c r="A7701" s="15"/>
      <c r="B7701" s="15"/>
      <c r="C7701" s="15"/>
      <c r="D7701" s="16"/>
      <c r="E7701" s="16"/>
      <c r="F7701" s="16"/>
      <c r="G7701" s="15"/>
    </row>
    <row r="7702" spans="1:7" x14ac:dyDescent="0.25">
      <c r="A7702" s="15"/>
      <c r="B7702" s="15"/>
      <c r="C7702" s="15"/>
      <c r="D7702" s="16"/>
      <c r="E7702" s="16"/>
      <c r="F7702" s="16"/>
      <c r="G7702" s="15"/>
    </row>
    <row r="7703" spans="1:7" x14ac:dyDescent="0.25">
      <c r="A7703" s="15"/>
      <c r="B7703" s="15"/>
      <c r="C7703" s="15"/>
      <c r="D7703" s="16"/>
      <c r="E7703" s="16"/>
      <c r="F7703" s="16"/>
      <c r="G7703" s="15"/>
    </row>
    <row r="7704" spans="1:7" x14ac:dyDescent="0.25">
      <c r="A7704" s="15"/>
      <c r="B7704" s="15"/>
      <c r="C7704" s="15"/>
      <c r="D7704" s="16"/>
      <c r="E7704" s="16"/>
      <c r="F7704" s="16"/>
      <c r="G7704" s="15"/>
    </row>
    <row r="7705" spans="1:7" x14ac:dyDescent="0.25">
      <c r="A7705" s="15"/>
      <c r="B7705" s="15"/>
      <c r="C7705" s="15"/>
      <c r="D7705" s="16"/>
      <c r="E7705" s="16"/>
      <c r="F7705" s="16"/>
      <c r="G7705" s="15"/>
    </row>
    <row r="7706" spans="1:7" x14ac:dyDescent="0.25">
      <c r="A7706" s="15"/>
      <c r="B7706" s="15"/>
      <c r="C7706" s="15"/>
      <c r="D7706" s="16"/>
      <c r="E7706" s="16"/>
      <c r="F7706" s="16"/>
      <c r="G7706" s="15"/>
    </row>
    <row r="7707" spans="1:7" x14ac:dyDescent="0.25">
      <c r="A7707" s="15"/>
      <c r="B7707" s="15"/>
      <c r="C7707" s="15"/>
      <c r="D7707" s="16"/>
      <c r="E7707" s="16"/>
      <c r="F7707" s="16"/>
      <c r="G7707" s="15"/>
    </row>
    <row r="7708" spans="1:7" x14ac:dyDescent="0.25">
      <c r="A7708" s="15"/>
      <c r="B7708" s="15"/>
      <c r="C7708" s="15"/>
      <c r="D7708" s="16"/>
      <c r="E7708" s="16"/>
      <c r="F7708" s="16"/>
      <c r="G7708" s="15"/>
    </row>
    <row r="7709" spans="1:7" x14ac:dyDescent="0.25">
      <c r="A7709" s="15"/>
      <c r="B7709" s="15"/>
      <c r="C7709" s="15"/>
      <c r="D7709" s="16"/>
      <c r="E7709" s="16"/>
      <c r="F7709" s="16"/>
      <c r="G7709" s="15"/>
    </row>
    <row r="7710" spans="1:7" x14ac:dyDescent="0.25">
      <c r="A7710" s="15"/>
      <c r="B7710" s="15"/>
      <c r="C7710" s="15"/>
      <c r="D7710" s="16"/>
      <c r="E7710" s="16"/>
      <c r="F7710" s="16"/>
      <c r="G7710" s="15"/>
    </row>
    <row r="7711" spans="1:7" x14ac:dyDescent="0.25">
      <c r="A7711" s="15"/>
      <c r="B7711" s="15"/>
      <c r="C7711" s="15"/>
      <c r="D7711" s="16"/>
      <c r="E7711" s="16"/>
      <c r="F7711" s="16"/>
      <c r="G7711" s="15"/>
    </row>
    <row r="7712" spans="1:7" x14ac:dyDescent="0.25">
      <c r="A7712" s="15"/>
      <c r="B7712" s="15"/>
      <c r="C7712" s="15"/>
      <c r="D7712" s="16"/>
      <c r="E7712" s="16"/>
      <c r="F7712" s="16"/>
      <c r="G7712" s="15"/>
    </row>
    <row r="7713" spans="1:7" x14ac:dyDescent="0.25">
      <c r="A7713" s="15"/>
      <c r="B7713" s="15"/>
      <c r="C7713" s="15"/>
      <c r="D7713" s="16"/>
      <c r="E7713" s="16"/>
      <c r="F7713" s="16"/>
      <c r="G7713" s="15"/>
    </row>
    <row r="7714" spans="1:7" x14ac:dyDescent="0.25">
      <c r="A7714" s="15"/>
      <c r="B7714" s="15"/>
      <c r="C7714" s="15"/>
      <c r="D7714" s="16"/>
      <c r="E7714" s="16"/>
      <c r="F7714" s="16"/>
      <c r="G7714" s="15"/>
    </row>
    <row r="7715" spans="1:7" x14ac:dyDescent="0.25">
      <c r="A7715" s="15"/>
      <c r="B7715" s="15"/>
      <c r="C7715" s="15"/>
      <c r="D7715" s="16"/>
      <c r="E7715" s="16"/>
      <c r="F7715" s="16"/>
      <c r="G7715" s="15"/>
    </row>
    <row r="7716" spans="1:7" x14ac:dyDescent="0.25">
      <c r="A7716" s="15"/>
      <c r="B7716" s="15"/>
      <c r="C7716" s="15"/>
      <c r="D7716" s="16"/>
      <c r="E7716" s="16"/>
      <c r="F7716" s="16"/>
      <c r="G7716" s="15"/>
    </row>
    <row r="7717" spans="1:7" x14ac:dyDescent="0.25">
      <c r="A7717" s="15"/>
      <c r="B7717" s="15"/>
      <c r="C7717" s="15"/>
      <c r="D7717" s="16"/>
      <c r="E7717" s="16"/>
      <c r="F7717" s="16"/>
      <c r="G7717" s="15"/>
    </row>
    <row r="7718" spans="1:7" x14ac:dyDescent="0.25">
      <c r="A7718" s="15"/>
      <c r="B7718" s="15"/>
      <c r="C7718" s="15"/>
      <c r="D7718" s="16"/>
      <c r="E7718" s="16"/>
      <c r="F7718" s="16"/>
      <c r="G7718" s="15"/>
    </row>
    <row r="7719" spans="1:7" x14ac:dyDescent="0.25">
      <c r="A7719" s="15"/>
      <c r="B7719" s="15"/>
      <c r="C7719" s="15"/>
      <c r="D7719" s="16"/>
      <c r="E7719" s="16"/>
      <c r="F7719" s="16"/>
      <c r="G7719" s="15"/>
    </row>
    <row r="7720" spans="1:7" x14ac:dyDescent="0.25">
      <c r="A7720" s="15"/>
      <c r="B7720" s="15"/>
      <c r="C7720" s="15"/>
      <c r="D7720" s="16"/>
      <c r="E7720" s="16"/>
      <c r="F7720" s="16"/>
      <c r="G7720" s="15"/>
    </row>
    <row r="7721" spans="1:7" x14ac:dyDescent="0.25">
      <c r="A7721" s="15"/>
      <c r="B7721" s="15"/>
      <c r="C7721" s="15"/>
      <c r="D7721" s="16"/>
      <c r="E7721" s="16"/>
      <c r="F7721" s="16"/>
      <c r="G7721" s="15"/>
    </row>
    <row r="7722" spans="1:7" x14ac:dyDescent="0.25">
      <c r="A7722" s="15"/>
      <c r="B7722" s="15"/>
      <c r="C7722" s="15"/>
      <c r="D7722" s="16"/>
      <c r="E7722" s="16"/>
      <c r="F7722" s="16"/>
      <c r="G7722" s="15"/>
    </row>
    <row r="7723" spans="1:7" x14ac:dyDescent="0.25">
      <c r="A7723" s="15"/>
      <c r="B7723" s="15"/>
      <c r="C7723" s="15"/>
      <c r="D7723" s="16"/>
      <c r="E7723" s="16"/>
      <c r="F7723" s="16"/>
      <c r="G7723" s="15"/>
    </row>
    <row r="7724" spans="1:7" x14ac:dyDescent="0.25">
      <c r="A7724" s="15"/>
      <c r="B7724" s="15"/>
      <c r="C7724" s="15"/>
      <c r="D7724" s="16"/>
      <c r="E7724" s="16"/>
      <c r="F7724" s="16"/>
      <c r="G7724" s="15"/>
    </row>
    <row r="7725" spans="1:7" x14ac:dyDescent="0.25">
      <c r="A7725" s="15"/>
      <c r="B7725" s="15"/>
      <c r="C7725" s="15"/>
      <c r="D7725" s="16"/>
      <c r="E7725" s="16"/>
      <c r="F7725" s="16"/>
      <c r="G7725" s="15"/>
    </row>
    <row r="7726" spans="1:7" x14ac:dyDescent="0.25">
      <c r="A7726" s="15"/>
      <c r="B7726" s="15"/>
      <c r="C7726" s="15"/>
      <c r="D7726" s="16"/>
      <c r="E7726" s="16"/>
      <c r="F7726" s="16"/>
      <c r="G7726" s="15"/>
    </row>
    <row r="7727" spans="1:7" x14ac:dyDescent="0.25">
      <c r="A7727" s="15"/>
      <c r="B7727" s="15"/>
      <c r="C7727" s="15"/>
      <c r="D7727" s="16"/>
      <c r="E7727" s="16"/>
      <c r="F7727" s="16"/>
      <c r="G7727" s="15"/>
    </row>
    <row r="7728" spans="1:7" x14ac:dyDescent="0.25">
      <c r="A7728" s="15"/>
      <c r="B7728" s="15"/>
      <c r="C7728" s="15"/>
      <c r="D7728" s="16"/>
      <c r="E7728" s="16"/>
      <c r="F7728" s="16"/>
      <c r="G7728" s="15"/>
    </row>
    <row r="7729" spans="1:7" x14ac:dyDescent="0.25">
      <c r="A7729" s="15"/>
      <c r="B7729" s="15"/>
      <c r="C7729" s="15"/>
      <c r="D7729" s="16"/>
      <c r="E7729" s="16"/>
      <c r="F7729" s="16"/>
      <c r="G7729" s="15"/>
    </row>
    <row r="7730" spans="1:7" x14ac:dyDescent="0.25">
      <c r="A7730" s="15"/>
      <c r="B7730" s="15"/>
      <c r="C7730" s="15"/>
      <c r="D7730" s="16"/>
      <c r="E7730" s="16"/>
      <c r="F7730" s="16"/>
      <c r="G7730" s="15"/>
    </row>
    <row r="7731" spans="1:7" x14ac:dyDescent="0.25">
      <c r="A7731" s="15"/>
      <c r="B7731" s="15"/>
      <c r="C7731" s="15"/>
      <c r="D7731" s="16"/>
      <c r="E7731" s="16"/>
      <c r="F7731" s="16"/>
      <c r="G7731" s="15"/>
    </row>
    <row r="7732" spans="1:7" x14ac:dyDescent="0.25">
      <c r="A7732" s="15"/>
      <c r="B7732" s="15"/>
      <c r="C7732" s="15"/>
      <c r="D7732" s="16"/>
      <c r="E7732" s="16"/>
      <c r="F7732" s="16"/>
      <c r="G7732" s="15"/>
    </row>
    <row r="7733" spans="1:7" x14ac:dyDescent="0.25">
      <c r="A7733" s="15"/>
      <c r="B7733" s="15"/>
      <c r="C7733" s="15"/>
      <c r="D7733" s="16"/>
      <c r="E7733" s="16"/>
      <c r="F7733" s="16"/>
      <c r="G7733" s="15"/>
    </row>
    <row r="7734" spans="1:7" x14ac:dyDescent="0.25">
      <c r="A7734" s="15"/>
      <c r="B7734" s="15"/>
      <c r="C7734" s="15"/>
      <c r="D7734" s="16"/>
      <c r="E7734" s="16"/>
      <c r="F7734" s="16"/>
      <c r="G7734" s="15"/>
    </row>
    <row r="7735" spans="1:7" x14ac:dyDescent="0.25">
      <c r="A7735" s="15"/>
      <c r="B7735" s="15"/>
      <c r="C7735" s="15"/>
      <c r="D7735" s="16"/>
      <c r="E7735" s="16"/>
      <c r="F7735" s="16"/>
      <c r="G7735" s="15"/>
    </row>
    <row r="7736" spans="1:7" x14ac:dyDescent="0.25">
      <c r="A7736" s="15"/>
      <c r="B7736" s="15"/>
      <c r="C7736" s="15"/>
      <c r="D7736" s="16"/>
      <c r="E7736" s="16"/>
      <c r="F7736" s="16"/>
      <c r="G7736" s="15"/>
    </row>
    <row r="7737" spans="1:7" x14ac:dyDescent="0.25">
      <c r="A7737" s="15"/>
      <c r="B7737" s="15"/>
      <c r="C7737" s="15"/>
      <c r="D7737" s="16"/>
      <c r="E7737" s="16"/>
      <c r="F7737" s="16"/>
      <c r="G7737" s="15"/>
    </row>
    <row r="7738" spans="1:7" x14ac:dyDescent="0.25">
      <c r="A7738" s="15"/>
      <c r="B7738" s="15"/>
      <c r="C7738" s="15"/>
      <c r="D7738" s="16"/>
      <c r="E7738" s="16"/>
      <c r="F7738" s="16"/>
      <c r="G7738" s="15"/>
    </row>
    <row r="7739" spans="1:7" x14ac:dyDescent="0.25">
      <c r="A7739" s="15"/>
      <c r="B7739" s="15"/>
      <c r="C7739" s="15"/>
      <c r="D7739" s="16"/>
      <c r="E7739" s="16"/>
      <c r="F7739" s="16"/>
      <c r="G7739" s="15"/>
    </row>
    <row r="7740" spans="1:7" x14ac:dyDescent="0.25">
      <c r="A7740" s="15"/>
      <c r="B7740" s="15"/>
      <c r="C7740" s="15"/>
      <c r="D7740" s="16"/>
      <c r="E7740" s="16"/>
      <c r="F7740" s="16"/>
      <c r="G7740" s="15"/>
    </row>
    <row r="7741" spans="1:7" x14ac:dyDescent="0.25">
      <c r="A7741" s="15"/>
      <c r="B7741" s="15"/>
      <c r="C7741" s="15"/>
      <c r="D7741" s="16"/>
      <c r="E7741" s="16"/>
      <c r="F7741" s="16"/>
      <c r="G7741" s="15"/>
    </row>
    <row r="7742" spans="1:7" x14ac:dyDescent="0.25">
      <c r="A7742" s="15"/>
      <c r="B7742" s="15"/>
      <c r="C7742" s="15"/>
      <c r="D7742" s="16"/>
      <c r="E7742" s="16"/>
      <c r="F7742" s="16"/>
      <c r="G7742" s="15"/>
    </row>
    <row r="7743" spans="1:7" x14ac:dyDescent="0.25">
      <c r="A7743" s="15"/>
      <c r="B7743" s="15"/>
      <c r="C7743" s="15"/>
      <c r="D7743" s="16"/>
      <c r="E7743" s="16"/>
      <c r="F7743" s="16"/>
      <c r="G7743" s="15"/>
    </row>
    <row r="7744" spans="1:7" x14ac:dyDescent="0.25">
      <c r="A7744" s="15"/>
      <c r="B7744" s="15"/>
      <c r="C7744" s="15"/>
      <c r="D7744" s="16"/>
      <c r="E7744" s="16"/>
      <c r="F7744" s="16"/>
      <c r="G7744" s="15"/>
    </row>
    <row r="7745" spans="1:7" x14ac:dyDescent="0.25">
      <c r="A7745" s="15"/>
      <c r="B7745" s="15"/>
      <c r="C7745" s="15"/>
      <c r="D7745" s="16"/>
      <c r="E7745" s="16"/>
      <c r="F7745" s="16"/>
      <c r="G7745" s="15"/>
    </row>
    <row r="7746" spans="1:7" x14ac:dyDescent="0.25">
      <c r="A7746" s="15"/>
      <c r="B7746" s="15"/>
      <c r="C7746" s="15"/>
      <c r="D7746" s="16"/>
      <c r="E7746" s="16"/>
      <c r="F7746" s="16"/>
      <c r="G7746" s="15"/>
    </row>
    <row r="7747" spans="1:7" x14ac:dyDescent="0.25">
      <c r="A7747" s="15"/>
      <c r="B7747" s="15"/>
      <c r="C7747" s="15"/>
      <c r="D7747" s="16"/>
      <c r="E7747" s="16"/>
      <c r="F7747" s="16"/>
      <c r="G7747" s="15"/>
    </row>
    <row r="7748" spans="1:7" x14ac:dyDescent="0.25">
      <c r="A7748" s="15"/>
      <c r="B7748" s="15"/>
      <c r="C7748" s="15"/>
      <c r="D7748" s="16"/>
      <c r="E7748" s="16"/>
      <c r="F7748" s="16"/>
      <c r="G7748" s="15"/>
    </row>
    <row r="7749" spans="1:7" x14ac:dyDescent="0.25">
      <c r="A7749" s="15"/>
      <c r="B7749" s="15"/>
      <c r="C7749" s="15"/>
      <c r="D7749" s="16"/>
      <c r="E7749" s="16"/>
      <c r="F7749" s="16"/>
      <c r="G7749" s="15"/>
    </row>
    <row r="7750" spans="1:7" x14ac:dyDescent="0.25">
      <c r="A7750" s="15"/>
      <c r="B7750" s="15"/>
      <c r="C7750" s="15"/>
      <c r="D7750" s="16"/>
      <c r="E7750" s="16"/>
      <c r="F7750" s="16"/>
      <c r="G7750" s="15"/>
    </row>
    <row r="7751" spans="1:7" x14ac:dyDescent="0.25">
      <c r="A7751" s="15"/>
      <c r="B7751" s="15"/>
      <c r="C7751" s="15"/>
      <c r="D7751" s="16"/>
      <c r="E7751" s="16"/>
      <c r="F7751" s="16"/>
      <c r="G7751" s="15"/>
    </row>
    <row r="7752" spans="1:7" x14ac:dyDescent="0.25">
      <c r="A7752" s="15"/>
      <c r="B7752" s="15"/>
      <c r="C7752" s="15"/>
      <c r="D7752" s="16"/>
      <c r="E7752" s="16"/>
      <c r="F7752" s="16"/>
      <c r="G7752" s="15"/>
    </row>
    <row r="7753" spans="1:7" x14ac:dyDescent="0.25">
      <c r="A7753" s="15"/>
      <c r="B7753" s="15"/>
      <c r="C7753" s="15"/>
      <c r="D7753" s="16"/>
      <c r="E7753" s="16"/>
      <c r="F7753" s="16"/>
      <c r="G7753" s="15"/>
    </row>
    <row r="7754" spans="1:7" x14ac:dyDescent="0.25">
      <c r="A7754" s="15"/>
      <c r="B7754" s="15"/>
      <c r="C7754" s="15"/>
      <c r="D7754" s="16"/>
      <c r="E7754" s="16"/>
      <c r="F7754" s="16"/>
      <c r="G7754" s="15"/>
    </row>
    <row r="7755" spans="1:7" x14ac:dyDescent="0.25">
      <c r="A7755" s="15"/>
      <c r="B7755" s="15"/>
      <c r="C7755" s="15"/>
      <c r="D7755" s="16"/>
      <c r="E7755" s="16"/>
      <c r="F7755" s="16"/>
      <c r="G7755" s="15"/>
    </row>
    <row r="7756" spans="1:7" x14ac:dyDescent="0.25">
      <c r="A7756" s="15"/>
      <c r="B7756" s="15"/>
      <c r="C7756" s="15"/>
      <c r="D7756" s="16"/>
      <c r="E7756" s="16"/>
      <c r="F7756" s="16"/>
      <c r="G7756" s="15"/>
    </row>
    <row r="7757" spans="1:7" x14ac:dyDescent="0.25">
      <c r="A7757" s="15"/>
      <c r="B7757" s="15"/>
      <c r="C7757" s="15"/>
      <c r="D7757" s="16"/>
      <c r="E7757" s="16"/>
      <c r="F7757" s="16"/>
      <c r="G7757" s="15"/>
    </row>
    <row r="7758" spans="1:7" x14ac:dyDescent="0.25">
      <c r="A7758" s="15"/>
      <c r="B7758" s="15"/>
      <c r="C7758" s="15"/>
      <c r="D7758" s="16"/>
      <c r="E7758" s="16"/>
      <c r="F7758" s="16"/>
      <c r="G7758" s="15"/>
    </row>
    <row r="7759" spans="1:7" x14ac:dyDescent="0.25">
      <c r="A7759" s="15"/>
      <c r="B7759" s="15"/>
      <c r="C7759" s="15"/>
      <c r="D7759" s="16"/>
      <c r="E7759" s="16"/>
      <c r="F7759" s="16"/>
      <c r="G7759" s="15"/>
    </row>
    <row r="7760" spans="1:7" x14ac:dyDescent="0.25">
      <c r="A7760" s="15"/>
      <c r="B7760" s="15"/>
      <c r="C7760" s="15"/>
      <c r="D7760" s="16"/>
      <c r="E7760" s="16"/>
      <c r="F7760" s="16"/>
      <c r="G7760" s="15"/>
    </row>
    <row r="7761" spans="1:7" x14ac:dyDescent="0.25">
      <c r="A7761" s="15"/>
      <c r="B7761" s="15"/>
      <c r="C7761" s="15"/>
      <c r="D7761" s="16"/>
      <c r="E7761" s="16"/>
      <c r="F7761" s="16"/>
      <c r="G7761" s="15"/>
    </row>
    <row r="7762" spans="1:7" x14ac:dyDescent="0.25">
      <c r="A7762" s="15"/>
      <c r="B7762" s="15"/>
      <c r="C7762" s="15"/>
      <c r="D7762" s="16"/>
      <c r="E7762" s="16"/>
      <c r="F7762" s="16"/>
      <c r="G7762" s="15"/>
    </row>
    <row r="7763" spans="1:7" x14ac:dyDescent="0.25">
      <c r="A7763" s="15"/>
      <c r="B7763" s="15"/>
      <c r="C7763" s="15"/>
      <c r="D7763" s="16"/>
      <c r="E7763" s="16"/>
      <c r="F7763" s="16"/>
      <c r="G7763" s="15"/>
    </row>
    <row r="7764" spans="1:7" x14ac:dyDescent="0.25">
      <c r="A7764" s="15"/>
      <c r="B7764" s="15"/>
      <c r="C7764" s="15"/>
      <c r="D7764" s="16"/>
      <c r="E7764" s="16"/>
      <c r="F7764" s="16"/>
      <c r="G7764" s="15"/>
    </row>
    <row r="7765" spans="1:7" x14ac:dyDescent="0.25">
      <c r="A7765" s="15"/>
      <c r="B7765" s="15"/>
      <c r="C7765" s="15"/>
      <c r="D7765" s="16"/>
      <c r="E7765" s="16"/>
      <c r="F7765" s="16"/>
      <c r="G7765" s="15"/>
    </row>
    <row r="7766" spans="1:7" x14ac:dyDescent="0.25">
      <c r="A7766" s="15"/>
      <c r="B7766" s="15"/>
      <c r="C7766" s="15"/>
      <c r="D7766" s="16"/>
      <c r="E7766" s="16"/>
      <c r="F7766" s="16"/>
      <c r="G7766" s="15"/>
    </row>
    <row r="7767" spans="1:7" x14ac:dyDescent="0.25">
      <c r="A7767" s="15"/>
      <c r="B7767" s="15"/>
      <c r="C7767" s="15"/>
      <c r="D7767" s="16"/>
      <c r="E7767" s="16"/>
      <c r="F7767" s="16"/>
      <c r="G7767" s="15"/>
    </row>
    <row r="7768" spans="1:7" x14ac:dyDescent="0.25">
      <c r="A7768" s="15"/>
      <c r="B7768" s="15"/>
      <c r="C7768" s="15"/>
      <c r="D7768" s="16"/>
      <c r="E7768" s="16"/>
      <c r="F7768" s="16"/>
      <c r="G7768" s="15"/>
    </row>
    <row r="7769" spans="1:7" x14ac:dyDescent="0.25">
      <c r="A7769" s="15"/>
      <c r="B7769" s="15"/>
      <c r="C7769" s="15"/>
      <c r="D7769" s="16"/>
      <c r="E7769" s="16"/>
      <c r="F7769" s="16"/>
      <c r="G7769" s="15"/>
    </row>
    <row r="7770" spans="1:7" x14ac:dyDescent="0.25">
      <c r="A7770" s="15"/>
      <c r="B7770" s="15"/>
      <c r="C7770" s="15"/>
      <c r="D7770" s="16"/>
      <c r="E7770" s="16"/>
      <c r="F7770" s="16"/>
      <c r="G7770" s="15"/>
    </row>
    <row r="7771" spans="1:7" x14ac:dyDescent="0.25">
      <c r="A7771" s="15"/>
      <c r="B7771" s="15"/>
      <c r="C7771" s="15"/>
      <c r="D7771" s="16"/>
      <c r="E7771" s="16"/>
      <c r="F7771" s="16"/>
      <c r="G7771" s="15"/>
    </row>
    <row r="7772" spans="1:7" x14ac:dyDescent="0.25">
      <c r="A7772" s="15"/>
      <c r="B7772" s="15"/>
      <c r="C7772" s="15"/>
      <c r="D7772" s="16"/>
      <c r="E7772" s="16"/>
      <c r="F7772" s="16"/>
      <c r="G7772" s="15"/>
    </row>
    <row r="7773" spans="1:7" x14ac:dyDescent="0.25">
      <c r="A7773" s="15"/>
      <c r="B7773" s="15"/>
      <c r="C7773" s="15"/>
      <c r="D7773" s="16"/>
      <c r="E7773" s="16"/>
      <c r="F7773" s="16"/>
      <c r="G7773" s="15"/>
    </row>
    <row r="7774" spans="1:7" x14ac:dyDescent="0.25">
      <c r="A7774" s="15"/>
      <c r="B7774" s="15"/>
      <c r="C7774" s="15"/>
      <c r="D7774" s="16"/>
      <c r="E7774" s="16"/>
      <c r="F7774" s="16"/>
      <c r="G7774" s="15"/>
    </row>
    <row r="7775" spans="1:7" x14ac:dyDescent="0.25">
      <c r="A7775" s="15"/>
      <c r="B7775" s="15"/>
      <c r="C7775" s="15"/>
      <c r="D7775" s="16"/>
      <c r="E7775" s="16"/>
      <c r="F7775" s="16"/>
      <c r="G7775" s="15"/>
    </row>
    <row r="7776" spans="1:7" x14ac:dyDescent="0.25">
      <c r="A7776" s="15"/>
      <c r="B7776" s="15"/>
      <c r="C7776" s="15"/>
      <c r="D7776" s="16"/>
      <c r="E7776" s="16"/>
      <c r="F7776" s="16"/>
      <c r="G7776" s="15"/>
    </row>
    <row r="7777" spans="1:7" x14ac:dyDescent="0.25">
      <c r="A7777" s="15"/>
      <c r="B7777" s="15"/>
      <c r="C7777" s="15"/>
      <c r="D7777" s="16"/>
      <c r="E7777" s="16"/>
      <c r="F7777" s="16"/>
      <c r="G7777" s="15"/>
    </row>
    <row r="7778" spans="1:7" x14ac:dyDescent="0.25">
      <c r="A7778" s="15"/>
      <c r="B7778" s="15"/>
      <c r="C7778" s="15"/>
      <c r="D7778" s="16"/>
      <c r="E7778" s="16"/>
      <c r="F7778" s="16"/>
      <c r="G7778" s="15"/>
    </row>
    <row r="7779" spans="1:7" x14ac:dyDescent="0.25">
      <c r="A7779" s="15"/>
      <c r="B7779" s="15"/>
      <c r="C7779" s="15"/>
      <c r="D7779" s="16"/>
      <c r="E7779" s="16"/>
      <c r="F7779" s="16"/>
      <c r="G7779" s="15"/>
    </row>
    <row r="7780" spans="1:7" x14ac:dyDescent="0.25">
      <c r="A7780" s="15"/>
      <c r="B7780" s="15"/>
      <c r="C7780" s="15"/>
      <c r="D7780" s="16"/>
      <c r="E7780" s="16"/>
      <c r="F7780" s="16"/>
      <c r="G7780" s="15"/>
    </row>
    <row r="7781" spans="1:7" x14ac:dyDescent="0.25">
      <c r="A7781" s="15"/>
      <c r="B7781" s="15"/>
      <c r="C7781" s="15"/>
      <c r="D7781" s="16"/>
      <c r="E7781" s="16"/>
      <c r="F7781" s="16"/>
      <c r="G7781" s="15"/>
    </row>
    <row r="7782" spans="1:7" x14ac:dyDescent="0.25">
      <c r="A7782" s="15"/>
      <c r="B7782" s="15"/>
      <c r="C7782" s="15"/>
      <c r="D7782" s="16"/>
      <c r="E7782" s="16"/>
      <c r="F7782" s="16"/>
      <c r="G7782" s="15"/>
    </row>
    <row r="7783" spans="1:7" x14ac:dyDescent="0.25">
      <c r="A7783" s="15"/>
      <c r="B7783" s="15"/>
      <c r="C7783" s="15"/>
      <c r="D7783" s="16"/>
      <c r="E7783" s="16"/>
      <c r="F7783" s="16"/>
      <c r="G7783" s="15"/>
    </row>
    <row r="7784" spans="1:7" x14ac:dyDescent="0.25">
      <c r="A7784" s="15"/>
      <c r="B7784" s="15"/>
      <c r="C7784" s="15"/>
      <c r="D7784" s="16"/>
      <c r="E7784" s="16"/>
      <c r="F7784" s="16"/>
      <c r="G7784" s="15"/>
    </row>
    <row r="7785" spans="1:7" x14ac:dyDescent="0.25">
      <c r="A7785" s="15"/>
      <c r="B7785" s="15"/>
      <c r="C7785" s="15"/>
      <c r="D7785" s="16"/>
      <c r="E7785" s="16"/>
      <c r="F7785" s="16"/>
      <c r="G7785" s="15"/>
    </row>
    <row r="7786" spans="1:7" x14ac:dyDescent="0.25">
      <c r="A7786" s="15"/>
      <c r="B7786" s="15"/>
      <c r="C7786" s="15"/>
      <c r="D7786" s="16"/>
      <c r="E7786" s="16"/>
      <c r="F7786" s="16"/>
      <c r="G7786" s="15"/>
    </row>
    <row r="7787" spans="1:7" x14ac:dyDescent="0.25">
      <c r="A7787" s="15"/>
      <c r="B7787" s="15"/>
      <c r="C7787" s="15"/>
      <c r="D7787" s="16"/>
      <c r="E7787" s="16"/>
      <c r="F7787" s="16"/>
      <c r="G7787" s="15"/>
    </row>
    <row r="7788" spans="1:7" x14ac:dyDescent="0.25">
      <c r="A7788" s="15"/>
      <c r="B7788" s="15"/>
      <c r="C7788" s="15"/>
      <c r="D7788" s="16"/>
      <c r="E7788" s="16"/>
      <c r="F7788" s="16"/>
      <c r="G7788" s="15"/>
    </row>
    <row r="7789" spans="1:7" x14ac:dyDescent="0.25">
      <c r="A7789" s="15"/>
      <c r="B7789" s="15"/>
      <c r="C7789" s="15"/>
      <c r="D7789" s="16"/>
      <c r="E7789" s="16"/>
      <c r="F7789" s="16"/>
      <c r="G7789" s="15"/>
    </row>
    <row r="7790" spans="1:7" x14ac:dyDescent="0.25">
      <c r="A7790" s="15"/>
      <c r="B7790" s="15"/>
      <c r="C7790" s="15"/>
      <c r="D7790" s="16"/>
      <c r="E7790" s="16"/>
      <c r="F7790" s="16"/>
      <c r="G7790" s="15"/>
    </row>
    <row r="7791" spans="1:7" x14ac:dyDescent="0.25">
      <c r="A7791" s="15"/>
      <c r="B7791" s="15"/>
      <c r="C7791" s="15"/>
      <c r="D7791" s="16"/>
      <c r="E7791" s="16"/>
      <c r="F7791" s="16"/>
      <c r="G7791" s="15"/>
    </row>
    <row r="7792" spans="1:7" x14ac:dyDescent="0.25">
      <c r="A7792" s="15"/>
      <c r="B7792" s="15"/>
      <c r="C7792" s="15"/>
      <c r="D7792" s="16"/>
      <c r="E7792" s="16"/>
      <c r="F7792" s="16"/>
      <c r="G7792" s="15"/>
    </row>
    <row r="7793" spans="1:7" x14ac:dyDescent="0.25">
      <c r="A7793" s="15"/>
      <c r="B7793" s="15"/>
      <c r="C7793" s="15"/>
      <c r="D7793" s="16"/>
      <c r="E7793" s="16"/>
      <c r="F7793" s="16"/>
      <c r="G7793" s="15"/>
    </row>
    <row r="7794" spans="1:7" x14ac:dyDescent="0.25">
      <c r="A7794" s="15"/>
      <c r="B7794" s="15"/>
      <c r="C7794" s="15"/>
      <c r="D7794" s="16"/>
      <c r="E7794" s="16"/>
      <c r="F7794" s="16"/>
      <c r="G7794" s="15"/>
    </row>
    <row r="7795" spans="1:7" x14ac:dyDescent="0.25">
      <c r="A7795" s="15"/>
      <c r="B7795" s="15"/>
      <c r="C7795" s="15"/>
      <c r="D7795" s="16"/>
      <c r="E7795" s="16"/>
      <c r="F7795" s="16"/>
      <c r="G7795" s="15"/>
    </row>
    <row r="7796" spans="1:7" x14ac:dyDescent="0.25">
      <c r="A7796" s="15"/>
      <c r="B7796" s="15"/>
      <c r="C7796" s="15"/>
      <c r="D7796" s="16"/>
      <c r="E7796" s="16"/>
      <c r="F7796" s="16"/>
      <c r="G7796" s="15"/>
    </row>
    <row r="7797" spans="1:7" x14ac:dyDescent="0.25">
      <c r="A7797" s="15"/>
      <c r="B7797" s="15"/>
      <c r="C7797" s="15"/>
      <c r="D7797" s="16"/>
      <c r="E7797" s="16"/>
      <c r="F7797" s="16"/>
      <c r="G7797" s="15"/>
    </row>
    <row r="7798" spans="1:7" x14ac:dyDescent="0.25">
      <c r="A7798" s="15"/>
      <c r="B7798" s="15"/>
      <c r="C7798" s="15"/>
      <c r="D7798" s="16"/>
      <c r="E7798" s="16"/>
      <c r="F7798" s="16"/>
      <c r="G7798" s="15"/>
    </row>
    <row r="7799" spans="1:7" x14ac:dyDescent="0.25">
      <c r="A7799" s="15"/>
      <c r="B7799" s="15"/>
      <c r="C7799" s="15"/>
      <c r="D7799" s="16"/>
      <c r="E7799" s="16"/>
      <c r="F7799" s="16"/>
      <c r="G7799" s="15"/>
    </row>
    <row r="7800" spans="1:7" x14ac:dyDescent="0.25">
      <c r="A7800" s="15"/>
      <c r="B7800" s="15"/>
      <c r="C7800" s="15"/>
      <c r="D7800" s="16"/>
      <c r="E7800" s="16"/>
      <c r="F7800" s="16"/>
      <c r="G7800" s="15"/>
    </row>
    <row r="7801" spans="1:7" x14ac:dyDescent="0.25">
      <c r="A7801" s="15"/>
      <c r="B7801" s="15"/>
      <c r="C7801" s="15"/>
      <c r="D7801" s="16"/>
      <c r="E7801" s="16"/>
      <c r="F7801" s="16"/>
      <c r="G7801" s="15"/>
    </row>
    <row r="7802" spans="1:7" x14ac:dyDescent="0.25">
      <c r="A7802" s="15"/>
      <c r="B7802" s="15"/>
      <c r="C7802" s="15"/>
      <c r="D7802" s="16"/>
      <c r="E7802" s="16"/>
      <c r="F7802" s="16"/>
      <c r="G7802" s="15"/>
    </row>
    <row r="7803" spans="1:7" x14ac:dyDescent="0.25">
      <c r="A7803" s="15"/>
      <c r="B7803" s="15"/>
      <c r="C7803" s="15"/>
      <c r="D7803" s="16"/>
      <c r="E7803" s="16"/>
      <c r="F7803" s="16"/>
      <c r="G7803" s="15"/>
    </row>
    <row r="7804" spans="1:7" x14ac:dyDescent="0.25">
      <c r="A7804" s="15"/>
      <c r="B7804" s="15"/>
      <c r="C7804" s="15"/>
      <c r="D7804" s="16"/>
      <c r="E7804" s="16"/>
      <c r="F7804" s="16"/>
      <c r="G7804" s="15"/>
    </row>
    <row r="7805" spans="1:7" x14ac:dyDescent="0.25">
      <c r="A7805" s="15"/>
      <c r="B7805" s="15"/>
      <c r="C7805" s="15"/>
      <c r="D7805" s="16"/>
      <c r="E7805" s="16"/>
      <c r="F7805" s="16"/>
      <c r="G7805" s="15"/>
    </row>
    <row r="7806" spans="1:7" x14ac:dyDescent="0.25">
      <c r="A7806" s="15"/>
      <c r="B7806" s="15"/>
      <c r="C7806" s="15"/>
      <c r="D7806" s="16"/>
      <c r="E7806" s="16"/>
      <c r="F7806" s="16"/>
      <c r="G7806" s="15"/>
    </row>
    <row r="7807" spans="1:7" x14ac:dyDescent="0.25">
      <c r="A7807" s="15"/>
      <c r="B7807" s="15"/>
      <c r="C7807" s="15"/>
      <c r="D7807" s="16"/>
      <c r="E7807" s="16"/>
      <c r="F7807" s="16"/>
      <c r="G7807" s="15"/>
    </row>
    <row r="7808" spans="1:7" x14ac:dyDescent="0.25">
      <c r="A7808" s="15"/>
      <c r="B7808" s="15"/>
      <c r="C7808" s="15"/>
      <c r="D7808" s="16"/>
      <c r="E7808" s="16"/>
      <c r="F7808" s="16"/>
      <c r="G7808" s="15"/>
    </row>
    <row r="7809" spans="1:7" x14ac:dyDescent="0.25">
      <c r="A7809" s="15"/>
      <c r="B7809" s="15"/>
      <c r="C7809" s="15"/>
      <c r="D7809" s="16"/>
      <c r="E7809" s="16"/>
      <c r="F7809" s="16"/>
      <c r="G7809" s="15"/>
    </row>
    <row r="7810" spans="1:7" x14ac:dyDescent="0.25">
      <c r="A7810" s="15"/>
      <c r="B7810" s="15"/>
      <c r="C7810" s="15"/>
      <c r="D7810" s="16"/>
      <c r="E7810" s="16"/>
      <c r="F7810" s="16"/>
      <c r="G7810" s="15"/>
    </row>
    <row r="7811" spans="1:7" x14ac:dyDescent="0.25">
      <c r="A7811" s="15"/>
      <c r="B7811" s="15"/>
      <c r="C7811" s="15"/>
      <c r="D7811" s="16"/>
      <c r="E7811" s="16"/>
      <c r="F7811" s="16"/>
      <c r="G7811" s="15"/>
    </row>
    <row r="7812" spans="1:7" x14ac:dyDescent="0.25">
      <c r="A7812" s="15"/>
      <c r="B7812" s="15"/>
      <c r="C7812" s="15"/>
      <c r="D7812" s="16"/>
      <c r="E7812" s="16"/>
      <c r="F7812" s="16"/>
      <c r="G7812" s="15"/>
    </row>
    <row r="7813" spans="1:7" x14ac:dyDescent="0.25">
      <c r="A7813" s="15"/>
      <c r="B7813" s="15"/>
      <c r="C7813" s="15"/>
      <c r="D7813" s="16"/>
      <c r="E7813" s="16"/>
      <c r="F7813" s="16"/>
      <c r="G7813" s="15"/>
    </row>
    <row r="7814" spans="1:7" x14ac:dyDescent="0.25">
      <c r="A7814" s="15"/>
      <c r="B7814" s="15"/>
      <c r="C7814" s="15"/>
      <c r="D7814" s="16"/>
      <c r="E7814" s="16"/>
      <c r="F7814" s="16"/>
      <c r="G7814" s="15"/>
    </row>
    <row r="7815" spans="1:7" x14ac:dyDescent="0.25">
      <c r="A7815" s="15"/>
      <c r="B7815" s="15"/>
      <c r="C7815" s="15"/>
      <c r="D7815" s="16"/>
      <c r="E7815" s="16"/>
      <c r="F7815" s="16"/>
      <c r="G7815" s="15"/>
    </row>
    <row r="7816" spans="1:7" x14ac:dyDescent="0.25">
      <c r="A7816" s="15"/>
      <c r="B7816" s="15"/>
      <c r="C7816" s="15"/>
      <c r="D7816" s="16"/>
      <c r="E7816" s="16"/>
      <c r="F7816" s="16"/>
      <c r="G7816" s="15"/>
    </row>
    <row r="7817" spans="1:7" x14ac:dyDescent="0.25">
      <c r="A7817" s="15"/>
      <c r="B7817" s="15"/>
      <c r="C7817" s="15"/>
      <c r="D7817" s="16"/>
      <c r="E7817" s="16"/>
      <c r="F7817" s="16"/>
      <c r="G7817" s="15"/>
    </row>
    <row r="7818" spans="1:7" x14ac:dyDescent="0.25">
      <c r="A7818" s="15"/>
      <c r="B7818" s="15"/>
      <c r="C7818" s="15"/>
      <c r="D7818" s="16"/>
      <c r="E7818" s="16"/>
      <c r="F7818" s="16"/>
      <c r="G7818" s="15"/>
    </row>
    <row r="7819" spans="1:7" x14ac:dyDescent="0.25">
      <c r="A7819" s="15"/>
      <c r="B7819" s="15"/>
      <c r="C7819" s="15"/>
      <c r="D7819" s="16"/>
      <c r="E7819" s="16"/>
      <c r="F7819" s="16"/>
      <c r="G7819" s="15"/>
    </row>
    <row r="7820" spans="1:7" x14ac:dyDescent="0.25">
      <c r="A7820" s="15"/>
      <c r="B7820" s="15"/>
      <c r="C7820" s="15"/>
      <c r="D7820" s="16"/>
      <c r="E7820" s="16"/>
      <c r="F7820" s="16"/>
      <c r="G7820" s="15"/>
    </row>
    <row r="7821" spans="1:7" x14ac:dyDescent="0.25">
      <c r="A7821" s="15"/>
      <c r="B7821" s="15"/>
      <c r="C7821" s="15"/>
      <c r="D7821" s="16"/>
      <c r="E7821" s="16"/>
      <c r="F7821" s="16"/>
      <c r="G7821" s="15"/>
    </row>
    <row r="7822" spans="1:7" x14ac:dyDescent="0.25">
      <c r="A7822" s="15"/>
      <c r="B7822" s="15"/>
      <c r="C7822" s="15"/>
      <c r="D7822" s="16"/>
      <c r="E7822" s="16"/>
      <c r="F7822" s="16"/>
      <c r="G7822" s="15"/>
    </row>
    <row r="7823" spans="1:7" x14ac:dyDescent="0.25">
      <c r="A7823" s="15"/>
      <c r="B7823" s="15"/>
      <c r="C7823" s="15"/>
      <c r="D7823" s="16"/>
      <c r="E7823" s="16"/>
      <c r="F7823" s="16"/>
      <c r="G7823" s="15"/>
    </row>
    <row r="7824" spans="1:7" x14ac:dyDescent="0.25">
      <c r="A7824" s="15"/>
      <c r="B7824" s="15"/>
      <c r="C7824" s="15"/>
      <c r="D7824" s="16"/>
      <c r="E7824" s="16"/>
      <c r="F7824" s="16"/>
      <c r="G7824" s="15"/>
    </row>
    <row r="7825" spans="1:7" x14ac:dyDescent="0.25">
      <c r="A7825" s="15"/>
      <c r="B7825" s="15"/>
      <c r="C7825" s="15"/>
      <c r="D7825" s="16"/>
      <c r="E7825" s="16"/>
      <c r="F7825" s="16"/>
      <c r="G7825" s="15"/>
    </row>
    <row r="7826" spans="1:7" x14ac:dyDescent="0.25">
      <c r="A7826" s="15"/>
      <c r="B7826" s="15"/>
      <c r="C7826" s="15"/>
      <c r="D7826" s="16"/>
      <c r="E7826" s="16"/>
      <c r="F7826" s="16"/>
      <c r="G7826" s="15"/>
    </row>
    <row r="7827" spans="1:7" x14ac:dyDescent="0.25">
      <c r="A7827" s="15"/>
      <c r="B7827" s="15"/>
      <c r="C7827" s="15"/>
      <c r="D7827" s="16"/>
      <c r="E7827" s="16"/>
      <c r="F7827" s="16"/>
      <c r="G7827" s="15"/>
    </row>
    <row r="7828" spans="1:7" x14ac:dyDescent="0.25">
      <c r="A7828" s="15"/>
      <c r="B7828" s="15"/>
      <c r="C7828" s="15"/>
      <c r="D7828" s="16"/>
      <c r="E7828" s="16"/>
      <c r="F7828" s="16"/>
      <c r="G7828" s="15"/>
    </row>
    <row r="7829" spans="1:7" x14ac:dyDescent="0.25">
      <c r="A7829" s="15"/>
      <c r="B7829" s="15"/>
      <c r="C7829" s="15"/>
      <c r="D7829" s="16"/>
      <c r="E7829" s="16"/>
      <c r="F7829" s="16"/>
      <c r="G7829" s="15"/>
    </row>
    <row r="7830" spans="1:7" x14ac:dyDescent="0.25">
      <c r="A7830" s="15"/>
      <c r="B7830" s="15"/>
      <c r="C7830" s="15"/>
      <c r="D7830" s="16"/>
      <c r="E7830" s="16"/>
      <c r="F7830" s="16"/>
      <c r="G7830" s="15"/>
    </row>
    <row r="7831" spans="1:7" x14ac:dyDescent="0.25">
      <c r="A7831" s="15"/>
      <c r="B7831" s="15"/>
      <c r="C7831" s="15"/>
      <c r="D7831" s="16"/>
      <c r="E7831" s="16"/>
      <c r="F7831" s="16"/>
      <c r="G7831" s="15"/>
    </row>
    <row r="7832" spans="1:7" x14ac:dyDescent="0.25">
      <c r="A7832" s="15"/>
      <c r="B7832" s="15"/>
      <c r="C7832" s="15"/>
      <c r="D7832" s="16"/>
      <c r="E7832" s="16"/>
      <c r="F7832" s="16"/>
      <c r="G7832" s="15"/>
    </row>
    <row r="7833" spans="1:7" x14ac:dyDescent="0.25">
      <c r="A7833" s="15"/>
      <c r="B7833" s="15"/>
      <c r="C7833" s="15"/>
      <c r="D7833" s="16"/>
      <c r="E7833" s="16"/>
      <c r="F7833" s="16"/>
      <c r="G7833" s="15"/>
    </row>
    <row r="7834" spans="1:7" x14ac:dyDescent="0.25">
      <c r="A7834" s="15"/>
      <c r="B7834" s="15"/>
      <c r="C7834" s="15"/>
      <c r="D7834" s="16"/>
      <c r="E7834" s="16"/>
      <c r="F7834" s="16"/>
      <c r="G7834" s="15"/>
    </row>
    <row r="7835" spans="1:7" x14ac:dyDescent="0.25">
      <c r="A7835" s="15"/>
      <c r="B7835" s="15"/>
      <c r="C7835" s="15"/>
      <c r="D7835" s="16"/>
      <c r="E7835" s="16"/>
      <c r="F7835" s="16"/>
      <c r="G7835" s="15"/>
    </row>
    <row r="7836" spans="1:7" x14ac:dyDescent="0.25">
      <c r="A7836" s="15"/>
      <c r="B7836" s="15"/>
      <c r="C7836" s="15"/>
      <c r="D7836" s="16"/>
      <c r="E7836" s="16"/>
      <c r="F7836" s="16"/>
      <c r="G7836" s="15"/>
    </row>
    <row r="7837" spans="1:7" x14ac:dyDescent="0.25">
      <c r="A7837" s="15"/>
      <c r="B7837" s="15"/>
      <c r="C7837" s="15"/>
      <c r="D7837" s="16"/>
      <c r="E7837" s="16"/>
      <c r="F7837" s="16"/>
      <c r="G7837" s="15"/>
    </row>
    <row r="7838" spans="1:7" x14ac:dyDescent="0.25">
      <c r="A7838" s="15"/>
      <c r="B7838" s="15"/>
      <c r="C7838" s="15"/>
      <c r="D7838" s="16"/>
      <c r="E7838" s="16"/>
      <c r="F7838" s="16"/>
      <c r="G7838" s="15"/>
    </row>
    <row r="7839" spans="1:7" x14ac:dyDescent="0.25">
      <c r="A7839" s="15"/>
      <c r="B7839" s="15"/>
      <c r="C7839" s="15"/>
      <c r="D7839" s="16"/>
      <c r="E7839" s="16"/>
      <c r="F7839" s="16"/>
      <c r="G7839" s="15"/>
    </row>
    <row r="7840" spans="1:7" x14ac:dyDescent="0.25">
      <c r="A7840" s="15"/>
      <c r="B7840" s="15"/>
      <c r="C7840" s="15"/>
      <c r="D7840" s="16"/>
      <c r="E7840" s="16"/>
      <c r="F7840" s="16"/>
      <c r="G7840" s="15"/>
    </row>
    <row r="7841" spans="1:7" x14ac:dyDescent="0.25">
      <c r="A7841" s="15"/>
      <c r="B7841" s="15"/>
      <c r="C7841" s="15"/>
      <c r="D7841" s="16"/>
      <c r="E7841" s="16"/>
      <c r="F7841" s="16"/>
      <c r="G7841" s="15"/>
    </row>
    <row r="7842" spans="1:7" x14ac:dyDescent="0.25">
      <c r="A7842" s="15"/>
      <c r="B7842" s="15"/>
      <c r="C7842" s="15"/>
      <c r="D7842" s="16"/>
      <c r="E7842" s="16"/>
      <c r="F7842" s="16"/>
      <c r="G7842" s="15"/>
    </row>
    <row r="7843" spans="1:7" x14ac:dyDescent="0.25">
      <c r="A7843" s="15"/>
      <c r="B7843" s="15"/>
      <c r="C7843" s="15"/>
      <c r="D7843" s="16"/>
      <c r="E7843" s="16"/>
      <c r="F7843" s="16"/>
      <c r="G7843" s="15"/>
    </row>
    <row r="7844" spans="1:7" x14ac:dyDescent="0.25">
      <c r="A7844" s="15"/>
      <c r="B7844" s="15"/>
      <c r="C7844" s="15"/>
      <c r="D7844" s="16"/>
      <c r="E7844" s="16"/>
      <c r="F7844" s="16"/>
      <c r="G7844" s="15"/>
    </row>
    <row r="7845" spans="1:7" x14ac:dyDescent="0.25">
      <c r="A7845" s="15"/>
      <c r="B7845" s="15"/>
      <c r="C7845" s="15"/>
      <c r="D7845" s="16"/>
      <c r="E7845" s="16"/>
      <c r="F7845" s="16"/>
      <c r="G7845" s="15"/>
    </row>
    <row r="7846" spans="1:7" x14ac:dyDescent="0.25">
      <c r="A7846" s="15"/>
      <c r="B7846" s="15"/>
      <c r="C7846" s="15"/>
      <c r="D7846" s="16"/>
      <c r="E7846" s="16"/>
      <c r="F7846" s="16"/>
      <c r="G7846" s="15"/>
    </row>
    <row r="7847" spans="1:7" x14ac:dyDescent="0.25">
      <c r="A7847" s="15"/>
      <c r="B7847" s="15"/>
      <c r="C7847" s="15"/>
      <c r="D7847" s="16"/>
      <c r="E7847" s="16"/>
      <c r="F7847" s="16"/>
      <c r="G7847" s="15"/>
    </row>
    <row r="7848" spans="1:7" x14ac:dyDescent="0.25">
      <c r="A7848" s="15"/>
      <c r="B7848" s="15"/>
      <c r="C7848" s="15"/>
      <c r="D7848" s="16"/>
      <c r="E7848" s="16"/>
      <c r="F7848" s="16"/>
      <c r="G7848" s="15"/>
    </row>
    <row r="7849" spans="1:7" x14ac:dyDescent="0.25">
      <c r="A7849" s="15"/>
      <c r="B7849" s="15"/>
      <c r="C7849" s="15"/>
      <c r="D7849" s="16"/>
      <c r="E7849" s="16"/>
      <c r="F7849" s="16"/>
      <c r="G7849" s="15"/>
    </row>
    <row r="7850" spans="1:7" x14ac:dyDescent="0.25">
      <c r="A7850" s="15"/>
      <c r="B7850" s="15"/>
      <c r="C7850" s="15"/>
      <c r="D7850" s="16"/>
      <c r="E7850" s="16"/>
      <c r="F7850" s="16"/>
      <c r="G7850" s="15"/>
    </row>
    <row r="7851" spans="1:7" x14ac:dyDescent="0.25">
      <c r="A7851" s="15"/>
      <c r="B7851" s="15"/>
      <c r="C7851" s="15"/>
      <c r="D7851" s="16"/>
      <c r="E7851" s="16"/>
      <c r="F7851" s="16"/>
      <c r="G7851" s="15"/>
    </row>
    <row r="7852" spans="1:7" x14ac:dyDescent="0.25">
      <c r="A7852" s="15"/>
      <c r="B7852" s="15"/>
      <c r="C7852" s="15"/>
      <c r="D7852" s="16"/>
      <c r="E7852" s="16"/>
      <c r="F7852" s="16"/>
      <c r="G7852" s="15"/>
    </row>
    <row r="7853" spans="1:7" x14ac:dyDescent="0.25">
      <c r="A7853" s="15"/>
      <c r="B7853" s="15"/>
      <c r="C7853" s="15"/>
      <c r="D7853" s="16"/>
      <c r="E7853" s="16"/>
      <c r="F7853" s="16"/>
      <c r="G7853" s="15"/>
    </row>
    <row r="7854" spans="1:7" x14ac:dyDescent="0.25">
      <c r="A7854" s="15"/>
      <c r="B7854" s="15"/>
      <c r="C7854" s="15"/>
      <c r="D7854" s="16"/>
      <c r="E7854" s="16"/>
      <c r="F7854" s="16"/>
      <c r="G7854" s="15"/>
    </row>
    <row r="7855" spans="1:7" x14ac:dyDescent="0.25">
      <c r="A7855" s="15"/>
      <c r="B7855" s="15"/>
      <c r="C7855" s="15"/>
      <c r="D7855" s="16"/>
      <c r="E7855" s="16"/>
      <c r="F7855" s="16"/>
      <c r="G7855" s="15"/>
    </row>
    <row r="7856" spans="1:7" x14ac:dyDescent="0.25">
      <c r="A7856" s="15"/>
      <c r="B7856" s="15"/>
      <c r="C7856" s="15"/>
      <c r="D7856" s="16"/>
      <c r="E7856" s="16"/>
      <c r="F7856" s="16"/>
      <c r="G7856" s="15"/>
    </row>
    <row r="7857" spans="1:7" x14ac:dyDescent="0.25">
      <c r="A7857" s="15"/>
      <c r="B7857" s="15"/>
      <c r="C7857" s="15"/>
      <c r="D7857" s="16"/>
      <c r="E7857" s="16"/>
      <c r="F7857" s="16"/>
      <c r="G7857" s="15"/>
    </row>
    <row r="7858" spans="1:7" x14ac:dyDescent="0.25">
      <c r="A7858" s="15"/>
      <c r="B7858" s="15"/>
      <c r="C7858" s="15"/>
      <c r="D7858" s="16"/>
      <c r="E7858" s="16"/>
      <c r="F7858" s="16"/>
      <c r="G7858" s="15"/>
    </row>
    <row r="7859" spans="1:7" x14ac:dyDescent="0.25">
      <c r="A7859" s="15"/>
      <c r="B7859" s="15"/>
      <c r="C7859" s="15"/>
      <c r="D7859" s="16"/>
      <c r="E7859" s="16"/>
      <c r="F7859" s="16"/>
      <c r="G7859" s="15"/>
    </row>
    <row r="7860" spans="1:7" x14ac:dyDescent="0.25">
      <c r="A7860" s="15"/>
      <c r="B7860" s="15"/>
      <c r="C7860" s="15"/>
      <c r="D7860" s="16"/>
      <c r="E7860" s="16"/>
      <c r="F7860" s="16"/>
      <c r="G7860" s="15"/>
    </row>
    <row r="7861" spans="1:7" x14ac:dyDescent="0.25">
      <c r="A7861" s="15"/>
      <c r="B7861" s="15"/>
      <c r="C7861" s="15"/>
      <c r="D7861" s="16"/>
      <c r="E7861" s="16"/>
      <c r="F7861" s="16"/>
      <c r="G7861" s="15"/>
    </row>
    <row r="7862" spans="1:7" x14ac:dyDescent="0.25">
      <c r="A7862" s="15"/>
      <c r="B7862" s="15"/>
      <c r="C7862" s="15"/>
      <c r="D7862" s="16"/>
      <c r="E7862" s="16"/>
      <c r="F7862" s="16"/>
      <c r="G7862" s="15"/>
    </row>
    <row r="7863" spans="1:7" x14ac:dyDescent="0.25">
      <c r="A7863" s="15"/>
      <c r="B7863" s="15"/>
      <c r="C7863" s="15"/>
      <c r="D7863" s="16"/>
      <c r="E7863" s="16"/>
      <c r="F7863" s="16"/>
      <c r="G7863" s="15"/>
    </row>
    <row r="7864" spans="1:7" x14ac:dyDescent="0.25">
      <c r="A7864" s="15"/>
      <c r="B7864" s="15"/>
      <c r="C7864" s="15"/>
      <c r="D7864" s="16"/>
      <c r="E7864" s="16"/>
      <c r="F7864" s="16"/>
      <c r="G7864" s="15"/>
    </row>
    <row r="7865" spans="1:7" x14ac:dyDescent="0.25">
      <c r="A7865" s="15"/>
      <c r="B7865" s="15"/>
      <c r="C7865" s="15"/>
      <c r="D7865" s="16"/>
      <c r="E7865" s="16"/>
      <c r="F7865" s="16"/>
      <c r="G7865" s="15"/>
    </row>
    <row r="7866" spans="1:7" x14ac:dyDescent="0.25">
      <c r="A7866" s="15"/>
      <c r="B7866" s="15"/>
      <c r="C7866" s="15"/>
      <c r="D7866" s="16"/>
      <c r="E7866" s="16"/>
      <c r="F7866" s="16"/>
      <c r="G7866" s="15"/>
    </row>
    <row r="7867" spans="1:7" x14ac:dyDescent="0.25">
      <c r="A7867" s="15"/>
      <c r="B7867" s="15"/>
      <c r="C7867" s="15"/>
      <c r="D7867" s="16"/>
      <c r="E7867" s="16"/>
      <c r="F7867" s="16"/>
      <c r="G7867" s="15"/>
    </row>
    <row r="7868" spans="1:7" x14ac:dyDescent="0.25">
      <c r="A7868" s="15"/>
      <c r="B7868" s="15"/>
      <c r="C7868" s="15"/>
      <c r="D7868" s="16"/>
      <c r="E7868" s="16"/>
      <c r="F7868" s="16"/>
      <c r="G7868" s="15"/>
    </row>
    <row r="7869" spans="1:7" x14ac:dyDescent="0.25">
      <c r="A7869" s="15"/>
      <c r="B7869" s="15"/>
      <c r="C7869" s="15"/>
      <c r="D7869" s="16"/>
      <c r="E7869" s="16"/>
      <c r="F7869" s="16"/>
      <c r="G7869" s="15"/>
    </row>
    <row r="7870" spans="1:7" x14ac:dyDescent="0.25">
      <c r="A7870" s="15"/>
      <c r="B7870" s="15"/>
      <c r="C7870" s="15"/>
      <c r="D7870" s="16"/>
      <c r="E7870" s="16"/>
      <c r="F7870" s="16"/>
      <c r="G7870" s="15"/>
    </row>
    <row r="7871" spans="1:7" x14ac:dyDescent="0.25">
      <c r="A7871" s="15"/>
      <c r="B7871" s="15"/>
      <c r="C7871" s="15"/>
      <c r="D7871" s="16"/>
      <c r="E7871" s="16"/>
      <c r="F7871" s="16"/>
      <c r="G7871" s="15"/>
    </row>
    <row r="7872" spans="1:7" x14ac:dyDescent="0.25">
      <c r="A7872" s="15"/>
      <c r="B7872" s="15"/>
      <c r="C7872" s="15"/>
      <c r="D7872" s="16"/>
      <c r="E7872" s="16"/>
      <c r="F7872" s="16"/>
      <c r="G7872" s="15"/>
    </row>
    <row r="7873" spans="1:7" x14ac:dyDescent="0.25">
      <c r="A7873" s="15"/>
      <c r="B7873" s="15"/>
      <c r="C7873" s="15"/>
      <c r="D7873" s="16"/>
      <c r="E7873" s="16"/>
      <c r="F7873" s="16"/>
      <c r="G7873" s="15"/>
    </row>
    <row r="7874" spans="1:7" x14ac:dyDescent="0.25">
      <c r="A7874" s="15"/>
      <c r="B7874" s="15"/>
      <c r="C7874" s="15"/>
      <c r="D7874" s="16"/>
      <c r="E7874" s="16"/>
      <c r="F7874" s="16"/>
      <c r="G7874" s="15"/>
    </row>
    <row r="7875" spans="1:7" x14ac:dyDescent="0.25">
      <c r="A7875" s="15"/>
      <c r="B7875" s="15"/>
      <c r="C7875" s="15"/>
      <c r="D7875" s="16"/>
      <c r="E7875" s="16"/>
      <c r="F7875" s="16"/>
      <c r="G7875" s="15"/>
    </row>
    <row r="7876" spans="1:7" x14ac:dyDescent="0.25">
      <c r="A7876" s="15"/>
      <c r="B7876" s="15"/>
      <c r="C7876" s="15"/>
      <c r="D7876" s="16"/>
      <c r="E7876" s="16"/>
      <c r="F7876" s="16"/>
      <c r="G7876" s="15"/>
    </row>
    <row r="7877" spans="1:7" x14ac:dyDescent="0.25">
      <c r="A7877" s="15"/>
      <c r="B7877" s="15"/>
      <c r="C7877" s="15"/>
      <c r="D7877" s="16"/>
      <c r="E7877" s="16"/>
      <c r="F7877" s="16"/>
      <c r="G7877" s="15"/>
    </row>
    <row r="7878" spans="1:7" x14ac:dyDescent="0.25">
      <c r="A7878" s="15"/>
      <c r="B7878" s="15"/>
      <c r="C7878" s="15"/>
      <c r="D7878" s="16"/>
      <c r="E7878" s="16"/>
      <c r="F7878" s="16"/>
      <c r="G7878" s="15"/>
    </row>
    <row r="7879" spans="1:7" x14ac:dyDescent="0.25">
      <c r="A7879" s="15"/>
      <c r="B7879" s="15"/>
      <c r="C7879" s="15"/>
      <c r="D7879" s="16"/>
      <c r="E7879" s="16"/>
      <c r="F7879" s="16"/>
      <c r="G7879" s="15"/>
    </row>
    <row r="7880" spans="1:7" x14ac:dyDescent="0.25">
      <c r="A7880" s="15"/>
      <c r="B7880" s="15"/>
      <c r="C7880" s="15"/>
      <c r="D7880" s="16"/>
      <c r="E7880" s="16"/>
      <c r="F7880" s="16"/>
      <c r="G7880" s="15"/>
    </row>
    <row r="7881" spans="1:7" x14ac:dyDescent="0.25">
      <c r="A7881" s="15"/>
      <c r="B7881" s="15"/>
      <c r="C7881" s="15"/>
      <c r="D7881" s="16"/>
      <c r="E7881" s="16"/>
      <c r="F7881" s="16"/>
      <c r="G7881" s="15"/>
    </row>
    <row r="7882" spans="1:7" x14ac:dyDescent="0.25">
      <c r="A7882" s="15"/>
      <c r="B7882" s="15"/>
      <c r="C7882" s="15"/>
      <c r="D7882" s="16"/>
      <c r="E7882" s="16"/>
      <c r="F7882" s="16"/>
      <c r="G7882" s="15"/>
    </row>
    <row r="7883" spans="1:7" x14ac:dyDescent="0.25">
      <c r="A7883" s="15"/>
      <c r="B7883" s="15"/>
      <c r="C7883" s="15"/>
      <c r="D7883" s="16"/>
      <c r="E7883" s="16"/>
      <c r="F7883" s="16"/>
      <c r="G7883" s="15"/>
    </row>
    <row r="7884" spans="1:7" x14ac:dyDescent="0.25">
      <c r="A7884" s="15"/>
      <c r="B7884" s="15"/>
      <c r="C7884" s="15"/>
      <c r="D7884" s="16"/>
      <c r="E7884" s="16"/>
      <c r="F7884" s="16"/>
      <c r="G7884" s="15"/>
    </row>
    <row r="7885" spans="1:7" x14ac:dyDescent="0.25">
      <c r="A7885" s="15"/>
      <c r="B7885" s="15"/>
      <c r="C7885" s="15"/>
      <c r="D7885" s="16"/>
      <c r="E7885" s="16"/>
      <c r="F7885" s="16"/>
      <c r="G7885" s="15"/>
    </row>
    <row r="7886" spans="1:7" x14ac:dyDescent="0.25">
      <c r="A7886" s="15"/>
      <c r="B7886" s="15"/>
      <c r="C7886" s="15"/>
      <c r="D7886" s="16"/>
      <c r="E7886" s="16"/>
      <c r="F7886" s="16"/>
      <c r="G7886" s="15"/>
    </row>
    <row r="7887" spans="1:7" x14ac:dyDescent="0.25">
      <c r="A7887" s="15"/>
      <c r="B7887" s="15"/>
      <c r="C7887" s="15"/>
      <c r="D7887" s="16"/>
      <c r="E7887" s="16"/>
      <c r="F7887" s="16"/>
      <c r="G7887" s="15"/>
    </row>
    <row r="7888" spans="1:7" x14ac:dyDescent="0.25">
      <c r="A7888" s="15"/>
      <c r="B7888" s="15"/>
      <c r="C7888" s="15"/>
      <c r="D7888" s="16"/>
      <c r="E7888" s="16"/>
      <c r="F7888" s="16"/>
      <c r="G7888" s="15"/>
    </row>
    <row r="7889" spans="1:7" x14ac:dyDescent="0.25">
      <c r="A7889" s="15"/>
      <c r="B7889" s="15"/>
      <c r="C7889" s="15"/>
      <c r="D7889" s="16"/>
      <c r="E7889" s="16"/>
      <c r="F7889" s="16"/>
      <c r="G7889" s="15"/>
    </row>
    <row r="7890" spans="1:7" x14ac:dyDescent="0.25">
      <c r="A7890" s="15"/>
      <c r="B7890" s="15"/>
      <c r="C7890" s="15"/>
      <c r="D7890" s="16"/>
      <c r="E7890" s="16"/>
      <c r="F7890" s="16"/>
      <c r="G7890" s="15"/>
    </row>
    <row r="7891" spans="1:7" x14ac:dyDescent="0.25">
      <c r="A7891" s="15"/>
      <c r="B7891" s="15"/>
      <c r="C7891" s="15"/>
      <c r="D7891" s="16"/>
      <c r="E7891" s="16"/>
      <c r="F7891" s="16"/>
      <c r="G7891" s="15"/>
    </row>
    <row r="7892" spans="1:7" x14ac:dyDescent="0.25">
      <c r="A7892" s="15"/>
      <c r="B7892" s="15"/>
      <c r="C7892" s="15"/>
      <c r="D7892" s="16"/>
      <c r="E7892" s="16"/>
      <c r="F7892" s="16"/>
      <c r="G7892" s="15"/>
    </row>
    <row r="7893" spans="1:7" x14ac:dyDescent="0.25">
      <c r="A7893" s="15"/>
      <c r="B7893" s="15"/>
      <c r="C7893" s="15"/>
      <c r="D7893" s="16"/>
      <c r="E7893" s="16"/>
      <c r="F7893" s="16"/>
      <c r="G7893" s="15"/>
    </row>
    <row r="7894" spans="1:7" x14ac:dyDescent="0.25">
      <c r="A7894" s="15"/>
      <c r="B7894" s="15"/>
      <c r="C7894" s="15"/>
      <c r="D7894" s="16"/>
      <c r="E7894" s="16"/>
      <c r="F7894" s="16"/>
      <c r="G7894" s="15"/>
    </row>
    <row r="7895" spans="1:7" x14ac:dyDescent="0.25">
      <c r="A7895" s="15"/>
      <c r="B7895" s="15"/>
      <c r="C7895" s="15"/>
      <c r="D7895" s="16"/>
      <c r="E7895" s="16"/>
      <c r="F7895" s="16"/>
      <c r="G7895" s="15"/>
    </row>
    <row r="7896" spans="1:7" x14ac:dyDescent="0.25">
      <c r="A7896" s="15"/>
      <c r="B7896" s="15"/>
      <c r="C7896" s="15"/>
      <c r="D7896" s="16"/>
      <c r="E7896" s="16"/>
      <c r="F7896" s="16"/>
      <c r="G7896" s="15"/>
    </row>
    <row r="7897" spans="1:7" x14ac:dyDescent="0.25">
      <c r="A7897" s="15"/>
      <c r="B7897" s="15"/>
      <c r="C7897" s="15"/>
      <c r="D7897" s="16"/>
      <c r="E7897" s="16"/>
      <c r="F7897" s="16"/>
      <c r="G7897" s="15"/>
    </row>
    <row r="7898" spans="1:7" x14ac:dyDescent="0.25">
      <c r="A7898" s="15"/>
      <c r="B7898" s="15"/>
      <c r="C7898" s="15"/>
      <c r="D7898" s="16"/>
      <c r="E7898" s="16"/>
      <c r="F7898" s="16"/>
      <c r="G7898" s="15"/>
    </row>
    <row r="7899" spans="1:7" x14ac:dyDescent="0.25">
      <c r="A7899" s="15"/>
      <c r="B7899" s="15"/>
      <c r="C7899" s="15"/>
      <c r="D7899" s="16"/>
      <c r="E7899" s="16"/>
      <c r="F7899" s="16"/>
      <c r="G7899" s="15"/>
    </row>
    <row r="7900" spans="1:7" x14ac:dyDescent="0.25">
      <c r="A7900" s="15"/>
      <c r="B7900" s="15"/>
      <c r="C7900" s="15"/>
      <c r="D7900" s="16"/>
      <c r="E7900" s="16"/>
      <c r="F7900" s="16"/>
      <c r="G7900" s="15"/>
    </row>
    <row r="7901" spans="1:7" x14ac:dyDescent="0.25">
      <c r="A7901" s="15"/>
      <c r="B7901" s="15"/>
      <c r="C7901" s="15"/>
      <c r="D7901" s="16"/>
      <c r="E7901" s="16"/>
      <c r="F7901" s="16"/>
      <c r="G7901" s="15"/>
    </row>
    <row r="7902" spans="1:7" x14ac:dyDescent="0.25">
      <c r="A7902" s="15"/>
      <c r="B7902" s="15"/>
      <c r="C7902" s="15"/>
      <c r="D7902" s="16"/>
      <c r="E7902" s="16"/>
      <c r="F7902" s="16"/>
      <c r="G7902" s="15"/>
    </row>
    <row r="7903" spans="1:7" x14ac:dyDescent="0.25">
      <c r="A7903" s="15"/>
      <c r="B7903" s="15"/>
      <c r="C7903" s="15"/>
      <c r="D7903" s="16"/>
      <c r="E7903" s="16"/>
      <c r="F7903" s="16"/>
      <c r="G7903" s="15"/>
    </row>
    <row r="7904" spans="1:7" x14ac:dyDescent="0.25">
      <c r="A7904" s="15"/>
      <c r="B7904" s="15"/>
      <c r="C7904" s="15"/>
      <c r="D7904" s="16"/>
      <c r="E7904" s="16"/>
      <c r="F7904" s="16"/>
      <c r="G7904" s="15"/>
    </row>
    <row r="7905" spans="1:7" x14ac:dyDescent="0.25">
      <c r="A7905" s="15"/>
      <c r="B7905" s="15"/>
      <c r="C7905" s="15"/>
      <c r="D7905" s="16"/>
      <c r="E7905" s="16"/>
      <c r="F7905" s="16"/>
      <c r="G7905" s="15"/>
    </row>
    <row r="7906" spans="1:7" x14ac:dyDescent="0.25">
      <c r="A7906" s="15"/>
      <c r="B7906" s="15"/>
      <c r="C7906" s="15"/>
      <c r="D7906" s="16"/>
      <c r="E7906" s="16"/>
      <c r="F7906" s="16"/>
      <c r="G7906" s="15"/>
    </row>
    <row r="7907" spans="1:7" x14ac:dyDescent="0.25">
      <c r="A7907" s="15"/>
      <c r="B7907" s="15"/>
      <c r="C7907" s="15"/>
      <c r="D7907" s="16"/>
      <c r="E7907" s="16"/>
      <c r="F7907" s="16"/>
      <c r="G7907" s="15"/>
    </row>
    <row r="7908" spans="1:7" x14ac:dyDescent="0.25">
      <c r="A7908" s="15"/>
      <c r="B7908" s="15"/>
      <c r="C7908" s="15"/>
      <c r="D7908" s="16"/>
      <c r="E7908" s="16"/>
      <c r="F7908" s="16"/>
      <c r="G7908" s="15"/>
    </row>
    <row r="7909" spans="1:7" x14ac:dyDescent="0.25">
      <c r="A7909" s="15"/>
      <c r="B7909" s="15"/>
      <c r="C7909" s="15"/>
      <c r="D7909" s="16"/>
      <c r="E7909" s="16"/>
      <c r="F7909" s="16"/>
      <c r="G7909" s="15"/>
    </row>
    <row r="7910" spans="1:7" x14ac:dyDescent="0.25">
      <c r="A7910" s="15"/>
      <c r="B7910" s="15"/>
      <c r="C7910" s="15"/>
      <c r="D7910" s="16"/>
      <c r="E7910" s="16"/>
      <c r="F7910" s="16"/>
      <c r="G7910" s="15"/>
    </row>
    <row r="7911" spans="1:7" x14ac:dyDescent="0.25">
      <c r="A7911" s="15"/>
      <c r="B7911" s="15"/>
      <c r="C7911" s="15"/>
      <c r="D7911" s="16"/>
      <c r="E7911" s="16"/>
      <c r="F7911" s="16"/>
      <c r="G7911" s="15"/>
    </row>
    <row r="7912" spans="1:7" x14ac:dyDescent="0.25">
      <c r="A7912" s="15"/>
      <c r="B7912" s="15"/>
      <c r="C7912" s="15"/>
      <c r="D7912" s="16"/>
      <c r="E7912" s="16"/>
      <c r="F7912" s="16"/>
      <c r="G7912" s="15"/>
    </row>
    <row r="7913" spans="1:7" x14ac:dyDescent="0.25">
      <c r="A7913" s="15"/>
      <c r="B7913" s="15"/>
      <c r="C7913" s="15"/>
      <c r="D7913" s="16"/>
      <c r="E7913" s="16"/>
      <c r="F7913" s="16"/>
      <c r="G7913" s="15"/>
    </row>
    <row r="7914" spans="1:7" x14ac:dyDescent="0.25">
      <c r="A7914" s="15"/>
      <c r="B7914" s="15"/>
      <c r="C7914" s="15"/>
      <c r="D7914" s="16"/>
      <c r="E7914" s="16"/>
      <c r="F7914" s="16"/>
      <c r="G7914" s="15"/>
    </row>
    <row r="7915" spans="1:7" x14ac:dyDescent="0.25">
      <c r="A7915" s="15"/>
      <c r="B7915" s="15"/>
      <c r="C7915" s="15"/>
      <c r="D7915" s="16"/>
      <c r="E7915" s="16"/>
      <c r="F7915" s="16"/>
      <c r="G7915" s="15"/>
    </row>
    <row r="7916" spans="1:7" x14ac:dyDescent="0.25">
      <c r="A7916" s="15"/>
      <c r="B7916" s="15"/>
      <c r="C7916" s="15"/>
      <c r="D7916" s="16"/>
      <c r="E7916" s="16"/>
      <c r="F7916" s="16"/>
      <c r="G7916" s="15"/>
    </row>
    <row r="7917" spans="1:7" x14ac:dyDescent="0.25">
      <c r="A7917" s="15"/>
      <c r="B7917" s="15"/>
      <c r="C7917" s="15"/>
      <c r="D7917" s="16"/>
      <c r="E7917" s="16"/>
      <c r="F7917" s="16"/>
      <c r="G7917" s="15"/>
    </row>
    <row r="7918" spans="1:7" x14ac:dyDescent="0.25">
      <c r="A7918" s="15"/>
      <c r="B7918" s="15"/>
      <c r="C7918" s="15"/>
      <c r="D7918" s="16"/>
      <c r="E7918" s="16"/>
      <c r="F7918" s="16"/>
      <c r="G7918" s="15"/>
    </row>
    <row r="7919" spans="1:7" x14ac:dyDescent="0.25">
      <c r="A7919" s="15"/>
      <c r="B7919" s="15"/>
      <c r="C7919" s="15"/>
      <c r="D7919" s="16"/>
      <c r="E7919" s="16"/>
      <c r="F7919" s="16"/>
      <c r="G7919" s="15"/>
    </row>
    <row r="7920" spans="1:7" x14ac:dyDescent="0.25">
      <c r="A7920" s="15"/>
      <c r="B7920" s="15"/>
      <c r="C7920" s="15"/>
      <c r="D7920" s="16"/>
      <c r="E7920" s="16"/>
      <c r="F7920" s="16"/>
      <c r="G7920" s="15"/>
    </row>
    <row r="7921" spans="1:7" x14ac:dyDescent="0.25">
      <c r="A7921" s="15"/>
      <c r="B7921" s="15"/>
      <c r="C7921" s="15"/>
      <c r="D7921" s="16"/>
      <c r="E7921" s="16"/>
      <c r="F7921" s="16"/>
      <c r="G7921" s="15"/>
    </row>
    <row r="7922" spans="1:7" x14ac:dyDescent="0.25">
      <c r="A7922" s="15"/>
      <c r="B7922" s="15"/>
      <c r="C7922" s="15"/>
      <c r="D7922" s="16"/>
      <c r="E7922" s="16"/>
      <c r="F7922" s="16"/>
      <c r="G7922" s="15"/>
    </row>
    <row r="7923" spans="1:7" x14ac:dyDescent="0.25">
      <c r="A7923" s="15"/>
      <c r="B7923" s="15"/>
      <c r="C7923" s="15"/>
      <c r="D7923" s="16"/>
      <c r="E7923" s="16"/>
      <c r="F7923" s="16"/>
      <c r="G7923" s="15"/>
    </row>
    <row r="7924" spans="1:7" x14ac:dyDescent="0.25">
      <c r="A7924" s="15"/>
      <c r="B7924" s="15"/>
      <c r="C7924" s="15"/>
      <c r="D7924" s="16"/>
      <c r="E7924" s="16"/>
      <c r="F7924" s="16"/>
      <c r="G7924" s="15"/>
    </row>
    <row r="7925" spans="1:7" x14ac:dyDescent="0.25">
      <c r="A7925" s="15"/>
      <c r="B7925" s="15"/>
      <c r="C7925" s="15"/>
      <c r="D7925" s="16"/>
      <c r="E7925" s="16"/>
      <c r="F7925" s="16"/>
      <c r="G7925" s="15"/>
    </row>
    <row r="7926" spans="1:7" x14ac:dyDescent="0.25">
      <c r="A7926" s="15"/>
      <c r="B7926" s="15"/>
      <c r="C7926" s="15"/>
      <c r="D7926" s="16"/>
      <c r="E7926" s="16"/>
      <c r="F7926" s="16"/>
      <c r="G7926" s="15"/>
    </row>
    <row r="7927" spans="1:7" x14ac:dyDescent="0.25">
      <c r="A7927" s="15"/>
      <c r="B7927" s="15"/>
      <c r="C7927" s="15"/>
      <c r="D7927" s="16"/>
      <c r="E7927" s="16"/>
      <c r="F7927" s="16"/>
      <c r="G7927" s="15"/>
    </row>
    <row r="7928" spans="1:7" x14ac:dyDescent="0.25">
      <c r="A7928" s="15"/>
      <c r="B7928" s="15"/>
      <c r="C7928" s="15"/>
      <c r="D7928" s="16"/>
      <c r="E7928" s="16"/>
      <c r="F7928" s="16"/>
      <c r="G7928" s="15"/>
    </row>
    <row r="7929" spans="1:7" x14ac:dyDescent="0.25">
      <c r="A7929" s="15"/>
      <c r="B7929" s="15"/>
      <c r="C7929" s="15"/>
      <c r="D7929" s="16"/>
      <c r="E7929" s="16"/>
      <c r="F7929" s="16"/>
      <c r="G7929" s="15"/>
    </row>
    <row r="7930" spans="1:7" x14ac:dyDescent="0.25">
      <c r="A7930" s="15"/>
      <c r="B7930" s="15"/>
      <c r="C7930" s="15"/>
      <c r="D7930" s="16"/>
      <c r="E7930" s="16"/>
      <c r="F7930" s="16"/>
      <c r="G7930" s="15"/>
    </row>
    <row r="7931" spans="1:7" x14ac:dyDescent="0.25">
      <c r="A7931" s="15"/>
      <c r="B7931" s="15"/>
      <c r="C7931" s="15"/>
      <c r="D7931" s="16"/>
      <c r="E7931" s="16"/>
      <c r="F7931" s="16"/>
      <c r="G7931" s="15"/>
    </row>
    <row r="7932" spans="1:7" x14ac:dyDescent="0.25">
      <c r="A7932" s="15"/>
      <c r="B7932" s="15"/>
      <c r="C7932" s="15"/>
      <c r="D7932" s="16"/>
      <c r="E7932" s="16"/>
      <c r="F7932" s="16"/>
      <c r="G7932" s="15"/>
    </row>
    <row r="7933" spans="1:7" x14ac:dyDescent="0.25">
      <c r="A7933" s="15"/>
      <c r="B7933" s="15"/>
      <c r="C7933" s="15"/>
      <c r="D7933" s="16"/>
      <c r="E7933" s="16"/>
      <c r="F7933" s="16"/>
      <c r="G7933" s="15"/>
    </row>
    <row r="7934" spans="1:7" x14ac:dyDescent="0.25">
      <c r="A7934" s="15"/>
      <c r="B7934" s="15"/>
      <c r="C7934" s="15"/>
      <c r="D7934" s="16"/>
      <c r="E7934" s="16"/>
      <c r="F7934" s="16"/>
      <c r="G7934" s="15"/>
    </row>
    <row r="7935" spans="1:7" x14ac:dyDescent="0.25">
      <c r="A7935" s="15"/>
      <c r="B7935" s="15"/>
      <c r="C7935" s="15"/>
      <c r="D7935" s="16"/>
      <c r="E7935" s="16"/>
      <c r="F7935" s="16"/>
      <c r="G7935" s="15"/>
    </row>
    <row r="7936" spans="1:7" x14ac:dyDescent="0.25">
      <c r="A7936" s="15"/>
      <c r="B7936" s="15"/>
      <c r="C7936" s="15"/>
      <c r="D7936" s="16"/>
      <c r="E7936" s="16"/>
      <c r="F7936" s="16"/>
      <c r="G7936" s="15"/>
    </row>
    <row r="7937" spans="1:7" x14ac:dyDescent="0.25">
      <c r="A7937" s="15"/>
      <c r="B7937" s="15"/>
      <c r="C7937" s="15"/>
      <c r="D7937" s="16"/>
      <c r="E7937" s="16"/>
      <c r="F7937" s="16"/>
      <c r="G7937" s="15"/>
    </row>
    <row r="7938" spans="1:7" x14ac:dyDescent="0.25">
      <c r="A7938" s="15"/>
      <c r="B7938" s="15"/>
      <c r="C7938" s="15"/>
      <c r="D7938" s="16"/>
      <c r="E7938" s="16"/>
      <c r="F7938" s="16"/>
      <c r="G7938" s="15"/>
    </row>
    <row r="7939" spans="1:7" x14ac:dyDescent="0.25">
      <c r="A7939" s="15"/>
      <c r="B7939" s="15"/>
      <c r="C7939" s="15"/>
      <c r="D7939" s="16"/>
      <c r="E7939" s="16"/>
      <c r="F7939" s="16"/>
      <c r="G7939" s="15"/>
    </row>
    <row r="7940" spans="1:7" x14ac:dyDescent="0.25">
      <c r="A7940" s="15"/>
      <c r="B7940" s="15"/>
      <c r="C7940" s="15"/>
      <c r="D7940" s="16"/>
      <c r="E7940" s="16"/>
      <c r="F7940" s="16"/>
      <c r="G7940" s="15"/>
    </row>
    <row r="7941" spans="1:7" x14ac:dyDescent="0.25">
      <c r="A7941" s="15"/>
      <c r="B7941" s="15"/>
      <c r="C7941" s="15"/>
      <c r="D7941" s="16"/>
      <c r="E7941" s="16"/>
      <c r="F7941" s="16"/>
      <c r="G7941" s="15"/>
    </row>
    <row r="7942" spans="1:7" x14ac:dyDescent="0.25">
      <c r="A7942" s="15"/>
      <c r="B7942" s="15"/>
      <c r="C7942" s="15"/>
      <c r="D7942" s="16"/>
      <c r="E7942" s="16"/>
      <c r="F7942" s="16"/>
      <c r="G7942" s="15"/>
    </row>
    <row r="7943" spans="1:7" x14ac:dyDescent="0.25">
      <c r="A7943" s="15"/>
      <c r="B7943" s="15"/>
      <c r="C7943" s="15"/>
      <c r="D7943" s="16"/>
      <c r="E7943" s="16"/>
      <c r="F7943" s="16"/>
      <c r="G7943" s="15"/>
    </row>
    <row r="7944" spans="1:7" x14ac:dyDescent="0.25">
      <c r="A7944" s="15"/>
      <c r="B7944" s="15"/>
      <c r="C7944" s="15"/>
      <c r="D7944" s="16"/>
      <c r="E7944" s="16"/>
      <c r="F7944" s="16"/>
      <c r="G7944" s="15"/>
    </row>
    <row r="7945" spans="1:7" x14ac:dyDescent="0.25">
      <c r="A7945" s="15"/>
      <c r="B7945" s="15"/>
      <c r="C7945" s="15"/>
      <c r="D7945" s="16"/>
      <c r="E7945" s="16"/>
      <c r="F7945" s="16"/>
      <c r="G7945" s="15"/>
    </row>
    <row r="7946" spans="1:7" x14ac:dyDescent="0.25">
      <c r="A7946" s="15"/>
      <c r="B7946" s="15"/>
      <c r="C7946" s="15"/>
      <c r="D7946" s="16"/>
      <c r="E7946" s="16"/>
      <c r="F7946" s="16"/>
      <c r="G7946" s="15"/>
    </row>
    <row r="7947" spans="1:7" x14ac:dyDescent="0.25">
      <c r="A7947" s="15"/>
      <c r="B7947" s="15"/>
      <c r="C7947" s="15"/>
      <c r="D7947" s="16"/>
      <c r="E7947" s="16"/>
      <c r="F7947" s="16"/>
      <c r="G7947" s="15"/>
    </row>
    <row r="7948" spans="1:7" x14ac:dyDescent="0.25">
      <c r="A7948" s="15"/>
      <c r="B7948" s="15"/>
      <c r="C7948" s="15"/>
      <c r="D7948" s="16"/>
      <c r="E7948" s="16"/>
      <c r="F7948" s="16"/>
      <c r="G7948" s="15"/>
    </row>
    <row r="7949" spans="1:7" x14ac:dyDescent="0.25">
      <c r="A7949" s="15"/>
      <c r="B7949" s="15"/>
      <c r="C7949" s="15"/>
      <c r="D7949" s="16"/>
      <c r="E7949" s="16"/>
      <c r="F7949" s="16"/>
      <c r="G7949" s="15"/>
    </row>
    <row r="7950" spans="1:7" x14ac:dyDescent="0.25">
      <c r="A7950" s="15"/>
      <c r="B7950" s="15"/>
      <c r="C7950" s="15"/>
      <c r="D7950" s="16"/>
      <c r="E7950" s="16"/>
      <c r="F7950" s="16"/>
      <c r="G7950" s="15"/>
    </row>
    <row r="7951" spans="1:7" x14ac:dyDescent="0.25">
      <c r="A7951" s="15"/>
      <c r="B7951" s="15"/>
      <c r="C7951" s="15"/>
      <c r="D7951" s="16"/>
      <c r="E7951" s="16"/>
      <c r="F7951" s="16"/>
      <c r="G7951" s="15"/>
    </row>
    <row r="7952" spans="1:7" x14ac:dyDescent="0.25">
      <c r="A7952" s="15"/>
      <c r="B7952" s="15"/>
      <c r="C7952" s="15"/>
      <c r="D7952" s="16"/>
      <c r="E7952" s="16"/>
      <c r="F7952" s="16"/>
      <c r="G7952" s="15"/>
    </row>
    <row r="7953" spans="1:7" x14ac:dyDescent="0.25">
      <c r="A7953" s="15"/>
      <c r="B7953" s="15"/>
      <c r="C7953" s="15"/>
      <c r="D7953" s="16"/>
      <c r="E7953" s="16"/>
      <c r="F7953" s="16"/>
      <c r="G7953" s="15"/>
    </row>
    <row r="7954" spans="1:7" x14ac:dyDescent="0.25">
      <c r="A7954" s="15"/>
      <c r="B7954" s="15"/>
      <c r="C7954" s="15"/>
      <c r="D7954" s="16"/>
      <c r="E7954" s="16"/>
      <c r="F7954" s="16"/>
      <c r="G7954" s="15"/>
    </row>
    <row r="7955" spans="1:7" x14ac:dyDescent="0.25">
      <c r="A7955" s="15"/>
      <c r="B7955" s="15"/>
      <c r="C7955" s="15"/>
      <c r="D7955" s="16"/>
      <c r="E7955" s="16"/>
      <c r="F7955" s="16"/>
      <c r="G7955" s="15"/>
    </row>
    <row r="7956" spans="1:7" x14ac:dyDescent="0.25">
      <c r="A7956" s="15"/>
      <c r="B7956" s="15"/>
      <c r="C7956" s="15"/>
      <c r="D7956" s="16"/>
      <c r="E7956" s="16"/>
      <c r="F7956" s="16"/>
      <c r="G7956" s="15"/>
    </row>
    <row r="7957" spans="1:7" x14ac:dyDescent="0.25">
      <c r="A7957" s="15"/>
      <c r="B7957" s="15"/>
      <c r="C7957" s="15"/>
      <c r="D7957" s="16"/>
      <c r="E7957" s="16"/>
      <c r="F7957" s="16"/>
      <c r="G7957" s="15"/>
    </row>
    <row r="7958" spans="1:7" x14ac:dyDescent="0.25">
      <c r="A7958" s="15"/>
      <c r="B7958" s="15"/>
      <c r="C7958" s="15"/>
      <c r="D7958" s="16"/>
      <c r="E7958" s="16"/>
      <c r="F7958" s="16"/>
      <c r="G7958" s="15"/>
    </row>
    <row r="7959" spans="1:7" x14ac:dyDescent="0.25">
      <c r="A7959" s="15"/>
      <c r="B7959" s="15"/>
      <c r="C7959" s="15"/>
      <c r="D7959" s="16"/>
      <c r="E7959" s="16"/>
      <c r="F7959" s="16"/>
      <c r="G7959" s="15"/>
    </row>
    <row r="7960" spans="1:7" x14ac:dyDescent="0.25">
      <c r="A7960" s="15"/>
      <c r="B7960" s="15"/>
      <c r="C7960" s="15"/>
      <c r="D7960" s="16"/>
      <c r="E7960" s="16"/>
      <c r="F7960" s="16"/>
      <c r="G7960" s="15"/>
    </row>
    <row r="7961" spans="1:7" x14ac:dyDescent="0.25">
      <c r="A7961" s="15"/>
      <c r="B7961" s="15"/>
      <c r="C7961" s="15"/>
      <c r="D7961" s="16"/>
      <c r="E7961" s="16"/>
      <c r="F7961" s="16"/>
      <c r="G7961" s="15"/>
    </row>
    <row r="7962" spans="1:7" x14ac:dyDescent="0.25">
      <c r="A7962" s="15"/>
      <c r="B7962" s="15"/>
      <c r="C7962" s="15"/>
      <c r="D7962" s="16"/>
      <c r="E7962" s="16"/>
      <c r="F7962" s="16"/>
      <c r="G7962" s="15"/>
    </row>
    <row r="7963" spans="1:7" x14ac:dyDescent="0.25">
      <c r="A7963" s="15"/>
      <c r="B7963" s="15"/>
      <c r="C7963" s="15"/>
      <c r="D7963" s="16"/>
      <c r="E7963" s="16"/>
      <c r="F7963" s="16"/>
      <c r="G7963" s="15"/>
    </row>
    <row r="7964" spans="1:7" x14ac:dyDescent="0.25">
      <c r="A7964" s="15"/>
      <c r="B7964" s="15"/>
      <c r="C7964" s="15"/>
      <c r="D7964" s="16"/>
      <c r="E7964" s="16"/>
      <c r="F7964" s="16"/>
      <c r="G7964" s="15"/>
    </row>
    <row r="7965" spans="1:7" x14ac:dyDescent="0.25">
      <c r="A7965" s="15"/>
      <c r="B7965" s="15"/>
      <c r="C7965" s="15"/>
      <c r="D7965" s="16"/>
      <c r="E7965" s="16"/>
      <c r="F7965" s="16"/>
      <c r="G7965" s="15"/>
    </row>
    <row r="7966" spans="1:7" x14ac:dyDescent="0.25">
      <c r="A7966" s="15"/>
      <c r="B7966" s="15"/>
      <c r="C7966" s="15"/>
      <c r="D7966" s="16"/>
      <c r="E7966" s="16"/>
      <c r="F7966" s="16"/>
      <c r="G7966" s="15"/>
    </row>
    <row r="7967" spans="1:7" x14ac:dyDescent="0.25">
      <c r="A7967" s="15"/>
      <c r="B7967" s="15"/>
      <c r="C7967" s="15"/>
      <c r="D7967" s="16"/>
      <c r="E7967" s="16"/>
      <c r="F7967" s="16"/>
      <c r="G7967" s="15"/>
    </row>
    <row r="7968" spans="1:7" x14ac:dyDescent="0.25">
      <c r="A7968" s="15"/>
      <c r="B7968" s="15"/>
      <c r="C7968" s="15"/>
      <c r="D7968" s="16"/>
      <c r="E7968" s="16"/>
      <c r="F7968" s="16"/>
      <c r="G7968" s="15"/>
    </row>
    <row r="7969" spans="1:7" x14ac:dyDescent="0.25">
      <c r="A7969" s="15"/>
      <c r="B7969" s="15"/>
      <c r="C7969" s="15"/>
      <c r="D7969" s="16"/>
      <c r="E7969" s="16"/>
      <c r="F7969" s="16"/>
      <c r="G7969" s="15"/>
    </row>
    <row r="7970" spans="1:7" x14ac:dyDescent="0.25">
      <c r="A7970" s="15"/>
      <c r="B7970" s="15"/>
      <c r="C7970" s="15"/>
      <c r="D7970" s="16"/>
      <c r="E7970" s="16"/>
      <c r="F7970" s="16"/>
      <c r="G7970" s="15"/>
    </row>
    <row r="7971" spans="1:7" x14ac:dyDescent="0.25">
      <c r="A7971" s="15"/>
      <c r="B7971" s="15"/>
      <c r="C7971" s="15"/>
      <c r="D7971" s="16"/>
      <c r="E7971" s="16"/>
      <c r="F7971" s="16"/>
      <c r="G7971" s="15"/>
    </row>
    <row r="7972" spans="1:7" x14ac:dyDescent="0.25">
      <c r="A7972" s="15"/>
      <c r="B7972" s="15"/>
      <c r="C7972" s="15"/>
      <c r="D7972" s="16"/>
      <c r="E7972" s="16"/>
      <c r="F7972" s="16"/>
      <c r="G7972" s="15"/>
    </row>
    <row r="7973" spans="1:7" x14ac:dyDescent="0.25">
      <c r="A7973" s="15"/>
      <c r="B7973" s="15"/>
      <c r="C7973" s="15"/>
      <c r="D7973" s="16"/>
      <c r="E7973" s="16"/>
      <c r="F7973" s="16"/>
      <c r="G7973" s="15"/>
    </row>
    <row r="7974" spans="1:7" x14ac:dyDescent="0.25">
      <c r="A7974" s="15"/>
      <c r="B7974" s="15"/>
      <c r="C7974" s="15"/>
      <c r="D7974" s="16"/>
      <c r="E7974" s="16"/>
      <c r="F7974" s="16"/>
      <c r="G7974" s="15"/>
    </row>
    <row r="7975" spans="1:7" x14ac:dyDescent="0.25">
      <c r="A7975" s="15"/>
      <c r="B7975" s="15"/>
      <c r="C7975" s="15"/>
      <c r="D7975" s="16"/>
      <c r="E7975" s="16"/>
      <c r="F7975" s="16"/>
      <c r="G7975" s="15"/>
    </row>
    <row r="7976" spans="1:7" x14ac:dyDescent="0.25">
      <c r="A7976" s="15"/>
      <c r="B7976" s="15"/>
      <c r="C7976" s="15"/>
      <c r="D7976" s="16"/>
      <c r="E7976" s="16"/>
      <c r="F7976" s="16"/>
      <c r="G7976" s="15"/>
    </row>
    <row r="7977" spans="1:7" x14ac:dyDescent="0.25">
      <c r="A7977" s="15"/>
      <c r="B7977" s="15"/>
      <c r="C7977" s="15"/>
      <c r="D7977" s="16"/>
      <c r="E7977" s="16"/>
      <c r="F7977" s="16"/>
      <c r="G7977" s="15"/>
    </row>
    <row r="7978" spans="1:7" x14ac:dyDescent="0.25">
      <c r="A7978" s="15"/>
      <c r="B7978" s="15"/>
      <c r="C7978" s="15"/>
      <c r="D7978" s="16"/>
      <c r="E7978" s="16"/>
      <c r="F7978" s="16"/>
      <c r="G7978" s="15"/>
    </row>
    <row r="7979" spans="1:7" x14ac:dyDescent="0.25">
      <c r="A7979" s="15"/>
      <c r="B7979" s="15"/>
      <c r="C7979" s="15"/>
      <c r="D7979" s="16"/>
      <c r="E7979" s="16"/>
      <c r="F7979" s="16"/>
      <c r="G7979" s="15"/>
    </row>
    <row r="7980" spans="1:7" x14ac:dyDescent="0.25">
      <c r="A7980" s="15"/>
      <c r="B7980" s="15"/>
      <c r="C7980" s="15"/>
      <c r="D7980" s="16"/>
      <c r="E7980" s="16"/>
      <c r="F7980" s="16"/>
      <c r="G7980" s="15"/>
    </row>
    <row r="7981" spans="1:7" x14ac:dyDescent="0.25">
      <c r="A7981" s="15"/>
      <c r="B7981" s="15"/>
      <c r="C7981" s="15"/>
      <c r="D7981" s="16"/>
      <c r="E7981" s="16"/>
      <c r="F7981" s="16"/>
      <c r="G7981" s="15"/>
    </row>
    <row r="7982" spans="1:7" x14ac:dyDescent="0.25">
      <c r="A7982" s="15"/>
      <c r="B7982" s="15"/>
      <c r="C7982" s="15"/>
      <c r="D7982" s="16"/>
      <c r="E7982" s="16"/>
      <c r="F7982" s="16"/>
      <c r="G7982" s="15"/>
    </row>
    <row r="7983" spans="1:7" x14ac:dyDescent="0.25">
      <c r="A7983" s="15"/>
      <c r="B7983" s="15"/>
      <c r="C7983" s="15"/>
      <c r="D7983" s="16"/>
      <c r="E7983" s="16"/>
      <c r="F7983" s="16"/>
      <c r="G7983" s="15"/>
    </row>
    <row r="7984" spans="1:7" x14ac:dyDescent="0.25">
      <c r="A7984" s="15"/>
      <c r="B7984" s="15"/>
      <c r="C7984" s="15"/>
      <c r="D7984" s="16"/>
      <c r="E7984" s="16"/>
      <c r="F7984" s="16"/>
      <c r="G7984" s="15"/>
    </row>
    <row r="7985" spans="1:7" x14ac:dyDescent="0.25">
      <c r="A7985" s="15"/>
      <c r="B7985" s="15"/>
      <c r="C7985" s="15"/>
      <c r="D7985" s="16"/>
      <c r="E7985" s="16"/>
      <c r="F7985" s="16"/>
      <c r="G7985" s="15"/>
    </row>
    <row r="7986" spans="1:7" x14ac:dyDescent="0.25">
      <c r="A7986" s="15"/>
      <c r="B7986" s="15"/>
      <c r="C7986" s="15"/>
      <c r="D7986" s="16"/>
      <c r="E7986" s="16"/>
      <c r="F7986" s="16"/>
      <c r="G7986" s="15"/>
    </row>
    <row r="7987" spans="1:7" x14ac:dyDescent="0.25">
      <c r="A7987" s="15"/>
      <c r="B7987" s="15"/>
      <c r="C7987" s="15"/>
      <c r="D7987" s="16"/>
      <c r="E7987" s="16"/>
      <c r="F7987" s="16"/>
      <c r="G7987" s="15"/>
    </row>
    <row r="7988" spans="1:7" x14ac:dyDescent="0.25">
      <c r="A7988" s="15"/>
      <c r="B7988" s="15"/>
      <c r="C7988" s="15"/>
      <c r="D7988" s="16"/>
      <c r="E7988" s="16"/>
      <c r="F7988" s="16"/>
      <c r="G7988" s="15"/>
    </row>
    <row r="7989" spans="1:7" x14ac:dyDescent="0.25">
      <c r="A7989" s="15"/>
      <c r="B7989" s="15"/>
      <c r="C7989" s="15"/>
      <c r="D7989" s="16"/>
      <c r="E7989" s="16"/>
      <c r="F7989" s="16"/>
      <c r="G7989" s="15"/>
    </row>
    <row r="7990" spans="1:7" x14ac:dyDescent="0.25">
      <c r="A7990" s="15"/>
      <c r="B7990" s="15"/>
      <c r="C7990" s="15"/>
      <c r="D7990" s="16"/>
      <c r="E7990" s="16"/>
      <c r="F7990" s="16"/>
      <c r="G7990" s="15"/>
    </row>
    <row r="7991" spans="1:7" x14ac:dyDescent="0.25">
      <c r="A7991" s="15"/>
      <c r="B7991" s="15"/>
      <c r="C7991" s="15"/>
      <c r="D7991" s="16"/>
      <c r="E7991" s="16"/>
      <c r="F7991" s="16"/>
      <c r="G7991" s="15"/>
    </row>
    <row r="7992" spans="1:7" x14ac:dyDescent="0.25">
      <c r="A7992" s="15"/>
      <c r="B7992" s="15"/>
      <c r="C7992" s="15"/>
      <c r="D7992" s="16"/>
      <c r="E7992" s="16"/>
      <c r="F7992" s="16"/>
      <c r="G7992" s="15"/>
    </row>
    <row r="7993" spans="1:7" x14ac:dyDescent="0.25">
      <c r="A7993" s="15"/>
      <c r="B7993" s="15"/>
      <c r="C7993" s="15"/>
      <c r="D7993" s="16"/>
      <c r="E7993" s="16"/>
      <c r="F7993" s="16"/>
      <c r="G7993" s="15"/>
    </row>
    <row r="7994" spans="1:7" x14ac:dyDescent="0.25">
      <c r="A7994" s="15"/>
      <c r="B7994" s="15"/>
      <c r="C7994" s="15"/>
      <c r="D7994" s="16"/>
      <c r="E7994" s="16"/>
      <c r="F7994" s="16"/>
      <c r="G7994" s="15"/>
    </row>
    <row r="7995" spans="1:7" x14ac:dyDescent="0.25">
      <c r="A7995" s="15"/>
      <c r="B7995" s="15"/>
      <c r="C7995" s="15"/>
      <c r="D7995" s="16"/>
      <c r="E7995" s="16"/>
      <c r="F7995" s="16"/>
      <c r="G7995" s="15"/>
    </row>
    <row r="7996" spans="1:7" x14ac:dyDescent="0.25">
      <c r="A7996" s="15"/>
      <c r="B7996" s="15"/>
      <c r="C7996" s="15"/>
      <c r="D7996" s="16"/>
      <c r="E7996" s="16"/>
      <c r="F7996" s="16"/>
      <c r="G7996" s="15"/>
    </row>
    <row r="7997" spans="1:7" x14ac:dyDescent="0.25">
      <c r="A7997" s="15"/>
      <c r="B7997" s="15"/>
      <c r="C7997" s="15"/>
      <c r="D7997" s="16"/>
      <c r="E7997" s="16"/>
      <c r="F7997" s="16"/>
      <c r="G7997" s="15"/>
    </row>
    <row r="7998" spans="1:7" x14ac:dyDescent="0.25">
      <c r="A7998" s="15"/>
      <c r="B7998" s="15"/>
      <c r="C7998" s="15"/>
      <c r="D7998" s="16"/>
      <c r="E7998" s="16"/>
      <c r="F7998" s="16"/>
      <c r="G7998" s="15"/>
    </row>
    <row r="7999" spans="1:7" x14ac:dyDescent="0.25">
      <c r="A7999" s="15"/>
      <c r="B7999" s="15"/>
      <c r="C7999" s="15"/>
      <c r="D7999" s="16"/>
      <c r="E7999" s="16"/>
      <c r="F7999" s="16"/>
      <c r="G7999" s="15"/>
    </row>
    <row r="8000" spans="1:7" x14ac:dyDescent="0.25">
      <c r="A8000" s="15"/>
      <c r="B8000" s="15"/>
      <c r="C8000" s="15"/>
      <c r="D8000" s="16"/>
      <c r="E8000" s="16"/>
      <c r="F8000" s="16"/>
      <c r="G8000" s="15"/>
    </row>
    <row r="8001" spans="1:7" x14ac:dyDescent="0.25">
      <c r="A8001" s="15"/>
      <c r="B8001" s="15"/>
      <c r="C8001" s="15"/>
      <c r="D8001" s="16"/>
      <c r="E8001" s="16"/>
      <c r="F8001" s="16"/>
      <c r="G8001" s="15"/>
    </row>
    <row r="8002" spans="1:7" x14ac:dyDescent="0.25">
      <c r="A8002" s="15"/>
      <c r="B8002" s="15"/>
      <c r="C8002" s="15"/>
      <c r="D8002" s="16"/>
      <c r="E8002" s="16"/>
      <c r="F8002" s="16"/>
      <c r="G8002" s="15"/>
    </row>
    <row r="8003" spans="1:7" x14ac:dyDescent="0.25">
      <c r="A8003" s="15"/>
      <c r="B8003" s="15"/>
      <c r="C8003" s="15"/>
      <c r="D8003" s="16"/>
      <c r="E8003" s="16"/>
      <c r="F8003" s="16"/>
      <c r="G8003" s="15"/>
    </row>
    <row r="8004" spans="1:7" x14ac:dyDescent="0.25">
      <c r="A8004" s="15"/>
      <c r="B8004" s="15"/>
      <c r="C8004" s="15"/>
      <c r="D8004" s="16"/>
      <c r="E8004" s="16"/>
      <c r="F8004" s="16"/>
      <c r="G8004" s="15"/>
    </row>
    <row r="8005" spans="1:7" x14ac:dyDescent="0.25">
      <c r="A8005" s="15"/>
      <c r="B8005" s="15"/>
      <c r="C8005" s="15"/>
      <c r="D8005" s="16"/>
      <c r="E8005" s="16"/>
      <c r="F8005" s="16"/>
      <c r="G8005" s="15"/>
    </row>
    <row r="8006" spans="1:7" x14ac:dyDescent="0.25">
      <c r="A8006" s="15"/>
      <c r="B8006" s="15"/>
      <c r="C8006" s="15"/>
      <c r="D8006" s="16"/>
      <c r="E8006" s="16"/>
      <c r="F8006" s="16"/>
      <c r="G8006" s="15"/>
    </row>
    <row r="8007" spans="1:7" x14ac:dyDescent="0.25">
      <c r="A8007" s="15"/>
      <c r="B8007" s="15"/>
      <c r="C8007" s="15"/>
      <c r="D8007" s="16"/>
      <c r="E8007" s="16"/>
      <c r="F8007" s="16"/>
      <c r="G8007" s="15"/>
    </row>
    <row r="8008" spans="1:7" x14ac:dyDescent="0.25">
      <c r="A8008" s="15"/>
      <c r="B8008" s="15"/>
      <c r="C8008" s="15"/>
      <c r="D8008" s="16"/>
      <c r="E8008" s="16"/>
      <c r="F8008" s="16"/>
      <c r="G8008" s="15"/>
    </row>
    <row r="8009" spans="1:7" x14ac:dyDescent="0.25">
      <c r="A8009" s="15"/>
      <c r="B8009" s="15"/>
      <c r="C8009" s="15"/>
      <c r="D8009" s="16"/>
      <c r="E8009" s="16"/>
      <c r="F8009" s="16"/>
      <c r="G8009" s="15"/>
    </row>
    <row r="8010" spans="1:7" x14ac:dyDescent="0.25">
      <c r="A8010" s="15"/>
      <c r="B8010" s="15"/>
      <c r="C8010" s="15"/>
      <c r="D8010" s="16"/>
      <c r="E8010" s="16"/>
      <c r="F8010" s="16"/>
      <c r="G8010" s="15"/>
    </row>
    <row r="8011" spans="1:7" x14ac:dyDescent="0.25">
      <c r="A8011" s="15"/>
      <c r="B8011" s="15"/>
      <c r="C8011" s="15"/>
      <c r="D8011" s="16"/>
      <c r="E8011" s="16"/>
      <c r="F8011" s="16"/>
      <c r="G8011" s="15"/>
    </row>
    <row r="8012" spans="1:7" x14ac:dyDescent="0.25">
      <c r="A8012" s="15"/>
      <c r="B8012" s="15"/>
      <c r="C8012" s="15"/>
      <c r="D8012" s="16"/>
      <c r="E8012" s="16"/>
      <c r="F8012" s="16"/>
      <c r="G8012" s="15"/>
    </row>
    <row r="8013" spans="1:7" x14ac:dyDescent="0.25">
      <c r="A8013" s="15"/>
      <c r="B8013" s="15"/>
      <c r="C8013" s="15"/>
      <c r="D8013" s="16"/>
      <c r="E8013" s="16"/>
      <c r="F8013" s="16"/>
      <c r="G8013" s="15"/>
    </row>
    <row r="8014" spans="1:7" x14ac:dyDescent="0.25">
      <c r="A8014" s="15"/>
      <c r="B8014" s="15"/>
      <c r="C8014" s="15"/>
      <c r="D8014" s="16"/>
      <c r="E8014" s="16"/>
      <c r="F8014" s="16"/>
      <c r="G8014" s="15"/>
    </row>
    <row r="8015" spans="1:7" x14ac:dyDescent="0.25">
      <c r="A8015" s="15"/>
      <c r="B8015" s="15"/>
      <c r="C8015" s="15"/>
      <c r="D8015" s="16"/>
      <c r="E8015" s="16"/>
      <c r="F8015" s="16"/>
      <c r="G8015" s="15"/>
    </row>
    <row r="8016" spans="1:7" x14ac:dyDescent="0.25">
      <c r="A8016" s="15"/>
      <c r="B8016" s="15"/>
      <c r="C8016" s="15"/>
      <c r="D8016" s="16"/>
      <c r="E8016" s="16"/>
      <c r="F8016" s="16"/>
      <c r="G8016" s="15"/>
    </row>
    <row r="8017" spans="1:7" x14ac:dyDescent="0.25">
      <c r="A8017" s="15"/>
      <c r="B8017" s="15"/>
      <c r="C8017" s="15"/>
      <c r="D8017" s="16"/>
      <c r="E8017" s="16"/>
      <c r="F8017" s="16"/>
      <c r="G8017" s="15"/>
    </row>
    <row r="8018" spans="1:7" x14ac:dyDescent="0.25">
      <c r="A8018" s="15"/>
      <c r="B8018" s="15"/>
      <c r="C8018" s="15"/>
      <c r="D8018" s="16"/>
      <c r="E8018" s="16"/>
      <c r="F8018" s="16"/>
      <c r="G8018" s="15"/>
    </row>
    <row r="8019" spans="1:7" x14ac:dyDescent="0.25">
      <c r="A8019" s="15"/>
      <c r="B8019" s="15"/>
      <c r="C8019" s="15"/>
      <c r="D8019" s="16"/>
      <c r="E8019" s="16"/>
      <c r="F8019" s="16"/>
      <c r="G8019" s="15"/>
    </row>
    <row r="8020" spans="1:7" x14ac:dyDescent="0.25">
      <c r="A8020" s="15"/>
      <c r="B8020" s="15"/>
      <c r="C8020" s="15"/>
      <c r="D8020" s="16"/>
      <c r="E8020" s="16"/>
      <c r="F8020" s="16"/>
      <c r="G8020" s="15"/>
    </row>
    <row r="8021" spans="1:7" x14ac:dyDescent="0.25">
      <c r="A8021" s="15"/>
      <c r="B8021" s="15"/>
      <c r="C8021" s="15"/>
      <c r="D8021" s="16"/>
      <c r="E8021" s="16"/>
      <c r="F8021" s="16"/>
      <c r="G8021" s="15"/>
    </row>
    <row r="8022" spans="1:7" x14ac:dyDescent="0.25">
      <c r="A8022" s="15"/>
      <c r="B8022" s="15"/>
      <c r="C8022" s="15"/>
      <c r="D8022" s="16"/>
      <c r="E8022" s="16"/>
      <c r="F8022" s="16"/>
      <c r="G8022" s="15"/>
    </row>
    <row r="8023" spans="1:7" x14ac:dyDescent="0.25">
      <c r="A8023" s="15"/>
      <c r="B8023" s="15"/>
      <c r="C8023" s="15"/>
      <c r="D8023" s="16"/>
      <c r="E8023" s="16"/>
      <c r="F8023" s="16"/>
      <c r="G8023" s="15"/>
    </row>
    <row r="8024" spans="1:7" x14ac:dyDescent="0.25">
      <c r="A8024" s="15"/>
      <c r="B8024" s="15"/>
      <c r="C8024" s="15"/>
      <c r="D8024" s="16"/>
      <c r="E8024" s="16"/>
      <c r="F8024" s="16"/>
      <c r="G8024" s="15"/>
    </row>
    <row r="8025" spans="1:7" x14ac:dyDescent="0.25">
      <c r="A8025" s="15"/>
      <c r="B8025" s="15"/>
      <c r="C8025" s="15"/>
      <c r="D8025" s="16"/>
      <c r="E8025" s="16"/>
      <c r="F8025" s="16"/>
      <c r="G8025" s="15"/>
    </row>
    <row r="8026" spans="1:7" x14ac:dyDescent="0.25">
      <c r="A8026" s="15"/>
      <c r="B8026" s="15"/>
      <c r="C8026" s="15"/>
      <c r="D8026" s="16"/>
      <c r="E8026" s="16"/>
      <c r="F8026" s="16"/>
      <c r="G8026" s="15"/>
    </row>
    <row r="8027" spans="1:7" x14ac:dyDescent="0.25">
      <c r="A8027" s="15"/>
      <c r="B8027" s="15"/>
      <c r="C8027" s="15"/>
      <c r="D8027" s="16"/>
      <c r="E8027" s="16"/>
      <c r="F8027" s="16"/>
      <c r="G8027" s="15"/>
    </row>
    <row r="8028" spans="1:7" x14ac:dyDescent="0.25">
      <c r="A8028" s="15"/>
      <c r="B8028" s="15"/>
      <c r="C8028" s="15"/>
      <c r="D8028" s="16"/>
      <c r="E8028" s="16"/>
      <c r="F8028" s="16"/>
      <c r="G8028" s="15"/>
    </row>
    <row r="8029" spans="1:7" x14ac:dyDescent="0.25">
      <c r="A8029" s="15"/>
      <c r="B8029" s="15"/>
      <c r="C8029" s="15"/>
      <c r="D8029" s="16"/>
      <c r="E8029" s="16"/>
      <c r="F8029" s="16"/>
      <c r="G8029" s="15"/>
    </row>
    <row r="8030" spans="1:7" x14ac:dyDescent="0.25">
      <c r="A8030" s="15"/>
      <c r="B8030" s="15"/>
      <c r="C8030" s="15"/>
      <c r="D8030" s="16"/>
      <c r="E8030" s="16"/>
      <c r="F8030" s="16"/>
      <c r="G8030" s="15"/>
    </row>
    <row r="8031" spans="1:7" x14ac:dyDescent="0.25">
      <c r="A8031" s="15"/>
      <c r="B8031" s="15"/>
      <c r="C8031" s="15"/>
      <c r="D8031" s="16"/>
      <c r="E8031" s="16"/>
      <c r="F8031" s="16"/>
      <c r="G8031" s="15"/>
    </row>
    <row r="8032" spans="1:7" x14ac:dyDescent="0.25">
      <c r="A8032" s="15"/>
      <c r="B8032" s="15"/>
      <c r="C8032" s="15"/>
      <c r="D8032" s="16"/>
      <c r="E8032" s="16"/>
      <c r="F8032" s="16"/>
      <c r="G8032" s="15"/>
    </row>
    <row r="8033" spans="1:7" x14ac:dyDescent="0.25">
      <c r="A8033" s="15"/>
      <c r="B8033" s="15"/>
      <c r="C8033" s="15"/>
      <c r="D8033" s="16"/>
      <c r="E8033" s="16"/>
      <c r="F8033" s="16"/>
      <c r="G8033" s="15"/>
    </row>
    <row r="8034" spans="1:7" x14ac:dyDescent="0.25">
      <c r="A8034" s="15"/>
      <c r="B8034" s="15"/>
      <c r="C8034" s="15"/>
      <c r="D8034" s="16"/>
      <c r="E8034" s="16"/>
      <c r="F8034" s="16"/>
      <c r="G8034" s="15"/>
    </row>
    <row r="8035" spans="1:7" x14ac:dyDescent="0.25">
      <c r="A8035" s="15"/>
      <c r="B8035" s="15"/>
      <c r="C8035" s="15"/>
      <c r="D8035" s="16"/>
      <c r="E8035" s="16"/>
      <c r="F8035" s="16"/>
      <c r="G8035" s="15"/>
    </row>
    <row r="8036" spans="1:7" x14ac:dyDescent="0.25">
      <c r="A8036" s="15"/>
      <c r="B8036" s="15"/>
      <c r="C8036" s="15"/>
      <c r="D8036" s="16"/>
      <c r="E8036" s="16"/>
      <c r="F8036" s="16"/>
      <c r="G8036" s="15"/>
    </row>
    <row r="8037" spans="1:7" x14ac:dyDescent="0.25">
      <c r="A8037" s="15"/>
      <c r="B8037" s="15"/>
      <c r="C8037" s="15"/>
      <c r="D8037" s="16"/>
      <c r="E8037" s="16"/>
      <c r="F8037" s="16"/>
      <c r="G8037" s="15"/>
    </row>
    <row r="8038" spans="1:7" x14ac:dyDescent="0.25">
      <c r="A8038" s="15"/>
      <c r="B8038" s="15"/>
      <c r="C8038" s="15"/>
      <c r="D8038" s="16"/>
      <c r="E8038" s="16"/>
      <c r="F8038" s="16"/>
      <c r="G8038" s="15"/>
    </row>
    <row r="8039" spans="1:7" x14ac:dyDescent="0.25">
      <c r="A8039" s="15"/>
      <c r="B8039" s="15"/>
      <c r="C8039" s="15"/>
      <c r="D8039" s="16"/>
      <c r="E8039" s="16"/>
      <c r="F8039" s="16"/>
      <c r="G8039" s="15"/>
    </row>
    <row r="8040" spans="1:7" x14ac:dyDescent="0.25">
      <c r="A8040" s="15"/>
      <c r="B8040" s="15"/>
      <c r="C8040" s="15"/>
      <c r="D8040" s="16"/>
      <c r="E8040" s="16"/>
      <c r="F8040" s="16"/>
      <c r="G8040" s="15"/>
    </row>
    <row r="8041" spans="1:7" x14ac:dyDescent="0.25">
      <c r="A8041" s="15"/>
      <c r="B8041" s="15"/>
      <c r="C8041" s="15"/>
      <c r="D8041" s="16"/>
      <c r="E8041" s="16"/>
      <c r="F8041" s="16"/>
      <c r="G8041" s="15"/>
    </row>
    <row r="8042" spans="1:7" x14ac:dyDescent="0.25">
      <c r="A8042" s="15"/>
      <c r="B8042" s="15"/>
      <c r="C8042" s="15"/>
      <c r="D8042" s="16"/>
      <c r="E8042" s="16"/>
      <c r="F8042" s="16"/>
      <c r="G8042" s="15"/>
    </row>
    <row r="8043" spans="1:7" x14ac:dyDescent="0.25">
      <c r="A8043" s="15"/>
      <c r="B8043" s="15"/>
      <c r="C8043" s="15"/>
      <c r="D8043" s="16"/>
      <c r="E8043" s="16"/>
      <c r="F8043" s="16"/>
      <c r="G8043" s="15"/>
    </row>
    <row r="8044" spans="1:7" x14ac:dyDescent="0.25">
      <c r="A8044" s="15"/>
      <c r="B8044" s="15"/>
      <c r="C8044" s="15"/>
      <c r="D8044" s="16"/>
      <c r="E8044" s="16"/>
      <c r="F8044" s="16"/>
      <c r="G8044" s="15"/>
    </row>
    <row r="8045" spans="1:7" x14ac:dyDescent="0.25">
      <c r="A8045" s="15"/>
      <c r="B8045" s="15"/>
      <c r="C8045" s="15"/>
      <c r="D8045" s="16"/>
      <c r="E8045" s="16"/>
      <c r="F8045" s="16"/>
      <c r="G8045" s="15"/>
    </row>
    <row r="8046" spans="1:7" x14ac:dyDescent="0.25">
      <c r="A8046" s="15"/>
      <c r="B8046" s="15"/>
      <c r="C8046" s="15"/>
      <c r="D8046" s="16"/>
      <c r="E8046" s="16"/>
      <c r="F8046" s="16"/>
      <c r="G8046" s="15"/>
    </row>
    <row r="8047" spans="1:7" x14ac:dyDescent="0.25">
      <c r="A8047" s="15"/>
      <c r="B8047" s="15"/>
      <c r="C8047" s="15"/>
      <c r="D8047" s="16"/>
      <c r="E8047" s="16"/>
      <c r="F8047" s="16"/>
      <c r="G8047" s="15"/>
    </row>
    <row r="8048" spans="1:7" x14ac:dyDescent="0.25">
      <c r="A8048" s="15"/>
      <c r="B8048" s="15"/>
      <c r="C8048" s="15"/>
      <c r="D8048" s="16"/>
      <c r="E8048" s="16"/>
      <c r="F8048" s="16"/>
      <c r="G8048" s="15"/>
    </row>
    <row r="8049" spans="1:7" x14ac:dyDescent="0.25">
      <c r="A8049" s="15"/>
      <c r="B8049" s="15"/>
      <c r="C8049" s="15"/>
      <c r="D8049" s="16"/>
      <c r="E8049" s="16"/>
      <c r="F8049" s="16"/>
      <c r="G8049" s="15"/>
    </row>
    <row r="8050" spans="1:7" x14ac:dyDescent="0.25">
      <c r="A8050" s="15"/>
      <c r="B8050" s="15"/>
      <c r="C8050" s="15"/>
      <c r="D8050" s="16"/>
      <c r="E8050" s="16"/>
      <c r="F8050" s="16"/>
      <c r="G8050" s="15"/>
    </row>
    <row r="8051" spans="1:7" x14ac:dyDescent="0.25">
      <c r="A8051" s="15"/>
      <c r="B8051" s="15"/>
      <c r="C8051" s="15"/>
      <c r="D8051" s="16"/>
      <c r="E8051" s="16"/>
      <c r="F8051" s="16"/>
      <c r="G8051" s="15"/>
    </row>
    <row r="8052" spans="1:7" x14ac:dyDescent="0.25">
      <c r="A8052" s="15"/>
      <c r="B8052" s="15"/>
      <c r="C8052" s="15"/>
      <c r="D8052" s="16"/>
      <c r="E8052" s="16"/>
      <c r="F8052" s="16"/>
      <c r="G8052" s="15"/>
    </row>
    <row r="8053" spans="1:7" x14ac:dyDescent="0.25">
      <c r="A8053" s="15"/>
      <c r="B8053" s="15"/>
      <c r="C8053" s="15"/>
      <c r="D8053" s="16"/>
      <c r="E8053" s="16"/>
      <c r="F8053" s="16"/>
      <c r="G8053" s="15"/>
    </row>
    <row r="8054" spans="1:7" x14ac:dyDescent="0.25">
      <c r="A8054" s="15"/>
      <c r="B8054" s="15"/>
      <c r="C8054" s="15"/>
      <c r="D8054" s="16"/>
      <c r="E8054" s="16"/>
      <c r="F8054" s="16"/>
      <c r="G8054" s="15"/>
    </row>
    <row r="8055" spans="1:7" x14ac:dyDescent="0.25">
      <c r="A8055" s="15"/>
      <c r="B8055" s="15"/>
      <c r="C8055" s="15"/>
      <c r="D8055" s="16"/>
      <c r="E8055" s="16"/>
      <c r="F8055" s="16"/>
      <c r="G8055" s="15"/>
    </row>
    <row r="8056" spans="1:7" x14ac:dyDescent="0.25">
      <c r="A8056" s="15"/>
      <c r="B8056" s="15"/>
      <c r="C8056" s="15"/>
      <c r="D8056" s="16"/>
      <c r="E8056" s="16"/>
      <c r="F8056" s="16"/>
      <c r="G8056" s="15"/>
    </row>
    <row r="8057" spans="1:7" x14ac:dyDescent="0.25">
      <c r="A8057" s="15"/>
      <c r="B8057" s="15"/>
      <c r="C8057" s="15"/>
      <c r="D8057" s="16"/>
      <c r="E8057" s="16"/>
      <c r="F8057" s="16"/>
      <c r="G8057" s="15"/>
    </row>
    <row r="8058" spans="1:7" x14ac:dyDescent="0.25">
      <c r="A8058" s="15"/>
      <c r="B8058" s="15"/>
      <c r="C8058" s="15"/>
      <c r="D8058" s="16"/>
      <c r="E8058" s="16"/>
      <c r="F8058" s="16"/>
      <c r="G8058" s="15"/>
    </row>
    <row r="8059" spans="1:7" x14ac:dyDescent="0.25">
      <c r="A8059" s="15"/>
      <c r="B8059" s="15"/>
      <c r="C8059" s="15"/>
      <c r="D8059" s="16"/>
      <c r="E8059" s="16"/>
      <c r="F8059" s="16"/>
      <c r="G8059" s="15"/>
    </row>
    <row r="8060" spans="1:7" x14ac:dyDescent="0.25">
      <c r="A8060" s="15"/>
      <c r="B8060" s="15"/>
      <c r="C8060" s="15"/>
      <c r="D8060" s="16"/>
      <c r="E8060" s="16"/>
      <c r="F8060" s="16"/>
      <c r="G8060" s="15"/>
    </row>
    <row r="8061" spans="1:7" x14ac:dyDescent="0.25">
      <c r="A8061" s="15"/>
      <c r="B8061" s="15"/>
      <c r="C8061" s="15"/>
      <c r="D8061" s="16"/>
      <c r="E8061" s="16"/>
      <c r="F8061" s="16"/>
      <c r="G8061" s="15"/>
    </row>
    <row r="8062" spans="1:7" x14ac:dyDescent="0.25">
      <c r="A8062" s="15"/>
      <c r="B8062" s="15"/>
      <c r="C8062" s="15"/>
      <c r="D8062" s="16"/>
      <c r="E8062" s="16"/>
      <c r="F8062" s="16"/>
      <c r="G8062" s="15"/>
    </row>
    <row r="8063" spans="1:7" x14ac:dyDescent="0.25">
      <c r="A8063" s="15"/>
      <c r="B8063" s="15"/>
      <c r="C8063" s="15"/>
      <c r="D8063" s="16"/>
      <c r="E8063" s="16"/>
      <c r="F8063" s="16"/>
      <c r="G8063" s="15"/>
    </row>
    <row r="8064" spans="1:7" x14ac:dyDescent="0.25">
      <c r="A8064" s="15"/>
      <c r="B8064" s="15"/>
      <c r="C8064" s="15"/>
      <c r="D8064" s="16"/>
      <c r="E8064" s="16"/>
      <c r="F8064" s="16"/>
      <c r="G8064" s="15"/>
    </row>
    <row r="8065" spans="1:7" x14ac:dyDescent="0.25">
      <c r="A8065" s="15"/>
      <c r="B8065" s="15"/>
      <c r="C8065" s="15"/>
      <c r="D8065" s="16"/>
      <c r="E8065" s="16"/>
      <c r="F8065" s="16"/>
      <c r="G8065" s="15"/>
    </row>
    <row r="8066" spans="1:7" x14ac:dyDescent="0.25">
      <c r="A8066" s="15"/>
      <c r="B8066" s="15"/>
      <c r="C8066" s="15"/>
      <c r="D8066" s="16"/>
      <c r="E8066" s="16"/>
      <c r="F8066" s="16"/>
      <c r="G8066" s="15"/>
    </row>
    <row r="8067" spans="1:7" x14ac:dyDescent="0.25">
      <c r="A8067" s="15"/>
      <c r="B8067" s="15"/>
      <c r="C8067" s="15"/>
      <c r="D8067" s="16"/>
      <c r="E8067" s="16"/>
      <c r="F8067" s="16"/>
      <c r="G8067" s="15"/>
    </row>
    <row r="8068" spans="1:7" x14ac:dyDescent="0.25">
      <c r="A8068" s="15"/>
      <c r="B8068" s="15"/>
      <c r="C8068" s="15"/>
      <c r="D8068" s="16"/>
      <c r="E8068" s="16"/>
      <c r="F8068" s="16"/>
      <c r="G8068" s="15"/>
    </row>
    <row r="8069" spans="1:7" x14ac:dyDescent="0.25">
      <c r="A8069" s="15"/>
      <c r="B8069" s="15"/>
      <c r="C8069" s="15"/>
      <c r="D8069" s="16"/>
      <c r="E8069" s="16"/>
      <c r="F8069" s="16"/>
      <c r="G8069" s="15"/>
    </row>
    <row r="8070" spans="1:7" x14ac:dyDescent="0.25">
      <c r="A8070" s="15"/>
      <c r="B8070" s="15"/>
      <c r="C8070" s="15"/>
      <c r="D8070" s="16"/>
      <c r="E8070" s="16"/>
      <c r="F8070" s="16"/>
      <c r="G8070" s="15"/>
    </row>
    <row r="8071" spans="1:7" x14ac:dyDescent="0.25">
      <c r="A8071" s="15"/>
      <c r="B8071" s="15"/>
      <c r="C8071" s="15"/>
      <c r="D8071" s="16"/>
      <c r="E8071" s="16"/>
      <c r="F8071" s="16"/>
      <c r="G8071" s="15"/>
    </row>
    <row r="8072" spans="1:7" x14ac:dyDescent="0.25">
      <c r="A8072" s="15"/>
      <c r="B8072" s="15"/>
      <c r="C8072" s="15"/>
      <c r="D8072" s="16"/>
      <c r="E8072" s="16"/>
      <c r="F8072" s="16"/>
      <c r="G8072" s="15"/>
    </row>
    <row r="8073" spans="1:7" x14ac:dyDescent="0.25">
      <c r="A8073" s="15"/>
      <c r="B8073" s="15"/>
      <c r="C8073" s="15"/>
      <c r="D8073" s="16"/>
      <c r="E8073" s="16"/>
      <c r="F8073" s="16"/>
      <c r="G8073" s="15"/>
    </row>
    <row r="8074" spans="1:7" x14ac:dyDescent="0.25">
      <c r="A8074" s="15"/>
      <c r="B8074" s="15"/>
      <c r="C8074" s="15"/>
      <c r="D8074" s="16"/>
      <c r="E8074" s="16"/>
      <c r="F8074" s="16"/>
      <c r="G8074" s="15"/>
    </row>
    <row r="8075" spans="1:7" x14ac:dyDescent="0.25">
      <c r="A8075" s="15"/>
      <c r="B8075" s="15"/>
      <c r="C8075" s="15"/>
      <c r="D8075" s="16"/>
      <c r="E8075" s="16"/>
      <c r="F8075" s="16"/>
      <c r="G8075" s="15"/>
    </row>
    <row r="8076" spans="1:7" x14ac:dyDescent="0.25">
      <c r="A8076" s="15"/>
      <c r="B8076" s="15"/>
      <c r="C8076" s="15"/>
      <c r="D8076" s="16"/>
      <c r="E8076" s="16"/>
      <c r="F8076" s="16"/>
      <c r="G8076" s="15"/>
    </row>
    <row r="8077" spans="1:7" x14ac:dyDescent="0.25">
      <c r="A8077" s="15"/>
      <c r="B8077" s="15"/>
      <c r="C8077" s="15"/>
      <c r="D8077" s="16"/>
      <c r="E8077" s="16"/>
      <c r="F8077" s="16"/>
      <c r="G8077" s="15"/>
    </row>
    <row r="8078" spans="1:7" x14ac:dyDescent="0.25">
      <c r="A8078" s="15"/>
      <c r="B8078" s="15"/>
      <c r="C8078" s="15"/>
      <c r="D8078" s="16"/>
      <c r="E8078" s="16"/>
      <c r="F8078" s="16"/>
      <c r="G8078" s="15"/>
    </row>
    <row r="8079" spans="1:7" x14ac:dyDescent="0.25">
      <c r="A8079" s="15"/>
      <c r="B8079" s="15"/>
      <c r="C8079" s="15"/>
      <c r="D8079" s="16"/>
      <c r="E8079" s="16"/>
      <c r="F8079" s="16"/>
      <c r="G8079" s="15"/>
    </row>
    <row r="8080" spans="1:7" x14ac:dyDescent="0.25">
      <c r="A8080" s="15"/>
      <c r="B8080" s="15"/>
      <c r="C8080" s="15"/>
      <c r="D8080" s="16"/>
      <c r="E8080" s="16"/>
      <c r="F8080" s="16"/>
      <c r="G8080" s="15"/>
    </row>
    <row r="8081" spans="1:7" x14ac:dyDescent="0.25">
      <c r="A8081" s="15"/>
      <c r="B8081" s="15"/>
      <c r="C8081" s="15"/>
      <c r="D8081" s="16"/>
      <c r="E8081" s="16"/>
      <c r="F8081" s="16"/>
      <c r="G8081" s="15"/>
    </row>
    <row r="8082" spans="1:7" x14ac:dyDescent="0.25">
      <c r="A8082" s="15"/>
      <c r="B8082" s="15"/>
      <c r="C8082" s="15"/>
      <c r="D8082" s="16"/>
      <c r="E8082" s="16"/>
      <c r="F8082" s="16"/>
      <c r="G8082" s="15"/>
    </row>
    <row r="8083" spans="1:7" x14ac:dyDescent="0.25">
      <c r="A8083" s="15"/>
      <c r="B8083" s="15"/>
      <c r="C8083" s="15"/>
      <c r="D8083" s="16"/>
      <c r="E8083" s="16"/>
      <c r="F8083" s="16"/>
      <c r="G8083" s="15"/>
    </row>
    <row r="8084" spans="1:7" x14ac:dyDescent="0.25">
      <c r="A8084" s="15"/>
      <c r="B8084" s="15"/>
      <c r="C8084" s="15"/>
      <c r="D8084" s="16"/>
      <c r="E8084" s="16"/>
      <c r="F8084" s="16"/>
      <c r="G8084" s="15"/>
    </row>
    <row r="8085" spans="1:7" x14ac:dyDescent="0.25">
      <c r="A8085" s="15"/>
      <c r="B8085" s="15"/>
      <c r="C8085" s="15"/>
      <c r="D8085" s="16"/>
      <c r="E8085" s="16"/>
      <c r="F8085" s="16"/>
      <c r="G8085" s="15"/>
    </row>
    <row r="8086" spans="1:7" x14ac:dyDescent="0.25">
      <c r="A8086" s="15"/>
      <c r="B8086" s="15"/>
      <c r="C8086" s="15"/>
      <c r="D8086" s="16"/>
      <c r="E8086" s="16"/>
      <c r="F8086" s="16"/>
      <c r="G8086" s="15"/>
    </row>
    <row r="8087" spans="1:7" x14ac:dyDescent="0.25">
      <c r="A8087" s="15"/>
      <c r="B8087" s="15"/>
      <c r="C8087" s="15"/>
      <c r="D8087" s="16"/>
      <c r="E8087" s="16"/>
      <c r="F8087" s="16"/>
      <c r="G8087" s="15"/>
    </row>
    <row r="8088" spans="1:7" x14ac:dyDescent="0.25">
      <c r="A8088" s="15"/>
      <c r="B8088" s="15"/>
      <c r="C8088" s="15"/>
      <c r="D8088" s="16"/>
      <c r="E8088" s="16"/>
      <c r="F8088" s="16"/>
      <c r="G8088" s="15"/>
    </row>
    <row r="8089" spans="1:7" x14ac:dyDescent="0.25">
      <c r="A8089" s="15"/>
      <c r="B8089" s="15"/>
      <c r="C8089" s="15"/>
      <c r="D8089" s="16"/>
      <c r="E8089" s="16"/>
      <c r="F8089" s="16"/>
      <c r="G8089" s="15"/>
    </row>
    <row r="8090" spans="1:7" x14ac:dyDescent="0.25">
      <c r="A8090" s="15"/>
      <c r="B8090" s="15"/>
      <c r="C8090" s="15"/>
      <c r="D8090" s="16"/>
      <c r="E8090" s="16"/>
      <c r="F8090" s="16"/>
      <c r="G8090" s="15"/>
    </row>
    <row r="8091" spans="1:7" x14ac:dyDescent="0.25">
      <c r="A8091" s="15"/>
      <c r="B8091" s="15"/>
      <c r="C8091" s="15"/>
      <c r="D8091" s="16"/>
      <c r="E8091" s="16"/>
      <c r="F8091" s="16"/>
      <c r="G8091" s="15"/>
    </row>
    <row r="8092" spans="1:7" x14ac:dyDescent="0.25">
      <c r="A8092" s="15"/>
      <c r="B8092" s="15"/>
      <c r="C8092" s="15"/>
      <c r="D8092" s="16"/>
      <c r="E8092" s="16"/>
      <c r="F8092" s="16"/>
      <c r="G8092" s="15"/>
    </row>
    <row r="8093" spans="1:7" x14ac:dyDescent="0.25">
      <c r="A8093" s="15"/>
      <c r="B8093" s="15"/>
      <c r="C8093" s="15"/>
      <c r="D8093" s="16"/>
      <c r="E8093" s="16"/>
      <c r="F8093" s="16"/>
      <c r="G8093" s="15"/>
    </row>
    <row r="8094" spans="1:7" x14ac:dyDescent="0.25">
      <c r="A8094" s="15"/>
      <c r="B8094" s="15"/>
      <c r="C8094" s="15"/>
      <c r="D8094" s="16"/>
      <c r="E8094" s="16"/>
      <c r="F8094" s="16"/>
      <c r="G8094" s="15"/>
    </row>
    <row r="8095" spans="1:7" x14ac:dyDescent="0.25">
      <c r="A8095" s="15"/>
      <c r="B8095" s="15"/>
      <c r="C8095" s="15"/>
      <c r="D8095" s="16"/>
      <c r="E8095" s="16"/>
      <c r="F8095" s="16"/>
      <c r="G8095" s="15"/>
    </row>
    <row r="8096" spans="1:7" x14ac:dyDescent="0.25">
      <c r="A8096" s="15"/>
      <c r="B8096" s="15"/>
      <c r="C8096" s="15"/>
      <c r="D8096" s="16"/>
      <c r="E8096" s="16"/>
      <c r="F8096" s="16"/>
      <c r="G8096" s="15"/>
    </row>
    <row r="8097" spans="1:7" x14ac:dyDescent="0.25">
      <c r="A8097" s="15"/>
      <c r="B8097" s="15"/>
      <c r="C8097" s="15"/>
      <c r="D8097" s="16"/>
      <c r="E8097" s="16"/>
      <c r="F8097" s="16"/>
      <c r="G8097" s="15"/>
    </row>
    <row r="8098" spans="1:7" x14ac:dyDescent="0.25">
      <c r="A8098" s="15"/>
      <c r="B8098" s="15"/>
      <c r="C8098" s="15"/>
      <c r="D8098" s="16"/>
      <c r="E8098" s="16"/>
      <c r="F8098" s="16"/>
      <c r="G8098" s="15"/>
    </row>
    <row r="8099" spans="1:7" x14ac:dyDescent="0.25">
      <c r="A8099" s="15"/>
      <c r="B8099" s="15"/>
      <c r="C8099" s="15"/>
      <c r="D8099" s="16"/>
      <c r="E8099" s="16"/>
      <c r="F8099" s="16"/>
      <c r="G8099" s="15"/>
    </row>
    <row r="8100" spans="1:7" x14ac:dyDescent="0.25">
      <c r="A8100" s="15"/>
      <c r="B8100" s="15"/>
      <c r="C8100" s="15"/>
      <c r="D8100" s="16"/>
      <c r="E8100" s="16"/>
      <c r="F8100" s="16"/>
      <c r="G8100" s="15"/>
    </row>
    <row r="8101" spans="1:7" x14ac:dyDescent="0.25">
      <c r="A8101" s="15"/>
      <c r="B8101" s="15"/>
      <c r="C8101" s="15"/>
      <c r="D8101" s="16"/>
      <c r="E8101" s="16"/>
      <c r="F8101" s="16"/>
      <c r="G8101" s="15"/>
    </row>
    <row r="8102" spans="1:7" x14ac:dyDescent="0.25">
      <c r="A8102" s="15"/>
      <c r="B8102" s="15"/>
      <c r="C8102" s="15"/>
      <c r="D8102" s="16"/>
      <c r="E8102" s="16"/>
      <c r="F8102" s="16"/>
      <c r="G8102" s="15"/>
    </row>
    <row r="8103" spans="1:7" x14ac:dyDescent="0.25">
      <c r="A8103" s="15"/>
      <c r="B8103" s="15"/>
      <c r="C8103" s="15"/>
      <c r="D8103" s="16"/>
      <c r="E8103" s="16"/>
      <c r="F8103" s="16"/>
      <c r="G8103" s="15"/>
    </row>
    <row r="8104" spans="1:7" x14ac:dyDescent="0.25">
      <c r="A8104" s="15"/>
      <c r="B8104" s="15"/>
      <c r="C8104" s="15"/>
      <c r="D8104" s="16"/>
      <c r="E8104" s="16"/>
      <c r="F8104" s="16"/>
      <c r="G8104" s="15"/>
    </row>
    <row r="8105" spans="1:7" x14ac:dyDescent="0.25">
      <c r="A8105" s="15"/>
      <c r="B8105" s="15"/>
      <c r="C8105" s="15"/>
      <c r="D8105" s="16"/>
      <c r="E8105" s="16"/>
      <c r="F8105" s="16"/>
      <c r="G8105" s="15"/>
    </row>
    <row r="8106" spans="1:7" x14ac:dyDescent="0.25">
      <c r="A8106" s="15"/>
      <c r="B8106" s="15"/>
      <c r="C8106" s="15"/>
      <c r="D8106" s="16"/>
      <c r="E8106" s="16"/>
      <c r="F8106" s="16"/>
      <c r="G8106" s="15"/>
    </row>
    <row r="8107" spans="1:7" x14ac:dyDescent="0.25">
      <c r="A8107" s="15"/>
      <c r="B8107" s="15"/>
      <c r="C8107" s="15"/>
      <c r="D8107" s="16"/>
      <c r="E8107" s="16"/>
      <c r="F8107" s="16"/>
      <c r="G8107" s="15"/>
    </row>
    <row r="8108" spans="1:7" x14ac:dyDescent="0.25">
      <c r="A8108" s="15"/>
      <c r="B8108" s="15"/>
      <c r="C8108" s="15"/>
      <c r="D8108" s="16"/>
      <c r="E8108" s="16"/>
      <c r="F8108" s="16"/>
      <c r="G8108" s="15"/>
    </row>
    <row r="8109" spans="1:7" x14ac:dyDescent="0.25">
      <c r="A8109" s="15"/>
      <c r="B8109" s="15"/>
      <c r="C8109" s="15"/>
      <c r="D8109" s="16"/>
      <c r="E8109" s="16"/>
      <c r="F8109" s="16"/>
      <c r="G8109" s="15"/>
    </row>
    <row r="8110" spans="1:7" x14ac:dyDescent="0.25">
      <c r="A8110" s="15"/>
      <c r="B8110" s="15"/>
      <c r="C8110" s="15"/>
      <c r="D8110" s="16"/>
      <c r="E8110" s="16"/>
      <c r="F8110" s="16"/>
      <c r="G8110" s="15"/>
    </row>
    <row r="8111" spans="1:7" x14ac:dyDescent="0.25">
      <c r="A8111" s="15"/>
      <c r="B8111" s="15"/>
      <c r="C8111" s="15"/>
      <c r="D8111" s="16"/>
      <c r="E8111" s="16"/>
      <c r="F8111" s="16"/>
      <c r="G8111" s="15"/>
    </row>
    <row r="8112" spans="1:7" x14ac:dyDescent="0.25">
      <c r="A8112" s="15"/>
      <c r="B8112" s="15"/>
      <c r="C8112" s="15"/>
      <c r="D8112" s="16"/>
      <c r="E8112" s="16"/>
      <c r="F8112" s="16"/>
      <c r="G8112" s="15"/>
    </row>
    <row r="8113" spans="1:7" x14ac:dyDescent="0.25">
      <c r="A8113" s="15"/>
      <c r="B8113" s="15"/>
      <c r="C8113" s="15"/>
      <c r="D8113" s="16"/>
      <c r="E8113" s="16"/>
      <c r="F8113" s="16"/>
      <c r="G8113" s="15"/>
    </row>
    <row r="8114" spans="1:7" x14ac:dyDescent="0.25">
      <c r="A8114" s="15"/>
      <c r="B8114" s="15"/>
      <c r="C8114" s="15"/>
      <c r="D8114" s="16"/>
      <c r="E8114" s="16"/>
      <c r="F8114" s="16"/>
      <c r="G8114" s="15"/>
    </row>
    <row r="8115" spans="1:7" x14ac:dyDescent="0.25">
      <c r="A8115" s="15"/>
      <c r="B8115" s="15"/>
      <c r="C8115" s="15"/>
      <c r="D8115" s="16"/>
      <c r="E8115" s="16"/>
      <c r="F8115" s="16"/>
      <c r="G8115" s="15"/>
    </row>
    <row r="8116" spans="1:7" x14ac:dyDescent="0.25">
      <c r="A8116" s="15"/>
      <c r="B8116" s="15"/>
      <c r="C8116" s="15"/>
      <c r="D8116" s="16"/>
      <c r="E8116" s="16"/>
      <c r="F8116" s="16"/>
      <c r="G8116" s="15"/>
    </row>
    <row r="8117" spans="1:7" x14ac:dyDescent="0.25">
      <c r="A8117" s="15"/>
      <c r="B8117" s="15"/>
      <c r="C8117" s="15"/>
      <c r="D8117" s="16"/>
      <c r="E8117" s="16"/>
      <c r="F8117" s="16"/>
      <c r="G8117" s="15"/>
    </row>
    <row r="8118" spans="1:7" x14ac:dyDescent="0.25">
      <c r="A8118" s="15"/>
      <c r="B8118" s="15"/>
      <c r="C8118" s="15"/>
      <c r="D8118" s="16"/>
      <c r="E8118" s="16"/>
      <c r="F8118" s="16"/>
      <c r="G8118" s="15"/>
    </row>
    <row r="8119" spans="1:7" x14ac:dyDescent="0.25">
      <c r="A8119" s="15"/>
      <c r="B8119" s="15"/>
      <c r="C8119" s="15"/>
      <c r="D8119" s="16"/>
      <c r="E8119" s="16"/>
      <c r="F8119" s="16"/>
      <c r="G8119" s="15"/>
    </row>
    <row r="8120" spans="1:7" x14ac:dyDescent="0.25">
      <c r="A8120" s="15"/>
      <c r="B8120" s="15"/>
      <c r="C8120" s="15"/>
      <c r="D8120" s="16"/>
      <c r="E8120" s="16"/>
      <c r="F8120" s="16"/>
      <c r="G8120" s="15"/>
    </row>
    <row r="8121" spans="1:7" x14ac:dyDescent="0.25">
      <c r="A8121" s="15"/>
      <c r="B8121" s="15"/>
      <c r="C8121" s="15"/>
      <c r="D8121" s="16"/>
      <c r="E8121" s="16"/>
      <c r="F8121" s="16"/>
      <c r="G8121" s="15"/>
    </row>
    <row r="8122" spans="1:7" x14ac:dyDescent="0.25">
      <c r="A8122" s="15"/>
      <c r="B8122" s="15"/>
      <c r="C8122" s="15"/>
      <c r="D8122" s="16"/>
      <c r="E8122" s="16"/>
      <c r="F8122" s="16"/>
      <c r="G8122" s="15"/>
    </row>
    <row r="8123" spans="1:7" x14ac:dyDescent="0.25">
      <c r="A8123" s="15"/>
      <c r="B8123" s="15"/>
      <c r="C8123" s="15"/>
      <c r="D8123" s="16"/>
      <c r="E8123" s="16"/>
      <c r="F8123" s="16"/>
      <c r="G8123" s="15"/>
    </row>
    <row r="8124" spans="1:7" x14ac:dyDescent="0.25">
      <c r="A8124" s="15"/>
      <c r="B8124" s="15"/>
      <c r="C8124" s="15"/>
      <c r="D8124" s="16"/>
      <c r="E8124" s="16"/>
      <c r="F8124" s="16"/>
      <c r="G8124" s="15"/>
    </row>
    <row r="8125" spans="1:7" x14ac:dyDescent="0.25">
      <c r="A8125" s="15"/>
      <c r="B8125" s="15"/>
      <c r="C8125" s="15"/>
      <c r="D8125" s="16"/>
      <c r="E8125" s="16"/>
      <c r="F8125" s="16"/>
      <c r="G8125" s="15"/>
    </row>
    <row r="8126" spans="1:7" x14ac:dyDescent="0.25">
      <c r="A8126" s="15"/>
      <c r="B8126" s="15"/>
      <c r="C8126" s="15"/>
      <c r="D8126" s="16"/>
      <c r="E8126" s="16"/>
      <c r="F8126" s="16"/>
      <c r="G8126" s="15"/>
    </row>
    <row r="8127" spans="1:7" x14ac:dyDescent="0.25">
      <c r="A8127" s="15"/>
      <c r="B8127" s="15"/>
      <c r="C8127" s="15"/>
      <c r="D8127" s="16"/>
      <c r="E8127" s="16"/>
      <c r="F8127" s="16"/>
      <c r="G8127" s="15"/>
    </row>
    <row r="8128" spans="1:7" x14ac:dyDescent="0.25">
      <c r="A8128" s="15"/>
      <c r="B8128" s="15"/>
      <c r="C8128" s="15"/>
      <c r="D8128" s="16"/>
      <c r="E8128" s="16"/>
      <c r="F8128" s="16"/>
      <c r="G8128" s="15"/>
    </row>
    <row r="8129" spans="1:7" x14ac:dyDescent="0.25">
      <c r="A8129" s="15"/>
      <c r="B8129" s="15"/>
      <c r="C8129" s="15"/>
      <c r="D8129" s="16"/>
      <c r="E8129" s="16"/>
      <c r="F8129" s="16"/>
      <c r="G8129" s="15"/>
    </row>
    <row r="8130" spans="1:7" x14ac:dyDescent="0.25">
      <c r="A8130" s="15"/>
      <c r="B8130" s="15"/>
      <c r="C8130" s="15"/>
      <c r="D8130" s="16"/>
      <c r="E8130" s="16"/>
      <c r="F8130" s="16"/>
      <c r="G8130" s="15"/>
    </row>
    <row r="8131" spans="1:7" x14ac:dyDescent="0.25">
      <c r="A8131" s="15"/>
      <c r="B8131" s="15"/>
      <c r="C8131" s="15"/>
      <c r="D8131" s="16"/>
      <c r="E8131" s="16"/>
      <c r="F8131" s="16"/>
      <c r="G8131" s="15"/>
    </row>
    <row r="8132" spans="1:7" x14ac:dyDescent="0.25">
      <c r="A8132" s="15"/>
      <c r="B8132" s="15"/>
      <c r="C8132" s="15"/>
      <c r="D8132" s="16"/>
      <c r="E8132" s="16"/>
      <c r="F8132" s="16"/>
      <c r="G8132" s="15"/>
    </row>
    <row r="8133" spans="1:7" x14ac:dyDescent="0.25">
      <c r="A8133" s="15"/>
      <c r="B8133" s="15"/>
      <c r="C8133" s="15"/>
      <c r="D8133" s="16"/>
      <c r="E8133" s="16"/>
      <c r="F8133" s="16"/>
      <c r="G8133" s="15"/>
    </row>
    <row r="8134" spans="1:7" x14ac:dyDescent="0.25">
      <c r="A8134" s="15"/>
      <c r="B8134" s="15"/>
      <c r="C8134" s="15"/>
      <c r="D8134" s="16"/>
      <c r="E8134" s="16"/>
      <c r="F8134" s="16"/>
      <c r="G8134" s="15"/>
    </row>
    <row r="8135" spans="1:7" x14ac:dyDescent="0.25">
      <c r="A8135" s="15"/>
      <c r="B8135" s="15"/>
      <c r="C8135" s="15"/>
      <c r="D8135" s="16"/>
      <c r="E8135" s="16"/>
      <c r="F8135" s="16"/>
      <c r="G8135" s="15"/>
    </row>
    <row r="8136" spans="1:7" x14ac:dyDescent="0.25">
      <c r="A8136" s="15"/>
      <c r="B8136" s="15"/>
      <c r="C8136" s="15"/>
      <c r="D8136" s="16"/>
      <c r="E8136" s="16"/>
      <c r="F8136" s="16"/>
      <c r="G8136" s="15"/>
    </row>
    <row r="8137" spans="1:7" x14ac:dyDescent="0.25">
      <c r="A8137" s="15"/>
      <c r="B8137" s="15"/>
      <c r="C8137" s="15"/>
      <c r="D8137" s="16"/>
      <c r="E8137" s="16"/>
      <c r="F8137" s="16"/>
      <c r="G8137" s="15"/>
    </row>
    <row r="8138" spans="1:7" x14ac:dyDescent="0.25">
      <c r="A8138" s="15"/>
      <c r="B8138" s="15"/>
      <c r="C8138" s="15"/>
      <c r="D8138" s="16"/>
      <c r="E8138" s="16"/>
      <c r="F8138" s="16"/>
      <c r="G8138" s="15"/>
    </row>
    <row r="8139" spans="1:7" x14ac:dyDescent="0.25">
      <c r="A8139" s="15"/>
      <c r="B8139" s="15"/>
      <c r="C8139" s="15"/>
      <c r="D8139" s="16"/>
      <c r="E8139" s="16"/>
      <c r="F8139" s="16"/>
      <c r="G8139" s="15"/>
    </row>
    <row r="8140" spans="1:7" x14ac:dyDescent="0.25">
      <c r="A8140" s="15"/>
      <c r="B8140" s="15"/>
      <c r="C8140" s="15"/>
      <c r="D8140" s="16"/>
      <c r="E8140" s="16"/>
      <c r="F8140" s="16"/>
      <c r="G8140" s="15"/>
    </row>
    <row r="8141" spans="1:7" x14ac:dyDescent="0.25">
      <c r="A8141" s="15"/>
      <c r="B8141" s="15"/>
      <c r="C8141" s="15"/>
      <c r="D8141" s="16"/>
      <c r="E8141" s="16"/>
      <c r="F8141" s="16"/>
      <c r="G8141" s="15"/>
    </row>
    <row r="8142" spans="1:7" x14ac:dyDescent="0.25">
      <c r="A8142" s="15"/>
      <c r="B8142" s="15"/>
      <c r="C8142" s="15"/>
      <c r="D8142" s="16"/>
      <c r="E8142" s="16"/>
      <c r="F8142" s="16"/>
      <c r="G8142" s="15"/>
    </row>
    <row r="8143" spans="1:7" x14ac:dyDescent="0.25">
      <c r="A8143" s="15"/>
      <c r="B8143" s="15"/>
      <c r="C8143" s="15"/>
      <c r="D8143" s="16"/>
      <c r="E8143" s="16"/>
      <c r="F8143" s="16"/>
      <c r="G8143" s="15"/>
    </row>
    <row r="8144" spans="1:7" x14ac:dyDescent="0.25">
      <c r="A8144" s="15"/>
      <c r="B8144" s="15"/>
      <c r="C8144" s="15"/>
      <c r="D8144" s="16"/>
      <c r="E8144" s="16"/>
      <c r="F8144" s="16"/>
      <c r="G8144" s="15"/>
    </row>
    <row r="8145" spans="1:7" x14ac:dyDescent="0.25">
      <c r="A8145" s="15"/>
      <c r="B8145" s="15"/>
      <c r="C8145" s="15"/>
      <c r="D8145" s="16"/>
      <c r="E8145" s="16"/>
      <c r="F8145" s="16"/>
      <c r="G8145" s="15"/>
    </row>
    <row r="8146" spans="1:7" x14ac:dyDescent="0.25">
      <c r="A8146" s="15"/>
      <c r="B8146" s="15"/>
      <c r="C8146" s="15"/>
      <c r="D8146" s="16"/>
      <c r="E8146" s="16"/>
      <c r="F8146" s="16"/>
      <c r="G8146" s="15"/>
    </row>
    <row r="8147" spans="1:7" x14ac:dyDescent="0.25">
      <c r="A8147" s="15"/>
      <c r="B8147" s="15"/>
      <c r="C8147" s="15"/>
      <c r="D8147" s="16"/>
      <c r="E8147" s="16"/>
      <c r="F8147" s="16"/>
      <c r="G8147" s="15"/>
    </row>
    <row r="8148" spans="1:7" x14ac:dyDescent="0.25">
      <c r="A8148" s="15"/>
      <c r="B8148" s="15"/>
      <c r="C8148" s="15"/>
      <c r="D8148" s="16"/>
      <c r="E8148" s="16"/>
      <c r="F8148" s="16"/>
      <c r="G8148" s="15"/>
    </row>
    <row r="8149" spans="1:7" x14ac:dyDescent="0.25">
      <c r="A8149" s="15"/>
      <c r="B8149" s="15"/>
      <c r="C8149" s="15"/>
      <c r="D8149" s="16"/>
      <c r="E8149" s="16"/>
      <c r="F8149" s="16"/>
      <c r="G8149" s="15"/>
    </row>
    <row r="8150" spans="1:7" x14ac:dyDescent="0.25">
      <c r="A8150" s="15"/>
      <c r="B8150" s="15"/>
      <c r="C8150" s="15"/>
      <c r="D8150" s="16"/>
      <c r="E8150" s="16"/>
      <c r="F8150" s="16"/>
      <c r="G8150" s="15"/>
    </row>
    <row r="8151" spans="1:7" x14ac:dyDescent="0.25">
      <c r="A8151" s="15"/>
      <c r="B8151" s="15"/>
      <c r="C8151" s="15"/>
      <c r="D8151" s="16"/>
      <c r="E8151" s="16"/>
      <c r="F8151" s="16"/>
      <c r="G8151" s="15"/>
    </row>
    <row r="8152" spans="1:7" x14ac:dyDescent="0.25">
      <c r="A8152" s="15"/>
      <c r="B8152" s="15"/>
      <c r="C8152" s="15"/>
      <c r="D8152" s="16"/>
      <c r="E8152" s="16"/>
      <c r="F8152" s="16"/>
      <c r="G8152" s="15"/>
    </row>
    <row r="8153" spans="1:7" x14ac:dyDescent="0.25">
      <c r="A8153" s="15"/>
      <c r="B8153" s="15"/>
      <c r="C8153" s="15"/>
      <c r="D8153" s="16"/>
      <c r="E8153" s="16"/>
      <c r="F8153" s="16"/>
      <c r="G8153" s="15"/>
    </row>
    <row r="8154" spans="1:7" x14ac:dyDescent="0.25">
      <c r="A8154" s="15"/>
      <c r="B8154" s="15"/>
      <c r="C8154" s="15"/>
      <c r="D8154" s="16"/>
      <c r="E8154" s="16"/>
      <c r="F8154" s="16"/>
      <c r="G8154" s="15"/>
    </row>
    <row r="8155" spans="1:7" x14ac:dyDescent="0.25">
      <c r="A8155" s="15"/>
      <c r="B8155" s="15"/>
      <c r="C8155" s="15"/>
      <c r="D8155" s="16"/>
      <c r="E8155" s="16"/>
      <c r="F8155" s="16"/>
      <c r="G8155" s="15"/>
    </row>
    <row r="8156" spans="1:7" x14ac:dyDescent="0.25">
      <c r="A8156" s="15"/>
      <c r="B8156" s="15"/>
      <c r="C8156" s="15"/>
      <c r="D8156" s="16"/>
      <c r="E8156" s="16"/>
      <c r="F8156" s="16"/>
      <c r="G8156" s="15"/>
    </row>
    <row r="8157" spans="1:7" x14ac:dyDescent="0.25">
      <c r="A8157" s="15"/>
      <c r="B8157" s="15"/>
      <c r="C8157" s="15"/>
      <c r="D8157" s="16"/>
      <c r="E8157" s="16"/>
      <c r="F8157" s="16"/>
      <c r="G8157" s="15"/>
    </row>
    <row r="8158" spans="1:7" x14ac:dyDescent="0.25">
      <c r="A8158" s="15"/>
      <c r="B8158" s="15"/>
      <c r="C8158" s="15"/>
      <c r="D8158" s="16"/>
      <c r="E8158" s="16"/>
      <c r="F8158" s="16"/>
      <c r="G8158" s="15"/>
    </row>
    <row r="8159" spans="1:7" x14ac:dyDescent="0.25">
      <c r="A8159" s="15"/>
      <c r="B8159" s="15"/>
      <c r="C8159" s="15"/>
      <c r="D8159" s="16"/>
      <c r="E8159" s="16"/>
      <c r="F8159" s="16"/>
      <c r="G8159" s="15"/>
    </row>
    <row r="8160" spans="1:7" x14ac:dyDescent="0.25">
      <c r="A8160" s="15"/>
      <c r="B8160" s="15"/>
      <c r="C8160" s="15"/>
      <c r="D8160" s="16"/>
      <c r="E8160" s="16"/>
      <c r="F8160" s="16"/>
      <c r="G8160" s="15"/>
    </row>
    <row r="8161" spans="1:7" x14ac:dyDescent="0.25">
      <c r="A8161" s="15"/>
      <c r="B8161" s="15"/>
      <c r="C8161" s="15"/>
      <c r="D8161" s="16"/>
      <c r="E8161" s="16"/>
      <c r="F8161" s="16"/>
      <c r="G8161" s="15"/>
    </row>
    <row r="8162" spans="1:7" x14ac:dyDescent="0.25">
      <c r="A8162" s="15"/>
      <c r="B8162" s="15"/>
      <c r="C8162" s="15"/>
      <c r="D8162" s="16"/>
      <c r="E8162" s="16"/>
      <c r="F8162" s="16"/>
      <c r="G8162" s="15"/>
    </row>
    <row r="8163" spans="1:7" x14ac:dyDescent="0.25">
      <c r="A8163" s="15"/>
      <c r="B8163" s="15"/>
      <c r="C8163" s="15"/>
      <c r="D8163" s="16"/>
      <c r="E8163" s="16"/>
      <c r="F8163" s="16"/>
      <c r="G8163" s="15"/>
    </row>
    <row r="8164" spans="1:7" x14ac:dyDescent="0.25">
      <c r="A8164" s="15"/>
      <c r="B8164" s="15"/>
      <c r="C8164" s="15"/>
      <c r="D8164" s="16"/>
      <c r="E8164" s="16"/>
      <c r="F8164" s="16"/>
      <c r="G8164" s="15"/>
    </row>
    <row r="8165" spans="1:7" x14ac:dyDescent="0.25">
      <c r="A8165" s="15"/>
      <c r="B8165" s="15"/>
      <c r="C8165" s="15"/>
      <c r="D8165" s="16"/>
      <c r="E8165" s="16"/>
      <c r="F8165" s="16"/>
      <c r="G8165" s="15"/>
    </row>
    <row r="8166" spans="1:7" x14ac:dyDescent="0.25">
      <c r="A8166" s="15"/>
      <c r="B8166" s="15"/>
      <c r="C8166" s="15"/>
      <c r="D8166" s="16"/>
      <c r="E8166" s="16"/>
      <c r="F8166" s="16"/>
      <c r="G8166" s="15"/>
    </row>
    <row r="8167" spans="1:7" x14ac:dyDescent="0.25">
      <c r="A8167" s="15"/>
      <c r="B8167" s="15"/>
      <c r="C8167" s="15"/>
      <c r="D8167" s="16"/>
      <c r="E8167" s="16"/>
      <c r="F8167" s="16"/>
      <c r="G8167" s="15"/>
    </row>
    <row r="8168" spans="1:7" x14ac:dyDescent="0.25">
      <c r="A8168" s="15"/>
      <c r="B8168" s="15"/>
      <c r="C8168" s="15"/>
      <c r="D8168" s="16"/>
      <c r="E8168" s="16"/>
      <c r="F8168" s="16"/>
      <c r="G8168" s="15"/>
    </row>
    <row r="8169" spans="1:7" x14ac:dyDescent="0.25">
      <c r="A8169" s="15"/>
      <c r="B8169" s="15"/>
      <c r="C8169" s="15"/>
      <c r="D8169" s="16"/>
      <c r="E8169" s="16"/>
      <c r="F8169" s="16"/>
      <c r="G8169" s="15"/>
    </row>
    <row r="8170" spans="1:7" x14ac:dyDescent="0.25">
      <c r="A8170" s="15"/>
      <c r="B8170" s="15"/>
      <c r="C8170" s="15"/>
      <c r="D8170" s="16"/>
      <c r="E8170" s="16"/>
      <c r="F8170" s="16"/>
      <c r="G8170" s="15"/>
    </row>
    <row r="8171" spans="1:7" x14ac:dyDescent="0.25">
      <c r="A8171" s="15"/>
      <c r="B8171" s="15"/>
      <c r="C8171" s="15"/>
      <c r="D8171" s="16"/>
      <c r="E8171" s="16"/>
      <c r="F8171" s="16"/>
      <c r="G8171" s="15"/>
    </row>
    <row r="8172" spans="1:7" x14ac:dyDescent="0.25">
      <c r="A8172" s="15"/>
      <c r="B8172" s="15"/>
      <c r="C8172" s="15"/>
      <c r="D8172" s="16"/>
      <c r="E8172" s="16"/>
      <c r="F8172" s="16"/>
      <c r="G8172" s="15"/>
    </row>
    <row r="8173" spans="1:7" x14ac:dyDescent="0.25">
      <c r="A8173" s="15"/>
      <c r="B8173" s="15"/>
      <c r="C8173" s="15"/>
      <c r="D8173" s="16"/>
      <c r="E8173" s="16"/>
      <c r="F8173" s="16"/>
      <c r="G8173" s="15"/>
    </row>
    <row r="8174" spans="1:7" x14ac:dyDescent="0.25">
      <c r="A8174" s="15"/>
      <c r="B8174" s="15"/>
      <c r="C8174" s="15"/>
      <c r="D8174" s="16"/>
      <c r="E8174" s="16"/>
      <c r="F8174" s="16"/>
      <c r="G8174" s="15"/>
    </row>
    <row r="8175" spans="1:7" x14ac:dyDescent="0.25">
      <c r="A8175" s="15"/>
      <c r="B8175" s="15"/>
      <c r="C8175" s="15"/>
      <c r="D8175" s="16"/>
      <c r="E8175" s="16"/>
      <c r="F8175" s="16"/>
      <c r="G8175" s="15"/>
    </row>
    <row r="8176" spans="1:7" x14ac:dyDescent="0.25">
      <c r="A8176" s="15"/>
      <c r="B8176" s="15"/>
      <c r="C8176" s="15"/>
      <c r="D8176" s="16"/>
      <c r="E8176" s="16"/>
      <c r="F8176" s="16"/>
      <c r="G8176" s="15"/>
    </row>
    <row r="8177" spans="1:7" x14ac:dyDescent="0.25">
      <c r="A8177" s="15"/>
      <c r="B8177" s="15"/>
      <c r="C8177" s="15"/>
      <c r="D8177" s="16"/>
      <c r="E8177" s="16"/>
      <c r="F8177" s="16"/>
      <c r="G8177" s="15"/>
    </row>
    <row r="8178" spans="1:7" x14ac:dyDescent="0.25">
      <c r="A8178" s="15"/>
      <c r="B8178" s="15"/>
      <c r="C8178" s="15"/>
      <c r="D8178" s="16"/>
      <c r="E8178" s="16"/>
      <c r="F8178" s="16"/>
      <c r="G8178" s="15"/>
    </row>
    <row r="8179" spans="1:7" x14ac:dyDescent="0.25">
      <c r="A8179" s="15"/>
      <c r="B8179" s="15"/>
      <c r="C8179" s="15"/>
      <c r="D8179" s="16"/>
      <c r="E8179" s="16"/>
      <c r="F8179" s="16"/>
      <c r="G8179" s="15"/>
    </row>
    <row r="8180" spans="1:7" x14ac:dyDescent="0.25">
      <c r="A8180" s="15"/>
      <c r="B8180" s="15"/>
      <c r="C8180" s="15"/>
      <c r="D8180" s="16"/>
      <c r="E8180" s="16"/>
      <c r="F8180" s="16"/>
      <c r="G8180" s="15"/>
    </row>
    <row r="8181" spans="1:7" x14ac:dyDescent="0.25">
      <c r="A8181" s="15"/>
      <c r="B8181" s="15"/>
      <c r="C8181" s="15"/>
      <c r="D8181" s="16"/>
      <c r="E8181" s="16"/>
      <c r="F8181" s="16"/>
      <c r="G8181" s="15"/>
    </row>
    <row r="8182" spans="1:7" x14ac:dyDescent="0.25">
      <c r="A8182" s="15"/>
      <c r="B8182" s="15"/>
      <c r="C8182" s="15"/>
      <c r="D8182" s="16"/>
      <c r="E8182" s="16"/>
      <c r="F8182" s="16"/>
      <c r="G8182" s="15"/>
    </row>
    <row r="8183" spans="1:7" x14ac:dyDescent="0.25">
      <c r="A8183" s="15"/>
      <c r="B8183" s="15"/>
      <c r="C8183" s="15"/>
      <c r="D8183" s="16"/>
      <c r="E8183" s="16"/>
      <c r="F8183" s="16"/>
      <c r="G8183" s="15"/>
    </row>
    <row r="8184" spans="1:7" x14ac:dyDescent="0.25">
      <c r="A8184" s="15"/>
      <c r="B8184" s="15"/>
      <c r="C8184" s="15"/>
      <c r="D8184" s="16"/>
      <c r="E8184" s="16"/>
      <c r="F8184" s="16"/>
      <c r="G8184" s="15"/>
    </row>
    <row r="8185" spans="1:7" x14ac:dyDescent="0.25">
      <c r="A8185" s="15"/>
      <c r="B8185" s="15"/>
      <c r="C8185" s="15"/>
      <c r="D8185" s="16"/>
      <c r="E8185" s="16"/>
      <c r="F8185" s="16"/>
      <c r="G8185" s="15"/>
    </row>
    <row r="8186" spans="1:7" x14ac:dyDescent="0.25">
      <c r="A8186" s="15"/>
      <c r="B8186" s="15"/>
      <c r="C8186" s="15"/>
      <c r="D8186" s="16"/>
      <c r="E8186" s="16"/>
      <c r="F8186" s="16"/>
      <c r="G8186" s="15"/>
    </row>
    <row r="8187" spans="1:7" x14ac:dyDescent="0.25">
      <c r="A8187" s="15"/>
      <c r="B8187" s="15"/>
      <c r="C8187" s="15"/>
      <c r="D8187" s="16"/>
      <c r="E8187" s="16"/>
      <c r="F8187" s="16"/>
      <c r="G8187" s="15"/>
    </row>
    <row r="8188" spans="1:7" x14ac:dyDescent="0.25">
      <c r="A8188" s="15"/>
      <c r="B8188" s="15"/>
      <c r="C8188" s="15"/>
      <c r="D8188" s="16"/>
      <c r="E8188" s="16"/>
      <c r="F8188" s="16"/>
      <c r="G8188" s="15"/>
    </row>
    <row r="8189" spans="1:7" x14ac:dyDescent="0.25">
      <c r="A8189" s="15"/>
      <c r="B8189" s="15"/>
      <c r="C8189" s="15"/>
      <c r="D8189" s="16"/>
      <c r="E8189" s="16"/>
      <c r="F8189" s="16"/>
      <c r="G8189" s="15"/>
    </row>
    <row r="8190" spans="1:7" x14ac:dyDescent="0.25">
      <c r="A8190" s="15"/>
      <c r="B8190" s="15"/>
      <c r="C8190" s="15"/>
      <c r="D8190" s="16"/>
      <c r="E8190" s="16"/>
      <c r="F8190" s="16"/>
      <c r="G8190" s="15"/>
    </row>
    <row r="8191" spans="1:7" x14ac:dyDescent="0.25">
      <c r="A8191" s="15"/>
      <c r="B8191" s="15"/>
      <c r="C8191" s="15"/>
      <c r="D8191" s="16"/>
      <c r="E8191" s="16"/>
      <c r="F8191" s="16"/>
      <c r="G8191" s="15"/>
    </row>
    <row r="8192" spans="1:7" x14ac:dyDescent="0.25">
      <c r="A8192" s="15"/>
      <c r="B8192" s="15"/>
      <c r="C8192" s="15"/>
      <c r="D8192" s="16"/>
      <c r="E8192" s="16"/>
      <c r="F8192" s="16"/>
      <c r="G8192" s="15"/>
    </row>
    <row r="8193" spans="1:7" x14ac:dyDescent="0.25">
      <c r="A8193" s="15"/>
      <c r="B8193" s="15"/>
      <c r="C8193" s="15"/>
      <c r="D8193" s="16"/>
      <c r="E8193" s="16"/>
      <c r="F8193" s="16"/>
      <c r="G8193" s="15"/>
    </row>
    <row r="8194" spans="1:7" x14ac:dyDescent="0.25">
      <c r="A8194" s="15"/>
      <c r="B8194" s="15"/>
      <c r="C8194" s="15"/>
      <c r="D8194" s="16"/>
      <c r="E8194" s="16"/>
      <c r="F8194" s="16"/>
      <c r="G8194" s="15"/>
    </row>
    <row r="8195" spans="1:7" x14ac:dyDescent="0.25">
      <c r="A8195" s="15"/>
      <c r="B8195" s="15"/>
      <c r="C8195" s="15"/>
      <c r="D8195" s="16"/>
      <c r="E8195" s="16"/>
      <c r="F8195" s="16"/>
      <c r="G8195" s="15"/>
    </row>
    <row r="8196" spans="1:7" x14ac:dyDescent="0.25">
      <c r="A8196" s="15"/>
      <c r="B8196" s="15"/>
      <c r="C8196" s="15"/>
      <c r="D8196" s="16"/>
      <c r="E8196" s="16"/>
      <c r="F8196" s="16"/>
      <c r="G8196" s="15"/>
    </row>
    <row r="8197" spans="1:7" x14ac:dyDescent="0.25">
      <c r="A8197" s="15"/>
      <c r="B8197" s="15"/>
      <c r="C8197" s="15"/>
      <c r="D8197" s="16"/>
      <c r="E8197" s="16"/>
      <c r="F8197" s="16"/>
      <c r="G8197" s="15"/>
    </row>
    <row r="8198" spans="1:7" x14ac:dyDescent="0.25">
      <c r="A8198" s="15"/>
      <c r="B8198" s="15"/>
      <c r="C8198" s="15"/>
      <c r="D8198" s="16"/>
      <c r="E8198" s="16"/>
      <c r="F8198" s="16"/>
      <c r="G8198" s="15"/>
    </row>
    <row r="8199" spans="1:7" x14ac:dyDescent="0.25">
      <c r="A8199" s="15"/>
      <c r="B8199" s="15"/>
      <c r="C8199" s="15"/>
      <c r="D8199" s="16"/>
      <c r="E8199" s="16"/>
      <c r="F8199" s="16"/>
      <c r="G8199" s="15"/>
    </row>
    <row r="8200" spans="1:7" x14ac:dyDescent="0.25">
      <c r="A8200" s="15"/>
      <c r="B8200" s="15"/>
      <c r="C8200" s="15"/>
      <c r="D8200" s="16"/>
      <c r="E8200" s="16"/>
      <c r="F8200" s="16"/>
      <c r="G8200" s="15"/>
    </row>
    <row r="8201" spans="1:7" x14ac:dyDescent="0.25">
      <c r="A8201" s="15"/>
      <c r="B8201" s="15"/>
      <c r="C8201" s="15"/>
      <c r="D8201" s="16"/>
      <c r="E8201" s="16"/>
      <c r="F8201" s="16"/>
      <c r="G8201" s="15"/>
    </row>
    <row r="8202" spans="1:7" x14ac:dyDescent="0.25">
      <c r="A8202" s="15"/>
      <c r="B8202" s="15"/>
      <c r="C8202" s="15"/>
      <c r="D8202" s="16"/>
      <c r="E8202" s="16"/>
      <c r="F8202" s="16"/>
      <c r="G8202" s="15"/>
    </row>
    <row r="8203" spans="1:7" x14ac:dyDescent="0.25">
      <c r="A8203" s="15"/>
      <c r="B8203" s="15"/>
      <c r="C8203" s="15"/>
      <c r="D8203" s="16"/>
      <c r="E8203" s="16"/>
      <c r="F8203" s="16"/>
      <c r="G8203" s="15"/>
    </row>
    <row r="8204" spans="1:7" x14ac:dyDescent="0.25">
      <c r="A8204" s="15"/>
      <c r="B8204" s="15"/>
      <c r="C8204" s="15"/>
      <c r="D8204" s="16"/>
      <c r="E8204" s="16"/>
      <c r="F8204" s="16"/>
      <c r="G8204" s="15"/>
    </row>
    <row r="8205" spans="1:7" x14ac:dyDescent="0.25">
      <c r="A8205" s="15"/>
      <c r="B8205" s="15"/>
      <c r="C8205" s="15"/>
      <c r="D8205" s="16"/>
      <c r="E8205" s="16"/>
      <c r="F8205" s="16"/>
      <c r="G8205" s="15"/>
    </row>
    <row r="8206" spans="1:7" x14ac:dyDescent="0.25">
      <c r="A8206" s="15"/>
      <c r="B8206" s="15"/>
      <c r="C8206" s="15"/>
      <c r="D8206" s="16"/>
      <c r="E8206" s="16"/>
      <c r="F8206" s="16"/>
      <c r="G8206" s="15"/>
    </row>
    <row r="8207" spans="1:7" x14ac:dyDescent="0.25">
      <c r="A8207" s="15"/>
      <c r="B8207" s="15"/>
      <c r="C8207" s="15"/>
      <c r="D8207" s="16"/>
      <c r="E8207" s="16"/>
      <c r="F8207" s="16"/>
      <c r="G8207" s="15"/>
    </row>
    <row r="8208" spans="1:7" x14ac:dyDescent="0.25">
      <c r="A8208" s="15"/>
      <c r="B8208" s="15"/>
      <c r="C8208" s="15"/>
      <c r="D8208" s="16"/>
      <c r="E8208" s="16"/>
      <c r="F8208" s="16"/>
      <c r="G8208" s="15"/>
    </row>
    <row r="8209" spans="1:7" x14ac:dyDescent="0.25">
      <c r="A8209" s="15"/>
      <c r="B8209" s="15"/>
      <c r="C8209" s="15"/>
      <c r="D8209" s="16"/>
      <c r="E8209" s="16"/>
      <c r="F8209" s="16"/>
      <c r="G8209" s="15"/>
    </row>
    <row r="8210" spans="1:7" x14ac:dyDescent="0.25">
      <c r="A8210" s="15"/>
      <c r="B8210" s="15"/>
      <c r="C8210" s="15"/>
      <c r="D8210" s="16"/>
      <c r="E8210" s="16"/>
      <c r="F8210" s="16"/>
      <c r="G8210" s="15"/>
    </row>
    <row r="8211" spans="1:7" x14ac:dyDescent="0.25">
      <c r="A8211" s="15"/>
      <c r="B8211" s="15"/>
      <c r="C8211" s="15"/>
      <c r="D8211" s="16"/>
      <c r="E8211" s="16"/>
      <c r="F8211" s="16"/>
      <c r="G8211" s="15"/>
    </row>
    <row r="8212" spans="1:7" x14ac:dyDescent="0.25">
      <c r="A8212" s="15"/>
      <c r="B8212" s="15"/>
      <c r="C8212" s="15"/>
      <c r="D8212" s="16"/>
      <c r="E8212" s="16"/>
      <c r="F8212" s="16"/>
      <c r="G8212" s="15"/>
    </row>
    <row r="8213" spans="1:7" x14ac:dyDescent="0.25">
      <c r="A8213" s="15"/>
      <c r="B8213" s="15"/>
      <c r="C8213" s="15"/>
      <c r="D8213" s="16"/>
      <c r="E8213" s="16"/>
      <c r="F8213" s="16"/>
      <c r="G8213" s="15"/>
    </row>
    <row r="8214" spans="1:7" x14ac:dyDescent="0.25">
      <c r="A8214" s="15"/>
      <c r="B8214" s="15"/>
      <c r="C8214" s="15"/>
      <c r="D8214" s="16"/>
      <c r="E8214" s="16"/>
      <c r="F8214" s="16"/>
      <c r="G8214" s="15"/>
    </row>
    <row r="8215" spans="1:7" x14ac:dyDescent="0.25">
      <c r="A8215" s="15"/>
      <c r="B8215" s="15"/>
      <c r="C8215" s="15"/>
      <c r="D8215" s="16"/>
      <c r="E8215" s="16"/>
      <c r="F8215" s="16"/>
      <c r="G8215" s="15"/>
    </row>
    <row r="8216" spans="1:7" x14ac:dyDescent="0.25">
      <c r="A8216" s="15"/>
      <c r="B8216" s="15"/>
      <c r="C8216" s="15"/>
      <c r="D8216" s="16"/>
      <c r="E8216" s="16"/>
      <c r="F8216" s="16"/>
      <c r="G8216" s="15"/>
    </row>
    <row r="8217" spans="1:7" x14ac:dyDescent="0.25">
      <c r="A8217" s="15"/>
      <c r="B8217" s="15"/>
      <c r="C8217" s="15"/>
      <c r="D8217" s="16"/>
      <c r="E8217" s="16"/>
      <c r="F8217" s="16"/>
      <c r="G8217" s="15"/>
    </row>
    <row r="8218" spans="1:7" x14ac:dyDescent="0.25">
      <c r="A8218" s="15"/>
      <c r="B8218" s="15"/>
      <c r="C8218" s="15"/>
      <c r="D8218" s="16"/>
      <c r="E8218" s="16"/>
      <c r="F8218" s="16"/>
      <c r="G8218" s="15"/>
    </row>
    <row r="8219" spans="1:7" x14ac:dyDescent="0.25">
      <c r="A8219" s="15"/>
      <c r="B8219" s="15"/>
      <c r="C8219" s="15"/>
      <c r="D8219" s="16"/>
      <c r="E8219" s="16"/>
      <c r="F8219" s="16"/>
      <c r="G8219" s="15"/>
    </row>
    <row r="8220" spans="1:7" x14ac:dyDescent="0.25">
      <c r="A8220" s="15"/>
      <c r="B8220" s="15"/>
      <c r="C8220" s="15"/>
      <c r="D8220" s="16"/>
      <c r="E8220" s="16"/>
      <c r="F8220" s="16"/>
      <c r="G8220" s="15"/>
    </row>
    <row r="8221" spans="1:7" x14ac:dyDescent="0.25">
      <c r="A8221" s="15"/>
      <c r="B8221" s="15"/>
      <c r="C8221" s="15"/>
      <c r="D8221" s="16"/>
      <c r="E8221" s="16"/>
      <c r="F8221" s="16"/>
      <c r="G8221" s="15"/>
    </row>
    <row r="8222" spans="1:7" x14ac:dyDescent="0.25">
      <c r="A8222" s="15"/>
      <c r="B8222" s="15"/>
      <c r="C8222" s="15"/>
      <c r="D8222" s="16"/>
      <c r="E8222" s="16"/>
      <c r="F8222" s="16"/>
      <c r="G8222" s="15"/>
    </row>
    <row r="8223" spans="1:7" x14ac:dyDescent="0.25">
      <c r="A8223" s="15"/>
      <c r="B8223" s="15"/>
      <c r="C8223" s="15"/>
      <c r="D8223" s="16"/>
      <c r="E8223" s="16"/>
      <c r="F8223" s="16"/>
      <c r="G8223" s="15"/>
    </row>
    <row r="8224" spans="1:7" x14ac:dyDescent="0.25">
      <c r="A8224" s="15"/>
      <c r="B8224" s="15"/>
      <c r="C8224" s="15"/>
      <c r="D8224" s="16"/>
      <c r="E8224" s="16"/>
      <c r="F8224" s="16"/>
      <c r="G8224" s="15"/>
    </row>
    <row r="8225" spans="1:7" x14ac:dyDescent="0.25">
      <c r="A8225" s="15"/>
      <c r="B8225" s="15"/>
      <c r="C8225" s="15"/>
      <c r="D8225" s="16"/>
      <c r="E8225" s="16"/>
      <c r="F8225" s="16"/>
      <c r="G8225" s="15"/>
    </row>
    <row r="8226" spans="1:7" x14ac:dyDescent="0.25">
      <c r="A8226" s="15"/>
      <c r="B8226" s="15"/>
      <c r="C8226" s="15"/>
      <c r="D8226" s="16"/>
      <c r="E8226" s="16"/>
      <c r="F8226" s="16"/>
      <c r="G8226" s="15"/>
    </row>
    <row r="8227" spans="1:7" x14ac:dyDescent="0.25">
      <c r="A8227" s="15"/>
      <c r="B8227" s="15"/>
      <c r="C8227" s="15"/>
      <c r="D8227" s="16"/>
      <c r="E8227" s="16"/>
      <c r="F8227" s="16"/>
      <c r="G8227" s="15"/>
    </row>
    <row r="8228" spans="1:7" x14ac:dyDescent="0.25">
      <c r="A8228" s="15"/>
      <c r="B8228" s="15"/>
      <c r="C8228" s="15"/>
      <c r="D8228" s="16"/>
      <c r="E8228" s="16"/>
      <c r="F8228" s="16"/>
      <c r="G8228" s="15"/>
    </row>
    <row r="8229" spans="1:7" x14ac:dyDescent="0.25">
      <c r="A8229" s="15"/>
      <c r="B8229" s="15"/>
      <c r="C8229" s="15"/>
      <c r="D8229" s="16"/>
      <c r="E8229" s="16"/>
      <c r="F8229" s="16"/>
      <c r="G8229" s="15"/>
    </row>
    <row r="8230" spans="1:7" x14ac:dyDescent="0.25">
      <c r="A8230" s="15"/>
      <c r="B8230" s="15"/>
      <c r="C8230" s="15"/>
      <c r="D8230" s="16"/>
      <c r="E8230" s="16"/>
      <c r="F8230" s="16"/>
      <c r="G8230" s="15"/>
    </row>
    <row r="8231" spans="1:7" x14ac:dyDescent="0.25">
      <c r="A8231" s="15"/>
      <c r="B8231" s="15"/>
      <c r="C8231" s="15"/>
      <c r="D8231" s="16"/>
      <c r="E8231" s="16"/>
      <c r="F8231" s="16"/>
      <c r="G8231" s="15"/>
    </row>
    <row r="8232" spans="1:7" x14ac:dyDescent="0.25">
      <c r="A8232" s="15"/>
      <c r="B8232" s="15"/>
      <c r="C8232" s="15"/>
      <c r="D8232" s="16"/>
      <c r="E8232" s="16"/>
      <c r="F8232" s="16"/>
      <c r="G8232" s="15"/>
    </row>
    <row r="8233" spans="1:7" x14ac:dyDescent="0.25">
      <c r="A8233" s="15"/>
      <c r="B8233" s="15"/>
      <c r="C8233" s="15"/>
      <c r="D8233" s="16"/>
      <c r="E8233" s="16"/>
      <c r="F8233" s="16"/>
      <c r="G8233" s="15"/>
    </row>
    <row r="8234" spans="1:7" x14ac:dyDescent="0.25">
      <c r="A8234" s="15"/>
      <c r="B8234" s="15"/>
      <c r="C8234" s="15"/>
      <c r="D8234" s="16"/>
      <c r="E8234" s="16"/>
      <c r="F8234" s="16"/>
      <c r="G8234" s="15"/>
    </row>
    <row r="8235" spans="1:7" x14ac:dyDescent="0.25">
      <c r="A8235" s="15"/>
      <c r="B8235" s="15"/>
      <c r="C8235" s="15"/>
      <c r="D8235" s="16"/>
      <c r="E8235" s="16"/>
      <c r="F8235" s="16"/>
      <c r="G8235" s="15"/>
    </row>
    <row r="8236" spans="1:7" x14ac:dyDescent="0.25">
      <c r="A8236" s="15"/>
      <c r="B8236" s="15"/>
      <c r="C8236" s="15"/>
      <c r="D8236" s="16"/>
      <c r="E8236" s="16"/>
      <c r="F8236" s="16"/>
      <c r="G8236" s="15"/>
    </row>
    <row r="8237" spans="1:7" x14ac:dyDescent="0.25">
      <c r="A8237" s="15"/>
      <c r="B8237" s="15"/>
      <c r="C8237" s="15"/>
      <c r="D8237" s="16"/>
      <c r="E8237" s="16"/>
      <c r="F8237" s="16"/>
      <c r="G8237" s="15"/>
    </row>
    <row r="8238" spans="1:7" x14ac:dyDescent="0.25">
      <c r="A8238" s="15"/>
      <c r="B8238" s="15"/>
      <c r="C8238" s="15"/>
      <c r="D8238" s="16"/>
      <c r="E8238" s="16"/>
      <c r="F8238" s="16"/>
      <c r="G8238" s="15"/>
    </row>
    <row r="8239" spans="1:7" x14ac:dyDescent="0.25">
      <c r="A8239" s="15"/>
      <c r="B8239" s="15"/>
      <c r="C8239" s="15"/>
      <c r="D8239" s="16"/>
      <c r="E8239" s="16"/>
      <c r="F8239" s="16"/>
      <c r="G8239" s="15"/>
    </row>
    <row r="8240" spans="1:7" x14ac:dyDescent="0.25">
      <c r="A8240" s="15"/>
      <c r="B8240" s="15"/>
      <c r="C8240" s="15"/>
      <c r="D8240" s="16"/>
      <c r="E8240" s="16"/>
      <c r="F8240" s="16"/>
      <c r="G8240" s="15"/>
    </row>
    <row r="8241" spans="1:7" x14ac:dyDescent="0.25">
      <c r="A8241" s="15"/>
      <c r="B8241" s="15"/>
      <c r="C8241" s="15"/>
      <c r="D8241" s="16"/>
      <c r="E8241" s="16"/>
      <c r="F8241" s="16"/>
      <c r="G8241" s="15"/>
    </row>
    <row r="8242" spans="1:7" x14ac:dyDescent="0.25">
      <c r="A8242" s="15"/>
      <c r="B8242" s="15"/>
      <c r="C8242" s="15"/>
      <c r="D8242" s="16"/>
      <c r="E8242" s="16"/>
      <c r="F8242" s="16"/>
      <c r="G8242" s="15"/>
    </row>
    <row r="8243" spans="1:7" x14ac:dyDescent="0.25">
      <c r="A8243" s="15"/>
      <c r="B8243" s="15"/>
      <c r="C8243" s="15"/>
      <c r="D8243" s="16"/>
      <c r="E8243" s="16"/>
      <c r="F8243" s="16"/>
      <c r="G8243" s="15"/>
    </row>
    <row r="8244" spans="1:7" x14ac:dyDescent="0.25">
      <c r="A8244" s="15"/>
      <c r="B8244" s="15"/>
      <c r="C8244" s="15"/>
      <c r="D8244" s="16"/>
      <c r="E8244" s="16"/>
      <c r="F8244" s="16"/>
      <c r="G8244" s="15"/>
    </row>
    <row r="8245" spans="1:7" x14ac:dyDescent="0.25">
      <c r="A8245" s="15"/>
      <c r="B8245" s="15"/>
      <c r="C8245" s="15"/>
      <c r="D8245" s="16"/>
      <c r="E8245" s="16"/>
      <c r="F8245" s="16"/>
      <c r="G8245" s="15"/>
    </row>
    <row r="8246" spans="1:7" x14ac:dyDescent="0.25">
      <c r="A8246" s="15"/>
      <c r="B8246" s="15"/>
      <c r="C8246" s="15"/>
      <c r="D8246" s="16"/>
      <c r="E8246" s="16"/>
      <c r="F8246" s="16"/>
      <c r="G8246" s="15"/>
    </row>
    <row r="8247" spans="1:7" x14ac:dyDescent="0.25">
      <c r="A8247" s="15"/>
      <c r="B8247" s="15"/>
      <c r="C8247" s="15"/>
      <c r="D8247" s="16"/>
      <c r="E8247" s="16"/>
      <c r="F8247" s="16"/>
      <c r="G8247" s="15"/>
    </row>
    <row r="8248" spans="1:7" x14ac:dyDescent="0.25">
      <c r="A8248" s="15"/>
      <c r="B8248" s="15"/>
      <c r="C8248" s="15"/>
      <c r="D8248" s="16"/>
      <c r="E8248" s="16"/>
      <c r="F8248" s="16"/>
      <c r="G8248" s="15"/>
    </row>
    <row r="8249" spans="1:7" x14ac:dyDescent="0.25">
      <c r="A8249" s="15"/>
      <c r="B8249" s="15"/>
      <c r="C8249" s="15"/>
      <c r="D8249" s="16"/>
      <c r="E8249" s="16"/>
      <c r="F8249" s="16"/>
      <c r="G8249" s="15"/>
    </row>
    <row r="8250" spans="1:7" x14ac:dyDescent="0.25">
      <c r="A8250" s="15"/>
      <c r="B8250" s="15"/>
      <c r="C8250" s="15"/>
      <c r="D8250" s="16"/>
      <c r="E8250" s="16"/>
      <c r="F8250" s="16"/>
      <c r="G8250" s="15"/>
    </row>
    <row r="8251" spans="1:7" x14ac:dyDescent="0.25">
      <c r="A8251" s="15"/>
      <c r="B8251" s="15"/>
      <c r="C8251" s="15"/>
      <c r="D8251" s="16"/>
      <c r="E8251" s="16"/>
      <c r="F8251" s="16"/>
      <c r="G8251" s="15"/>
    </row>
    <row r="8252" spans="1:7" x14ac:dyDescent="0.25">
      <c r="A8252" s="15"/>
      <c r="B8252" s="15"/>
      <c r="C8252" s="15"/>
      <c r="D8252" s="16"/>
      <c r="E8252" s="16"/>
      <c r="F8252" s="16"/>
      <c r="G8252" s="15"/>
    </row>
    <row r="8253" spans="1:7" x14ac:dyDescent="0.25">
      <c r="A8253" s="15"/>
      <c r="B8253" s="15"/>
      <c r="C8253" s="15"/>
      <c r="D8253" s="16"/>
      <c r="E8253" s="16"/>
      <c r="F8253" s="16"/>
      <c r="G8253" s="15"/>
    </row>
    <row r="8254" spans="1:7" x14ac:dyDescent="0.25">
      <c r="A8254" s="15"/>
      <c r="B8254" s="15"/>
      <c r="C8254" s="15"/>
      <c r="D8254" s="16"/>
      <c r="E8254" s="16"/>
      <c r="F8254" s="16"/>
      <c r="G8254" s="15"/>
    </row>
    <row r="8255" spans="1:7" x14ac:dyDescent="0.25">
      <c r="A8255" s="15"/>
      <c r="B8255" s="15"/>
      <c r="C8255" s="15"/>
      <c r="D8255" s="16"/>
      <c r="E8255" s="16"/>
      <c r="F8255" s="16"/>
      <c r="G8255" s="15"/>
    </row>
    <row r="8256" spans="1:7" x14ac:dyDescent="0.25">
      <c r="A8256" s="15"/>
      <c r="B8256" s="15"/>
      <c r="C8256" s="15"/>
      <c r="D8256" s="16"/>
      <c r="E8256" s="16"/>
      <c r="F8256" s="16"/>
      <c r="G8256" s="15"/>
    </row>
    <row r="8257" spans="1:7" x14ac:dyDescent="0.25">
      <c r="A8257" s="15"/>
      <c r="B8257" s="15"/>
      <c r="C8257" s="15"/>
      <c r="D8257" s="16"/>
      <c r="E8257" s="16"/>
      <c r="F8257" s="16"/>
      <c r="G8257" s="15"/>
    </row>
    <row r="8258" spans="1:7" x14ac:dyDescent="0.25">
      <c r="A8258" s="5"/>
      <c r="B8258" s="5"/>
      <c r="C8258" s="5"/>
      <c r="D8258" s="6"/>
      <c r="E8258" s="6"/>
      <c r="F8258" s="6"/>
      <c r="G8258" s="5"/>
    </row>
    <row r="8259" spans="1:7" x14ac:dyDescent="0.25">
      <c r="A8259" s="5"/>
      <c r="B8259" s="5"/>
      <c r="C8259" s="5"/>
      <c r="D8259" s="6"/>
      <c r="E8259" s="6"/>
      <c r="F8259" s="6"/>
      <c r="G8259" s="5"/>
    </row>
    <row r="8260" spans="1:7" x14ac:dyDescent="0.25">
      <c r="A8260" s="5"/>
      <c r="B8260" s="5"/>
      <c r="C8260" s="5"/>
      <c r="D8260" s="6"/>
      <c r="E8260" s="6"/>
      <c r="F8260" s="6"/>
      <c r="G8260" s="5"/>
    </row>
    <row r="8261" spans="1:7" x14ac:dyDescent="0.25">
      <c r="A8261" s="5"/>
      <c r="B8261" s="5"/>
      <c r="C8261" s="5"/>
      <c r="D8261" s="6"/>
      <c r="E8261" s="6"/>
      <c r="F8261" s="6"/>
      <c r="G8261" s="5"/>
    </row>
    <row r="8262" spans="1:7" x14ac:dyDescent="0.25">
      <c r="A8262" s="5"/>
      <c r="B8262" s="5"/>
      <c r="C8262" s="5"/>
      <c r="D8262" s="6"/>
      <c r="E8262" s="6"/>
      <c r="F8262" s="6"/>
      <c r="G8262" s="5"/>
    </row>
    <row r="8263" spans="1:7" x14ac:dyDescent="0.25">
      <c r="A8263" s="5"/>
      <c r="B8263" s="5"/>
      <c r="C8263" s="5"/>
      <c r="D8263" s="6"/>
      <c r="E8263" s="6"/>
      <c r="F8263" s="6"/>
      <c r="G8263" s="5"/>
    </row>
    <row r="8264" spans="1:7" x14ac:dyDescent="0.25">
      <c r="A8264" s="5"/>
      <c r="B8264" s="5"/>
      <c r="C8264" s="5"/>
      <c r="D8264" s="6"/>
      <c r="E8264" s="6"/>
      <c r="F8264" s="6"/>
      <c r="G8264" s="5"/>
    </row>
    <row r="8265" spans="1:7" x14ac:dyDescent="0.25">
      <c r="A8265" s="5"/>
      <c r="B8265" s="5"/>
      <c r="C8265" s="5"/>
      <c r="D8265" s="6"/>
      <c r="E8265" s="6"/>
      <c r="F8265" s="6"/>
      <c r="G8265" s="5"/>
    </row>
    <row r="8266" spans="1:7" x14ac:dyDescent="0.25">
      <c r="A8266" s="5"/>
      <c r="B8266" s="5"/>
      <c r="C8266" s="5"/>
      <c r="D8266" s="6"/>
      <c r="E8266" s="6"/>
      <c r="F8266" s="6"/>
      <c r="G8266" s="5"/>
    </row>
    <row r="8267" spans="1:7" x14ac:dyDescent="0.25">
      <c r="A8267" s="5"/>
      <c r="B8267" s="5"/>
      <c r="C8267" s="5"/>
      <c r="D8267" s="6"/>
      <c r="E8267" s="6"/>
      <c r="F8267" s="6"/>
      <c r="G8267" s="5"/>
    </row>
    <row r="8268" spans="1:7" x14ac:dyDescent="0.25">
      <c r="A8268" s="5"/>
      <c r="B8268" s="5"/>
      <c r="C8268" s="5"/>
      <c r="D8268" s="6"/>
      <c r="E8268" s="6"/>
      <c r="F8268" s="6"/>
      <c r="G8268" s="5"/>
    </row>
    <row r="8269" spans="1:7" x14ac:dyDescent="0.25">
      <c r="A8269" s="5"/>
      <c r="B8269" s="5"/>
      <c r="C8269" s="5"/>
      <c r="D8269" s="6"/>
      <c r="E8269" s="6"/>
      <c r="F8269" s="6"/>
      <c r="G8269" s="5"/>
    </row>
    <row r="8270" spans="1:7" x14ac:dyDescent="0.25">
      <c r="A8270" s="5"/>
      <c r="B8270" s="5"/>
      <c r="C8270" s="5"/>
      <c r="D8270" s="6"/>
      <c r="E8270" s="6"/>
      <c r="F8270" s="6"/>
      <c r="G8270" s="5"/>
    </row>
    <row r="8271" spans="1:7" x14ac:dyDescent="0.25">
      <c r="A8271" s="5"/>
      <c r="B8271" s="5"/>
      <c r="C8271" s="5"/>
      <c r="D8271" s="6"/>
      <c r="E8271" s="6"/>
      <c r="F8271" s="6"/>
      <c r="G8271" s="5"/>
    </row>
    <row r="8272" spans="1:7" x14ac:dyDescent="0.25">
      <c r="A8272" s="5"/>
      <c r="B8272" s="5"/>
      <c r="C8272" s="5"/>
      <c r="D8272" s="6"/>
      <c r="E8272" s="6"/>
      <c r="F8272" s="6"/>
      <c r="G8272" s="5"/>
    </row>
    <row r="8273" spans="1:7" x14ac:dyDescent="0.25">
      <c r="A8273" s="5"/>
      <c r="B8273" s="5"/>
      <c r="C8273" s="5"/>
      <c r="D8273" s="6"/>
      <c r="E8273" s="6"/>
      <c r="F8273" s="6"/>
      <c r="G8273" s="5"/>
    </row>
    <row r="8274" spans="1:7" x14ac:dyDescent="0.25">
      <c r="A8274" s="5"/>
      <c r="B8274" s="5"/>
      <c r="C8274" s="5"/>
      <c r="D8274" s="6"/>
      <c r="E8274" s="6"/>
      <c r="F8274" s="6"/>
      <c r="G8274" s="5"/>
    </row>
    <row r="8275" spans="1:7" x14ac:dyDescent="0.25">
      <c r="A8275" s="5"/>
      <c r="B8275" s="5"/>
      <c r="C8275" s="5"/>
      <c r="D8275" s="6"/>
      <c r="E8275" s="6"/>
      <c r="F8275" s="6"/>
      <c r="G8275" s="5"/>
    </row>
    <row r="8276" spans="1:7" x14ac:dyDescent="0.25">
      <c r="A8276" s="5"/>
      <c r="B8276" s="5"/>
      <c r="C8276" s="5"/>
      <c r="D8276" s="6"/>
      <c r="E8276" s="6"/>
      <c r="F8276" s="6"/>
      <c r="G8276" s="5"/>
    </row>
    <row r="8277" spans="1:7" x14ac:dyDescent="0.25">
      <c r="A8277" s="5"/>
      <c r="B8277" s="5"/>
      <c r="C8277" s="5"/>
      <c r="D8277" s="6"/>
      <c r="E8277" s="6"/>
      <c r="F8277" s="6"/>
      <c r="G8277" s="5"/>
    </row>
    <row r="8278" spans="1:7" x14ac:dyDescent="0.25">
      <c r="A8278" s="5"/>
      <c r="B8278" s="5"/>
      <c r="C8278" s="5"/>
      <c r="D8278" s="6"/>
      <c r="E8278" s="6"/>
      <c r="F8278" s="6"/>
      <c r="G8278" s="5"/>
    </row>
    <row r="8279" spans="1:7" x14ac:dyDescent="0.25">
      <c r="A8279" s="5"/>
      <c r="B8279" s="5"/>
      <c r="C8279" s="5"/>
      <c r="D8279" s="6"/>
      <c r="E8279" s="6"/>
      <c r="F8279" s="6"/>
      <c r="G8279" s="5"/>
    </row>
    <row r="8280" spans="1:7" x14ac:dyDescent="0.25">
      <c r="A8280" s="5"/>
      <c r="B8280" s="5"/>
      <c r="C8280" s="5"/>
      <c r="D8280" s="6"/>
      <c r="E8280" s="6"/>
      <c r="F8280" s="6"/>
      <c r="G8280" s="5"/>
    </row>
    <row r="8281" spans="1:7" x14ac:dyDescent="0.25">
      <c r="A8281" s="5"/>
      <c r="B8281" s="5"/>
      <c r="C8281" s="5"/>
      <c r="D8281" s="6"/>
      <c r="E8281" s="6"/>
      <c r="F8281" s="6"/>
      <c r="G8281" s="5"/>
    </row>
    <row r="8282" spans="1:7" x14ac:dyDescent="0.25">
      <c r="A8282" s="5"/>
      <c r="B8282" s="5"/>
      <c r="C8282" s="5"/>
      <c r="D8282" s="6"/>
      <c r="E8282" s="6"/>
      <c r="F8282" s="6"/>
      <c r="G8282" s="5"/>
    </row>
    <row r="8283" spans="1:7" x14ac:dyDescent="0.25">
      <c r="A8283" s="5"/>
      <c r="B8283" s="5"/>
      <c r="C8283" s="5"/>
      <c r="D8283" s="6"/>
      <c r="E8283" s="6"/>
      <c r="F8283" s="6"/>
      <c r="G8283" s="5"/>
    </row>
    <row r="8284" spans="1:7" x14ac:dyDescent="0.25">
      <c r="A8284" s="5"/>
      <c r="B8284" s="5"/>
      <c r="C8284" s="5"/>
      <c r="D8284" s="6"/>
      <c r="E8284" s="6"/>
      <c r="F8284" s="6"/>
      <c r="G8284" s="5"/>
    </row>
    <row r="8285" spans="1:7" x14ac:dyDescent="0.25">
      <c r="A8285" s="5"/>
      <c r="B8285" s="5"/>
      <c r="C8285" s="5"/>
      <c r="D8285" s="6"/>
      <c r="E8285" s="6"/>
      <c r="F8285" s="6"/>
      <c r="G8285" s="5"/>
    </row>
    <row r="8286" spans="1:7" x14ac:dyDescent="0.25">
      <c r="A8286" s="5"/>
      <c r="B8286" s="5"/>
      <c r="C8286" s="5"/>
      <c r="D8286" s="6"/>
      <c r="E8286" s="6"/>
      <c r="F8286" s="6"/>
      <c r="G8286" s="5"/>
    </row>
    <row r="8287" spans="1:7" x14ac:dyDescent="0.25">
      <c r="A8287" s="5"/>
      <c r="B8287" s="5"/>
      <c r="C8287" s="5"/>
      <c r="D8287" s="6"/>
      <c r="E8287" s="6"/>
      <c r="F8287" s="6"/>
      <c r="G8287" s="5"/>
    </row>
    <row r="8288" spans="1:7" x14ac:dyDescent="0.25">
      <c r="A8288" s="5"/>
      <c r="B8288" s="5"/>
      <c r="C8288" s="5"/>
      <c r="D8288" s="6"/>
      <c r="E8288" s="6"/>
      <c r="F8288" s="6"/>
      <c r="G8288" s="5"/>
    </row>
    <row r="8289" spans="1:7" x14ac:dyDescent="0.25">
      <c r="A8289" s="5"/>
      <c r="B8289" s="5"/>
      <c r="C8289" s="5"/>
      <c r="D8289" s="6"/>
      <c r="E8289" s="6"/>
      <c r="F8289" s="6"/>
      <c r="G8289" s="5"/>
    </row>
    <row r="8290" spans="1:7" x14ac:dyDescent="0.25">
      <c r="A8290" s="5"/>
      <c r="B8290" s="5"/>
      <c r="C8290" s="5"/>
      <c r="D8290" s="6"/>
      <c r="E8290" s="6"/>
      <c r="F8290" s="6"/>
      <c r="G8290" s="5"/>
    </row>
    <row r="8291" spans="1:7" x14ac:dyDescent="0.25">
      <c r="A8291" s="5"/>
      <c r="B8291" s="5"/>
      <c r="C8291" s="5"/>
      <c r="D8291" s="6"/>
      <c r="E8291" s="6"/>
      <c r="F8291" s="6"/>
      <c r="G8291" s="5"/>
    </row>
    <row r="8292" spans="1:7" x14ac:dyDescent="0.25">
      <c r="A8292" s="5"/>
      <c r="B8292" s="5"/>
      <c r="C8292" s="5"/>
      <c r="D8292" s="6"/>
      <c r="E8292" s="6"/>
      <c r="F8292" s="6"/>
      <c r="G8292" s="5"/>
    </row>
    <row r="8293" spans="1:7" x14ac:dyDescent="0.25">
      <c r="A8293" s="5"/>
      <c r="B8293" s="5"/>
      <c r="C8293" s="5"/>
      <c r="D8293" s="6"/>
      <c r="E8293" s="6"/>
      <c r="F8293" s="6"/>
      <c r="G8293" s="5"/>
    </row>
    <row r="8294" spans="1:7" x14ac:dyDescent="0.25">
      <c r="A8294" s="5"/>
      <c r="B8294" s="5"/>
      <c r="C8294" s="5"/>
      <c r="D8294" s="6"/>
      <c r="E8294" s="6"/>
      <c r="F8294" s="6"/>
      <c r="G8294" s="5"/>
    </row>
    <row r="8295" spans="1:7" x14ac:dyDescent="0.25">
      <c r="A8295" s="5"/>
      <c r="B8295" s="5"/>
      <c r="C8295" s="5"/>
      <c r="D8295" s="6"/>
      <c r="E8295" s="6"/>
      <c r="F8295" s="6"/>
      <c r="G8295" s="5"/>
    </row>
    <row r="8296" spans="1:7" x14ac:dyDescent="0.25">
      <c r="A8296" s="5"/>
      <c r="B8296" s="5"/>
      <c r="C8296" s="5"/>
      <c r="D8296" s="6"/>
      <c r="E8296" s="6"/>
      <c r="F8296" s="6"/>
      <c r="G8296" s="5"/>
    </row>
    <row r="8297" spans="1:7" x14ac:dyDescent="0.25">
      <c r="A8297" s="5"/>
      <c r="B8297" s="5"/>
      <c r="C8297" s="5"/>
      <c r="D8297" s="6"/>
      <c r="E8297" s="6"/>
      <c r="F8297" s="6"/>
      <c r="G8297" s="5"/>
    </row>
    <row r="8298" spans="1:7" x14ac:dyDescent="0.25">
      <c r="A8298" s="5"/>
      <c r="B8298" s="5"/>
      <c r="C8298" s="5"/>
      <c r="D8298" s="6"/>
      <c r="E8298" s="6"/>
      <c r="F8298" s="6"/>
      <c r="G8298" s="5"/>
    </row>
    <row r="8299" spans="1:7" x14ac:dyDescent="0.25">
      <c r="A8299" s="5"/>
      <c r="B8299" s="5"/>
      <c r="C8299" s="5"/>
      <c r="D8299" s="6"/>
      <c r="E8299" s="6"/>
      <c r="F8299" s="6"/>
      <c r="G8299" s="5"/>
    </row>
    <row r="8300" spans="1:7" x14ac:dyDescent="0.25">
      <c r="A8300" s="5"/>
      <c r="B8300" s="5"/>
      <c r="C8300" s="5"/>
      <c r="D8300" s="6"/>
      <c r="E8300" s="6"/>
      <c r="F8300" s="6"/>
      <c r="G8300" s="5"/>
    </row>
    <row r="8301" spans="1:7" x14ac:dyDescent="0.25">
      <c r="A8301" s="5"/>
      <c r="B8301" s="5"/>
      <c r="C8301" s="5"/>
      <c r="D8301" s="6"/>
      <c r="E8301" s="6"/>
      <c r="F8301" s="6"/>
      <c r="G8301" s="5"/>
    </row>
    <row r="8302" spans="1:7" x14ac:dyDescent="0.25">
      <c r="A8302" s="5"/>
      <c r="B8302" s="5"/>
      <c r="C8302" s="5"/>
      <c r="D8302" s="6"/>
      <c r="E8302" s="6"/>
      <c r="F8302" s="6"/>
      <c r="G8302" s="5"/>
    </row>
    <row r="8303" spans="1:7" x14ac:dyDescent="0.25">
      <c r="A8303" s="5"/>
      <c r="B8303" s="5"/>
      <c r="C8303" s="5"/>
      <c r="D8303" s="6"/>
      <c r="E8303" s="6"/>
      <c r="F8303" s="6"/>
      <c r="G8303" s="5"/>
    </row>
    <row r="8304" spans="1:7" x14ac:dyDescent="0.25">
      <c r="A8304" s="5"/>
      <c r="B8304" s="5"/>
      <c r="C8304" s="5"/>
      <c r="D8304" s="6"/>
      <c r="E8304" s="6"/>
      <c r="F8304" s="6"/>
      <c r="G8304" s="5"/>
    </row>
    <row r="8305" spans="1:7" x14ac:dyDescent="0.25">
      <c r="A8305" s="5"/>
      <c r="B8305" s="5"/>
      <c r="C8305" s="5"/>
      <c r="D8305" s="6"/>
      <c r="E8305" s="6"/>
      <c r="F8305" s="6"/>
      <c r="G8305" s="5"/>
    </row>
    <row r="8306" spans="1:7" x14ac:dyDescent="0.25">
      <c r="A8306" s="5"/>
      <c r="B8306" s="5"/>
      <c r="C8306" s="5"/>
      <c r="D8306" s="6"/>
      <c r="E8306" s="6"/>
      <c r="F8306" s="6"/>
      <c r="G8306" s="5"/>
    </row>
    <row r="8307" spans="1:7" x14ac:dyDescent="0.25">
      <c r="A8307" s="5"/>
      <c r="B8307" s="5"/>
      <c r="C8307" s="5"/>
      <c r="D8307" s="6"/>
      <c r="E8307" s="6"/>
      <c r="F8307" s="6"/>
      <c r="G8307" s="5"/>
    </row>
    <row r="8308" spans="1:7" x14ac:dyDescent="0.25">
      <c r="A8308" s="5"/>
      <c r="B8308" s="5"/>
      <c r="C8308" s="5"/>
      <c r="D8308" s="6"/>
      <c r="E8308" s="6"/>
      <c r="F8308" s="6"/>
      <c r="G8308" s="5"/>
    </row>
    <row r="8309" spans="1:7" x14ac:dyDescent="0.25">
      <c r="A8309" s="5"/>
      <c r="B8309" s="5"/>
      <c r="C8309" s="5"/>
      <c r="D8309" s="6"/>
      <c r="E8309" s="6"/>
      <c r="F8309" s="6"/>
      <c r="G8309" s="5"/>
    </row>
    <row r="8310" spans="1:7" x14ac:dyDescent="0.25">
      <c r="A8310" s="5"/>
      <c r="B8310" s="5"/>
      <c r="C8310" s="5"/>
      <c r="D8310" s="6"/>
      <c r="E8310" s="6"/>
      <c r="F8310" s="6"/>
      <c r="G8310" s="5"/>
    </row>
    <row r="8311" spans="1:7" x14ac:dyDescent="0.25">
      <c r="A8311" s="5"/>
      <c r="B8311" s="5"/>
      <c r="C8311" s="5"/>
      <c r="D8311" s="6"/>
      <c r="E8311" s="6"/>
      <c r="F8311" s="6"/>
      <c r="G8311" s="5"/>
    </row>
    <row r="8312" spans="1:7" x14ac:dyDescent="0.25">
      <c r="A8312" s="5"/>
      <c r="B8312" s="5"/>
      <c r="C8312" s="5"/>
      <c r="D8312" s="6"/>
      <c r="E8312" s="6"/>
      <c r="F8312" s="6"/>
      <c r="G8312" s="5"/>
    </row>
    <row r="8313" spans="1:7" x14ac:dyDescent="0.25">
      <c r="A8313" s="5"/>
      <c r="B8313" s="5"/>
      <c r="C8313" s="5"/>
      <c r="D8313" s="6"/>
      <c r="E8313" s="6"/>
      <c r="F8313" s="6"/>
      <c r="G8313" s="5"/>
    </row>
    <row r="8314" spans="1:7" x14ac:dyDescent="0.25">
      <c r="A8314" s="5"/>
      <c r="B8314" s="5"/>
      <c r="C8314" s="5"/>
      <c r="D8314" s="6"/>
      <c r="E8314" s="6"/>
      <c r="F8314" s="6"/>
      <c r="G8314" s="5"/>
    </row>
    <row r="8315" spans="1:7" x14ac:dyDescent="0.25">
      <c r="A8315" s="5"/>
      <c r="B8315" s="5"/>
      <c r="C8315" s="5"/>
      <c r="D8315" s="6"/>
      <c r="E8315" s="6"/>
      <c r="F8315" s="6"/>
      <c r="G8315" s="5"/>
    </row>
    <row r="8316" spans="1:7" x14ac:dyDescent="0.25">
      <c r="A8316" s="5"/>
      <c r="B8316" s="5"/>
      <c r="C8316" s="5"/>
      <c r="D8316" s="6"/>
      <c r="E8316" s="6"/>
      <c r="F8316" s="6"/>
      <c r="G8316" s="5"/>
    </row>
    <row r="8317" spans="1:7" x14ac:dyDescent="0.25">
      <c r="A8317" s="5"/>
      <c r="B8317" s="5"/>
      <c r="C8317" s="5"/>
      <c r="D8317" s="6"/>
      <c r="E8317" s="6"/>
      <c r="F8317" s="6"/>
      <c r="G8317" s="5"/>
    </row>
    <row r="8318" spans="1:7" x14ac:dyDescent="0.25">
      <c r="A8318" s="5"/>
      <c r="B8318" s="5"/>
      <c r="C8318" s="5"/>
      <c r="D8318" s="6"/>
      <c r="E8318" s="6"/>
      <c r="F8318" s="6"/>
      <c r="G8318" s="5"/>
    </row>
    <row r="8319" spans="1:7" x14ac:dyDescent="0.25">
      <c r="A8319" s="5"/>
      <c r="B8319" s="5"/>
      <c r="C8319" s="5"/>
      <c r="D8319" s="6"/>
      <c r="E8319" s="6"/>
      <c r="F8319" s="6"/>
      <c r="G8319" s="5"/>
    </row>
    <row r="8320" spans="1:7" x14ac:dyDescent="0.25">
      <c r="A8320" s="5"/>
      <c r="B8320" s="5"/>
      <c r="C8320" s="5"/>
      <c r="D8320" s="6"/>
      <c r="E8320" s="6"/>
      <c r="F8320" s="6"/>
      <c r="G8320" s="5"/>
    </row>
    <row r="8321" spans="1:7" x14ac:dyDescent="0.25">
      <c r="A8321" s="5"/>
      <c r="B8321" s="5"/>
      <c r="C8321" s="5"/>
      <c r="D8321" s="6"/>
      <c r="E8321" s="6"/>
      <c r="F8321" s="6"/>
      <c r="G8321" s="5"/>
    </row>
    <row r="8322" spans="1:7" x14ac:dyDescent="0.25">
      <c r="A8322" s="5"/>
      <c r="B8322" s="5"/>
      <c r="C8322" s="5"/>
      <c r="D8322" s="6"/>
      <c r="E8322" s="6"/>
      <c r="F8322" s="6"/>
      <c r="G8322" s="5"/>
    </row>
    <row r="8323" spans="1:7" x14ac:dyDescent="0.25">
      <c r="A8323" s="5"/>
      <c r="B8323" s="5"/>
      <c r="C8323" s="5"/>
      <c r="D8323" s="6"/>
      <c r="E8323" s="6"/>
      <c r="F8323" s="6"/>
      <c r="G8323" s="5"/>
    </row>
    <row r="8324" spans="1:7" x14ac:dyDescent="0.25">
      <c r="A8324" s="5"/>
      <c r="B8324" s="5"/>
      <c r="C8324" s="5"/>
      <c r="D8324" s="6"/>
      <c r="E8324" s="6"/>
      <c r="F8324" s="6"/>
      <c r="G8324" s="5"/>
    </row>
    <row r="8325" spans="1:7" x14ac:dyDescent="0.25">
      <c r="A8325" s="5"/>
      <c r="B8325" s="5"/>
      <c r="C8325" s="5"/>
      <c r="D8325" s="6"/>
      <c r="E8325" s="6"/>
      <c r="F8325" s="6"/>
      <c r="G8325" s="5"/>
    </row>
    <row r="8326" spans="1:7" x14ac:dyDescent="0.25">
      <c r="A8326" s="5"/>
      <c r="B8326" s="5"/>
      <c r="C8326" s="5"/>
      <c r="D8326" s="6"/>
      <c r="E8326" s="6"/>
      <c r="F8326" s="6"/>
      <c r="G8326" s="5"/>
    </row>
    <row r="8327" spans="1:7" x14ac:dyDescent="0.25">
      <c r="A8327" s="5"/>
      <c r="B8327" s="5"/>
      <c r="C8327" s="5"/>
      <c r="D8327" s="6"/>
      <c r="E8327" s="6"/>
      <c r="F8327" s="6"/>
      <c r="G8327" s="5"/>
    </row>
    <row r="8328" spans="1:7" x14ac:dyDescent="0.25">
      <c r="A8328" s="5"/>
      <c r="B8328" s="5"/>
      <c r="C8328" s="5"/>
      <c r="D8328" s="6"/>
      <c r="E8328" s="6"/>
      <c r="F8328" s="6"/>
      <c r="G8328" s="5"/>
    </row>
    <row r="8329" spans="1:7" x14ac:dyDescent="0.25">
      <c r="A8329" s="5"/>
      <c r="B8329" s="5"/>
      <c r="C8329" s="5"/>
      <c r="D8329" s="6"/>
      <c r="E8329" s="6"/>
      <c r="F8329" s="6"/>
      <c r="G8329" s="5"/>
    </row>
    <row r="8330" spans="1:7" x14ac:dyDescent="0.25">
      <c r="A8330" s="5"/>
      <c r="B8330" s="5"/>
      <c r="C8330" s="5"/>
      <c r="D8330" s="6"/>
      <c r="E8330" s="6"/>
      <c r="F8330" s="6"/>
      <c r="G8330" s="5"/>
    </row>
    <row r="8331" spans="1:7" x14ac:dyDescent="0.25">
      <c r="A8331" s="5"/>
      <c r="B8331" s="5"/>
      <c r="C8331" s="5"/>
      <c r="D8331" s="6"/>
      <c r="E8331" s="6"/>
      <c r="F8331" s="6"/>
      <c r="G8331" s="5"/>
    </row>
    <row r="8332" spans="1:7" x14ac:dyDescent="0.25">
      <c r="A8332" s="5"/>
      <c r="B8332" s="5"/>
      <c r="C8332" s="5"/>
      <c r="D8332" s="6"/>
      <c r="E8332" s="6"/>
      <c r="F8332" s="6"/>
      <c r="G8332" s="5"/>
    </row>
    <row r="8333" spans="1:7" x14ac:dyDescent="0.25">
      <c r="A8333" s="5"/>
      <c r="B8333" s="5"/>
      <c r="C8333" s="5"/>
      <c r="D8333" s="6"/>
      <c r="E8333" s="6"/>
      <c r="F8333" s="6"/>
      <c r="G8333" s="5"/>
    </row>
    <row r="8334" spans="1:7" x14ac:dyDescent="0.25">
      <c r="A8334" s="5"/>
      <c r="B8334" s="5"/>
      <c r="C8334" s="5"/>
      <c r="D8334" s="6"/>
      <c r="E8334" s="6"/>
      <c r="F8334" s="6"/>
      <c r="G8334" s="5"/>
    </row>
    <row r="8335" spans="1:7" x14ac:dyDescent="0.25">
      <c r="A8335" s="5"/>
      <c r="B8335" s="5"/>
      <c r="C8335" s="5"/>
      <c r="D8335" s="6"/>
      <c r="E8335" s="6"/>
      <c r="F8335" s="6"/>
      <c r="G8335" s="5"/>
    </row>
    <row r="8336" spans="1:7" x14ac:dyDescent="0.25">
      <c r="A8336" s="5"/>
      <c r="B8336" s="5"/>
      <c r="C8336" s="5"/>
      <c r="D8336" s="6"/>
      <c r="E8336" s="6"/>
      <c r="F8336" s="6"/>
      <c r="G8336" s="5"/>
    </row>
    <row r="8337" spans="1:7" x14ac:dyDescent="0.25">
      <c r="A8337" s="5"/>
      <c r="B8337" s="5"/>
      <c r="C8337" s="5"/>
      <c r="D8337" s="6"/>
      <c r="E8337" s="6"/>
      <c r="F8337" s="6"/>
      <c r="G8337" s="5"/>
    </row>
    <row r="8338" spans="1:7" x14ac:dyDescent="0.25">
      <c r="A8338" s="5"/>
      <c r="B8338" s="5"/>
      <c r="C8338" s="5"/>
      <c r="D8338" s="6"/>
      <c r="E8338" s="6"/>
      <c r="F8338" s="6"/>
      <c r="G8338" s="5"/>
    </row>
    <row r="8339" spans="1:7" x14ac:dyDescent="0.25">
      <c r="A8339" s="5"/>
      <c r="B8339" s="5"/>
      <c r="C8339" s="5"/>
      <c r="D8339" s="6"/>
      <c r="E8339" s="6"/>
      <c r="F8339" s="6"/>
      <c r="G8339" s="5"/>
    </row>
    <row r="8340" spans="1:7" x14ac:dyDescent="0.25">
      <c r="A8340" s="5"/>
      <c r="B8340" s="5"/>
      <c r="C8340" s="5"/>
      <c r="D8340" s="6"/>
      <c r="E8340" s="6"/>
      <c r="F8340" s="6"/>
      <c r="G8340" s="5"/>
    </row>
    <row r="8341" spans="1:7" x14ac:dyDescent="0.25">
      <c r="A8341" s="5"/>
      <c r="B8341" s="5"/>
      <c r="C8341" s="5"/>
      <c r="D8341" s="6"/>
      <c r="E8341" s="6"/>
      <c r="F8341" s="6"/>
      <c r="G8341" s="5"/>
    </row>
    <row r="8342" spans="1:7" x14ac:dyDescent="0.25">
      <c r="A8342" s="5"/>
      <c r="B8342" s="5"/>
      <c r="C8342" s="5"/>
      <c r="D8342" s="6"/>
      <c r="E8342" s="6"/>
      <c r="F8342" s="6"/>
      <c r="G8342" s="5"/>
    </row>
    <row r="8343" spans="1:7" x14ac:dyDescent="0.25">
      <c r="A8343" s="5"/>
      <c r="B8343" s="5"/>
      <c r="C8343" s="5"/>
      <c r="D8343" s="6"/>
      <c r="E8343" s="6"/>
      <c r="F8343" s="6"/>
      <c r="G8343" s="5"/>
    </row>
    <row r="8344" spans="1:7" x14ac:dyDescent="0.25">
      <c r="A8344" s="5"/>
      <c r="B8344" s="5"/>
      <c r="C8344" s="5"/>
      <c r="D8344" s="6"/>
      <c r="E8344" s="6"/>
      <c r="F8344" s="6"/>
      <c r="G8344" s="5"/>
    </row>
    <row r="8345" spans="1:7" x14ac:dyDescent="0.25">
      <c r="A8345" s="5"/>
      <c r="B8345" s="5"/>
      <c r="C8345" s="5"/>
      <c r="D8345" s="6"/>
      <c r="E8345" s="6"/>
      <c r="F8345" s="6"/>
      <c r="G8345" s="5"/>
    </row>
    <row r="8346" spans="1:7" x14ac:dyDescent="0.25">
      <c r="A8346" s="5"/>
      <c r="B8346" s="5"/>
      <c r="C8346" s="5"/>
      <c r="D8346" s="6"/>
      <c r="E8346" s="6"/>
      <c r="F8346" s="6"/>
      <c r="G8346" s="5"/>
    </row>
    <row r="8347" spans="1:7" x14ac:dyDescent="0.25">
      <c r="A8347" s="5"/>
      <c r="B8347" s="5"/>
      <c r="C8347" s="5"/>
      <c r="D8347" s="6"/>
      <c r="E8347" s="6"/>
      <c r="F8347" s="6"/>
      <c r="G8347" s="5"/>
    </row>
    <row r="8348" spans="1:7" x14ac:dyDescent="0.25">
      <c r="A8348" s="5"/>
      <c r="B8348" s="5"/>
      <c r="C8348" s="5"/>
      <c r="D8348" s="6"/>
      <c r="E8348" s="6"/>
      <c r="F8348" s="6"/>
      <c r="G8348" s="5"/>
    </row>
    <row r="8349" spans="1:7" x14ac:dyDescent="0.25">
      <c r="A8349" s="5"/>
      <c r="B8349" s="5"/>
      <c r="C8349" s="5"/>
      <c r="D8349" s="6"/>
      <c r="E8349" s="6"/>
      <c r="F8349" s="6"/>
      <c r="G8349" s="5"/>
    </row>
    <row r="8350" spans="1:7" x14ac:dyDescent="0.25">
      <c r="A8350" s="5"/>
      <c r="B8350" s="5"/>
      <c r="C8350" s="5"/>
      <c r="D8350" s="6"/>
      <c r="E8350" s="6"/>
      <c r="F8350" s="6"/>
      <c r="G8350" s="5"/>
    </row>
    <row r="8351" spans="1:7" x14ac:dyDescent="0.25">
      <c r="A8351" s="5"/>
      <c r="B8351" s="5"/>
      <c r="C8351" s="5"/>
      <c r="D8351" s="6"/>
      <c r="E8351" s="6"/>
      <c r="F8351" s="6"/>
      <c r="G8351" s="5"/>
    </row>
    <row r="8352" spans="1:7" x14ac:dyDescent="0.25">
      <c r="A8352" s="5"/>
      <c r="B8352" s="5"/>
      <c r="C8352" s="5"/>
      <c r="D8352" s="6"/>
      <c r="E8352" s="6"/>
      <c r="F8352" s="6"/>
      <c r="G8352" s="5"/>
    </row>
    <row r="8353" spans="1:7" x14ac:dyDescent="0.25">
      <c r="A8353" s="5"/>
      <c r="B8353" s="5"/>
      <c r="C8353" s="5"/>
      <c r="D8353" s="6"/>
      <c r="E8353" s="6"/>
      <c r="F8353" s="6"/>
      <c r="G8353" s="5"/>
    </row>
    <row r="8354" spans="1:7" x14ac:dyDescent="0.25">
      <c r="A8354" s="5"/>
      <c r="B8354" s="5"/>
      <c r="C8354" s="5"/>
      <c r="D8354" s="6"/>
      <c r="E8354" s="6"/>
      <c r="F8354" s="6"/>
      <c r="G8354" s="5"/>
    </row>
    <row r="8355" spans="1:7" x14ac:dyDescent="0.25">
      <c r="A8355" s="5"/>
      <c r="B8355" s="5"/>
      <c r="C8355" s="5"/>
      <c r="D8355" s="6"/>
      <c r="E8355" s="6"/>
      <c r="F8355" s="6"/>
      <c r="G8355" s="5"/>
    </row>
    <row r="8356" spans="1:7" x14ac:dyDescent="0.25">
      <c r="A8356" s="5"/>
      <c r="B8356" s="5"/>
      <c r="C8356" s="5"/>
      <c r="D8356" s="6"/>
      <c r="E8356" s="6"/>
      <c r="F8356" s="6"/>
      <c r="G8356" s="5"/>
    </row>
    <row r="8357" spans="1:7" x14ac:dyDescent="0.25">
      <c r="A8357" s="5"/>
      <c r="B8357" s="5"/>
      <c r="C8357" s="5"/>
      <c r="D8357" s="6"/>
      <c r="E8357" s="6"/>
      <c r="F8357" s="6"/>
      <c r="G8357" s="5"/>
    </row>
    <row r="8358" spans="1:7" x14ac:dyDescent="0.25">
      <c r="A8358" s="5"/>
      <c r="B8358" s="5"/>
      <c r="C8358" s="5"/>
      <c r="D8358" s="6"/>
      <c r="E8358" s="6"/>
      <c r="F8358" s="6"/>
      <c r="G8358" s="5"/>
    </row>
    <row r="8359" spans="1:7" x14ac:dyDescent="0.25">
      <c r="A8359" s="5"/>
      <c r="B8359" s="5"/>
      <c r="C8359" s="5"/>
      <c r="D8359" s="6"/>
      <c r="E8359" s="6"/>
      <c r="F8359" s="6"/>
      <c r="G8359" s="5"/>
    </row>
    <row r="8360" spans="1:7" x14ac:dyDescent="0.25">
      <c r="A8360" s="5"/>
      <c r="B8360" s="5"/>
      <c r="C8360" s="5"/>
      <c r="D8360" s="6"/>
      <c r="E8360" s="6"/>
      <c r="F8360" s="6"/>
      <c r="G8360" s="5"/>
    </row>
    <row r="8361" spans="1:7" x14ac:dyDescent="0.25">
      <c r="A8361" s="5"/>
      <c r="B8361" s="5"/>
      <c r="C8361" s="5"/>
      <c r="D8361" s="6"/>
      <c r="E8361" s="6"/>
      <c r="F8361" s="6"/>
      <c r="G8361" s="5"/>
    </row>
    <row r="8362" spans="1:7" x14ac:dyDescent="0.25">
      <c r="A8362" s="5"/>
      <c r="B8362" s="5"/>
      <c r="C8362" s="5"/>
      <c r="D8362" s="6"/>
      <c r="E8362" s="6"/>
      <c r="F8362" s="6"/>
      <c r="G8362" s="5"/>
    </row>
    <row r="8363" spans="1:7" x14ac:dyDescent="0.25">
      <c r="A8363" s="5"/>
      <c r="B8363" s="5"/>
      <c r="C8363" s="5"/>
      <c r="D8363" s="6"/>
      <c r="E8363" s="6"/>
      <c r="F8363" s="6"/>
      <c r="G8363" s="5"/>
    </row>
    <row r="8364" spans="1:7" x14ac:dyDescent="0.25">
      <c r="A8364" s="5"/>
      <c r="B8364" s="5"/>
      <c r="C8364" s="5"/>
      <c r="D8364" s="6"/>
      <c r="E8364" s="6"/>
      <c r="F8364" s="6"/>
      <c r="G8364" s="5"/>
    </row>
    <row r="8365" spans="1:7" x14ac:dyDescent="0.25">
      <c r="A8365" s="5"/>
      <c r="B8365" s="5"/>
      <c r="C8365" s="5"/>
      <c r="D8365" s="6"/>
      <c r="E8365" s="6"/>
      <c r="F8365" s="6"/>
      <c r="G8365" s="5"/>
    </row>
    <row r="8366" spans="1:7" x14ac:dyDescent="0.25">
      <c r="A8366" s="5"/>
      <c r="B8366" s="5"/>
      <c r="C8366" s="5"/>
      <c r="D8366" s="6"/>
      <c r="E8366" s="6"/>
      <c r="F8366" s="6"/>
      <c r="G8366" s="5"/>
    </row>
    <row r="8367" spans="1:7" x14ac:dyDescent="0.25">
      <c r="A8367" s="5"/>
      <c r="B8367" s="5"/>
      <c r="C8367" s="5"/>
      <c r="D8367" s="6"/>
      <c r="E8367" s="6"/>
      <c r="F8367" s="6"/>
      <c r="G8367" s="5"/>
    </row>
    <row r="8368" spans="1:7" x14ac:dyDescent="0.25">
      <c r="A8368" s="5"/>
      <c r="B8368" s="5"/>
      <c r="C8368" s="5"/>
      <c r="D8368" s="6"/>
      <c r="E8368" s="6"/>
      <c r="F8368" s="6"/>
      <c r="G8368" s="5"/>
    </row>
    <row r="8369" spans="1:7" x14ac:dyDescent="0.25">
      <c r="A8369" s="5"/>
      <c r="B8369" s="5"/>
      <c r="C8369" s="5"/>
      <c r="D8369" s="6"/>
      <c r="E8369" s="6"/>
      <c r="F8369" s="6"/>
      <c r="G8369" s="5"/>
    </row>
    <row r="8370" spans="1:7" x14ac:dyDescent="0.25">
      <c r="A8370" s="5"/>
      <c r="B8370" s="5"/>
      <c r="C8370" s="5"/>
      <c r="D8370" s="6"/>
      <c r="E8370" s="6"/>
      <c r="F8370" s="6"/>
      <c r="G8370" s="5"/>
    </row>
    <row r="8371" spans="1:7" x14ac:dyDescent="0.25">
      <c r="A8371" s="5"/>
      <c r="B8371" s="5"/>
      <c r="C8371" s="5"/>
      <c r="D8371" s="6"/>
      <c r="E8371" s="6"/>
      <c r="F8371" s="6"/>
      <c r="G8371" s="5"/>
    </row>
    <row r="8372" spans="1:7" x14ac:dyDescent="0.25">
      <c r="A8372" s="5"/>
      <c r="B8372" s="5"/>
      <c r="C8372" s="5"/>
      <c r="D8372" s="6"/>
      <c r="E8372" s="6"/>
      <c r="F8372" s="6"/>
      <c r="G8372" s="5"/>
    </row>
    <row r="8373" spans="1:7" x14ac:dyDescent="0.25">
      <c r="A8373" s="5"/>
      <c r="B8373" s="5"/>
      <c r="C8373" s="5"/>
      <c r="D8373" s="6"/>
      <c r="E8373" s="6"/>
      <c r="F8373" s="6"/>
      <c r="G8373" s="5"/>
    </row>
    <row r="8374" spans="1:7" x14ac:dyDescent="0.25">
      <c r="A8374" s="5"/>
      <c r="B8374" s="5"/>
      <c r="C8374" s="5"/>
      <c r="D8374" s="6"/>
      <c r="E8374" s="6"/>
      <c r="F8374" s="6"/>
      <c r="G8374" s="5"/>
    </row>
    <row r="8375" spans="1:7" x14ac:dyDescent="0.25">
      <c r="A8375" s="5"/>
      <c r="B8375" s="5"/>
      <c r="C8375" s="5"/>
      <c r="D8375" s="6"/>
      <c r="E8375" s="6"/>
      <c r="F8375" s="6"/>
      <c r="G8375" s="5"/>
    </row>
    <row r="8376" spans="1:7" x14ac:dyDescent="0.25">
      <c r="A8376" s="5"/>
      <c r="B8376" s="5"/>
      <c r="C8376" s="5"/>
      <c r="D8376" s="6"/>
      <c r="E8376" s="6"/>
      <c r="F8376" s="6"/>
      <c r="G8376" s="5"/>
    </row>
    <row r="8377" spans="1:7" x14ac:dyDescent="0.25">
      <c r="A8377" s="5"/>
      <c r="B8377" s="5"/>
      <c r="C8377" s="5"/>
      <c r="D8377" s="6"/>
      <c r="E8377" s="6"/>
      <c r="F8377" s="6"/>
      <c r="G8377" s="5"/>
    </row>
    <row r="8378" spans="1:7" x14ac:dyDescent="0.25">
      <c r="A8378" s="5"/>
      <c r="B8378" s="5"/>
      <c r="C8378" s="5"/>
      <c r="D8378" s="6"/>
      <c r="E8378" s="6"/>
      <c r="F8378" s="6"/>
      <c r="G8378" s="5"/>
    </row>
    <row r="8379" spans="1:7" x14ac:dyDescent="0.25">
      <c r="A8379" s="5"/>
      <c r="B8379" s="5"/>
      <c r="C8379" s="5"/>
      <c r="D8379" s="6"/>
      <c r="E8379" s="6"/>
      <c r="F8379" s="6"/>
      <c r="G8379" s="5"/>
    </row>
    <row r="8380" spans="1:7" x14ac:dyDescent="0.25">
      <c r="A8380" s="5"/>
      <c r="B8380" s="5"/>
      <c r="C8380" s="5"/>
      <c r="D8380" s="6"/>
      <c r="E8380" s="6"/>
      <c r="F8380" s="6"/>
      <c r="G8380" s="5"/>
    </row>
    <row r="8381" spans="1:7" x14ac:dyDescent="0.25">
      <c r="A8381" s="5"/>
      <c r="B8381" s="5"/>
      <c r="C8381" s="5"/>
      <c r="D8381" s="6"/>
      <c r="E8381" s="6"/>
      <c r="F8381" s="6"/>
      <c r="G8381" s="5"/>
    </row>
    <row r="8382" spans="1:7" x14ac:dyDescent="0.25">
      <c r="A8382" s="5"/>
      <c r="B8382" s="5"/>
      <c r="C8382" s="5"/>
      <c r="D8382" s="6"/>
      <c r="E8382" s="6"/>
      <c r="F8382" s="6"/>
      <c r="G8382" s="5"/>
    </row>
    <row r="8383" spans="1:7" x14ac:dyDescent="0.25">
      <c r="A8383" s="5"/>
      <c r="B8383" s="5"/>
      <c r="C8383" s="5"/>
      <c r="D8383" s="6"/>
      <c r="E8383" s="6"/>
      <c r="F8383" s="6"/>
      <c r="G8383" s="5"/>
    </row>
    <row r="8384" spans="1:7" x14ac:dyDescent="0.25">
      <c r="A8384" s="5"/>
      <c r="B8384" s="5"/>
      <c r="C8384" s="5"/>
      <c r="D8384" s="6"/>
      <c r="E8384" s="6"/>
      <c r="F8384" s="6"/>
      <c r="G8384" s="5"/>
    </row>
    <row r="8385" spans="1:7" x14ac:dyDescent="0.25">
      <c r="A8385" s="5"/>
      <c r="B8385" s="5"/>
      <c r="C8385" s="5"/>
      <c r="D8385" s="6"/>
      <c r="E8385" s="6"/>
      <c r="F8385" s="6"/>
      <c r="G8385" s="5"/>
    </row>
    <row r="8386" spans="1:7" x14ac:dyDescent="0.25">
      <c r="A8386" s="5"/>
      <c r="B8386" s="5"/>
      <c r="C8386" s="5"/>
      <c r="D8386" s="6"/>
      <c r="E8386" s="6"/>
      <c r="F8386" s="6"/>
      <c r="G8386" s="5"/>
    </row>
    <row r="8387" spans="1:7" x14ac:dyDescent="0.25">
      <c r="A8387" s="5"/>
      <c r="B8387" s="5"/>
      <c r="C8387" s="5"/>
      <c r="D8387" s="6"/>
      <c r="E8387" s="6"/>
      <c r="F8387" s="6"/>
      <c r="G8387" s="5"/>
    </row>
    <row r="8388" spans="1:7" x14ac:dyDescent="0.25">
      <c r="A8388" s="5"/>
      <c r="B8388" s="5"/>
      <c r="C8388" s="5"/>
      <c r="D8388" s="6"/>
      <c r="E8388" s="6"/>
      <c r="F8388" s="6"/>
      <c r="G8388" s="5"/>
    </row>
    <row r="8389" spans="1:7" x14ac:dyDescent="0.25">
      <c r="A8389" s="5"/>
      <c r="B8389" s="5"/>
      <c r="C8389" s="5"/>
      <c r="D8389" s="6"/>
      <c r="E8389" s="6"/>
      <c r="F8389" s="6"/>
      <c r="G8389" s="5"/>
    </row>
    <row r="8390" spans="1:7" x14ac:dyDescent="0.25">
      <c r="A8390" s="5"/>
      <c r="B8390" s="5"/>
      <c r="C8390" s="5"/>
      <c r="D8390" s="6"/>
      <c r="E8390" s="6"/>
      <c r="F8390" s="6"/>
      <c r="G8390" s="5"/>
    </row>
    <row r="8391" spans="1:7" x14ac:dyDescent="0.25">
      <c r="A8391" s="5"/>
      <c r="B8391" s="5"/>
      <c r="C8391" s="5"/>
      <c r="D8391" s="6"/>
      <c r="E8391" s="6"/>
      <c r="F8391" s="6"/>
      <c r="G8391" s="5"/>
    </row>
    <row r="8392" spans="1:7" x14ac:dyDescent="0.25">
      <c r="A8392" s="5"/>
      <c r="B8392" s="5"/>
      <c r="C8392" s="5"/>
      <c r="D8392" s="6"/>
      <c r="E8392" s="6"/>
      <c r="F8392" s="6"/>
      <c r="G8392" s="5"/>
    </row>
    <row r="8393" spans="1:7" x14ac:dyDescent="0.25">
      <c r="A8393" s="5"/>
      <c r="B8393" s="5"/>
      <c r="C8393" s="5"/>
      <c r="D8393" s="6"/>
      <c r="E8393" s="6"/>
      <c r="F8393" s="6"/>
      <c r="G8393" s="5"/>
    </row>
    <row r="8394" spans="1:7" x14ac:dyDescent="0.25">
      <c r="A8394" s="5"/>
      <c r="B8394" s="5"/>
      <c r="C8394" s="5"/>
      <c r="D8394" s="6"/>
      <c r="E8394" s="6"/>
      <c r="F8394" s="6"/>
      <c r="G8394" s="5"/>
    </row>
    <row r="8395" spans="1:7" x14ac:dyDescent="0.25">
      <c r="A8395" s="5"/>
      <c r="B8395" s="5"/>
      <c r="C8395" s="5"/>
      <c r="D8395" s="6"/>
      <c r="E8395" s="6"/>
      <c r="F8395" s="6"/>
      <c r="G8395" s="5"/>
    </row>
    <row r="8396" spans="1:7" x14ac:dyDescent="0.25">
      <c r="A8396" s="5"/>
      <c r="B8396" s="5"/>
      <c r="C8396" s="5"/>
      <c r="D8396" s="6"/>
      <c r="E8396" s="6"/>
      <c r="F8396" s="6"/>
      <c r="G8396" s="5"/>
    </row>
    <row r="8397" spans="1:7" x14ac:dyDescent="0.25">
      <c r="A8397" s="5"/>
      <c r="B8397" s="5"/>
      <c r="C8397" s="5"/>
      <c r="D8397" s="6"/>
      <c r="E8397" s="6"/>
      <c r="F8397" s="6"/>
      <c r="G8397" s="5"/>
    </row>
    <row r="8398" spans="1:7" x14ac:dyDescent="0.25">
      <c r="A8398" s="5"/>
      <c r="B8398" s="5"/>
      <c r="C8398" s="5"/>
      <c r="D8398" s="6"/>
      <c r="E8398" s="6"/>
      <c r="F8398" s="6"/>
      <c r="G8398" s="5"/>
    </row>
    <row r="8399" spans="1:7" x14ac:dyDescent="0.25">
      <c r="A8399" s="5"/>
      <c r="B8399" s="5"/>
      <c r="C8399" s="5"/>
      <c r="D8399" s="6"/>
      <c r="E8399" s="6"/>
      <c r="F8399" s="6"/>
      <c r="G8399" s="5"/>
    </row>
    <row r="8400" spans="1:7" x14ac:dyDescent="0.25">
      <c r="A8400" s="5"/>
      <c r="B8400" s="5"/>
      <c r="C8400" s="5"/>
      <c r="D8400" s="6"/>
      <c r="E8400" s="6"/>
      <c r="F8400" s="6"/>
      <c r="G8400" s="5"/>
    </row>
    <row r="8401" spans="1:7" x14ac:dyDescent="0.25">
      <c r="A8401" s="5"/>
      <c r="B8401" s="5"/>
      <c r="C8401" s="5"/>
      <c r="D8401" s="6"/>
      <c r="E8401" s="6"/>
      <c r="F8401" s="6"/>
      <c r="G8401" s="5"/>
    </row>
    <row r="8402" spans="1:7" x14ac:dyDescent="0.25">
      <c r="A8402" s="5"/>
      <c r="B8402" s="5"/>
      <c r="C8402" s="5"/>
      <c r="D8402" s="6"/>
      <c r="E8402" s="6"/>
      <c r="F8402" s="6"/>
      <c r="G8402" s="5"/>
    </row>
    <row r="8403" spans="1:7" x14ac:dyDescent="0.25">
      <c r="A8403" s="5"/>
      <c r="B8403" s="5"/>
      <c r="C8403" s="5"/>
      <c r="D8403" s="6"/>
      <c r="E8403" s="6"/>
      <c r="F8403" s="6"/>
      <c r="G8403" s="5"/>
    </row>
    <row r="8404" spans="1:7" x14ac:dyDescent="0.25">
      <c r="A8404" s="5"/>
      <c r="B8404" s="5"/>
      <c r="C8404" s="5"/>
      <c r="D8404" s="6"/>
      <c r="E8404" s="6"/>
      <c r="F8404" s="6"/>
      <c r="G8404" s="5"/>
    </row>
    <row r="8405" spans="1:7" x14ac:dyDescent="0.25">
      <c r="A8405" s="5"/>
      <c r="B8405" s="5"/>
      <c r="C8405" s="5"/>
      <c r="D8405" s="6"/>
      <c r="E8405" s="6"/>
      <c r="F8405" s="6"/>
      <c r="G8405" s="5"/>
    </row>
    <row r="8406" spans="1:7" x14ac:dyDescent="0.25">
      <c r="A8406" s="5"/>
      <c r="B8406" s="5"/>
      <c r="C8406" s="5"/>
      <c r="D8406" s="6"/>
      <c r="E8406" s="6"/>
      <c r="F8406" s="6"/>
      <c r="G8406" s="5"/>
    </row>
    <row r="8407" spans="1:7" x14ac:dyDescent="0.25">
      <c r="A8407" s="5"/>
      <c r="B8407" s="5"/>
      <c r="C8407" s="5"/>
      <c r="D8407" s="6"/>
      <c r="E8407" s="6"/>
      <c r="F8407" s="6"/>
      <c r="G8407" s="5"/>
    </row>
    <row r="8408" spans="1:7" x14ac:dyDescent="0.25">
      <c r="A8408" s="5"/>
      <c r="B8408" s="5"/>
      <c r="C8408" s="5"/>
      <c r="D8408" s="6"/>
      <c r="E8408" s="6"/>
      <c r="F8408" s="6"/>
      <c r="G8408" s="5"/>
    </row>
    <row r="8409" spans="1:7" x14ac:dyDescent="0.25">
      <c r="A8409" s="5"/>
      <c r="B8409" s="5"/>
      <c r="C8409" s="5"/>
      <c r="D8409" s="6"/>
      <c r="E8409" s="6"/>
      <c r="F8409" s="6"/>
      <c r="G8409" s="5"/>
    </row>
    <row r="8410" spans="1:7" x14ac:dyDescent="0.25">
      <c r="A8410" s="5"/>
      <c r="B8410" s="5"/>
      <c r="C8410" s="5"/>
      <c r="D8410" s="6"/>
      <c r="E8410" s="6"/>
      <c r="F8410" s="6"/>
      <c r="G8410" s="5"/>
    </row>
    <row r="8411" spans="1:7" x14ac:dyDescent="0.25">
      <c r="A8411" s="5"/>
      <c r="B8411" s="5"/>
      <c r="C8411" s="5"/>
      <c r="D8411" s="6"/>
      <c r="E8411" s="6"/>
      <c r="F8411" s="6"/>
      <c r="G8411" s="5"/>
    </row>
    <row r="8412" spans="1:7" x14ac:dyDescent="0.25">
      <c r="A8412" s="5"/>
      <c r="B8412" s="5"/>
      <c r="C8412" s="5"/>
      <c r="D8412" s="6"/>
      <c r="E8412" s="6"/>
      <c r="F8412" s="6"/>
      <c r="G8412" s="5"/>
    </row>
    <row r="8413" spans="1:7" x14ac:dyDescent="0.25">
      <c r="A8413" s="5"/>
      <c r="B8413" s="5"/>
      <c r="C8413" s="5"/>
      <c r="D8413" s="6"/>
      <c r="E8413" s="6"/>
      <c r="F8413" s="6"/>
      <c r="G8413" s="5"/>
    </row>
    <row r="8414" spans="1:7" x14ac:dyDescent="0.25">
      <c r="A8414" s="5"/>
      <c r="B8414" s="5"/>
      <c r="C8414" s="5"/>
      <c r="D8414" s="6"/>
      <c r="E8414" s="6"/>
      <c r="F8414" s="6"/>
      <c r="G8414" s="5"/>
    </row>
    <row r="8415" spans="1:7" x14ac:dyDescent="0.25">
      <c r="A8415" s="5"/>
      <c r="B8415" s="5"/>
      <c r="C8415" s="5"/>
      <c r="D8415" s="6"/>
      <c r="E8415" s="6"/>
      <c r="F8415" s="6"/>
      <c r="G8415" s="5"/>
    </row>
    <row r="8416" spans="1:7" x14ac:dyDescent="0.25">
      <c r="A8416" s="5"/>
      <c r="B8416" s="5"/>
      <c r="C8416" s="5"/>
      <c r="D8416" s="6"/>
      <c r="E8416" s="6"/>
      <c r="F8416" s="6"/>
      <c r="G8416" s="5"/>
    </row>
    <row r="8417" spans="1:7" x14ac:dyDescent="0.25">
      <c r="A8417" s="5"/>
      <c r="B8417" s="5"/>
      <c r="C8417" s="5"/>
      <c r="D8417" s="6"/>
      <c r="E8417" s="6"/>
      <c r="F8417" s="6"/>
      <c r="G8417" s="5"/>
    </row>
    <row r="8418" spans="1:7" x14ac:dyDescent="0.25">
      <c r="A8418" s="5"/>
      <c r="B8418" s="5"/>
      <c r="C8418" s="5"/>
      <c r="D8418" s="6"/>
      <c r="E8418" s="6"/>
      <c r="F8418" s="6"/>
      <c r="G8418" s="5"/>
    </row>
    <row r="8419" spans="1:7" x14ac:dyDescent="0.25">
      <c r="A8419" s="5"/>
      <c r="B8419" s="5"/>
      <c r="C8419" s="5"/>
      <c r="D8419" s="6"/>
      <c r="E8419" s="6"/>
      <c r="F8419" s="6"/>
      <c r="G8419" s="5"/>
    </row>
    <row r="8420" spans="1:7" x14ac:dyDescent="0.25">
      <c r="A8420" s="5"/>
      <c r="B8420" s="5"/>
      <c r="C8420" s="5"/>
      <c r="D8420" s="6"/>
      <c r="E8420" s="6"/>
      <c r="F8420" s="6"/>
      <c r="G8420" s="5"/>
    </row>
    <row r="8421" spans="1:7" x14ac:dyDescent="0.25">
      <c r="A8421" s="5"/>
      <c r="B8421" s="5"/>
      <c r="C8421" s="5"/>
      <c r="D8421" s="6"/>
      <c r="E8421" s="6"/>
      <c r="F8421" s="6"/>
      <c r="G8421" s="5"/>
    </row>
    <row r="8422" spans="1:7" x14ac:dyDescent="0.25">
      <c r="A8422" s="5"/>
      <c r="B8422" s="5"/>
      <c r="C8422" s="5"/>
      <c r="D8422" s="6"/>
      <c r="E8422" s="6"/>
      <c r="F8422" s="6"/>
      <c r="G8422" s="5"/>
    </row>
    <row r="8423" spans="1:7" x14ac:dyDescent="0.25">
      <c r="A8423" s="5"/>
      <c r="B8423" s="5"/>
      <c r="C8423" s="5"/>
      <c r="D8423" s="6"/>
      <c r="E8423" s="6"/>
      <c r="F8423" s="6"/>
      <c r="G8423" s="5"/>
    </row>
    <row r="8424" spans="1:7" x14ac:dyDescent="0.25">
      <c r="A8424" s="5"/>
      <c r="B8424" s="5"/>
      <c r="C8424" s="5"/>
      <c r="D8424" s="6"/>
      <c r="E8424" s="6"/>
      <c r="F8424" s="6"/>
      <c r="G8424" s="5"/>
    </row>
    <row r="8425" spans="1:7" x14ac:dyDescent="0.25">
      <c r="A8425" s="5"/>
      <c r="B8425" s="5"/>
      <c r="C8425" s="5"/>
      <c r="D8425" s="6"/>
      <c r="E8425" s="6"/>
      <c r="F8425" s="6"/>
      <c r="G8425" s="5"/>
    </row>
    <row r="8426" spans="1:7" x14ac:dyDescent="0.25">
      <c r="A8426" s="5"/>
      <c r="B8426" s="5"/>
      <c r="C8426" s="5"/>
      <c r="D8426" s="6"/>
      <c r="E8426" s="6"/>
      <c r="F8426" s="6"/>
      <c r="G8426" s="5"/>
    </row>
    <row r="8427" spans="1:7" x14ac:dyDescent="0.25">
      <c r="A8427" s="5"/>
      <c r="B8427" s="5"/>
      <c r="C8427" s="5"/>
      <c r="D8427" s="6"/>
      <c r="E8427" s="6"/>
      <c r="F8427" s="6"/>
      <c r="G8427" s="5"/>
    </row>
    <row r="8428" spans="1:7" x14ac:dyDescent="0.25">
      <c r="A8428" s="5"/>
      <c r="B8428" s="5"/>
      <c r="C8428" s="5"/>
      <c r="D8428" s="6"/>
      <c r="E8428" s="6"/>
      <c r="F8428" s="6"/>
      <c r="G8428" s="5"/>
    </row>
    <row r="8429" spans="1:7" x14ac:dyDescent="0.25">
      <c r="A8429" s="5"/>
      <c r="B8429" s="5"/>
      <c r="C8429" s="5"/>
      <c r="D8429" s="6"/>
      <c r="E8429" s="6"/>
      <c r="F8429" s="6"/>
      <c r="G8429" s="5"/>
    </row>
    <row r="8430" spans="1:7" x14ac:dyDescent="0.25">
      <c r="A8430" s="5"/>
      <c r="B8430" s="5"/>
      <c r="C8430" s="5"/>
      <c r="D8430" s="6"/>
      <c r="E8430" s="6"/>
      <c r="F8430" s="6"/>
      <c r="G8430" s="5"/>
    </row>
    <row r="8431" spans="1:7" x14ac:dyDescent="0.25">
      <c r="A8431" s="5"/>
      <c r="B8431" s="5"/>
      <c r="C8431" s="5"/>
      <c r="D8431" s="6"/>
      <c r="E8431" s="6"/>
      <c r="F8431" s="6"/>
      <c r="G8431" s="5"/>
    </row>
    <row r="8432" spans="1:7" x14ac:dyDescent="0.25">
      <c r="A8432" s="5"/>
      <c r="B8432" s="5"/>
      <c r="C8432" s="5"/>
      <c r="D8432" s="6"/>
      <c r="E8432" s="6"/>
      <c r="F8432" s="6"/>
      <c r="G8432" s="5"/>
    </row>
    <row r="8433" spans="1:7" x14ac:dyDescent="0.25">
      <c r="A8433" s="5"/>
      <c r="B8433" s="5"/>
      <c r="C8433" s="5"/>
      <c r="D8433" s="6"/>
      <c r="E8433" s="6"/>
      <c r="F8433" s="6"/>
      <c r="G8433" s="5"/>
    </row>
    <row r="8434" spans="1:7" x14ac:dyDescent="0.25">
      <c r="A8434" s="5"/>
      <c r="B8434" s="5"/>
      <c r="C8434" s="5"/>
      <c r="D8434" s="6"/>
      <c r="E8434" s="6"/>
      <c r="F8434" s="6"/>
      <c r="G8434" s="5"/>
    </row>
    <row r="8435" spans="1:7" x14ac:dyDescent="0.25">
      <c r="A8435" s="5"/>
      <c r="B8435" s="5"/>
      <c r="C8435" s="5"/>
      <c r="D8435" s="6"/>
      <c r="E8435" s="6"/>
      <c r="F8435" s="6"/>
      <c r="G8435" s="5"/>
    </row>
    <row r="8436" spans="1:7" x14ac:dyDescent="0.25">
      <c r="A8436" s="5"/>
      <c r="B8436" s="5"/>
      <c r="C8436" s="5"/>
      <c r="D8436" s="6"/>
      <c r="E8436" s="6"/>
      <c r="F8436" s="6"/>
      <c r="G8436" s="5"/>
    </row>
    <row r="8437" spans="1:7" x14ac:dyDescent="0.25">
      <c r="A8437" s="5"/>
      <c r="B8437" s="5"/>
      <c r="C8437" s="5"/>
      <c r="D8437" s="6"/>
      <c r="E8437" s="6"/>
      <c r="F8437" s="6"/>
      <c r="G8437" s="5"/>
    </row>
    <row r="8438" spans="1:7" x14ac:dyDescent="0.25">
      <c r="A8438" s="5"/>
      <c r="B8438" s="5"/>
      <c r="C8438" s="5"/>
      <c r="D8438" s="6"/>
      <c r="E8438" s="6"/>
      <c r="F8438" s="6"/>
      <c r="G8438" s="5"/>
    </row>
    <row r="8439" spans="1:7" x14ac:dyDescent="0.25">
      <c r="A8439" s="5"/>
      <c r="B8439" s="5"/>
      <c r="C8439" s="5"/>
      <c r="D8439" s="6"/>
      <c r="E8439" s="6"/>
      <c r="F8439" s="6"/>
      <c r="G8439" s="5"/>
    </row>
    <row r="8440" spans="1:7" x14ac:dyDescent="0.25">
      <c r="A8440" s="5"/>
      <c r="B8440" s="5"/>
      <c r="C8440" s="5"/>
      <c r="D8440" s="6"/>
      <c r="E8440" s="6"/>
      <c r="F8440" s="6"/>
      <c r="G8440" s="5"/>
    </row>
    <row r="8441" spans="1:7" x14ac:dyDescent="0.25">
      <c r="A8441" s="5"/>
      <c r="B8441" s="5"/>
      <c r="C8441" s="5"/>
      <c r="D8441" s="6"/>
      <c r="E8441" s="6"/>
      <c r="F8441" s="6"/>
      <c r="G8441" s="5"/>
    </row>
    <row r="8442" spans="1:7" x14ac:dyDescent="0.25">
      <c r="A8442" s="5"/>
      <c r="B8442" s="5"/>
      <c r="C8442" s="5"/>
      <c r="D8442" s="6"/>
      <c r="E8442" s="6"/>
      <c r="F8442" s="6"/>
      <c r="G8442" s="5"/>
    </row>
    <row r="8443" spans="1:7" x14ac:dyDescent="0.25">
      <c r="A8443" s="5"/>
      <c r="B8443" s="5"/>
      <c r="C8443" s="5"/>
      <c r="D8443" s="6"/>
      <c r="E8443" s="6"/>
      <c r="F8443" s="6"/>
      <c r="G8443" s="5"/>
    </row>
    <row r="8444" spans="1:7" x14ac:dyDescent="0.25">
      <c r="A8444" s="5"/>
      <c r="B8444" s="5"/>
      <c r="C8444" s="5"/>
      <c r="D8444" s="6"/>
      <c r="E8444" s="6"/>
      <c r="F8444" s="6"/>
      <c r="G8444" s="5"/>
    </row>
    <row r="8445" spans="1:7" x14ac:dyDescent="0.25">
      <c r="A8445" s="5"/>
      <c r="B8445" s="5"/>
      <c r="C8445" s="5"/>
      <c r="D8445" s="6"/>
      <c r="E8445" s="6"/>
      <c r="F8445" s="6"/>
      <c r="G8445" s="5"/>
    </row>
    <row r="8446" spans="1:7" x14ac:dyDescent="0.25">
      <c r="A8446" s="5"/>
      <c r="B8446" s="5"/>
      <c r="C8446" s="5"/>
      <c r="D8446" s="6"/>
      <c r="E8446" s="6"/>
      <c r="F8446" s="6"/>
      <c r="G8446" s="5"/>
    </row>
    <row r="8447" spans="1:7" x14ac:dyDescent="0.25">
      <c r="A8447" s="5"/>
      <c r="B8447" s="5"/>
      <c r="C8447" s="5"/>
      <c r="D8447" s="6"/>
      <c r="E8447" s="6"/>
      <c r="F8447" s="6"/>
      <c r="G8447" s="5"/>
    </row>
    <row r="8448" spans="1:7" x14ac:dyDescent="0.25">
      <c r="A8448" s="5"/>
      <c r="B8448" s="5"/>
      <c r="C8448" s="5"/>
      <c r="D8448" s="6"/>
      <c r="E8448" s="6"/>
      <c r="F8448" s="6"/>
      <c r="G8448" s="5"/>
    </row>
    <row r="8449" spans="1:7" x14ac:dyDescent="0.25">
      <c r="A8449" s="5"/>
      <c r="B8449" s="5"/>
      <c r="C8449" s="5"/>
      <c r="D8449" s="6"/>
      <c r="E8449" s="6"/>
      <c r="F8449" s="6"/>
      <c r="G8449" s="5"/>
    </row>
    <row r="8450" spans="1:7" x14ac:dyDescent="0.25">
      <c r="A8450" s="5"/>
      <c r="B8450" s="5"/>
      <c r="C8450" s="5"/>
      <c r="D8450" s="6"/>
      <c r="E8450" s="6"/>
      <c r="F8450" s="6"/>
      <c r="G8450" s="5"/>
    </row>
    <row r="8451" spans="1:7" x14ac:dyDescent="0.25">
      <c r="A8451" s="5"/>
      <c r="B8451" s="5"/>
      <c r="C8451" s="5"/>
      <c r="D8451" s="6"/>
      <c r="E8451" s="6"/>
      <c r="F8451" s="6"/>
      <c r="G8451" s="5"/>
    </row>
    <row r="8452" spans="1:7" x14ac:dyDescent="0.25">
      <c r="A8452" s="5"/>
      <c r="B8452" s="5"/>
      <c r="C8452" s="5"/>
      <c r="D8452" s="6"/>
      <c r="E8452" s="6"/>
      <c r="F8452" s="6"/>
      <c r="G8452" s="5"/>
    </row>
    <row r="8453" spans="1:7" x14ac:dyDescent="0.25">
      <c r="A8453" s="5"/>
      <c r="B8453" s="5"/>
      <c r="C8453" s="5"/>
      <c r="D8453" s="6"/>
      <c r="E8453" s="6"/>
      <c r="F8453" s="6"/>
      <c r="G8453" s="5"/>
    </row>
    <row r="8454" spans="1:7" x14ac:dyDescent="0.25">
      <c r="A8454" s="5"/>
      <c r="B8454" s="5"/>
      <c r="C8454" s="5"/>
      <c r="D8454" s="6"/>
      <c r="E8454" s="6"/>
      <c r="F8454" s="6"/>
      <c r="G8454" s="5"/>
    </row>
    <row r="8455" spans="1:7" x14ac:dyDescent="0.25">
      <c r="A8455" s="5"/>
      <c r="B8455" s="5"/>
      <c r="C8455" s="5"/>
      <c r="D8455" s="6"/>
      <c r="E8455" s="6"/>
      <c r="F8455" s="6"/>
      <c r="G8455" s="5"/>
    </row>
    <row r="8456" spans="1:7" x14ac:dyDescent="0.25">
      <c r="A8456" s="5"/>
      <c r="B8456" s="5"/>
      <c r="C8456" s="5"/>
      <c r="D8456" s="6"/>
      <c r="E8456" s="6"/>
      <c r="F8456" s="6"/>
      <c r="G8456" s="5"/>
    </row>
    <row r="8457" spans="1:7" x14ac:dyDescent="0.25">
      <c r="A8457" s="5"/>
      <c r="B8457" s="5"/>
      <c r="C8457" s="5"/>
      <c r="D8457" s="6"/>
      <c r="E8457" s="6"/>
      <c r="F8457" s="6"/>
      <c r="G8457" s="5"/>
    </row>
    <row r="8458" spans="1:7" x14ac:dyDescent="0.25">
      <c r="A8458" s="5"/>
      <c r="B8458" s="5"/>
      <c r="C8458" s="5"/>
      <c r="D8458" s="6"/>
      <c r="E8458" s="6"/>
      <c r="F8458" s="6"/>
      <c r="G8458" s="5"/>
    </row>
    <row r="8459" spans="1:7" x14ac:dyDescent="0.25">
      <c r="A8459" s="5"/>
      <c r="B8459" s="5"/>
      <c r="C8459" s="5"/>
      <c r="D8459" s="6"/>
      <c r="E8459" s="6"/>
      <c r="F8459" s="6"/>
      <c r="G8459" s="5"/>
    </row>
    <row r="8460" spans="1:7" x14ac:dyDescent="0.25">
      <c r="A8460" s="5"/>
      <c r="B8460" s="5"/>
      <c r="C8460" s="5"/>
      <c r="D8460" s="6"/>
      <c r="E8460" s="6"/>
      <c r="F8460" s="6"/>
      <c r="G8460" s="5"/>
    </row>
    <row r="8461" spans="1:7" x14ac:dyDescent="0.25">
      <c r="A8461" s="5"/>
      <c r="B8461" s="5"/>
      <c r="C8461" s="5"/>
      <c r="D8461" s="6"/>
      <c r="E8461" s="6"/>
      <c r="F8461" s="6"/>
      <c r="G8461" s="5"/>
    </row>
    <row r="8462" spans="1:7" x14ac:dyDescent="0.25">
      <c r="A8462" s="5"/>
      <c r="B8462" s="5"/>
      <c r="C8462" s="5"/>
      <c r="D8462" s="6"/>
      <c r="E8462" s="6"/>
      <c r="F8462" s="6"/>
      <c r="G8462" s="5"/>
    </row>
    <row r="8463" spans="1:7" x14ac:dyDescent="0.25">
      <c r="A8463" s="5"/>
      <c r="B8463" s="5"/>
      <c r="C8463" s="5"/>
      <c r="D8463" s="6"/>
      <c r="E8463" s="6"/>
      <c r="F8463" s="6"/>
      <c r="G8463" s="5"/>
    </row>
    <row r="8464" spans="1:7" x14ac:dyDescent="0.25">
      <c r="A8464" s="5"/>
      <c r="B8464" s="5"/>
      <c r="C8464" s="5"/>
      <c r="D8464" s="6"/>
      <c r="E8464" s="6"/>
      <c r="F8464" s="6"/>
      <c r="G8464" s="5"/>
    </row>
    <row r="8465" spans="1:7" x14ac:dyDescent="0.25">
      <c r="A8465" s="5"/>
      <c r="B8465" s="5"/>
      <c r="C8465" s="5"/>
      <c r="D8465" s="6"/>
      <c r="E8465" s="6"/>
      <c r="F8465" s="6"/>
      <c r="G8465" s="5"/>
    </row>
    <row r="8466" spans="1:7" x14ac:dyDescent="0.25">
      <c r="A8466" s="5"/>
      <c r="B8466" s="5"/>
      <c r="C8466" s="5"/>
      <c r="D8466" s="6"/>
      <c r="E8466" s="6"/>
      <c r="F8466" s="6"/>
      <c r="G8466" s="5"/>
    </row>
    <row r="8467" spans="1:7" x14ac:dyDescent="0.25">
      <c r="A8467" s="5"/>
      <c r="B8467" s="5"/>
      <c r="C8467" s="5"/>
      <c r="D8467" s="6"/>
      <c r="E8467" s="6"/>
      <c r="F8467" s="6"/>
      <c r="G8467" s="5"/>
    </row>
    <row r="8468" spans="1:7" x14ac:dyDescent="0.25">
      <c r="A8468" s="5"/>
      <c r="B8468" s="5"/>
      <c r="C8468" s="5"/>
      <c r="D8468" s="6"/>
      <c r="E8468" s="6"/>
      <c r="F8468" s="6"/>
      <c r="G8468" s="5"/>
    </row>
    <row r="8469" spans="1:7" x14ac:dyDescent="0.25">
      <c r="A8469" s="5"/>
      <c r="B8469" s="5"/>
      <c r="C8469" s="5"/>
      <c r="D8469" s="6"/>
      <c r="E8469" s="6"/>
      <c r="F8469" s="6"/>
      <c r="G8469" s="5"/>
    </row>
    <row r="8470" spans="1:7" x14ac:dyDescent="0.25">
      <c r="A8470" s="5"/>
      <c r="B8470" s="5"/>
      <c r="C8470" s="5"/>
      <c r="D8470" s="6"/>
      <c r="E8470" s="6"/>
      <c r="F8470" s="6"/>
      <c r="G8470" s="5"/>
    </row>
    <row r="8471" spans="1:7" x14ac:dyDescent="0.25">
      <c r="A8471" s="5"/>
      <c r="B8471" s="5"/>
      <c r="C8471" s="5"/>
      <c r="D8471" s="6"/>
      <c r="E8471" s="6"/>
      <c r="F8471" s="6"/>
      <c r="G8471" s="5"/>
    </row>
    <row r="8472" spans="1:7" x14ac:dyDescent="0.25">
      <c r="A8472" s="5"/>
      <c r="B8472" s="5"/>
      <c r="C8472" s="5"/>
      <c r="D8472" s="6"/>
      <c r="E8472" s="6"/>
      <c r="F8472" s="6"/>
      <c r="G8472" s="5"/>
    </row>
    <row r="8473" spans="1:7" x14ac:dyDescent="0.25">
      <c r="A8473" s="5"/>
      <c r="B8473" s="5"/>
      <c r="C8473" s="5"/>
      <c r="D8473" s="6"/>
      <c r="E8473" s="6"/>
      <c r="F8473" s="6"/>
      <c r="G8473" s="5"/>
    </row>
    <row r="8474" spans="1:7" x14ac:dyDescent="0.25">
      <c r="A8474" s="5"/>
      <c r="B8474" s="5"/>
      <c r="C8474" s="5"/>
      <c r="D8474" s="6"/>
      <c r="E8474" s="6"/>
      <c r="F8474" s="6"/>
      <c r="G8474" s="5"/>
    </row>
    <row r="8475" spans="1:7" x14ac:dyDescent="0.25">
      <c r="A8475" s="5"/>
      <c r="B8475" s="5"/>
      <c r="C8475" s="5"/>
      <c r="D8475" s="6"/>
      <c r="E8475" s="6"/>
      <c r="F8475" s="6"/>
      <c r="G8475" s="5"/>
    </row>
    <row r="8476" spans="1:7" x14ac:dyDescent="0.25">
      <c r="A8476" s="5"/>
      <c r="B8476" s="5"/>
      <c r="C8476" s="5"/>
      <c r="D8476" s="6"/>
      <c r="E8476" s="6"/>
      <c r="F8476" s="6"/>
      <c r="G8476" s="5"/>
    </row>
    <row r="8477" spans="1:7" x14ac:dyDescent="0.25">
      <c r="A8477" s="5"/>
      <c r="B8477" s="5"/>
      <c r="C8477" s="5"/>
      <c r="D8477" s="6"/>
      <c r="E8477" s="6"/>
      <c r="F8477" s="6"/>
      <c r="G8477" s="5"/>
    </row>
    <row r="8478" spans="1:7" x14ac:dyDescent="0.25">
      <c r="A8478" s="5"/>
      <c r="B8478" s="5"/>
      <c r="C8478" s="5"/>
      <c r="D8478" s="6"/>
      <c r="E8478" s="6"/>
      <c r="F8478" s="6"/>
      <c r="G8478" s="5"/>
    </row>
    <row r="8479" spans="1:7" x14ac:dyDescent="0.25">
      <c r="A8479" s="5"/>
      <c r="B8479" s="5"/>
      <c r="C8479" s="5"/>
      <c r="D8479" s="6"/>
      <c r="E8479" s="6"/>
      <c r="F8479" s="6"/>
      <c r="G8479" s="5"/>
    </row>
    <row r="8480" spans="1:7" x14ac:dyDescent="0.25">
      <c r="A8480" s="5"/>
      <c r="B8480" s="5"/>
      <c r="C8480" s="5"/>
      <c r="D8480" s="6"/>
      <c r="E8480" s="6"/>
      <c r="F8480" s="6"/>
      <c r="G8480" s="5"/>
    </row>
    <row r="8481" spans="1:7" x14ac:dyDescent="0.25">
      <c r="A8481" s="5"/>
      <c r="B8481" s="5"/>
      <c r="C8481" s="5"/>
      <c r="D8481" s="6"/>
      <c r="E8481" s="6"/>
      <c r="F8481" s="6"/>
      <c r="G8481" s="5"/>
    </row>
    <row r="8482" spans="1:7" x14ac:dyDescent="0.25">
      <c r="A8482" s="5"/>
      <c r="B8482" s="5"/>
      <c r="C8482" s="5"/>
      <c r="D8482" s="6"/>
      <c r="E8482" s="6"/>
      <c r="F8482" s="6"/>
      <c r="G8482" s="5"/>
    </row>
    <row r="8483" spans="1:7" x14ac:dyDescent="0.25">
      <c r="A8483" s="5"/>
      <c r="B8483" s="5"/>
      <c r="C8483" s="5"/>
      <c r="D8483" s="6"/>
      <c r="E8483" s="6"/>
      <c r="F8483" s="6"/>
      <c r="G8483" s="5"/>
    </row>
    <row r="8484" spans="1:7" x14ac:dyDescent="0.25">
      <c r="A8484" s="5"/>
      <c r="B8484" s="5"/>
      <c r="C8484" s="5"/>
      <c r="D8484" s="6"/>
      <c r="E8484" s="6"/>
      <c r="F8484" s="6"/>
      <c r="G8484" s="5"/>
    </row>
    <row r="8485" spans="1:7" x14ac:dyDescent="0.25">
      <c r="A8485" s="5"/>
      <c r="B8485" s="5"/>
      <c r="C8485" s="5"/>
      <c r="D8485" s="6"/>
      <c r="E8485" s="6"/>
      <c r="F8485" s="6"/>
      <c r="G8485" s="5"/>
    </row>
    <row r="8486" spans="1:7" x14ac:dyDescent="0.25">
      <c r="A8486" s="5"/>
      <c r="B8486" s="5"/>
      <c r="C8486" s="5"/>
      <c r="D8486" s="6"/>
      <c r="E8486" s="6"/>
      <c r="F8486" s="6"/>
      <c r="G8486" s="5"/>
    </row>
    <row r="8487" spans="1:7" x14ac:dyDescent="0.25">
      <c r="A8487" s="5"/>
      <c r="B8487" s="5"/>
      <c r="C8487" s="5"/>
      <c r="D8487" s="6"/>
      <c r="E8487" s="6"/>
      <c r="F8487" s="6"/>
      <c r="G8487" s="5"/>
    </row>
    <row r="8488" spans="1:7" x14ac:dyDescent="0.25">
      <c r="A8488" s="5"/>
      <c r="B8488" s="5"/>
      <c r="C8488" s="5"/>
      <c r="D8488" s="6"/>
      <c r="E8488" s="6"/>
      <c r="F8488" s="6"/>
      <c r="G8488" s="5"/>
    </row>
    <row r="8489" spans="1:7" x14ac:dyDescent="0.25">
      <c r="A8489" s="5"/>
      <c r="B8489" s="5"/>
      <c r="C8489" s="5"/>
      <c r="D8489" s="6"/>
      <c r="E8489" s="6"/>
      <c r="F8489" s="6"/>
      <c r="G8489" s="5"/>
    </row>
    <row r="8490" spans="1:7" x14ac:dyDescent="0.25">
      <c r="A8490" s="5"/>
      <c r="B8490" s="5"/>
      <c r="C8490" s="5"/>
      <c r="D8490" s="6"/>
      <c r="E8490" s="6"/>
      <c r="F8490" s="6"/>
      <c r="G8490" s="5"/>
    </row>
    <row r="8491" spans="1:7" x14ac:dyDescent="0.25">
      <c r="A8491" s="5"/>
      <c r="B8491" s="5"/>
      <c r="C8491" s="5"/>
      <c r="D8491" s="6"/>
      <c r="E8491" s="6"/>
      <c r="F8491" s="6"/>
      <c r="G8491" s="5"/>
    </row>
    <row r="8492" spans="1:7" x14ac:dyDescent="0.25">
      <c r="A8492" s="5"/>
      <c r="B8492" s="5"/>
      <c r="C8492" s="5"/>
      <c r="D8492" s="6"/>
      <c r="E8492" s="6"/>
      <c r="F8492" s="6"/>
      <c r="G8492" s="5"/>
    </row>
    <row r="8493" spans="1:7" x14ac:dyDescent="0.25">
      <c r="A8493" s="5"/>
      <c r="B8493" s="5"/>
      <c r="C8493" s="5"/>
      <c r="D8493" s="6"/>
      <c r="E8493" s="6"/>
      <c r="F8493" s="6"/>
      <c r="G8493" s="5"/>
    </row>
    <row r="8494" spans="1:7" x14ac:dyDescent="0.25">
      <c r="A8494" s="5"/>
      <c r="B8494" s="5"/>
      <c r="C8494" s="5"/>
      <c r="D8494" s="6"/>
      <c r="E8494" s="6"/>
      <c r="F8494" s="6"/>
      <c r="G8494" s="5"/>
    </row>
    <row r="8495" spans="1:7" x14ac:dyDescent="0.25">
      <c r="A8495" s="5"/>
      <c r="B8495" s="5"/>
      <c r="C8495" s="5"/>
      <c r="D8495" s="6"/>
      <c r="E8495" s="6"/>
      <c r="F8495" s="6"/>
      <c r="G8495" s="5"/>
    </row>
    <row r="8496" spans="1:7" x14ac:dyDescent="0.25">
      <c r="A8496" s="5"/>
      <c r="B8496" s="5"/>
      <c r="C8496" s="5"/>
      <c r="D8496" s="6"/>
      <c r="E8496" s="6"/>
      <c r="F8496" s="6"/>
      <c r="G8496" s="5"/>
    </row>
    <row r="8497" spans="1:7" x14ac:dyDescent="0.25">
      <c r="A8497" s="5"/>
      <c r="B8497" s="5"/>
      <c r="C8497" s="5"/>
      <c r="D8497" s="6"/>
      <c r="E8497" s="6"/>
      <c r="F8497" s="6"/>
      <c r="G8497" s="5"/>
    </row>
    <row r="8498" spans="1:7" x14ac:dyDescent="0.25">
      <c r="A8498" s="5"/>
      <c r="B8498" s="5"/>
      <c r="C8498" s="5"/>
      <c r="D8498" s="6"/>
      <c r="E8498" s="6"/>
      <c r="F8498" s="6"/>
      <c r="G8498" s="5"/>
    </row>
    <row r="8499" spans="1:7" x14ac:dyDescent="0.25">
      <c r="A8499" s="5"/>
      <c r="B8499" s="5"/>
      <c r="C8499" s="5"/>
      <c r="D8499" s="6"/>
      <c r="E8499" s="6"/>
      <c r="F8499" s="6"/>
      <c r="G8499" s="5"/>
    </row>
    <row r="8500" spans="1:7" x14ac:dyDescent="0.25">
      <c r="A8500" s="5"/>
      <c r="B8500" s="5"/>
      <c r="C8500" s="5"/>
      <c r="D8500" s="6"/>
      <c r="E8500" s="6"/>
      <c r="F8500" s="6"/>
      <c r="G8500" s="5"/>
    </row>
    <row r="8501" spans="1:7" x14ac:dyDescent="0.25">
      <c r="A8501" s="5"/>
      <c r="B8501" s="5"/>
      <c r="C8501" s="5"/>
      <c r="D8501" s="6"/>
      <c r="E8501" s="6"/>
      <c r="F8501" s="6"/>
      <c r="G8501" s="5"/>
    </row>
    <row r="8502" spans="1:7" x14ac:dyDescent="0.25">
      <c r="A8502" s="5"/>
      <c r="B8502" s="5"/>
      <c r="C8502" s="5"/>
      <c r="D8502" s="6"/>
      <c r="E8502" s="6"/>
      <c r="F8502" s="6"/>
      <c r="G8502" s="5"/>
    </row>
    <row r="8503" spans="1:7" x14ac:dyDescent="0.25">
      <c r="A8503" s="5"/>
      <c r="B8503" s="5"/>
      <c r="C8503" s="5"/>
      <c r="D8503" s="6"/>
      <c r="E8503" s="6"/>
      <c r="F8503" s="6"/>
      <c r="G8503" s="5"/>
    </row>
    <row r="8504" spans="1:7" x14ac:dyDescent="0.25">
      <c r="A8504" s="5"/>
      <c r="B8504" s="5"/>
      <c r="C8504" s="5"/>
      <c r="D8504" s="6"/>
      <c r="E8504" s="6"/>
      <c r="F8504" s="6"/>
      <c r="G8504" s="5"/>
    </row>
    <row r="8505" spans="1:7" x14ac:dyDescent="0.25">
      <c r="A8505" s="5"/>
      <c r="B8505" s="5"/>
      <c r="C8505" s="5"/>
      <c r="D8505" s="6"/>
      <c r="E8505" s="6"/>
      <c r="F8505" s="6"/>
      <c r="G8505" s="5"/>
    </row>
    <row r="8506" spans="1:7" x14ac:dyDescent="0.25">
      <c r="A8506" s="5"/>
      <c r="B8506" s="5"/>
      <c r="C8506" s="5"/>
      <c r="D8506" s="6"/>
      <c r="E8506" s="6"/>
      <c r="F8506" s="6"/>
      <c r="G8506" s="5"/>
    </row>
    <row r="8507" spans="1:7" x14ac:dyDescent="0.25">
      <c r="A8507" s="5"/>
      <c r="B8507" s="5"/>
      <c r="C8507" s="5"/>
      <c r="D8507" s="6"/>
      <c r="E8507" s="6"/>
      <c r="F8507" s="6"/>
      <c r="G8507" s="5"/>
    </row>
    <row r="8508" spans="1:7" x14ac:dyDescent="0.25">
      <c r="A8508" s="5"/>
      <c r="B8508" s="5"/>
      <c r="C8508" s="5"/>
      <c r="D8508" s="6"/>
      <c r="E8508" s="6"/>
      <c r="F8508" s="6"/>
      <c r="G8508" s="5"/>
    </row>
    <row r="8509" spans="1:7" x14ac:dyDescent="0.25">
      <c r="A8509" s="5"/>
      <c r="B8509" s="5"/>
      <c r="C8509" s="5"/>
      <c r="D8509" s="6"/>
      <c r="E8509" s="6"/>
      <c r="F8509" s="6"/>
      <c r="G8509" s="5"/>
    </row>
    <row r="8510" spans="1:7" x14ac:dyDescent="0.25">
      <c r="A8510" s="5"/>
      <c r="B8510" s="5"/>
      <c r="C8510" s="5"/>
      <c r="D8510" s="6"/>
      <c r="E8510" s="6"/>
      <c r="F8510" s="6"/>
      <c r="G8510" s="5"/>
    </row>
    <row r="8511" spans="1:7" x14ac:dyDescent="0.25">
      <c r="A8511" s="5"/>
      <c r="B8511" s="5"/>
      <c r="C8511" s="5"/>
      <c r="D8511" s="6"/>
      <c r="E8511" s="6"/>
      <c r="F8511" s="6"/>
      <c r="G8511" s="5"/>
    </row>
    <row r="8512" spans="1:7" x14ac:dyDescent="0.25">
      <c r="A8512" s="5"/>
      <c r="B8512" s="5"/>
      <c r="C8512" s="5"/>
      <c r="D8512" s="6"/>
      <c r="E8512" s="6"/>
      <c r="F8512" s="6"/>
      <c r="G8512" s="5"/>
    </row>
    <row r="8513" spans="1:7" x14ac:dyDescent="0.25">
      <c r="A8513" s="5"/>
      <c r="B8513" s="5"/>
      <c r="C8513" s="5"/>
      <c r="D8513" s="6"/>
      <c r="E8513" s="6"/>
      <c r="F8513" s="6"/>
      <c r="G8513" s="5"/>
    </row>
    <row r="8514" spans="1:7" x14ac:dyDescent="0.25">
      <c r="A8514" s="5"/>
      <c r="B8514" s="5"/>
      <c r="C8514" s="5"/>
      <c r="D8514" s="6"/>
      <c r="E8514" s="6"/>
      <c r="F8514" s="6"/>
      <c r="G8514" s="5"/>
    </row>
    <row r="8515" spans="1:7" x14ac:dyDescent="0.25">
      <c r="A8515" s="5"/>
      <c r="B8515" s="5"/>
      <c r="C8515" s="5"/>
      <c r="D8515" s="6"/>
      <c r="E8515" s="6"/>
      <c r="F8515" s="6"/>
      <c r="G8515" s="5"/>
    </row>
    <row r="8516" spans="1:7" x14ac:dyDescent="0.25">
      <c r="A8516" s="5"/>
      <c r="B8516" s="5"/>
      <c r="C8516" s="5"/>
      <c r="D8516" s="6"/>
      <c r="E8516" s="6"/>
      <c r="F8516" s="6"/>
      <c r="G8516" s="5"/>
    </row>
    <row r="8517" spans="1:7" x14ac:dyDescent="0.25">
      <c r="A8517" s="5"/>
      <c r="B8517" s="5"/>
      <c r="C8517" s="5"/>
      <c r="D8517" s="6"/>
      <c r="E8517" s="6"/>
      <c r="F8517" s="6"/>
      <c r="G8517" s="5"/>
    </row>
    <row r="8518" spans="1:7" x14ac:dyDescent="0.25">
      <c r="A8518" s="5"/>
      <c r="B8518" s="5"/>
      <c r="C8518" s="5"/>
      <c r="D8518" s="6"/>
      <c r="E8518" s="6"/>
      <c r="F8518" s="6"/>
      <c r="G8518" s="5"/>
    </row>
    <row r="8519" spans="1:7" x14ac:dyDescent="0.25">
      <c r="A8519" s="5"/>
      <c r="B8519" s="5"/>
      <c r="C8519" s="5"/>
      <c r="D8519" s="6"/>
      <c r="E8519" s="6"/>
      <c r="F8519" s="6"/>
      <c r="G8519" s="5"/>
    </row>
    <row r="8520" spans="1:7" x14ac:dyDescent="0.25">
      <c r="A8520" s="5"/>
      <c r="B8520" s="5"/>
      <c r="C8520" s="5"/>
      <c r="D8520" s="6"/>
      <c r="E8520" s="6"/>
      <c r="F8520" s="6"/>
      <c r="G8520" s="5"/>
    </row>
    <row r="8521" spans="1:7" x14ac:dyDescent="0.25">
      <c r="A8521" s="5"/>
      <c r="B8521" s="5"/>
      <c r="C8521" s="5"/>
      <c r="D8521" s="6"/>
      <c r="E8521" s="6"/>
      <c r="F8521" s="6"/>
      <c r="G8521" s="5"/>
    </row>
    <row r="8522" spans="1:7" x14ac:dyDescent="0.25">
      <c r="A8522" s="5"/>
      <c r="B8522" s="5"/>
      <c r="C8522" s="5"/>
      <c r="D8522" s="6"/>
      <c r="E8522" s="6"/>
      <c r="F8522" s="6"/>
      <c r="G8522" s="5"/>
    </row>
    <row r="8523" spans="1:7" x14ac:dyDescent="0.25">
      <c r="A8523" s="5"/>
      <c r="B8523" s="5"/>
      <c r="C8523" s="5"/>
      <c r="D8523" s="6"/>
      <c r="E8523" s="6"/>
      <c r="F8523" s="6"/>
      <c r="G8523" s="5"/>
    </row>
    <row r="8524" spans="1:7" x14ac:dyDescent="0.25">
      <c r="A8524" s="5"/>
      <c r="B8524" s="5"/>
      <c r="C8524" s="5"/>
      <c r="D8524" s="6"/>
      <c r="E8524" s="6"/>
      <c r="F8524" s="6"/>
      <c r="G8524" s="5"/>
    </row>
    <row r="8525" spans="1:7" x14ac:dyDescent="0.25">
      <c r="A8525" s="5"/>
      <c r="B8525" s="5"/>
      <c r="C8525" s="5"/>
      <c r="D8525" s="6"/>
      <c r="E8525" s="6"/>
      <c r="F8525" s="6"/>
      <c r="G8525" s="5"/>
    </row>
    <row r="8526" spans="1:7" x14ac:dyDescent="0.25">
      <c r="A8526" s="5"/>
      <c r="B8526" s="5"/>
      <c r="C8526" s="5"/>
      <c r="D8526" s="6"/>
      <c r="E8526" s="6"/>
      <c r="F8526" s="6"/>
      <c r="G8526" s="5"/>
    </row>
    <row r="8527" spans="1:7" x14ac:dyDescent="0.25">
      <c r="A8527" s="5"/>
      <c r="B8527" s="5"/>
      <c r="C8527" s="5"/>
      <c r="D8527" s="6"/>
      <c r="E8527" s="6"/>
      <c r="F8527" s="6"/>
      <c r="G8527" s="5"/>
    </row>
    <row r="8528" spans="1:7" x14ac:dyDescent="0.25">
      <c r="A8528" s="5"/>
      <c r="B8528" s="5"/>
      <c r="C8528" s="5"/>
      <c r="D8528" s="6"/>
      <c r="E8528" s="6"/>
      <c r="F8528" s="6"/>
      <c r="G8528" s="5"/>
    </row>
    <row r="8529" spans="1:7" x14ac:dyDescent="0.25">
      <c r="A8529" s="5"/>
      <c r="B8529" s="5"/>
      <c r="C8529" s="5"/>
      <c r="D8529" s="6"/>
      <c r="E8529" s="6"/>
      <c r="F8529" s="6"/>
      <c r="G8529" s="5"/>
    </row>
    <row r="8530" spans="1:7" x14ac:dyDescent="0.25">
      <c r="A8530" s="5"/>
      <c r="B8530" s="5"/>
      <c r="C8530" s="5"/>
      <c r="D8530" s="6"/>
      <c r="E8530" s="6"/>
      <c r="F8530" s="6"/>
      <c r="G8530" s="5"/>
    </row>
    <row r="8531" spans="1:7" x14ac:dyDescent="0.25">
      <c r="A8531" s="5"/>
      <c r="B8531" s="5"/>
      <c r="C8531" s="5"/>
      <c r="D8531" s="6"/>
      <c r="E8531" s="6"/>
      <c r="F8531" s="6"/>
      <c r="G8531" s="5"/>
    </row>
    <row r="8532" spans="1:7" x14ac:dyDescent="0.25">
      <c r="A8532" s="5"/>
      <c r="B8532" s="5"/>
      <c r="C8532" s="5"/>
      <c r="D8532" s="6"/>
      <c r="E8532" s="6"/>
      <c r="F8532" s="6"/>
      <c r="G8532" s="5"/>
    </row>
    <row r="8533" spans="1:7" x14ac:dyDescent="0.25">
      <c r="A8533" s="5"/>
      <c r="B8533" s="5"/>
      <c r="C8533" s="5"/>
      <c r="D8533" s="6"/>
      <c r="E8533" s="6"/>
      <c r="F8533" s="6"/>
      <c r="G8533" s="5"/>
    </row>
    <row r="8534" spans="1:7" x14ac:dyDescent="0.25">
      <c r="A8534" s="5"/>
      <c r="B8534" s="5"/>
      <c r="C8534" s="5"/>
      <c r="D8534" s="6"/>
      <c r="E8534" s="6"/>
      <c r="F8534" s="6"/>
      <c r="G8534" s="5"/>
    </row>
    <row r="8535" spans="1:7" x14ac:dyDescent="0.25">
      <c r="A8535" s="5"/>
      <c r="B8535" s="5"/>
      <c r="C8535" s="5"/>
      <c r="D8535" s="6"/>
      <c r="E8535" s="6"/>
      <c r="F8535" s="6"/>
      <c r="G8535" s="5"/>
    </row>
    <row r="8536" spans="1:7" x14ac:dyDescent="0.25">
      <c r="A8536" s="5"/>
      <c r="B8536" s="5"/>
      <c r="C8536" s="5"/>
      <c r="D8536" s="6"/>
      <c r="E8536" s="6"/>
      <c r="F8536" s="6"/>
      <c r="G8536" s="5"/>
    </row>
    <row r="8537" spans="1:7" x14ac:dyDescent="0.25">
      <c r="A8537" s="5"/>
      <c r="B8537" s="5"/>
      <c r="C8537" s="5"/>
      <c r="D8537" s="6"/>
      <c r="E8537" s="6"/>
      <c r="F8537" s="6"/>
      <c r="G8537" s="5"/>
    </row>
    <row r="8538" spans="1:7" x14ac:dyDescent="0.25">
      <c r="A8538" s="5"/>
      <c r="B8538" s="5"/>
      <c r="C8538" s="5"/>
      <c r="D8538" s="6"/>
      <c r="E8538" s="6"/>
      <c r="F8538" s="6"/>
      <c r="G8538" s="5"/>
    </row>
    <row r="8539" spans="1:7" x14ac:dyDescent="0.25">
      <c r="A8539" s="5"/>
      <c r="B8539" s="5"/>
      <c r="C8539" s="5"/>
      <c r="D8539" s="6"/>
      <c r="E8539" s="6"/>
      <c r="F8539" s="6"/>
      <c r="G8539" s="5"/>
    </row>
    <row r="8540" spans="1:7" x14ac:dyDescent="0.25">
      <c r="A8540" s="5"/>
      <c r="B8540" s="5"/>
      <c r="C8540" s="5"/>
      <c r="D8540" s="6"/>
      <c r="E8540" s="6"/>
      <c r="F8540" s="6"/>
      <c r="G8540" s="5"/>
    </row>
    <row r="8541" spans="1:7" x14ac:dyDescent="0.25">
      <c r="A8541" s="5"/>
      <c r="B8541" s="5"/>
      <c r="C8541" s="5"/>
      <c r="D8541" s="6"/>
      <c r="E8541" s="6"/>
      <c r="F8541" s="6"/>
      <c r="G8541" s="5"/>
    </row>
    <row r="8542" spans="1:7" x14ac:dyDescent="0.25">
      <c r="A8542" s="5"/>
      <c r="B8542" s="5"/>
      <c r="C8542" s="5"/>
      <c r="D8542" s="6"/>
      <c r="E8542" s="6"/>
      <c r="F8542" s="6"/>
      <c r="G8542" s="5"/>
    </row>
    <row r="8543" spans="1:7" x14ac:dyDescent="0.25">
      <c r="A8543" s="5"/>
      <c r="B8543" s="5"/>
      <c r="C8543" s="5"/>
      <c r="D8543" s="6"/>
      <c r="E8543" s="6"/>
      <c r="F8543" s="6"/>
      <c r="G8543" s="5"/>
    </row>
    <row r="8544" spans="1:7" x14ac:dyDescent="0.25">
      <c r="A8544" s="5"/>
      <c r="B8544" s="5"/>
      <c r="C8544" s="5"/>
      <c r="D8544" s="6"/>
      <c r="E8544" s="6"/>
      <c r="F8544" s="6"/>
      <c r="G8544" s="5"/>
    </row>
    <row r="8545" spans="1:7" x14ac:dyDescent="0.25">
      <c r="A8545" s="5"/>
      <c r="B8545" s="5"/>
      <c r="C8545" s="5"/>
      <c r="D8545" s="6"/>
      <c r="E8545" s="6"/>
      <c r="F8545" s="6"/>
      <c r="G8545" s="5"/>
    </row>
    <row r="8546" spans="1:7" x14ac:dyDescent="0.25">
      <c r="A8546" s="5"/>
      <c r="B8546" s="5"/>
      <c r="C8546" s="5"/>
      <c r="D8546" s="6"/>
      <c r="E8546" s="6"/>
      <c r="F8546" s="6"/>
      <c r="G8546" s="5"/>
    </row>
    <row r="8547" spans="1:7" x14ac:dyDescent="0.25">
      <c r="A8547" s="5"/>
      <c r="B8547" s="5"/>
      <c r="C8547" s="5"/>
      <c r="D8547" s="6"/>
      <c r="E8547" s="6"/>
      <c r="F8547" s="6"/>
      <c r="G8547" s="5"/>
    </row>
    <row r="8548" spans="1:7" x14ac:dyDescent="0.25">
      <c r="A8548" s="5"/>
      <c r="B8548" s="5"/>
      <c r="C8548" s="5"/>
      <c r="D8548" s="6"/>
      <c r="E8548" s="6"/>
      <c r="F8548" s="6"/>
      <c r="G8548" s="5"/>
    </row>
    <row r="8549" spans="1:7" x14ac:dyDescent="0.25">
      <c r="A8549" s="5"/>
      <c r="B8549" s="5"/>
      <c r="C8549" s="5"/>
      <c r="D8549" s="6"/>
      <c r="E8549" s="6"/>
      <c r="F8549" s="6"/>
      <c r="G8549" s="5"/>
    </row>
    <row r="8550" spans="1:7" x14ac:dyDescent="0.25">
      <c r="A8550" s="5"/>
      <c r="B8550" s="5"/>
      <c r="C8550" s="5"/>
      <c r="D8550" s="6"/>
      <c r="E8550" s="6"/>
      <c r="F8550" s="6"/>
      <c r="G8550" s="5"/>
    </row>
    <row r="8551" spans="1:7" x14ac:dyDescent="0.25">
      <c r="A8551" s="5"/>
      <c r="B8551" s="5"/>
      <c r="C8551" s="5"/>
      <c r="D8551" s="6"/>
      <c r="E8551" s="6"/>
      <c r="F8551" s="6"/>
      <c r="G8551" s="5"/>
    </row>
    <row r="8552" spans="1:7" x14ac:dyDescent="0.25">
      <c r="A8552" s="5"/>
      <c r="B8552" s="5"/>
      <c r="C8552" s="5"/>
      <c r="D8552" s="6"/>
      <c r="E8552" s="6"/>
      <c r="F8552" s="6"/>
      <c r="G8552"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65"/>
  <sheetViews>
    <sheetView topLeftCell="A38" workbookViewId="0">
      <selection activeCell="F70" sqref="F70"/>
    </sheetView>
  </sheetViews>
  <sheetFormatPr defaultRowHeight="15" x14ac:dyDescent="0.25"/>
  <cols>
    <col min="1" max="1" width="24.85546875" customWidth="1"/>
    <col min="2" max="11" width="10.5703125" customWidth="1"/>
  </cols>
  <sheetData>
    <row r="1" spans="1:11" ht="21" x14ac:dyDescent="0.35">
      <c r="A1" s="19" t="s">
        <v>56</v>
      </c>
    </row>
    <row r="2" spans="1:11" x14ac:dyDescent="0.25">
      <c r="A2" s="20" t="s">
        <v>57</v>
      </c>
    </row>
    <row r="3" spans="1:11" x14ac:dyDescent="0.25">
      <c r="A3" s="21" t="s">
        <v>63</v>
      </c>
    </row>
    <row r="7" spans="1:11" ht="18.75" x14ac:dyDescent="0.3">
      <c r="A7" s="7" t="s">
        <v>58</v>
      </c>
    </row>
    <row r="8" spans="1:11" x14ac:dyDescent="0.25">
      <c r="A8" s="17" t="s">
        <v>3</v>
      </c>
      <c r="B8" s="17">
        <v>2021</v>
      </c>
      <c r="C8" s="17">
        <v>2022</v>
      </c>
      <c r="D8" s="17">
        <v>2023</v>
      </c>
      <c r="E8" s="17">
        <v>2024</v>
      </c>
      <c r="F8" s="17">
        <v>2025</v>
      </c>
      <c r="G8" s="17">
        <v>2026</v>
      </c>
      <c r="H8" s="17">
        <v>2027</v>
      </c>
      <c r="I8" s="17">
        <v>2028</v>
      </c>
      <c r="J8" s="17">
        <v>2029</v>
      </c>
      <c r="K8" s="17">
        <v>2030</v>
      </c>
    </row>
    <row r="9" spans="1:11" x14ac:dyDescent="0.25">
      <c r="A9" t="s">
        <v>6</v>
      </c>
      <c r="B9" s="32">
        <v>3740.8962316483526</v>
      </c>
      <c r="C9" s="32">
        <v>3764.003174725276</v>
      </c>
      <c r="D9" s="32">
        <v>3808.7720118681327</v>
      </c>
      <c r="E9" s="32">
        <v>3878.138826593407</v>
      </c>
      <c r="F9" s="32">
        <v>3984.6174584615392</v>
      </c>
      <c r="G9" s="32">
        <v>4101.575481098901</v>
      </c>
      <c r="H9" s="32">
        <v>4187.7230683516491</v>
      </c>
      <c r="I9" s="32">
        <v>4276.0178960439571</v>
      </c>
      <c r="J9" s="32">
        <v>4362.909521318682</v>
      </c>
      <c r="K9" s="32">
        <v>4452.3562558241765</v>
      </c>
    </row>
    <row r="10" spans="1:11" x14ac:dyDescent="0.25">
      <c r="A10" t="s">
        <v>11</v>
      </c>
      <c r="B10" s="32">
        <v>10650.831756483516</v>
      </c>
      <c r="C10" s="32">
        <v>10976.846896263736</v>
      </c>
      <c r="D10" s="32">
        <v>10950.787608351648</v>
      </c>
      <c r="E10" s="32">
        <v>10732.445595604397</v>
      </c>
      <c r="F10" s="32">
        <v>10857.028992967033</v>
      </c>
      <c r="G10" s="32">
        <v>10812.511478681316</v>
      </c>
      <c r="H10" s="32">
        <v>10664.251895824174</v>
      </c>
      <c r="I10" s="32">
        <v>10539.127476483516</v>
      </c>
      <c r="J10" s="32">
        <v>10429.844388131867</v>
      </c>
      <c r="K10" s="32">
        <v>10330.381785934065</v>
      </c>
    </row>
    <row r="11" spans="1:11" x14ac:dyDescent="0.25">
      <c r="A11" t="s">
        <v>12</v>
      </c>
      <c r="B11" s="32">
        <v>3285.930941208791</v>
      </c>
      <c r="C11" s="32">
        <v>3605.9917760439562</v>
      </c>
      <c r="D11" s="32">
        <v>4005.5503559340664</v>
      </c>
      <c r="E11" s="32">
        <v>4402.8576698901097</v>
      </c>
      <c r="F11" s="32">
        <v>4698.8380354945057</v>
      </c>
      <c r="G11" s="32">
        <v>4776.7918849450543</v>
      </c>
      <c r="H11" s="32">
        <v>4753.5816929670336</v>
      </c>
      <c r="I11" s="32">
        <v>4730.4038630769228</v>
      </c>
      <c r="J11" s="32">
        <v>4706.924399670329</v>
      </c>
      <c r="K11" s="32">
        <v>4683.7124993406587</v>
      </c>
    </row>
    <row r="12" spans="1:11" x14ac:dyDescent="0.25">
      <c r="A12" t="s">
        <v>13</v>
      </c>
      <c r="B12" s="32">
        <v>94810.83099560441</v>
      </c>
      <c r="C12" s="32">
        <v>95711.555577142863</v>
      </c>
      <c r="D12" s="32">
        <v>96716.39687736264</v>
      </c>
      <c r="E12" s="32">
        <v>97859.088459340652</v>
      </c>
      <c r="F12" s="32">
        <v>98865.519787912097</v>
      </c>
      <c r="G12" s="32">
        <v>99278.99327076925</v>
      </c>
      <c r="H12" s="32">
        <v>99386.869121538461</v>
      </c>
      <c r="I12" s="32">
        <v>99514.069414285725</v>
      </c>
      <c r="J12" s="32">
        <v>99588.923112087898</v>
      </c>
      <c r="K12" s="32">
        <v>99669.079555824166</v>
      </c>
    </row>
    <row r="13" spans="1:11" x14ac:dyDescent="0.25">
      <c r="A13" t="s">
        <v>14</v>
      </c>
      <c r="B13" s="32">
        <v>13670.493001978024</v>
      </c>
      <c r="C13" s="32">
        <v>15745.455406593406</v>
      </c>
      <c r="D13" s="32">
        <v>18074.712729670329</v>
      </c>
      <c r="E13" s="32">
        <v>20629.709869450551</v>
      </c>
      <c r="F13" s="32">
        <v>22536.621270219781</v>
      </c>
      <c r="G13" s="32">
        <v>23004.754267472526</v>
      </c>
      <c r="H13" s="32">
        <v>22893.960527582414</v>
      </c>
      <c r="I13" s="32">
        <v>22749.398027252748</v>
      </c>
      <c r="J13" s="32">
        <v>22609.000439780222</v>
      </c>
      <c r="K13" s="32">
        <v>22501.60488021978</v>
      </c>
    </row>
    <row r="14" spans="1:11" x14ac:dyDescent="0.25">
      <c r="A14" t="s">
        <v>15</v>
      </c>
      <c r="B14" s="32">
        <v>375.80206065934061</v>
      </c>
      <c r="C14" s="32">
        <v>669.51756901098906</v>
      </c>
      <c r="D14" s="32">
        <v>971.24731736263755</v>
      </c>
      <c r="E14" s="32">
        <v>1290.9068938461544</v>
      </c>
      <c r="F14" s="32">
        <v>1462.0018312087911</v>
      </c>
      <c r="G14" s="32">
        <v>1440.639103956044</v>
      </c>
      <c r="H14" s="32">
        <v>1409.8622936263737</v>
      </c>
      <c r="I14" s="32">
        <v>1382.7227890109891</v>
      </c>
      <c r="J14" s="32">
        <v>1355.5240553846152</v>
      </c>
      <c r="K14" s="32">
        <v>1327.6074953846153</v>
      </c>
    </row>
    <row r="15" spans="1:11" x14ac:dyDescent="0.25">
      <c r="A15" t="s">
        <v>16</v>
      </c>
      <c r="B15" s="32">
        <v>74992.173634505496</v>
      </c>
      <c r="C15" s="32">
        <v>80942.51647736266</v>
      </c>
      <c r="D15" s="32">
        <v>87416.076589670309</v>
      </c>
      <c r="E15" s="32">
        <v>94006.506699780206</v>
      </c>
      <c r="F15" s="32">
        <v>99917.442555604415</v>
      </c>
      <c r="G15" s="32">
        <v>103365.40495076924</v>
      </c>
      <c r="H15" s="32">
        <v>105135.0755854945</v>
      </c>
      <c r="I15" s="32">
        <v>106897.28945890113</v>
      </c>
      <c r="J15" s="32">
        <v>108680.99723780221</v>
      </c>
      <c r="K15" s="32">
        <v>110524.99237098903</v>
      </c>
    </row>
    <row r="16" spans="1:11" x14ac:dyDescent="0.25">
      <c r="A16" t="s">
        <v>17</v>
      </c>
      <c r="B16" s="32">
        <v>7166.4463560439553</v>
      </c>
      <c r="C16" s="32">
        <v>7250.3688186813188</v>
      </c>
      <c r="D16" s="32">
        <v>7441.0073439560447</v>
      </c>
      <c r="E16" s="32">
        <v>7653.2152329670334</v>
      </c>
      <c r="F16" s="32">
        <v>7830.4427527472526</v>
      </c>
      <c r="G16" s="32">
        <v>7891.4077538461543</v>
      </c>
      <c r="H16" s="32">
        <v>7876.7353505494511</v>
      </c>
      <c r="I16" s="32">
        <v>7858.847389010989</v>
      </c>
      <c r="J16" s="32">
        <v>7856.8606714285706</v>
      </c>
      <c r="K16" s="32">
        <v>7856.9642439560439</v>
      </c>
    </row>
    <row r="17" spans="1:11" x14ac:dyDescent="0.25">
      <c r="A17" t="s">
        <v>18</v>
      </c>
      <c r="B17" s="32">
        <v>6548.5268364835165</v>
      </c>
      <c r="C17" s="32">
        <v>6775.0015635164837</v>
      </c>
      <c r="D17" s="32">
        <v>7022.2851173626377</v>
      </c>
      <c r="E17" s="32">
        <v>7281.4277134065942</v>
      </c>
      <c r="F17" s="32">
        <v>7527.4296079120877</v>
      </c>
      <c r="G17" s="32">
        <v>7857.0560901098916</v>
      </c>
      <c r="H17" s="32">
        <v>8285.7933274725256</v>
      </c>
      <c r="I17" s="32">
        <v>8701.3212707692292</v>
      </c>
      <c r="J17" s="32">
        <v>9126.1566865934055</v>
      </c>
      <c r="K17" s="32">
        <v>9572.4508342857134</v>
      </c>
    </row>
    <row r="18" spans="1:11" x14ac:dyDescent="0.25">
      <c r="A18" t="s">
        <v>19</v>
      </c>
      <c r="B18" s="32">
        <v>15129.284364395604</v>
      </c>
      <c r="C18" s="32">
        <v>15473.370578901098</v>
      </c>
      <c r="D18" s="32">
        <v>15894.232978461539</v>
      </c>
      <c r="E18" s="32">
        <v>16337.154330989011</v>
      </c>
      <c r="F18" s="32">
        <v>16696.392802197803</v>
      </c>
      <c r="G18" s="32">
        <v>16786.126590769229</v>
      </c>
      <c r="H18" s="32">
        <v>16679.701334065936</v>
      </c>
      <c r="I18" s="32">
        <v>16560.2393789011</v>
      </c>
      <c r="J18" s="32">
        <v>16471.41571648352</v>
      </c>
      <c r="K18" s="32">
        <v>16392.808244395608</v>
      </c>
    </row>
    <row r="19" spans="1:11" x14ac:dyDescent="0.25">
      <c r="A19" t="s">
        <v>22</v>
      </c>
      <c r="B19" s="32">
        <v>40749.999999999993</v>
      </c>
      <c r="C19" s="32">
        <v>40749.999999999993</v>
      </c>
      <c r="D19" s="32">
        <v>40749.999999999993</v>
      </c>
      <c r="E19" s="32">
        <v>40749.999999999993</v>
      </c>
      <c r="F19" s="32">
        <v>40749.999999999993</v>
      </c>
      <c r="G19" s="32">
        <v>40750</v>
      </c>
      <c r="H19" s="32">
        <v>40750</v>
      </c>
      <c r="I19" s="32">
        <v>40750</v>
      </c>
      <c r="J19" s="32">
        <v>40750</v>
      </c>
      <c r="K19" s="32">
        <v>40750</v>
      </c>
    </row>
    <row r="20" spans="1:11" x14ac:dyDescent="0.25">
      <c r="A20" t="s">
        <v>23</v>
      </c>
      <c r="B20" s="32">
        <v>18730.625585054946</v>
      </c>
      <c r="C20" s="32">
        <v>18841.58334813187</v>
      </c>
      <c r="D20" s="32">
        <v>18981.213214065934</v>
      </c>
      <c r="E20" s="32">
        <v>19147.34164791209</v>
      </c>
      <c r="F20" s="32">
        <v>19307.429614065935</v>
      </c>
      <c r="G20" s="32">
        <v>19345.725534065929</v>
      </c>
      <c r="H20" s="32">
        <v>19297.284642197803</v>
      </c>
      <c r="I20" s="32">
        <v>19249.374342857143</v>
      </c>
      <c r="J20" s="32">
        <v>19198.895887472525</v>
      </c>
      <c r="K20" s="32">
        <v>19152.805414945058</v>
      </c>
    </row>
    <row r="21" spans="1:11" x14ac:dyDescent="0.25">
      <c r="A21" t="s">
        <v>24</v>
      </c>
      <c r="B21" s="32">
        <v>27699.011145494511</v>
      </c>
      <c r="C21" s="32">
        <v>28958.434029450549</v>
      </c>
      <c r="D21" s="32">
        <v>30233.64093252748</v>
      </c>
      <c r="E21" s="32">
        <v>30823.76946362637</v>
      </c>
      <c r="F21" s="32">
        <v>30963.972635164828</v>
      </c>
      <c r="G21" s="32">
        <v>30683.324152197798</v>
      </c>
      <c r="H21" s="32">
        <v>30158.046614945055</v>
      </c>
      <c r="I21" s="32">
        <v>28992.523592637364</v>
      </c>
      <c r="J21" s="32">
        <v>27943.330749890109</v>
      </c>
      <c r="K21" s="32">
        <v>27970.855699780222</v>
      </c>
    </row>
    <row r="22" spans="1:11" x14ac:dyDescent="0.25">
      <c r="A22" t="s">
        <v>25</v>
      </c>
      <c r="B22" s="32">
        <v>90921.003530769245</v>
      </c>
      <c r="C22" s="32">
        <v>93207.738737802181</v>
      </c>
      <c r="D22" s="32">
        <v>95604.188398241764</v>
      </c>
      <c r="E22" s="32">
        <v>97995.503132087906</v>
      </c>
      <c r="F22" s="32">
        <v>99787.590803846149</v>
      </c>
      <c r="G22" s="32">
        <v>100009.16799241758</v>
      </c>
      <c r="H22" s="32">
        <v>99395.62724252748</v>
      </c>
      <c r="I22" s="32">
        <v>98732.148113516479</v>
      </c>
      <c r="J22" s="32">
        <v>98124.179657032961</v>
      </c>
      <c r="K22" s="32">
        <v>97612.316200659348</v>
      </c>
    </row>
    <row r="23" spans="1:11" x14ac:dyDescent="0.25">
      <c r="A23" t="s">
        <v>26</v>
      </c>
      <c r="B23" s="32">
        <v>19007.38125956044</v>
      </c>
      <c r="C23" s="32">
        <v>19454.235889230767</v>
      </c>
      <c r="D23" s="32">
        <v>19942.223396043959</v>
      </c>
      <c r="E23" s="32">
        <v>20464.516575604393</v>
      </c>
      <c r="F23" s="32">
        <v>20905.071452087912</v>
      </c>
      <c r="G23" s="32">
        <v>21079.98530263736</v>
      </c>
      <c r="H23" s="32">
        <v>21108.399015384617</v>
      </c>
      <c r="I23" s="32">
        <v>21126.832902857146</v>
      </c>
      <c r="J23" s="32">
        <v>21143.174768351651</v>
      </c>
      <c r="K23" s="32">
        <v>21173.671673846151</v>
      </c>
    </row>
    <row r="24" spans="1:11" x14ac:dyDescent="0.25">
      <c r="A24" t="s">
        <v>36</v>
      </c>
      <c r="B24" s="32">
        <v>2.7255084615384613</v>
      </c>
      <c r="C24" s="32">
        <v>22.255848571428569</v>
      </c>
      <c r="D24" s="32">
        <v>75.429811758241755</v>
      </c>
      <c r="E24" s="32">
        <v>142.90206241758244</v>
      </c>
      <c r="F24" s="32">
        <v>219.44538164835166</v>
      </c>
      <c r="G24" s="32">
        <v>251.15115021978028</v>
      </c>
      <c r="H24" s="32">
        <v>245.03744285714274</v>
      </c>
      <c r="I24" s="32">
        <v>232.56343615384611</v>
      </c>
      <c r="J24" s="32">
        <v>227.01142802197805</v>
      </c>
      <c r="K24" s="32">
        <v>221.61731714285719</v>
      </c>
    </row>
    <row r="25" spans="1:11" x14ac:dyDescent="0.25">
      <c r="A25" t="s">
        <v>27</v>
      </c>
      <c r="B25" s="32">
        <v>1217.6968854945055</v>
      </c>
      <c r="C25" s="32">
        <v>1416.8829141758247</v>
      </c>
      <c r="D25" s="32">
        <v>1623.8765072527472</v>
      </c>
      <c r="E25" s="32">
        <v>1833.1806978021978</v>
      </c>
      <c r="F25" s="32">
        <v>2016.2277462637358</v>
      </c>
      <c r="G25" s="32">
        <v>2079.1314383516487</v>
      </c>
      <c r="H25" s="32">
        <v>2057.4181563736261</v>
      </c>
      <c r="I25" s="32">
        <v>2034.3527041758239</v>
      </c>
      <c r="J25" s="32">
        <v>2011.4194993406595</v>
      </c>
      <c r="K25" s="32">
        <v>1988.8502035164831</v>
      </c>
    </row>
    <row r="26" spans="1:11" x14ac:dyDescent="0.25">
      <c r="A26" t="s">
        <v>28</v>
      </c>
      <c r="B26" s="32">
        <v>8976.2801368131877</v>
      </c>
      <c r="C26" s="32">
        <v>9829.0021825274707</v>
      </c>
      <c r="D26" s="32">
        <v>10713.961358901097</v>
      </c>
      <c r="E26" s="32">
        <v>11636.281622417584</v>
      </c>
      <c r="F26" s="32">
        <v>12338.251011868135</v>
      </c>
      <c r="G26" s="32">
        <v>12507.704227362638</v>
      </c>
      <c r="H26" s="32">
        <v>12435.727136593405</v>
      </c>
      <c r="I26" s="32">
        <v>12363.024771098902</v>
      </c>
      <c r="J26" s="32">
        <v>12284.166492637363</v>
      </c>
      <c r="K26" s="32">
        <v>12203.327846483517</v>
      </c>
    </row>
    <row r="27" spans="1:11" x14ac:dyDescent="0.25">
      <c r="A27" t="s">
        <v>29</v>
      </c>
      <c r="B27" s="32">
        <v>4029.206737472527</v>
      </c>
      <c r="C27" s="32">
        <v>4260.61660967033</v>
      </c>
      <c r="D27" s="32">
        <v>4489.7146565934063</v>
      </c>
      <c r="E27" s="32">
        <v>4744.5723602197804</v>
      </c>
      <c r="F27" s="32">
        <v>4925.4035840659326</v>
      </c>
      <c r="G27" s="32">
        <v>4953.4858830769235</v>
      </c>
      <c r="H27" s="32">
        <v>4905.1346410989017</v>
      </c>
      <c r="I27" s="32">
        <v>4856.4116551648358</v>
      </c>
      <c r="J27" s="32">
        <v>4817.0235713186812</v>
      </c>
      <c r="K27" s="32">
        <v>4776.9520219780215</v>
      </c>
    </row>
    <row r="28" spans="1:11" x14ac:dyDescent="0.25">
      <c r="A28" t="s">
        <v>30</v>
      </c>
      <c r="B28" s="32">
        <v>54405.957749560439</v>
      </c>
      <c r="C28" s="32">
        <v>54056.516616153844</v>
      </c>
      <c r="D28" s="32">
        <v>54578.907715604393</v>
      </c>
      <c r="E28" s="32">
        <v>55336.628037692302</v>
      </c>
      <c r="F28" s="32">
        <v>55955.291558901103</v>
      </c>
      <c r="G28" s="32">
        <v>56197.473342307698</v>
      </c>
      <c r="H28" s="32">
        <v>56287.925380109882</v>
      </c>
      <c r="I28" s="32">
        <v>56375.030842637367</v>
      </c>
      <c r="J28" s="32">
        <v>56470.540072087926</v>
      </c>
      <c r="K28" s="32">
        <v>56601.002434175833</v>
      </c>
    </row>
    <row r="29" spans="1:11" x14ac:dyDescent="0.25">
      <c r="A29" t="s">
        <v>31</v>
      </c>
      <c r="B29" s="32">
        <v>31940.197301648353</v>
      </c>
      <c r="C29" s="32">
        <v>32205.653058791206</v>
      </c>
      <c r="D29" s="32">
        <v>32503.172781868132</v>
      </c>
      <c r="E29" s="32">
        <v>32849.33650219781</v>
      </c>
      <c r="F29" s="32">
        <v>32908.097018131877</v>
      </c>
      <c r="G29" s="32">
        <v>32671.194115934064</v>
      </c>
      <c r="H29" s="32">
        <v>32721.857376373628</v>
      </c>
      <c r="I29" s="32">
        <v>32768.723921978024</v>
      </c>
      <c r="J29" s="32">
        <v>32833.30420054945</v>
      </c>
      <c r="K29" s="32">
        <v>32910.473193406593</v>
      </c>
    </row>
    <row r="30" spans="1:11" x14ac:dyDescent="0.25">
      <c r="A30" t="s">
        <v>32</v>
      </c>
      <c r="B30" s="32">
        <v>13312.872883516484</v>
      </c>
      <c r="C30" s="32">
        <v>13573.693314285716</v>
      </c>
      <c r="D30" s="32">
        <v>13957.541599999997</v>
      </c>
      <c r="E30" s="32">
        <v>14355.915736263736</v>
      </c>
      <c r="F30" s="32">
        <v>14611.135090109892</v>
      </c>
      <c r="G30" s="32">
        <v>14485.415134065934</v>
      </c>
      <c r="H30" s="32">
        <v>14225.42516923077</v>
      </c>
      <c r="I30" s="32">
        <v>14070.058501098903</v>
      </c>
      <c r="J30" s="32">
        <v>13951.594118681318</v>
      </c>
      <c r="K30" s="32">
        <v>13848.579235164834</v>
      </c>
    </row>
    <row r="31" spans="1:11" x14ac:dyDescent="0.25">
      <c r="A31" t="s">
        <v>33</v>
      </c>
      <c r="B31" s="32">
        <v>1041.9024385714283</v>
      </c>
      <c r="C31" s="32">
        <v>1213.6355284615383</v>
      </c>
      <c r="D31" s="32">
        <v>1426.7681279120877</v>
      </c>
      <c r="E31" s="32">
        <v>1681.4128369230768</v>
      </c>
      <c r="F31" s="32">
        <v>1720.8947465934064</v>
      </c>
      <c r="G31" s="32">
        <v>1631.9839054945053</v>
      </c>
      <c r="H31" s="32">
        <v>1621.1125656043957</v>
      </c>
      <c r="I31" s="32">
        <v>1603.8299496703296</v>
      </c>
      <c r="J31" s="32">
        <v>1567.2722858241752</v>
      </c>
      <c r="K31" s="32">
        <v>1534.4917275824175</v>
      </c>
    </row>
    <row r="32" spans="1:11" x14ac:dyDescent="0.25">
      <c r="A32" t="s">
        <v>34</v>
      </c>
      <c r="B32" s="32">
        <v>116026.88372109891</v>
      </c>
      <c r="C32" s="32">
        <v>115026.65890923074</v>
      </c>
      <c r="D32" s="32">
        <v>114274.35798857141</v>
      </c>
      <c r="E32" s="32">
        <v>113842.4237334066</v>
      </c>
      <c r="F32" s="32">
        <v>112584.36245560439</v>
      </c>
      <c r="G32" s="32">
        <v>110594.49033714284</v>
      </c>
      <c r="H32" s="32">
        <v>109152.15208659341</v>
      </c>
      <c r="I32" s="32">
        <v>107949.02855736263</v>
      </c>
      <c r="J32" s="32">
        <v>107047.89381560442</v>
      </c>
      <c r="K32" s="32">
        <v>106561.75270901101</v>
      </c>
    </row>
    <row r="33" spans="1:11" x14ac:dyDescent="0.25">
      <c r="A33" t="s">
        <v>35</v>
      </c>
      <c r="B33" s="32">
        <v>55064.466832747261</v>
      </c>
      <c r="C33" s="32">
        <v>53106.515968351639</v>
      </c>
      <c r="D33" s="32">
        <v>51387.062947912076</v>
      </c>
      <c r="E33" s="32">
        <v>49709.892724615376</v>
      </c>
      <c r="F33" s="32">
        <v>48488.516851648346</v>
      </c>
      <c r="G33" s="32">
        <v>48143.615702637362</v>
      </c>
      <c r="H33" s="32">
        <v>49000.440077802195</v>
      </c>
      <c r="I33" s="32">
        <v>49737.332531868131</v>
      </c>
      <c r="J33" s="32">
        <v>50601.198240000012</v>
      </c>
      <c r="K33" s="32">
        <v>51598.714501978015</v>
      </c>
    </row>
    <row r="34" spans="1:11" x14ac:dyDescent="0.25">
      <c r="A34" s="22" t="s">
        <v>49</v>
      </c>
      <c r="B34" s="27">
        <f t="shared" ref="B34:K34" si="0">SUM(B9:B33)</f>
        <v>713497.42789527471</v>
      </c>
      <c r="C34" s="27">
        <f t="shared" si="0"/>
        <v>726838.05079307675</v>
      </c>
      <c r="D34" s="27">
        <f t="shared" si="0"/>
        <v>742843.12836725253</v>
      </c>
      <c r="E34" s="27">
        <f t="shared" si="0"/>
        <v>759385.12842505483</v>
      </c>
      <c r="F34" s="27">
        <f t="shared" si="0"/>
        <v>771858.02504472516</v>
      </c>
      <c r="G34" s="27">
        <f t="shared" si="0"/>
        <v>774699.10909032973</v>
      </c>
      <c r="H34" s="27">
        <f t="shared" si="0"/>
        <v>774635.14174516487</v>
      </c>
      <c r="I34" s="27">
        <f t="shared" si="0"/>
        <v>774050.67278681335</v>
      </c>
      <c r="J34" s="27">
        <f t="shared" si="0"/>
        <v>774159.56101549463</v>
      </c>
      <c r="K34" s="27">
        <f t="shared" si="0"/>
        <v>776217.36834582419</v>
      </c>
    </row>
    <row r="36" spans="1:11" ht="18.75" x14ac:dyDescent="0.3">
      <c r="A36" s="7" t="s">
        <v>59</v>
      </c>
    </row>
    <row r="37" spans="1:11" x14ac:dyDescent="0.25">
      <c r="A37" s="17"/>
      <c r="B37" s="17">
        <v>2021</v>
      </c>
      <c r="C37" s="17">
        <v>2022</v>
      </c>
      <c r="D37" s="17">
        <v>2023</v>
      </c>
      <c r="E37" s="17">
        <v>2024</v>
      </c>
      <c r="F37" s="17">
        <v>2025</v>
      </c>
      <c r="G37" s="17">
        <v>2026</v>
      </c>
      <c r="H37" s="17">
        <v>2027</v>
      </c>
      <c r="I37" s="17">
        <v>2028</v>
      </c>
      <c r="J37" s="17">
        <v>2029</v>
      </c>
      <c r="K37" s="17">
        <v>2030</v>
      </c>
    </row>
    <row r="38" spans="1:11" x14ac:dyDescent="0.25">
      <c r="A38" t="s">
        <v>6</v>
      </c>
      <c r="B38" s="32">
        <v>14334.830789010981</v>
      </c>
      <c r="C38" s="32">
        <v>14430.282969450542</v>
      </c>
      <c r="D38" s="32">
        <v>14614.873282197797</v>
      </c>
      <c r="E38" s="32">
        <v>14888.71649208791</v>
      </c>
      <c r="F38" s="32">
        <v>15323.835981538461</v>
      </c>
      <c r="G38" s="32">
        <v>15747.299584395603</v>
      </c>
      <c r="H38" s="32">
        <v>16077.367183076924</v>
      </c>
      <c r="I38" s="32">
        <v>16417.564429230762</v>
      </c>
      <c r="J38" s="32">
        <v>16746.314374945054</v>
      </c>
      <c r="K38" s="32">
        <v>17096.705532307693</v>
      </c>
    </row>
    <row r="39" spans="1:11" x14ac:dyDescent="0.25">
      <c r="A39" t="s">
        <v>12</v>
      </c>
      <c r="B39" s="32">
        <v>3603.1518440659338</v>
      </c>
      <c r="C39" s="32">
        <v>3876.5558323076921</v>
      </c>
      <c r="D39" s="32">
        <v>4342.8208886813209</v>
      </c>
      <c r="E39" s="32">
        <v>4781.483417582418</v>
      </c>
      <c r="F39" s="32">
        <v>5243.5788381318698</v>
      </c>
      <c r="G39" s="32">
        <v>5431.7695385714305</v>
      </c>
      <c r="H39" s="32">
        <v>5405.2614239560444</v>
      </c>
      <c r="I39" s="32">
        <v>5379.1259747252743</v>
      </c>
      <c r="J39" s="32">
        <v>5352.6402405494518</v>
      </c>
      <c r="K39" s="32">
        <v>5325.8345529670332</v>
      </c>
    </row>
    <row r="40" spans="1:11" x14ac:dyDescent="0.25">
      <c r="A40" t="s">
        <v>14</v>
      </c>
      <c r="B40" s="32">
        <v>10040.0343989011</v>
      </c>
      <c r="C40" s="32">
        <v>11548.244821978024</v>
      </c>
      <c r="D40" s="32">
        <v>13282.649591208792</v>
      </c>
      <c r="E40" s="32">
        <v>15152.252749450554</v>
      </c>
      <c r="F40" s="32">
        <v>16723.387722527474</v>
      </c>
      <c r="G40" s="32">
        <v>17164.848365934064</v>
      </c>
      <c r="H40" s="32">
        <v>17085.612782967029</v>
      </c>
      <c r="I40" s="32">
        <v>16980.067885714285</v>
      </c>
      <c r="J40" s="32">
        <v>16872.274796703296</v>
      </c>
      <c r="K40" s="32">
        <v>16789.713280219781</v>
      </c>
    </row>
    <row r="41" spans="1:11" x14ac:dyDescent="0.25">
      <c r="A41" t="s">
        <v>16</v>
      </c>
      <c r="B41" s="32">
        <v>37020.235802087926</v>
      </c>
      <c r="C41" s="32">
        <v>39967.689719670336</v>
      </c>
      <c r="D41" s="32">
        <v>43153.05468472527</v>
      </c>
      <c r="E41" s="32">
        <v>46404.736033846159</v>
      </c>
      <c r="F41" s="32">
        <v>49276.7610578022</v>
      </c>
      <c r="G41" s="32">
        <v>50920.4729265934</v>
      </c>
      <c r="H41" s="32">
        <v>51791.761712967033</v>
      </c>
      <c r="I41" s="32">
        <v>52658.939677582421</v>
      </c>
      <c r="J41" s="32">
        <v>53538.498867472525</v>
      </c>
      <c r="K41" s="32">
        <v>54447.004279230772</v>
      </c>
    </row>
    <row r="42" spans="1:11" x14ac:dyDescent="0.25">
      <c r="A42" t="s">
        <v>20</v>
      </c>
      <c r="B42" s="32">
        <v>55282.744707692305</v>
      </c>
      <c r="C42" s="32">
        <v>54964.584076923085</v>
      </c>
      <c r="D42" s="32">
        <v>55085.190944615388</v>
      </c>
      <c r="E42" s="32">
        <v>55200.848517802195</v>
      </c>
      <c r="F42" s="32">
        <v>53124.543605714294</v>
      </c>
      <c r="G42" s="32">
        <v>50632.269970989008</v>
      </c>
      <c r="H42" s="32">
        <v>51950.003049230778</v>
      </c>
      <c r="I42" s="32">
        <v>53346.276760879126</v>
      </c>
      <c r="J42" s="32">
        <v>54801.762387252755</v>
      </c>
      <c r="K42" s="32">
        <v>56293.659775824184</v>
      </c>
    </row>
    <row r="43" spans="1:11" x14ac:dyDescent="0.25">
      <c r="A43" t="s">
        <v>21</v>
      </c>
      <c r="B43" s="32">
        <v>159716.82271615384</v>
      </c>
      <c r="C43" s="32">
        <v>159010.33094164834</v>
      </c>
      <c r="D43" s="32">
        <v>164005.73129978019</v>
      </c>
      <c r="E43" s="32">
        <v>169543.11578142861</v>
      </c>
      <c r="F43" s="32">
        <v>171740.38472340661</v>
      </c>
      <c r="G43" s="32">
        <v>170853.47110549451</v>
      </c>
      <c r="H43" s="32">
        <v>171071.52486824177</v>
      </c>
      <c r="I43" s="32">
        <v>171022.74192076924</v>
      </c>
      <c r="J43" s="32">
        <v>171227.20987219783</v>
      </c>
      <c r="K43" s="32">
        <v>172003.96724362636</v>
      </c>
    </row>
    <row r="44" spans="1:11" x14ac:dyDescent="0.25">
      <c r="A44" t="s">
        <v>24</v>
      </c>
      <c r="B44" s="32">
        <v>883.39932153846155</v>
      </c>
      <c r="C44" s="32">
        <v>934.47177384615395</v>
      </c>
      <c r="D44" s="32">
        <v>961.80843230769221</v>
      </c>
      <c r="E44" s="32">
        <v>970.25774461538458</v>
      </c>
      <c r="F44" s="32">
        <v>970.04675384615382</v>
      </c>
      <c r="G44" s="32">
        <v>951.5132846153848</v>
      </c>
      <c r="H44" s="32">
        <v>937.41095538461582</v>
      </c>
      <c r="I44" s="32">
        <v>875.45278153846186</v>
      </c>
      <c r="J44" s="32">
        <v>875.58899076923115</v>
      </c>
      <c r="K44" s="32">
        <v>877.27558153846155</v>
      </c>
    </row>
    <row r="45" spans="1:11" x14ac:dyDescent="0.25">
      <c r="A45" t="s">
        <v>25</v>
      </c>
      <c r="B45" s="32">
        <v>55501.650595054947</v>
      </c>
      <c r="C45" s="32">
        <v>56888.621400659351</v>
      </c>
      <c r="D45" s="32">
        <v>58359.545446813187</v>
      </c>
      <c r="E45" s="32">
        <v>59812.443249230768</v>
      </c>
      <c r="F45" s="32">
        <v>60943.423368131873</v>
      </c>
      <c r="G45" s="32">
        <v>61106.152972417563</v>
      </c>
      <c r="H45" s="32">
        <v>60736.284102527476</v>
      </c>
      <c r="I45" s="32">
        <v>60327.346153516482</v>
      </c>
      <c r="J45" s="32">
        <v>59957.734034175824</v>
      </c>
      <c r="K45" s="32">
        <v>59638.615873516494</v>
      </c>
    </row>
    <row r="46" spans="1:11" x14ac:dyDescent="0.25">
      <c r="A46" t="s">
        <v>30</v>
      </c>
      <c r="B46" s="32">
        <v>381215.27580912085</v>
      </c>
      <c r="C46" s="32">
        <v>378397.2875332968</v>
      </c>
      <c r="D46" s="32">
        <v>381969.40021670336</v>
      </c>
      <c r="E46" s="32">
        <v>387235.24947351648</v>
      </c>
      <c r="F46" s="32">
        <v>391692.88709340669</v>
      </c>
      <c r="G46" s="32">
        <v>393464.74141549453</v>
      </c>
      <c r="H46" s="32">
        <v>394099.92499527475</v>
      </c>
      <c r="I46" s="32">
        <v>394709.68204439571</v>
      </c>
      <c r="J46" s="32">
        <v>395373.71377406595</v>
      </c>
      <c r="K46" s="32">
        <v>396272.23443527473</v>
      </c>
    </row>
    <row r="47" spans="1:11" x14ac:dyDescent="0.25">
      <c r="A47" t="s">
        <v>31</v>
      </c>
      <c r="B47" s="32">
        <v>21386.541849999998</v>
      </c>
      <c r="C47" s="32">
        <v>21564.217702527472</v>
      </c>
      <c r="D47" s="32">
        <v>21763.451730219782</v>
      </c>
      <c r="E47" s="32">
        <v>21995.093475384612</v>
      </c>
      <c r="F47" s="32">
        <v>22035.350559010993</v>
      </c>
      <c r="G47" s="32">
        <v>21876.188677912087</v>
      </c>
      <c r="H47" s="32">
        <v>21910.143273736263</v>
      </c>
      <c r="I47" s="32">
        <v>21941.490860000009</v>
      </c>
      <c r="J47" s="32">
        <v>21984.736078571434</v>
      </c>
      <c r="K47" s="32">
        <v>22036.372273846151</v>
      </c>
    </row>
    <row r="48" spans="1:11" x14ac:dyDescent="0.25">
      <c r="A48" t="s">
        <v>33</v>
      </c>
      <c r="B48" s="32">
        <v>5081.1256523076909</v>
      </c>
      <c r="C48" s="32">
        <v>5853.9807421978021</v>
      </c>
      <c r="D48" s="32">
        <v>6916.0624753846159</v>
      </c>
      <c r="E48" s="32">
        <v>8112.1357259340666</v>
      </c>
      <c r="F48" s="32">
        <v>8818.5810718681296</v>
      </c>
      <c r="G48" s="32">
        <v>8176.0793545054939</v>
      </c>
      <c r="H48" s="32">
        <v>8140.5861428571443</v>
      </c>
      <c r="I48" s="32">
        <v>8049.9739305494504</v>
      </c>
      <c r="J48" s="32">
        <v>7909.6670327472539</v>
      </c>
      <c r="K48" s="32">
        <v>7699.254253186813</v>
      </c>
    </row>
    <row r="49" spans="1:11" x14ac:dyDescent="0.25">
      <c r="A49" t="s">
        <v>35</v>
      </c>
      <c r="B49" s="32">
        <v>31249.403747472534</v>
      </c>
      <c r="C49" s="32">
        <v>30147.727332747254</v>
      </c>
      <c r="D49" s="32">
        <v>29163.745772967031</v>
      </c>
      <c r="E49" s="32">
        <v>28222.31581164835</v>
      </c>
      <c r="F49" s="32">
        <v>27526.770058241764</v>
      </c>
      <c r="G49" s="32">
        <v>27359.667202857141</v>
      </c>
      <c r="H49" s="32">
        <v>27842.957082637364</v>
      </c>
      <c r="I49" s="32">
        <v>28262.62634285714</v>
      </c>
      <c r="J49" s="32">
        <v>28755.663825934069</v>
      </c>
      <c r="K49" s="32">
        <v>29323.112583736263</v>
      </c>
    </row>
    <row r="50" spans="1:11" x14ac:dyDescent="0.25">
      <c r="A50" s="22" t="s">
        <v>49</v>
      </c>
      <c r="B50" s="27">
        <f>SUM(B38:B49)</f>
        <v>775315.21723340661</v>
      </c>
      <c r="C50" s="27">
        <f t="shared" ref="C50:K50" si="1">SUM(C38:C49)</f>
        <v>777583.99484725308</v>
      </c>
      <c r="D50" s="27">
        <f t="shared" si="1"/>
        <v>793618.33476560435</v>
      </c>
      <c r="E50" s="27">
        <f t="shared" si="1"/>
        <v>812318.64847252762</v>
      </c>
      <c r="F50" s="27">
        <f t="shared" si="1"/>
        <v>823419.55083362642</v>
      </c>
      <c r="G50" s="27">
        <f t="shared" si="1"/>
        <v>823684.47439978016</v>
      </c>
      <c r="H50" s="27">
        <f t="shared" si="1"/>
        <v>827048.83757285716</v>
      </c>
      <c r="I50" s="27">
        <f t="shared" si="1"/>
        <v>829971.28876175848</v>
      </c>
      <c r="J50" s="27">
        <f t="shared" si="1"/>
        <v>833395.80427538475</v>
      </c>
      <c r="K50" s="27">
        <f t="shared" si="1"/>
        <v>837803.74966527487</v>
      </c>
    </row>
    <row r="53" spans="1:11" ht="18.75" x14ac:dyDescent="0.3">
      <c r="A53" s="7" t="s">
        <v>62</v>
      </c>
    </row>
    <row r="54" spans="1:11" x14ac:dyDescent="0.25">
      <c r="A54" s="17"/>
      <c r="B54" s="17">
        <v>2021</v>
      </c>
      <c r="C54" s="17">
        <v>2022</v>
      </c>
      <c r="D54" s="17">
        <v>2023</v>
      </c>
      <c r="E54" s="17">
        <v>2024</v>
      </c>
      <c r="F54" s="17">
        <v>2025</v>
      </c>
      <c r="G54" s="17">
        <v>2026</v>
      </c>
      <c r="H54" s="17">
        <v>2027</v>
      </c>
      <c r="I54" s="17">
        <v>2028</v>
      </c>
      <c r="J54" s="17">
        <v>2029</v>
      </c>
      <c r="K54" s="17">
        <v>2030</v>
      </c>
    </row>
    <row r="55" spans="1:11" x14ac:dyDescent="0.25">
      <c r="A55" t="s">
        <v>12</v>
      </c>
      <c r="B55" s="32">
        <v>6706.3803999999955</v>
      </c>
      <c r="C55" s="32">
        <v>6787.0605599999999</v>
      </c>
      <c r="D55" s="32">
        <v>6606.0443200000082</v>
      </c>
      <c r="E55" s="32">
        <v>6423.8819200000016</v>
      </c>
      <c r="F55" s="32">
        <v>6233.5871199999965</v>
      </c>
      <c r="G55" s="32">
        <v>6148.0811999999978</v>
      </c>
      <c r="H55" s="32">
        <v>6153.0812000000005</v>
      </c>
      <c r="I55" s="32">
        <v>6158.0649599999961</v>
      </c>
      <c r="J55" s="32">
        <v>6162.081200000006</v>
      </c>
      <c r="K55" s="32">
        <v>6167.0812000000078</v>
      </c>
    </row>
    <row r="56" spans="1:11" x14ac:dyDescent="0.25">
      <c r="A56" t="s">
        <v>14</v>
      </c>
      <c r="B56" s="32">
        <v>5500</v>
      </c>
      <c r="C56" s="32">
        <v>5500</v>
      </c>
      <c r="D56" s="32">
        <v>5500</v>
      </c>
      <c r="E56" s="32">
        <v>5500</v>
      </c>
      <c r="F56" s="32">
        <v>5500</v>
      </c>
      <c r="G56" s="32">
        <v>5500</v>
      </c>
      <c r="H56" s="32">
        <v>5500</v>
      </c>
      <c r="I56" s="32">
        <v>5500</v>
      </c>
      <c r="J56" s="32">
        <v>5500</v>
      </c>
      <c r="K56" s="32">
        <v>5500</v>
      </c>
    </row>
    <row r="57" spans="1:11" x14ac:dyDescent="0.25">
      <c r="A57" t="s">
        <v>16</v>
      </c>
      <c r="B57" s="32">
        <v>7500.0000000000064</v>
      </c>
      <c r="C57" s="32">
        <v>7500.0000000000073</v>
      </c>
      <c r="D57" s="32">
        <v>7500.0000000000073</v>
      </c>
      <c r="E57" s="32">
        <v>7500.0000000000073</v>
      </c>
      <c r="F57" s="32">
        <v>7500.0000000000073</v>
      </c>
      <c r="G57" s="32">
        <v>7500.0000000000073</v>
      </c>
      <c r="H57" s="32">
        <v>7500.0000000000073</v>
      </c>
      <c r="I57" s="32">
        <v>7500.0000000000073</v>
      </c>
      <c r="J57" s="32">
        <v>7500.0000000000073</v>
      </c>
      <c r="K57" s="32">
        <v>7500.0000000000073</v>
      </c>
    </row>
    <row r="58" spans="1:11" x14ac:dyDescent="0.25">
      <c r="A58" t="s">
        <v>20</v>
      </c>
      <c r="B58" s="32">
        <v>0</v>
      </c>
      <c r="C58" s="32">
        <v>0</v>
      </c>
      <c r="D58" s="32">
        <v>0</v>
      </c>
      <c r="E58" s="32">
        <v>0</v>
      </c>
      <c r="F58" s="32">
        <v>1994.5899999999974</v>
      </c>
      <c r="G58" s="32">
        <v>6500.0000000000009</v>
      </c>
      <c r="H58" s="32">
        <v>6500.0000000000009</v>
      </c>
      <c r="I58" s="32">
        <v>6500.0000000000009</v>
      </c>
      <c r="J58" s="32">
        <v>6500.0000000000009</v>
      </c>
      <c r="K58" s="32">
        <v>6500.0000000000009</v>
      </c>
    </row>
    <row r="59" spans="1:11" x14ac:dyDescent="0.25">
      <c r="A59" t="s">
        <v>25</v>
      </c>
      <c r="B59" s="32">
        <v>0</v>
      </c>
      <c r="C59" s="32">
        <v>0</v>
      </c>
      <c r="D59" s="32">
        <v>0</v>
      </c>
      <c r="E59" s="32">
        <v>0</v>
      </c>
      <c r="F59" s="32">
        <v>26391.950000000026</v>
      </c>
      <c r="G59" s="32">
        <v>65000.000000000044</v>
      </c>
      <c r="H59" s="32">
        <v>65000.000000000044</v>
      </c>
      <c r="I59" s="32">
        <v>65000.000000000044</v>
      </c>
      <c r="J59" s="32">
        <v>65000.000000000044</v>
      </c>
      <c r="K59" s="32">
        <v>65000.000000000044</v>
      </c>
    </row>
    <row r="60" spans="1:11" x14ac:dyDescent="0.25">
      <c r="A60" t="s">
        <v>31</v>
      </c>
      <c r="B60" s="32">
        <v>12121.664999999994</v>
      </c>
      <c r="C60" s="32">
        <v>10501.343999999996</v>
      </c>
      <c r="D60" s="32">
        <v>3599.9999999999986</v>
      </c>
      <c r="E60" s="32">
        <v>3599.9999999999986</v>
      </c>
      <c r="F60" s="32">
        <v>3599.9999999999986</v>
      </c>
      <c r="G60" s="32">
        <v>3599.9999999999986</v>
      </c>
      <c r="H60" s="32">
        <v>3599.9999999999986</v>
      </c>
      <c r="I60" s="32">
        <v>3599.9999999999986</v>
      </c>
      <c r="J60" s="32">
        <v>3599.9999999999986</v>
      </c>
      <c r="K60" s="32">
        <v>3599.9999999999986</v>
      </c>
    </row>
    <row r="61" spans="1:11" x14ac:dyDescent="0.25">
      <c r="A61" t="s">
        <v>33</v>
      </c>
      <c r="B61" s="32">
        <v>27876.499999999971</v>
      </c>
      <c r="C61" s="32">
        <v>35127.500000000022</v>
      </c>
      <c r="D61" s="32">
        <v>42000.000000000007</v>
      </c>
      <c r="E61" s="32">
        <v>42000.000000000007</v>
      </c>
      <c r="F61" s="32">
        <v>42000.000000000007</v>
      </c>
      <c r="G61" s="32">
        <v>42000.000000000007</v>
      </c>
      <c r="H61" s="32">
        <v>42000.000000000007</v>
      </c>
      <c r="I61" s="32">
        <v>42000.000000000007</v>
      </c>
      <c r="J61" s="32">
        <v>42000.000000000007</v>
      </c>
      <c r="K61" s="32">
        <v>42000.000000000007</v>
      </c>
    </row>
    <row r="62" spans="1:11" x14ac:dyDescent="0.25">
      <c r="A62" t="s">
        <v>35</v>
      </c>
      <c r="B62" s="32">
        <v>2026.9999999999975</v>
      </c>
      <c r="C62" s="32">
        <v>2026.9999999999975</v>
      </c>
      <c r="D62" s="32">
        <v>2026.9999999999975</v>
      </c>
      <c r="E62" s="32">
        <v>2026.9999999999975</v>
      </c>
      <c r="F62" s="32">
        <v>2026.9999999999975</v>
      </c>
      <c r="G62" s="32">
        <v>2026.9999999999975</v>
      </c>
      <c r="H62" s="32">
        <v>2026.9999999999975</v>
      </c>
      <c r="I62" s="32">
        <v>2026.9999999999975</v>
      </c>
      <c r="J62" s="32">
        <v>2026.9999999999975</v>
      </c>
      <c r="K62" s="32">
        <v>2026.9999999999975</v>
      </c>
    </row>
    <row r="63" spans="1:11" x14ac:dyDescent="0.25">
      <c r="A63" s="22" t="s">
        <v>49</v>
      </c>
      <c r="B63" s="23">
        <f t="shared" ref="B63:K63" si="2">SUM(B55:B62)</f>
        <v>61731.545399999966</v>
      </c>
      <c r="C63" s="23">
        <f t="shared" si="2"/>
        <v>67442.904560000025</v>
      </c>
      <c r="D63" s="23">
        <f t="shared" si="2"/>
        <v>67233.044320000015</v>
      </c>
      <c r="E63" s="23">
        <f t="shared" si="2"/>
        <v>67050.881920000014</v>
      </c>
      <c r="F63" s="23">
        <f t="shared" si="2"/>
        <v>95247.127120000034</v>
      </c>
      <c r="G63" s="23">
        <f t="shared" si="2"/>
        <v>138275.08120000004</v>
      </c>
      <c r="H63" s="23">
        <f t="shared" si="2"/>
        <v>138280.08120000004</v>
      </c>
      <c r="I63" s="23">
        <f t="shared" si="2"/>
        <v>138285.06496000005</v>
      </c>
      <c r="J63" s="23">
        <f t="shared" si="2"/>
        <v>138289.08120000007</v>
      </c>
      <c r="K63" s="23">
        <f t="shared" si="2"/>
        <v>138294.08120000007</v>
      </c>
    </row>
    <row r="65" spans="1:11" x14ac:dyDescent="0.25">
      <c r="A65" s="22" t="s">
        <v>60</v>
      </c>
      <c r="B65" s="23">
        <f t="shared" ref="B65:K65" si="3">B34+B50+B63</f>
        <v>1550544.1905286813</v>
      </c>
      <c r="C65" s="23">
        <f t="shared" si="3"/>
        <v>1571864.9502003298</v>
      </c>
      <c r="D65" s="23">
        <f t="shared" si="3"/>
        <v>1603694.507452857</v>
      </c>
      <c r="E65" s="23">
        <f t="shared" si="3"/>
        <v>1638754.6588175825</v>
      </c>
      <c r="F65" s="23">
        <f t="shared" si="3"/>
        <v>1690524.7029983515</v>
      </c>
      <c r="G65" s="23">
        <f t="shared" si="3"/>
        <v>1736658.6646901101</v>
      </c>
      <c r="H65" s="23">
        <f t="shared" si="3"/>
        <v>1739964.0605180222</v>
      </c>
      <c r="I65" s="23">
        <f t="shared" si="3"/>
        <v>1742307.026508572</v>
      </c>
      <c r="J65" s="23">
        <f t="shared" si="3"/>
        <v>1745844.4464908794</v>
      </c>
      <c r="K65" s="23">
        <f t="shared" si="3"/>
        <v>1752315.1992110992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D206"/>
  <sheetViews>
    <sheetView workbookViewId="0">
      <selection activeCell="B10" sqref="B10"/>
    </sheetView>
  </sheetViews>
  <sheetFormatPr defaultRowHeight="15" x14ac:dyDescent="0.25"/>
  <cols>
    <col min="1" max="1" width="33" bestFit="1" customWidth="1"/>
    <col min="2" max="11" width="10.5703125" customWidth="1"/>
    <col min="13" max="29" width="9.140625" style="29"/>
    <col min="30" max="30" width="9.85546875" style="29" bestFit="1" customWidth="1"/>
  </cols>
  <sheetData>
    <row r="1" spans="1:12" ht="18.75" x14ac:dyDescent="0.3">
      <c r="A1" s="7" t="s">
        <v>58</v>
      </c>
    </row>
    <row r="2" spans="1:12" x14ac:dyDescent="0.25">
      <c r="A2" s="20" t="s">
        <v>61</v>
      </c>
    </row>
    <row r="3" spans="1:12" x14ac:dyDescent="0.25">
      <c r="A3" s="21" t="s">
        <v>63</v>
      </c>
    </row>
    <row r="5" spans="1:12" x14ac:dyDescent="0.25">
      <c r="A5" s="17" t="s">
        <v>3</v>
      </c>
      <c r="B5" s="17">
        <v>2020</v>
      </c>
      <c r="C5" s="17">
        <v>2021</v>
      </c>
      <c r="D5" s="17">
        <v>2022</v>
      </c>
      <c r="E5" s="17">
        <v>2023</v>
      </c>
      <c r="F5" s="17">
        <v>2024</v>
      </c>
      <c r="G5" s="17">
        <v>2025</v>
      </c>
      <c r="H5" s="17">
        <v>2026</v>
      </c>
      <c r="I5" s="17">
        <v>2027</v>
      </c>
      <c r="J5" s="17">
        <v>2028</v>
      </c>
      <c r="K5" s="17">
        <v>2029</v>
      </c>
    </row>
    <row r="6" spans="1:12" x14ac:dyDescent="0.25">
      <c r="A6" t="s">
        <v>6</v>
      </c>
      <c r="B6" s="32">
        <v>3733.7775613186823</v>
      </c>
      <c r="C6" s="32">
        <v>3750.063191208792</v>
      </c>
      <c r="D6" s="32">
        <v>3781.954176703297</v>
      </c>
      <c r="E6" s="32">
        <v>3843.3062716483519</v>
      </c>
      <c r="F6" s="32">
        <v>3922.9939200000013</v>
      </c>
      <c r="G6" s="32">
        <v>4063.9722338461543</v>
      </c>
      <c r="H6" s="32">
        <v>4149.9984914285733</v>
      </c>
      <c r="I6" s="32">
        <v>4236.3023191208795</v>
      </c>
      <c r="J6" s="32">
        <v>4327.1610268131872</v>
      </c>
      <c r="K6" s="32">
        <v>4408.9441019780224</v>
      </c>
      <c r="L6" s="30"/>
    </row>
    <row r="7" spans="1:12" x14ac:dyDescent="0.25">
      <c r="A7" t="s">
        <v>11</v>
      </c>
      <c r="B7" s="32">
        <v>10549.10989010989</v>
      </c>
      <c r="C7" s="32">
        <v>10767.153846153844</v>
      </c>
      <c r="D7" s="32">
        <v>11216.637362637362</v>
      </c>
      <c r="E7" s="32">
        <v>10646.780219780219</v>
      </c>
      <c r="F7" s="32">
        <v>10830.406593406593</v>
      </c>
      <c r="G7" s="32">
        <v>10887.472527472526</v>
      </c>
      <c r="H7" s="32">
        <v>10726.791208791208</v>
      </c>
      <c r="I7" s="32">
        <v>10592.736263736264</v>
      </c>
      <c r="J7" s="32">
        <v>10477.824175824175</v>
      </c>
      <c r="K7" s="32">
        <v>10374.978021978024</v>
      </c>
      <c r="L7" s="30"/>
    </row>
    <row r="8" spans="1:12" x14ac:dyDescent="0.25">
      <c r="A8" t="s">
        <v>12</v>
      </c>
      <c r="B8" s="32">
        <v>3173.5144087912086</v>
      </c>
      <c r="C8" s="32">
        <v>3412.8459112087917</v>
      </c>
      <c r="D8" s="32">
        <v>3824.0477960439557</v>
      </c>
      <c r="E8" s="32">
        <v>4210.461425934066</v>
      </c>
      <c r="F8" s="32">
        <v>4620.0673898901105</v>
      </c>
      <c r="G8" s="32">
        <v>4787.767785494505</v>
      </c>
      <c r="H8" s="32">
        <v>4764.4004149450548</v>
      </c>
      <c r="I8" s="32">
        <v>4741.3676729670333</v>
      </c>
      <c r="J8" s="32">
        <v>4718.0260430769231</v>
      </c>
      <c r="K8" s="32">
        <v>4694.3909696703286</v>
      </c>
      <c r="L8" s="30"/>
    </row>
    <row r="9" spans="1:12" x14ac:dyDescent="0.25">
      <c r="A9" t="s">
        <v>13</v>
      </c>
      <c r="B9" s="32">
        <v>94430.175824175836</v>
      </c>
      <c r="C9" s="32">
        <v>95253.142857142855</v>
      </c>
      <c r="D9" s="32">
        <v>96244.219780219792</v>
      </c>
      <c r="E9" s="32">
        <v>97265.054945054944</v>
      </c>
      <c r="F9" s="32">
        <v>98549.340659340654</v>
      </c>
      <c r="G9" s="32">
        <v>99232.912087912104</v>
      </c>
      <c r="H9" s="32">
        <v>99332.538461538454</v>
      </c>
      <c r="I9" s="32">
        <v>99449.999999999985</v>
      </c>
      <c r="J9" s="32">
        <v>99588.516483516505</v>
      </c>
      <c r="K9" s="32">
        <v>99589.395604395599</v>
      </c>
      <c r="L9" s="30"/>
    </row>
    <row r="10" spans="1:12" x14ac:dyDescent="0.25">
      <c r="A10" t="s">
        <v>14</v>
      </c>
      <c r="B10" s="32">
        <v>12766.270558241758</v>
      </c>
      <c r="C10" s="32">
        <v>14612.68821098901</v>
      </c>
      <c r="D10" s="32">
        <v>16925.793090109888</v>
      </c>
      <c r="E10" s="32">
        <v>19271.88117802198</v>
      </c>
      <c r="F10" s="32">
        <v>22044.560492307693</v>
      </c>
      <c r="G10" s="32">
        <v>23049.34610989011</v>
      </c>
      <c r="H10" s="32">
        <v>22958.289793406591</v>
      </c>
      <c r="I10" s="32">
        <v>22826.929758241753</v>
      </c>
      <c r="J10" s="32">
        <v>22668.610356043962</v>
      </c>
      <c r="K10" s="32">
        <v>22546.887208791213</v>
      </c>
      <c r="L10" s="30"/>
    </row>
    <row r="11" spans="1:12" x14ac:dyDescent="0.25">
      <c r="A11" t="s">
        <v>15</v>
      </c>
      <c r="B11" s="32">
        <v>158.70329670329664</v>
      </c>
      <c r="C11" s="32">
        <v>414.87912087912082</v>
      </c>
      <c r="D11" s="32">
        <v>715.35164835164835</v>
      </c>
      <c r="E11" s="32">
        <v>1017.3076923076924</v>
      </c>
      <c r="F11" s="32">
        <v>1340.1538461538466</v>
      </c>
      <c r="G11" s="32">
        <v>1483.934065934066</v>
      </c>
      <c r="H11" s="32">
        <v>1432.8461538461538</v>
      </c>
      <c r="I11" s="32">
        <v>1405.7252747252749</v>
      </c>
      <c r="J11" s="32">
        <v>1378.5824175824175</v>
      </c>
      <c r="K11" s="32">
        <v>1351.3736263736264</v>
      </c>
      <c r="L11" s="30"/>
    </row>
    <row r="12" spans="1:12" x14ac:dyDescent="0.25">
      <c r="A12" t="s">
        <v>16</v>
      </c>
      <c r="B12" s="32">
        <v>72608.228948351651</v>
      </c>
      <c r="C12" s="32">
        <v>78131.259421978029</v>
      </c>
      <c r="D12" s="32">
        <v>84644.270598901116</v>
      </c>
      <c r="E12" s="32">
        <v>91065.883081318636</v>
      </c>
      <c r="F12" s="32">
        <v>97878.605687912088</v>
      </c>
      <c r="G12" s="32">
        <v>102602.10376923077</v>
      </c>
      <c r="H12" s="32">
        <v>104370.4903054945</v>
      </c>
      <c r="I12" s="32">
        <v>106141.8517912088</v>
      </c>
      <c r="J12" s="32">
        <v>107892.02044395606</v>
      </c>
      <c r="K12" s="32">
        <v>109719.89124175825</v>
      </c>
      <c r="L12" s="30"/>
    </row>
    <row r="13" spans="1:12" x14ac:dyDescent="0.25">
      <c r="A13" t="s">
        <v>17</v>
      </c>
      <c r="B13" s="32">
        <v>7166.4065934065939</v>
      </c>
      <c r="C13" s="32">
        <v>7166.4945054945056</v>
      </c>
      <c r="D13" s="32">
        <v>7351.9340659340669</v>
      </c>
      <c r="E13" s="32">
        <v>7548.868131868132</v>
      </c>
      <c r="F13" s="32">
        <v>7779.5714285714284</v>
      </c>
      <c r="G13" s="32">
        <v>7892.0439560439563</v>
      </c>
      <c r="H13" s="32">
        <v>7890.6373626373625</v>
      </c>
      <c r="I13" s="32">
        <v>7859.9010989010985</v>
      </c>
      <c r="J13" s="32">
        <v>7857.5714285714284</v>
      </c>
      <c r="K13" s="32">
        <v>7856</v>
      </c>
      <c r="L13" s="30"/>
    </row>
    <row r="14" spans="1:12" x14ac:dyDescent="0.25">
      <c r="A14" t="s">
        <v>18</v>
      </c>
      <c r="B14" s="32">
        <v>6444.8791208791208</v>
      </c>
      <c r="C14" s="32">
        <v>6652.8901098901097</v>
      </c>
      <c r="D14" s="32">
        <v>6897.9560439560428</v>
      </c>
      <c r="E14" s="32">
        <v>7147.472527472527</v>
      </c>
      <c r="F14" s="32">
        <v>7416.3076923076915</v>
      </c>
      <c r="G14" s="32">
        <v>7639.3186813186812</v>
      </c>
      <c r="H14" s="32">
        <v>8076.2967032967026</v>
      </c>
      <c r="I14" s="32">
        <v>8496.7362637362639</v>
      </c>
      <c r="J14" s="32">
        <v>8907.3186813186785</v>
      </c>
      <c r="K14" s="32">
        <v>9346.5054945054962</v>
      </c>
      <c r="L14" s="30"/>
    </row>
    <row r="15" spans="1:12" x14ac:dyDescent="0.25">
      <c r="A15" t="s">
        <v>19</v>
      </c>
      <c r="B15" s="32">
        <v>15001.483516483517</v>
      </c>
      <c r="C15" s="32">
        <v>15265.120879120879</v>
      </c>
      <c r="D15" s="32">
        <v>15694.714285714292</v>
      </c>
      <c r="E15" s="32">
        <v>16106.296703296704</v>
      </c>
      <c r="F15" s="32">
        <v>16582.527472527468</v>
      </c>
      <c r="G15" s="32">
        <v>16817.41758241758</v>
      </c>
      <c r="H15" s="32">
        <v>16752.86813186813</v>
      </c>
      <c r="I15" s="32">
        <v>16601.934065934063</v>
      </c>
      <c r="J15" s="32">
        <v>16515.923076923082</v>
      </c>
      <c r="K15" s="32">
        <v>16424.109890109889</v>
      </c>
      <c r="L15" s="30"/>
    </row>
    <row r="16" spans="1:12" x14ac:dyDescent="0.25">
      <c r="A16" t="s">
        <v>22</v>
      </c>
      <c r="B16" s="32">
        <v>40750</v>
      </c>
      <c r="C16" s="32">
        <v>40750</v>
      </c>
      <c r="D16" s="32">
        <v>40750</v>
      </c>
      <c r="E16" s="32">
        <v>40750</v>
      </c>
      <c r="F16" s="32">
        <v>40750</v>
      </c>
      <c r="G16" s="32">
        <v>40750</v>
      </c>
      <c r="H16" s="32">
        <v>40749.999999999993</v>
      </c>
      <c r="I16" s="32">
        <v>40749.999999999993</v>
      </c>
      <c r="J16" s="32">
        <v>40749.999999999993</v>
      </c>
      <c r="K16" s="32">
        <v>40749.999999999993</v>
      </c>
      <c r="L16" s="30"/>
    </row>
    <row r="17" spans="1:12" x14ac:dyDescent="0.25">
      <c r="A17" t="s">
        <v>23</v>
      </c>
      <c r="B17" s="32">
        <v>18692.450549450547</v>
      </c>
      <c r="C17" s="32">
        <v>18782.494505494506</v>
      </c>
      <c r="D17" s="32">
        <v>18921.86813186813</v>
      </c>
      <c r="E17" s="32">
        <v>19061.846153846152</v>
      </c>
      <c r="F17" s="32">
        <v>19263.505494505494</v>
      </c>
      <c r="G17" s="32">
        <v>19367.109890109885</v>
      </c>
      <c r="H17" s="32">
        <v>19316.670329670331</v>
      </c>
      <c r="I17" s="32">
        <v>19270.945054945056</v>
      </c>
      <c r="J17" s="32">
        <v>19220.065934065933</v>
      </c>
      <c r="K17" s="32">
        <v>19170.13186813187</v>
      </c>
      <c r="L17" s="30"/>
    </row>
    <row r="18" spans="1:12" x14ac:dyDescent="0.25">
      <c r="A18" t="s">
        <v>24</v>
      </c>
      <c r="B18" s="32">
        <v>27262.059678461541</v>
      </c>
      <c r="C18" s="32">
        <v>28194.919359780219</v>
      </c>
      <c r="D18" s="32">
        <v>29824.96778659341</v>
      </c>
      <c r="E18" s="32">
        <v>30697.455303956049</v>
      </c>
      <c r="F18" s="32">
        <v>30967.126870769225</v>
      </c>
      <c r="G18" s="32">
        <v>30960.392806593401</v>
      </c>
      <c r="H18" s="32">
        <v>30368.871330769231</v>
      </c>
      <c r="I18" s="32">
        <v>29918.775857802204</v>
      </c>
      <c r="J18" s="32">
        <v>27941.294471208788</v>
      </c>
      <c r="K18" s="32">
        <v>27945.641778461537</v>
      </c>
      <c r="L18" s="30"/>
    </row>
    <row r="19" spans="1:12" x14ac:dyDescent="0.25">
      <c r="A19" t="s">
        <v>25</v>
      </c>
      <c r="B19" s="32">
        <v>89975.884097692309</v>
      </c>
      <c r="C19" s="32">
        <v>92038.757380879135</v>
      </c>
      <c r="D19" s="32">
        <v>94590.244870549461</v>
      </c>
      <c r="E19" s="32">
        <v>96803.337672087946</v>
      </c>
      <c r="F19" s="32">
        <v>99405.428149230764</v>
      </c>
      <c r="G19" s="32">
        <v>100239.55884472527</v>
      </c>
      <c r="H19" s="32">
        <v>99736.694214835195</v>
      </c>
      <c r="I19" s="32">
        <v>98992.261373516492</v>
      </c>
      <c r="J19" s="32">
        <v>98424.522867802196</v>
      </c>
      <c r="K19" s="32">
        <v>97768.976104505506</v>
      </c>
      <c r="L19" s="30"/>
    </row>
    <row r="20" spans="1:12" x14ac:dyDescent="0.25">
      <c r="A20" t="s">
        <v>26</v>
      </c>
      <c r="B20" s="32">
        <v>18816.714285714286</v>
      </c>
      <c r="C20" s="32">
        <v>19229.538461538461</v>
      </c>
      <c r="D20" s="32">
        <v>19716.043956043955</v>
      </c>
      <c r="E20" s="32">
        <v>20205.758241758242</v>
      </c>
      <c r="F20" s="32">
        <v>20766.010989010989</v>
      </c>
      <c r="G20" s="32">
        <v>21067.0989010989</v>
      </c>
      <c r="H20" s="32">
        <v>21095</v>
      </c>
      <c r="I20" s="32">
        <v>21124.010989010989</v>
      </c>
      <c r="J20" s="32">
        <v>21130.120879120881</v>
      </c>
      <c r="K20" s="32">
        <v>21158.38461538461</v>
      </c>
      <c r="L20" s="30"/>
    </row>
    <row r="21" spans="1:12" x14ac:dyDescent="0.25">
      <c r="A21" t="s">
        <v>36</v>
      </c>
      <c r="B21" s="32">
        <v>1.3846153846153848</v>
      </c>
      <c r="C21" s="32">
        <v>18.076923076923077</v>
      </c>
      <c r="D21" s="32">
        <v>70.098901098901095</v>
      </c>
      <c r="E21" s="32">
        <v>136.46153846153848</v>
      </c>
      <c r="F21" s="32">
        <v>216.63736263736263</v>
      </c>
      <c r="G21" s="32">
        <v>251.59340659340666</v>
      </c>
      <c r="H21" s="32">
        <v>246.087912087912</v>
      </c>
      <c r="I21" s="32">
        <v>233.01098901098896</v>
      </c>
      <c r="J21" s="32">
        <v>227.43956043956044</v>
      </c>
      <c r="K21" s="32">
        <v>222.10989010989013</v>
      </c>
      <c r="L21" s="30"/>
    </row>
    <row r="22" spans="1:12" x14ac:dyDescent="0.25">
      <c r="A22" t="s">
        <v>27</v>
      </c>
      <c r="B22" s="32">
        <v>1164.7802197802198</v>
      </c>
      <c r="C22" s="32">
        <v>1361.0659340659345</v>
      </c>
      <c r="D22" s="32">
        <v>1568.1098901098901</v>
      </c>
      <c r="E22" s="32">
        <v>1774.9670329670328</v>
      </c>
      <c r="F22" s="32">
        <v>1990.901098901099</v>
      </c>
      <c r="G22" s="32">
        <v>2084.8461538461543</v>
      </c>
      <c r="H22" s="32">
        <v>2063.6483516483513</v>
      </c>
      <c r="I22" s="32">
        <v>2040.5384615384621</v>
      </c>
      <c r="J22" s="32">
        <v>2017.5934065934066</v>
      </c>
      <c r="K22" s="32">
        <v>1994.6923076923074</v>
      </c>
      <c r="L22" s="30"/>
    </row>
    <row r="23" spans="1:12" x14ac:dyDescent="0.25">
      <c r="A23" t="s">
        <v>28</v>
      </c>
      <c r="B23" s="32">
        <v>8613.7802197802193</v>
      </c>
      <c r="C23" s="32">
        <v>9441.1978021978011</v>
      </c>
      <c r="D23" s="32">
        <v>10326.373626373625</v>
      </c>
      <c r="E23" s="32">
        <v>11211.054945054946</v>
      </c>
      <c r="F23" s="32">
        <v>12181.648351648353</v>
      </c>
      <c r="G23" s="32">
        <v>12539.0989010989</v>
      </c>
      <c r="H23" s="32">
        <v>12467.43956043956</v>
      </c>
      <c r="I23" s="32">
        <v>12395.054945054946</v>
      </c>
      <c r="J23" s="32">
        <v>12321.945054945056</v>
      </c>
      <c r="K23" s="32">
        <v>12235.714285714284</v>
      </c>
      <c r="L23" s="30"/>
    </row>
    <row r="24" spans="1:12" x14ac:dyDescent="0.25">
      <c r="A24" t="s">
        <v>29</v>
      </c>
      <c r="B24" s="32">
        <v>3906.3846153846152</v>
      </c>
      <c r="C24" s="32">
        <v>4149.1208791208792</v>
      </c>
      <c r="D24" s="32">
        <v>4369.472527472527</v>
      </c>
      <c r="E24" s="32">
        <v>4607.1098901098912</v>
      </c>
      <c r="F24" s="32">
        <v>4878.7802197802184</v>
      </c>
      <c r="G24" s="32">
        <v>4970.9230769230771</v>
      </c>
      <c r="H24" s="32">
        <v>4936.4615384615381</v>
      </c>
      <c r="I24" s="32">
        <v>4874.5494505494507</v>
      </c>
      <c r="J24" s="32">
        <v>4838.7032967032965</v>
      </c>
      <c r="K24" s="32">
        <v>4795.8571428571431</v>
      </c>
      <c r="L24" s="30"/>
    </row>
    <row r="25" spans="1:12" x14ac:dyDescent="0.25">
      <c r="A25" t="s">
        <v>30</v>
      </c>
      <c r="B25" s="32">
        <v>54868.899731428573</v>
      </c>
      <c r="C25" s="32">
        <v>53880.789407362638</v>
      </c>
      <c r="D25" s="32">
        <v>54255.86420296703</v>
      </c>
      <c r="E25" s="32">
        <v>54945.373131648346</v>
      </c>
      <c r="F25" s="32">
        <v>55780.473483626381</v>
      </c>
      <c r="G25" s="32">
        <v>56153.607810989022</v>
      </c>
      <c r="H25" s="32">
        <v>56247.235060329658</v>
      </c>
      <c r="I25" s="32">
        <v>56334.085090439563</v>
      </c>
      <c r="J25" s="32">
        <v>56421.48031934067</v>
      </c>
      <c r="K25" s="32">
        <v>56526.194192967036</v>
      </c>
      <c r="L25" s="30"/>
    </row>
    <row r="26" spans="1:12" x14ac:dyDescent="0.25">
      <c r="A26" t="s">
        <v>31</v>
      </c>
      <c r="B26" s="32">
        <v>31840.912587362636</v>
      </c>
      <c r="C26" s="32">
        <v>32077.925658791202</v>
      </c>
      <c r="D26" s="32">
        <v>32382.837281868135</v>
      </c>
      <c r="E26" s="32">
        <v>32670.102916483524</v>
      </c>
      <c r="F26" s="32">
        <v>33097.970418131867</v>
      </c>
      <c r="G26" s="32">
        <v>32644.703487362636</v>
      </c>
      <c r="H26" s="32">
        <v>32707.942076373627</v>
      </c>
      <c r="I26" s="32">
        <v>32741.16076483516</v>
      </c>
      <c r="J26" s="32">
        <v>32806.959700549451</v>
      </c>
      <c r="K26" s="32">
        <v>32869.849450549445</v>
      </c>
      <c r="L26" s="30"/>
    </row>
    <row r="27" spans="1:12" x14ac:dyDescent="0.25">
      <c r="A27" t="s">
        <v>32</v>
      </c>
      <c r="B27" s="32">
        <v>13250.999999999998</v>
      </c>
      <c r="C27" s="32">
        <v>13382.197802197801</v>
      </c>
      <c r="D27" s="32">
        <v>13788.252747252747</v>
      </c>
      <c r="E27" s="32">
        <v>14147.219780219781</v>
      </c>
      <c r="F27" s="32">
        <v>14589.747252747255</v>
      </c>
      <c r="G27" s="32">
        <v>14635.098901098901</v>
      </c>
      <c r="H27" s="32">
        <v>14317.703296703296</v>
      </c>
      <c r="I27" s="32">
        <v>14122.032967032968</v>
      </c>
      <c r="J27" s="32">
        <v>14011.824175824178</v>
      </c>
      <c r="K27" s="32">
        <v>13884.109890109887</v>
      </c>
      <c r="L27" s="30"/>
    </row>
    <row r="28" spans="1:12" x14ac:dyDescent="0.25">
      <c r="A28" t="s">
        <v>33</v>
      </c>
      <c r="B28" s="32">
        <v>974.15501472527455</v>
      </c>
      <c r="C28" s="32">
        <v>1102.9037446153843</v>
      </c>
      <c r="D28" s="32">
        <v>1313.3409202197799</v>
      </c>
      <c r="E28" s="32">
        <v>1528.9005399999994</v>
      </c>
      <c r="F28" s="32">
        <v>1818.7383435164834</v>
      </c>
      <c r="G28" s="32">
        <v>1632.7941685714284</v>
      </c>
      <c r="H28" s="32">
        <v>1631.2543263736259</v>
      </c>
      <c r="I28" s="32">
        <v>1611.9806958241757</v>
      </c>
      <c r="J28" s="32">
        <v>1596.4908342857143</v>
      </c>
      <c r="K28" s="32">
        <v>1540.9632468131865</v>
      </c>
      <c r="L28" s="30"/>
    </row>
    <row r="29" spans="1:12" x14ac:dyDescent="0.25">
      <c r="A29" t="s">
        <v>34</v>
      </c>
      <c r="B29" s="32">
        <v>116552.61538461536</v>
      </c>
      <c r="C29" s="32">
        <v>115442.86813186813</v>
      </c>
      <c r="D29" s="32">
        <v>114564.30769230769</v>
      </c>
      <c r="E29" s="32">
        <v>113952.26373626372</v>
      </c>
      <c r="F29" s="32">
        <v>113720.4065934066</v>
      </c>
      <c r="G29" s="32">
        <v>111322.37362637362</v>
      </c>
      <c r="H29" s="32">
        <v>109785.91208791212</v>
      </c>
      <c r="I29" s="32">
        <v>108448.13186813187</v>
      </c>
      <c r="J29" s="32">
        <v>107394.5934065934</v>
      </c>
      <c r="K29" s="32">
        <v>106662.75824175826</v>
      </c>
      <c r="L29" s="30"/>
    </row>
    <row r="30" spans="1:12" x14ac:dyDescent="0.25">
      <c r="A30" t="s">
        <v>35</v>
      </c>
      <c r="B30" s="32">
        <v>56035.978205934058</v>
      </c>
      <c r="C30" s="32">
        <v>53728.964268131858</v>
      </c>
      <c r="D30" s="32">
        <v>52250.858151428562</v>
      </c>
      <c r="E30" s="32">
        <v>50199.634018681325</v>
      </c>
      <c r="F30" s="32">
        <v>49036.662567692299</v>
      </c>
      <c r="G30" s="32">
        <v>47735.000187032965</v>
      </c>
      <c r="H30" s="32">
        <v>48705.325101098897</v>
      </c>
      <c r="I30" s="32">
        <v>49406.124271648354</v>
      </c>
      <c r="J30" s="32">
        <v>50192.632894945054</v>
      </c>
      <c r="K30" s="32">
        <v>51162.838670769233</v>
      </c>
      <c r="L30" s="30"/>
    </row>
    <row r="31" spans="1:12" x14ac:dyDescent="0.25">
      <c r="A31" s="24" t="s">
        <v>49</v>
      </c>
      <c r="B31" s="33">
        <f>SUM(B6:B30)</f>
        <v>708739.54892417579</v>
      </c>
      <c r="C31" s="33">
        <f t="shared" ref="C31:K31" si="0">SUM(C6:C30)</f>
        <v>719007.35831318679</v>
      </c>
      <c r="D31" s="33">
        <f t="shared" si="0"/>
        <v>735989.51953472535</v>
      </c>
      <c r="E31" s="33">
        <f t="shared" si="0"/>
        <v>750814.79707824183</v>
      </c>
      <c r="F31" s="33">
        <f t="shared" si="0"/>
        <v>769428.57237802213</v>
      </c>
      <c r="G31" s="33">
        <f t="shared" si="0"/>
        <v>774810.48896197788</v>
      </c>
      <c r="H31" s="33">
        <f t="shared" si="0"/>
        <v>774831.40221395588</v>
      </c>
      <c r="I31" s="33">
        <f t="shared" si="0"/>
        <v>774616.14728791185</v>
      </c>
      <c r="J31" s="33">
        <f t="shared" si="0"/>
        <v>773627.22093604412</v>
      </c>
      <c r="K31" s="33">
        <f t="shared" si="0"/>
        <v>775000.69784538471</v>
      </c>
    </row>
    <row r="34" spans="1:11" ht="18.75" x14ac:dyDescent="0.3">
      <c r="A34" s="7" t="s">
        <v>59</v>
      </c>
    </row>
    <row r="35" spans="1:11" x14ac:dyDescent="0.25">
      <c r="A35" s="17" t="s">
        <v>3</v>
      </c>
      <c r="B35" s="17">
        <v>2020</v>
      </c>
      <c r="C35" s="17">
        <v>2021</v>
      </c>
      <c r="D35" s="17">
        <v>2022</v>
      </c>
      <c r="E35" s="17">
        <v>2023</v>
      </c>
      <c r="F35" s="17">
        <v>2024</v>
      </c>
      <c r="G35" s="17">
        <v>2025</v>
      </c>
      <c r="H35" s="17">
        <v>2026</v>
      </c>
      <c r="I35" s="17">
        <v>2027</v>
      </c>
      <c r="J35" s="17">
        <v>2028</v>
      </c>
      <c r="K35" s="17">
        <v>2029</v>
      </c>
    </row>
    <row r="36" spans="1:11" x14ac:dyDescent="0.25">
      <c r="A36" t="s">
        <v>6</v>
      </c>
      <c r="B36" s="32">
        <v>14300.310350769221</v>
      </c>
      <c r="C36" s="32">
        <v>14362.684061538454</v>
      </c>
      <c r="D36" s="32">
        <v>14484.826043076919</v>
      </c>
      <c r="E36" s="32">
        <v>14719.80361846153</v>
      </c>
      <c r="F36" s="32">
        <v>15025.006079999999</v>
      </c>
      <c r="G36" s="32">
        <v>15564.950843076922</v>
      </c>
      <c r="H36" s="32">
        <v>15894.430079999998</v>
      </c>
      <c r="I36" s="32">
        <v>16224.972406153847</v>
      </c>
      <c r="J36" s="32">
        <v>16572.959852307689</v>
      </c>
      <c r="K36" s="32">
        <v>16886.187766153842</v>
      </c>
    </row>
    <row r="37" spans="1:11" x14ac:dyDescent="0.25">
      <c r="A37" t="s">
        <v>12</v>
      </c>
      <c r="B37" s="32">
        <v>3600.551525274725</v>
      </c>
      <c r="C37" s="32">
        <v>3872.0881547252743</v>
      </c>
      <c r="D37" s="32">
        <v>4338.622533626376</v>
      </c>
      <c r="E37" s="32">
        <v>4777.0330795604405</v>
      </c>
      <c r="F37" s="32">
        <v>5241.7567859340679</v>
      </c>
      <c r="G37" s="32">
        <v>5432.023423296705</v>
      </c>
      <c r="H37" s="32">
        <v>5405.5116729670335</v>
      </c>
      <c r="I37" s="32">
        <v>5379.3795797802195</v>
      </c>
      <c r="J37" s="32">
        <v>5352.897033846155</v>
      </c>
      <c r="K37" s="32">
        <v>5326.0815578021975</v>
      </c>
    </row>
    <row r="38" spans="1:11" x14ac:dyDescent="0.25">
      <c r="A38" t="s">
        <v>14</v>
      </c>
      <c r="B38" s="32">
        <v>9521.212958241762</v>
      </c>
      <c r="C38" s="32">
        <v>10898.289810989012</v>
      </c>
      <c r="D38" s="32">
        <v>12623.426690109889</v>
      </c>
      <c r="E38" s="32">
        <v>14373.162778021979</v>
      </c>
      <c r="F38" s="32">
        <v>16441.054892307693</v>
      </c>
      <c r="G38" s="32">
        <v>17190.43410989011</v>
      </c>
      <c r="H38" s="32">
        <v>17122.523393406591</v>
      </c>
      <c r="I38" s="32">
        <v>17024.55375824176</v>
      </c>
      <c r="J38" s="32">
        <v>16906.477556043956</v>
      </c>
      <c r="K38" s="32">
        <v>16815.69520879121</v>
      </c>
    </row>
    <row r="39" spans="1:11" x14ac:dyDescent="0.25">
      <c r="A39" t="s">
        <v>16</v>
      </c>
      <c r="B39" s="32">
        <v>35746.089732967041</v>
      </c>
      <c r="C39" s="32">
        <v>38465.158160439561</v>
      </c>
      <c r="D39" s="32">
        <v>41671.608521978022</v>
      </c>
      <c r="E39" s="32">
        <v>44833.061973626376</v>
      </c>
      <c r="F39" s="32">
        <v>48187.064641758239</v>
      </c>
      <c r="G39" s="32">
        <v>50512.51161538461</v>
      </c>
      <c r="H39" s="32">
        <v>51383.114090109892</v>
      </c>
      <c r="I39" s="32">
        <v>52255.181175824167</v>
      </c>
      <c r="J39" s="32">
        <v>53116.81472087912</v>
      </c>
      <c r="K39" s="32">
        <v>54016.702164835166</v>
      </c>
    </row>
    <row r="40" spans="1:11" x14ac:dyDescent="0.25">
      <c r="A40" t="s">
        <v>20</v>
      </c>
      <c r="B40" s="32">
        <v>55588.81318681319</v>
      </c>
      <c r="C40" s="32">
        <v>54868.923076923085</v>
      </c>
      <c r="D40" s="32">
        <v>55093.923076923078</v>
      </c>
      <c r="E40" s="32">
        <v>55073.384615384624</v>
      </c>
      <c r="F40" s="32">
        <v>55373.18681318681</v>
      </c>
      <c r="G40" s="32">
        <v>50084.252747252751</v>
      </c>
      <c r="H40" s="32">
        <v>51373.219780219777</v>
      </c>
      <c r="I40" s="32">
        <v>52729.846153846163</v>
      </c>
      <c r="J40" s="32">
        <v>54179.725274725279</v>
      </c>
      <c r="K40" s="32">
        <v>55642.791208791219</v>
      </c>
    </row>
    <row r="41" spans="1:11" x14ac:dyDescent="0.25">
      <c r="A41" t="s">
        <v>21</v>
      </c>
      <c r="B41" s="32">
        <v>163420.64835164836</v>
      </c>
      <c r="C41" s="32">
        <v>156162.08791208794</v>
      </c>
      <c r="D41" s="32">
        <v>161743.92307692306</v>
      </c>
      <c r="E41" s="32">
        <v>166176.49450549454</v>
      </c>
      <c r="F41" s="32">
        <v>172774.21978021981</v>
      </c>
      <c r="G41" s="32">
        <v>170748.16483516485</v>
      </c>
      <c r="H41" s="32">
        <v>170954.53846153847</v>
      </c>
      <c r="I41" s="32">
        <v>171183.80219780223</v>
      </c>
      <c r="J41" s="32">
        <v>170868.16483516479</v>
      </c>
      <c r="K41" s="32">
        <v>171571.8021978022</v>
      </c>
    </row>
    <row r="42" spans="1:11" x14ac:dyDescent="0.25">
      <c r="A42" t="s">
        <v>24</v>
      </c>
      <c r="B42" s="32">
        <v>854.17109076923066</v>
      </c>
      <c r="C42" s="32">
        <v>883.39932153846155</v>
      </c>
      <c r="D42" s="32">
        <v>934.47177384615395</v>
      </c>
      <c r="E42" s="32">
        <v>961.80843230769221</v>
      </c>
      <c r="F42" s="32">
        <v>970.25774461538458</v>
      </c>
      <c r="G42" s="32">
        <v>970.04675384615382</v>
      </c>
      <c r="H42" s="32">
        <v>951.5132846153848</v>
      </c>
      <c r="I42" s="32">
        <v>937.41095538461582</v>
      </c>
      <c r="J42" s="32">
        <v>875.45278153846186</v>
      </c>
      <c r="K42" s="32">
        <v>875.58899076923115</v>
      </c>
    </row>
    <row r="43" spans="1:11" x14ac:dyDescent="0.25">
      <c r="A43" t="s">
        <v>25</v>
      </c>
      <c r="B43" s="32">
        <v>54966.500517692315</v>
      </c>
      <c r="C43" s="32">
        <v>56226.7151465934</v>
      </c>
      <c r="D43" s="32">
        <v>57785.425459120888</v>
      </c>
      <c r="E43" s="32">
        <v>59137.409580659332</v>
      </c>
      <c r="F43" s="32">
        <v>60727.033389230761</v>
      </c>
      <c r="G43" s="32">
        <v>61236.605990439566</v>
      </c>
      <c r="H43" s="32">
        <v>60929.404686263748</v>
      </c>
      <c r="I43" s="32">
        <v>60474.628736373619</v>
      </c>
      <c r="J43" s="32">
        <v>60127.795813516474</v>
      </c>
      <c r="K43" s="32">
        <v>59727.320598791208</v>
      </c>
    </row>
    <row r="44" spans="1:11" x14ac:dyDescent="0.25">
      <c r="A44" t="s">
        <v>30</v>
      </c>
      <c r="B44" s="32">
        <v>384187.67169714282</v>
      </c>
      <c r="C44" s="32">
        <v>377269.00180142862</v>
      </c>
      <c r="D44" s="32">
        <v>379895.24568714289</v>
      </c>
      <c r="E44" s="32">
        <v>384723.13236285711</v>
      </c>
      <c r="F44" s="32">
        <v>390570.43860428577</v>
      </c>
      <c r="G44" s="32">
        <v>393183.09548571432</v>
      </c>
      <c r="H44" s="32">
        <v>393838.66603857145</v>
      </c>
      <c r="I44" s="32">
        <v>394446.7830414286</v>
      </c>
      <c r="J44" s="32">
        <v>395058.71748285717</v>
      </c>
      <c r="K44" s="32">
        <v>395791.91569714295</v>
      </c>
    </row>
    <row r="45" spans="1:11" x14ac:dyDescent="0.25">
      <c r="A45" t="s">
        <v>31</v>
      </c>
      <c r="B45" s="32">
        <v>21320.307192857141</v>
      </c>
      <c r="C45" s="32">
        <v>21479.008407142857</v>
      </c>
      <c r="D45" s="32">
        <v>21683.173707142854</v>
      </c>
      <c r="E45" s="32">
        <v>21875.523457142859</v>
      </c>
      <c r="F45" s="32">
        <v>22162.018592857141</v>
      </c>
      <c r="G45" s="32">
        <v>21858.516292857144</v>
      </c>
      <c r="H45" s="32">
        <v>21900.860121428574</v>
      </c>
      <c r="I45" s="32">
        <v>21923.102971428572</v>
      </c>
      <c r="J45" s="32">
        <v>21967.161178571434</v>
      </c>
      <c r="K45" s="32">
        <v>22009.271428571425</v>
      </c>
    </row>
    <row r="46" spans="1:11" x14ac:dyDescent="0.25">
      <c r="A46" t="s">
        <v>33</v>
      </c>
      <c r="B46" s="32">
        <v>4879.4383918681315</v>
      </c>
      <c r="C46" s="32">
        <v>5524.3270246153843</v>
      </c>
      <c r="D46" s="32">
        <v>6578.3843545054942</v>
      </c>
      <c r="E46" s="32">
        <v>7658.0994599999995</v>
      </c>
      <c r="F46" s="32">
        <v>9109.8660520879112</v>
      </c>
      <c r="G46" s="32">
        <v>8178.4915457142861</v>
      </c>
      <c r="H46" s="32">
        <v>8170.7786406593405</v>
      </c>
      <c r="I46" s="32">
        <v>8074.2390843956055</v>
      </c>
      <c r="J46" s="32">
        <v>7996.6520228571453</v>
      </c>
      <c r="K46" s="32">
        <v>7718.52026967033</v>
      </c>
    </row>
    <row r="47" spans="1:11" x14ac:dyDescent="0.25">
      <c r="A47" t="s">
        <v>35</v>
      </c>
      <c r="B47" s="32">
        <v>31830.516299560444</v>
      </c>
      <c r="C47" s="32">
        <v>30520.04672087912</v>
      </c>
      <c r="D47" s="32">
        <v>29680.427562857141</v>
      </c>
      <c r="E47" s="32">
        <v>28515.256091208794</v>
      </c>
      <c r="F47" s="32">
        <v>27854.645124615385</v>
      </c>
      <c r="G47" s="32">
        <v>27115.252560219782</v>
      </c>
      <c r="H47" s="32">
        <v>27666.433140659345</v>
      </c>
      <c r="I47" s="32">
        <v>28064.51309098901</v>
      </c>
      <c r="J47" s="32">
        <v>28511.279192967038</v>
      </c>
      <c r="K47" s="32">
        <v>29062.392098461536</v>
      </c>
    </row>
    <row r="48" spans="1:11" x14ac:dyDescent="0.25">
      <c r="A48" s="24" t="s">
        <v>49</v>
      </c>
      <c r="B48" s="33">
        <f>SUM(B36:B47)</f>
        <v>780216.23129560438</v>
      </c>
      <c r="C48" s="33">
        <f t="shared" ref="C48:K48" si="1">SUM(C36:C47)</f>
        <v>770531.72959890112</v>
      </c>
      <c r="D48" s="33">
        <f t="shared" si="1"/>
        <v>786513.4584872527</v>
      </c>
      <c r="E48" s="33">
        <f t="shared" si="1"/>
        <v>802824.16995472531</v>
      </c>
      <c r="F48" s="33">
        <f t="shared" si="1"/>
        <v>824436.54850109888</v>
      </c>
      <c r="G48" s="33">
        <f t="shared" si="1"/>
        <v>822074.34620285709</v>
      </c>
      <c r="H48" s="33">
        <f t="shared" si="1"/>
        <v>825590.99339043954</v>
      </c>
      <c r="I48" s="33">
        <f t="shared" si="1"/>
        <v>828718.41315164824</v>
      </c>
      <c r="J48" s="33">
        <f t="shared" si="1"/>
        <v>831534.09774527466</v>
      </c>
      <c r="K48" s="33">
        <f t="shared" si="1"/>
        <v>835444.26918758242</v>
      </c>
    </row>
    <row r="51" spans="1:12" ht="18.75" x14ac:dyDescent="0.3">
      <c r="A51" s="7" t="s">
        <v>62</v>
      </c>
      <c r="B51" s="18"/>
      <c r="C51" s="18"/>
      <c r="D51" s="18"/>
      <c r="E51" s="18"/>
      <c r="F51" s="18"/>
      <c r="G51" s="18"/>
      <c r="H51" s="18"/>
      <c r="I51" s="18"/>
      <c r="J51" s="18"/>
      <c r="K51" s="18"/>
    </row>
    <row r="52" spans="1:12" x14ac:dyDescent="0.25">
      <c r="A52" s="17" t="s">
        <v>3</v>
      </c>
      <c r="B52" s="17">
        <v>2020</v>
      </c>
      <c r="C52" s="17">
        <v>2021</v>
      </c>
      <c r="D52" s="17">
        <v>2022</v>
      </c>
      <c r="E52" s="17">
        <v>2023</v>
      </c>
      <c r="F52" s="17">
        <v>2024</v>
      </c>
      <c r="G52" s="17">
        <v>2025</v>
      </c>
      <c r="H52" s="17">
        <v>2026</v>
      </c>
      <c r="I52" s="17">
        <v>2027</v>
      </c>
      <c r="J52" s="17">
        <v>2028</v>
      </c>
      <c r="K52" s="17">
        <v>2029</v>
      </c>
    </row>
    <row r="53" spans="1:12" x14ac:dyDescent="0.25">
      <c r="A53" t="s">
        <v>12</v>
      </c>
      <c r="B53" s="32">
        <v>6704.9999999999945</v>
      </c>
      <c r="C53" s="32">
        <v>6790</v>
      </c>
      <c r="D53" s="32">
        <v>6609.0000000000082</v>
      </c>
      <c r="E53" s="32">
        <v>6427.0000000000018</v>
      </c>
      <c r="F53" s="32">
        <v>6234.9999999999964</v>
      </c>
      <c r="G53" s="32">
        <v>6147.9999999999982</v>
      </c>
      <c r="H53" s="32">
        <v>6153.0000000000009</v>
      </c>
      <c r="I53" s="32">
        <v>6157.9999999999964</v>
      </c>
      <c r="J53" s="32">
        <v>6162.0000000000055</v>
      </c>
      <c r="K53" s="32">
        <v>6167.0000000000073</v>
      </c>
      <c r="L53" s="30"/>
    </row>
    <row r="54" spans="1:12" x14ac:dyDescent="0.25">
      <c r="A54" t="s">
        <v>14</v>
      </c>
      <c r="B54" s="32">
        <v>5500</v>
      </c>
      <c r="C54" s="32">
        <v>5500</v>
      </c>
      <c r="D54" s="32">
        <v>5500</v>
      </c>
      <c r="E54" s="32">
        <v>5500</v>
      </c>
      <c r="F54" s="32">
        <v>5500</v>
      </c>
      <c r="G54" s="32">
        <v>5500</v>
      </c>
      <c r="H54" s="32">
        <v>5500</v>
      </c>
      <c r="I54" s="32">
        <v>5500</v>
      </c>
      <c r="J54" s="32">
        <v>5500</v>
      </c>
      <c r="K54" s="32">
        <v>5500</v>
      </c>
      <c r="L54" s="30"/>
    </row>
    <row r="55" spans="1:12" x14ac:dyDescent="0.25">
      <c r="A55" t="s">
        <v>16</v>
      </c>
      <c r="B55" s="32">
        <v>7500.0000000000073</v>
      </c>
      <c r="C55" s="32">
        <v>7500.0000000000073</v>
      </c>
      <c r="D55" s="32">
        <v>7500.0000000000064</v>
      </c>
      <c r="E55" s="32">
        <v>7500.0000000000064</v>
      </c>
      <c r="F55" s="32">
        <v>7500.0000000000064</v>
      </c>
      <c r="G55" s="32">
        <v>7500.0000000000064</v>
      </c>
      <c r="H55" s="32">
        <v>7500.0000000000064</v>
      </c>
      <c r="I55" s="32">
        <v>7500.0000000000064</v>
      </c>
      <c r="J55" s="32">
        <v>7500.0000000000064</v>
      </c>
      <c r="K55" s="32">
        <v>7500.0000000000064</v>
      </c>
      <c r="L55" s="30"/>
    </row>
    <row r="56" spans="1:12" x14ac:dyDescent="0.25">
      <c r="A56" t="s">
        <v>20</v>
      </c>
      <c r="B56" s="32">
        <v>0</v>
      </c>
      <c r="C56" s="32">
        <v>0</v>
      </c>
      <c r="D56" s="32">
        <v>0</v>
      </c>
      <c r="E56" s="32">
        <v>0</v>
      </c>
      <c r="F56" s="32">
        <v>0</v>
      </c>
      <c r="G56" s="32">
        <v>6500</v>
      </c>
      <c r="H56" s="32">
        <v>6500</v>
      </c>
      <c r="I56" s="32">
        <v>6500</v>
      </c>
      <c r="J56" s="32">
        <v>6500</v>
      </c>
      <c r="K56" s="32">
        <v>6500</v>
      </c>
      <c r="L56" s="30"/>
    </row>
    <row r="57" spans="1:12" x14ac:dyDescent="0.25">
      <c r="A57" t="s">
        <v>25</v>
      </c>
      <c r="B57" s="32">
        <v>0</v>
      </c>
      <c r="C57" s="32">
        <v>0</v>
      </c>
      <c r="D57" s="32">
        <v>0</v>
      </c>
      <c r="E57" s="32">
        <v>0</v>
      </c>
      <c r="F57" s="32">
        <v>0</v>
      </c>
      <c r="G57" s="32">
        <v>65000.000000000036</v>
      </c>
      <c r="H57" s="32">
        <v>65000.000000000036</v>
      </c>
      <c r="I57" s="32">
        <v>65000.000000000036</v>
      </c>
      <c r="J57" s="32">
        <v>65000.000000000036</v>
      </c>
      <c r="K57" s="32">
        <v>65000.000000000036</v>
      </c>
      <c r="L57" s="30"/>
    </row>
    <row r="58" spans="1:12" x14ac:dyDescent="0.25">
      <c r="A58" t="s">
        <v>31</v>
      </c>
      <c r="B58" s="32">
        <v>11699.999999999996</v>
      </c>
      <c r="C58" s="32">
        <v>13199.999999999996</v>
      </c>
      <c r="D58" s="32">
        <v>3599.9999999999982</v>
      </c>
      <c r="E58" s="32">
        <v>3599.9999999999982</v>
      </c>
      <c r="F58" s="32">
        <v>3599.9999999999982</v>
      </c>
      <c r="G58" s="32">
        <v>3599.9999999999982</v>
      </c>
      <c r="H58" s="32">
        <v>3599.9999999999982</v>
      </c>
      <c r="I58" s="32">
        <v>3599.9999999999982</v>
      </c>
      <c r="J58" s="32">
        <v>3599.9999999999982</v>
      </c>
      <c r="K58" s="32">
        <v>3599.9999999999982</v>
      </c>
      <c r="L58" s="30"/>
    </row>
    <row r="59" spans="1:12" x14ac:dyDescent="0.25">
      <c r="A59" t="s">
        <v>33</v>
      </c>
      <c r="B59" s="32">
        <v>25999.999999999967</v>
      </c>
      <c r="C59" s="32">
        <v>32000.000000000022</v>
      </c>
      <c r="D59" s="32">
        <v>42000.000000000015</v>
      </c>
      <c r="E59" s="32">
        <v>42000.000000000015</v>
      </c>
      <c r="F59" s="32">
        <v>42000.000000000015</v>
      </c>
      <c r="G59" s="32">
        <v>42000.000000000015</v>
      </c>
      <c r="H59" s="32">
        <v>42000.000000000015</v>
      </c>
      <c r="I59" s="32">
        <v>42000.000000000015</v>
      </c>
      <c r="J59" s="32">
        <v>42000.000000000015</v>
      </c>
      <c r="K59" s="32">
        <v>42000.000000000015</v>
      </c>
      <c r="L59" s="30"/>
    </row>
    <row r="60" spans="1:12" x14ac:dyDescent="0.25">
      <c r="A60" t="s">
        <v>35</v>
      </c>
      <c r="B60" s="32">
        <v>2026.9999999999975</v>
      </c>
      <c r="C60" s="32">
        <v>2026.9999999999975</v>
      </c>
      <c r="D60" s="32">
        <v>2026.9999999999975</v>
      </c>
      <c r="E60" s="32">
        <v>2026.9999999999975</v>
      </c>
      <c r="F60" s="32">
        <v>2026.9999999999975</v>
      </c>
      <c r="G60" s="32">
        <v>2026.9999999999975</v>
      </c>
      <c r="H60" s="32">
        <v>2026.9999999999975</v>
      </c>
      <c r="I60" s="32">
        <v>2026.9999999999975</v>
      </c>
      <c r="J60" s="32">
        <v>2026.9999999999975</v>
      </c>
      <c r="K60" s="32">
        <v>2026.9999999999975</v>
      </c>
      <c r="L60" s="30"/>
    </row>
    <row r="61" spans="1:12" x14ac:dyDescent="0.25">
      <c r="A61" s="24" t="s">
        <v>49</v>
      </c>
      <c r="B61" s="25">
        <f t="shared" ref="B61:K61" si="2">SUM(B53:B60)</f>
        <v>59431.999999999964</v>
      </c>
      <c r="C61" s="25">
        <f t="shared" si="2"/>
        <v>67017.000000000015</v>
      </c>
      <c r="D61" s="25">
        <f t="shared" si="2"/>
        <v>67236.000000000029</v>
      </c>
      <c r="E61" s="25">
        <f t="shared" si="2"/>
        <v>67054.000000000015</v>
      </c>
      <c r="F61" s="25">
        <f t="shared" si="2"/>
        <v>66862.000000000015</v>
      </c>
      <c r="G61" s="25">
        <f t="shared" si="2"/>
        <v>138275.00000000006</v>
      </c>
      <c r="H61" s="25">
        <f t="shared" si="2"/>
        <v>138280.00000000006</v>
      </c>
      <c r="I61" s="25">
        <f t="shared" si="2"/>
        <v>138285.00000000006</v>
      </c>
      <c r="J61" s="25">
        <f t="shared" si="2"/>
        <v>138289.00000000006</v>
      </c>
      <c r="K61" s="25">
        <f t="shared" si="2"/>
        <v>138294.00000000006</v>
      </c>
    </row>
    <row r="63" spans="1:12" x14ac:dyDescent="0.25">
      <c r="A63" s="22" t="s">
        <v>60</v>
      </c>
      <c r="B63" s="27">
        <f t="shared" ref="B63:K63" si="3">B31+B48+B61</f>
        <v>1548387.7802197803</v>
      </c>
      <c r="C63" s="27">
        <f t="shared" si="3"/>
        <v>1556556.0879120878</v>
      </c>
      <c r="D63" s="27">
        <f t="shared" si="3"/>
        <v>1589738.9780219779</v>
      </c>
      <c r="E63" s="27">
        <f t="shared" si="3"/>
        <v>1620692.9670329671</v>
      </c>
      <c r="F63" s="27">
        <f t="shared" si="3"/>
        <v>1660727.1208791211</v>
      </c>
      <c r="G63" s="27">
        <f t="shared" si="3"/>
        <v>1735159.835164835</v>
      </c>
      <c r="H63" s="27">
        <f t="shared" si="3"/>
        <v>1738702.3956043953</v>
      </c>
      <c r="I63" s="27">
        <f t="shared" si="3"/>
        <v>1741619.5604395601</v>
      </c>
      <c r="J63" s="27">
        <f t="shared" si="3"/>
        <v>1743450.3186813188</v>
      </c>
      <c r="K63" s="27">
        <f t="shared" si="3"/>
        <v>1748738.9670329671</v>
      </c>
      <c r="L63" s="18"/>
    </row>
    <row r="64" spans="1:12" ht="15.75" thickBot="1" x14ac:dyDescent="0.3">
      <c r="B64" s="34">
        <v>1548387.2087912087</v>
      </c>
      <c r="C64" s="34">
        <v>1556556.5604395603</v>
      </c>
      <c r="D64" s="34">
        <v>1589738.8351648352</v>
      </c>
      <c r="E64" s="34">
        <v>1620693</v>
      </c>
      <c r="F64" s="34">
        <v>1660727.1978021979</v>
      </c>
      <c r="G64" s="34">
        <v>1735159.7142857143</v>
      </c>
      <c r="H64" s="34">
        <v>1738702.4395604397</v>
      </c>
      <c r="I64" s="34">
        <v>1741618.9010989012</v>
      </c>
      <c r="J64" s="34">
        <v>1743450.6923076923</v>
      </c>
      <c r="K64" s="34">
        <v>1748739.4395604397</v>
      </c>
      <c r="L64" s="18"/>
    </row>
    <row r="65" spans="2:12" ht="15.75" thickTop="1" x14ac:dyDescent="0.25">
      <c r="B65" s="18">
        <f>B63-B64</f>
        <v>0.57142857159487903</v>
      </c>
      <c r="C65" s="18">
        <f t="shared" ref="C65:K65" si="4">C63-C64</f>
        <v>-0.47252747253514826</v>
      </c>
      <c r="D65" s="18">
        <f t="shared" si="4"/>
        <v>0.14285714272409678</v>
      </c>
      <c r="E65" s="18">
        <f t="shared" si="4"/>
        <v>-3.2967032864689827E-2</v>
      </c>
      <c r="F65" s="18">
        <f t="shared" si="4"/>
        <v>-7.6923076761886477E-2</v>
      </c>
      <c r="G65" s="18">
        <f t="shared" si="4"/>
        <v>0.12087912065908313</v>
      </c>
      <c r="H65" s="18">
        <f t="shared" si="4"/>
        <v>-4.3956044362857938E-2</v>
      </c>
      <c r="I65" s="18">
        <f t="shared" si="4"/>
        <v>0.65934065892361104</v>
      </c>
      <c r="J65" s="18">
        <f t="shared" si="4"/>
        <v>-0.37362637347541749</v>
      </c>
      <c r="K65" s="18">
        <f t="shared" si="4"/>
        <v>-0.47252747253514826</v>
      </c>
      <c r="L65" s="18"/>
    </row>
    <row r="66" spans="2:12" x14ac:dyDescent="0.25">
      <c r="B66" s="18"/>
      <c r="C66" s="18"/>
      <c r="D66" s="18"/>
      <c r="E66" s="18"/>
      <c r="F66" s="18"/>
      <c r="G66" s="18"/>
      <c r="H66" s="18"/>
      <c r="I66" s="18"/>
      <c r="J66" s="18"/>
      <c r="K66" s="18"/>
      <c r="L66" s="18"/>
    </row>
    <row r="68" spans="2:12" x14ac:dyDescent="0.25">
      <c r="B68" s="29"/>
      <c r="C68" s="29"/>
      <c r="D68" s="29"/>
      <c r="E68" s="29"/>
      <c r="F68" s="29"/>
      <c r="G68" s="29"/>
      <c r="H68" s="29"/>
    </row>
    <row r="69" spans="2:12" x14ac:dyDescent="0.25">
      <c r="B69" s="29"/>
      <c r="C69" s="29"/>
      <c r="D69" s="29"/>
      <c r="E69" s="29"/>
      <c r="F69" s="29"/>
      <c r="G69" s="29"/>
      <c r="H69" s="29"/>
    </row>
    <row r="70" spans="2:12" x14ac:dyDescent="0.25">
      <c r="B70" s="29"/>
      <c r="C70" s="29"/>
      <c r="D70" s="29"/>
      <c r="E70" s="29"/>
      <c r="F70" s="29"/>
      <c r="G70" s="29"/>
      <c r="H70" s="29"/>
    </row>
    <row r="71" spans="2:12" x14ac:dyDescent="0.25">
      <c r="B71" s="29"/>
      <c r="C71" s="29"/>
      <c r="D71" s="29"/>
      <c r="E71" s="29"/>
      <c r="F71" s="29"/>
      <c r="G71" s="29"/>
      <c r="H71" s="29"/>
    </row>
    <row r="72" spans="2:12" x14ac:dyDescent="0.25">
      <c r="B72" s="29"/>
      <c r="C72" s="29"/>
      <c r="D72" s="29"/>
      <c r="E72" s="29"/>
      <c r="F72" s="29"/>
      <c r="G72" s="29"/>
      <c r="H72" s="29"/>
    </row>
    <row r="73" spans="2:12" x14ac:dyDescent="0.25">
      <c r="B73" s="29"/>
      <c r="C73" s="29"/>
      <c r="D73" s="29"/>
      <c r="E73" s="29"/>
      <c r="F73" s="29"/>
      <c r="G73" s="29"/>
      <c r="H73" s="29"/>
    </row>
    <row r="74" spans="2:12" x14ac:dyDescent="0.25">
      <c r="B74" s="29"/>
      <c r="C74" s="29"/>
      <c r="D74" s="29"/>
      <c r="E74" s="29"/>
      <c r="F74" s="29"/>
      <c r="G74" s="29"/>
      <c r="H74" s="29"/>
    </row>
    <row r="75" spans="2:12" x14ac:dyDescent="0.25">
      <c r="B75" s="29"/>
      <c r="C75" s="29"/>
      <c r="D75" s="29"/>
      <c r="E75" s="29"/>
      <c r="F75" s="29"/>
      <c r="G75" s="29"/>
      <c r="H75" s="29"/>
    </row>
    <row r="76" spans="2:12" x14ac:dyDescent="0.25">
      <c r="B76" s="29"/>
      <c r="C76" s="29"/>
      <c r="D76" s="29"/>
      <c r="E76" s="29"/>
      <c r="F76" s="29"/>
      <c r="G76" s="29"/>
      <c r="H76" s="29"/>
    </row>
    <row r="77" spans="2:12" x14ac:dyDescent="0.25">
      <c r="B77" s="29"/>
      <c r="C77" s="29"/>
      <c r="D77" s="29"/>
      <c r="E77" s="29"/>
      <c r="F77" s="29"/>
      <c r="G77" s="29"/>
      <c r="H77" s="29"/>
    </row>
    <row r="78" spans="2:12" x14ac:dyDescent="0.25">
      <c r="B78" s="29"/>
      <c r="C78" s="29"/>
      <c r="D78" s="29"/>
      <c r="E78" s="29"/>
      <c r="F78" s="29"/>
      <c r="G78" s="29"/>
      <c r="H78" s="29"/>
    </row>
    <row r="79" spans="2:12" x14ac:dyDescent="0.25">
      <c r="B79" s="29"/>
      <c r="C79" s="29"/>
      <c r="D79" s="29"/>
      <c r="E79" s="29"/>
      <c r="F79" s="29"/>
      <c r="G79" s="29"/>
      <c r="H79" s="29"/>
    </row>
    <row r="80" spans="2:12" x14ac:dyDescent="0.25">
      <c r="B80" s="29"/>
      <c r="C80" s="29"/>
      <c r="D80" s="29"/>
      <c r="E80" s="29"/>
      <c r="F80" s="29"/>
      <c r="G80" s="29"/>
      <c r="H80" s="29"/>
    </row>
    <row r="81" spans="2:8" x14ac:dyDescent="0.25">
      <c r="B81" s="29"/>
      <c r="C81" s="29"/>
      <c r="D81" s="29"/>
      <c r="E81" s="29"/>
      <c r="F81" s="29"/>
      <c r="G81" s="29"/>
      <c r="H81" s="29"/>
    </row>
    <row r="82" spans="2:8" x14ac:dyDescent="0.25">
      <c r="B82" s="29"/>
      <c r="C82" s="29"/>
      <c r="D82" s="29"/>
      <c r="E82" s="29"/>
      <c r="F82" s="29"/>
      <c r="G82" s="29"/>
      <c r="H82" s="29"/>
    </row>
    <row r="83" spans="2:8" x14ac:dyDescent="0.25">
      <c r="B83" s="29"/>
      <c r="C83" s="29"/>
      <c r="D83" s="29"/>
      <c r="E83" s="29"/>
      <c r="F83" s="29"/>
      <c r="G83" s="29"/>
      <c r="H83" s="29"/>
    </row>
    <row r="84" spans="2:8" x14ac:dyDescent="0.25">
      <c r="B84" s="29"/>
      <c r="C84" s="29"/>
      <c r="D84" s="29"/>
      <c r="E84" s="29"/>
      <c r="F84" s="29"/>
      <c r="G84" s="29"/>
      <c r="H84" s="29"/>
    </row>
    <row r="85" spans="2:8" x14ac:dyDescent="0.25">
      <c r="B85" s="29"/>
      <c r="C85" s="29"/>
      <c r="D85" s="29"/>
      <c r="E85" s="29"/>
      <c r="F85" s="29"/>
      <c r="G85" s="29"/>
      <c r="H85" s="29"/>
    </row>
    <row r="86" spans="2:8" x14ac:dyDescent="0.25">
      <c r="B86" s="29"/>
      <c r="C86" s="29"/>
      <c r="D86" s="29"/>
      <c r="E86" s="29"/>
      <c r="F86" s="29"/>
      <c r="G86" s="29"/>
      <c r="H86" s="29"/>
    </row>
    <row r="87" spans="2:8" x14ac:dyDescent="0.25">
      <c r="B87" s="29"/>
      <c r="C87" s="29"/>
      <c r="D87" s="29"/>
      <c r="E87" s="29"/>
      <c r="F87" s="29"/>
      <c r="G87" s="29"/>
      <c r="H87" s="29"/>
    </row>
    <row r="88" spans="2:8" x14ac:dyDescent="0.25">
      <c r="B88" s="29"/>
      <c r="C88" s="29"/>
      <c r="D88" s="29"/>
      <c r="E88" s="29"/>
      <c r="F88" s="29"/>
      <c r="G88" s="29"/>
      <c r="H88" s="29"/>
    </row>
    <row r="89" spans="2:8" x14ac:dyDescent="0.25">
      <c r="B89" s="29"/>
      <c r="C89" s="29"/>
      <c r="D89" s="29"/>
      <c r="E89" s="29"/>
      <c r="F89" s="29"/>
      <c r="G89" s="29"/>
      <c r="H89" s="29"/>
    </row>
    <row r="90" spans="2:8" x14ac:dyDescent="0.25">
      <c r="B90" s="29"/>
      <c r="C90" s="29"/>
      <c r="D90" s="29"/>
      <c r="E90" s="29"/>
      <c r="F90" s="29"/>
      <c r="G90" s="29"/>
      <c r="H90" s="29"/>
    </row>
    <row r="91" spans="2:8" x14ac:dyDescent="0.25">
      <c r="B91" s="29"/>
      <c r="C91" s="29"/>
      <c r="D91" s="29"/>
      <c r="E91" s="29"/>
      <c r="F91" s="29"/>
      <c r="G91" s="29"/>
      <c r="H91" s="29"/>
    </row>
    <row r="92" spans="2:8" x14ac:dyDescent="0.25">
      <c r="B92" s="29"/>
      <c r="C92" s="29"/>
      <c r="D92" s="29"/>
      <c r="E92" s="29"/>
      <c r="F92" s="29"/>
      <c r="G92" s="29"/>
      <c r="H92" s="29"/>
    </row>
    <row r="93" spans="2:8" x14ac:dyDescent="0.25">
      <c r="B93" s="29"/>
      <c r="C93" s="29"/>
      <c r="D93" s="29"/>
      <c r="E93" s="29"/>
      <c r="F93" s="29"/>
      <c r="G93" s="29"/>
      <c r="H93" s="29"/>
    </row>
    <row r="94" spans="2:8" x14ac:dyDescent="0.25">
      <c r="B94" s="29"/>
      <c r="C94" s="29"/>
      <c r="D94" s="29"/>
      <c r="E94" s="29"/>
      <c r="F94" s="29"/>
      <c r="G94" s="29"/>
      <c r="H94" s="29"/>
    </row>
    <row r="95" spans="2:8" x14ac:dyDescent="0.25">
      <c r="B95" s="29"/>
      <c r="C95" s="29"/>
      <c r="D95" s="29"/>
      <c r="E95" s="29"/>
      <c r="F95" s="29"/>
      <c r="G95" s="29"/>
      <c r="H95" s="29"/>
    </row>
    <row r="96" spans="2:8" x14ac:dyDescent="0.25">
      <c r="B96" s="29"/>
      <c r="C96" s="29"/>
      <c r="D96" s="29"/>
      <c r="E96" s="29"/>
      <c r="F96" s="29"/>
      <c r="G96" s="29"/>
      <c r="H96" s="29"/>
    </row>
    <row r="97" spans="2:8" x14ac:dyDescent="0.25">
      <c r="B97" s="29"/>
      <c r="C97" s="29"/>
      <c r="D97" s="29"/>
      <c r="E97" s="29"/>
      <c r="F97" s="29"/>
      <c r="G97" s="29"/>
      <c r="H97" s="29"/>
    </row>
    <row r="98" spans="2:8" x14ac:dyDescent="0.25">
      <c r="B98" s="29"/>
      <c r="C98" s="29"/>
      <c r="D98" s="29"/>
      <c r="E98" s="29"/>
      <c r="F98" s="29"/>
      <c r="G98" s="29"/>
      <c r="H98" s="29"/>
    </row>
    <row r="99" spans="2:8" x14ac:dyDescent="0.25">
      <c r="B99" s="29"/>
      <c r="C99" s="29"/>
      <c r="D99" s="29"/>
      <c r="E99" s="29"/>
      <c r="F99" s="29"/>
      <c r="G99" s="29"/>
      <c r="H99" s="29"/>
    </row>
    <row r="100" spans="2:8" x14ac:dyDescent="0.25">
      <c r="B100" s="29"/>
      <c r="C100" s="29"/>
      <c r="D100" s="29"/>
      <c r="E100" s="29"/>
      <c r="F100" s="29"/>
      <c r="G100" s="29"/>
      <c r="H100" s="29"/>
    </row>
    <row r="101" spans="2:8" x14ac:dyDescent="0.25">
      <c r="B101" s="29"/>
      <c r="C101" s="29"/>
      <c r="D101" s="29"/>
      <c r="E101" s="29"/>
      <c r="F101" s="29"/>
      <c r="G101" s="29"/>
      <c r="H101" s="29"/>
    </row>
    <row r="102" spans="2:8" x14ac:dyDescent="0.25">
      <c r="B102" s="29"/>
      <c r="C102" s="29"/>
      <c r="D102" s="29"/>
      <c r="E102" s="29"/>
      <c r="F102" s="29"/>
      <c r="G102" s="29"/>
      <c r="H102" s="29"/>
    </row>
    <row r="103" spans="2:8" x14ac:dyDescent="0.25">
      <c r="B103" s="29"/>
      <c r="C103" s="29"/>
      <c r="D103" s="29"/>
      <c r="E103" s="29"/>
      <c r="F103" s="29"/>
      <c r="G103" s="29"/>
      <c r="H103" s="29"/>
    </row>
    <row r="104" spans="2:8" x14ac:dyDescent="0.25">
      <c r="B104" s="29"/>
      <c r="C104" s="29"/>
      <c r="D104" s="29"/>
      <c r="E104" s="29"/>
      <c r="F104" s="29"/>
      <c r="G104" s="29"/>
      <c r="H104" s="29"/>
    </row>
    <row r="105" spans="2:8" x14ac:dyDescent="0.25">
      <c r="B105" s="29"/>
      <c r="C105" s="29"/>
      <c r="D105" s="29"/>
      <c r="E105" s="29"/>
      <c r="F105" s="29"/>
      <c r="G105" s="29"/>
      <c r="H105" s="29"/>
    </row>
    <row r="106" spans="2:8" x14ac:dyDescent="0.25">
      <c r="B106" s="29"/>
      <c r="C106" s="29"/>
      <c r="D106" s="29"/>
      <c r="E106" s="29"/>
      <c r="F106" s="29"/>
      <c r="G106" s="29"/>
      <c r="H106" s="29"/>
    </row>
    <row r="107" spans="2:8" x14ac:dyDescent="0.25">
      <c r="B107" s="29"/>
      <c r="C107" s="29"/>
      <c r="D107" s="29"/>
      <c r="E107" s="29"/>
      <c r="F107" s="29"/>
      <c r="G107" s="29"/>
      <c r="H107" s="29"/>
    </row>
    <row r="108" spans="2:8" x14ac:dyDescent="0.25">
      <c r="B108" s="29"/>
      <c r="C108" s="29"/>
      <c r="D108" s="29"/>
      <c r="E108" s="29"/>
      <c r="F108" s="29"/>
      <c r="G108" s="29"/>
      <c r="H108" s="29"/>
    </row>
    <row r="109" spans="2:8" x14ac:dyDescent="0.25">
      <c r="B109" s="29"/>
      <c r="C109" s="29"/>
      <c r="D109" s="29"/>
      <c r="E109" s="29"/>
      <c r="F109" s="29"/>
      <c r="G109" s="29"/>
      <c r="H109" s="29"/>
    </row>
    <row r="110" spans="2:8" x14ac:dyDescent="0.25">
      <c r="B110" s="29"/>
      <c r="C110" s="29"/>
      <c r="D110" s="29"/>
      <c r="E110" s="29"/>
      <c r="F110" s="29"/>
      <c r="G110" s="29"/>
      <c r="H110" s="29"/>
    </row>
    <row r="111" spans="2:8" x14ac:dyDescent="0.25">
      <c r="B111" s="29"/>
      <c r="C111" s="29"/>
      <c r="D111" s="29"/>
      <c r="E111" s="29"/>
      <c r="F111" s="29"/>
      <c r="G111" s="29"/>
      <c r="H111" s="29"/>
    </row>
    <row r="112" spans="2:8" x14ac:dyDescent="0.25">
      <c r="B112" s="29"/>
      <c r="C112" s="29"/>
      <c r="D112" s="29"/>
      <c r="E112" s="29"/>
      <c r="F112" s="29"/>
      <c r="G112" s="29"/>
      <c r="H112" s="29"/>
    </row>
    <row r="113" spans="2:8" x14ac:dyDescent="0.25">
      <c r="B113" s="29"/>
      <c r="C113" s="29"/>
      <c r="D113" s="29"/>
      <c r="E113" s="29"/>
      <c r="F113" s="29"/>
      <c r="G113" s="29"/>
      <c r="H113" s="29"/>
    </row>
    <row r="114" spans="2:8" x14ac:dyDescent="0.25">
      <c r="B114" s="29"/>
      <c r="C114" s="29"/>
      <c r="D114" s="29"/>
      <c r="E114" s="29"/>
      <c r="F114" s="29"/>
      <c r="G114" s="29"/>
      <c r="H114" s="29"/>
    </row>
    <row r="115" spans="2:8" x14ac:dyDescent="0.25">
      <c r="B115" s="29"/>
      <c r="C115" s="29"/>
      <c r="D115" s="29"/>
      <c r="E115" s="29"/>
      <c r="F115" s="29"/>
      <c r="G115" s="29"/>
      <c r="H115" s="29"/>
    </row>
    <row r="116" spans="2:8" x14ac:dyDescent="0.25">
      <c r="B116" s="29"/>
      <c r="C116" s="29"/>
      <c r="D116" s="29"/>
      <c r="E116" s="29"/>
      <c r="F116" s="29"/>
      <c r="G116" s="29"/>
      <c r="H116" s="29"/>
    </row>
    <row r="117" spans="2:8" x14ac:dyDescent="0.25">
      <c r="B117" s="29"/>
      <c r="C117" s="29"/>
      <c r="D117" s="29"/>
      <c r="E117" s="29"/>
      <c r="F117" s="29"/>
      <c r="G117" s="29"/>
      <c r="H117" s="29"/>
    </row>
    <row r="118" spans="2:8" x14ac:dyDescent="0.25">
      <c r="B118" s="29"/>
      <c r="C118" s="29"/>
      <c r="D118" s="29"/>
      <c r="E118" s="29"/>
      <c r="F118" s="29"/>
      <c r="G118" s="29"/>
      <c r="H118" s="29"/>
    </row>
    <row r="119" spans="2:8" x14ac:dyDescent="0.25">
      <c r="B119" s="29"/>
      <c r="C119" s="29"/>
      <c r="D119" s="29"/>
      <c r="E119" s="29"/>
      <c r="F119" s="29"/>
      <c r="G119" s="29"/>
      <c r="H119" s="29"/>
    </row>
    <row r="120" spans="2:8" x14ac:dyDescent="0.25">
      <c r="B120" s="29"/>
      <c r="C120" s="29"/>
      <c r="D120" s="29"/>
      <c r="E120" s="29"/>
      <c r="F120" s="29"/>
      <c r="G120" s="29"/>
      <c r="H120" s="29"/>
    </row>
    <row r="121" spans="2:8" x14ac:dyDescent="0.25">
      <c r="B121" s="29"/>
      <c r="C121" s="29"/>
      <c r="D121" s="29"/>
      <c r="E121" s="29"/>
      <c r="F121" s="29"/>
      <c r="G121" s="29"/>
      <c r="H121" s="29"/>
    </row>
    <row r="122" spans="2:8" x14ac:dyDescent="0.25">
      <c r="B122" s="29"/>
      <c r="C122" s="29"/>
      <c r="D122" s="29"/>
      <c r="E122" s="29"/>
      <c r="F122" s="29"/>
      <c r="G122" s="29"/>
      <c r="H122" s="29"/>
    </row>
    <row r="123" spans="2:8" x14ac:dyDescent="0.25">
      <c r="B123" s="29"/>
      <c r="C123" s="29"/>
      <c r="D123" s="29"/>
      <c r="E123" s="29"/>
      <c r="F123" s="29"/>
      <c r="G123" s="29"/>
      <c r="H123" s="29"/>
    </row>
    <row r="124" spans="2:8" x14ac:dyDescent="0.25">
      <c r="B124" s="29"/>
      <c r="C124" s="29"/>
      <c r="D124" s="29"/>
      <c r="E124" s="29"/>
      <c r="F124" s="29"/>
      <c r="G124" s="29"/>
      <c r="H124" s="29"/>
    </row>
    <row r="125" spans="2:8" x14ac:dyDescent="0.25">
      <c r="B125" s="29"/>
      <c r="C125" s="29"/>
      <c r="D125" s="29"/>
      <c r="E125" s="29"/>
      <c r="F125" s="29"/>
      <c r="G125" s="29"/>
      <c r="H125" s="29"/>
    </row>
    <row r="126" spans="2:8" x14ac:dyDescent="0.25">
      <c r="B126" s="29"/>
      <c r="C126" s="29"/>
      <c r="D126" s="29"/>
      <c r="E126" s="29"/>
      <c r="F126" s="29"/>
      <c r="G126" s="29"/>
      <c r="H126" s="29"/>
    </row>
    <row r="127" spans="2:8" x14ac:dyDescent="0.25">
      <c r="B127" s="29"/>
      <c r="C127" s="29"/>
      <c r="D127" s="29"/>
      <c r="E127" s="29"/>
      <c r="F127" s="29"/>
      <c r="G127" s="29"/>
      <c r="H127" s="29"/>
    </row>
    <row r="128" spans="2:8" x14ac:dyDescent="0.25">
      <c r="B128" s="29"/>
      <c r="C128" s="29"/>
      <c r="D128" s="29"/>
      <c r="E128" s="29"/>
      <c r="F128" s="29"/>
      <c r="G128" s="29"/>
      <c r="H128" s="29"/>
    </row>
    <row r="129" spans="2:12" x14ac:dyDescent="0.25">
      <c r="B129" s="29"/>
      <c r="C129" s="29"/>
      <c r="D129" s="29"/>
      <c r="E129" s="29"/>
      <c r="F129" s="29"/>
      <c r="G129" s="29"/>
      <c r="H129" s="29"/>
      <c r="J129" s="29"/>
      <c r="K129" s="29"/>
      <c r="L129" s="29"/>
    </row>
    <row r="130" spans="2:12" x14ac:dyDescent="0.25">
      <c r="B130" s="29"/>
      <c r="C130" s="29"/>
      <c r="D130" s="29"/>
      <c r="E130" s="29"/>
      <c r="F130" s="29"/>
      <c r="G130" s="29"/>
      <c r="H130" s="29"/>
      <c r="J130" s="29"/>
      <c r="K130" s="29"/>
      <c r="L130" s="29"/>
    </row>
    <row r="131" spans="2:12" x14ac:dyDescent="0.25">
      <c r="B131" s="29"/>
      <c r="C131" s="29"/>
      <c r="D131" s="29"/>
      <c r="E131" s="29"/>
      <c r="F131" s="29"/>
      <c r="G131" s="29"/>
      <c r="H131" s="29"/>
      <c r="J131" s="29"/>
      <c r="K131" s="29"/>
      <c r="L131" s="29"/>
    </row>
    <row r="132" spans="2:12" x14ac:dyDescent="0.25">
      <c r="B132" s="29"/>
      <c r="C132" s="29"/>
      <c r="D132" s="29"/>
      <c r="E132" s="29"/>
      <c r="F132" s="29"/>
      <c r="G132" s="29"/>
      <c r="H132" s="29"/>
      <c r="J132" s="29"/>
      <c r="K132" s="29"/>
      <c r="L132" s="29"/>
    </row>
    <row r="133" spans="2:12" x14ac:dyDescent="0.25">
      <c r="B133" s="29"/>
      <c r="C133" s="29"/>
      <c r="D133" s="29"/>
      <c r="E133" s="29"/>
      <c r="F133" s="29"/>
      <c r="G133" s="29"/>
      <c r="H133" s="29"/>
      <c r="J133" s="29"/>
      <c r="K133" s="29"/>
      <c r="L133" s="29"/>
    </row>
    <row r="134" spans="2:12" x14ac:dyDescent="0.25">
      <c r="B134" s="29"/>
      <c r="C134" s="29"/>
      <c r="D134" s="29"/>
      <c r="E134" s="29"/>
      <c r="F134" s="29"/>
      <c r="G134" s="29"/>
      <c r="H134" s="29"/>
      <c r="J134" s="29"/>
      <c r="K134" s="29"/>
      <c r="L134" s="29"/>
    </row>
    <row r="135" spans="2:12" x14ac:dyDescent="0.25">
      <c r="B135" s="29"/>
      <c r="C135" s="29"/>
      <c r="D135" s="29"/>
      <c r="E135" s="29"/>
      <c r="F135" s="29"/>
      <c r="G135" s="29"/>
      <c r="H135" s="29"/>
      <c r="J135" s="29"/>
      <c r="K135" s="29"/>
      <c r="L135" s="29"/>
    </row>
    <row r="136" spans="2:12" x14ac:dyDescent="0.25">
      <c r="B136" s="29"/>
      <c r="C136" s="29"/>
      <c r="D136" s="29"/>
      <c r="E136" s="29"/>
      <c r="F136" s="29"/>
      <c r="G136" s="29"/>
      <c r="H136" s="29"/>
      <c r="J136" s="29"/>
      <c r="K136" s="29"/>
      <c r="L136" s="29"/>
    </row>
    <row r="137" spans="2:12" x14ac:dyDescent="0.25">
      <c r="B137" s="29"/>
      <c r="C137" s="29"/>
      <c r="D137" s="29"/>
      <c r="E137" s="29"/>
      <c r="F137" s="29"/>
      <c r="G137" s="29"/>
      <c r="H137" s="29"/>
      <c r="J137" s="29"/>
      <c r="K137" s="29"/>
      <c r="L137" s="29"/>
    </row>
    <row r="138" spans="2:12" x14ac:dyDescent="0.25">
      <c r="B138" s="29"/>
      <c r="C138" s="29"/>
      <c r="D138" s="29"/>
      <c r="E138" s="29"/>
      <c r="F138" s="29"/>
      <c r="G138" s="29"/>
      <c r="H138" s="29"/>
      <c r="J138" s="29"/>
      <c r="K138" s="29"/>
      <c r="L138" s="29"/>
    </row>
    <row r="139" spans="2:12" x14ac:dyDescent="0.25">
      <c r="B139" s="29"/>
      <c r="C139" s="29"/>
      <c r="D139" s="29"/>
      <c r="E139" s="29"/>
      <c r="F139" s="29"/>
      <c r="G139" s="29"/>
      <c r="H139" s="29"/>
      <c r="J139" s="29"/>
      <c r="K139" s="29"/>
      <c r="L139" s="29"/>
    </row>
    <row r="140" spans="2:12" x14ac:dyDescent="0.25">
      <c r="B140" s="29"/>
      <c r="C140" s="29"/>
      <c r="D140" s="29"/>
      <c r="E140" s="29"/>
      <c r="F140" s="29"/>
      <c r="G140" s="29"/>
      <c r="H140" s="29"/>
      <c r="J140" s="29"/>
      <c r="K140" s="29"/>
      <c r="L140" s="29"/>
    </row>
    <row r="141" spans="2:12" x14ac:dyDescent="0.25">
      <c r="B141" s="29"/>
      <c r="C141" s="29"/>
      <c r="D141" s="29"/>
      <c r="E141" s="29"/>
      <c r="F141" s="29"/>
      <c r="G141" s="29"/>
      <c r="H141" s="29"/>
      <c r="J141" s="29"/>
      <c r="K141" s="29"/>
      <c r="L141" s="29"/>
    </row>
    <row r="142" spans="2:12" x14ac:dyDescent="0.25">
      <c r="B142" s="29"/>
      <c r="C142" s="29"/>
      <c r="D142" s="29"/>
      <c r="E142" s="29"/>
      <c r="F142" s="29"/>
      <c r="G142" s="29"/>
      <c r="H142" s="29"/>
    </row>
    <row r="143" spans="2:12" x14ac:dyDescent="0.25">
      <c r="B143" s="29"/>
      <c r="C143" s="29"/>
      <c r="D143" s="29"/>
      <c r="E143" s="29"/>
      <c r="F143" s="29"/>
      <c r="G143" s="29"/>
      <c r="H143" s="29"/>
    </row>
    <row r="144" spans="2:12" x14ac:dyDescent="0.25">
      <c r="B144" s="29"/>
      <c r="C144" s="29"/>
      <c r="D144" s="29"/>
      <c r="E144" s="29"/>
      <c r="F144" s="29"/>
      <c r="G144" s="29"/>
      <c r="H144" s="29"/>
    </row>
    <row r="145" spans="2:8" x14ac:dyDescent="0.25">
      <c r="B145" s="29"/>
      <c r="C145" s="29"/>
      <c r="D145" s="29"/>
      <c r="E145" s="29"/>
      <c r="F145" s="29"/>
      <c r="G145" s="29"/>
      <c r="H145" s="29"/>
    </row>
    <row r="146" spans="2:8" x14ac:dyDescent="0.25">
      <c r="B146" s="29"/>
      <c r="C146" s="29"/>
      <c r="D146" s="29"/>
      <c r="E146" s="29"/>
      <c r="F146" s="29"/>
      <c r="G146" s="29"/>
      <c r="H146" s="29"/>
    </row>
    <row r="147" spans="2:8" x14ac:dyDescent="0.25">
      <c r="B147" s="29"/>
      <c r="C147" s="29"/>
      <c r="D147" s="29"/>
      <c r="E147" s="29"/>
      <c r="F147" s="29"/>
      <c r="G147" s="29"/>
      <c r="H147" s="29"/>
    </row>
    <row r="148" spans="2:8" x14ac:dyDescent="0.25">
      <c r="B148" s="29"/>
      <c r="C148" s="29"/>
      <c r="D148" s="29"/>
      <c r="E148" s="29"/>
      <c r="F148" s="29"/>
      <c r="G148" s="29"/>
      <c r="H148" s="29"/>
    </row>
    <row r="149" spans="2:8" x14ac:dyDescent="0.25">
      <c r="B149" s="29"/>
      <c r="C149" s="29"/>
      <c r="D149" s="29"/>
      <c r="E149" s="29"/>
      <c r="F149" s="29"/>
      <c r="G149" s="29"/>
      <c r="H149" s="29"/>
    </row>
    <row r="150" spans="2:8" x14ac:dyDescent="0.25">
      <c r="B150" s="29"/>
      <c r="C150" s="29"/>
      <c r="D150" s="29"/>
      <c r="E150" s="29"/>
      <c r="F150" s="29"/>
      <c r="G150" s="29"/>
      <c r="H150" s="29"/>
    </row>
    <row r="151" spans="2:8" x14ac:dyDescent="0.25">
      <c r="B151" s="29"/>
      <c r="C151" s="29"/>
      <c r="D151" s="29"/>
      <c r="E151" s="29"/>
      <c r="F151" s="29"/>
      <c r="G151" s="29"/>
      <c r="H151" s="29"/>
    </row>
    <row r="152" spans="2:8" x14ac:dyDescent="0.25">
      <c r="B152" s="29"/>
      <c r="C152" s="29"/>
      <c r="D152" s="29"/>
      <c r="E152" s="29"/>
      <c r="F152" s="29"/>
      <c r="G152" s="29"/>
      <c r="H152" s="29"/>
    </row>
    <row r="153" spans="2:8" x14ac:dyDescent="0.25">
      <c r="B153" s="29"/>
      <c r="C153" s="29"/>
      <c r="D153" s="29"/>
      <c r="E153" s="29"/>
      <c r="F153" s="29"/>
      <c r="G153" s="29"/>
      <c r="H153" s="29"/>
    </row>
    <row r="154" spans="2:8" x14ac:dyDescent="0.25">
      <c r="B154" s="29"/>
      <c r="C154" s="29"/>
      <c r="D154" s="29"/>
      <c r="E154" s="29"/>
      <c r="F154" s="29"/>
      <c r="G154" s="29"/>
      <c r="H154" s="29"/>
    </row>
    <row r="155" spans="2:8" x14ac:dyDescent="0.25">
      <c r="B155" s="29"/>
      <c r="C155" s="29"/>
      <c r="D155" s="29"/>
      <c r="E155" s="29"/>
      <c r="F155" s="29"/>
      <c r="G155" s="29"/>
      <c r="H155" s="29"/>
    </row>
    <row r="156" spans="2:8" x14ac:dyDescent="0.25">
      <c r="B156" s="29"/>
      <c r="C156" s="29"/>
      <c r="D156" s="29"/>
      <c r="E156" s="29"/>
      <c r="F156" s="29"/>
      <c r="G156" s="29"/>
      <c r="H156" s="29"/>
    </row>
    <row r="157" spans="2:8" x14ac:dyDescent="0.25">
      <c r="B157" s="29"/>
      <c r="C157" s="29"/>
      <c r="D157" s="29"/>
      <c r="E157" s="29"/>
      <c r="F157" s="29"/>
      <c r="G157" s="29"/>
      <c r="H157" s="29"/>
    </row>
    <row r="158" spans="2:8" x14ac:dyDescent="0.25">
      <c r="B158" s="29"/>
      <c r="C158" s="29"/>
      <c r="D158" s="29"/>
      <c r="E158" s="29"/>
      <c r="F158" s="29"/>
      <c r="G158" s="29"/>
      <c r="H158" s="29"/>
    </row>
    <row r="159" spans="2:8" x14ac:dyDescent="0.25">
      <c r="B159" s="29"/>
      <c r="C159" s="29"/>
      <c r="D159" s="29"/>
      <c r="E159" s="29"/>
      <c r="F159" s="29"/>
      <c r="G159" s="29"/>
      <c r="H159" s="29"/>
    </row>
    <row r="160" spans="2:8" x14ac:dyDescent="0.25">
      <c r="B160" s="29"/>
      <c r="C160" s="29"/>
      <c r="D160" s="29"/>
      <c r="E160" s="29"/>
      <c r="F160" s="29"/>
      <c r="G160" s="29"/>
      <c r="H160" s="29"/>
    </row>
    <row r="161" spans="2:8" x14ac:dyDescent="0.25">
      <c r="B161" s="29"/>
      <c r="C161" s="29"/>
      <c r="D161" s="29"/>
      <c r="E161" s="29"/>
      <c r="F161" s="29"/>
      <c r="G161" s="29"/>
      <c r="H161" s="29"/>
    </row>
    <row r="162" spans="2:8" x14ac:dyDescent="0.25">
      <c r="B162" s="29"/>
      <c r="C162" s="29"/>
      <c r="D162" s="29"/>
      <c r="E162" s="29"/>
      <c r="F162" s="29"/>
      <c r="G162" s="29"/>
      <c r="H162" s="29"/>
    </row>
    <row r="163" spans="2:8" x14ac:dyDescent="0.25">
      <c r="B163" s="29"/>
      <c r="C163" s="29"/>
      <c r="D163" s="29"/>
      <c r="E163" s="29"/>
      <c r="F163" s="29"/>
      <c r="G163" s="29"/>
      <c r="H163" s="29"/>
    </row>
    <row r="164" spans="2:8" x14ac:dyDescent="0.25">
      <c r="B164" s="29"/>
      <c r="C164" s="29"/>
      <c r="D164" s="29"/>
      <c r="E164" s="29"/>
      <c r="F164" s="29"/>
      <c r="G164" s="29"/>
      <c r="H164" s="29"/>
    </row>
    <row r="165" spans="2:8" x14ac:dyDescent="0.25">
      <c r="B165" s="29"/>
      <c r="C165" s="29"/>
      <c r="D165" s="29"/>
      <c r="E165" s="29"/>
      <c r="F165" s="29"/>
      <c r="G165" s="29"/>
      <c r="H165" s="29"/>
    </row>
    <row r="166" spans="2:8" x14ac:dyDescent="0.25">
      <c r="B166" s="29"/>
      <c r="C166" s="29"/>
      <c r="D166" s="29"/>
      <c r="E166" s="29"/>
      <c r="F166" s="29"/>
      <c r="G166" s="29"/>
      <c r="H166" s="29"/>
    </row>
    <row r="167" spans="2:8" x14ac:dyDescent="0.25">
      <c r="B167" s="29"/>
      <c r="C167" s="29"/>
      <c r="D167" s="29"/>
      <c r="E167" s="29"/>
      <c r="F167" s="29"/>
      <c r="G167" s="29"/>
      <c r="H167" s="29"/>
    </row>
    <row r="168" spans="2:8" x14ac:dyDescent="0.25">
      <c r="B168" s="29"/>
      <c r="C168" s="29"/>
      <c r="D168" s="29"/>
      <c r="E168" s="29"/>
      <c r="F168" s="29"/>
      <c r="G168" s="29"/>
      <c r="H168" s="29"/>
    </row>
    <row r="169" spans="2:8" x14ac:dyDescent="0.25">
      <c r="B169" s="29"/>
      <c r="C169" s="29"/>
      <c r="D169" s="29"/>
      <c r="E169" s="29"/>
      <c r="F169" s="29"/>
      <c r="G169" s="29"/>
      <c r="H169" s="29"/>
    </row>
    <row r="170" spans="2:8" x14ac:dyDescent="0.25">
      <c r="B170" s="29"/>
      <c r="C170" s="29"/>
      <c r="D170" s="29"/>
      <c r="E170" s="29"/>
      <c r="F170" s="29"/>
      <c r="G170" s="29"/>
      <c r="H170" s="29"/>
    </row>
    <row r="171" spans="2:8" x14ac:dyDescent="0.25">
      <c r="B171" s="29"/>
      <c r="C171" s="29"/>
      <c r="D171" s="29"/>
      <c r="E171" s="29"/>
      <c r="F171" s="29"/>
      <c r="G171" s="29"/>
      <c r="H171" s="29"/>
    </row>
    <row r="172" spans="2:8" x14ac:dyDescent="0.25">
      <c r="B172" s="29"/>
      <c r="C172" s="29"/>
      <c r="D172" s="29"/>
      <c r="E172" s="29"/>
      <c r="F172" s="29"/>
      <c r="G172" s="29"/>
      <c r="H172" s="29"/>
    </row>
    <row r="173" spans="2:8" x14ac:dyDescent="0.25">
      <c r="B173" s="29"/>
      <c r="C173" s="29"/>
      <c r="D173" s="29"/>
      <c r="E173" s="29"/>
      <c r="F173" s="29"/>
      <c r="G173" s="29"/>
      <c r="H173" s="29"/>
    </row>
    <row r="174" spans="2:8" x14ac:dyDescent="0.25">
      <c r="B174" s="29"/>
      <c r="C174" s="29"/>
      <c r="D174" s="29"/>
      <c r="E174" s="29"/>
      <c r="F174" s="29"/>
      <c r="G174" s="29"/>
      <c r="H174" s="29"/>
    </row>
    <row r="175" spans="2:8" x14ac:dyDescent="0.25">
      <c r="B175" s="29"/>
      <c r="C175" s="29"/>
      <c r="D175" s="29"/>
      <c r="E175" s="29"/>
      <c r="F175" s="29"/>
      <c r="G175" s="29"/>
      <c r="H175" s="29"/>
    </row>
    <row r="176" spans="2:8" x14ac:dyDescent="0.25">
      <c r="B176" s="29"/>
      <c r="C176" s="29"/>
      <c r="D176" s="29"/>
      <c r="E176" s="29"/>
      <c r="F176" s="29"/>
      <c r="G176" s="29"/>
      <c r="H176" s="29"/>
    </row>
    <row r="177" spans="2:8" x14ac:dyDescent="0.25">
      <c r="B177" s="29"/>
      <c r="C177" s="29"/>
      <c r="D177" s="29"/>
      <c r="E177" s="29"/>
      <c r="F177" s="29"/>
      <c r="G177" s="29"/>
      <c r="H177" s="29"/>
    </row>
    <row r="178" spans="2:8" x14ac:dyDescent="0.25">
      <c r="B178" s="29"/>
      <c r="C178" s="29"/>
      <c r="D178" s="29"/>
      <c r="E178" s="29"/>
      <c r="F178" s="29"/>
      <c r="G178" s="29"/>
      <c r="H178" s="29"/>
    </row>
    <row r="179" spans="2:8" x14ac:dyDescent="0.25">
      <c r="B179" s="29"/>
      <c r="C179" s="29"/>
      <c r="D179" s="29"/>
      <c r="E179" s="29"/>
      <c r="F179" s="29"/>
      <c r="G179" s="29"/>
      <c r="H179" s="29"/>
    </row>
    <row r="180" spans="2:8" x14ac:dyDescent="0.25">
      <c r="B180" s="29"/>
      <c r="C180" s="29"/>
      <c r="D180" s="29"/>
      <c r="E180" s="29"/>
      <c r="F180" s="29"/>
      <c r="G180" s="29"/>
      <c r="H180" s="29"/>
    </row>
    <row r="181" spans="2:8" x14ac:dyDescent="0.25">
      <c r="B181" s="29"/>
      <c r="C181" s="29"/>
      <c r="D181" s="29"/>
      <c r="E181" s="29"/>
      <c r="F181" s="29"/>
      <c r="G181" s="29"/>
      <c r="H181" s="29"/>
    </row>
    <row r="182" spans="2:8" x14ac:dyDescent="0.25">
      <c r="B182" s="29"/>
      <c r="C182" s="29"/>
      <c r="D182" s="29"/>
      <c r="E182" s="29"/>
      <c r="F182" s="29"/>
      <c r="G182" s="29"/>
      <c r="H182" s="29"/>
    </row>
    <row r="183" spans="2:8" x14ac:dyDescent="0.25">
      <c r="B183" s="29"/>
      <c r="C183" s="29"/>
      <c r="D183" s="29"/>
      <c r="E183" s="29"/>
      <c r="F183" s="29"/>
      <c r="G183" s="29"/>
      <c r="H183" s="29"/>
    </row>
    <row r="184" spans="2:8" x14ac:dyDescent="0.25">
      <c r="B184" s="29"/>
      <c r="C184" s="29"/>
      <c r="D184" s="29"/>
      <c r="E184" s="29"/>
      <c r="F184" s="29"/>
      <c r="G184" s="29"/>
      <c r="H184" s="29"/>
    </row>
    <row r="185" spans="2:8" x14ac:dyDescent="0.25">
      <c r="B185" s="29"/>
      <c r="C185" s="29"/>
      <c r="D185" s="29"/>
      <c r="E185" s="29"/>
      <c r="F185" s="29"/>
      <c r="G185" s="29"/>
      <c r="H185" s="29"/>
    </row>
    <row r="186" spans="2:8" x14ac:dyDescent="0.25">
      <c r="B186" s="29"/>
      <c r="C186" s="29"/>
      <c r="D186" s="29"/>
      <c r="E186" s="29"/>
      <c r="F186" s="29"/>
      <c r="G186" s="29"/>
      <c r="H186" s="29"/>
    </row>
    <row r="187" spans="2:8" x14ac:dyDescent="0.25">
      <c r="B187" s="29"/>
      <c r="C187" s="29"/>
      <c r="D187" s="29"/>
      <c r="E187" s="29"/>
      <c r="F187" s="29"/>
      <c r="G187" s="29"/>
      <c r="H187" s="29"/>
    </row>
    <row r="188" spans="2:8" x14ac:dyDescent="0.25">
      <c r="B188" s="29"/>
      <c r="C188" s="29"/>
      <c r="D188" s="29"/>
      <c r="E188" s="29"/>
      <c r="F188" s="29"/>
      <c r="G188" s="29"/>
      <c r="H188" s="29"/>
    </row>
    <row r="189" spans="2:8" x14ac:dyDescent="0.25">
      <c r="B189" s="29"/>
      <c r="C189" s="29"/>
      <c r="D189" s="29"/>
      <c r="E189" s="29"/>
      <c r="F189" s="29"/>
      <c r="G189" s="29"/>
      <c r="H189" s="29"/>
    </row>
    <row r="190" spans="2:8" x14ac:dyDescent="0.25">
      <c r="B190" s="29"/>
      <c r="C190" s="29"/>
      <c r="D190" s="29"/>
      <c r="E190" s="29"/>
      <c r="F190" s="29"/>
      <c r="G190" s="29"/>
      <c r="H190" s="29"/>
    </row>
    <row r="191" spans="2:8" x14ac:dyDescent="0.25">
      <c r="B191" s="29"/>
      <c r="C191" s="29"/>
      <c r="D191" s="29"/>
      <c r="E191" s="29"/>
      <c r="F191" s="29"/>
      <c r="G191" s="29"/>
      <c r="H191" s="29"/>
    </row>
    <row r="192" spans="2:8" x14ac:dyDescent="0.25">
      <c r="B192" s="29"/>
      <c r="C192" s="29"/>
      <c r="D192" s="29"/>
      <c r="E192" s="29"/>
      <c r="F192" s="29"/>
      <c r="G192" s="29"/>
      <c r="H192" s="29"/>
    </row>
    <row r="193" spans="2:8" x14ac:dyDescent="0.25">
      <c r="B193" s="29"/>
      <c r="C193" s="29"/>
      <c r="D193" s="29"/>
      <c r="E193" s="29"/>
      <c r="F193" s="29"/>
      <c r="G193" s="29"/>
      <c r="H193" s="29"/>
    </row>
    <row r="194" spans="2:8" x14ac:dyDescent="0.25">
      <c r="B194" s="29"/>
      <c r="C194" s="29"/>
      <c r="D194" s="29"/>
      <c r="E194" s="29"/>
      <c r="F194" s="29"/>
      <c r="G194" s="29"/>
      <c r="H194" s="29"/>
    </row>
    <row r="195" spans="2:8" x14ac:dyDescent="0.25">
      <c r="B195" s="29"/>
      <c r="C195" s="29"/>
      <c r="D195" s="29"/>
      <c r="E195" s="29"/>
      <c r="F195" s="29"/>
      <c r="G195" s="29"/>
      <c r="H195" s="29"/>
    </row>
    <row r="196" spans="2:8" x14ac:dyDescent="0.25">
      <c r="B196" s="29"/>
      <c r="C196" s="29"/>
      <c r="D196" s="29"/>
      <c r="E196" s="29"/>
      <c r="F196" s="29"/>
      <c r="G196" s="29"/>
      <c r="H196" s="29"/>
    </row>
    <row r="197" spans="2:8" x14ac:dyDescent="0.25">
      <c r="B197" s="29"/>
      <c r="C197" s="29"/>
      <c r="D197" s="29"/>
      <c r="E197" s="29"/>
      <c r="F197" s="29"/>
      <c r="G197" s="29"/>
      <c r="H197" s="29"/>
    </row>
    <row r="198" spans="2:8" x14ac:dyDescent="0.25">
      <c r="B198" s="29"/>
      <c r="C198" s="29"/>
      <c r="D198" s="29"/>
      <c r="E198" s="29"/>
      <c r="F198" s="29"/>
      <c r="G198" s="29"/>
      <c r="H198" s="29"/>
    </row>
    <row r="199" spans="2:8" x14ac:dyDescent="0.25">
      <c r="B199" s="29"/>
      <c r="C199" s="29"/>
      <c r="D199" s="29"/>
      <c r="E199" s="29"/>
      <c r="F199" s="29"/>
      <c r="G199" s="29"/>
      <c r="H199" s="29"/>
    </row>
    <row r="200" spans="2:8" x14ac:dyDescent="0.25">
      <c r="B200" s="29"/>
      <c r="C200" s="29"/>
      <c r="D200" s="29"/>
      <c r="E200" s="29"/>
      <c r="F200" s="29"/>
      <c r="G200" s="29"/>
      <c r="H200" s="29"/>
    </row>
    <row r="201" spans="2:8" x14ac:dyDescent="0.25">
      <c r="B201" s="29"/>
      <c r="C201" s="29"/>
      <c r="D201" s="29"/>
      <c r="E201" s="29"/>
      <c r="F201" s="29"/>
      <c r="G201" s="29"/>
      <c r="H201" s="29"/>
    </row>
    <row r="202" spans="2:8" x14ac:dyDescent="0.25">
      <c r="B202" s="29"/>
      <c r="C202" s="29"/>
      <c r="D202" s="29"/>
      <c r="E202" s="29"/>
      <c r="F202" s="29"/>
      <c r="G202" s="29"/>
      <c r="H202" s="29"/>
    </row>
    <row r="203" spans="2:8" x14ac:dyDescent="0.25">
      <c r="B203" s="29"/>
      <c r="C203" s="29"/>
      <c r="D203" s="29"/>
      <c r="E203" s="29"/>
      <c r="F203" s="29"/>
      <c r="G203" s="29"/>
      <c r="H203" s="29"/>
    </row>
    <row r="204" spans="2:8" x14ac:dyDescent="0.25">
      <c r="B204" s="29"/>
      <c r="C204" s="29"/>
      <c r="D204" s="29"/>
      <c r="E204" s="29"/>
      <c r="F204" s="29"/>
      <c r="G204" s="29"/>
      <c r="H204" s="29"/>
    </row>
    <row r="205" spans="2:8" x14ac:dyDescent="0.25">
      <c r="B205" s="29"/>
      <c r="C205" s="29"/>
      <c r="D205" s="29"/>
      <c r="E205" s="29"/>
      <c r="F205" s="29"/>
      <c r="G205" s="29"/>
      <c r="H205" s="29"/>
    </row>
    <row r="206" spans="2:8" x14ac:dyDescent="0.25">
      <c r="B206" s="29"/>
      <c r="C206" s="29"/>
      <c r="D206" s="29"/>
      <c r="E206" s="29"/>
      <c r="F206" s="29"/>
      <c r="G206" s="29"/>
      <c r="H206" s="2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sqref="A1:XFD1048576"/>
    </sheetView>
  </sheetViews>
  <sheetFormatPr defaultRowHeight="15" x14ac:dyDescent="0.25"/>
  <cols>
    <col min="1" max="16384" width="9.140625" style="35"/>
  </cols>
  <sheetData>
    <row r="1" spans="1:2" x14ac:dyDescent="0.25">
      <c r="A1" s="35" t="s">
        <v>3</v>
      </c>
    </row>
    <row r="2" spans="1:2" x14ac:dyDescent="0.25">
      <c r="A2" s="35" t="s">
        <v>6</v>
      </c>
      <c r="B2" s="35" t="s">
        <v>6</v>
      </c>
    </row>
    <row r="3" spans="1:2" x14ac:dyDescent="0.25">
      <c r="A3" s="35" t="s">
        <v>11</v>
      </c>
      <c r="B3" s="35" t="s">
        <v>86</v>
      </c>
    </row>
    <row r="4" spans="1:2" x14ac:dyDescent="0.25">
      <c r="A4" s="35" t="s">
        <v>12</v>
      </c>
      <c r="B4" s="35" t="s">
        <v>12</v>
      </c>
    </row>
    <row r="5" spans="1:2" x14ac:dyDescent="0.25">
      <c r="A5" s="35" t="s">
        <v>13</v>
      </c>
      <c r="B5" s="35" t="s">
        <v>13</v>
      </c>
    </row>
    <row r="6" spans="1:2" x14ac:dyDescent="0.25">
      <c r="A6" s="35" t="s">
        <v>14</v>
      </c>
      <c r="B6" s="35" t="s">
        <v>87</v>
      </c>
    </row>
    <row r="7" spans="1:2" x14ac:dyDescent="0.25">
      <c r="A7" s="35" t="s">
        <v>15</v>
      </c>
      <c r="B7" s="35" t="s">
        <v>15</v>
      </c>
    </row>
    <row r="8" spans="1:2" x14ac:dyDescent="0.25">
      <c r="A8" s="35" t="s">
        <v>16</v>
      </c>
      <c r="B8" s="35" t="s">
        <v>16</v>
      </c>
    </row>
    <row r="9" spans="1:2" x14ac:dyDescent="0.25">
      <c r="A9" s="35" t="s">
        <v>17</v>
      </c>
      <c r="B9" s="35" t="s">
        <v>17</v>
      </c>
    </row>
    <row r="10" spans="1:2" x14ac:dyDescent="0.25">
      <c r="A10" s="35" t="s">
        <v>18</v>
      </c>
      <c r="B10" s="35" t="s">
        <v>18</v>
      </c>
    </row>
    <row r="11" spans="1:2" x14ac:dyDescent="0.25">
      <c r="A11" s="35" t="s">
        <v>19</v>
      </c>
      <c r="B11" s="35" t="s">
        <v>19</v>
      </c>
    </row>
    <row r="12" spans="1:2" x14ac:dyDescent="0.25">
      <c r="A12" s="35" t="s">
        <v>20</v>
      </c>
      <c r="B12" s="35" t="s">
        <v>88</v>
      </c>
    </row>
    <row r="13" spans="1:2" x14ac:dyDescent="0.25">
      <c r="A13" s="35" t="s">
        <v>21</v>
      </c>
      <c r="B13" s="35" t="s">
        <v>89</v>
      </c>
    </row>
    <row r="14" spans="1:2" x14ac:dyDescent="0.25">
      <c r="A14" s="35" t="s">
        <v>22</v>
      </c>
      <c r="B14" s="35" t="s">
        <v>89</v>
      </c>
    </row>
    <row r="15" spans="1:2" x14ac:dyDescent="0.25">
      <c r="A15" s="35" t="s">
        <v>23</v>
      </c>
      <c r="B15" s="35" t="s">
        <v>90</v>
      </c>
    </row>
    <row r="16" spans="1:2" x14ac:dyDescent="0.25">
      <c r="A16" s="35" t="s">
        <v>24</v>
      </c>
      <c r="B16" s="35" t="s">
        <v>91</v>
      </c>
    </row>
    <row r="17" spans="1:2" x14ac:dyDescent="0.25">
      <c r="A17" s="35" t="s">
        <v>25</v>
      </c>
      <c r="B17" s="35" t="s">
        <v>25</v>
      </c>
    </row>
    <row r="18" spans="1:2" x14ac:dyDescent="0.25">
      <c r="A18" s="35" t="s">
        <v>26</v>
      </c>
      <c r="B18" s="35" t="s">
        <v>26</v>
      </c>
    </row>
    <row r="19" spans="1:2" x14ac:dyDescent="0.25">
      <c r="A19" s="35" t="s">
        <v>27</v>
      </c>
      <c r="B19" s="35" t="s">
        <v>92</v>
      </c>
    </row>
    <row r="20" spans="1:2" x14ac:dyDescent="0.25">
      <c r="A20" s="35" t="s">
        <v>28</v>
      </c>
      <c r="B20" s="35" t="s">
        <v>93</v>
      </c>
    </row>
    <row r="21" spans="1:2" x14ac:dyDescent="0.25">
      <c r="A21" s="35" t="s">
        <v>29</v>
      </c>
      <c r="B21" s="35" t="s">
        <v>94</v>
      </c>
    </row>
    <row r="22" spans="1:2" x14ac:dyDescent="0.25">
      <c r="A22" s="35" t="s">
        <v>30</v>
      </c>
      <c r="B22" s="35" t="s">
        <v>95</v>
      </c>
    </row>
    <row r="23" spans="1:2" x14ac:dyDescent="0.25">
      <c r="A23" s="35" t="s">
        <v>31</v>
      </c>
      <c r="B23" s="35" t="s">
        <v>96</v>
      </c>
    </row>
    <row r="24" spans="1:2" x14ac:dyDescent="0.25">
      <c r="A24" s="35" t="s">
        <v>32</v>
      </c>
      <c r="B24" s="35" t="s">
        <v>32</v>
      </c>
    </row>
    <row r="25" spans="1:2" x14ac:dyDescent="0.25">
      <c r="A25" s="35" t="s">
        <v>33</v>
      </c>
      <c r="B25" s="35" t="s">
        <v>97</v>
      </c>
    </row>
    <row r="26" spans="1:2" x14ac:dyDescent="0.25">
      <c r="A26" s="35" t="s">
        <v>34</v>
      </c>
      <c r="B26" s="35" t="s">
        <v>98</v>
      </c>
    </row>
    <row r="27" spans="1:2" x14ac:dyDescent="0.25">
      <c r="A27" s="35" t="s">
        <v>35</v>
      </c>
      <c r="B27" s="35" t="s">
        <v>35</v>
      </c>
    </row>
    <row r="28" spans="1:2" x14ac:dyDescent="0.25">
      <c r="A28" s="35" t="s">
        <v>36</v>
      </c>
      <c r="B28" s="35" t="s">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26"/>
  <sheetViews>
    <sheetView topLeftCell="A5489" workbookViewId="0">
      <selection activeCell="I15" sqref="I15"/>
    </sheetView>
  </sheetViews>
  <sheetFormatPr defaultRowHeight="15" x14ac:dyDescent="0.25"/>
  <cols>
    <col min="1" max="3" width="9.140625" style="38"/>
    <col min="4" max="4" width="36.42578125" style="38" customWidth="1"/>
    <col min="5" max="7" width="9.140625" style="38"/>
    <col min="8" max="16384" width="9.140625" style="35"/>
  </cols>
  <sheetData>
    <row r="1" spans="1:7" x14ac:dyDescent="0.25">
      <c r="A1" s="36" t="s">
        <v>0</v>
      </c>
      <c r="B1" s="36" t="s">
        <v>1</v>
      </c>
      <c r="C1" s="36" t="s">
        <v>2</v>
      </c>
      <c r="D1" s="36" t="s">
        <v>3</v>
      </c>
      <c r="E1" s="36" t="s">
        <v>4</v>
      </c>
      <c r="F1" s="36" t="s">
        <v>100</v>
      </c>
      <c r="G1" s="36" t="s">
        <v>5</v>
      </c>
    </row>
    <row r="2" spans="1:7" x14ac:dyDescent="0.25">
      <c r="A2" s="37">
        <v>2020</v>
      </c>
      <c r="B2" s="37">
        <v>1</v>
      </c>
      <c r="C2" s="37">
        <v>2020</v>
      </c>
      <c r="D2" s="37" t="s">
        <v>6</v>
      </c>
      <c r="E2" s="37" t="s">
        <v>7</v>
      </c>
      <c r="F2" s="37" t="s">
        <v>8</v>
      </c>
      <c r="G2" s="37">
        <v>0</v>
      </c>
    </row>
    <row r="3" spans="1:7" x14ac:dyDescent="0.25">
      <c r="A3" s="37">
        <v>2020</v>
      </c>
      <c r="B3" s="37">
        <v>1</v>
      </c>
      <c r="C3" s="37">
        <v>2020</v>
      </c>
      <c r="D3" s="37" t="s">
        <v>86</v>
      </c>
      <c r="E3" s="37" t="s">
        <v>7</v>
      </c>
      <c r="F3" s="37" t="s">
        <v>8</v>
      </c>
      <c r="G3" s="37">
        <v>0</v>
      </c>
    </row>
    <row r="4" spans="1:7" x14ac:dyDescent="0.25">
      <c r="A4" s="37">
        <v>2020</v>
      </c>
      <c r="B4" s="37">
        <v>1</v>
      </c>
      <c r="C4" s="37">
        <v>2020</v>
      </c>
      <c r="D4" s="37" t="s">
        <v>12</v>
      </c>
      <c r="E4" s="37" t="s">
        <v>7</v>
      </c>
      <c r="F4" s="37" t="s">
        <v>8</v>
      </c>
      <c r="G4" s="37">
        <v>0</v>
      </c>
    </row>
    <row r="5" spans="1:7" x14ac:dyDescent="0.25">
      <c r="A5" s="37">
        <v>2020</v>
      </c>
      <c r="B5" s="37">
        <v>1</v>
      </c>
      <c r="C5" s="37">
        <v>2020</v>
      </c>
      <c r="D5" s="37" t="s">
        <v>13</v>
      </c>
      <c r="E5" s="37" t="s">
        <v>7</v>
      </c>
      <c r="F5" s="37" t="s">
        <v>8</v>
      </c>
      <c r="G5" s="37">
        <v>0</v>
      </c>
    </row>
    <row r="6" spans="1:7" x14ac:dyDescent="0.25">
      <c r="A6" s="37">
        <v>2020</v>
      </c>
      <c r="B6" s="37">
        <v>1</v>
      </c>
      <c r="C6" s="37">
        <v>2020</v>
      </c>
      <c r="D6" s="37" t="s">
        <v>87</v>
      </c>
      <c r="E6" s="37" t="s">
        <v>7</v>
      </c>
      <c r="F6" s="37" t="s">
        <v>8</v>
      </c>
      <c r="G6" s="37">
        <v>0</v>
      </c>
    </row>
    <row r="7" spans="1:7" x14ac:dyDescent="0.25">
      <c r="A7" s="37">
        <v>2020</v>
      </c>
      <c r="B7" s="37">
        <v>1</v>
      </c>
      <c r="C7" s="37">
        <v>2020</v>
      </c>
      <c r="D7" s="37" t="s">
        <v>15</v>
      </c>
      <c r="E7" s="37" t="s">
        <v>7</v>
      </c>
      <c r="F7" s="37" t="s">
        <v>8</v>
      </c>
      <c r="G7" s="37">
        <v>0</v>
      </c>
    </row>
    <row r="8" spans="1:7" x14ac:dyDescent="0.25">
      <c r="A8" s="37">
        <v>2020</v>
      </c>
      <c r="B8" s="37">
        <v>1</v>
      </c>
      <c r="C8" s="37">
        <v>2020</v>
      </c>
      <c r="D8" s="37" t="s">
        <v>16</v>
      </c>
      <c r="E8" s="37" t="s">
        <v>7</v>
      </c>
      <c r="F8" s="37" t="s">
        <v>8</v>
      </c>
      <c r="G8" s="37">
        <v>0</v>
      </c>
    </row>
    <row r="9" spans="1:7" x14ac:dyDescent="0.25">
      <c r="A9" s="37">
        <v>2020</v>
      </c>
      <c r="B9" s="37">
        <v>1</v>
      </c>
      <c r="C9" s="37">
        <v>2020</v>
      </c>
      <c r="D9" s="37" t="s">
        <v>17</v>
      </c>
      <c r="E9" s="37" t="s">
        <v>7</v>
      </c>
      <c r="F9" s="37" t="s">
        <v>8</v>
      </c>
      <c r="G9" s="37">
        <v>0</v>
      </c>
    </row>
    <row r="10" spans="1:7" x14ac:dyDescent="0.25">
      <c r="A10" s="37">
        <v>2020</v>
      </c>
      <c r="B10" s="37">
        <v>1</v>
      </c>
      <c r="C10" s="37">
        <v>2020</v>
      </c>
      <c r="D10" s="37" t="s">
        <v>18</v>
      </c>
      <c r="E10" s="37" t="s">
        <v>7</v>
      </c>
      <c r="F10" s="37" t="s">
        <v>8</v>
      </c>
      <c r="G10" s="37">
        <v>0</v>
      </c>
    </row>
    <row r="11" spans="1:7" x14ac:dyDescent="0.25">
      <c r="A11" s="37">
        <v>2020</v>
      </c>
      <c r="B11" s="37">
        <v>1</v>
      </c>
      <c r="C11" s="37">
        <v>2020</v>
      </c>
      <c r="D11" s="37" t="s">
        <v>19</v>
      </c>
      <c r="E11" s="37" t="s">
        <v>7</v>
      </c>
      <c r="F11" s="37" t="s">
        <v>8</v>
      </c>
      <c r="G11" s="37">
        <v>0</v>
      </c>
    </row>
    <row r="12" spans="1:7" x14ac:dyDescent="0.25">
      <c r="A12" s="37">
        <v>2020</v>
      </c>
      <c r="B12" s="37">
        <v>1</v>
      </c>
      <c r="C12" s="37">
        <v>2020</v>
      </c>
      <c r="D12" s="37" t="s">
        <v>88</v>
      </c>
      <c r="E12" s="37" t="s">
        <v>7</v>
      </c>
      <c r="F12" s="37" t="s">
        <v>8</v>
      </c>
      <c r="G12" s="37">
        <v>0</v>
      </c>
    </row>
    <row r="13" spans="1:7" x14ac:dyDescent="0.25">
      <c r="A13" s="37">
        <v>2020</v>
      </c>
      <c r="B13" s="37">
        <v>1</v>
      </c>
      <c r="C13" s="37">
        <v>2020</v>
      </c>
      <c r="D13" s="37" t="s">
        <v>90</v>
      </c>
      <c r="E13" s="37" t="s">
        <v>7</v>
      </c>
      <c r="F13" s="37" t="s">
        <v>8</v>
      </c>
      <c r="G13" s="37">
        <v>0</v>
      </c>
    </row>
    <row r="14" spans="1:7" x14ac:dyDescent="0.25">
      <c r="A14" s="37">
        <v>2020</v>
      </c>
      <c r="B14" s="37">
        <v>1</v>
      </c>
      <c r="C14" s="37">
        <v>2020</v>
      </c>
      <c r="D14" s="37" t="s">
        <v>91</v>
      </c>
      <c r="E14" s="37" t="s">
        <v>7</v>
      </c>
      <c r="F14" s="37" t="s">
        <v>8</v>
      </c>
      <c r="G14" s="37">
        <v>0</v>
      </c>
    </row>
    <row r="15" spans="1:7" x14ac:dyDescent="0.25">
      <c r="A15" s="37">
        <v>2020</v>
      </c>
      <c r="B15" s="37">
        <v>1</v>
      </c>
      <c r="C15" s="37">
        <v>2020</v>
      </c>
      <c r="D15" s="37" t="s">
        <v>89</v>
      </c>
      <c r="E15" s="37" t="s">
        <v>7</v>
      </c>
      <c r="F15" s="37" t="s">
        <v>8</v>
      </c>
      <c r="G15" s="37">
        <v>0</v>
      </c>
    </row>
    <row r="16" spans="1:7" x14ac:dyDescent="0.25">
      <c r="A16" s="37">
        <v>2020</v>
      </c>
      <c r="B16" s="37">
        <v>1</v>
      </c>
      <c r="C16" s="37">
        <v>2020</v>
      </c>
      <c r="D16" s="37" t="s">
        <v>25</v>
      </c>
      <c r="E16" s="37" t="s">
        <v>7</v>
      </c>
      <c r="F16" s="37" t="s">
        <v>8</v>
      </c>
      <c r="G16" s="37">
        <v>0</v>
      </c>
    </row>
    <row r="17" spans="1:7" x14ac:dyDescent="0.25">
      <c r="A17" s="37">
        <v>2020</v>
      </c>
      <c r="B17" s="37">
        <v>1</v>
      </c>
      <c r="C17" s="37">
        <v>2020</v>
      </c>
      <c r="D17" s="37" t="s">
        <v>26</v>
      </c>
      <c r="E17" s="37" t="s">
        <v>7</v>
      </c>
      <c r="F17" s="37" t="s">
        <v>8</v>
      </c>
      <c r="G17" s="37">
        <v>0</v>
      </c>
    </row>
    <row r="18" spans="1:7" x14ac:dyDescent="0.25">
      <c r="A18" s="37">
        <v>2020</v>
      </c>
      <c r="B18" s="37">
        <v>1</v>
      </c>
      <c r="C18" s="37">
        <v>2020</v>
      </c>
      <c r="D18" s="37" t="s">
        <v>95</v>
      </c>
      <c r="E18" s="37" t="s">
        <v>7</v>
      </c>
      <c r="F18" s="37" t="s">
        <v>8</v>
      </c>
      <c r="G18" s="37">
        <v>0</v>
      </c>
    </row>
    <row r="19" spans="1:7" x14ac:dyDescent="0.25">
      <c r="A19" s="37">
        <v>2020</v>
      </c>
      <c r="B19" s="37">
        <v>1</v>
      </c>
      <c r="C19" s="37">
        <v>2020</v>
      </c>
      <c r="D19" s="37" t="s">
        <v>99</v>
      </c>
      <c r="E19" s="37" t="s">
        <v>7</v>
      </c>
      <c r="F19" s="37" t="s">
        <v>8</v>
      </c>
      <c r="G19" s="37">
        <v>0</v>
      </c>
    </row>
    <row r="20" spans="1:7" x14ac:dyDescent="0.25">
      <c r="A20" s="37">
        <v>2020</v>
      </c>
      <c r="B20" s="37">
        <v>1</v>
      </c>
      <c r="C20" s="37">
        <v>2020</v>
      </c>
      <c r="D20" s="37" t="s">
        <v>92</v>
      </c>
      <c r="E20" s="37" t="s">
        <v>7</v>
      </c>
      <c r="F20" s="37" t="s">
        <v>8</v>
      </c>
      <c r="G20" s="37">
        <v>0</v>
      </c>
    </row>
    <row r="21" spans="1:7" x14ac:dyDescent="0.25">
      <c r="A21" s="37">
        <v>2020</v>
      </c>
      <c r="B21" s="37">
        <v>1</v>
      </c>
      <c r="C21" s="37">
        <v>2020</v>
      </c>
      <c r="D21" s="37" t="s">
        <v>93</v>
      </c>
      <c r="E21" s="37" t="s">
        <v>7</v>
      </c>
      <c r="F21" s="37" t="s">
        <v>8</v>
      </c>
      <c r="G21" s="37">
        <v>0</v>
      </c>
    </row>
    <row r="22" spans="1:7" x14ac:dyDescent="0.25">
      <c r="A22" s="37">
        <v>2020</v>
      </c>
      <c r="B22" s="37">
        <v>1</v>
      </c>
      <c r="C22" s="37">
        <v>2020</v>
      </c>
      <c r="D22" s="37" t="s">
        <v>94</v>
      </c>
      <c r="E22" s="37" t="s">
        <v>7</v>
      </c>
      <c r="F22" s="37" t="s">
        <v>8</v>
      </c>
      <c r="G22" s="37">
        <v>0</v>
      </c>
    </row>
    <row r="23" spans="1:7" x14ac:dyDescent="0.25">
      <c r="A23" s="37">
        <v>2020</v>
      </c>
      <c r="B23" s="37">
        <v>1</v>
      </c>
      <c r="C23" s="37">
        <v>2020</v>
      </c>
      <c r="D23" s="37" t="s">
        <v>96</v>
      </c>
      <c r="E23" s="37" t="s">
        <v>7</v>
      </c>
      <c r="F23" s="37" t="s">
        <v>8</v>
      </c>
      <c r="G23" s="37">
        <v>0</v>
      </c>
    </row>
    <row r="24" spans="1:7" x14ac:dyDescent="0.25">
      <c r="A24" s="37">
        <v>2020</v>
      </c>
      <c r="B24" s="37">
        <v>1</v>
      </c>
      <c r="C24" s="37">
        <v>2020</v>
      </c>
      <c r="D24" s="37" t="s">
        <v>32</v>
      </c>
      <c r="E24" s="37" t="s">
        <v>7</v>
      </c>
      <c r="F24" s="37" t="s">
        <v>8</v>
      </c>
      <c r="G24" s="37">
        <v>0</v>
      </c>
    </row>
    <row r="25" spans="1:7" x14ac:dyDescent="0.25">
      <c r="A25" s="37">
        <v>2020</v>
      </c>
      <c r="B25" s="37">
        <v>1</v>
      </c>
      <c r="C25" s="37">
        <v>2020</v>
      </c>
      <c r="D25" s="37" t="s">
        <v>97</v>
      </c>
      <c r="E25" s="37" t="s">
        <v>7</v>
      </c>
      <c r="F25" s="37" t="s">
        <v>8</v>
      </c>
      <c r="G25" s="37">
        <v>0</v>
      </c>
    </row>
    <row r="26" spans="1:7" x14ac:dyDescent="0.25">
      <c r="A26" s="37">
        <v>2020</v>
      </c>
      <c r="B26" s="37">
        <v>1</v>
      </c>
      <c r="C26" s="37">
        <v>2020</v>
      </c>
      <c r="D26" s="37" t="s">
        <v>98</v>
      </c>
      <c r="E26" s="37" t="s">
        <v>7</v>
      </c>
      <c r="F26" s="37" t="s">
        <v>8</v>
      </c>
      <c r="G26" s="37">
        <v>0</v>
      </c>
    </row>
    <row r="27" spans="1:7" x14ac:dyDescent="0.25">
      <c r="A27" s="37">
        <v>2020</v>
      </c>
      <c r="B27" s="37">
        <v>1</v>
      </c>
      <c r="C27" s="37">
        <v>2020</v>
      </c>
      <c r="D27" s="37" t="s">
        <v>35</v>
      </c>
      <c r="E27" s="37" t="s">
        <v>7</v>
      </c>
      <c r="F27" s="37" t="s">
        <v>8</v>
      </c>
      <c r="G27" s="37">
        <v>0</v>
      </c>
    </row>
    <row r="28" spans="1:7" x14ac:dyDescent="0.25">
      <c r="A28" s="37">
        <v>2020</v>
      </c>
      <c r="B28" s="37">
        <v>1</v>
      </c>
      <c r="C28" s="37">
        <v>2020</v>
      </c>
      <c r="D28" s="37" t="s">
        <v>6</v>
      </c>
      <c r="E28" s="37" t="s">
        <v>7</v>
      </c>
      <c r="F28" s="37" t="s">
        <v>9</v>
      </c>
      <c r="G28" s="37">
        <v>0</v>
      </c>
    </row>
    <row r="29" spans="1:7" x14ac:dyDescent="0.25">
      <c r="A29" s="37">
        <v>2020</v>
      </c>
      <c r="B29" s="37">
        <v>1</v>
      </c>
      <c r="C29" s="37">
        <v>2020</v>
      </c>
      <c r="D29" s="37" t="s">
        <v>86</v>
      </c>
      <c r="E29" s="37" t="s">
        <v>7</v>
      </c>
      <c r="F29" s="37" t="s">
        <v>9</v>
      </c>
      <c r="G29" s="37">
        <v>0</v>
      </c>
    </row>
    <row r="30" spans="1:7" x14ac:dyDescent="0.25">
      <c r="A30" s="37">
        <v>2020</v>
      </c>
      <c r="B30" s="37">
        <v>1</v>
      </c>
      <c r="C30" s="37">
        <v>2020</v>
      </c>
      <c r="D30" s="37" t="s">
        <v>12</v>
      </c>
      <c r="E30" s="37" t="s">
        <v>7</v>
      </c>
      <c r="F30" s="37" t="s">
        <v>9</v>
      </c>
      <c r="G30" s="37">
        <v>0</v>
      </c>
    </row>
    <row r="31" spans="1:7" x14ac:dyDescent="0.25">
      <c r="A31" s="37">
        <v>2020</v>
      </c>
      <c r="B31" s="37">
        <v>1</v>
      </c>
      <c r="C31" s="37">
        <v>2020</v>
      </c>
      <c r="D31" s="37" t="s">
        <v>13</v>
      </c>
      <c r="E31" s="37" t="s">
        <v>7</v>
      </c>
      <c r="F31" s="37" t="s">
        <v>9</v>
      </c>
      <c r="G31" s="37">
        <v>0</v>
      </c>
    </row>
    <row r="32" spans="1:7" x14ac:dyDescent="0.25">
      <c r="A32" s="37">
        <v>2020</v>
      </c>
      <c r="B32" s="37">
        <v>1</v>
      </c>
      <c r="C32" s="37">
        <v>2020</v>
      </c>
      <c r="D32" s="37" t="s">
        <v>87</v>
      </c>
      <c r="E32" s="37" t="s">
        <v>7</v>
      </c>
      <c r="F32" s="37" t="s">
        <v>9</v>
      </c>
      <c r="G32" s="37">
        <v>0</v>
      </c>
    </row>
    <row r="33" spans="1:7" x14ac:dyDescent="0.25">
      <c r="A33" s="37">
        <v>2020</v>
      </c>
      <c r="B33" s="37">
        <v>1</v>
      </c>
      <c r="C33" s="37">
        <v>2020</v>
      </c>
      <c r="D33" s="37" t="s">
        <v>15</v>
      </c>
      <c r="E33" s="37" t="s">
        <v>7</v>
      </c>
      <c r="F33" s="37" t="s">
        <v>9</v>
      </c>
      <c r="G33" s="37">
        <v>0</v>
      </c>
    </row>
    <row r="34" spans="1:7" x14ac:dyDescent="0.25">
      <c r="A34" s="37">
        <v>2020</v>
      </c>
      <c r="B34" s="37">
        <v>1</v>
      </c>
      <c r="C34" s="37">
        <v>2020</v>
      </c>
      <c r="D34" s="37" t="s">
        <v>16</v>
      </c>
      <c r="E34" s="37" t="s">
        <v>7</v>
      </c>
      <c r="F34" s="37" t="s">
        <v>9</v>
      </c>
      <c r="G34" s="37">
        <v>0</v>
      </c>
    </row>
    <row r="35" spans="1:7" x14ac:dyDescent="0.25">
      <c r="A35" s="37">
        <v>2020</v>
      </c>
      <c r="B35" s="37">
        <v>1</v>
      </c>
      <c r="C35" s="37">
        <v>2020</v>
      </c>
      <c r="D35" s="37" t="s">
        <v>17</v>
      </c>
      <c r="E35" s="37" t="s">
        <v>7</v>
      </c>
      <c r="F35" s="37" t="s">
        <v>9</v>
      </c>
      <c r="G35" s="37">
        <v>0</v>
      </c>
    </row>
    <row r="36" spans="1:7" x14ac:dyDescent="0.25">
      <c r="A36" s="37">
        <v>2020</v>
      </c>
      <c r="B36" s="37">
        <v>1</v>
      </c>
      <c r="C36" s="37">
        <v>2020</v>
      </c>
      <c r="D36" s="37" t="s">
        <v>18</v>
      </c>
      <c r="E36" s="37" t="s">
        <v>7</v>
      </c>
      <c r="F36" s="37" t="s">
        <v>9</v>
      </c>
      <c r="G36" s="37">
        <v>0</v>
      </c>
    </row>
    <row r="37" spans="1:7" x14ac:dyDescent="0.25">
      <c r="A37" s="37">
        <v>2020</v>
      </c>
      <c r="B37" s="37">
        <v>1</v>
      </c>
      <c r="C37" s="37">
        <v>2020</v>
      </c>
      <c r="D37" s="37" t="s">
        <v>19</v>
      </c>
      <c r="E37" s="37" t="s">
        <v>7</v>
      </c>
      <c r="F37" s="37" t="s">
        <v>9</v>
      </c>
      <c r="G37" s="37">
        <v>0</v>
      </c>
    </row>
    <row r="38" spans="1:7" x14ac:dyDescent="0.25">
      <c r="A38" s="37">
        <v>2020</v>
      </c>
      <c r="B38" s="37">
        <v>1</v>
      </c>
      <c r="C38" s="37">
        <v>2020</v>
      </c>
      <c r="D38" s="37" t="s">
        <v>88</v>
      </c>
      <c r="E38" s="37" t="s">
        <v>7</v>
      </c>
      <c r="F38" s="37" t="s">
        <v>9</v>
      </c>
      <c r="G38" s="37">
        <v>0</v>
      </c>
    </row>
    <row r="39" spans="1:7" x14ac:dyDescent="0.25">
      <c r="A39" s="37">
        <v>2020</v>
      </c>
      <c r="B39" s="37">
        <v>1</v>
      </c>
      <c r="C39" s="37">
        <v>2020</v>
      </c>
      <c r="D39" s="37" t="s">
        <v>90</v>
      </c>
      <c r="E39" s="37" t="s">
        <v>7</v>
      </c>
      <c r="F39" s="37" t="s">
        <v>9</v>
      </c>
      <c r="G39" s="37">
        <v>0</v>
      </c>
    </row>
    <row r="40" spans="1:7" x14ac:dyDescent="0.25">
      <c r="A40" s="37">
        <v>2020</v>
      </c>
      <c r="B40" s="37">
        <v>1</v>
      </c>
      <c r="C40" s="37">
        <v>2020</v>
      </c>
      <c r="D40" s="37" t="s">
        <v>91</v>
      </c>
      <c r="E40" s="37" t="s">
        <v>7</v>
      </c>
      <c r="F40" s="37" t="s">
        <v>9</v>
      </c>
      <c r="G40" s="37">
        <v>0</v>
      </c>
    </row>
    <row r="41" spans="1:7" x14ac:dyDescent="0.25">
      <c r="A41" s="37">
        <v>2020</v>
      </c>
      <c r="B41" s="37">
        <v>1</v>
      </c>
      <c r="C41" s="37">
        <v>2020</v>
      </c>
      <c r="D41" s="37" t="s">
        <v>89</v>
      </c>
      <c r="E41" s="37" t="s">
        <v>7</v>
      </c>
      <c r="F41" s="37" t="s">
        <v>9</v>
      </c>
      <c r="G41" s="37">
        <v>0</v>
      </c>
    </row>
    <row r="42" spans="1:7" x14ac:dyDescent="0.25">
      <c r="A42" s="37">
        <v>2020</v>
      </c>
      <c r="B42" s="37">
        <v>1</v>
      </c>
      <c r="C42" s="37">
        <v>2020</v>
      </c>
      <c r="D42" s="37" t="s">
        <v>25</v>
      </c>
      <c r="E42" s="37" t="s">
        <v>7</v>
      </c>
      <c r="F42" s="37" t="s">
        <v>9</v>
      </c>
      <c r="G42" s="37">
        <v>0</v>
      </c>
    </row>
    <row r="43" spans="1:7" x14ac:dyDescent="0.25">
      <c r="A43" s="37">
        <v>2020</v>
      </c>
      <c r="B43" s="37">
        <v>1</v>
      </c>
      <c r="C43" s="37">
        <v>2020</v>
      </c>
      <c r="D43" s="37" t="s">
        <v>26</v>
      </c>
      <c r="E43" s="37" t="s">
        <v>7</v>
      </c>
      <c r="F43" s="37" t="s">
        <v>9</v>
      </c>
      <c r="G43" s="37">
        <v>0</v>
      </c>
    </row>
    <row r="44" spans="1:7" x14ac:dyDescent="0.25">
      <c r="A44" s="37">
        <v>2020</v>
      </c>
      <c r="B44" s="37">
        <v>1</v>
      </c>
      <c r="C44" s="37">
        <v>2020</v>
      </c>
      <c r="D44" s="37" t="s">
        <v>95</v>
      </c>
      <c r="E44" s="37" t="s">
        <v>7</v>
      </c>
      <c r="F44" s="37" t="s">
        <v>9</v>
      </c>
      <c r="G44" s="37">
        <v>0</v>
      </c>
    </row>
    <row r="45" spans="1:7" x14ac:dyDescent="0.25">
      <c r="A45" s="37">
        <v>2020</v>
      </c>
      <c r="B45" s="37">
        <v>1</v>
      </c>
      <c r="C45" s="37">
        <v>2020</v>
      </c>
      <c r="D45" s="37" t="s">
        <v>99</v>
      </c>
      <c r="E45" s="37" t="s">
        <v>7</v>
      </c>
      <c r="F45" s="37" t="s">
        <v>9</v>
      </c>
      <c r="G45" s="37">
        <v>0</v>
      </c>
    </row>
    <row r="46" spans="1:7" x14ac:dyDescent="0.25">
      <c r="A46" s="37">
        <v>2020</v>
      </c>
      <c r="B46" s="37">
        <v>1</v>
      </c>
      <c r="C46" s="37">
        <v>2020</v>
      </c>
      <c r="D46" s="37" t="s">
        <v>92</v>
      </c>
      <c r="E46" s="37" t="s">
        <v>7</v>
      </c>
      <c r="F46" s="37" t="s">
        <v>9</v>
      </c>
      <c r="G46" s="37">
        <v>0</v>
      </c>
    </row>
    <row r="47" spans="1:7" x14ac:dyDescent="0.25">
      <c r="A47" s="37">
        <v>2020</v>
      </c>
      <c r="B47" s="37">
        <v>1</v>
      </c>
      <c r="C47" s="37">
        <v>2020</v>
      </c>
      <c r="D47" s="37" t="s">
        <v>93</v>
      </c>
      <c r="E47" s="37" t="s">
        <v>7</v>
      </c>
      <c r="F47" s="37" t="s">
        <v>9</v>
      </c>
      <c r="G47" s="37">
        <v>0</v>
      </c>
    </row>
    <row r="48" spans="1:7" x14ac:dyDescent="0.25">
      <c r="A48" s="37">
        <v>2020</v>
      </c>
      <c r="B48" s="37">
        <v>1</v>
      </c>
      <c r="C48" s="37">
        <v>2020</v>
      </c>
      <c r="D48" s="37" t="s">
        <v>94</v>
      </c>
      <c r="E48" s="37" t="s">
        <v>7</v>
      </c>
      <c r="F48" s="37" t="s">
        <v>9</v>
      </c>
      <c r="G48" s="37">
        <v>0</v>
      </c>
    </row>
    <row r="49" spans="1:7" x14ac:dyDescent="0.25">
      <c r="A49" s="37">
        <v>2020</v>
      </c>
      <c r="B49" s="37">
        <v>1</v>
      </c>
      <c r="C49" s="37">
        <v>2020</v>
      </c>
      <c r="D49" s="37" t="s">
        <v>96</v>
      </c>
      <c r="E49" s="37" t="s">
        <v>7</v>
      </c>
      <c r="F49" s="37" t="s">
        <v>9</v>
      </c>
      <c r="G49" s="37">
        <v>0</v>
      </c>
    </row>
    <row r="50" spans="1:7" x14ac:dyDescent="0.25">
      <c r="A50" s="37">
        <v>2020</v>
      </c>
      <c r="B50" s="37">
        <v>1</v>
      </c>
      <c r="C50" s="37">
        <v>2020</v>
      </c>
      <c r="D50" s="37" t="s">
        <v>32</v>
      </c>
      <c r="E50" s="37" t="s">
        <v>7</v>
      </c>
      <c r="F50" s="37" t="s">
        <v>9</v>
      </c>
      <c r="G50" s="37">
        <v>0</v>
      </c>
    </row>
    <row r="51" spans="1:7" x14ac:dyDescent="0.25">
      <c r="A51" s="37">
        <v>2020</v>
      </c>
      <c r="B51" s="37">
        <v>1</v>
      </c>
      <c r="C51" s="37">
        <v>2020</v>
      </c>
      <c r="D51" s="37" t="s">
        <v>97</v>
      </c>
      <c r="E51" s="37" t="s">
        <v>7</v>
      </c>
      <c r="F51" s="37" t="s">
        <v>9</v>
      </c>
      <c r="G51" s="37">
        <v>0</v>
      </c>
    </row>
    <row r="52" spans="1:7" x14ac:dyDescent="0.25">
      <c r="A52" s="37">
        <v>2020</v>
      </c>
      <c r="B52" s="37">
        <v>1</v>
      </c>
      <c r="C52" s="37">
        <v>2020</v>
      </c>
      <c r="D52" s="37" t="s">
        <v>98</v>
      </c>
      <c r="E52" s="37" t="s">
        <v>7</v>
      </c>
      <c r="F52" s="37" t="s">
        <v>9</v>
      </c>
      <c r="G52" s="37">
        <v>0</v>
      </c>
    </row>
    <row r="53" spans="1:7" x14ac:dyDescent="0.25">
      <c r="A53" s="37">
        <v>2020</v>
      </c>
      <c r="B53" s="37">
        <v>1</v>
      </c>
      <c r="C53" s="37">
        <v>2020</v>
      </c>
      <c r="D53" s="37" t="s">
        <v>35</v>
      </c>
      <c r="E53" s="37" t="s">
        <v>7</v>
      </c>
      <c r="F53" s="37" t="s">
        <v>9</v>
      </c>
      <c r="G53" s="37">
        <v>0</v>
      </c>
    </row>
    <row r="54" spans="1:7" x14ac:dyDescent="0.25">
      <c r="A54" s="37">
        <v>2020</v>
      </c>
      <c r="B54" s="37">
        <v>1</v>
      </c>
      <c r="C54" s="37">
        <v>2020</v>
      </c>
      <c r="D54" s="37" t="s">
        <v>6</v>
      </c>
      <c r="E54" s="37" t="s">
        <v>10</v>
      </c>
      <c r="F54" s="37" t="s">
        <v>8</v>
      </c>
      <c r="G54" s="37">
        <v>0</v>
      </c>
    </row>
    <row r="55" spans="1:7" x14ac:dyDescent="0.25">
      <c r="A55" s="37">
        <v>2020</v>
      </c>
      <c r="B55" s="37">
        <v>1</v>
      </c>
      <c r="C55" s="37">
        <v>2020</v>
      </c>
      <c r="D55" s="37" t="s">
        <v>86</v>
      </c>
      <c r="E55" s="37" t="s">
        <v>10</v>
      </c>
      <c r="F55" s="37" t="s">
        <v>8</v>
      </c>
      <c r="G55" s="37">
        <v>0</v>
      </c>
    </row>
    <row r="56" spans="1:7" x14ac:dyDescent="0.25">
      <c r="A56" s="37">
        <v>2020</v>
      </c>
      <c r="B56" s="37">
        <v>1</v>
      </c>
      <c r="C56" s="37">
        <v>2020</v>
      </c>
      <c r="D56" s="37" t="s">
        <v>12</v>
      </c>
      <c r="E56" s="37" t="s">
        <v>10</v>
      </c>
      <c r="F56" s="37" t="s">
        <v>8</v>
      </c>
      <c r="G56" s="37">
        <v>0</v>
      </c>
    </row>
    <row r="57" spans="1:7" x14ac:dyDescent="0.25">
      <c r="A57" s="37">
        <v>2020</v>
      </c>
      <c r="B57" s="37">
        <v>1</v>
      </c>
      <c r="C57" s="37">
        <v>2020</v>
      </c>
      <c r="D57" s="37" t="s">
        <v>13</v>
      </c>
      <c r="E57" s="37" t="s">
        <v>10</v>
      </c>
      <c r="F57" s="37" t="s">
        <v>8</v>
      </c>
      <c r="G57" s="37">
        <v>0</v>
      </c>
    </row>
    <row r="58" spans="1:7" x14ac:dyDescent="0.25">
      <c r="A58" s="37">
        <v>2020</v>
      </c>
      <c r="B58" s="37">
        <v>1</v>
      </c>
      <c r="C58" s="37">
        <v>2020</v>
      </c>
      <c r="D58" s="37" t="s">
        <v>87</v>
      </c>
      <c r="E58" s="37" t="s">
        <v>10</v>
      </c>
      <c r="F58" s="37" t="s">
        <v>8</v>
      </c>
      <c r="G58" s="37">
        <v>0</v>
      </c>
    </row>
    <row r="59" spans="1:7" x14ac:dyDescent="0.25">
      <c r="A59" s="37">
        <v>2020</v>
      </c>
      <c r="B59" s="37">
        <v>1</v>
      </c>
      <c r="C59" s="37">
        <v>2020</v>
      </c>
      <c r="D59" s="37" t="s">
        <v>15</v>
      </c>
      <c r="E59" s="37" t="s">
        <v>10</v>
      </c>
      <c r="F59" s="37" t="s">
        <v>8</v>
      </c>
      <c r="G59" s="37">
        <v>0</v>
      </c>
    </row>
    <row r="60" spans="1:7" x14ac:dyDescent="0.25">
      <c r="A60" s="37">
        <v>2020</v>
      </c>
      <c r="B60" s="37">
        <v>1</v>
      </c>
      <c r="C60" s="37">
        <v>2020</v>
      </c>
      <c r="D60" s="37" t="s">
        <v>16</v>
      </c>
      <c r="E60" s="37" t="s">
        <v>10</v>
      </c>
      <c r="F60" s="37" t="s">
        <v>8</v>
      </c>
      <c r="G60" s="37">
        <v>0</v>
      </c>
    </row>
    <row r="61" spans="1:7" x14ac:dyDescent="0.25">
      <c r="A61" s="37">
        <v>2020</v>
      </c>
      <c r="B61" s="37">
        <v>1</v>
      </c>
      <c r="C61" s="37">
        <v>2020</v>
      </c>
      <c r="D61" s="37" t="s">
        <v>17</v>
      </c>
      <c r="E61" s="37" t="s">
        <v>10</v>
      </c>
      <c r="F61" s="37" t="s">
        <v>8</v>
      </c>
      <c r="G61" s="37">
        <v>0</v>
      </c>
    </row>
    <row r="62" spans="1:7" x14ac:dyDescent="0.25">
      <c r="A62" s="37">
        <v>2020</v>
      </c>
      <c r="B62" s="37">
        <v>1</v>
      </c>
      <c r="C62" s="37">
        <v>2020</v>
      </c>
      <c r="D62" s="37" t="s">
        <v>18</v>
      </c>
      <c r="E62" s="37" t="s">
        <v>10</v>
      </c>
      <c r="F62" s="37" t="s">
        <v>8</v>
      </c>
      <c r="G62" s="37">
        <v>0</v>
      </c>
    </row>
    <row r="63" spans="1:7" x14ac:dyDescent="0.25">
      <c r="A63" s="37">
        <v>2020</v>
      </c>
      <c r="B63" s="37">
        <v>1</v>
      </c>
      <c r="C63" s="37">
        <v>2020</v>
      </c>
      <c r="D63" s="37" t="s">
        <v>19</v>
      </c>
      <c r="E63" s="37" t="s">
        <v>10</v>
      </c>
      <c r="F63" s="37" t="s">
        <v>8</v>
      </c>
      <c r="G63" s="37">
        <v>0</v>
      </c>
    </row>
    <row r="64" spans="1:7" x14ac:dyDescent="0.25">
      <c r="A64" s="37">
        <v>2020</v>
      </c>
      <c r="B64" s="37">
        <v>1</v>
      </c>
      <c r="C64" s="37">
        <v>2020</v>
      </c>
      <c r="D64" s="37" t="s">
        <v>88</v>
      </c>
      <c r="E64" s="37" t="s">
        <v>10</v>
      </c>
      <c r="F64" s="37" t="s">
        <v>8</v>
      </c>
      <c r="G64" s="37">
        <v>0</v>
      </c>
    </row>
    <row r="65" spans="1:7" x14ac:dyDescent="0.25">
      <c r="A65" s="37">
        <v>2020</v>
      </c>
      <c r="B65" s="37">
        <v>1</v>
      </c>
      <c r="C65" s="37">
        <v>2020</v>
      </c>
      <c r="D65" s="37" t="s">
        <v>90</v>
      </c>
      <c r="E65" s="37" t="s">
        <v>10</v>
      </c>
      <c r="F65" s="37" t="s">
        <v>8</v>
      </c>
      <c r="G65" s="37">
        <v>0</v>
      </c>
    </row>
    <row r="66" spans="1:7" x14ac:dyDescent="0.25">
      <c r="A66" s="37">
        <v>2020</v>
      </c>
      <c r="B66" s="37">
        <v>1</v>
      </c>
      <c r="C66" s="37">
        <v>2020</v>
      </c>
      <c r="D66" s="37" t="s">
        <v>91</v>
      </c>
      <c r="E66" s="37" t="s">
        <v>10</v>
      </c>
      <c r="F66" s="37" t="s">
        <v>8</v>
      </c>
      <c r="G66" s="37">
        <v>0</v>
      </c>
    </row>
    <row r="67" spans="1:7" x14ac:dyDescent="0.25">
      <c r="A67" s="37">
        <v>2020</v>
      </c>
      <c r="B67" s="37">
        <v>1</v>
      </c>
      <c r="C67" s="37">
        <v>2020</v>
      </c>
      <c r="D67" s="37" t="s">
        <v>89</v>
      </c>
      <c r="E67" s="37" t="s">
        <v>10</v>
      </c>
      <c r="F67" s="37" t="s">
        <v>8</v>
      </c>
      <c r="G67" s="37">
        <v>0</v>
      </c>
    </row>
    <row r="68" spans="1:7" x14ac:dyDescent="0.25">
      <c r="A68" s="37">
        <v>2020</v>
      </c>
      <c r="B68" s="37">
        <v>1</v>
      </c>
      <c r="C68" s="37">
        <v>2020</v>
      </c>
      <c r="D68" s="37" t="s">
        <v>25</v>
      </c>
      <c r="E68" s="37" t="s">
        <v>10</v>
      </c>
      <c r="F68" s="37" t="s">
        <v>8</v>
      </c>
      <c r="G68" s="37">
        <v>0</v>
      </c>
    </row>
    <row r="69" spans="1:7" x14ac:dyDescent="0.25">
      <c r="A69" s="37">
        <v>2020</v>
      </c>
      <c r="B69" s="37">
        <v>1</v>
      </c>
      <c r="C69" s="37">
        <v>2020</v>
      </c>
      <c r="D69" s="37" t="s">
        <v>26</v>
      </c>
      <c r="E69" s="37" t="s">
        <v>10</v>
      </c>
      <c r="F69" s="37" t="s">
        <v>8</v>
      </c>
      <c r="G69" s="37">
        <v>0</v>
      </c>
    </row>
    <row r="70" spans="1:7" x14ac:dyDescent="0.25">
      <c r="A70" s="37">
        <v>2020</v>
      </c>
      <c r="B70" s="37">
        <v>1</v>
      </c>
      <c r="C70" s="37">
        <v>2020</v>
      </c>
      <c r="D70" s="37" t="s">
        <v>95</v>
      </c>
      <c r="E70" s="37" t="s">
        <v>10</v>
      </c>
      <c r="F70" s="37" t="s">
        <v>8</v>
      </c>
      <c r="G70" s="37">
        <v>0</v>
      </c>
    </row>
    <row r="71" spans="1:7" x14ac:dyDescent="0.25">
      <c r="A71" s="37">
        <v>2020</v>
      </c>
      <c r="B71" s="37">
        <v>1</v>
      </c>
      <c r="C71" s="37">
        <v>2020</v>
      </c>
      <c r="D71" s="37" t="s">
        <v>99</v>
      </c>
      <c r="E71" s="37" t="s">
        <v>10</v>
      </c>
      <c r="F71" s="37" t="s">
        <v>8</v>
      </c>
      <c r="G71" s="37">
        <v>0</v>
      </c>
    </row>
    <row r="72" spans="1:7" x14ac:dyDescent="0.25">
      <c r="A72" s="37">
        <v>2020</v>
      </c>
      <c r="B72" s="37">
        <v>1</v>
      </c>
      <c r="C72" s="37">
        <v>2020</v>
      </c>
      <c r="D72" s="37" t="s">
        <v>92</v>
      </c>
      <c r="E72" s="37" t="s">
        <v>10</v>
      </c>
      <c r="F72" s="37" t="s">
        <v>8</v>
      </c>
      <c r="G72" s="37">
        <v>0</v>
      </c>
    </row>
    <row r="73" spans="1:7" x14ac:dyDescent="0.25">
      <c r="A73" s="37">
        <v>2020</v>
      </c>
      <c r="B73" s="37">
        <v>1</v>
      </c>
      <c r="C73" s="37">
        <v>2020</v>
      </c>
      <c r="D73" s="37" t="s">
        <v>93</v>
      </c>
      <c r="E73" s="37" t="s">
        <v>10</v>
      </c>
      <c r="F73" s="37" t="s">
        <v>8</v>
      </c>
      <c r="G73" s="37">
        <v>0</v>
      </c>
    </row>
    <row r="74" spans="1:7" x14ac:dyDescent="0.25">
      <c r="A74" s="37">
        <v>2020</v>
      </c>
      <c r="B74" s="37">
        <v>1</v>
      </c>
      <c r="C74" s="37">
        <v>2020</v>
      </c>
      <c r="D74" s="37" t="s">
        <v>94</v>
      </c>
      <c r="E74" s="37" t="s">
        <v>10</v>
      </c>
      <c r="F74" s="37" t="s">
        <v>8</v>
      </c>
      <c r="G74" s="37">
        <v>0</v>
      </c>
    </row>
    <row r="75" spans="1:7" x14ac:dyDescent="0.25">
      <c r="A75" s="37">
        <v>2020</v>
      </c>
      <c r="B75" s="37">
        <v>1</v>
      </c>
      <c r="C75" s="37">
        <v>2020</v>
      </c>
      <c r="D75" s="37" t="s">
        <v>96</v>
      </c>
      <c r="E75" s="37" t="s">
        <v>10</v>
      </c>
      <c r="F75" s="37" t="s">
        <v>8</v>
      </c>
      <c r="G75" s="37">
        <v>0</v>
      </c>
    </row>
    <row r="76" spans="1:7" x14ac:dyDescent="0.25">
      <c r="A76" s="37">
        <v>2020</v>
      </c>
      <c r="B76" s="37">
        <v>1</v>
      </c>
      <c r="C76" s="37">
        <v>2020</v>
      </c>
      <c r="D76" s="37" t="s">
        <v>32</v>
      </c>
      <c r="E76" s="37" t="s">
        <v>10</v>
      </c>
      <c r="F76" s="37" t="s">
        <v>8</v>
      </c>
      <c r="G76" s="37">
        <v>0</v>
      </c>
    </row>
    <row r="77" spans="1:7" x14ac:dyDescent="0.25">
      <c r="A77" s="37">
        <v>2020</v>
      </c>
      <c r="B77" s="37">
        <v>1</v>
      </c>
      <c r="C77" s="37">
        <v>2020</v>
      </c>
      <c r="D77" s="37" t="s">
        <v>97</v>
      </c>
      <c r="E77" s="37" t="s">
        <v>10</v>
      </c>
      <c r="F77" s="37" t="s">
        <v>8</v>
      </c>
      <c r="G77" s="37">
        <v>0</v>
      </c>
    </row>
    <row r="78" spans="1:7" x14ac:dyDescent="0.25">
      <c r="A78" s="37">
        <v>2020</v>
      </c>
      <c r="B78" s="37">
        <v>1</v>
      </c>
      <c r="C78" s="37">
        <v>2020</v>
      </c>
      <c r="D78" s="37" t="s">
        <v>98</v>
      </c>
      <c r="E78" s="37" t="s">
        <v>10</v>
      </c>
      <c r="F78" s="37" t="s">
        <v>8</v>
      </c>
      <c r="G78" s="37">
        <v>0</v>
      </c>
    </row>
    <row r="79" spans="1:7" x14ac:dyDescent="0.25">
      <c r="A79" s="37">
        <v>2020</v>
      </c>
      <c r="B79" s="37">
        <v>1</v>
      </c>
      <c r="C79" s="37">
        <v>2020</v>
      </c>
      <c r="D79" s="37" t="s">
        <v>35</v>
      </c>
      <c r="E79" s="37" t="s">
        <v>10</v>
      </c>
      <c r="F79" s="37" t="s">
        <v>8</v>
      </c>
      <c r="G79" s="37">
        <v>0</v>
      </c>
    </row>
    <row r="80" spans="1:7" x14ac:dyDescent="0.25">
      <c r="A80" s="37">
        <v>2020</v>
      </c>
      <c r="B80" s="37">
        <v>1</v>
      </c>
      <c r="C80" s="37">
        <v>2020</v>
      </c>
      <c r="D80" s="37" t="s">
        <v>6</v>
      </c>
      <c r="E80" s="37" t="s">
        <v>10</v>
      </c>
      <c r="F80" s="37" t="s">
        <v>9</v>
      </c>
      <c r="G80" s="37">
        <v>0</v>
      </c>
    </row>
    <row r="81" spans="1:7" x14ac:dyDescent="0.25">
      <c r="A81" s="37">
        <v>2020</v>
      </c>
      <c r="B81" s="37">
        <v>1</v>
      </c>
      <c r="C81" s="37">
        <v>2020</v>
      </c>
      <c r="D81" s="37" t="s">
        <v>86</v>
      </c>
      <c r="E81" s="37" t="s">
        <v>10</v>
      </c>
      <c r="F81" s="37" t="s">
        <v>9</v>
      </c>
      <c r="G81" s="37">
        <v>0</v>
      </c>
    </row>
    <row r="82" spans="1:7" x14ac:dyDescent="0.25">
      <c r="A82" s="37">
        <v>2020</v>
      </c>
      <c r="B82" s="37">
        <v>1</v>
      </c>
      <c r="C82" s="37">
        <v>2020</v>
      </c>
      <c r="D82" s="37" t="s">
        <v>12</v>
      </c>
      <c r="E82" s="37" t="s">
        <v>10</v>
      </c>
      <c r="F82" s="37" t="s">
        <v>9</v>
      </c>
      <c r="G82" s="37">
        <v>0</v>
      </c>
    </row>
    <row r="83" spans="1:7" x14ac:dyDescent="0.25">
      <c r="A83" s="37">
        <v>2020</v>
      </c>
      <c r="B83" s="37">
        <v>1</v>
      </c>
      <c r="C83" s="37">
        <v>2020</v>
      </c>
      <c r="D83" s="37" t="s">
        <v>13</v>
      </c>
      <c r="E83" s="37" t="s">
        <v>10</v>
      </c>
      <c r="F83" s="37" t="s">
        <v>9</v>
      </c>
      <c r="G83" s="37">
        <v>0</v>
      </c>
    </row>
    <row r="84" spans="1:7" x14ac:dyDescent="0.25">
      <c r="A84" s="37">
        <v>2020</v>
      </c>
      <c r="B84" s="37">
        <v>1</v>
      </c>
      <c r="C84" s="37">
        <v>2020</v>
      </c>
      <c r="D84" s="37" t="s">
        <v>87</v>
      </c>
      <c r="E84" s="37" t="s">
        <v>10</v>
      </c>
      <c r="F84" s="37" t="s">
        <v>9</v>
      </c>
      <c r="G84" s="37">
        <v>0</v>
      </c>
    </row>
    <row r="85" spans="1:7" x14ac:dyDescent="0.25">
      <c r="A85" s="37">
        <v>2020</v>
      </c>
      <c r="B85" s="37">
        <v>1</v>
      </c>
      <c r="C85" s="37">
        <v>2020</v>
      </c>
      <c r="D85" s="37" t="s">
        <v>15</v>
      </c>
      <c r="E85" s="37" t="s">
        <v>10</v>
      </c>
      <c r="F85" s="37" t="s">
        <v>9</v>
      </c>
      <c r="G85" s="37">
        <v>0</v>
      </c>
    </row>
    <row r="86" spans="1:7" x14ac:dyDescent="0.25">
      <c r="A86" s="37">
        <v>2020</v>
      </c>
      <c r="B86" s="37">
        <v>1</v>
      </c>
      <c r="C86" s="37">
        <v>2020</v>
      </c>
      <c r="D86" s="37" t="s">
        <v>16</v>
      </c>
      <c r="E86" s="37" t="s">
        <v>10</v>
      </c>
      <c r="F86" s="37" t="s">
        <v>9</v>
      </c>
      <c r="G86" s="37">
        <v>0</v>
      </c>
    </row>
    <row r="87" spans="1:7" x14ac:dyDescent="0.25">
      <c r="A87" s="37">
        <v>2020</v>
      </c>
      <c r="B87" s="37">
        <v>1</v>
      </c>
      <c r="C87" s="37">
        <v>2020</v>
      </c>
      <c r="D87" s="37" t="s">
        <v>17</v>
      </c>
      <c r="E87" s="37" t="s">
        <v>10</v>
      </c>
      <c r="F87" s="37" t="s">
        <v>9</v>
      </c>
      <c r="G87" s="37">
        <v>0</v>
      </c>
    </row>
    <row r="88" spans="1:7" x14ac:dyDescent="0.25">
      <c r="A88" s="37">
        <v>2020</v>
      </c>
      <c r="B88" s="37">
        <v>1</v>
      </c>
      <c r="C88" s="37">
        <v>2020</v>
      </c>
      <c r="D88" s="37" t="s">
        <v>18</v>
      </c>
      <c r="E88" s="37" t="s">
        <v>10</v>
      </c>
      <c r="F88" s="37" t="s">
        <v>9</v>
      </c>
      <c r="G88" s="37">
        <v>0</v>
      </c>
    </row>
    <row r="89" spans="1:7" x14ac:dyDescent="0.25">
      <c r="A89" s="37">
        <v>2020</v>
      </c>
      <c r="B89" s="37">
        <v>1</v>
      </c>
      <c r="C89" s="37">
        <v>2020</v>
      </c>
      <c r="D89" s="37" t="s">
        <v>19</v>
      </c>
      <c r="E89" s="37" t="s">
        <v>10</v>
      </c>
      <c r="F89" s="37" t="s">
        <v>9</v>
      </c>
      <c r="G89" s="37">
        <v>0</v>
      </c>
    </row>
    <row r="90" spans="1:7" x14ac:dyDescent="0.25">
      <c r="A90" s="37">
        <v>2020</v>
      </c>
      <c r="B90" s="37">
        <v>1</v>
      </c>
      <c r="C90" s="37">
        <v>2020</v>
      </c>
      <c r="D90" s="37" t="s">
        <v>88</v>
      </c>
      <c r="E90" s="37" t="s">
        <v>10</v>
      </c>
      <c r="F90" s="37" t="s">
        <v>9</v>
      </c>
      <c r="G90" s="37">
        <v>0</v>
      </c>
    </row>
    <row r="91" spans="1:7" x14ac:dyDescent="0.25">
      <c r="A91" s="37">
        <v>2020</v>
      </c>
      <c r="B91" s="37">
        <v>1</v>
      </c>
      <c r="C91" s="37">
        <v>2020</v>
      </c>
      <c r="D91" s="37" t="s">
        <v>90</v>
      </c>
      <c r="E91" s="37" t="s">
        <v>10</v>
      </c>
      <c r="F91" s="37" t="s">
        <v>9</v>
      </c>
      <c r="G91" s="37">
        <v>0</v>
      </c>
    </row>
    <row r="92" spans="1:7" x14ac:dyDescent="0.25">
      <c r="A92" s="37">
        <v>2020</v>
      </c>
      <c r="B92" s="37">
        <v>1</v>
      </c>
      <c r="C92" s="37">
        <v>2020</v>
      </c>
      <c r="D92" s="37" t="s">
        <v>91</v>
      </c>
      <c r="E92" s="37" t="s">
        <v>10</v>
      </c>
      <c r="F92" s="37" t="s">
        <v>9</v>
      </c>
      <c r="G92" s="37">
        <v>0</v>
      </c>
    </row>
    <row r="93" spans="1:7" x14ac:dyDescent="0.25">
      <c r="A93" s="37">
        <v>2020</v>
      </c>
      <c r="B93" s="37">
        <v>1</v>
      </c>
      <c r="C93" s="37">
        <v>2020</v>
      </c>
      <c r="D93" s="37" t="s">
        <v>89</v>
      </c>
      <c r="E93" s="37" t="s">
        <v>10</v>
      </c>
      <c r="F93" s="37" t="s">
        <v>9</v>
      </c>
      <c r="G93" s="37">
        <v>0</v>
      </c>
    </row>
    <row r="94" spans="1:7" x14ac:dyDescent="0.25">
      <c r="A94" s="37">
        <v>2020</v>
      </c>
      <c r="B94" s="37">
        <v>1</v>
      </c>
      <c r="C94" s="37">
        <v>2020</v>
      </c>
      <c r="D94" s="37" t="s">
        <v>25</v>
      </c>
      <c r="E94" s="37" t="s">
        <v>10</v>
      </c>
      <c r="F94" s="37" t="s">
        <v>9</v>
      </c>
      <c r="G94" s="37">
        <v>0</v>
      </c>
    </row>
    <row r="95" spans="1:7" x14ac:dyDescent="0.25">
      <c r="A95" s="37">
        <v>2020</v>
      </c>
      <c r="B95" s="37">
        <v>1</v>
      </c>
      <c r="C95" s="37">
        <v>2020</v>
      </c>
      <c r="D95" s="37" t="s">
        <v>26</v>
      </c>
      <c r="E95" s="37" t="s">
        <v>10</v>
      </c>
      <c r="F95" s="37" t="s">
        <v>9</v>
      </c>
      <c r="G95" s="37">
        <v>0</v>
      </c>
    </row>
    <row r="96" spans="1:7" x14ac:dyDescent="0.25">
      <c r="A96" s="37">
        <v>2020</v>
      </c>
      <c r="B96" s="37">
        <v>1</v>
      </c>
      <c r="C96" s="37">
        <v>2020</v>
      </c>
      <c r="D96" s="37" t="s">
        <v>95</v>
      </c>
      <c r="E96" s="37" t="s">
        <v>10</v>
      </c>
      <c r="F96" s="37" t="s">
        <v>9</v>
      </c>
      <c r="G96" s="37">
        <v>0</v>
      </c>
    </row>
    <row r="97" spans="1:7" x14ac:dyDescent="0.25">
      <c r="A97" s="37">
        <v>2020</v>
      </c>
      <c r="B97" s="37">
        <v>1</v>
      </c>
      <c r="C97" s="37">
        <v>2020</v>
      </c>
      <c r="D97" s="37" t="s">
        <v>99</v>
      </c>
      <c r="E97" s="37" t="s">
        <v>10</v>
      </c>
      <c r="F97" s="37" t="s">
        <v>9</v>
      </c>
      <c r="G97" s="37">
        <v>0</v>
      </c>
    </row>
    <row r="98" spans="1:7" x14ac:dyDescent="0.25">
      <c r="A98" s="37">
        <v>2020</v>
      </c>
      <c r="B98" s="37">
        <v>1</v>
      </c>
      <c r="C98" s="37">
        <v>2020</v>
      </c>
      <c r="D98" s="37" t="s">
        <v>92</v>
      </c>
      <c r="E98" s="37" t="s">
        <v>10</v>
      </c>
      <c r="F98" s="37" t="s">
        <v>9</v>
      </c>
      <c r="G98" s="37">
        <v>0</v>
      </c>
    </row>
    <row r="99" spans="1:7" x14ac:dyDescent="0.25">
      <c r="A99" s="37">
        <v>2020</v>
      </c>
      <c r="B99" s="37">
        <v>1</v>
      </c>
      <c r="C99" s="37">
        <v>2020</v>
      </c>
      <c r="D99" s="37" t="s">
        <v>93</v>
      </c>
      <c r="E99" s="37" t="s">
        <v>10</v>
      </c>
      <c r="F99" s="37" t="s">
        <v>9</v>
      </c>
      <c r="G99" s="37">
        <v>0</v>
      </c>
    </row>
    <row r="100" spans="1:7" x14ac:dyDescent="0.25">
      <c r="A100" s="37">
        <v>2020</v>
      </c>
      <c r="B100" s="37">
        <v>1</v>
      </c>
      <c r="C100" s="37">
        <v>2020</v>
      </c>
      <c r="D100" s="37" t="s">
        <v>94</v>
      </c>
      <c r="E100" s="37" t="s">
        <v>10</v>
      </c>
      <c r="F100" s="37" t="s">
        <v>9</v>
      </c>
      <c r="G100" s="37">
        <v>0</v>
      </c>
    </row>
    <row r="101" spans="1:7" x14ac:dyDescent="0.25">
      <c r="A101" s="37">
        <v>2020</v>
      </c>
      <c r="B101" s="37">
        <v>1</v>
      </c>
      <c r="C101" s="37">
        <v>2020</v>
      </c>
      <c r="D101" s="37" t="s">
        <v>96</v>
      </c>
      <c r="E101" s="37" t="s">
        <v>10</v>
      </c>
      <c r="F101" s="37" t="s">
        <v>9</v>
      </c>
      <c r="G101" s="37">
        <v>0</v>
      </c>
    </row>
    <row r="102" spans="1:7" x14ac:dyDescent="0.25">
      <c r="A102" s="37">
        <v>2020</v>
      </c>
      <c r="B102" s="37">
        <v>1</v>
      </c>
      <c r="C102" s="37">
        <v>2020</v>
      </c>
      <c r="D102" s="37" t="s">
        <v>32</v>
      </c>
      <c r="E102" s="37" t="s">
        <v>10</v>
      </c>
      <c r="F102" s="37" t="s">
        <v>9</v>
      </c>
      <c r="G102" s="37">
        <v>0</v>
      </c>
    </row>
    <row r="103" spans="1:7" x14ac:dyDescent="0.25">
      <c r="A103" s="37">
        <v>2020</v>
      </c>
      <c r="B103" s="37">
        <v>1</v>
      </c>
      <c r="C103" s="37">
        <v>2020</v>
      </c>
      <c r="D103" s="37" t="s">
        <v>97</v>
      </c>
      <c r="E103" s="37" t="s">
        <v>10</v>
      </c>
      <c r="F103" s="37" t="s">
        <v>9</v>
      </c>
      <c r="G103" s="37">
        <v>0</v>
      </c>
    </row>
    <row r="104" spans="1:7" x14ac:dyDescent="0.25">
      <c r="A104" s="37">
        <v>2020</v>
      </c>
      <c r="B104" s="37">
        <v>1</v>
      </c>
      <c r="C104" s="37">
        <v>2020</v>
      </c>
      <c r="D104" s="37" t="s">
        <v>98</v>
      </c>
      <c r="E104" s="37" t="s">
        <v>10</v>
      </c>
      <c r="F104" s="37" t="s">
        <v>9</v>
      </c>
      <c r="G104" s="37">
        <v>0</v>
      </c>
    </row>
    <row r="105" spans="1:7" x14ac:dyDescent="0.25">
      <c r="A105" s="37">
        <v>2020</v>
      </c>
      <c r="B105" s="37">
        <v>1</v>
      </c>
      <c r="C105" s="37">
        <v>2020</v>
      </c>
      <c r="D105" s="37" t="s">
        <v>35</v>
      </c>
      <c r="E105" s="37" t="s">
        <v>10</v>
      </c>
      <c r="F105" s="37" t="s">
        <v>9</v>
      </c>
      <c r="G105" s="37">
        <v>0</v>
      </c>
    </row>
    <row r="106" spans="1:7" x14ac:dyDescent="0.25">
      <c r="A106" s="38">
        <f>+'BaseData 27b3'!A2</f>
        <v>2020</v>
      </c>
      <c r="B106" s="38">
        <f>+'BaseData 27b3'!B2</f>
        <v>1</v>
      </c>
      <c r="C106" s="38">
        <f>+'BaseData 27b3'!C2</f>
        <v>2020</v>
      </c>
      <c r="D106" s="38" t="str">
        <f>+INDEX(names!$B$2:$B$28,MATCH('BaseData 27b3'!D2,names!$A$2:$A$28,0))</f>
        <v>Anaheim</v>
      </c>
      <c r="E106" s="38" t="str">
        <f>+'BaseData 27b3'!E2</f>
        <v>BASIC</v>
      </c>
      <c r="F106" s="38" t="str">
        <f>+'BaseData 27b3'!F2</f>
        <v>TR</v>
      </c>
      <c r="G106" s="38">
        <f>+'BaseData 27b3'!G2</f>
        <v>210.45780593406596</v>
      </c>
    </row>
    <row r="107" spans="1:7" x14ac:dyDescent="0.25">
      <c r="A107" s="38">
        <f>+'BaseData 27b3'!A3</f>
        <v>2020</v>
      </c>
      <c r="B107" s="38">
        <f>+'BaseData 27b3'!B3</f>
        <v>1</v>
      </c>
      <c r="C107" s="38">
        <f>+'BaseData 27b3'!C3</f>
        <v>2020</v>
      </c>
      <c r="D107" s="38" t="str">
        <f>+INDEX(names!$B$2:$B$28,MATCH('BaseData 27b3'!D3,names!$A$2:$A$28,0))</f>
        <v>Anaheim</v>
      </c>
      <c r="E107" s="38" t="str">
        <f>+'BaseData 27b3'!E3</f>
        <v>BASIC</v>
      </c>
      <c r="F107" s="38" t="str">
        <f>+'BaseData 27b3'!F3</f>
        <v>UT</v>
      </c>
      <c r="G107" s="38">
        <f>+'BaseData 27b3'!G3</f>
        <v>1231.7282043956025</v>
      </c>
    </row>
    <row r="108" spans="1:7" x14ac:dyDescent="0.25">
      <c r="A108" s="38">
        <f>+'BaseData 27b3'!A4</f>
        <v>2020</v>
      </c>
      <c r="B108" s="38">
        <f>+'BaseData 27b3'!B4</f>
        <v>1</v>
      </c>
      <c r="C108" s="38">
        <f>+'BaseData 27b3'!C4</f>
        <v>2020</v>
      </c>
      <c r="D108" s="38" t="str">
        <f>+INDEX(names!$B$2:$B$28,MATCH('BaseData 27b3'!D4,names!$A$2:$A$28,0))</f>
        <v>Beverly Hills</v>
      </c>
      <c r="E108" s="38" t="str">
        <f>+'BaseData 27b3'!E4</f>
        <v>BASIC</v>
      </c>
      <c r="F108" s="38" t="str">
        <f>+'BaseData 27b3'!F4</f>
        <v>TR</v>
      </c>
      <c r="G108" s="38">
        <f>+'BaseData 27b3'!G4</f>
        <v>714.06924846153856</v>
      </c>
    </row>
    <row r="109" spans="1:7" x14ac:dyDescent="0.25">
      <c r="A109" s="38">
        <f>+'BaseData 27b3'!A5</f>
        <v>2020</v>
      </c>
      <c r="B109" s="38">
        <f>+'BaseData 27b3'!B5</f>
        <v>1</v>
      </c>
      <c r="C109" s="38">
        <f>+'BaseData 27b3'!C5</f>
        <v>2020</v>
      </c>
      <c r="D109" s="38" t="str">
        <f>+INDEX(names!$B$2:$B$28,MATCH('BaseData 27b3'!D5,names!$A$2:$A$28,0))</f>
        <v>Burbank</v>
      </c>
      <c r="E109" s="38" t="str">
        <f>+'BaseData 27b3'!E5</f>
        <v>BASIC</v>
      </c>
      <c r="F109" s="38" t="str">
        <f>+'BaseData 27b3'!F5</f>
        <v>TR</v>
      </c>
      <c r="G109" s="38">
        <f>+'BaseData 27b3'!G5</f>
        <v>234.24720000000011</v>
      </c>
    </row>
    <row r="110" spans="1:7" x14ac:dyDescent="0.25">
      <c r="A110" s="38">
        <f>+'BaseData 27b3'!A6</f>
        <v>2020</v>
      </c>
      <c r="B110" s="38">
        <f>+'BaseData 27b3'!B6</f>
        <v>1</v>
      </c>
      <c r="C110" s="38">
        <f>+'BaseData 27b3'!C6</f>
        <v>2020</v>
      </c>
      <c r="D110" s="38" t="str">
        <f>+INDEX(names!$B$2:$B$28,MATCH('BaseData 27b3'!D6,names!$A$2:$A$28,0))</f>
        <v>Burbank</v>
      </c>
      <c r="E110" s="38" t="str">
        <f>+'BaseData 27b3'!E6</f>
        <v>BASIC</v>
      </c>
      <c r="F110" s="38" t="str">
        <f>+'BaseData 27b3'!F6</f>
        <v>UT</v>
      </c>
      <c r="G110" s="38">
        <f>+'BaseData 27b3'!G6</f>
        <v>18.560940659340655</v>
      </c>
    </row>
    <row r="111" spans="1:7" x14ac:dyDescent="0.25">
      <c r="A111" s="38">
        <f>+'BaseData 27b3'!A7</f>
        <v>2020</v>
      </c>
      <c r="B111" s="38">
        <f>+'BaseData 27b3'!B7</f>
        <v>1</v>
      </c>
      <c r="C111" s="38">
        <f>+'BaseData 27b3'!C7</f>
        <v>2020</v>
      </c>
      <c r="D111" s="38" t="str">
        <f>+INDEX(names!$B$2:$B$28,MATCH('BaseData 27b3'!D7,names!$A$2:$A$28,0))</f>
        <v>Burbank</v>
      </c>
      <c r="E111" s="38" t="str">
        <f>+'BaseData 27b3'!E7</f>
        <v>LNG</v>
      </c>
      <c r="F111" s="38" t="str">
        <f>+'BaseData 27b3'!F7</f>
        <v>UT</v>
      </c>
      <c r="G111" s="38">
        <f>+'BaseData 27b3'!G7</f>
        <v>58.534649999999942</v>
      </c>
    </row>
    <row r="112" spans="1:7" x14ac:dyDescent="0.25">
      <c r="A112" s="38">
        <f>+'BaseData 27b3'!A8</f>
        <v>2020</v>
      </c>
      <c r="B112" s="38">
        <f>+'BaseData 27b3'!B8</f>
        <v>1</v>
      </c>
      <c r="C112" s="38">
        <f>+'BaseData 27b3'!C8</f>
        <v>2020</v>
      </c>
      <c r="D112" s="38" t="str">
        <f>+INDEX(names!$B$2:$B$28,MATCH('BaseData 27b3'!D8,names!$A$2:$A$28,0))</f>
        <v>Calleguas</v>
      </c>
      <c r="E112" s="38" t="str">
        <f>+'BaseData 27b3'!E8</f>
        <v>BASIC</v>
      </c>
      <c r="F112" s="38" t="str">
        <f>+'BaseData 27b3'!F8</f>
        <v>TR</v>
      </c>
      <c r="G112" s="38">
        <f>+'BaseData 27b3'!G8</f>
        <v>6212.5612674725289</v>
      </c>
    </row>
    <row r="113" spans="1:7" x14ac:dyDescent="0.25">
      <c r="A113" s="38">
        <f>+'BaseData 27b3'!A9</f>
        <v>2020</v>
      </c>
      <c r="B113" s="38">
        <f>+'BaseData 27b3'!B9</f>
        <v>1</v>
      </c>
      <c r="C113" s="38">
        <f>+'BaseData 27b3'!C9</f>
        <v>2020</v>
      </c>
      <c r="D113" s="38" t="str">
        <f>+INDEX(names!$B$2:$B$28,MATCH('BaseData 27b3'!D9,names!$A$2:$A$28,0))</f>
        <v>Calleguas</v>
      </c>
      <c r="E113" s="38" t="str">
        <f>+'BaseData 27b3'!E9</f>
        <v>LNG</v>
      </c>
      <c r="F113" s="38" t="str">
        <f>+'BaseData 27b3'!F9</f>
        <v>TR</v>
      </c>
      <c r="G113" s="38">
        <f>+'BaseData 27b3'!G9</f>
        <v>0</v>
      </c>
    </row>
    <row r="114" spans="1:7" x14ac:dyDescent="0.25">
      <c r="A114" s="38">
        <f>+'BaseData 27b3'!A10</f>
        <v>2020</v>
      </c>
      <c r="B114" s="38">
        <f>+'BaseData 27b3'!B10</f>
        <v>1</v>
      </c>
      <c r="C114" s="38">
        <f>+'BaseData 27b3'!C10</f>
        <v>2020</v>
      </c>
      <c r="D114" s="38" t="str">
        <f>+INDEX(names!$B$2:$B$28,MATCH('BaseData 27b3'!D10,names!$A$2:$A$28,0))</f>
        <v>Central Basin</v>
      </c>
      <c r="E114" s="38" t="str">
        <f>+'BaseData 27b3'!E10</f>
        <v>BASIC</v>
      </c>
      <c r="F114" s="38" t="str">
        <f>+'BaseData 27b3'!F10</f>
        <v>TR</v>
      </c>
      <c r="G114" s="38">
        <f>+'BaseData 27b3'!G10</f>
        <v>1043.2771034065938</v>
      </c>
    </row>
    <row r="115" spans="1:7" x14ac:dyDescent="0.25">
      <c r="A115" s="38">
        <f>+'BaseData 27b3'!A11</f>
        <v>2020</v>
      </c>
      <c r="B115" s="38">
        <f>+'BaseData 27b3'!B11</f>
        <v>1</v>
      </c>
      <c r="C115" s="38">
        <f>+'BaseData 27b3'!C11</f>
        <v>2020</v>
      </c>
      <c r="D115" s="38" t="str">
        <f>+INDEX(names!$B$2:$B$28,MATCH('BaseData 27b3'!D11,names!$A$2:$A$28,0))</f>
        <v>Central Basin</v>
      </c>
      <c r="E115" s="38" t="str">
        <f>+'BaseData 27b3'!E11</f>
        <v>BASIC</v>
      </c>
      <c r="F115" s="38" t="str">
        <f>+'BaseData 27b3'!F11</f>
        <v>UT</v>
      </c>
      <c r="G115" s="38">
        <f>+'BaseData 27b3'!G11</f>
        <v>335.20375208791222</v>
      </c>
    </row>
    <row r="116" spans="1:7" x14ac:dyDescent="0.25">
      <c r="A116" s="38">
        <f>+'BaseData 27b3'!A12</f>
        <v>2020</v>
      </c>
      <c r="B116" s="38">
        <f>+'BaseData 27b3'!B12</f>
        <v>1</v>
      </c>
      <c r="C116" s="38">
        <f>+'BaseData 27b3'!C12</f>
        <v>2020</v>
      </c>
      <c r="D116" s="38" t="str">
        <f>+INDEX(names!$B$2:$B$28,MATCH('BaseData 27b3'!D12,names!$A$2:$A$28,0))</f>
        <v>Central Basin</v>
      </c>
      <c r="E116" s="38" t="str">
        <f>+'BaseData 27b3'!E12</f>
        <v>LNG</v>
      </c>
      <c r="F116" s="38" t="str">
        <f>+'BaseData 27b3'!F12</f>
        <v>UT</v>
      </c>
      <c r="G116" s="38">
        <f>+'BaseData 27b3'!G12</f>
        <v>193.6550000000002</v>
      </c>
    </row>
    <row r="117" spans="1:7" x14ac:dyDescent="0.25">
      <c r="A117" s="38">
        <f>+'BaseData 27b3'!A13</f>
        <v>2020</v>
      </c>
      <c r="B117" s="38">
        <f>+'BaseData 27b3'!B13</f>
        <v>1</v>
      </c>
      <c r="C117" s="38">
        <f>+'BaseData 27b3'!C13</f>
        <v>2020</v>
      </c>
      <c r="D117" s="38" t="str">
        <f>+INDEX(names!$B$2:$B$28,MATCH('BaseData 27b3'!D13,names!$A$2:$A$28,0))</f>
        <v>Compton</v>
      </c>
      <c r="E117" s="38" t="str">
        <f>+'BaseData 27b3'!E13</f>
        <v>BASIC</v>
      </c>
      <c r="F117" s="38" t="str">
        <f>+'BaseData 27b3'!F13</f>
        <v>TR</v>
      </c>
      <c r="G117" s="38">
        <f>+'BaseData 27b3'!G13</f>
        <v>0.67290197802197815</v>
      </c>
    </row>
    <row r="118" spans="1:7" x14ac:dyDescent="0.25">
      <c r="A118" s="38">
        <f>+'BaseData 27b3'!A14</f>
        <v>2020</v>
      </c>
      <c r="B118" s="38">
        <f>+'BaseData 27b3'!B14</f>
        <v>1</v>
      </c>
      <c r="C118" s="38">
        <f>+'BaseData 27b3'!C14</f>
        <v>2020</v>
      </c>
      <c r="D118" s="38" t="str">
        <f>+INDEX(names!$B$2:$B$28,MATCH('BaseData 27b3'!D14,names!$A$2:$A$28,0))</f>
        <v>Eastern</v>
      </c>
      <c r="E118" s="38" t="str">
        <f>+'BaseData 27b3'!E14</f>
        <v>BASIC</v>
      </c>
      <c r="F118" s="38" t="str">
        <f>+'BaseData 27b3'!F14</f>
        <v>TR</v>
      </c>
      <c r="G118" s="38">
        <f>+'BaseData 27b3'!G14</f>
        <v>3207.2878329670325</v>
      </c>
    </row>
    <row r="119" spans="1:7" x14ac:dyDescent="0.25">
      <c r="A119" s="38">
        <f>+'BaseData 27b3'!A15</f>
        <v>2020</v>
      </c>
      <c r="B119" s="38">
        <f>+'BaseData 27b3'!B15</f>
        <v>1</v>
      </c>
      <c r="C119" s="38">
        <f>+'BaseData 27b3'!C15</f>
        <v>2020</v>
      </c>
      <c r="D119" s="38" t="str">
        <f>+INDEX(names!$B$2:$B$28,MATCH('BaseData 27b3'!D15,names!$A$2:$A$28,0))</f>
        <v>Eastern</v>
      </c>
      <c r="E119" s="38" t="str">
        <f>+'BaseData 27b3'!E15</f>
        <v>BASIC</v>
      </c>
      <c r="F119" s="38" t="str">
        <f>+'BaseData 27b3'!F15</f>
        <v>UT</v>
      </c>
      <c r="G119" s="38">
        <f>+'BaseData 27b3'!G15</f>
        <v>2123.7446461538461</v>
      </c>
    </row>
    <row r="120" spans="1:7" x14ac:dyDescent="0.25">
      <c r="A120" s="38">
        <f>+'BaseData 27b3'!A16</f>
        <v>2020</v>
      </c>
      <c r="B120" s="38">
        <f>+'BaseData 27b3'!B16</f>
        <v>1</v>
      </c>
      <c r="C120" s="38">
        <f>+'BaseData 27b3'!C16</f>
        <v>2020</v>
      </c>
      <c r="D120" s="38" t="str">
        <f>+INDEX(names!$B$2:$B$28,MATCH('BaseData 27b3'!D16,names!$A$2:$A$28,0))</f>
        <v>Eastern</v>
      </c>
      <c r="E120" s="38" t="str">
        <f>+'BaseData 27b3'!E16</f>
        <v>LNG</v>
      </c>
      <c r="F120" s="38" t="str">
        <f>+'BaseData 27b3'!F16</f>
        <v>UT</v>
      </c>
      <c r="G120" s="38">
        <f>+'BaseData 27b3'!G16</f>
        <v>590.77500000000089</v>
      </c>
    </row>
    <row r="121" spans="1:7" x14ac:dyDescent="0.25">
      <c r="A121" s="38">
        <f>+'BaseData 27b3'!A17</f>
        <v>2020</v>
      </c>
      <c r="B121" s="38">
        <f>+'BaseData 27b3'!B17</f>
        <v>1</v>
      </c>
      <c r="C121" s="38">
        <f>+'BaseData 27b3'!C17</f>
        <v>2020</v>
      </c>
      <c r="D121" s="38" t="str">
        <f>+INDEX(names!$B$2:$B$28,MATCH('BaseData 27b3'!D17,names!$A$2:$A$28,0))</f>
        <v>Foothill</v>
      </c>
      <c r="E121" s="38" t="str">
        <f>+'BaseData 27b3'!E17</f>
        <v>BASIC</v>
      </c>
      <c r="F121" s="38" t="str">
        <f>+'BaseData 27b3'!F17</f>
        <v>TR</v>
      </c>
      <c r="G121" s="38">
        <f>+'BaseData 27b3'!G17</f>
        <v>482.8008121978022</v>
      </c>
    </row>
    <row r="122" spans="1:7" x14ac:dyDescent="0.25">
      <c r="A122" s="38">
        <f>+'BaseData 27b3'!A18</f>
        <v>2020</v>
      </c>
      <c r="B122" s="38">
        <f>+'BaseData 27b3'!B18</f>
        <v>1</v>
      </c>
      <c r="C122" s="38">
        <f>+'BaseData 27b3'!C18</f>
        <v>2020</v>
      </c>
      <c r="D122" s="38" t="str">
        <f>+INDEX(names!$B$2:$B$28,MATCH('BaseData 27b3'!D18,names!$A$2:$A$28,0))</f>
        <v>Foothill</v>
      </c>
      <c r="E122" s="38" t="str">
        <f>+'BaseData 27b3'!E18</f>
        <v>LNG</v>
      </c>
      <c r="F122" s="38" t="str">
        <f>+'BaseData 27b3'!F18</f>
        <v>TR</v>
      </c>
      <c r="G122" s="38">
        <f>+'BaseData 27b3'!G18</f>
        <v>0</v>
      </c>
    </row>
    <row r="123" spans="1:7" x14ac:dyDescent="0.25">
      <c r="A123" s="38">
        <f>+'BaseData 27b3'!A19</f>
        <v>2020</v>
      </c>
      <c r="B123" s="38">
        <f>+'BaseData 27b3'!B19</f>
        <v>1</v>
      </c>
      <c r="C123" s="38">
        <f>+'BaseData 27b3'!C19</f>
        <v>2020</v>
      </c>
      <c r="D123" s="38" t="str">
        <f>+INDEX(names!$B$2:$B$28,MATCH('BaseData 27b3'!D19,names!$A$2:$A$28,0))</f>
        <v>Fullerton</v>
      </c>
      <c r="E123" s="38" t="str">
        <f>+'BaseData 27b3'!E19</f>
        <v>BASIC</v>
      </c>
      <c r="F123" s="38" t="str">
        <f>+'BaseData 27b3'!F19</f>
        <v>TR</v>
      </c>
      <c r="G123" s="38">
        <f>+'BaseData 27b3'!G19</f>
        <v>564.50696219780241</v>
      </c>
    </row>
    <row r="124" spans="1:7" x14ac:dyDescent="0.25">
      <c r="A124" s="38">
        <f>+'BaseData 27b3'!A20</f>
        <v>2020</v>
      </c>
      <c r="B124" s="38">
        <f>+'BaseData 27b3'!B20</f>
        <v>1</v>
      </c>
      <c r="C124" s="38">
        <f>+'BaseData 27b3'!C20</f>
        <v>2020</v>
      </c>
      <c r="D124" s="38" t="str">
        <f>+INDEX(names!$B$2:$B$28,MATCH('BaseData 27b3'!D20,names!$A$2:$A$28,0))</f>
        <v>Glendale</v>
      </c>
      <c r="E124" s="38" t="str">
        <f>+'BaseData 27b3'!E20</f>
        <v>BASIC</v>
      </c>
      <c r="F124" s="38" t="str">
        <f>+'BaseData 27b3'!F20</f>
        <v>TR</v>
      </c>
      <c r="G124" s="38">
        <f>+'BaseData 27b3'!G20</f>
        <v>1009.299810989011</v>
      </c>
    </row>
    <row r="125" spans="1:7" x14ac:dyDescent="0.25">
      <c r="A125" s="38">
        <f>+'BaseData 27b3'!A21</f>
        <v>2020</v>
      </c>
      <c r="B125" s="38">
        <f>+'BaseData 27b3'!B21</f>
        <v>1</v>
      </c>
      <c r="C125" s="38">
        <f>+'BaseData 27b3'!C21</f>
        <v>2020</v>
      </c>
      <c r="D125" s="38" t="str">
        <f>+INDEX(names!$B$2:$B$28,MATCH('BaseData 27b3'!D21,names!$A$2:$A$28,0))</f>
        <v>Inland Empire</v>
      </c>
      <c r="E125" s="38" t="str">
        <f>+'BaseData 27b3'!E21</f>
        <v>BASIC</v>
      </c>
      <c r="F125" s="38" t="str">
        <f>+'BaseData 27b3'!F21</f>
        <v>UT</v>
      </c>
      <c r="G125" s="38">
        <f>+'BaseData 27b3'!G21</f>
        <v>2840.588353846153</v>
      </c>
    </row>
    <row r="126" spans="1:7" x14ac:dyDescent="0.25">
      <c r="A126" s="38">
        <f>+'BaseData 27b3'!A22</f>
        <v>2020</v>
      </c>
      <c r="B126" s="38">
        <f>+'BaseData 27b3'!B22</f>
        <v>1</v>
      </c>
      <c r="C126" s="38">
        <f>+'BaseData 27b3'!C22</f>
        <v>2020</v>
      </c>
      <c r="D126" s="38" t="str">
        <f>+INDEX(names!$B$2:$B$28,MATCH('BaseData 27b3'!D22,names!$A$2:$A$28,0))</f>
        <v>Inland Empire</v>
      </c>
      <c r="E126" s="38" t="str">
        <f>+'BaseData 27b3'!E22</f>
        <v>LNG</v>
      </c>
      <c r="F126" s="38" t="str">
        <f>+'BaseData 27b3'!F22</f>
        <v>UT</v>
      </c>
      <c r="G126" s="38">
        <f>+'BaseData 27b3'!G22</f>
        <v>0</v>
      </c>
    </row>
    <row r="127" spans="1:7" x14ac:dyDescent="0.25">
      <c r="A127" s="38">
        <f>+'BaseData 27b3'!A23</f>
        <v>2020</v>
      </c>
      <c r="B127" s="38">
        <f>+'BaseData 27b3'!B23</f>
        <v>1</v>
      </c>
      <c r="C127" s="38">
        <f>+'BaseData 27b3'!C23</f>
        <v>2020</v>
      </c>
      <c r="D127" s="38" t="str">
        <f>+INDEX(names!$B$2:$B$28,MATCH('BaseData 27b3'!D23,names!$A$2:$A$28,0))</f>
        <v>Los Angeles</v>
      </c>
      <c r="E127" s="38" t="str">
        <f>+'BaseData 27b3'!E23</f>
        <v>BASIC</v>
      </c>
      <c r="F127" s="38" t="str">
        <f>+'BaseData 27b3'!F23</f>
        <v>UT</v>
      </c>
      <c r="G127" s="38">
        <f>+'BaseData 27b3'!G23</f>
        <v>13619.476833626375</v>
      </c>
    </row>
    <row r="128" spans="1:7" x14ac:dyDescent="0.25">
      <c r="A128" s="38">
        <f>+'BaseData 27b3'!A24</f>
        <v>2020</v>
      </c>
      <c r="B128" s="38">
        <f>+'BaseData 27b3'!B24</f>
        <v>1</v>
      </c>
      <c r="C128" s="38">
        <f>+'BaseData 27b3'!C24</f>
        <v>2020</v>
      </c>
      <c r="D128" s="38" t="str">
        <f>+INDEX(names!$B$2:$B$28,MATCH('BaseData 27b3'!D24,names!$A$2:$A$28,0))</f>
        <v>Los Angeles</v>
      </c>
      <c r="E128" s="38" t="str">
        <f>+'BaseData 27b3'!E24</f>
        <v>BASIC</v>
      </c>
      <c r="F128" s="38" t="str">
        <f>+'BaseData 27b3'!F24</f>
        <v>TR</v>
      </c>
      <c r="G128" s="38">
        <f>+'BaseData 27b3'!G24</f>
        <v>6203.7800000000143</v>
      </c>
    </row>
    <row r="129" spans="1:7" x14ac:dyDescent="0.25">
      <c r="A129" s="38">
        <f>+'BaseData 27b3'!A25</f>
        <v>2020</v>
      </c>
      <c r="B129" s="38">
        <f>+'BaseData 27b3'!B25</f>
        <v>1</v>
      </c>
      <c r="C129" s="38">
        <f>+'BaseData 27b3'!C25</f>
        <v>2020</v>
      </c>
      <c r="D129" s="38" t="str">
        <f>+INDEX(names!$B$2:$B$28,MATCH('BaseData 27b3'!D25,names!$A$2:$A$28,0))</f>
        <v>Las Virgenes</v>
      </c>
      <c r="E129" s="38" t="str">
        <f>+'BaseData 27b3'!E25</f>
        <v>BASIC</v>
      </c>
      <c r="F129" s="38" t="str">
        <f>+'BaseData 27b3'!F25</f>
        <v>TR</v>
      </c>
      <c r="G129" s="38">
        <f>+'BaseData 27b3'!G25</f>
        <v>1174.0728190109885</v>
      </c>
    </row>
    <row r="130" spans="1:7" x14ac:dyDescent="0.25">
      <c r="A130" s="38">
        <f>+'BaseData 27b3'!A26</f>
        <v>2020</v>
      </c>
      <c r="B130" s="38">
        <f>+'BaseData 27b3'!B26</f>
        <v>1</v>
      </c>
      <c r="C130" s="38">
        <f>+'BaseData 27b3'!C26</f>
        <v>2020</v>
      </c>
      <c r="D130" s="38" t="str">
        <f>+INDEX(names!$B$2:$B$28,MATCH('BaseData 27b3'!D26,names!$A$2:$A$28,0))</f>
        <v>Long Beach</v>
      </c>
      <c r="E130" s="38" t="str">
        <f>+'BaseData 27b3'!E26</f>
        <v>BASIC</v>
      </c>
      <c r="F130" s="38" t="str">
        <f>+'BaseData 27b3'!F26</f>
        <v>TR</v>
      </c>
      <c r="G130" s="38">
        <f>+'BaseData 27b3'!G26</f>
        <v>2058.9515792307689</v>
      </c>
    </row>
    <row r="131" spans="1:7" x14ac:dyDescent="0.25">
      <c r="A131" s="38">
        <f>+'BaseData 27b3'!A27</f>
        <v>2020</v>
      </c>
      <c r="B131" s="38">
        <f>+'BaseData 27b3'!B27</f>
        <v>1</v>
      </c>
      <c r="C131" s="38">
        <f>+'BaseData 27b3'!C27</f>
        <v>2020</v>
      </c>
      <c r="D131" s="38" t="str">
        <f>+INDEX(names!$B$2:$B$28,MATCH('BaseData 27b3'!D27,names!$A$2:$A$28,0))</f>
        <v>MWDOC</v>
      </c>
      <c r="E131" s="38" t="str">
        <f>+'BaseData 27b3'!E27</f>
        <v>BASIC</v>
      </c>
      <c r="F131" s="38" t="str">
        <f>+'BaseData 27b3'!F27</f>
        <v>TR</v>
      </c>
      <c r="G131" s="38">
        <f>+'BaseData 27b3'!G27</f>
        <v>5428.0923038461569</v>
      </c>
    </row>
    <row r="132" spans="1:7" x14ac:dyDescent="0.25">
      <c r="A132" s="38">
        <f>+'BaseData 27b3'!A28</f>
        <v>2020</v>
      </c>
      <c r="B132" s="38">
        <f>+'BaseData 27b3'!B28</f>
        <v>1</v>
      </c>
      <c r="C132" s="38">
        <f>+'BaseData 27b3'!C28</f>
        <v>2020</v>
      </c>
      <c r="D132" s="38" t="str">
        <f>+INDEX(names!$B$2:$B$28,MATCH('BaseData 27b3'!D28,names!$A$2:$A$28,0))</f>
        <v>MWDOC</v>
      </c>
      <c r="E132" s="38" t="str">
        <f>+'BaseData 27b3'!E28</f>
        <v>BASIC</v>
      </c>
      <c r="F132" s="38" t="str">
        <f>+'BaseData 27b3'!F28</f>
        <v>UT</v>
      </c>
      <c r="G132" s="38">
        <f>+'BaseData 27b3'!G28</f>
        <v>1877.0038807692297</v>
      </c>
    </row>
    <row r="133" spans="1:7" x14ac:dyDescent="0.25">
      <c r="A133" s="38">
        <f>+'BaseData 27b3'!A29</f>
        <v>2020</v>
      </c>
      <c r="B133" s="38">
        <f>+'BaseData 27b3'!B29</f>
        <v>1</v>
      </c>
      <c r="C133" s="38">
        <f>+'BaseData 27b3'!C29</f>
        <v>2020</v>
      </c>
      <c r="D133" s="38" t="str">
        <f>+INDEX(names!$B$2:$B$28,MATCH('BaseData 27b3'!D29,names!$A$2:$A$28,0))</f>
        <v>MWDOC</v>
      </c>
      <c r="E133" s="38" t="str">
        <f>+'BaseData 27b3'!E29</f>
        <v>LNG</v>
      </c>
      <c r="F133" s="38" t="str">
        <f>+'BaseData 27b3'!F29</f>
        <v>UT</v>
      </c>
      <c r="G133" s="38">
        <f>+'BaseData 27b3'!G29</f>
        <v>0</v>
      </c>
    </row>
    <row r="134" spans="1:7" x14ac:dyDescent="0.25">
      <c r="A134" s="38">
        <f>+'BaseData 27b3'!A30</f>
        <v>2020</v>
      </c>
      <c r="B134" s="38">
        <f>+'BaseData 27b3'!B30</f>
        <v>1</v>
      </c>
      <c r="C134" s="38">
        <f>+'BaseData 27b3'!C30</f>
        <v>2020</v>
      </c>
      <c r="D134" s="38" t="str">
        <f>+INDEX(names!$B$2:$B$28,MATCH('BaseData 27b3'!D30,names!$A$2:$A$28,0))</f>
        <v>Pasadena</v>
      </c>
      <c r="E134" s="38" t="str">
        <f>+'BaseData 27b3'!E30</f>
        <v>BASIC</v>
      </c>
      <c r="F134" s="38" t="str">
        <f>+'BaseData 27b3'!F30</f>
        <v>TR</v>
      </c>
      <c r="G134" s="38">
        <f>+'BaseData 27b3'!G30</f>
        <v>1282.5472457142862</v>
      </c>
    </row>
    <row r="135" spans="1:7" x14ac:dyDescent="0.25">
      <c r="A135" s="38">
        <f>+'BaseData 27b3'!A31</f>
        <v>2020</v>
      </c>
      <c r="B135" s="38">
        <f>+'BaseData 27b3'!B31</f>
        <v>1</v>
      </c>
      <c r="C135" s="38">
        <f>+'BaseData 27b3'!C31</f>
        <v>2020</v>
      </c>
      <c r="D135" s="38" t="str">
        <f>+INDEX(names!$B$2:$B$28,MATCH('BaseData 27b3'!D31,names!$A$2:$A$28,0))</f>
        <v>San Marino</v>
      </c>
      <c r="E135" s="38" t="str">
        <f>+'BaseData 27b3'!E31</f>
        <v>BASIC</v>
      </c>
      <c r="F135" s="38" t="str">
        <f>+'BaseData 27b3'!F31</f>
        <v>TR</v>
      </c>
      <c r="G135" s="38">
        <f>+'BaseData 27b3'!G31</f>
        <v>7.7807318681318707</v>
      </c>
    </row>
    <row r="136" spans="1:7" x14ac:dyDescent="0.25">
      <c r="A136" s="38">
        <f>+'BaseData 27b3'!A32</f>
        <v>2020</v>
      </c>
      <c r="B136" s="38">
        <f>+'BaseData 27b3'!B32</f>
        <v>1</v>
      </c>
      <c r="C136" s="38">
        <f>+'BaseData 27b3'!C32</f>
        <v>2020</v>
      </c>
      <c r="D136" s="38" t="str">
        <f>+INDEX(names!$B$2:$B$28,MATCH('BaseData 27b3'!D32,names!$A$2:$A$28,0))</f>
        <v>Santa Ana</v>
      </c>
      <c r="E136" s="38" t="str">
        <f>+'BaseData 27b3'!E32</f>
        <v>BASIC</v>
      </c>
      <c r="F136" s="38" t="str">
        <f>+'BaseData 27b3'!F32</f>
        <v>TR</v>
      </c>
      <c r="G136" s="38">
        <f>+'BaseData 27b3'!G32</f>
        <v>157.20148901098892</v>
      </c>
    </row>
    <row r="137" spans="1:7" x14ac:dyDescent="0.25">
      <c r="A137" s="38">
        <f>+'BaseData 27b3'!A33</f>
        <v>2020</v>
      </c>
      <c r="B137" s="38">
        <f>+'BaseData 27b3'!B33</f>
        <v>1</v>
      </c>
      <c r="C137" s="38">
        <f>+'BaseData 27b3'!C33</f>
        <v>2020</v>
      </c>
      <c r="D137" s="38" t="str">
        <f>+INDEX(names!$B$2:$B$28,MATCH('BaseData 27b3'!D33,names!$A$2:$A$28,0))</f>
        <v>Santa Monica</v>
      </c>
      <c r="E137" s="38" t="str">
        <f>+'BaseData 27b3'!E33</f>
        <v>BASIC</v>
      </c>
      <c r="F137" s="38" t="str">
        <f>+'BaseData 27b3'!F33</f>
        <v>TR</v>
      </c>
      <c r="G137" s="38">
        <f>+'BaseData 27b3'!G33</f>
        <v>268.95458076923069</v>
      </c>
    </row>
    <row r="138" spans="1:7" x14ac:dyDescent="0.25">
      <c r="A138" s="38">
        <f>+'BaseData 27b3'!A34</f>
        <v>2020</v>
      </c>
      <c r="B138" s="38">
        <f>+'BaseData 27b3'!B34</f>
        <v>1</v>
      </c>
      <c r="C138" s="38">
        <f>+'BaseData 27b3'!C34</f>
        <v>2020</v>
      </c>
      <c r="D138" s="38" t="str">
        <f>+INDEX(names!$B$2:$B$28,MATCH('BaseData 27b3'!D34,names!$A$2:$A$28,0))</f>
        <v>San Diego</v>
      </c>
      <c r="E138" s="38" t="str">
        <f>+'BaseData 27b3'!E34</f>
        <v>BASIC</v>
      </c>
      <c r="F138" s="38" t="str">
        <f>+'BaseData 27b3'!F34</f>
        <v>TR</v>
      </c>
      <c r="G138" s="38">
        <f>+'BaseData 27b3'!G34</f>
        <v>3069.0054342857138</v>
      </c>
    </row>
    <row r="139" spans="1:7" x14ac:dyDescent="0.25">
      <c r="A139" s="38">
        <f>+'BaseData 27b3'!A35</f>
        <v>2020</v>
      </c>
      <c r="B139" s="38">
        <f>+'BaseData 27b3'!B35</f>
        <v>1</v>
      </c>
      <c r="C139" s="38">
        <f>+'BaseData 27b3'!C35</f>
        <v>2020</v>
      </c>
      <c r="D139" s="38" t="str">
        <f>+INDEX(names!$B$2:$B$28,MATCH('BaseData 27b3'!D35,names!$A$2:$A$28,0))</f>
        <v>San Diego</v>
      </c>
      <c r="E139" s="38" t="str">
        <f>+'BaseData 27b3'!E35</f>
        <v>BASIC</v>
      </c>
      <c r="F139" s="38" t="str">
        <f>+'BaseData 27b3'!F35</f>
        <v>UT</v>
      </c>
      <c r="G139" s="38">
        <f>+'BaseData 27b3'!G35</f>
        <v>21619.145577142855</v>
      </c>
    </row>
    <row r="140" spans="1:7" x14ac:dyDescent="0.25">
      <c r="A140" s="38">
        <f>+'BaseData 27b3'!A36</f>
        <v>2020</v>
      </c>
      <c r="B140" s="38">
        <f>+'BaseData 27b3'!B36</f>
        <v>1</v>
      </c>
      <c r="C140" s="38">
        <f>+'BaseData 27b3'!C36</f>
        <v>2020</v>
      </c>
      <c r="D140" s="38" t="str">
        <f>+INDEX(names!$B$2:$B$28,MATCH('BaseData 27b3'!D36,names!$A$2:$A$28,0))</f>
        <v>Three Valleys</v>
      </c>
      <c r="E140" s="38" t="str">
        <f>+'BaseData 27b3'!E36</f>
        <v>BASIC</v>
      </c>
      <c r="F140" s="38" t="str">
        <f>+'BaseData 27b3'!F36</f>
        <v>TR</v>
      </c>
      <c r="G140" s="38">
        <f>+'BaseData 27b3'!G36</f>
        <v>1843.0994897802207</v>
      </c>
    </row>
    <row r="141" spans="1:7" x14ac:dyDescent="0.25">
      <c r="A141" s="38">
        <f>+'BaseData 27b3'!A37</f>
        <v>2020</v>
      </c>
      <c r="B141" s="38">
        <f>+'BaseData 27b3'!B37</f>
        <v>1</v>
      </c>
      <c r="C141" s="38">
        <f>+'BaseData 27b3'!C37</f>
        <v>2020</v>
      </c>
      <c r="D141" s="38" t="str">
        <f>+INDEX(names!$B$2:$B$28,MATCH('BaseData 27b3'!D37,names!$A$2:$A$28,0))</f>
        <v>Three Valleys</v>
      </c>
      <c r="E141" s="38" t="str">
        <f>+'BaseData 27b3'!E37</f>
        <v>BASIC</v>
      </c>
      <c r="F141" s="38" t="str">
        <f>+'BaseData 27b3'!F37</f>
        <v>UT</v>
      </c>
      <c r="G141" s="38">
        <f>+'BaseData 27b3'!G37</f>
        <v>1243.9725428571426</v>
      </c>
    </row>
    <row r="142" spans="1:7" x14ac:dyDescent="0.25">
      <c r="A142" s="38">
        <f>+'BaseData 27b3'!A38</f>
        <v>2020</v>
      </c>
      <c r="B142" s="38">
        <f>+'BaseData 27b3'!B38</f>
        <v>1</v>
      </c>
      <c r="C142" s="38">
        <f>+'BaseData 27b3'!C38</f>
        <v>2020</v>
      </c>
      <c r="D142" s="38" t="str">
        <f>+INDEX(names!$B$2:$B$28,MATCH('BaseData 27b3'!D38,names!$A$2:$A$28,0))</f>
        <v>Three Valleys</v>
      </c>
      <c r="E142" s="38" t="str">
        <f>+'BaseData 27b3'!E38</f>
        <v>LNG</v>
      </c>
      <c r="F142" s="38" t="str">
        <f>+'BaseData 27b3'!F38</f>
        <v>UT</v>
      </c>
      <c r="G142" s="38">
        <f>+'BaseData 27b3'!G38</f>
        <v>298.70100000000065</v>
      </c>
    </row>
    <row r="143" spans="1:7" x14ac:dyDescent="0.25">
      <c r="A143" s="38">
        <f>+'BaseData 27b3'!A39</f>
        <v>2020</v>
      </c>
      <c r="B143" s="38">
        <f>+'BaseData 27b3'!B39</f>
        <v>1</v>
      </c>
      <c r="C143" s="38">
        <f>+'BaseData 27b3'!C39</f>
        <v>2020</v>
      </c>
      <c r="D143" s="38" t="str">
        <f>+INDEX(names!$B$2:$B$28,MATCH('BaseData 27b3'!D39,names!$A$2:$A$28,0))</f>
        <v>Torrance</v>
      </c>
      <c r="E143" s="38" t="str">
        <f>+'BaseData 27b3'!E39</f>
        <v>BASIC</v>
      </c>
      <c r="F143" s="38" t="str">
        <f>+'BaseData 27b3'!F39</f>
        <v>TR</v>
      </c>
      <c r="G143" s="38">
        <f>+'BaseData 27b3'!G39</f>
        <v>1001.7755999999995</v>
      </c>
    </row>
    <row r="144" spans="1:7" x14ac:dyDescent="0.25">
      <c r="A144" s="38">
        <f>+'BaseData 27b3'!A40</f>
        <v>2020</v>
      </c>
      <c r="B144" s="38">
        <f>+'BaseData 27b3'!B40</f>
        <v>1</v>
      </c>
      <c r="C144" s="38">
        <f>+'BaseData 27b3'!C40</f>
        <v>2020</v>
      </c>
      <c r="D144" s="38" t="str">
        <f>+INDEX(names!$B$2:$B$28,MATCH('BaseData 27b3'!D40,names!$A$2:$A$28,0))</f>
        <v>Upper San Gabriel</v>
      </c>
      <c r="E144" s="38" t="str">
        <f>+'BaseData 27b3'!E40</f>
        <v>BASIC</v>
      </c>
      <c r="F144" s="38" t="str">
        <f>+'BaseData 27b3'!F40</f>
        <v>TR</v>
      </c>
      <c r="G144" s="38">
        <f>+'BaseData 27b3'!G40</f>
        <v>72.233342637362583</v>
      </c>
    </row>
    <row r="145" spans="1:7" x14ac:dyDescent="0.25">
      <c r="A145" s="38">
        <f>+'BaseData 27b3'!A41</f>
        <v>2020</v>
      </c>
      <c r="B145" s="38">
        <f>+'BaseData 27b3'!B41</f>
        <v>1</v>
      </c>
      <c r="C145" s="38">
        <f>+'BaseData 27b3'!C41</f>
        <v>2020</v>
      </c>
      <c r="D145" s="38" t="str">
        <f>+INDEX(names!$B$2:$B$28,MATCH('BaseData 27b3'!D41,names!$A$2:$A$28,0))</f>
        <v>Upper San Gabriel</v>
      </c>
      <c r="E145" s="38" t="str">
        <f>+'BaseData 27b3'!E41</f>
        <v>BASIC</v>
      </c>
      <c r="F145" s="38" t="str">
        <f>+'BaseData 27b3'!F41</f>
        <v>UT</v>
      </c>
      <c r="G145" s="38">
        <f>+'BaseData 27b3'!G41</f>
        <v>139.49113087912082</v>
      </c>
    </row>
    <row r="146" spans="1:7" x14ac:dyDescent="0.25">
      <c r="A146" s="38">
        <f>+'BaseData 27b3'!A42</f>
        <v>2020</v>
      </c>
      <c r="B146" s="38">
        <f>+'BaseData 27b3'!B42</f>
        <v>1</v>
      </c>
      <c r="C146" s="38">
        <f>+'BaseData 27b3'!C42</f>
        <v>2020</v>
      </c>
      <c r="D146" s="38" t="str">
        <f>+INDEX(names!$B$2:$B$28,MATCH('BaseData 27b3'!D42,names!$A$2:$A$28,0))</f>
        <v>Upper San Gabriel</v>
      </c>
      <c r="E146" s="38" t="str">
        <f>+'BaseData 27b3'!E42</f>
        <v>LNG</v>
      </c>
      <c r="F146" s="38" t="str">
        <f>+'BaseData 27b3'!F42</f>
        <v>UT</v>
      </c>
      <c r="G146" s="38">
        <f>+'BaseData 27b3'!G42</f>
        <v>743.33999999999821</v>
      </c>
    </row>
    <row r="147" spans="1:7" x14ac:dyDescent="0.25">
      <c r="A147" s="38">
        <f>+'BaseData 27b3'!A43</f>
        <v>2020</v>
      </c>
      <c r="B147" s="38">
        <f>+'BaseData 27b3'!B43</f>
        <v>1</v>
      </c>
      <c r="C147" s="38">
        <f>+'BaseData 27b3'!C43</f>
        <v>2020</v>
      </c>
      <c r="D147" s="38" t="str">
        <f>+INDEX(names!$B$2:$B$28,MATCH('BaseData 27b3'!D43,names!$A$2:$A$28,0))</f>
        <v>West Basin</v>
      </c>
      <c r="E147" s="38" t="str">
        <f>+'BaseData 27b3'!E43</f>
        <v>BASIC</v>
      </c>
      <c r="F147" s="38" t="str">
        <f>+'BaseData 27b3'!F43</f>
        <v>TR</v>
      </c>
      <c r="G147" s="38">
        <f>+'BaseData 27b3'!G43</f>
        <v>8264.7459569230778</v>
      </c>
    </row>
    <row r="148" spans="1:7" x14ac:dyDescent="0.25">
      <c r="A148" s="38">
        <f>+'BaseData 27b3'!A44</f>
        <v>2020</v>
      </c>
      <c r="B148" s="38">
        <f>+'BaseData 27b3'!B44</f>
        <v>1</v>
      </c>
      <c r="C148" s="38">
        <f>+'BaseData 27b3'!C44</f>
        <v>2020</v>
      </c>
      <c r="D148" s="38" t="str">
        <f>+INDEX(names!$B$2:$B$28,MATCH('BaseData 27b3'!D44,names!$A$2:$A$28,0))</f>
        <v>Western</v>
      </c>
      <c r="E148" s="38" t="str">
        <f>+'BaseData 27b3'!E44</f>
        <v>BASIC</v>
      </c>
      <c r="F148" s="38" t="str">
        <f>+'BaseData 27b3'!F44</f>
        <v>TR</v>
      </c>
      <c r="G148" s="38">
        <f>+'BaseData 27b3'!G44</f>
        <v>2440.0525524175814</v>
      </c>
    </row>
    <row r="149" spans="1:7" x14ac:dyDescent="0.25">
      <c r="A149" s="38">
        <f>+'BaseData 27b3'!A45</f>
        <v>2020</v>
      </c>
      <c r="B149" s="38">
        <f>+'BaseData 27b3'!B45</f>
        <v>1</v>
      </c>
      <c r="C149" s="38">
        <f>+'BaseData 27b3'!C45</f>
        <v>2020</v>
      </c>
      <c r="D149" s="38" t="str">
        <f>+INDEX(names!$B$2:$B$28,MATCH('BaseData 27b3'!D45,names!$A$2:$A$28,0))</f>
        <v>Western</v>
      </c>
      <c r="E149" s="38" t="str">
        <f>+'BaseData 27b3'!E45</f>
        <v>BASIC</v>
      </c>
      <c r="F149" s="38" t="str">
        <f>+'BaseData 27b3'!F45</f>
        <v>UT</v>
      </c>
      <c r="G149" s="38">
        <f>+'BaseData 27b3'!G45</f>
        <v>1659.7980812087912</v>
      </c>
    </row>
    <row r="150" spans="1:7" x14ac:dyDescent="0.25">
      <c r="A150" s="38">
        <f>+'BaseData 27b3'!A46</f>
        <v>2020</v>
      </c>
      <c r="B150" s="38">
        <f>+'BaseData 27b3'!B46</f>
        <v>1</v>
      </c>
      <c r="C150" s="38">
        <f>+'BaseData 27b3'!C46</f>
        <v>2020</v>
      </c>
      <c r="D150" s="38" t="str">
        <f>+INDEX(names!$B$2:$B$28,MATCH('BaseData 27b3'!D46,names!$A$2:$A$28,0))</f>
        <v>Western</v>
      </c>
      <c r="E150" s="38" t="str">
        <f>+'BaseData 27b3'!E46</f>
        <v>LNG</v>
      </c>
      <c r="F150" s="38" t="str">
        <f>+'BaseData 27b3'!F46</f>
        <v>UT</v>
      </c>
      <c r="G150" s="38">
        <f>+'BaseData 27b3'!G46</f>
        <v>168.91666666666643</v>
      </c>
    </row>
    <row r="151" spans="1:7" x14ac:dyDescent="0.25">
      <c r="A151" s="38">
        <f>+'BaseData 27b3'!A47</f>
        <v>2020</v>
      </c>
      <c r="B151" s="38">
        <f>+'BaseData 27b3'!B47</f>
        <v>2</v>
      </c>
      <c r="C151" s="38">
        <f>+'BaseData 27b3'!C47</f>
        <v>2020</v>
      </c>
      <c r="D151" s="38" t="str">
        <f>+INDEX(names!$B$2:$B$28,MATCH('BaseData 27b3'!D47,names!$A$2:$A$28,0))</f>
        <v>Anaheim</v>
      </c>
      <c r="E151" s="38" t="str">
        <f>+'BaseData 27b3'!E47</f>
        <v>BASIC</v>
      </c>
      <c r="F151" s="38" t="str">
        <f>+'BaseData 27b3'!F47</f>
        <v>TR</v>
      </c>
      <c r="G151" s="38">
        <f>+'BaseData 27b3'!G47</f>
        <v>77.366237142857202</v>
      </c>
    </row>
    <row r="152" spans="1:7" x14ac:dyDescent="0.25">
      <c r="A152" s="38">
        <f>+'BaseData 27b3'!A48</f>
        <v>2020</v>
      </c>
      <c r="B152" s="38">
        <f>+'BaseData 27b3'!B48</f>
        <v>2</v>
      </c>
      <c r="C152" s="38">
        <f>+'BaseData 27b3'!C48</f>
        <v>2020</v>
      </c>
      <c r="D152" s="38" t="str">
        <f>+INDEX(names!$B$2:$B$28,MATCH('BaseData 27b3'!D48,names!$A$2:$A$28,0))</f>
        <v>Anaheim</v>
      </c>
      <c r="E152" s="38" t="str">
        <f>+'BaseData 27b3'!E48</f>
        <v>BASIC</v>
      </c>
      <c r="F152" s="38" t="str">
        <f>+'BaseData 27b3'!F48</f>
        <v>UT</v>
      </c>
      <c r="G152" s="38">
        <f>+'BaseData 27b3'!G48</f>
        <v>1217.1205931868158</v>
      </c>
    </row>
    <row r="153" spans="1:7" x14ac:dyDescent="0.25">
      <c r="A153" s="38">
        <f>+'BaseData 27b3'!A49</f>
        <v>2020</v>
      </c>
      <c r="B153" s="38">
        <f>+'BaseData 27b3'!B49</f>
        <v>2</v>
      </c>
      <c r="C153" s="38">
        <f>+'BaseData 27b3'!C49</f>
        <v>2020</v>
      </c>
      <c r="D153" s="38" t="str">
        <f>+INDEX(names!$B$2:$B$28,MATCH('BaseData 27b3'!D49,names!$A$2:$A$28,0))</f>
        <v>Beverly Hills</v>
      </c>
      <c r="E153" s="38" t="str">
        <f>+'BaseData 27b3'!E49</f>
        <v>BASIC</v>
      </c>
      <c r="F153" s="38" t="str">
        <f>+'BaseData 27b3'!F49</f>
        <v>TR</v>
      </c>
      <c r="G153" s="38">
        <f>+'BaseData 27b3'!G49</f>
        <v>696.87419934065952</v>
      </c>
    </row>
    <row r="154" spans="1:7" x14ac:dyDescent="0.25">
      <c r="A154" s="38">
        <f>+'BaseData 27b3'!A50</f>
        <v>2020</v>
      </c>
      <c r="B154" s="38">
        <f>+'BaseData 27b3'!B50</f>
        <v>2</v>
      </c>
      <c r="C154" s="38">
        <f>+'BaseData 27b3'!C50</f>
        <v>2020</v>
      </c>
      <c r="D154" s="38" t="str">
        <f>+INDEX(names!$B$2:$B$28,MATCH('BaseData 27b3'!D50,names!$A$2:$A$28,0))</f>
        <v>Burbank</v>
      </c>
      <c r="E154" s="38" t="str">
        <f>+'BaseData 27b3'!E50</f>
        <v>BASIC</v>
      </c>
      <c r="F154" s="38" t="str">
        <f>+'BaseData 27b3'!F50</f>
        <v>TR</v>
      </c>
      <c r="G154" s="38">
        <f>+'BaseData 27b3'!G50</f>
        <v>192.78991648351644</v>
      </c>
    </row>
    <row r="155" spans="1:7" x14ac:dyDescent="0.25">
      <c r="A155" s="38">
        <f>+'BaseData 27b3'!A51</f>
        <v>2020</v>
      </c>
      <c r="B155" s="38">
        <f>+'BaseData 27b3'!B51</f>
        <v>2</v>
      </c>
      <c r="C155" s="38">
        <f>+'BaseData 27b3'!C51</f>
        <v>2020</v>
      </c>
      <c r="D155" s="38" t="str">
        <f>+INDEX(names!$B$2:$B$28,MATCH('BaseData 27b3'!D51,names!$A$2:$A$28,0))</f>
        <v>Calleguas</v>
      </c>
      <c r="E155" s="38" t="str">
        <f>+'BaseData 27b3'!E51</f>
        <v>BASIC</v>
      </c>
      <c r="F155" s="38" t="str">
        <f>+'BaseData 27b3'!F51</f>
        <v>TR</v>
      </c>
      <c r="G155" s="38">
        <f>+'BaseData 27b3'!G51</f>
        <v>4959.472834285717</v>
      </c>
    </row>
    <row r="156" spans="1:7" x14ac:dyDescent="0.25">
      <c r="A156" s="38">
        <f>+'BaseData 27b3'!A52</f>
        <v>2020</v>
      </c>
      <c r="B156" s="38">
        <f>+'BaseData 27b3'!B52</f>
        <v>2</v>
      </c>
      <c r="C156" s="38">
        <f>+'BaseData 27b3'!C52</f>
        <v>2020</v>
      </c>
      <c r="D156" s="38" t="str">
        <f>+INDEX(names!$B$2:$B$28,MATCH('BaseData 27b3'!D52,names!$A$2:$A$28,0))</f>
        <v>Calleguas</v>
      </c>
      <c r="E156" s="38" t="str">
        <f>+'BaseData 27b3'!E52</f>
        <v>LNG</v>
      </c>
      <c r="F156" s="38" t="str">
        <f>+'BaseData 27b3'!F52</f>
        <v>TR</v>
      </c>
      <c r="G156" s="38">
        <f>+'BaseData 27b3'!G52</f>
        <v>0</v>
      </c>
    </row>
    <row r="157" spans="1:7" x14ac:dyDescent="0.25">
      <c r="A157" s="38">
        <f>+'BaseData 27b3'!A53</f>
        <v>2020</v>
      </c>
      <c r="B157" s="38">
        <f>+'BaseData 27b3'!B53</f>
        <v>2</v>
      </c>
      <c r="C157" s="38">
        <f>+'BaseData 27b3'!C53</f>
        <v>2020</v>
      </c>
      <c r="D157" s="38" t="str">
        <f>+INDEX(names!$B$2:$B$28,MATCH('BaseData 27b3'!D53,names!$A$2:$A$28,0))</f>
        <v>Central Basin</v>
      </c>
      <c r="E157" s="38" t="str">
        <f>+'BaseData 27b3'!E53</f>
        <v>BASIC</v>
      </c>
      <c r="F157" s="38" t="str">
        <f>+'BaseData 27b3'!F53</f>
        <v>TR</v>
      </c>
      <c r="G157" s="38">
        <f>+'BaseData 27b3'!G53</f>
        <v>871.44060549450558</v>
      </c>
    </row>
    <row r="158" spans="1:7" x14ac:dyDescent="0.25">
      <c r="A158" s="38">
        <f>+'BaseData 27b3'!A54</f>
        <v>2020</v>
      </c>
      <c r="B158" s="38">
        <f>+'BaseData 27b3'!B54</f>
        <v>2</v>
      </c>
      <c r="C158" s="38">
        <f>+'BaseData 27b3'!C54</f>
        <v>2020</v>
      </c>
      <c r="D158" s="38" t="str">
        <f>+INDEX(names!$B$2:$B$28,MATCH('BaseData 27b3'!D54,names!$A$2:$A$28,0))</f>
        <v>Central Basin</v>
      </c>
      <c r="E158" s="38" t="str">
        <f>+'BaseData 27b3'!E54</f>
        <v>BASIC</v>
      </c>
      <c r="F158" s="38" t="str">
        <f>+'BaseData 27b3'!F54</f>
        <v>UT</v>
      </c>
      <c r="G158" s="38">
        <f>+'BaseData 27b3'!G54</f>
        <v>604.43655296703287</v>
      </c>
    </row>
    <row r="159" spans="1:7" x14ac:dyDescent="0.25">
      <c r="A159" s="38">
        <f>+'BaseData 27b3'!A55</f>
        <v>2020</v>
      </c>
      <c r="B159" s="38">
        <f>+'BaseData 27b3'!B55</f>
        <v>2</v>
      </c>
      <c r="C159" s="38">
        <f>+'BaseData 27b3'!C55</f>
        <v>2020</v>
      </c>
      <c r="D159" s="38" t="str">
        <f>+INDEX(names!$B$2:$B$28,MATCH('BaseData 27b3'!D55,names!$A$2:$A$28,0))</f>
        <v>Central Basin</v>
      </c>
      <c r="E159" s="38" t="str">
        <f>+'BaseData 27b3'!E55</f>
        <v>LNG</v>
      </c>
      <c r="F159" s="38" t="str">
        <f>+'BaseData 27b3'!F55</f>
        <v>UT</v>
      </c>
      <c r="G159" s="38">
        <f>+'BaseData 27b3'!G55</f>
        <v>349.08499999999935</v>
      </c>
    </row>
    <row r="160" spans="1:7" x14ac:dyDescent="0.25">
      <c r="A160" s="38">
        <f>+'BaseData 27b3'!A56</f>
        <v>2020</v>
      </c>
      <c r="B160" s="38">
        <f>+'BaseData 27b3'!B56</f>
        <v>2</v>
      </c>
      <c r="C160" s="38">
        <f>+'BaseData 27b3'!C56</f>
        <v>2020</v>
      </c>
      <c r="D160" s="38" t="str">
        <f>+INDEX(names!$B$2:$B$28,MATCH('BaseData 27b3'!D56,names!$A$2:$A$28,0))</f>
        <v>Compton</v>
      </c>
      <c r="E160" s="38" t="str">
        <f>+'BaseData 27b3'!E56</f>
        <v>BASIC</v>
      </c>
      <c r="F160" s="38" t="str">
        <f>+'BaseData 27b3'!F56</f>
        <v>TR</v>
      </c>
      <c r="G160" s="38">
        <f>+'BaseData 27b3'!G56</f>
        <v>0.67290197802197815</v>
      </c>
    </row>
    <row r="161" spans="1:7" x14ac:dyDescent="0.25">
      <c r="A161" s="38">
        <f>+'BaseData 27b3'!A57</f>
        <v>2020</v>
      </c>
      <c r="B161" s="38">
        <f>+'BaseData 27b3'!B57</f>
        <v>2</v>
      </c>
      <c r="C161" s="38">
        <f>+'BaseData 27b3'!C57</f>
        <v>2020</v>
      </c>
      <c r="D161" s="38" t="str">
        <f>+INDEX(names!$B$2:$B$28,MATCH('BaseData 27b3'!D57,names!$A$2:$A$28,0))</f>
        <v>Eastern</v>
      </c>
      <c r="E161" s="38" t="str">
        <f>+'BaseData 27b3'!E57</f>
        <v>BASIC</v>
      </c>
      <c r="F161" s="38" t="str">
        <f>+'BaseData 27b3'!F57</f>
        <v>TR</v>
      </c>
      <c r="G161" s="38">
        <f>+'BaseData 27b3'!G57</f>
        <v>3298.30546065934</v>
      </c>
    </row>
    <row r="162" spans="1:7" x14ac:dyDescent="0.25">
      <c r="A162" s="38">
        <f>+'BaseData 27b3'!A58</f>
        <v>2020</v>
      </c>
      <c r="B162" s="38">
        <f>+'BaseData 27b3'!B58</f>
        <v>2</v>
      </c>
      <c r="C162" s="38">
        <f>+'BaseData 27b3'!C58</f>
        <v>2020</v>
      </c>
      <c r="D162" s="38" t="str">
        <f>+INDEX(names!$B$2:$B$28,MATCH('BaseData 27b3'!D58,names!$A$2:$A$28,0))</f>
        <v>Eastern</v>
      </c>
      <c r="E162" s="38" t="str">
        <f>+'BaseData 27b3'!E58</f>
        <v>BASIC</v>
      </c>
      <c r="F162" s="38" t="str">
        <f>+'BaseData 27b3'!F58</f>
        <v>UT</v>
      </c>
      <c r="G162" s="38">
        <f>+'BaseData 27b3'!G58</f>
        <v>2056.5649685714297</v>
      </c>
    </row>
    <row r="163" spans="1:7" x14ac:dyDescent="0.25">
      <c r="A163" s="38">
        <f>+'BaseData 27b3'!A59</f>
        <v>2020</v>
      </c>
      <c r="B163" s="38">
        <f>+'BaseData 27b3'!B59</f>
        <v>2</v>
      </c>
      <c r="C163" s="38">
        <f>+'BaseData 27b3'!C59</f>
        <v>2020</v>
      </c>
      <c r="D163" s="38" t="str">
        <f>+INDEX(names!$B$2:$B$28,MATCH('BaseData 27b3'!D59,names!$A$2:$A$28,0))</f>
        <v>Eastern</v>
      </c>
      <c r="E163" s="38" t="str">
        <f>+'BaseData 27b3'!E59</f>
        <v>LNG</v>
      </c>
      <c r="F163" s="38" t="str">
        <f>+'BaseData 27b3'!F59</f>
        <v>UT</v>
      </c>
      <c r="G163" s="38">
        <f>+'BaseData 27b3'!G59</f>
        <v>423.45</v>
      </c>
    </row>
    <row r="164" spans="1:7" x14ac:dyDescent="0.25">
      <c r="A164" s="38">
        <f>+'BaseData 27b3'!A60</f>
        <v>2020</v>
      </c>
      <c r="B164" s="38">
        <f>+'BaseData 27b3'!B60</f>
        <v>2</v>
      </c>
      <c r="C164" s="38">
        <f>+'BaseData 27b3'!C60</f>
        <v>2020</v>
      </c>
      <c r="D164" s="38" t="str">
        <f>+INDEX(names!$B$2:$B$28,MATCH('BaseData 27b3'!D60,names!$A$2:$A$28,0))</f>
        <v>Foothill</v>
      </c>
      <c r="E164" s="38" t="str">
        <f>+'BaseData 27b3'!E60</f>
        <v>BASIC</v>
      </c>
      <c r="F164" s="38" t="str">
        <f>+'BaseData 27b3'!F60</f>
        <v>TR</v>
      </c>
      <c r="G164" s="38">
        <f>+'BaseData 27b3'!G60</f>
        <v>481.72585120879125</v>
      </c>
    </row>
    <row r="165" spans="1:7" x14ac:dyDescent="0.25">
      <c r="A165" s="38">
        <f>+'BaseData 27b3'!A61</f>
        <v>2020</v>
      </c>
      <c r="B165" s="38">
        <f>+'BaseData 27b3'!B61</f>
        <v>2</v>
      </c>
      <c r="C165" s="38">
        <f>+'BaseData 27b3'!C61</f>
        <v>2020</v>
      </c>
      <c r="D165" s="38" t="str">
        <f>+INDEX(names!$B$2:$B$28,MATCH('BaseData 27b3'!D61,names!$A$2:$A$28,0))</f>
        <v>Foothill</v>
      </c>
      <c r="E165" s="38" t="str">
        <f>+'BaseData 27b3'!E61</f>
        <v>LNG</v>
      </c>
      <c r="F165" s="38" t="str">
        <f>+'BaseData 27b3'!F61</f>
        <v>TR</v>
      </c>
      <c r="G165" s="38">
        <f>+'BaseData 27b3'!G61</f>
        <v>0</v>
      </c>
    </row>
    <row r="166" spans="1:7" x14ac:dyDescent="0.25">
      <c r="A166" s="38">
        <f>+'BaseData 27b3'!A62</f>
        <v>2020</v>
      </c>
      <c r="B166" s="38">
        <f>+'BaseData 27b3'!B62</f>
        <v>2</v>
      </c>
      <c r="C166" s="38">
        <f>+'BaseData 27b3'!C62</f>
        <v>2020</v>
      </c>
      <c r="D166" s="38" t="str">
        <f>+INDEX(names!$B$2:$B$28,MATCH('BaseData 27b3'!D62,names!$A$2:$A$28,0))</f>
        <v>Fullerton</v>
      </c>
      <c r="E166" s="38" t="str">
        <f>+'BaseData 27b3'!E62</f>
        <v>BASIC</v>
      </c>
      <c r="F166" s="38" t="str">
        <f>+'BaseData 27b3'!F62</f>
        <v>TR</v>
      </c>
      <c r="G166" s="38">
        <f>+'BaseData 27b3'!G62</f>
        <v>520.55288659340647</v>
      </c>
    </row>
    <row r="167" spans="1:7" x14ac:dyDescent="0.25">
      <c r="A167" s="38">
        <f>+'BaseData 27b3'!A63</f>
        <v>2020</v>
      </c>
      <c r="B167" s="38">
        <f>+'BaseData 27b3'!B63</f>
        <v>2</v>
      </c>
      <c r="C167" s="38">
        <f>+'BaseData 27b3'!C63</f>
        <v>2020</v>
      </c>
      <c r="D167" s="38" t="str">
        <f>+INDEX(names!$B$2:$B$28,MATCH('BaseData 27b3'!D63,names!$A$2:$A$28,0))</f>
        <v>Glendale</v>
      </c>
      <c r="E167" s="38" t="str">
        <f>+'BaseData 27b3'!E63</f>
        <v>BASIC</v>
      </c>
      <c r="F167" s="38" t="str">
        <f>+'BaseData 27b3'!F63</f>
        <v>TR</v>
      </c>
      <c r="G167" s="38">
        <f>+'BaseData 27b3'!G63</f>
        <v>1089.7077626373632</v>
      </c>
    </row>
    <row r="168" spans="1:7" x14ac:dyDescent="0.25">
      <c r="A168" s="38">
        <f>+'BaseData 27b3'!A64</f>
        <v>2020</v>
      </c>
      <c r="B168" s="38">
        <f>+'BaseData 27b3'!B64</f>
        <v>2</v>
      </c>
      <c r="C168" s="38">
        <f>+'BaseData 27b3'!C64</f>
        <v>2020</v>
      </c>
      <c r="D168" s="38" t="str">
        <f>+INDEX(names!$B$2:$B$28,MATCH('BaseData 27b3'!D64,names!$A$2:$A$28,0))</f>
        <v>Inland Empire</v>
      </c>
      <c r="E168" s="38" t="str">
        <f>+'BaseData 27b3'!E64</f>
        <v>BASIC</v>
      </c>
      <c r="F168" s="38" t="str">
        <f>+'BaseData 27b3'!F64</f>
        <v>UT</v>
      </c>
      <c r="G168" s="38">
        <f>+'BaseData 27b3'!G64</f>
        <v>2768.3228967032956</v>
      </c>
    </row>
    <row r="169" spans="1:7" x14ac:dyDescent="0.25">
      <c r="A169" s="38">
        <f>+'BaseData 27b3'!A65</f>
        <v>2020</v>
      </c>
      <c r="B169" s="38">
        <f>+'BaseData 27b3'!B65</f>
        <v>2</v>
      </c>
      <c r="C169" s="38">
        <f>+'BaseData 27b3'!C65</f>
        <v>2020</v>
      </c>
      <c r="D169" s="38" t="str">
        <f>+INDEX(names!$B$2:$B$28,MATCH('BaseData 27b3'!D65,names!$A$2:$A$28,0))</f>
        <v>Inland Empire</v>
      </c>
      <c r="E169" s="38" t="str">
        <f>+'BaseData 27b3'!E65</f>
        <v>LNG</v>
      </c>
      <c r="F169" s="38" t="str">
        <f>+'BaseData 27b3'!F65</f>
        <v>UT</v>
      </c>
      <c r="G169" s="38">
        <f>+'BaseData 27b3'!G65</f>
        <v>0</v>
      </c>
    </row>
    <row r="170" spans="1:7" x14ac:dyDescent="0.25">
      <c r="A170" s="38">
        <f>+'BaseData 27b3'!A66</f>
        <v>2020</v>
      </c>
      <c r="B170" s="38">
        <f>+'BaseData 27b3'!B66</f>
        <v>2</v>
      </c>
      <c r="C170" s="38">
        <f>+'BaseData 27b3'!C66</f>
        <v>2020</v>
      </c>
      <c r="D170" s="38" t="str">
        <f>+INDEX(names!$B$2:$B$28,MATCH('BaseData 27b3'!D66,names!$A$2:$A$28,0))</f>
        <v>Los Angeles</v>
      </c>
      <c r="E170" s="38" t="str">
        <f>+'BaseData 27b3'!E66</f>
        <v>BASIC</v>
      </c>
      <c r="F170" s="38" t="str">
        <f>+'BaseData 27b3'!F66</f>
        <v>UT</v>
      </c>
      <c r="G170" s="38">
        <f>+'BaseData 27b3'!G66</f>
        <v>11498.276818021983</v>
      </c>
    </row>
    <row r="171" spans="1:7" x14ac:dyDescent="0.25">
      <c r="A171" s="38">
        <f>+'BaseData 27b3'!A67</f>
        <v>2020</v>
      </c>
      <c r="B171" s="38">
        <f>+'BaseData 27b3'!B67</f>
        <v>2</v>
      </c>
      <c r="C171" s="38">
        <f>+'BaseData 27b3'!C67</f>
        <v>2020</v>
      </c>
      <c r="D171" s="38" t="str">
        <f>+INDEX(names!$B$2:$B$28,MATCH('BaseData 27b3'!D67,names!$A$2:$A$28,0))</f>
        <v>Los Angeles</v>
      </c>
      <c r="E171" s="38" t="str">
        <f>+'BaseData 27b3'!E67</f>
        <v>BASIC</v>
      </c>
      <c r="F171" s="38" t="str">
        <f>+'BaseData 27b3'!F67</f>
        <v>TR</v>
      </c>
      <c r="G171" s="38">
        <f>+'BaseData 27b3'!G67</f>
        <v>3457.2300000000005</v>
      </c>
    </row>
    <row r="172" spans="1:7" x14ac:dyDescent="0.25">
      <c r="A172" s="38">
        <f>+'BaseData 27b3'!A68</f>
        <v>2020</v>
      </c>
      <c r="B172" s="38">
        <f>+'BaseData 27b3'!B68</f>
        <v>2</v>
      </c>
      <c r="C172" s="38">
        <f>+'BaseData 27b3'!C68</f>
        <v>2020</v>
      </c>
      <c r="D172" s="38" t="str">
        <f>+INDEX(names!$B$2:$B$28,MATCH('BaseData 27b3'!D68,names!$A$2:$A$28,0))</f>
        <v>Las Virgenes</v>
      </c>
      <c r="E172" s="38" t="str">
        <f>+'BaseData 27b3'!E68</f>
        <v>BASIC</v>
      </c>
      <c r="F172" s="38" t="str">
        <f>+'BaseData 27b3'!F68</f>
        <v>TR</v>
      </c>
      <c r="G172" s="38">
        <f>+'BaseData 27b3'!G68</f>
        <v>1075.750529120879</v>
      </c>
    </row>
    <row r="173" spans="1:7" x14ac:dyDescent="0.25">
      <c r="A173" s="38">
        <f>+'BaseData 27b3'!A69</f>
        <v>2020</v>
      </c>
      <c r="B173" s="38">
        <f>+'BaseData 27b3'!B69</f>
        <v>2</v>
      </c>
      <c r="C173" s="38">
        <f>+'BaseData 27b3'!C69</f>
        <v>2020</v>
      </c>
      <c r="D173" s="38" t="str">
        <f>+INDEX(names!$B$2:$B$28,MATCH('BaseData 27b3'!D69,names!$A$2:$A$28,0))</f>
        <v>Long Beach</v>
      </c>
      <c r="E173" s="38" t="str">
        <f>+'BaseData 27b3'!E69</f>
        <v>BASIC</v>
      </c>
      <c r="F173" s="38" t="str">
        <f>+'BaseData 27b3'!F69</f>
        <v>TR</v>
      </c>
      <c r="G173" s="38">
        <f>+'BaseData 27b3'!G69</f>
        <v>1742.9251453846148</v>
      </c>
    </row>
    <row r="174" spans="1:7" x14ac:dyDescent="0.25">
      <c r="A174" s="38">
        <f>+'BaseData 27b3'!A70</f>
        <v>2020</v>
      </c>
      <c r="B174" s="38">
        <f>+'BaseData 27b3'!B70</f>
        <v>2</v>
      </c>
      <c r="C174" s="38">
        <f>+'BaseData 27b3'!C70</f>
        <v>2020</v>
      </c>
      <c r="D174" s="38" t="str">
        <f>+INDEX(names!$B$2:$B$28,MATCH('BaseData 27b3'!D70,names!$A$2:$A$28,0))</f>
        <v>MWDOC</v>
      </c>
      <c r="E174" s="38" t="str">
        <f>+'BaseData 27b3'!E70</f>
        <v>BASIC</v>
      </c>
      <c r="F174" s="38" t="str">
        <f>+'BaseData 27b3'!F70</f>
        <v>TR</v>
      </c>
      <c r="G174" s="38">
        <f>+'BaseData 27b3'!G70</f>
        <v>5290.3970384615404</v>
      </c>
    </row>
    <row r="175" spans="1:7" x14ac:dyDescent="0.25">
      <c r="A175" s="38">
        <f>+'BaseData 27b3'!A71</f>
        <v>2020</v>
      </c>
      <c r="B175" s="38">
        <f>+'BaseData 27b3'!B71</f>
        <v>2</v>
      </c>
      <c r="C175" s="38">
        <f>+'BaseData 27b3'!C71</f>
        <v>2020</v>
      </c>
      <c r="D175" s="38" t="str">
        <f>+INDEX(names!$B$2:$B$28,MATCH('BaseData 27b3'!D71,names!$A$2:$A$28,0))</f>
        <v>MWDOC</v>
      </c>
      <c r="E175" s="38" t="str">
        <f>+'BaseData 27b3'!E71</f>
        <v>BASIC</v>
      </c>
      <c r="F175" s="38" t="str">
        <f>+'BaseData 27b3'!F71</f>
        <v>UT</v>
      </c>
      <c r="G175" s="38">
        <f>+'BaseData 27b3'!G71</f>
        <v>1984.2612453846157</v>
      </c>
    </row>
    <row r="176" spans="1:7" x14ac:dyDescent="0.25">
      <c r="A176" s="38">
        <f>+'BaseData 27b3'!A72</f>
        <v>2020</v>
      </c>
      <c r="B176" s="38">
        <f>+'BaseData 27b3'!B72</f>
        <v>2</v>
      </c>
      <c r="C176" s="38">
        <f>+'BaseData 27b3'!C72</f>
        <v>2020</v>
      </c>
      <c r="D176" s="38" t="str">
        <f>+INDEX(names!$B$2:$B$28,MATCH('BaseData 27b3'!D72,names!$A$2:$A$28,0))</f>
        <v>MWDOC</v>
      </c>
      <c r="E176" s="38" t="str">
        <f>+'BaseData 27b3'!E72</f>
        <v>LNG</v>
      </c>
      <c r="F176" s="38" t="str">
        <f>+'BaseData 27b3'!F72</f>
        <v>UT</v>
      </c>
      <c r="G176" s="38">
        <f>+'BaseData 27b3'!G72</f>
        <v>0</v>
      </c>
    </row>
    <row r="177" spans="1:7" x14ac:dyDescent="0.25">
      <c r="A177" s="38">
        <f>+'BaseData 27b3'!A73</f>
        <v>2020</v>
      </c>
      <c r="B177" s="38">
        <f>+'BaseData 27b3'!B73</f>
        <v>2</v>
      </c>
      <c r="C177" s="38">
        <f>+'BaseData 27b3'!C73</f>
        <v>2020</v>
      </c>
      <c r="D177" s="38" t="str">
        <f>+INDEX(names!$B$2:$B$28,MATCH('BaseData 27b3'!D73,names!$A$2:$A$28,0))</f>
        <v>Pasadena</v>
      </c>
      <c r="E177" s="38" t="str">
        <f>+'BaseData 27b3'!E73</f>
        <v>BASIC</v>
      </c>
      <c r="F177" s="38" t="str">
        <f>+'BaseData 27b3'!F73</f>
        <v>TR</v>
      </c>
      <c r="G177" s="38">
        <f>+'BaseData 27b3'!G73</f>
        <v>1150.4539114285717</v>
      </c>
    </row>
    <row r="178" spans="1:7" x14ac:dyDescent="0.25">
      <c r="A178" s="38">
        <f>+'BaseData 27b3'!A74</f>
        <v>2020</v>
      </c>
      <c r="B178" s="38">
        <f>+'BaseData 27b3'!B74</f>
        <v>2</v>
      </c>
      <c r="C178" s="38">
        <f>+'BaseData 27b3'!C74</f>
        <v>2020</v>
      </c>
      <c r="D178" s="38" t="str">
        <f>+INDEX(names!$B$2:$B$28,MATCH('BaseData 27b3'!D74,names!$A$2:$A$28,0))</f>
        <v>San Fernando</v>
      </c>
      <c r="E178" s="38" t="str">
        <f>+'BaseData 27b3'!E74</f>
        <v>BASIC</v>
      </c>
      <c r="F178" s="38" t="str">
        <f>+'BaseData 27b3'!F74</f>
        <v>TR</v>
      </c>
      <c r="G178" s="38">
        <f>+'BaseData 27b3'!G74</f>
        <v>0.11122615384615385</v>
      </c>
    </row>
    <row r="179" spans="1:7" x14ac:dyDescent="0.25">
      <c r="A179" s="38">
        <f>+'BaseData 27b3'!A75</f>
        <v>2020</v>
      </c>
      <c r="B179" s="38">
        <f>+'BaseData 27b3'!B75</f>
        <v>2</v>
      </c>
      <c r="C179" s="38">
        <f>+'BaseData 27b3'!C75</f>
        <v>2020</v>
      </c>
      <c r="D179" s="38" t="str">
        <f>+INDEX(names!$B$2:$B$28,MATCH('BaseData 27b3'!D75,names!$A$2:$A$28,0))</f>
        <v>San Marino</v>
      </c>
      <c r="E179" s="38" t="str">
        <f>+'BaseData 27b3'!E75</f>
        <v>BASIC</v>
      </c>
      <c r="F179" s="38" t="str">
        <f>+'BaseData 27b3'!F75</f>
        <v>TR</v>
      </c>
      <c r="G179" s="38">
        <f>+'BaseData 27b3'!G75</f>
        <v>3.9369571428571435</v>
      </c>
    </row>
    <row r="180" spans="1:7" x14ac:dyDescent="0.25">
      <c r="A180" s="38">
        <f>+'BaseData 27b3'!A76</f>
        <v>2020</v>
      </c>
      <c r="B180" s="38">
        <f>+'BaseData 27b3'!B76</f>
        <v>2</v>
      </c>
      <c r="C180" s="38">
        <f>+'BaseData 27b3'!C76</f>
        <v>2020</v>
      </c>
      <c r="D180" s="38" t="str">
        <f>+INDEX(names!$B$2:$B$28,MATCH('BaseData 27b3'!D76,names!$A$2:$A$28,0))</f>
        <v>Santa Ana</v>
      </c>
      <c r="E180" s="38" t="str">
        <f>+'BaseData 27b3'!E76</f>
        <v>BASIC</v>
      </c>
      <c r="F180" s="38" t="str">
        <f>+'BaseData 27b3'!F76</f>
        <v>TR</v>
      </c>
      <c r="G180" s="38">
        <f>+'BaseData 27b3'!G76</f>
        <v>505.97345010989005</v>
      </c>
    </row>
    <row r="181" spans="1:7" x14ac:dyDescent="0.25">
      <c r="A181" s="38">
        <f>+'BaseData 27b3'!A77</f>
        <v>2020</v>
      </c>
      <c r="B181" s="38">
        <f>+'BaseData 27b3'!B77</f>
        <v>2</v>
      </c>
      <c r="C181" s="38">
        <f>+'BaseData 27b3'!C77</f>
        <v>2020</v>
      </c>
      <c r="D181" s="38" t="str">
        <f>+INDEX(names!$B$2:$B$28,MATCH('BaseData 27b3'!D77,names!$A$2:$A$28,0))</f>
        <v>Santa Monica</v>
      </c>
      <c r="E181" s="38" t="str">
        <f>+'BaseData 27b3'!E77</f>
        <v>BASIC</v>
      </c>
      <c r="F181" s="38" t="str">
        <f>+'BaseData 27b3'!F77</f>
        <v>TR</v>
      </c>
      <c r="G181" s="38">
        <f>+'BaseData 27b3'!G77</f>
        <v>236.72690769230775</v>
      </c>
    </row>
    <row r="182" spans="1:7" x14ac:dyDescent="0.25">
      <c r="A182" s="38">
        <f>+'BaseData 27b3'!A78</f>
        <v>2020</v>
      </c>
      <c r="B182" s="38">
        <f>+'BaseData 27b3'!B78</f>
        <v>2</v>
      </c>
      <c r="C182" s="38">
        <f>+'BaseData 27b3'!C78</f>
        <v>2020</v>
      </c>
      <c r="D182" s="38" t="str">
        <f>+INDEX(names!$B$2:$B$28,MATCH('BaseData 27b3'!D78,names!$A$2:$A$28,0))</f>
        <v>San Diego</v>
      </c>
      <c r="E182" s="38" t="str">
        <f>+'BaseData 27b3'!E78</f>
        <v>BASIC</v>
      </c>
      <c r="F182" s="38" t="str">
        <f>+'BaseData 27b3'!F78</f>
        <v>TR</v>
      </c>
      <c r="G182" s="38">
        <f>+'BaseData 27b3'!G78</f>
        <v>3560.7487942857147</v>
      </c>
    </row>
    <row r="183" spans="1:7" x14ac:dyDescent="0.25">
      <c r="A183" s="38">
        <f>+'BaseData 27b3'!A79</f>
        <v>2020</v>
      </c>
      <c r="B183" s="38">
        <f>+'BaseData 27b3'!B79</f>
        <v>2</v>
      </c>
      <c r="C183" s="38">
        <f>+'BaseData 27b3'!C79</f>
        <v>2020</v>
      </c>
      <c r="D183" s="38" t="str">
        <f>+INDEX(names!$B$2:$B$28,MATCH('BaseData 27b3'!D79,names!$A$2:$A$28,0))</f>
        <v>San Diego</v>
      </c>
      <c r="E183" s="38" t="str">
        <f>+'BaseData 27b3'!E79</f>
        <v>BASIC</v>
      </c>
      <c r="F183" s="38" t="str">
        <f>+'BaseData 27b3'!F79</f>
        <v>UT</v>
      </c>
      <c r="G183" s="38">
        <f>+'BaseData 27b3'!G79</f>
        <v>19911.215514285719</v>
      </c>
    </row>
    <row r="184" spans="1:7" x14ac:dyDescent="0.25">
      <c r="A184" s="38">
        <f>+'BaseData 27b3'!A80</f>
        <v>2020</v>
      </c>
      <c r="B184" s="38">
        <f>+'BaseData 27b3'!B80</f>
        <v>2</v>
      </c>
      <c r="C184" s="38">
        <f>+'BaseData 27b3'!C80</f>
        <v>2020</v>
      </c>
      <c r="D184" s="38" t="str">
        <f>+INDEX(names!$B$2:$B$28,MATCH('BaseData 27b3'!D80,names!$A$2:$A$28,0))</f>
        <v>Three Valleys</v>
      </c>
      <c r="E184" s="38" t="str">
        <f>+'BaseData 27b3'!E80</f>
        <v>BASIC</v>
      </c>
      <c r="F184" s="38" t="str">
        <f>+'BaseData 27b3'!F80</f>
        <v>TR</v>
      </c>
      <c r="G184" s="38">
        <f>+'BaseData 27b3'!G80</f>
        <v>1805.8866359340661</v>
      </c>
    </row>
    <row r="185" spans="1:7" x14ac:dyDescent="0.25">
      <c r="A185" s="38">
        <f>+'BaseData 27b3'!A81</f>
        <v>2020</v>
      </c>
      <c r="B185" s="38">
        <f>+'BaseData 27b3'!B81</f>
        <v>2</v>
      </c>
      <c r="C185" s="38">
        <f>+'BaseData 27b3'!C81</f>
        <v>2020</v>
      </c>
      <c r="D185" s="38" t="str">
        <f>+INDEX(names!$B$2:$B$28,MATCH('BaseData 27b3'!D81,names!$A$2:$A$28,0))</f>
        <v>Three Valleys</v>
      </c>
      <c r="E185" s="38" t="str">
        <f>+'BaseData 27b3'!E81</f>
        <v>BASIC</v>
      </c>
      <c r="F185" s="38" t="str">
        <f>+'BaseData 27b3'!F81</f>
        <v>UT</v>
      </c>
      <c r="G185" s="38">
        <f>+'BaseData 27b3'!G81</f>
        <v>813.8982748351649</v>
      </c>
    </row>
    <row r="186" spans="1:7" x14ac:dyDescent="0.25">
      <c r="A186" s="38">
        <f>+'BaseData 27b3'!A82</f>
        <v>2020</v>
      </c>
      <c r="B186" s="38">
        <f>+'BaseData 27b3'!B82</f>
        <v>2</v>
      </c>
      <c r="C186" s="38">
        <f>+'BaseData 27b3'!C82</f>
        <v>2020</v>
      </c>
      <c r="D186" s="38" t="str">
        <f>+INDEX(names!$B$2:$B$28,MATCH('BaseData 27b3'!D82,names!$A$2:$A$28,0))</f>
        <v>Three Valleys</v>
      </c>
      <c r="E186" s="38" t="str">
        <f>+'BaseData 27b3'!E82</f>
        <v>LNG</v>
      </c>
      <c r="F186" s="38" t="str">
        <f>+'BaseData 27b3'!F82</f>
        <v>UT</v>
      </c>
      <c r="G186" s="38">
        <f>+'BaseData 27b3'!G82</f>
        <v>302.91300000000041</v>
      </c>
    </row>
    <row r="187" spans="1:7" x14ac:dyDescent="0.25">
      <c r="A187" s="38">
        <f>+'BaseData 27b3'!A83</f>
        <v>2020</v>
      </c>
      <c r="B187" s="38">
        <f>+'BaseData 27b3'!B83</f>
        <v>2</v>
      </c>
      <c r="C187" s="38">
        <f>+'BaseData 27b3'!C83</f>
        <v>2020</v>
      </c>
      <c r="D187" s="38" t="str">
        <f>+INDEX(names!$B$2:$B$28,MATCH('BaseData 27b3'!D83,names!$A$2:$A$28,0))</f>
        <v>Torrance</v>
      </c>
      <c r="E187" s="38" t="str">
        <f>+'BaseData 27b3'!E83</f>
        <v>BASIC</v>
      </c>
      <c r="F187" s="38" t="str">
        <f>+'BaseData 27b3'!F83</f>
        <v>TR</v>
      </c>
      <c r="G187" s="38">
        <f>+'BaseData 27b3'!G83</f>
        <v>859.59237000000007</v>
      </c>
    </row>
    <row r="188" spans="1:7" x14ac:dyDescent="0.25">
      <c r="A188" s="38">
        <f>+'BaseData 27b3'!A84</f>
        <v>2020</v>
      </c>
      <c r="B188" s="38">
        <f>+'BaseData 27b3'!B84</f>
        <v>2</v>
      </c>
      <c r="C188" s="38">
        <f>+'BaseData 27b3'!C84</f>
        <v>2020</v>
      </c>
      <c r="D188" s="38" t="str">
        <f>+INDEX(names!$B$2:$B$28,MATCH('BaseData 27b3'!D84,names!$A$2:$A$28,0))</f>
        <v>Upper San Gabriel</v>
      </c>
      <c r="E188" s="38" t="str">
        <f>+'BaseData 27b3'!E84</f>
        <v>BASIC</v>
      </c>
      <c r="F188" s="38" t="str">
        <f>+'BaseData 27b3'!F84</f>
        <v>TR</v>
      </c>
      <c r="G188" s="38">
        <f>+'BaseData 27b3'!G84</f>
        <v>61.287122967033</v>
      </c>
    </row>
    <row r="189" spans="1:7" x14ac:dyDescent="0.25">
      <c r="A189" s="38">
        <f>+'BaseData 27b3'!A85</f>
        <v>2020</v>
      </c>
      <c r="B189" s="38">
        <f>+'BaseData 27b3'!B85</f>
        <v>2</v>
      </c>
      <c r="C189" s="38">
        <f>+'BaseData 27b3'!C85</f>
        <v>2020</v>
      </c>
      <c r="D189" s="38" t="str">
        <f>+INDEX(names!$B$2:$B$28,MATCH('BaseData 27b3'!D85,names!$A$2:$A$28,0))</f>
        <v>Upper San Gabriel</v>
      </c>
      <c r="E189" s="38" t="str">
        <f>+'BaseData 27b3'!E85</f>
        <v>BASIC</v>
      </c>
      <c r="F189" s="38" t="str">
        <f>+'BaseData 27b3'!F85</f>
        <v>UT</v>
      </c>
      <c r="G189" s="38">
        <f>+'BaseData 27b3'!G85</f>
        <v>282.2602740659342</v>
      </c>
    </row>
    <row r="190" spans="1:7" x14ac:dyDescent="0.25">
      <c r="A190" s="38">
        <f>+'BaseData 27b3'!A86</f>
        <v>2020</v>
      </c>
      <c r="B190" s="38">
        <f>+'BaseData 27b3'!B86</f>
        <v>2</v>
      </c>
      <c r="C190" s="38">
        <f>+'BaseData 27b3'!C86</f>
        <v>2020</v>
      </c>
      <c r="D190" s="38" t="str">
        <f>+INDEX(names!$B$2:$B$28,MATCH('BaseData 27b3'!D86,names!$A$2:$A$28,0))</f>
        <v>Upper San Gabriel</v>
      </c>
      <c r="E190" s="38" t="str">
        <f>+'BaseData 27b3'!E86</f>
        <v>LNG</v>
      </c>
      <c r="F190" s="38" t="str">
        <f>+'BaseData 27b3'!F86</f>
        <v>UT</v>
      </c>
      <c r="G190" s="38">
        <f>+'BaseData 27b3'!G86</f>
        <v>1503.8399999999974</v>
      </c>
    </row>
    <row r="191" spans="1:7" x14ac:dyDescent="0.25">
      <c r="A191" s="38">
        <f>+'BaseData 27b3'!A87</f>
        <v>2020</v>
      </c>
      <c r="B191" s="38">
        <f>+'BaseData 27b3'!B87</f>
        <v>2</v>
      </c>
      <c r="C191" s="38">
        <f>+'BaseData 27b3'!C87</f>
        <v>2020</v>
      </c>
      <c r="D191" s="38" t="str">
        <f>+INDEX(names!$B$2:$B$28,MATCH('BaseData 27b3'!D87,names!$A$2:$A$28,0))</f>
        <v>West Basin</v>
      </c>
      <c r="E191" s="38" t="str">
        <f>+'BaseData 27b3'!E87</f>
        <v>BASIC</v>
      </c>
      <c r="F191" s="38" t="str">
        <f>+'BaseData 27b3'!F87</f>
        <v>TR</v>
      </c>
      <c r="G191" s="38">
        <f>+'BaseData 27b3'!G87</f>
        <v>7941.8952123076924</v>
      </c>
    </row>
    <row r="192" spans="1:7" x14ac:dyDescent="0.25">
      <c r="A192" s="38">
        <f>+'BaseData 27b3'!A88</f>
        <v>2020</v>
      </c>
      <c r="B192" s="38">
        <f>+'BaseData 27b3'!B88</f>
        <v>2</v>
      </c>
      <c r="C192" s="38">
        <f>+'BaseData 27b3'!C88</f>
        <v>2020</v>
      </c>
      <c r="D192" s="38" t="str">
        <f>+INDEX(names!$B$2:$B$28,MATCH('BaseData 27b3'!D88,names!$A$2:$A$28,0))</f>
        <v>Western</v>
      </c>
      <c r="E192" s="38" t="str">
        <f>+'BaseData 27b3'!E88</f>
        <v>BASIC</v>
      </c>
      <c r="F192" s="38" t="str">
        <f>+'BaseData 27b3'!F88</f>
        <v>TR</v>
      </c>
      <c r="G192" s="38">
        <f>+'BaseData 27b3'!G88</f>
        <v>2622.8148609890109</v>
      </c>
    </row>
    <row r="193" spans="1:7" x14ac:dyDescent="0.25">
      <c r="A193" s="38">
        <f>+'BaseData 27b3'!A89</f>
        <v>2020</v>
      </c>
      <c r="B193" s="38">
        <f>+'BaseData 27b3'!B89</f>
        <v>2</v>
      </c>
      <c r="C193" s="38">
        <f>+'BaseData 27b3'!C89</f>
        <v>2020</v>
      </c>
      <c r="D193" s="38" t="str">
        <f>+INDEX(names!$B$2:$B$28,MATCH('BaseData 27b3'!D89,names!$A$2:$A$28,0))</f>
        <v>Western</v>
      </c>
      <c r="E193" s="38" t="str">
        <f>+'BaseData 27b3'!E89</f>
        <v>BASIC</v>
      </c>
      <c r="F193" s="38" t="str">
        <f>+'BaseData 27b3'!F89</f>
        <v>UT</v>
      </c>
      <c r="G193" s="38">
        <f>+'BaseData 27b3'!G89</f>
        <v>1343.4787009890113</v>
      </c>
    </row>
    <row r="194" spans="1:7" x14ac:dyDescent="0.25">
      <c r="A194" s="38">
        <f>+'BaseData 27b3'!A90</f>
        <v>2020</v>
      </c>
      <c r="B194" s="38">
        <f>+'BaseData 27b3'!B90</f>
        <v>2</v>
      </c>
      <c r="C194" s="38">
        <f>+'BaseData 27b3'!C90</f>
        <v>2020</v>
      </c>
      <c r="D194" s="38" t="str">
        <f>+INDEX(names!$B$2:$B$28,MATCH('BaseData 27b3'!D90,names!$A$2:$A$28,0))</f>
        <v>Western</v>
      </c>
      <c r="E194" s="38" t="str">
        <f>+'BaseData 27b3'!E90</f>
        <v>LNG</v>
      </c>
      <c r="F194" s="38" t="str">
        <f>+'BaseData 27b3'!F90</f>
        <v>UT</v>
      </c>
      <c r="G194" s="38">
        <f>+'BaseData 27b3'!G90</f>
        <v>168.91666666666643</v>
      </c>
    </row>
    <row r="195" spans="1:7" x14ac:dyDescent="0.25">
      <c r="A195" s="38">
        <f>+'BaseData 27b3'!A91</f>
        <v>2020</v>
      </c>
      <c r="B195" s="38">
        <f>+'BaseData 27b3'!B91</f>
        <v>3</v>
      </c>
      <c r="C195" s="38">
        <f>+'BaseData 27b3'!C91</f>
        <v>2020</v>
      </c>
      <c r="D195" s="38" t="str">
        <f>+INDEX(names!$B$2:$B$28,MATCH('BaseData 27b3'!D91,names!$A$2:$A$28,0))</f>
        <v>Anaheim</v>
      </c>
      <c r="E195" s="38" t="str">
        <f>+'BaseData 27b3'!E91</f>
        <v>BASIC</v>
      </c>
      <c r="F195" s="38" t="str">
        <f>+'BaseData 27b3'!F91</f>
        <v>TR</v>
      </c>
      <c r="G195" s="38">
        <f>+'BaseData 27b3'!G91</f>
        <v>262.21563824175848</v>
      </c>
    </row>
    <row r="196" spans="1:7" x14ac:dyDescent="0.25">
      <c r="A196" s="38">
        <f>+'BaseData 27b3'!A92</f>
        <v>2020</v>
      </c>
      <c r="B196" s="38">
        <f>+'BaseData 27b3'!B92</f>
        <v>3</v>
      </c>
      <c r="C196" s="38">
        <f>+'BaseData 27b3'!C92</f>
        <v>2020</v>
      </c>
      <c r="D196" s="38" t="str">
        <f>+INDEX(names!$B$2:$B$28,MATCH('BaseData 27b3'!D92,names!$A$2:$A$28,0))</f>
        <v>Anaheim</v>
      </c>
      <c r="E196" s="38" t="str">
        <f>+'BaseData 27b3'!E92</f>
        <v>BASIC</v>
      </c>
      <c r="F196" s="38" t="str">
        <f>+'BaseData 27b3'!F92</f>
        <v>UT</v>
      </c>
      <c r="G196" s="38">
        <f>+'BaseData 27b3'!G92</f>
        <v>1140.2953786813182</v>
      </c>
    </row>
    <row r="197" spans="1:7" x14ac:dyDescent="0.25">
      <c r="A197" s="38">
        <f>+'BaseData 27b3'!A93</f>
        <v>2020</v>
      </c>
      <c r="B197" s="38">
        <f>+'BaseData 27b3'!B93</f>
        <v>3</v>
      </c>
      <c r="C197" s="38">
        <f>+'BaseData 27b3'!C93</f>
        <v>2020</v>
      </c>
      <c r="D197" s="38" t="str">
        <f>+INDEX(names!$B$2:$B$28,MATCH('BaseData 27b3'!D93,names!$A$2:$A$28,0))</f>
        <v>Beverly Hills</v>
      </c>
      <c r="E197" s="38" t="str">
        <f>+'BaseData 27b3'!E93</f>
        <v>BASIC</v>
      </c>
      <c r="F197" s="38" t="str">
        <f>+'BaseData 27b3'!F93</f>
        <v>TR</v>
      </c>
      <c r="G197" s="38">
        <f>+'BaseData 27b3'!G93</f>
        <v>768.92461989010962</v>
      </c>
    </row>
    <row r="198" spans="1:7" x14ac:dyDescent="0.25">
      <c r="A198" s="38">
        <f>+'BaseData 27b3'!A94</f>
        <v>2020</v>
      </c>
      <c r="B198" s="38">
        <f>+'BaseData 27b3'!B94</f>
        <v>3</v>
      </c>
      <c r="C198" s="38">
        <f>+'BaseData 27b3'!C94</f>
        <v>2020</v>
      </c>
      <c r="D198" s="38" t="str">
        <f>+INDEX(names!$B$2:$B$28,MATCH('BaseData 27b3'!D94,names!$A$2:$A$28,0))</f>
        <v>Burbank</v>
      </c>
      <c r="E198" s="38" t="str">
        <f>+'BaseData 27b3'!E94</f>
        <v>BASIC</v>
      </c>
      <c r="F198" s="38" t="str">
        <f>+'BaseData 27b3'!F94</f>
        <v>TR</v>
      </c>
      <c r="G198" s="38">
        <f>+'BaseData 27b3'!G94</f>
        <v>248.26951648351655</v>
      </c>
    </row>
    <row r="199" spans="1:7" x14ac:dyDescent="0.25">
      <c r="A199" s="38">
        <f>+'BaseData 27b3'!A95</f>
        <v>2020</v>
      </c>
      <c r="B199" s="38">
        <f>+'BaseData 27b3'!B95</f>
        <v>3</v>
      </c>
      <c r="C199" s="38">
        <f>+'BaseData 27b3'!C95</f>
        <v>2020</v>
      </c>
      <c r="D199" s="38" t="str">
        <f>+INDEX(names!$B$2:$B$28,MATCH('BaseData 27b3'!D95,names!$A$2:$A$28,0))</f>
        <v>Calleguas</v>
      </c>
      <c r="E199" s="38" t="str">
        <f>+'BaseData 27b3'!E95</f>
        <v>BASIC</v>
      </c>
      <c r="F199" s="38" t="str">
        <f>+'BaseData 27b3'!F95</f>
        <v>TR</v>
      </c>
      <c r="G199" s="38">
        <f>+'BaseData 27b3'!G95</f>
        <v>6710.2082940659338</v>
      </c>
    </row>
    <row r="200" spans="1:7" x14ac:dyDescent="0.25">
      <c r="A200" s="38">
        <f>+'BaseData 27b3'!A96</f>
        <v>2020</v>
      </c>
      <c r="B200" s="38">
        <f>+'BaseData 27b3'!B96</f>
        <v>3</v>
      </c>
      <c r="C200" s="38">
        <f>+'BaseData 27b3'!C96</f>
        <v>2020</v>
      </c>
      <c r="D200" s="38" t="str">
        <f>+INDEX(names!$B$2:$B$28,MATCH('BaseData 27b3'!D96,names!$A$2:$A$28,0))</f>
        <v>Calleguas</v>
      </c>
      <c r="E200" s="38" t="str">
        <f>+'BaseData 27b3'!E96</f>
        <v>LNG</v>
      </c>
      <c r="F200" s="38" t="str">
        <f>+'BaseData 27b3'!F96</f>
        <v>TR</v>
      </c>
      <c r="G200" s="38">
        <f>+'BaseData 27b3'!G96</f>
        <v>0</v>
      </c>
    </row>
    <row r="201" spans="1:7" x14ac:dyDescent="0.25">
      <c r="A201" s="38">
        <f>+'BaseData 27b3'!A97</f>
        <v>2020</v>
      </c>
      <c r="B201" s="38">
        <f>+'BaseData 27b3'!B97</f>
        <v>3</v>
      </c>
      <c r="C201" s="38">
        <f>+'BaseData 27b3'!C97</f>
        <v>2020</v>
      </c>
      <c r="D201" s="38" t="str">
        <f>+INDEX(names!$B$2:$B$28,MATCH('BaseData 27b3'!D97,names!$A$2:$A$28,0))</f>
        <v>Central Basin</v>
      </c>
      <c r="E201" s="38" t="str">
        <f>+'BaseData 27b3'!E97</f>
        <v>BASIC</v>
      </c>
      <c r="F201" s="38" t="str">
        <f>+'BaseData 27b3'!F97</f>
        <v>TR</v>
      </c>
      <c r="G201" s="38">
        <f>+'BaseData 27b3'!G97</f>
        <v>973.29440516483533</v>
      </c>
    </row>
    <row r="202" spans="1:7" x14ac:dyDescent="0.25">
      <c r="A202" s="38">
        <f>+'BaseData 27b3'!A98</f>
        <v>2020</v>
      </c>
      <c r="B202" s="38">
        <f>+'BaseData 27b3'!B98</f>
        <v>3</v>
      </c>
      <c r="C202" s="38">
        <f>+'BaseData 27b3'!C98</f>
        <v>2020</v>
      </c>
      <c r="D202" s="38" t="str">
        <f>+INDEX(names!$B$2:$B$28,MATCH('BaseData 27b3'!D98,names!$A$2:$A$28,0))</f>
        <v>Central Basin</v>
      </c>
      <c r="E202" s="38" t="str">
        <f>+'BaseData 27b3'!E98</f>
        <v>BASIC</v>
      </c>
      <c r="F202" s="38" t="str">
        <f>+'BaseData 27b3'!F98</f>
        <v>UT</v>
      </c>
      <c r="G202" s="38">
        <f>+'BaseData 27b3'!G98</f>
        <v>1721.0394771428578</v>
      </c>
    </row>
    <row r="203" spans="1:7" x14ac:dyDescent="0.25">
      <c r="A203" s="38">
        <f>+'BaseData 27b3'!A99</f>
        <v>2020</v>
      </c>
      <c r="B203" s="38">
        <f>+'BaseData 27b3'!B99</f>
        <v>3</v>
      </c>
      <c r="C203" s="38">
        <f>+'BaseData 27b3'!C99</f>
        <v>2020</v>
      </c>
      <c r="D203" s="38" t="str">
        <f>+INDEX(names!$B$2:$B$28,MATCH('BaseData 27b3'!D99,names!$A$2:$A$28,0))</f>
        <v>Central Basin</v>
      </c>
      <c r="E203" s="38" t="str">
        <f>+'BaseData 27b3'!E99</f>
        <v>LNG</v>
      </c>
      <c r="F203" s="38" t="str">
        <f>+'BaseData 27b3'!F99</f>
        <v>UT</v>
      </c>
      <c r="G203" s="38">
        <f>+'BaseData 27b3'!G99</f>
        <v>994.125</v>
      </c>
    </row>
    <row r="204" spans="1:7" x14ac:dyDescent="0.25">
      <c r="A204" s="38">
        <f>+'BaseData 27b3'!A100</f>
        <v>2020</v>
      </c>
      <c r="B204" s="38">
        <f>+'BaseData 27b3'!B100</f>
        <v>3</v>
      </c>
      <c r="C204" s="38">
        <f>+'BaseData 27b3'!C100</f>
        <v>2020</v>
      </c>
      <c r="D204" s="38" t="str">
        <f>+INDEX(names!$B$2:$B$28,MATCH('BaseData 27b3'!D100,names!$A$2:$A$28,0))</f>
        <v>Compton</v>
      </c>
      <c r="E204" s="38" t="str">
        <f>+'BaseData 27b3'!E100</f>
        <v>BASIC</v>
      </c>
      <c r="F204" s="38" t="str">
        <f>+'BaseData 27b3'!F100</f>
        <v>TR</v>
      </c>
      <c r="G204" s="38">
        <f>+'BaseData 27b3'!G100</f>
        <v>4.0342378021978034</v>
      </c>
    </row>
    <row r="205" spans="1:7" x14ac:dyDescent="0.25">
      <c r="A205" s="38">
        <f>+'BaseData 27b3'!A101</f>
        <v>2020</v>
      </c>
      <c r="B205" s="38">
        <f>+'BaseData 27b3'!B101</f>
        <v>3</v>
      </c>
      <c r="C205" s="38">
        <f>+'BaseData 27b3'!C101</f>
        <v>2020</v>
      </c>
      <c r="D205" s="38" t="str">
        <f>+INDEX(names!$B$2:$B$28,MATCH('BaseData 27b3'!D101,names!$A$2:$A$28,0))</f>
        <v>Eastern</v>
      </c>
      <c r="E205" s="38" t="str">
        <f>+'BaseData 27b3'!E101</f>
        <v>BASIC</v>
      </c>
      <c r="F205" s="38" t="str">
        <f>+'BaseData 27b3'!F101</f>
        <v>TR</v>
      </c>
      <c r="G205" s="38">
        <f>+'BaseData 27b3'!G101</f>
        <v>3921.3427930769221</v>
      </c>
    </row>
    <row r="206" spans="1:7" x14ac:dyDescent="0.25">
      <c r="A206" s="38">
        <f>+'BaseData 27b3'!A102</f>
        <v>2020</v>
      </c>
      <c r="B206" s="38">
        <f>+'BaseData 27b3'!B102</f>
        <v>3</v>
      </c>
      <c r="C206" s="38">
        <f>+'BaseData 27b3'!C102</f>
        <v>2020</v>
      </c>
      <c r="D206" s="38" t="str">
        <f>+INDEX(names!$B$2:$B$28,MATCH('BaseData 27b3'!D102,names!$A$2:$A$28,0))</f>
        <v>Eastern</v>
      </c>
      <c r="E206" s="38" t="str">
        <f>+'BaseData 27b3'!E102</f>
        <v>BASIC</v>
      </c>
      <c r="F206" s="38" t="str">
        <f>+'BaseData 27b3'!F102</f>
        <v>UT</v>
      </c>
      <c r="G206" s="38">
        <f>+'BaseData 27b3'!G102</f>
        <v>2583.1669573626373</v>
      </c>
    </row>
    <row r="207" spans="1:7" x14ac:dyDescent="0.25">
      <c r="A207" s="38">
        <f>+'BaseData 27b3'!A103</f>
        <v>2020</v>
      </c>
      <c r="B207" s="38">
        <f>+'BaseData 27b3'!B103</f>
        <v>3</v>
      </c>
      <c r="C207" s="38">
        <f>+'BaseData 27b3'!C103</f>
        <v>2020</v>
      </c>
      <c r="D207" s="38" t="str">
        <f>+INDEX(names!$B$2:$B$28,MATCH('BaseData 27b3'!D103,names!$A$2:$A$28,0))</f>
        <v>Eastern</v>
      </c>
      <c r="E207" s="38" t="str">
        <f>+'BaseData 27b3'!E103</f>
        <v>LNG</v>
      </c>
      <c r="F207" s="38" t="str">
        <f>+'BaseData 27b3'!F103</f>
        <v>UT</v>
      </c>
      <c r="G207" s="38">
        <f>+'BaseData 27b3'!G103</f>
        <v>309.4500000000005</v>
      </c>
    </row>
    <row r="208" spans="1:7" x14ac:dyDescent="0.25">
      <c r="A208" s="38">
        <f>+'BaseData 27b3'!A104</f>
        <v>2020</v>
      </c>
      <c r="B208" s="38">
        <f>+'BaseData 27b3'!B104</f>
        <v>3</v>
      </c>
      <c r="C208" s="38">
        <f>+'BaseData 27b3'!C104</f>
        <v>2020</v>
      </c>
      <c r="D208" s="38" t="str">
        <f>+INDEX(names!$B$2:$B$28,MATCH('BaseData 27b3'!D104,names!$A$2:$A$28,0))</f>
        <v>Foothill</v>
      </c>
      <c r="E208" s="38" t="str">
        <f>+'BaseData 27b3'!E104</f>
        <v>BASIC</v>
      </c>
      <c r="F208" s="38" t="str">
        <f>+'BaseData 27b3'!F104</f>
        <v>TR</v>
      </c>
      <c r="G208" s="38">
        <f>+'BaseData 27b3'!G104</f>
        <v>455.49680307692302</v>
      </c>
    </row>
    <row r="209" spans="1:7" x14ac:dyDescent="0.25">
      <c r="A209" s="38">
        <f>+'BaseData 27b3'!A105</f>
        <v>2020</v>
      </c>
      <c r="B209" s="38">
        <f>+'BaseData 27b3'!B105</f>
        <v>3</v>
      </c>
      <c r="C209" s="38">
        <f>+'BaseData 27b3'!C105</f>
        <v>2020</v>
      </c>
      <c r="D209" s="38" t="str">
        <f>+INDEX(names!$B$2:$B$28,MATCH('BaseData 27b3'!D105,names!$A$2:$A$28,0))</f>
        <v>Foothill</v>
      </c>
      <c r="E209" s="38" t="str">
        <f>+'BaseData 27b3'!E105</f>
        <v>LNG</v>
      </c>
      <c r="F209" s="38" t="str">
        <f>+'BaseData 27b3'!F105</f>
        <v>TR</v>
      </c>
      <c r="G209" s="38">
        <f>+'BaseData 27b3'!G105</f>
        <v>0</v>
      </c>
    </row>
    <row r="210" spans="1:7" x14ac:dyDescent="0.25">
      <c r="A210" s="38">
        <f>+'BaseData 27b3'!A106</f>
        <v>2020</v>
      </c>
      <c r="B210" s="38">
        <f>+'BaseData 27b3'!B106</f>
        <v>3</v>
      </c>
      <c r="C210" s="38">
        <f>+'BaseData 27b3'!C106</f>
        <v>2020</v>
      </c>
      <c r="D210" s="38" t="str">
        <f>+INDEX(names!$B$2:$B$28,MATCH('BaseData 27b3'!D106,names!$A$2:$A$28,0))</f>
        <v>Fullerton</v>
      </c>
      <c r="E210" s="38" t="str">
        <f>+'BaseData 27b3'!E106</f>
        <v>BASIC</v>
      </c>
      <c r="F210" s="38" t="str">
        <f>+'BaseData 27b3'!F106</f>
        <v>TR</v>
      </c>
      <c r="G210" s="38">
        <f>+'BaseData 27b3'!G106</f>
        <v>641.58771648351649</v>
      </c>
    </row>
    <row r="211" spans="1:7" x14ac:dyDescent="0.25">
      <c r="A211" s="38">
        <f>+'BaseData 27b3'!A107</f>
        <v>2020</v>
      </c>
      <c r="B211" s="38">
        <f>+'BaseData 27b3'!B107</f>
        <v>3</v>
      </c>
      <c r="C211" s="38">
        <f>+'BaseData 27b3'!C107</f>
        <v>2020</v>
      </c>
      <c r="D211" s="38" t="str">
        <f>+INDEX(names!$B$2:$B$28,MATCH('BaseData 27b3'!D107,names!$A$2:$A$28,0))</f>
        <v>Glendale</v>
      </c>
      <c r="E211" s="38" t="str">
        <f>+'BaseData 27b3'!E107</f>
        <v>BASIC</v>
      </c>
      <c r="F211" s="38" t="str">
        <f>+'BaseData 27b3'!F107</f>
        <v>TR</v>
      </c>
      <c r="G211" s="38">
        <f>+'BaseData 27b3'!G107</f>
        <v>1085.5073472527474</v>
      </c>
    </row>
    <row r="212" spans="1:7" x14ac:dyDescent="0.25">
      <c r="A212" s="38">
        <f>+'BaseData 27b3'!A108</f>
        <v>2020</v>
      </c>
      <c r="B212" s="38">
        <f>+'BaseData 27b3'!B108</f>
        <v>3</v>
      </c>
      <c r="C212" s="38">
        <f>+'BaseData 27b3'!C108</f>
        <v>2020</v>
      </c>
      <c r="D212" s="38" t="str">
        <f>+INDEX(names!$B$2:$B$28,MATCH('BaseData 27b3'!D108,names!$A$2:$A$28,0))</f>
        <v>Inland Empire</v>
      </c>
      <c r="E212" s="38" t="str">
        <f>+'BaseData 27b3'!E108</f>
        <v>BASIC</v>
      </c>
      <c r="F212" s="38" t="str">
        <f>+'BaseData 27b3'!F108</f>
        <v>UT</v>
      </c>
      <c r="G212" s="38">
        <f>+'BaseData 27b3'!G108</f>
        <v>3416.4884584615393</v>
      </c>
    </row>
    <row r="213" spans="1:7" x14ac:dyDescent="0.25">
      <c r="A213" s="38">
        <f>+'BaseData 27b3'!A109</f>
        <v>2020</v>
      </c>
      <c r="B213" s="38">
        <f>+'BaseData 27b3'!B109</f>
        <v>3</v>
      </c>
      <c r="C213" s="38">
        <f>+'BaseData 27b3'!C109</f>
        <v>2020</v>
      </c>
      <c r="D213" s="38" t="str">
        <f>+INDEX(names!$B$2:$B$28,MATCH('BaseData 27b3'!D109,names!$A$2:$A$28,0))</f>
        <v>Inland Empire</v>
      </c>
      <c r="E213" s="38" t="str">
        <f>+'BaseData 27b3'!E109</f>
        <v>LNG</v>
      </c>
      <c r="F213" s="38" t="str">
        <f>+'BaseData 27b3'!F109</f>
        <v>UT</v>
      </c>
      <c r="G213" s="38">
        <f>+'BaseData 27b3'!G109</f>
        <v>0</v>
      </c>
    </row>
    <row r="214" spans="1:7" x14ac:dyDescent="0.25">
      <c r="A214" s="38">
        <f>+'BaseData 27b3'!A110</f>
        <v>2020</v>
      </c>
      <c r="B214" s="38">
        <f>+'BaseData 27b3'!B110</f>
        <v>3</v>
      </c>
      <c r="C214" s="38">
        <f>+'BaseData 27b3'!C110</f>
        <v>2020</v>
      </c>
      <c r="D214" s="38" t="str">
        <f>+INDEX(names!$B$2:$B$28,MATCH('BaseData 27b3'!D110,names!$A$2:$A$28,0))</f>
        <v>Los Angeles</v>
      </c>
      <c r="E214" s="38" t="str">
        <f>+'BaseData 27b3'!E110</f>
        <v>BASIC</v>
      </c>
      <c r="F214" s="38" t="str">
        <f>+'BaseData 27b3'!F110</f>
        <v>UT</v>
      </c>
      <c r="G214" s="38">
        <f>+'BaseData 27b3'!G110</f>
        <v>14356.503957692312</v>
      </c>
    </row>
    <row r="215" spans="1:7" x14ac:dyDescent="0.25">
      <c r="A215" s="38">
        <f>+'BaseData 27b3'!A111</f>
        <v>2020</v>
      </c>
      <c r="B215" s="38">
        <f>+'BaseData 27b3'!B111</f>
        <v>3</v>
      </c>
      <c r="C215" s="38">
        <f>+'BaseData 27b3'!C111</f>
        <v>2020</v>
      </c>
      <c r="D215" s="38" t="str">
        <f>+INDEX(names!$B$2:$B$28,MATCH('BaseData 27b3'!D111,names!$A$2:$A$28,0))</f>
        <v>Los Angeles</v>
      </c>
      <c r="E215" s="38" t="str">
        <f>+'BaseData 27b3'!E111</f>
        <v>BASIC</v>
      </c>
      <c r="F215" s="38" t="str">
        <f>+'BaseData 27b3'!F111</f>
        <v>TR</v>
      </c>
      <c r="G215" s="38">
        <f>+'BaseData 27b3'!G111</f>
        <v>2495.9375</v>
      </c>
    </row>
    <row r="216" spans="1:7" x14ac:dyDescent="0.25">
      <c r="A216" s="38">
        <f>+'BaseData 27b3'!A112</f>
        <v>2020</v>
      </c>
      <c r="B216" s="38">
        <f>+'BaseData 27b3'!B112</f>
        <v>3</v>
      </c>
      <c r="C216" s="38">
        <f>+'BaseData 27b3'!C112</f>
        <v>2020</v>
      </c>
      <c r="D216" s="38" t="str">
        <f>+INDEX(names!$B$2:$B$28,MATCH('BaseData 27b3'!D112,names!$A$2:$A$28,0))</f>
        <v>Las Virgenes</v>
      </c>
      <c r="E216" s="38" t="str">
        <f>+'BaseData 27b3'!E112</f>
        <v>BASIC</v>
      </c>
      <c r="F216" s="38" t="str">
        <f>+'BaseData 27b3'!F112</f>
        <v>TR</v>
      </c>
      <c r="G216" s="38">
        <f>+'BaseData 27b3'!G112</f>
        <v>993.50374670329688</v>
      </c>
    </row>
    <row r="217" spans="1:7" x14ac:dyDescent="0.25">
      <c r="A217" s="38">
        <f>+'BaseData 27b3'!A113</f>
        <v>2020</v>
      </c>
      <c r="B217" s="38">
        <f>+'BaseData 27b3'!B113</f>
        <v>3</v>
      </c>
      <c r="C217" s="38">
        <f>+'BaseData 27b3'!C113</f>
        <v>2020</v>
      </c>
      <c r="D217" s="38" t="str">
        <f>+INDEX(names!$B$2:$B$28,MATCH('BaseData 27b3'!D113,names!$A$2:$A$28,0))</f>
        <v>Long Beach</v>
      </c>
      <c r="E217" s="38" t="str">
        <f>+'BaseData 27b3'!E113</f>
        <v>BASIC</v>
      </c>
      <c r="F217" s="38" t="str">
        <f>+'BaseData 27b3'!F113</f>
        <v>TR</v>
      </c>
      <c r="G217" s="38">
        <f>+'BaseData 27b3'!G113</f>
        <v>2118.8391507692304</v>
      </c>
    </row>
    <row r="218" spans="1:7" x14ac:dyDescent="0.25">
      <c r="A218" s="38">
        <f>+'BaseData 27b3'!A114</f>
        <v>2020</v>
      </c>
      <c r="B218" s="38">
        <f>+'BaseData 27b3'!B114</f>
        <v>3</v>
      </c>
      <c r="C218" s="38">
        <f>+'BaseData 27b3'!C114</f>
        <v>2020</v>
      </c>
      <c r="D218" s="38" t="str">
        <f>+INDEX(names!$B$2:$B$28,MATCH('BaseData 27b3'!D114,names!$A$2:$A$28,0))</f>
        <v>Long Beach</v>
      </c>
      <c r="E218" s="38" t="str">
        <f>+'BaseData 27b3'!E114</f>
        <v>BASIC</v>
      </c>
      <c r="F218" s="38" t="str">
        <f>+'BaseData 27b3'!F114</f>
        <v>UT</v>
      </c>
      <c r="G218" s="38">
        <f>+'BaseData 27b3'!G114</f>
        <v>854.17109076923066</v>
      </c>
    </row>
    <row r="219" spans="1:7" x14ac:dyDescent="0.25">
      <c r="A219" s="38">
        <f>+'BaseData 27b3'!A115</f>
        <v>2020</v>
      </c>
      <c r="B219" s="38">
        <f>+'BaseData 27b3'!B115</f>
        <v>3</v>
      </c>
      <c r="C219" s="38">
        <f>+'BaseData 27b3'!C115</f>
        <v>2020</v>
      </c>
      <c r="D219" s="38" t="str">
        <f>+INDEX(names!$B$2:$B$28,MATCH('BaseData 27b3'!D115,names!$A$2:$A$28,0))</f>
        <v>Long Beach</v>
      </c>
      <c r="E219" s="38" t="str">
        <f>+'BaseData 27b3'!E115</f>
        <v>LNG</v>
      </c>
      <c r="F219" s="38" t="str">
        <f>+'BaseData 27b3'!F115</f>
        <v>UT</v>
      </c>
      <c r="G219" s="38">
        <f>+'BaseData 27b3'!G115</f>
        <v>0</v>
      </c>
    </row>
    <row r="220" spans="1:7" x14ac:dyDescent="0.25">
      <c r="A220" s="38">
        <f>+'BaseData 27b3'!A116</f>
        <v>2020</v>
      </c>
      <c r="B220" s="38">
        <f>+'BaseData 27b3'!B116</f>
        <v>3</v>
      </c>
      <c r="C220" s="38">
        <f>+'BaseData 27b3'!C116</f>
        <v>2020</v>
      </c>
      <c r="D220" s="38" t="str">
        <f>+INDEX(names!$B$2:$B$28,MATCH('BaseData 27b3'!D116,names!$A$2:$A$28,0))</f>
        <v>MWDOC</v>
      </c>
      <c r="E220" s="38" t="str">
        <f>+'BaseData 27b3'!E116</f>
        <v>BASIC</v>
      </c>
      <c r="F220" s="38" t="str">
        <f>+'BaseData 27b3'!F116</f>
        <v>TR</v>
      </c>
      <c r="G220" s="38">
        <f>+'BaseData 27b3'!G116</f>
        <v>6326.735088461538</v>
      </c>
    </row>
    <row r="221" spans="1:7" x14ac:dyDescent="0.25">
      <c r="A221" s="38">
        <f>+'BaseData 27b3'!A117</f>
        <v>2020</v>
      </c>
      <c r="B221" s="38">
        <f>+'BaseData 27b3'!B117</f>
        <v>3</v>
      </c>
      <c r="C221" s="38">
        <f>+'BaseData 27b3'!C117</f>
        <v>2020</v>
      </c>
      <c r="D221" s="38" t="str">
        <f>+INDEX(names!$B$2:$B$28,MATCH('BaseData 27b3'!D117,names!$A$2:$A$28,0))</f>
        <v>MWDOC</v>
      </c>
      <c r="E221" s="38" t="str">
        <f>+'BaseData 27b3'!E117</f>
        <v>BASIC</v>
      </c>
      <c r="F221" s="38" t="str">
        <f>+'BaseData 27b3'!F117</f>
        <v>UT</v>
      </c>
      <c r="G221" s="38">
        <f>+'BaseData 27b3'!G117</f>
        <v>1984.2612453846157</v>
      </c>
    </row>
    <row r="222" spans="1:7" x14ac:dyDescent="0.25">
      <c r="A222" s="38">
        <f>+'BaseData 27b3'!A118</f>
        <v>2020</v>
      </c>
      <c r="B222" s="38">
        <f>+'BaseData 27b3'!B118</f>
        <v>3</v>
      </c>
      <c r="C222" s="38">
        <f>+'BaseData 27b3'!C118</f>
        <v>2020</v>
      </c>
      <c r="D222" s="38" t="str">
        <f>+INDEX(names!$B$2:$B$28,MATCH('BaseData 27b3'!D118,names!$A$2:$A$28,0))</f>
        <v>MWDOC</v>
      </c>
      <c r="E222" s="38" t="str">
        <f>+'BaseData 27b3'!E118</f>
        <v>LNG</v>
      </c>
      <c r="F222" s="38" t="str">
        <f>+'BaseData 27b3'!F118</f>
        <v>UT</v>
      </c>
      <c r="G222" s="38">
        <f>+'BaseData 27b3'!G118</f>
        <v>0</v>
      </c>
    </row>
    <row r="223" spans="1:7" x14ac:dyDescent="0.25">
      <c r="A223" s="38">
        <f>+'BaseData 27b3'!A119</f>
        <v>2020</v>
      </c>
      <c r="B223" s="38">
        <f>+'BaseData 27b3'!B119</f>
        <v>3</v>
      </c>
      <c r="C223" s="38">
        <f>+'BaseData 27b3'!C119</f>
        <v>2020</v>
      </c>
      <c r="D223" s="38" t="str">
        <f>+INDEX(names!$B$2:$B$28,MATCH('BaseData 27b3'!D119,names!$A$2:$A$28,0))</f>
        <v>Pasadena</v>
      </c>
      <c r="E223" s="38" t="str">
        <f>+'BaseData 27b3'!E119</f>
        <v>BASIC</v>
      </c>
      <c r="F223" s="38" t="str">
        <f>+'BaseData 27b3'!F119</f>
        <v>TR</v>
      </c>
      <c r="G223" s="38">
        <f>+'BaseData 27b3'!G119</f>
        <v>1265.2358685714289</v>
      </c>
    </row>
    <row r="224" spans="1:7" x14ac:dyDescent="0.25">
      <c r="A224" s="38">
        <f>+'BaseData 27b3'!A120</f>
        <v>2020</v>
      </c>
      <c r="B224" s="38">
        <f>+'BaseData 27b3'!B120</f>
        <v>3</v>
      </c>
      <c r="C224" s="38">
        <f>+'BaseData 27b3'!C120</f>
        <v>2020</v>
      </c>
      <c r="D224" s="38" t="str">
        <f>+INDEX(names!$B$2:$B$28,MATCH('BaseData 27b3'!D120,names!$A$2:$A$28,0))</f>
        <v>San Marino</v>
      </c>
      <c r="E224" s="38" t="str">
        <f>+'BaseData 27b3'!E120</f>
        <v>BASIC</v>
      </c>
      <c r="F224" s="38" t="str">
        <f>+'BaseData 27b3'!F120</f>
        <v>TR</v>
      </c>
      <c r="G224" s="38">
        <f>+'BaseData 27b3'!G120</f>
        <v>15.118847252747258</v>
      </c>
    </row>
    <row r="225" spans="1:7" x14ac:dyDescent="0.25">
      <c r="A225" s="38">
        <f>+'BaseData 27b3'!A121</f>
        <v>2020</v>
      </c>
      <c r="B225" s="38">
        <f>+'BaseData 27b3'!B121</f>
        <v>3</v>
      </c>
      <c r="C225" s="38">
        <f>+'BaseData 27b3'!C121</f>
        <v>2020</v>
      </c>
      <c r="D225" s="38" t="str">
        <f>+INDEX(names!$B$2:$B$28,MATCH('BaseData 27b3'!D121,names!$A$2:$A$28,0))</f>
        <v>Santa Ana</v>
      </c>
      <c r="E225" s="38" t="str">
        <f>+'BaseData 27b3'!E121</f>
        <v>BASIC</v>
      </c>
      <c r="F225" s="38" t="str">
        <f>+'BaseData 27b3'!F121</f>
        <v>TR</v>
      </c>
      <c r="G225" s="38">
        <f>+'BaseData 27b3'!G121</f>
        <v>425.00391604395594</v>
      </c>
    </row>
    <row r="226" spans="1:7" x14ac:dyDescent="0.25">
      <c r="A226" s="38">
        <f>+'BaseData 27b3'!A122</f>
        <v>2020</v>
      </c>
      <c r="B226" s="38">
        <f>+'BaseData 27b3'!B122</f>
        <v>3</v>
      </c>
      <c r="C226" s="38">
        <f>+'BaseData 27b3'!C122</f>
        <v>2020</v>
      </c>
      <c r="D226" s="38" t="str">
        <f>+INDEX(names!$B$2:$B$28,MATCH('BaseData 27b3'!D122,names!$A$2:$A$28,0))</f>
        <v>Santa Monica</v>
      </c>
      <c r="E226" s="38" t="str">
        <f>+'BaseData 27b3'!E122</f>
        <v>BASIC</v>
      </c>
      <c r="F226" s="38" t="str">
        <f>+'BaseData 27b3'!F122</f>
        <v>TR</v>
      </c>
      <c r="G226" s="38">
        <f>+'BaseData 27b3'!G122</f>
        <v>274.2281999999999</v>
      </c>
    </row>
    <row r="227" spans="1:7" x14ac:dyDescent="0.25">
      <c r="A227" s="38">
        <f>+'BaseData 27b3'!A123</f>
        <v>2020</v>
      </c>
      <c r="B227" s="38">
        <f>+'BaseData 27b3'!B123</f>
        <v>3</v>
      </c>
      <c r="C227" s="38">
        <f>+'BaseData 27b3'!C123</f>
        <v>2020</v>
      </c>
      <c r="D227" s="38" t="str">
        <f>+INDEX(names!$B$2:$B$28,MATCH('BaseData 27b3'!D123,names!$A$2:$A$28,0))</f>
        <v>San Diego</v>
      </c>
      <c r="E227" s="38" t="str">
        <f>+'BaseData 27b3'!E123</f>
        <v>BASIC</v>
      </c>
      <c r="F227" s="38" t="str">
        <f>+'BaseData 27b3'!F123</f>
        <v>TR</v>
      </c>
      <c r="G227" s="38">
        <f>+'BaseData 27b3'!G123</f>
        <v>3262.1903257142876</v>
      </c>
    </row>
    <row r="228" spans="1:7" x14ac:dyDescent="0.25">
      <c r="A228" s="38">
        <f>+'BaseData 27b3'!A124</f>
        <v>2020</v>
      </c>
      <c r="B228" s="38">
        <f>+'BaseData 27b3'!B124</f>
        <v>3</v>
      </c>
      <c r="C228" s="38">
        <f>+'BaseData 27b3'!C124</f>
        <v>2020</v>
      </c>
      <c r="D228" s="38" t="str">
        <f>+INDEX(names!$B$2:$B$28,MATCH('BaseData 27b3'!D124,names!$A$2:$A$28,0))</f>
        <v>San Diego</v>
      </c>
      <c r="E228" s="38" t="str">
        <f>+'BaseData 27b3'!E124</f>
        <v>BASIC</v>
      </c>
      <c r="F228" s="38" t="str">
        <f>+'BaseData 27b3'!F124</f>
        <v>UT</v>
      </c>
      <c r="G228" s="38">
        <f>+'BaseData 27b3'!G124</f>
        <v>22369.932314285714</v>
      </c>
    </row>
    <row r="229" spans="1:7" x14ac:dyDescent="0.25">
      <c r="A229" s="38">
        <f>+'BaseData 27b3'!A125</f>
        <v>2020</v>
      </c>
      <c r="B229" s="38">
        <f>+'BaseData 27b3'!B125</f>
        <v>3</v>
      </c>
      <c r="C229" s="38">
        <f>+'BaseData 27b3'!C125</f>
        <v>2020</v>
      </c>
      <c r="D229" s="38" t="str">
        <f>+INDEX(names!$B$2:$B$28,MATCH('BaseData 27b3'!D125,names!$A$2:$A$28,0))</f>
        <v>Three Valleys</v>
      </c>
      <c r="E229" s="38" t="str">
        <f>+'BaseData 27b3'!E125</f>
        <v>BASIC</v>
      </c>
      <c r="F229" s="38" t="str">
        <f>+'BaseData 27b3'!F125</f>
        <v>TR</v>
      </c>
      <c r="G229" s="38">
        <f>+'BaseData 27b3'!G125</f>
        <v>1611.8481837362633</v>
      </c>
    </row>
    <row r="230" spans="1:7" x14ac:dyDescent="0.25">
      <c r="A230" s="38">
        <f>+'BaseData 27b3'!A126</f>
        <v>2020</v>
      </c>
      <c r="B230" s="38">
        <f>+'BaseData 27b3'!B126</f>
        <v>3</v>
      </c>
      <c r="C230" s="38">
        <f>+'BaseData 27b3'!C126</f>
        <v>2020</v>
      </c>
      <c r="D230" s="38" t="str">
        <f>+INDEX(names!$B$2:$B$28,MATCH('BaseData 27b3'!D126,names!$A$2:$A$28,0))</f>
        <v>Three Valleys</v>
      </c>
      <c r="E230" s="38" t="str">
        <f>+'BaseData 27b3'!E126</f>
        <v>BASIC</v>
      </c>
      <c r="F230" s="38" t="str">
        <f>+'BaseData 27b3'!F126</f>
        <v>UT</v>
      </c>
      <c r="G230" s="38">
        <f>+'BaseData 27b3'!G126</f>
        <v>1518.2844369230772</v>
      </c>
    </row>
    <row r="231" spans="1:7" x14ac:dyDescent="0.25">
      <c r="A231" s="38">
        <f>+'BaseData 27b3'!A127</f>
        <v>2020</v>
      </c>
      <c r="B231" s="38">
        <f>+'BaseData 27b3'!B127</f>
        <v>3</v>
      </c>
      <c r="C231" s="38">
        <f>+'BaseData 27b3'!C127</f>
        <v>2020</v>
      </c>
      <c r="D231" s="38" t="str">
        <f>+INDEX(names!$B$2:$B$28,MATCH('BaseData 27b3'!D127,names!$A$2:$A$28,0))</f>
        <v>Three Valleys</v>
      </c>
      <c r="E231" s="38" t="str">
        <f>+'BaseData 27b3'!E127</f>
        <v>LNG</v>
      </c>
      <c r="F231" s="38" t="str">
        <f>+'BaseData 27b3'!F127</f>
        <v>UT</v>
      </c>
      <c r="G231" s="38">
        <f>+'BaseData 27b3'!G127</f>
        <v>958.58100000000047</v>
      </c>
    </row>
    <row r="232" spans="1:7" x14ac:dyDescent="0.25">
      <c r="A232" s="38">
        <f>+'BaseData 27b3'!A128</f>
        <v>2020</v>
      </c>
      <c r="B232" s="38">
        <f>+'BaseData 27b3'!B128</f>
        <v>3</v>
      </c>
      <c r="C232" s="38">
        <f>+'BaseData 27b3'!C128</f>
        <v>2020</v>
      </c>
      <c r="D232" s="38" t="str">
        <f>+INDEX(names!$B$2:$B$28,MATCH('BaseData 27b3'!D128,names!$A$2:$A$28,0))</f>
        <v>Torrance</v>
      </c>
      <c r="E232" s="38" t="str">
        <f>+'BaseData 27b3'!E128</f>
        <v>BASIC</v>
      </c>
      <c r="F232" s="38" t="str">
        <f>+'BaseData 27b3'!F128</f>
        <v>TR</v>
      </c>
      <c r="G232" s="38">
        <f>+'BaseData 27b3'!G128</f>
        <v>1005.3533700000003</v>
      </c>
    </row>
    <row r="233" spans="1:7" x14ac:dyDescent="0.25">
      <c r="A233" s="38">
        <f>+'BaseData 27b3'!A129</f>
        <v>2020</v>
      </c>
      <c r="B233" s="38">
        <f>+'BaseData 27b3'!B129</f>
        <v>3</v>
      </c>
      <c r="C233" s="38">
        <f>+'BaseData 27b3'!C129</f>
        <v>2020</v>
      </c>
      <c r="D233" s="38" t="str">
        <f>+INDEX(names!$B$2:$B$28,MATCH('BaseData 27b3'!D129,names!$A$2:$A$28,0))</f>
        <v>Upper San Gabriel</v>
      </c>
      <c r="E233" s="38" t="str">
        <f>+'BaseData 27b3'!E129</f>
        <v>BASIC</v>
      </c>
      <c r="F233" s="38" t="str">
        <f>+'BaseData 27b3'!F129</f>
        <v>TR</v>
      </c>
      <c r="G233" s="38">
        <f>+'BaseData 27b3'!G129</f>
        <v>89.09169164835167</v>
      </c>
    </row>
    <row r="234" spans="1:7" x14ac:dyDescent="0.25">
      <c r="A234" s="38">
        <f>+'BaseData 27b3'!A130</f>
        <v>2020</v>
      </c>
      <c r="B234" s="38">
        <f>+'BaseData 27b3'!B130</f>
        <v>3</v>
      </c>
      <c r="C234" s="38">
        <f>+'BaseData 27b3'!C130</f>
        <v>2020</v>
      </c>
      <c r="D234" s="38" t="str">
        <f>+INDEX(names!$B$2:$B$28,MATCH('BaseData 27b3'!D130,names!$A$2:$A$28,0))</f>
        <v>Upper San Gabriel</v>
      </c>
      <c r="E234" s="38" t="str">
        <f>+'BaseData 27b3'!E130</f>
        <v>BASIC</v>
      </c>
      <c r="F234" s="38" t="str">
        <f>+'BaseData 27b3'!F130</f>
        <v>UT</v>
      </c>
      <c r="G234" s="38">
        <f>+'BaseData 27b3'!G130</f>
        <v>488.1896901098898</v>
      </c>
    </row>
    <row r="235" spans="1:7" x14ac:dyDescent="0.25">
      <c r="A235" s="38">
        <f>+'BaseData 27b3'!A131</f>
        <v>2020</v>
      </c>
      <c r="B235" s="38">
        <f>+'BaseData 27b3'!B131</f>
        <v>3</v>
      </c>
      <c r="C235" s="38">
        <f>+'BaseData 27b3'!C131</f>
        <v>2020</v>
      </c>
      <c r="D235" s="38" t="str">
        <f>+INDEX(names!$B$2:$B$28,MATCH('BaseData 27b3'!D131,names!$A$2:$A$28,0))</f>
        <v>Upper San Gabriel</v>
      </c>
      <c r="E235" s="38" t="str">
        <f>+'BaseData 27b3'!E131</f>
        <v>LNG</v>
      </c>
      <c r="F235" s="38" t="str">
        <f>+'BaseData 27b3'!F131</f>
        <v>UT</v>
      </c>
      <c r="G235" s="38">
        <f>+'BaseData 27b3'!G131</f>
        <v>2601.2999999999961</v>
      </c>
    </row>
    <row r="236" spans="1:7" x14ac:dyDescent="0.25">
      <c r="A236" s="38">
        <f>+'BaseData 27b3'!A132</f>
        <v>2020</v>
      </c>
      <c r="B236" s="38">
        <f>+'BaseData 27b3'!B132</f>
        <v>3</v>
      </c>
      <c r="C236" s="38">
        <f>+'BaseData 27b3'!C132</f>
        <v>2020</v>
      </c>
      <c r="D236" s="38" t="str">
        <f>+INDEX(names!$B$2:$B$28,MATCH('BaseData 27b3'!D132,names!$A$2:$A$28,0))</f>
        <v>West Basin</v>
      </c>
      <c r="E236" s="38" t="str">
        <f>+'BaseData 27b3'!E132</f>
        <v>BASIC</v>
      </c>
      <c r="F236" s="38" t="str">
        <f>+'BaseData 27b3'!F132</f>
        <v>TR</v>
      </c>
      <c r="G236" s="38">
        <f>+'BaseData 27b3'!G132</f>
        <v>8890.6335015384648</v>
      </c>
    </row>
    <row r="237" spans="1:7" x14ac:dyDescent="0.25">
      <c r="A237" s="38">
        <f>+'BaseData 27b3'!A133</f>
        <v>2020</v>
      </c>
      <c r="B237" s="38">
        <f>+'BaseData 27b3'!B133</f>
        <v>3</v>
      </c>
      <c r="C237" s="38">
        <f>+'BaseData 27b3'!C133</f>
        <v>2020</v>
      </c>
      <c r="D237" s="38" t="str">
        <f>+INDEX(names!$B$2:$B$28,MATCH('BaseData 27b3'!D133,names!$A$2:$A$28,0))</f>
        <v>Western</v>
      </c>
      <c r="E237" s="38" t="str">
        <f>+'BaseData 27b3'!E133</f>
        <v>BASIC</v>
      </c>
      <c r="F237" s="38" t="str">
        <f>+'BaseData 27b3'!F133</f>
        <v>TR</v>
      </c>
      <c r="G237" s="38">
        <f>+'BaseData 27b3'!G133</f>
        <v>2900.4729836263732</v>
      </c>
    </row>
    <row r="238" spans="1:7" x14ac:dyDescent="0.25">
      <c r="A238" s="38">
        <f>+'BaseData 27b3'!A134</f>
        <v>2020</v>
      </c>
      <c r="B238" s="38">
        <f>+'BaseData 27b3'!B134</f>
        <v>3</v>
      </c>
      <c r="C238" s="38">
        <f>+'BaseData 27b3'!C134</f>
        <v>2020</v>
      </c>
      <c r="D238" s="38" t="str">
        <f>+INDEX(names!$B$2:$B$28,MATCH('BaseData 27b3'!D134,names!$A$2:$A$28,0))</f>
        <v>Western</v>
      </c>
      <c r="E238" s="38" t="str">
        <f>+'BaseData 27b3'!E134</f>
        <v>BASIC</v>
      </c>
      <c r="F238" s="38" t="str">
        <f>+'BaseData 27b3'!F134</f>
        <v>UT</v>
      </c>
      <c r="G238" s="38">
        <f>+'BaseData 27b3'!G134</f>
        <v>1829.380415604395</v>
      </c>
    </row>
    <row r="239" spans="1:7" x14ac:dyDescent="0.25">
      <c r="A239" s="38">
        <f>+'BaseData 27b3'!A135</f>
        <v>2020</v>
      </c>
      <c r="B239" s="38">
        <f>+'BaseData 27b3'!B135</f>
        <v>3</v>
      </c>
      <c r="C239" s="38">
        <f>+'BaseData 27b3'!C135</f>
        <v>2020</v>
      </c>
      <c r="D239" s="38" t="str">
        <f>+INDEX(names!$B$2:$B$28,MATCH('BaseData 27b3'!D135,names!$A$2:$A$28,0))</f>
        <v>Western</v>
      </c>
      <c r="E239" s="38" t="str">
        <f>+'BaseData 27b3'!E135</f>
        <v>LNG</v>
      </c>
      <c r="F239" s="38" t="str">
        <f>+'BaseData 27b3'!F135</f>
        <v>UT</v>
      </c>
      <c r="G239" s="38">
        <f>+'BaseData 27b3'!G135</f>
        <v>168.91666666666643</v>
      </c>
    </row>
    <row r="240" spans="1:7" x14ac:dyDescent="0.25">
      <c r="A240" s="38">
        <f>+'BaseData 27b3'!A136</f>
        <v>2020</v>
      </c>
      <c r="B240" s="38">
        <f>+'BaseData 27b3'!B136</f>
        <v>4</v>
      </c>
      <c r="C240" s="38">
        <f>+'BaseData 27b3'!C136</f>
        <v>2020</v>
      </c>
      <c r="D240" s="38" t="str">
        <f>+INDEX(names!$B$2:$B$28,MATCH('BaseData 27b3'!D136,names!$A$2:$A$28,0))</f>
        <v>Anaheim</v>
      </c>
      <c r="E240" s="38" t="str">
        <f>+'BaseData 27b3'!E136</f>
        <v>BASIC</v>
      </c>
      <c r="F240" s="38" t="str">
        <f>+'BaseData 27b3'!F136</f>
        <v>TR</v>
      </c>
      <c r="G240" s="38">
        <f>+'BaseData 27b3'!G136</f>
        <v>235.16450637362644</v>
      </c>
    </row>
    <row r="241" spans="1:7" x14ac:dyDescent="0.25">
      <c r="A241" s="38">
        <f>+'BaseData 27b3'!A137</f>
        <v>2020</v>
      </c>
      <c r="B241" s="38">
        <f>+'BaseData 27b3'!B137</f>
        <v>4</v>
      </c>
      <c r="C241" s="38">
        <f>+'BaseData 27b3'!C137</f>
        <v>2020</v>
      </c>
      <c r="D241" s="38" t="str">
        <f>+INDEX(names!$B$2:$B$28,MATCH('BaseData 27b3'!D137,names!$A$2:$A$28,0))</f>
        <v>Anaheim</v>
      </c>
      <c r="E241" s="38" t="str">
        <f>+'BaseData 27b3'!E137</f>
        <v>BASIC</v>
      </c>
      <c r="F241" s="38" t="str">
        <f>+'BaseData 27b3'!F137</f>
        <v>UT</v>
      </c>
      <c r="G241" s="38">
        <f>+'BaseData 27b3'!G137</f>
        <v>1478.9755496703267</v>
      </c>
    </row>
    <row r="242" spans="1:7" x14ac:dyDescent="0.25">
      <c r="A242" s="38">
        <f>+'BaseData 27b3'!A138</f>
        <v>2020</v>
      </c>
      <c r="B242" s="38">
        <f>+'BaseData 27b3'!B138</f>
        <v>4</v>
      </c>
      <c r="C242" s="38">
        <f>+'BaseData 27b3'!C138</f>
        <v>2020</v>
      </c>
      <c r="D242" s="38" t="str">
        <f>+INDEX(names!$B$2:$B$28,MATCH('BaseData 27b3'!D138,names!$A$2:$A$28,0))</f>
        <v>Beverly Hills</v>
      </c>
      <c r="E242" s="38" t="str">
        <f>+'BaseData 27b3'!E138</f>
        <v>BASIC</v>
      </c>
      <c r="F242" s="38" t="str">
        <f>+'BaseData 27b3'!F138</f>
        <v>TR</v>
      </c>
      <c r="G242" s="38">
        <f>+'BaseData 27b3'!G138</f>
        <v>870.61803923076889</v>
      </c>
    </row>
    <row r="243" spans="1:7" x14ac:dyDescent="0.25">
      <c r="A243" s="38">
        <f>+'BaseData 27b3'!A139</f>
        <v>2020</v>
      </c>
      <c r="B243" s="38">
        <f>+'BaseData 27b3'!B139</f>
        <v>4</v>
      </c>
      <c r="C243" s="38">
        <f>+'BaseData 27b3'!C139</f>
        <v>2020</v>
      </c>
      <c r="D243" s="38" t="str">
        <f>+INDEX(names!$B$2:$B$28,MATCH('BaseData 27b3'!D139,names!$A$2:$A$28,0))</f>
        <v>Burbank</v>
      </c>
      <c r="E243" s="38" t="str">
        <f>+'BaseData 27b3'!E139</f>
        <v>BASIC</v>
      </c>
      <c r="F243" s="38" t="str">
        <f>+'BaseData 27b3'!F139</f>
        <v>TR</v>
      </c>
      <c r="G243" s="38">
        <f>+'BaseData 27b3'!G139</f>
        <v>280.17536703296696</v>
      </c>
    </row>
    <row r="244" spans="1:7" x14ac:dyDescent="0.25">
      <c r="A244" s="38">
        <f>+'BaseData 27b3'!A140</f>
        <v>2020</v>
      </c>
      <c r="B244" s="38">
        <f>+'BaseData 27b3'!B140</f>
        <v>4</v>
      </c>
      <c r="C244" s="38">
        <f>+'BaseData 27b3'!C140</f>
        <v>2020</v>
      </c>
      <c r="D244" s="38" t="str">
        <f>+INDEX(names!$B$2:$B$28,MATCH('BaseData 27b3'!D140,names!$A$2:$A$28,0))</f>
        <v>Burbank</v>
      </c>
      <c r="E244" s="38" t="str">
        <f>+'BaseData 27b3'!E140</f>
        <v>BASIC</v>
      </c>
      <c r="F244" s="38" t="str">
        <f>+'BaseData 27b3'!F140</f>
        <v>UT</v>
      </c>
      <c r="G244" s="38">
        <f>+'BaseData 27b3'!G140</f>
        <v>15.919054945054942</v>
      </c>
    </row>
    <row r="245" spans="1:7" x14ac:dyDescent="0.25">
      <c r="A245" s="38">
        <f>+'BaseData 27b3'!A141</f>
        <v>2020</v>
      </c>
      <c r="B245" s="38">
        <f>+'BaseData 27b3'!B141</f>
        <v>4</v>
      </c>
      <c r="C245" s="38">
        <f>+'BaseData 27b3'!C141</f>
        <v>2020</v>
      </c>
      <c r="D245" s="38" t="str">
        <f>+INDEX(names!$B$2:$B$28,MATCH('BaseData 27b3'!D141,names!$A$2:$A$28,0))</f>
        <v>Burbank</v>
      </c>
      <c r="E245" s="38" t="str">
        <f>+'BaseData 27b3'!E141</f>
        <v>LNG</v>
      </c>
      <c r="F245" s="38" t="str">
        <f>+'BaseData 27b3'!F141</f>
        <v>UT</v>
      </c>
      <c r="G245" s="38">
        <f>+'BaseData 27b3'!G141</f>
        <v>50.35455000000001</v>
      </c>
    </row>
    <row r="246" spans="1:7" x14ac:dyDescent="0.25">
      <c r="A246" s="38">
        <f>+'BaseData 27b3'!A142</f>
        <v>2020</v>
      </c>
      <c r="B246" s="38">
        <f>+'BaseData 27b3'!B142</f>
        <v>4</v>
      </c>
      <c r="C246" s="38">
        <f>+'BaseData 27b3'!C142</f>
        <v>2020</v>
      </c>
      <c r="D246" s="38" t="str">
        <f>+INDEX(names!$B$2:$B$28,MATCH('BaseData 27b3'!D142,names!$A$2:$A$28,0))</f>
        <v>Calleguas</v>
      </c>
      <c r="E246" s="38" t="str">
        <f>+'BaseData 27b3'!E142</f>
        <v>BASIC</v>
      </c>
      <c r="F246" s="38" t="str">
        <f>+'BaseData 27b3'!F142</f>
        <v>TR</v>
      </c>
      <c r="G246" s="38">
        <f>+'BaseData 27b3'!G142</f>
        <v>7646.0113364835179</v>
      </c>
    </row>
    <row r="247" spans="1:7" x14ac:dyDescent="0.25">
      <c r="A247" s="38">
        <f>+'BaseData 27b3'!A143</f>
        <v>2020</v>
      </c>
      <c r="B247" s="38">
        <f>+'BaseData 27b3'!B143</f>
        <v>4</v>
      </c>
      <c r="C247" s="38">
        <f>+'BaseData 27b3'!C143</f>
        <v>2020</v>
      </c>
      <c r="D247" s="38" t="str">
        <f>+INDEX(names!$B$2:$B$28,MATCH('BaseData 27b3'!D143,names!$A$2:$A$28,0))</f>
        <v>Calleguas</v>
      </c>
      <c r="E247" s="38" t="str">
        <f>+'BaseData 27b3'!E143</f>
        <v>LNG</v>
      </c>
      <c r="F247" s="38" t="str">
        <f>+'BaseData 27b3'!F143</f>
        <v>TR</v>
      </c>
      <c r="G247" s="38">
        <f>+'BaseData 27b3'!G143</f>
        <v>0</v>
      </c>
    </row>
    <row r="248" spans="1:7" x14ac:dyDescent="0.25">
      <c r="A248" s="38">
        <f>+'BaseData 27b3'!A144</f>
        <v>2020</v>
      </c>
      <c r="B248" s="38">
        <f>+'BaseData 27b3'!B144</f>
        <v>4</v>
      </c>
      <c r="C248" s="38">
        <f>+'BaseData 27b3'!C144</f>
        <v>2020</v>
      </c>
      <c r="D248" s="38" t="str">
        <f>+INDEX(names!$B$2:$B$28,MATCH('BaseData 27b3'!D144,names!$A$2:$A$28,0))</f>
        <v>Central Basin</v>
      </c>
      <c r="E248" s="38" t="str">
        <f>+'BaseData 27b3'!E144</f>
        <v>BASIC</v>
      </c>
      <c r="F248" s="38" t="str">
        <f>+'BaseData 27b3'!F144</f>
        <v>TR</v>
      </c>
      <c r="G248" s="38">
        <f>+'BaseData 27b3'!G144</f>
        <v>1032.1333616483516</v>
      </c>
    </row>
    <row r="249" spans="1:7" x14ac:dyDescent="0.25">
      <c r="A249" s="38">
        <f>+'BaseData 27b3'!A145</f>
        <v>2020</v>
      </c>
      <c r="B249" s="38">
        <f>+'BaseData 27b3'!B145</f>
        <v>4</v>
      </c>
      <c r="C249" s="38">
        <f>+'BaseData 27b3'!C145</f>
        <v>2020</v>
      </c>
      <c r="D249" s="38" t="str">
        <f>+INDEX(names!$B$2:$B$28,MATCH('BaseData 27b3'!D145,names!$A$2:$A$28,0))</f>
        <v>Central Basin</v>
      </c>
      <c r="E249" s="38" t="str">
        <f>+'BaseData 27b3'!E145</f>
        <v>BASIC</v>
      </c>
      <c r="F249" s="38" t="str">
        <f>+'BaseData 27b3'!F145</f>
        <v>UT</v>
      </c>
      <c r="G249" s="38">
        <f>+'BaseData 27b3'!G145</f>
        <v>926.4906897802199</v>
      </c>
    </row>
    <row r="250" spans="1:7" x14ac:dyDescent="0.25">
      <c r="A250" s="38">
        <f>+'BaseData 27b3'!A146</f>
        <v>2020</v>
      </c>
      <c r="B250" s="38">
        <f>+'BaseData 27b3'!B146</f>
        <v>4</v>
      </c>
      <c r="C250" s="38">
        <f>+'BaseData 27b3'!C146</f>
        <v>2020</v>
      </c>
      <c r="D250" s="38" t="str">
        <f>+INDEX(names!$B$2:$B$28,MATCH('BaseData 27b3'!D146,names!$A$2:$A$28,0))</f>
        <v>Central Basin</v>
      </c>
      <c r="E250" s="38" t="str">
        <f>+'BaseData 27b3'!E146</f>
        <v>LNG</v>
      </c>
      <c r="F250" s="38" t="str">
        <f>+'BaseData 27b3'!F146</f>
        <v>UT</v>
      </c>
      <c r="G250" s="38">
        <f>+'BaseData 27b3'!G146</f>
        <v>535.15000000000089</v>
      </c>
    </row>
    <row r="251" spans="1:7" x14ac:dyDescent="0.25">
      <c r="A251" s="38">
        <f>+'BaseData 27b3'!A147</f>
        <v>2020</v>
      </c>
      <c r="B251" s="38">
        <f>+'BaseData 27b3'!B147</f>
        <v>4</v>
      </c>
      <c r="C251" s="38">
        <f>+'BaseData 27b3'!C147</f>
        <v>2020</v>
      </c>
      <c r="D251" s="38" t="str">
        <f>+INDEX(names!$B$2:$B$28,MATCH('BaseData 27b3'!D147,names!$A$2:$A$28,0))</f>
        <v>Compton</v>
      </c>
      <c r="E251" s="38" t="str">
        <f>+'BaseData 27b3'!E147</f>
        <v>BASIC</v>
      </c>
      <c r="F251" s="38" t="str">
        <f>+'BaseData 27b3'!F147</f>
        <v>TR</v>
      </c>
      <c r="G251" s="38">
        <f>+'BaseData 27b3'!G147</f>
        <v>9.4142795604395637</v>
      </c>
    </row>
    <row r="252" spans="1:7" x14ac:dyDescent="0.25">
      <c r="A252" s="38">
        <f>+'BaseData 27b3'!A148</f>
        <v>2020</v>
      </c>
      <c r="B252" s="38">
        <f>+'BaseData 27b3'!B148</f>
        <v>4</v>
      </c>
      <c r="C252" s="38">
        <f>+'BaseData 27b3'!C148</f>
        <v>2020</v>
      </c>
      <c r="D252" s="38" t="str">
        <f>+INDEX(names!$B$2:$B$28,MATCH('BaseData 27b3'!D148,names!$A$2:$A$28,0))</f>
        <v>Eastern</v>
      </c>
      <c r="E252" s="38" t="str">
        <f>+'BaseData 27b3'!E148</f>
        <v>BASIC</v>
      </c>
      <c r="F252" s="38" t="str">
        <f>+'BaseData 27b3'!F148</f>
        <v>TR</v>
      </c>
      <c r="G252" s="38">
        <f>+'BaseData 27b3'!G148</f>
        <v>5923.7306023076917</v>
      </c>
    </row>
    <row r="253" spans="1:7" x14ac:dyDescent="0.25">
      <c r="A253" s="38">
        <f>+'BaseData 27b3'!A149</f>
        <v>2020</v>
      </c>
      <c r="B253" s="38">
        <f>+'BaseData 27b3'!B149</f>
        <v>4</v>
      </c>
      <c r="C253" s="38">
        <f>+'BaseData 27b3'!C149</f>
        <v>2020</v>
      </c>
      <c r="D253" s="38" t="str">
        <f>+INDEX(names!$B$2:$B$28,MATCH('BaseData 27b3'!D149,names!$A$2:$A$28,0))</f>
        <v>Eastern</v>
      </c>
      <c r="E253" s="38" t="str">
        <f>+'BaseData 27b3'!E149</f>
        <v>BASIC</v>
      </c>
      <c r="F253" s="38" t="str">
        <f>+'BaseData 27b3'!F149</f>
        <v>UT</v>
      </c>
      <c r="G253" s="38">
        <f>+'BaseData 27b3'!G149</f>
        <v>3032.8373798901116</v>
      </c>
    </row>
    <row r="254" spans="1:7" x14ac:dyDescent="0.25">
      <c r="A254" s="38">
        <f>+'BaseData 27b3'!A150</f>
        <v>2020</v>
      </c>
      <c r="B254" s="38">
        <f>+'BaseData 27b3'!B150</f>
        <v>4</v>
      </c>
      <c r="C254" s="38">
        <f>+'BaseData 27b3'!C150</f>
        <v>2020</v>
      </c>
      <c r="D254" s="38" t="str">
        <f>+INDEX(names!$B$2:$B$28,MATCH('BaseData 27b3'!D150,names!$A$2:$A$28,0))</f>
        <v>Eastern</v>
      </c>
      <c r="E254" s="38" t="str">
        <f>+'BaseData 27b3'!E150</f>
        <v>LNG</v>
      </c>
      <c r="F254" s="38" t="str">
        <f>+'BaseData 27b3'!F150</f>
        <v>UT</v>
      </c>
      <c r="G254" s="38">
        <f>+'BaseData 27b3'!G150</f>
        <v>298.875</v>
      </c>
    </row>
    <row r="255" spans="1:7" x14ac:dyDescent="0.25">
      <c r="A255" s="38">
        <f>+'BaseData 27b3'!A151</f>
        <v>2020</v>
      </c>
      <c r="B255" s="38">
        <f>+'BaseData 27b3'!B151</f>
        <v>4</v>
      </c>
      <c r="C255" s="38">
        <f>+'BaseData 27b3'!C151</f>
        <v>2020</v>
      </c>
      <c r="D255" s="38" t="str">
        <f>+INDEX(names!$B$2:$B$28,MATCH('BaseData 27b3'!D151,names!$A$2:$A$28,0))</f>
        <v>Foothill</v>
      </c>
      <c r="E255" s="38" t="str">
        <f>+'BaseData 27b3'!E151</f>
        <v>BASIC</v>
      </c>
      <c r="F255" s="38" t="str">
        <f>+'BaseData 27b3'!F151</f>
        <v>TR</v>
      </c>
      <c r="G255" s="38">
        <f>+'BaseData 27b3'!G151</f>
        <v>582.77218417582446</v>
      </c>
    </row>
    <row r="256" spans="1:7" x14ac:dyDescent="0.25">
      <c r="A256" s="38">
        <f>+'BaseData 27b3'!A152</f>
        <v>2020</v>
      </c>
      <c r="B256" s="38">
        <f>+'BaseData 27b3'!B152</f>
        <v>4</v>
      </c>
      <c r="C256" s="38">
        <f>+'BaseData 27b3'!C152</f>
        <v>2020</v>
      </c>
      <c r="D256" s="38" t="str">
        <f>+INDEX(names!$B$2:$B$28,MATCH('BaseData 27b3'!D152,names!$A$2:$A$28,0))</f>
        <v>Foothill</v>
      </c>
      <c r="E256" s="38" t="str">
        <f>+'BaseData 27b3'!E152</f>
        <v>LNG</v>
      </c>
      <c r="F256" s="38" t="str">
        <f>+'BaseData 27b3'!F152</f>
        <v>TR</v>
      </c>
      <c r="G256" s="38">
        <f>+'BaseData 27b3'!G152</f>
        <v>0</v>
      </c>
    </row>
    <row r="257" spans="1:7" x14ac:dyDescent="0.25">
      <c r="A257" s="38">
        <f>+'BaseData 27b3'!A153</f>
        <v>2020</v>
      </c>
      <c r="B257" s="38">
        <f>+'BaseData 27b3'!B153</f>
        <v>4</v>
      </c>
      <c r="C257" s="38">
        <f>+'BaseData 27b3'!C153</f>
        <v>2020</v>
      </c>
      <c r="D257" s="38" t="str">
        <f>+INDEX(names!$B$2:$B$28,MATCH('BaseData 27b3'!D153,names!$A$2:$A$28,0))</f>
        <v>Fullerton</v>
      </c>
      <c r="E257" s="38" t="str">
        <f>+'BaseData 27b3'!E153</f>
        <v>BASIC</v>
      </c>
      <c r="F257" s="38" t="str">
        <f>+'BaseData 27b3'!F153</f>
        <v>TR</v>
      </c>
      <c r="G257" s="38">
        <f>+'BaseData 27b3'!G153</f>
        <v>644.93905362637349</v>
      </c>
    </row>
    <row r="258" spans="1:7" x14ac:dyDescent="0.25">
      <c r="A258" s="38">
        <f>+'BaseData 27b3'!A154</f>
        <v>2020</v>
      </c>
      <c r="B258" s="38">
        <f>+'BaseData 27b3'!B154</f>
        <v>4</v>
      </c>
      <c r="C258" s="38">
        <f>+'BaseData 27b3'!C154</f>
        <v>2020</v>
      </c>
      <c r="D258" s="38" t="str">
        <f>+INDEX(names!$B$2:$B$28,MATCH('BaseData 27b3'!D154,names!$A$2:$A$28,0))</f>
        <v>Glendale</v>
      </c>
      <c r="E258" s="38" t="str">
        <f>+'BaseData 27b3'!E154</f>
        <v>BASIC</v>
      </c>
      <c r="F258" s="38" t="str">
        <f>+'BaseData 27b3'!F154</f>
        <v>TR</v>
      </c>
      <c r="G258" s="38">
        <f>+'BaseData 27b3'!G154</f>
        <v>1294.1779829670329</v>
      </c>
    </row>
    <row r="259" spans="1:7" x14ac:dyDescent="0.25">
      <c r="A259" s="38">
        <f>+'BaseData 27b3'!A155</f>
        <v>2020</v>
      </c>
      <c r="B259" s="38">
        <f>+'BaseData 27b3'!B155</f>
        <v>4</v>
      </c>
      <c r="C259" s="38">
        <f>+'BaseData 27b3'!C155</f>
        <v>2020</v>
      </c>
      <c r="D259" s="38" t="str">
        <f>+INDEX(names!$B$2:$B$28,MATCH('BaseData 27b3'!D155,names!$A$2:$A$28,0))</f>
        <v>Inland Empire</v>
      </c>
      <c r="E259" s="38" t="str">
        <f>+'BaseData 27b3'!E155</f>
        <v>BASIC</v>
      </c>
      <c r="F259" s="38" t="str">
        <f>+'BaseData 27b3'!F155</f>
        <v>UT</v>
      </c>
      <c r="G259" s="38">
        <f>+'BaseData 27b3'!G155</f>
        <v>4466.5611395604419</v>
      </c>
    </row>
    <row r="260" spans="1:7" x14ac:dyDescent="0.25">
      <c r="A260" s="38">
        <f>+'BaseData 27b3'!A156</f>
        <v>2020</v>
      </c>
      <c r="B260" s="38">
        <f>+'BaseData 27b3'!B156</f>
        <v>4</v>
      </c>
      <c r="C260" s="38">
        <f>+'BaseData 27b3'!C156</f>
        <v>2020</v>
      </c>
      <c r="D260" s="38" t="str">
        <f>+INDEX(names!$B$2:$B$28,MATCH('BaseData 27b3'!D156,names!$A$2:$A$28,0))</f>
        <v>Inland Empire</v>
      </c>
      <c r="E260" s="38" t="str">
        <f>+'BaseData 27b3'!E156</f>
        <v>LNG</v>
      </c>
      <c r="F260" s="38" t="str">
        <f>+'BaseData 27b3'!F156</f>
        <v>UT</v>
      </c>
      <c r="G260" s="38">
        <f>+'BaseData 27b3'!G156</f>
        <v>0</v>
      </c>
    </row>
    <row r="261" spans="1:7" x14ac:dyDescent="0.25">
      <c r="A261" s="38">
        <f>+'BaseData 27b3'!A157</f>
        <v>2020</v>
      </c>
      <c r="B261" s="38">
        <f>+'BaseData 27b3'!B157</f>
        <v>4</v>
      </c>
      <c r="C261" s="38">
        <f>+'BaseData 27b3'!C157</f>
        <v>2020</v>
      </c>
      <c r="D261" s="38" t="str">
        <f>+INDEX(names!$B$2:$B$28,MATCH('BaseData 27b3'!D157,names!$A$2:$A$28,0))</f>
        <v>Los Angeles</v>
      </c>
      <c r="E261" s="38" t="str">
        <f>+'BaseData 27b3'!E157</f>
        <v>BASIC</v>
      </c>
      <c r="F261" s="38" t="str">
        <f>+'BaseData 27b3'!F157</f>
        <v>UT</v>
      </c>
      <c r="G261" s="38">
        <f>+'BaseData 27b3'!G157</f>
        <v>15747.213675164836</v>
      </c>
    </row>
    <row r="262" spans="1:7" x14ac:dyDescent="0.25">
      <c r="A262" s="38">
        <f>+'BaseData 27b3'!A158</f>
        <v>2020</v>
      </c>
      <c r="B262" s="38">
        <f>+'BaseData 27b3'!B158</f>
        <v>4</v>
      </c>
      <c r="C262" s="38">
        <f>+'BaseData 27b3'!C158</f>
        <v>2020</v>
      </c>
      <c r="D262" s="38" t="str">
        <f>+INDEX(names!$B$2:$B$28,MATCH('BaseData 27b3'!D158,names!$A$2:$A$28,0))</f>
        <v>Los Angeles</v>
      </c>
      <c r="E262" s="38" t="str">
        <f>+'BaseData 27b3'!E158</f>
        <v>BASIC</v>
      </c>
      <c r="F262" s="38" t="str">
        <f>+'BaseData 27b3'!F158</f>
        <v>TR</v>
      </c>
      <c r="G262" s="38">
        <f>+'BaseData 27b3'!G158</f>
        <v>3082.3299999999958</v>
      </c>
    </row>
    <row r="263" spans="1:7" x14ac:dyDescent="0.25">
      <c r="A263" s="38">
        <f>+'BaseData 27b3'!A159</f>
        <v>2020</v>
      </c>
      <c r="B263" s="38">
        <f>+'BaseData 27b3'!B159</f>
        <v>4</v>
      </c>
      <c r="C263" s="38">
        <f>+'BaseData 27b3'!C159</f>
        <v>2020</v>
      </c>
      <c r="D263" s="38" t="str">
        <f>+INDEX(names!$B$2:$B$28,MATCH('BaseData 27b3'!D159,names!$A$2:$A$28,0))</f>
        <v>Las Virgenes</v>
      </c>
      <c r="E263" s="38" t="str">
        <f>+'BaseData 27b3'!E159</f>
        <v>BASIC</v>
      </c>
      <c r="F263" s="38" t="str">
        <f>+'BaseData 27b3'!F159</f>
        <v>TR</v>
      </c>
      <c r="G263" s="38">
        <f>+'BaseData 27b3'!G159</f>
        <v>1411.0930919780217</v>
      </c>
    </row>
    <row r="264" spans="1:7" x14ac:dyDescent="0.25">
      <c r="A264" s="38">
        <f>+'BaseData 27b3'!A160</f>
        <v>2020</v>
      </c>
      <c r="B264" s="38">
        <f>+'BaseData 27b3'!B160</f>
        <v>4</v>
      </c>
      <c r="C264" s="38">
        <f>+'BaseData 27b3'!C160</f>
        <v>2020</v>
      </c>
      <c r="D264" s="38" t="str">
        <f>+INDEX(names!$B$2:$B$28,MATCH('BaseData 27b3'!D160,names!$A$2:$A$28,0))</f>
        <v>Long Beach</v>
      </c>
      <c r="E264" s="38" t="str">
        <f>+'BaseData 27b3'!E160</f>
        <v>BASIC</v>
      </c>
      <c r="F264" s="38" t="str">
        <f>+'BaseData 27b3'!F160</f>
        <v>TR</v>
      </c>
      <c r="G264" s="38">
        <f>+'BaseData 27b3'!G160</f>
        <v>2342.0820230769232</v>
      </c>
    </row>
    <row r="265" spans="1:7" x14ac:dyDescent="0.25">
      <c r="A265" s="38">
        <f>+'BaseData 27b3'!A161</f>
        <v>2020</v>
      </c>
      <c r="B265" s="38">
        <f>+'BaseData 27b3'!B161</f>
        <v>4</v>
      </c>
      <c r="C265" s="38">
        <f>+'BaseData 27b3'!C161</f>
        <v>2020</v>
      </c>
      <c r="D265" s="38" t="str">
        <f>+INDEX(names!$B$2:$B$28,MATCH('BaseData 27b3'!D161,names!$A$2:$A$28,0))</f>
        <v>MWDOC</v>
      </c>
      <c r="E265" s="38" t="str">
        <f>+'BaseData 27b3'!E161</f>
        <v>BASIC</v>
      </c>
      <c r="F265" s="38" t="str">
        <f>+'BaseData 27b3'!F161</f>
        <v>TR</v>
      </c>
      <c r="G265" s="38">
        <f>+'BaseData 27b3'!G161</f>
        <v>7276.1077076923066</v>
      </c>
    </row>
    <row r="266" spans="1:7" x14ac:dyDescent="0.25">
      <c r="A266" s="38">
        <f>+'BaseData 27b3'!A162</f>
        <v>2020</v>
      </c>
      <c r="B266" s="38">
        <f>+'BaseData 27b3'!B162</f>
        <v>4</v>
      </c>
      <c r="C266" s="38">
        <f>+'BaseData 27b3'!C162</f>
        <v>2020</v>
      </c>
      <c r="D266" s="38" t="str">
        <f>+INDEX(names!$B$2:$B$28,MATCH('BaseData 27b3'!D162,names!$A$2:$A$28,0))</f>
        <v>MWDOC</v>
      </c>
      <c r="E266" s="38" t="str">
        <f>+'BaseData 27b3'!E162</f>
        <v>BASIC</v>
      </c>
      <c r="F266" s="38" t="str">
        <f>+'BaseData 27b3'!F162</f>
        <v>UT</v>
      </c>
      <c r="G266" s="38">
        <f>+'BaseData 27b3'!G162</f>
        <v>6419.498214615377</v>
      </c>
    </row>
    <row r="267" spans="1:7" x14ac:dyDescent="0.25">
      <c r="A267" s="38">
        <f>+'BaseData 27b3'!A163</f>
        <v>2020</v>
      </c>
      <c r="B267" s="38">
        <f>+'BaseData 27b3'!B163</f>
        <v>4</v>
      </c>
      <c r="C267" s="38">
        <f>+'BaseData 27b3'!C163</f>
        <v>2020</v>
      </c>
      <c r="D267" s="38" t="str">
        <f>+INDEX(names!$B$2:$B$28,MATCH('BaseData 27b3'!D163,names!$A$2:$A$28,0))</f>
        <v>MWDOC</v>
      </c>
      <c r="E267" s="38" t="str">
        <f>+'BaseData 27b3'!E163</f>
        <v>LNG</v>
      </c>
      <c r="F267" s="38" t="str">
        <f>+'BaseData 27b3'!F163</f>
        <v>UT</v>
      </c>
      <c r="G267" s="38">
        <f>+'BaseData 27b3'!G163</f>
        <v>0</v>
      </c>
    </row>
    <row r="268" spans="1:7" x14ac:dyDescent="0.25">
      <c r="A268" s="38">
        <f>+'BaseData 27b3'!A164</f>
        <v>2020</v>
      </c>
      <c r="B268" s="38">
        <f>+'BaseData 27b3'!B164</f>
        <v>4</v>
      </c>
      <c r="C268" s="38">
        <f>+'BaseData 27b3'!C164</f>
        <v>2020</v>
      </c>
      <c r="D268" s="38" t="str">
        <f>+INDEX(names!$B$2:$B$28,MATCH('BaseData 27b3'!D164,names!$A$2:$A$28,0))</f>
        <v>Pasadena</v>
      </c>
      <c r="E268" s="38" t="str">
        <f>+'BaseData 27b3'!E164</f>
        <v>BASIC</v>
      </c>
      <c r="F268" s="38" t="str">
        <f>+'BaseData 27b3'!F164</f>
        <v>TR</v>
      </c>
      <c r="G268" s="38">
        <f>+'BaseData 27b3'!G164</f>
        <v>1541.4652342857146</v>
      </c>
    </row>
    <row r="269" spans="1:7" x14ac:dyDescent="0.25">
      <c r="A269" s="38">
        <f>+'BaseData 27b3'!A165</f>
        <v>2020</v>
      </c>
      <c r="B269" s="38">
        <f>+'BaseData 27b3'!B165</f>
        <v>4</v>
      </c>
      <c r="C269" s="38">
        <f>+'BaseData 27b3'!C165</f>
        <v>2020</v>
      </c>
      <c r="D269" s="38" t="str">
        <f>+INDEX(names!$B$2:$B$28,MATCH('BaseData 27b3'!D165,names!$A$2:$A$28,0))</f>
        <v>San Marino</v>
      </c>
      <c r="E269" s="38" t="str">
        <f>+'BaseData 27b3'!E165</f>
        <v>BASIC</v>
      </c>
      <c r="F269" s="38" t="str">
        <f>+'BaseData 27b3'!F165</f>
        <v>TR</v>
      </c>
      <c r="G269" s="38">
        <f>+'BaseData 27b3'!G165</f>
        <v>60.335615384615373</v>
      </c>
    </row>
    <row r="270" spans="1:7" x14ac:dyDescent="0.25">
      <c r="A270" s="38">
        <f>+'BaseData 27b3'!A166</f>
        <v>2020</v>
      </c>
      <c r="B270" s="38">
        <f>+'BaseData 27b3'!B166</f>
        <v>4</v>
      </c>
      <c r="C270" s="38">
        <f>+'BaseData 27b3'!C166</f>
        <v>2020</v>
      </c>
      <c r="D270" s="38" t="str">
        <f>+INDEX(names!$B$2:$B$28,MATCH('BaseData 27b3'!D166,names!$A$2:$A$28,0))</f>
        <v>Santa Ana</v>
      </c>
      <c r="E270" s="38" t="str">
        <f>+'BaseData 27b3'!E166</f>
        <v>BASIC</v>
      </c>
      <c r="F270" s="38" t="str">
        <f>+'BaseData 27b3'!F166</f>
        <v>TR</v>
      </c>
      <c r="G270" s="38">
        <f>+'BaseData 27b3'!G166</f>
        <v>683.58959824175804</v>
      </c>
    </row>
    <row r="271" spans="1:7" x14ac:dyDescent="0.25">
      <c r="A271" s="38">
        <f>+'BaseData 27b3'!A167</f>
        <v>2020</v>
      </c>
      <c r="B271" s="38">
        <f>+'BaseData 27b3'!B167</f>
        <v>4</v>
      </c>
      <c r="C271" s="38">
        <f>+'BaseData 27b3'!C167</f>
        <v>2020</v>
      </c>
      <c r="D271" s="38" t="str">
        <f>+INDEX(names!$B$2:$B$28,MATCH('BaseData 27b3'!D167,names!$A$2:$A$28,0))</f>
        <v>Santa Monica</v>
      </c>
      <c r="E271" s="38" t="str">
        <f>+'BaseData 27b3'!E167</f>
        <v>BASIC</v>
      </c>
      <c r="F271" s="38" t="str">
        <f>+'BaseData 27b3'!F167</f>
        <v>TR</v>
      </c>
      <c r="G271" s="38">
        <f>+'BaseData 27b3'!G167</f>
        <v>369.07521846153844</v>
      </c>
    </row>
    <row r="272" spans="1:7" x14ac:dyDescent="0.25">
      <c r="A272" s="38">
        <f>+'BaseData 27b3'!A168</f>
        <v>2020</v>
      </c>
      <c r="B272" s="38">
        <f>+'BaseData 27b3'!B168</f>
        <v>4</v>
      </c>
      <c r="C272" s="38">
        <f>+'BaseData 27b3'!C168</f>
        <v>2020</v>
      </c>
      <c r="D272" s="38" t="str">
        <f>+INDEX(names!$B$2:$B$28,MATCH('BaseData 27b3'!D168,names!$A$2:$A$28,0))</f>
        <v>San Diego</v>
      </c>
      <c r="E272" s="38" t="str">
        <f>+'BaseData 27b3'!E168</f>
        <v>BASIC</v>
      </c>
      <c r="F272" s="38" t="str">
        <f>+'BaseData 27b3'!F168</f>
        <v>TR</v>
      </c>
      <c r="G272" s="38">
        <f>+'BaseData 27b3'!G168</f>
        <v>4882.309074285713</v>
      </c>
    </row>
    <row r="273" spans="1:7" x14ac:dyDescent="0.25">
      <c r="A273" s="38">
        <f>+'BaseData 27b3'!A169</f>
        <v>2020</v>
      </c>
      <c r="B273" s="38">
        <f>+'BaseData 27b3'!B169</f>
        <v>4</v>
      </c>
      <c r="C273" s="38">
        <f>+'BaseData 27b3'!C169</f>
        <v>2020</v>
      </c>
      <c r="D273" s="38" t="str">
        <f>+INDEX(names!$B$2:$B$28,MATCH('BaseData 27b3'!D169,names!$A$2:$A$28,0))</f>
        <v>San Diego</v>
      </c>
      <c r="E273" s="38" t="str">
        <f>+'BaseData 27b3'!E169</f>
        <v>BASIC</v>
      </c>
      <c r="F273" s="38" t="str">
        <f>+'BaseData 27b3'!F169</f>
        <v>UT</v>
      </c>
      <c r="G273" s="38">
        <f>+'BaseData 27b3'!G169</f>
        <v>31554.995788571414</v>
      </c>
    </row>
    <row r="274" spans="1:7" x14ac:dyDescent="0.25">
      <c r="A274" s="38">
        <f>+'BaseData 27b3'!A170</f>
        <v>2020</v>
      </c>
      <c r="B274" s="38">
        <f>+'BaseData 27b3'!B170</f>
        <v>4</v>
      </c>
      <c r="C274" s="38">
        <f>+'BaseData 27b3'!C170</f>
        <v>2020</v>
      </c>
      <c r="D274" s="38" t="str">
        <f>+INDEX(names!$B$2:$B$28,MATCH('BaseData 27b3'!D170,names!$A$2:$A$28,0))</f>
        <v>Three Valleys</v>
      </c>
      <c r="E274" s="38" t="str">
        <f>+'BaseData 27b3'!E170</f>
        <v>BASIC</v>
      </c>
      <c r="F274" s="38" t="str">
        <f>+'BaseData 27b3'!F170</f>
        <v>TR</v>
      </c>
      <c r="G274" s="38">
        <f>+'BaseData 27b3'!G170</f>
        <v>2391.191665714286</v>
      </c>
    </row>
    <row r="275" spans="1:7" x14ac:dyDescent="0.25">
      <c r="A275" s="38">
        <f>+'BaseData 27b3'!A171</f>
        <v>2020</v>
      </c>
      <c r="B275" s="38">
        <f>+'BaseData 27b3'!B171</f>
        <v>4</v>
      </c>
      <c r="C275" s="38">
        <f>+'BaseData 27b3'!C171</f>
        <v>2020</v>
      </c>
      <c r="D275" s="38" t="str">
        <f>+INDEX(names!$B$2:$B$28,MATCH('BaseData 27b3'!D171,names!$A$2:$A$28,0))</f>
        <v>Three Valleys</v>
      </c>
      <c r="E275" s="38" t="str">
        <f>+'BaseData 27b3'!E171</f>
        <v>BASIC</v>
      </c>
      <c r="F275" s="38" t="str">
        <f>+'BaseData 27b3'!F171</f>
        <v>UT</v>
      </c>
      <c r="G275" s="38">
        <f>+'BaseData 27b3'!G171</f>
        <v>1771.8634552747251</v>
      </c>
    </row>
    <row r="276" spans="1:7" x14ac:dyDescent="0.25">
      <c r="A276" s="38">
        <f>+'BaseData 27b3'!A172</f>
        <v>2020</v>
      </c>
      <c r="B276" s="38">
        <f>+'BaseData 27b3'!B172</f>
        <v>4</v>
      </c>
      <c r="C276" s="38">
        <f>+'BaseData 27b3'!C172</f>
        <v>2020</v>
      </c>
      <c r="D276" s="38" t="str">
        <f>+INDEX(names!$B$2:$B$28,MATCH('BaseData 27b3'!D172,names!$A$2:$A$28,0))</f>
        <v>Three Valleys</v>
      </c>
      <c r="E276" s="38" t="str">
        <f>+'BaseData 27b3'!E172</f>
        <v>LNG</v>
      </c>
      <c r="F276" s="38" t="str">
        <f>+'BaseData 27b3'!F172</f>
        <v>UT</v>
      </c>
      <c r="G276" s="38">
        <f>+'BaseData 27b3'!G172</f>
        <v>1121.9130000000002</v>
      </c>
    </row>
    <row r="277" spans="1:7" x14ac:dyDescent="0.25">
      <c r="A277" s="38">
        <f>+'BaseData 27b3'!A173</f>
        <v>2020</v>
      </c>
      <c r="B277" s="38">
        <f>+'BaseData 27b3'!B173</f>
        <v>4</v>
      </c>
      <c r="C277" s="38">
        <f>+'BaseData 27b3'!C173</f>
        <v>2020</v>
      </c>
      <c r="D277" s="38" t="str">
        <f>+INDEX(names!$B$2:$B$28,MATCH('BaseData 27b3'!D173,names!$A$2:$A$28,0))</f>
        <v>Torrance</v>
      </c>
      <c r="E277" s="38" t="str">
        <f>+'BaseData 27b3'!E173</f>
        <v>BASIC</v>
      </c>
      <c r="F277" s="38" t="str">
        <f>+'BaseData 27b3'!F173</f>
        <v>TR</v>
      </c>
      <c r="G277" s="38">
        <f>+'BaseData 27b3'!G173</f>
        <v>1077.8363400000001</v>
      </c>
    </row>
    <row r="278" spans="1:7" x14ac:dyDescent="0.25">
      <c r="A278" s="38">
        <f>+'BaseData 27b3'!A174</f>
        <v>2020</v>
      </c>
      <c r="B278" s="38">
        <f>+'BaseData 27b3'!B174</f>
        <v>4</v>
      </c>
      <c r="C278" s="38">
        <f>+'BaseData 27b3'!C174</f>
        <v>2020</v>
      </c>
      <c r="D278" s="38" t="str">
        <f>+INDEX(names!$B$2:$B$28,MATCH('BaseData 27b3'!D174,names!$A$2:$A$28,0))</f>
        <v>Upper San Gabriel</v>
      </c>
      <c r="E278" s="38" t="str">
        <f>+'BaseData 27b3'!E174</f>
        <v>BASIC</v>
      </c>
      <c r="F278" s="38" t="str">
        <f>+'BaseData 27b3'!F174</f>
        <v>TR</v>
      </c>
      <c r="G278" s="38">
        <f>+'BaseData 27b3'!G174</f>
        <v>97.520866153846157</v>
      </c>
    </row>
    <row r="279" spans="1:7" x14ac:dyDescent="0.25">
      <c r="A279" s="38">
        <f>+'BaseData 27b3'!A175</f>
        <v>2020</v>
      </c>
      <c r="B279" s="38">
        <f>+'BaseData 27b3'!B175</f>
        <v>4</v>
      </c>
      <c r="C279" s="38">
        <f>+'BaseData 27b3'!C175</f>
        <v>2020</v>
      </c>
      <c r="D279" s="38" t="str">
        <f>+INDEX(names!$B$2:$B$28,MATCH('BaseData 27b3'!D175,names!$A$2:$A$28,0))</f>
        <v>Upper San Gabriel</v>
      </c>
      <c r="E279" s="38" t="str">
        <f>+'BaseData 27b3'!E175</f>
        <v>BASIC</v>
      </c>
      <c r="F279" s="38" t="str">
        <f>+'BaseData 27b3'!F175</f>
        <v>UT</v>
      </c>
      <c r="G279" s="38">
        <f>+'BaseData 27b3'!G175</f>
        <v>336.23040527472494</v>
      </c>
    </row>
    <row r="280" spans="1:7" x14ac:dyDescent="0.25">
      <c r="A280" s="38">
        <f>+'BaseData 27b3'!A176</f>
        <v>2020</v>
      </c>
      <c r="B280" s="38">
        <f>+'BaseData 27b3'!B176</f>
        <v>4</v>
      </c>
      <c r="C280" s="38">
        <f>+'BaseData 27b3'!C176</f>
        <v>2020</v>
      </c>
      <c r="D280" s="38" t="str">
        <f>+INDEX(names!$B$2:$B$28,MATCH('BaseData 27b3'!D176,names!$A$2:$A$28,0))</f>
        <v>Upper San Gabriel</v>
      </c>
      <c r="E280" s="38" t="str">
        <f>+'BaseData 27b3'!E176</f>
        <v>LNG</v>
      </c>
      <c r="F280" s="38" t="str">
        <f>+'BaseData 27b3'!F176</f>
        <v>UT</v>
      </c>
      <c r="G280" s="38">
        <f>+'BaseData 27b3'!G176</f>
        <v>1791.6600000000026</v>
      </c>
    </row>
    <row r="281" spans="1:7" x14ac:dyDescent="0.25">
      <c r="A281" s="38">
        <f>+'BaseData 27b3'!A177</f>
        <v>2020</v>
      </c>
      <c r="B281" s="38">
        <f>+'BaseData 27b3'!B177</f>
        <v>4</v>
      </c>
      <c r="C281" s="38">
        <f>+'BaseData 27b3'!C177</f>
        <v>2020</v>
      </c>
      <c r="D281" s="38" t="str">
        <f>+INDEX(names!$B$2:$B$28,MATCH('BaseData 27b3'!D177,names!$A$2:$A$28,0))</f>
        <v>West Basin</v>
      </c>
      <c r="E281" s="38" t="str">
        <f>+'BaseData 27b3'!E177</f>
        <v>BASIC</v>
      </c>
      <c r="F281" s="38" t="str">
        <f>+'BaseData 27b3'!F177</f>
        <v>TR</v>
      </c>
      <c r="G281" s="38">
        <f>+'BaseData 27b3'!G177</f>
        <v>9500.2036800000024</v>
      </c>
    </row>
    <row r="282" spans="1:7" x14ac:dyDescent="0.25">
      <c r="A282" s="38">
        <f>+'BaseData 27b3'!A178</f>
        <v>2020</v>
      </c>
      <c r="B282" s="38">
        <f>+'BaseData 27b3'!B178</f>
        <v>4</v>
      </c>
      <c r="C282" s="38">
        <f>+'BaseData 27b3'!C178</f>
        <v>2020</v>
      </c>
      <c r="D282" s="38" t="str">
        <f>+INDEX(names!$B$2:$B$28,MATCH('BaseData 27b3'!D178,names!$A$2:$A$28,0))</f>
        <v>Western</v>
      </c>
      <c r="E282" s="38" t="str">
        <f>+'BaseData 27b3'!E178</f>
        <v>BASIC</v>
      </c>
      <c r="F282" s="38" t="str">
        <f>+'BaseData 27b3'!F178</f>
        <v>TR</v>
      </c>
      <c r="G282" s="38">
        <f>+'BaseData 27b3'!G178</f>
        <v>4431.1073179120876</v>
      </c>
    </row>
    <row r="283" spans="1:7" x14ac:dyDescent="0.25">
      <c r="A283" s="38">
        <f>+'BaseData 27b3'!A179</f>
        <v>2020</v>
      </c>
      <c r="B283" s="38">
        <f>+'BaseData 27b3'!B179</f>
        <v>4</v>
      </c>
      <c r="C283" s="38">
        <f>+'BaseData 27b3'!C179</f>
        <v>2020</v>
      </c>
      <c r="D283" s="38" t="str">
        <f>+INDEX(names!$B$2:$B$28,MATCH('BaseData 27b3'!D179,names!$A$2:$A$28,0))</f>
        <v>Western</v>
      </c>
      <c r="E283" s="38" t="str">
        <f>+'BaseData 27b3'!E179</f>
        <v>BASIC</v>
      </c>
      <c r="F283" s="38" t="str">
        <f>+'BaseData 27b3'!F179</f>
        <v>UT</v>
      </c>
      <c r="G283" s="38">
        <f>+'BaseData 27b3'!G179</f>
        <v>2711.560020439561</v>
      </c>
    </row>
    <row r="284" spans="1:7" x14ac:dyDescent="0.25">
      <c r="A284" s="38">
        <f>+'BaseData 27b3'!A180</f>
        <v>2020</v>
      </c>
      <c r="B284" s="38">
        <f>+'BaseData 27b3'!B180</f>
        <v>4</v>
      </c>
      <c r="C284" s="38">
        <f>+'BaseData 27b3'!C180</f>
        <v>2020</v>
      </c>
      <c r="D284" s="38" t="str">
        <f>+INDEX(names!$B$2:$B$28,MATCH('BaseData 27b3'!D180,names!$A$2:$A$28,0))</f>
        <v>Western</v>
      </c>
      <c r="E284" s="38" t="str">
        <f>+'BaseData 27b3'!E180</f>
        <v>LNG</v>
      </c>
      <c r="F284" s="38" t="str">
        <f>+'BaseData 27b3'!F180</f>
        <v>UT</v>
      </c>
      <c r="G284" s="38">
        <f>+'BaseData 27b3'!G180</f>
        <v>168.91666666666643</v>
      </c>
    </row>
    <row r="285" spans="1:7" x14ac:dyDescent="0.25">
      <c r="A285" s="38">
        <f>+'BaseData 27b3'!A181</f>
        <v>2020</v>
      </c>
      <c r="B285" s="38">
        <f>+'BaseData 27b3'!B181</f>
        <v>5</v>
      </c>
      <c r="C285" s="38">
        <f>+'BaseData 27b3'!C181</f>
        <v>2020</v>
      </c>
      <c r="D285" s="38" t="str">
        <f>+INDEX(names!$B$2:$B$28,MATCH('BaseData 27b3'!D181,names!$A$2:$A$28,0))</f>
        <v>Anaheim</v>
      </c>
      <c r="E285" s="38" t="str">
        <f>+'BaseData 27b3'!E181</f>
        <v>BASIC</v>
      </c>
      <c r="F285" s="38" t="str">
        <f>+'BaseData 27b3'!F181</f>
        <v>TR</v>
      </c>
      <c r="G285" s="38">
        <f>+'BaseData 27b3'!G181</f>
        <v>251.75586725274712</v>
      </c>
    </row>
    <row r="286" spans="1:7" x14ac:dyDescent="0.25">
      <c r="A286" s="38">
        <f>+'BaseData 27b3'!A182</f>
        <v>2020</v>
      </c>
      <c r="B286" s="38">
        <f>+'BaseData 27b3'!B182</f>
        <v>5</v>
      </c>
      <c r="C286" s="38">
        <f>+'BaseData 27b3'!C182</f>
        <v>2020</v>
      </c>
      <c r="D286" s="38" t="str">
        <f>+INDEX(names!$B$2:$B$28,MATCH('BaseData 27b3'!D182,names!$A$2:$A$28,0))</f>
        <v>Anaheim</v>
      </c>
      <c r="E286" s="38" t="str">
        <f>+'BaseData 27b3'!E182</f>
        <v>BASIC</v>
      </c>
      <c r="F286" s="38" t="str">
        <f>+'BaseData 27b3'!F182</f>
        <v>UT</v>
      </c>
      <c r="G286" s="38">
        <f>+'BaseData 27b3'!G182</f>
        <v>1440.9236241758226</v>
      </c>
    </row>
    <row r="287" spans="1:7" x14ac:dyDescent="0.25">
      <c r="A287" s="38">
        <f>+'BaseData 27b3'!A183</f>
        <v>2020</v>
      </c>
      <c r="B287" s="38">
        <f>+'BaseData 27b3'!B183</f>
        <v>5</v>
      </c>
      <c r="C287" s="38">
        <f>+'BaseData 27b3'!C183</f>
        <v>2020</v>
      </c>
      <c r="D287" s="38" t="str">
        <f>+INDEX(names!$B$2:$B$28,MATCH('BaseData 27b3'!D183,names!$A$2:$A$28,0))</f>
        <v>Beverly Hills</v>
      </c>
      <c r="E287" s="38" t="str">
        <f>+'BaseData 27b3'!E183</f>
        <v>BASIC</v>
      </c>
      <c r="F287" s="38" t="str">
        <f>+'BaseData 27b3'!F183</f>
        <v>TR</v>
      </c>
      <c r="G287" s="38">
        <f>+'BaseData 27b3'!G183</f>
        <v>942.56296868131858</v>
      </c>
    </row>
    <row r="288" spans="1:7" x14ac:dyDescent="0.25">
      <c r="A288" s="38">
        <f>+'BaseData 27b3'!A184</f>
        <v>2020</v>
      </c>
      <c r="B288" s="38">
        <f>+'BaseData 27b3'!B184</f>
        <v>5</v>
      </c>
      <c r="C288" s="38">
        <f>+'BaseData 27b3'!C184</f>
        <v>2020</v>
      </c>
      <c r="D288" s="38" t="str">
        <f>+INDEX(names!$B$2:$B$28,MATCH('BaseData 27b3'!D184,names!$A$2:$A$28,0))</f>
        <v>Burbank</v>
      </c>
      <c r="E288" s="38" t="str">
        <f>+'BaseData 27b3'!E184</f>
        <v>BASIC</v>
      </c>
      <c r="F288" s="38" t="str">
        <f>+'BaseData 27b3'!F184</f>
        <v>TR</v>
      </c>
      <c r="G288" s="38">
        <f>+'BaseData 27b3'!G184</f>
        <v>261.95312967032982</v>
      </c>
    </row>
    <row r="289" spans="1:7" x14ac:dyDescent="0.25">
      <c r="A289" s="38">
        <f>+'BaseData 27b3'!A185</f>
        <v>2020</v>
      </c>
      <c r="B289" s="38">
        <f>+'BaseData 27b3'!B185</f>
        <v>5</v>
      </c>
      <c r="C289" s="38">
        <f>+'BaseData 27b3'!C185</f>
        <v>2020</v>
      </c>
      <c r="D289" s="38" t="str">
        <f>+INDEX(names!$B$2:$B$28,MATCH('BaseData 27b3'!D185,names!$A$2:$A$28,0))</f>
        <v>Calleguas</v>
      </c>
      <c r="E289" s="38" t="str">
        <f>+'BaseData 27b3'!E185</f>
        <v>BASIC</v>
      </c>
      <c r="F289" s="38" t="str">
        <f>+'BaseData 27b3'!F185</f>
        <v>TR</v>
      </c>
      <c r="G289" s="38">
        <f>+'BaseData 27b3'!G185</f>
        <v>8879.2694327472527</v>
      </c>
    </row>
    <row r="290" spans="1:7" x14ac:dyDescent="0.25">
      <c r="A290" s="38">
        <f>+'BaseData 27b3'!A186</f>
        <v>2020</v>
      </c>
      <c r="B290" s="38">
        <f>+'BaseData 27b3'!B186</f>
        <v>5</v>
      </c>
      <c r="C290" s="38">
        <f>+'BaseData 27b3'!C186</f>
        <v>2020</v>
      </c>
      <c r="D290" s="38" t="str">
        <f>+INDEX(names!$B$2:$B$28,MATCH('BaseData 27b3'!D186,names!$A$2:$A$28,0))</f>
        <v>Calleguas</v>
      </c>
      <c r="E290" s="38" t="str">
        <f>+'BaseData 27b3'!E186</f>
        <v>LNG</v>
      </c>
      <c r="F290" s="38" t="str">
        <f>+'BaseData 27b3'!F186</f>
        <v>TR</v>
      </c>
      <c r="G290" s="38">
        <f>+'BaseData 27b3'!G186</f>
        <v>0</v>
      </c>
    </row>
    <row r="291" spans="1:7" x14ac:dyDescent="0.25">
      <c r="A291" s="38">
        <f>+'BaseData 27b3'!A187</f>
        <v>2020</v>
      </c>
      <c r="B291" s="38">
        <f>+'BaseData 27b3'!B187</f>
        <v>5</v>
      </c>
      <c r="C291" s="38">
        <f>+'BaseData 27b3'!C187</f>
        <v>2020</v>
      </c>
      <c r="D291" s="38" t="str">
        <f>+INDEX(names!$B$2:$B$28,MATCH('BaseData 27b3'!D187,names!$A$2:$A$28,0))</f>
        <v>Central Basin</v>
      </c>
      <c r="E291" s="38" t="str">
        <f>+'BaseData 27b3'!E187</f>
        <v>BASIC</v>
      </c>
      <c r="F291" s="38" t="str">
        <f>+'BaseData 27b3'!F187</f>
        <v>TR</v>
      </c>
      <c r="G291" s="38">
        <f>+'BaseData 27b3'!G187</f>
        <v>1152.2628978021976</v>
      </c>
    </row>
    <row r="292" spans="1:7" x14ac:dyDescent="0.25">
      <c r="A292" s="38">
        <f>+'BaseData 27b3'!A188</f>
        <v>2020</v>
      </c>
      <c r="B292" s="38">
        <f>+'BaseData 27b3'!B188</f>
        <v>5</v>
      </c>
      <c r="C292" s="38">
        <f>+'BaseData 27b3'!C188</f>
        <v>2020</v>
      </c>
      <c r="D292" s="38" t="str">
        <f>+INDEX(names!$B$2:$B$28,MATCH('BaseData 27b3'!D188,names!$A$2:$A$28,0))</f>
        <v>Compton</v>
      </c>
      <c r="E292" s="38" t="str">
        <f>+'BaseData 27b3'!E188</f>
        <v>BASIC</v>
      </c>
      <c r="F292" s="38" t="str">
        <f>+'BaseData 27b3'!F188</f>
        <v>TR</v>
      </c>
      <c r="G292" s="38">
        <f>+'BaseData 27b3'!G188</f>
        <v>112.97611582417578</v>
      </c>
    </row>
    <row r="293" spans="1:7" x14ac:dyDescent="0.25">
      <c r="A293" s="38">
        <f>+'BaseData 27b3'!A189</f>
        <v>2020</v>
      </c>
      <c r="B293" s="38">
        <f>+'BaseData 27b3'!B189</f>
        <v>5</v>
      </c>
      <c r="C293" s="38">
        <f>+'BaseData 27b3'!C189</f>
        <v>2020</v>
      </c>
      <c r="D293" s="38" t="str">
        <f>+INDEX(names!$B$2:$B$28,MATCH('BaseData 27b3'!D189,names!$A$2:$A$28,0))</f>
        <v>Eastern</v>
      </c>
      <c r="E293" s="38" t="str">
        <f>+'BaseData 27b3'!E189</f>
        <v>BASIC</v>
      </c>
      <c r="F293" s="38" t="str">
        <f>+'BaseData 27b3'!F189</f>
        <v>TR</v>
      </c>
      <c r="G293" s="38">
        <f>+'BaseData 27b3'!G189</f>
        <v>6645.3703647252742</v>
      </c>
    </row>
    <row r="294" spans="1:7" x14ac:dyDescent="0.25">
      <c r="A294" s="38">
        <f>+'BaseData 27b3'!A190</f>
        <v>2020</v>
      </c>
      <c r="B294" s="38">
        <f>+'BaseData 27b3'!B190</f>
        <v>5</v>
      </c>
      <c r="C294" s="38">
        <f>+'BaseData 27b3'!C190</f>
        <v>2020</v>
      </c>
      <c r="D294" s="38" t="str">
        <f>+INDEX(names!$B$2:$B$28,MATCH('BaseData 27b3'!D190,names!$A$2:$A$28,0))</f>
        <v>Eastern</v>
      </c>
      <c r="E294" s="38" t="str">
        <f>+'BaseData 27b3'!E190</f>
        <v>BASIC</v>
      </c>
      <c r="F294" s="38" t="str">
        <f>+'BaseData 27b3'!F190</f>
        <v>UT</v>
      </c>
      <c r="G294" s="38">
        <f>+'BaseData 27b3'!G190</f>
        <v>3312.3915220879117</v>
      </c>
    </row>
    <row r="295" spans="1:7" x14ac:dyDescent="0.25">
      <c r="A295" s="38">
        <f>+'BaseData 27b3'!A191</f>
        <v>2020</v>
      </c>
      <c r="B295" s="38">
        <f>+'BaseData 27b3'!B191</f>
        <v>5</v>
      </c>
      <c r="C295" s="38">
        <f>+'BaseData 27b3'!C191</f>
        <v>2020</v>
      </c>
      <c r="D295" s="38" t="str">
        <f>+INDEX(names!$B$2:$B$28,MATCH('BaseData 27b3'!D191,names!$A$2:$A$28,0))</f>
        <v>Eastern</v>
      </c>
      <c r="E295" s="38" t="str">
        <f>+'BaseData 27b3'!E191</f>
        <v>LNG</v>
      </c>
      <c r="F295" s="38" t="str">
        <f>+'BaseData 27b3'!F191</f>
        <v>UT</v>
      </c>
      <c r="G295" s="38">
        <f>+'BaseData 27b3'!G191</f>
        <v>427.95</v>
      </c>
    </row>
    <row r="296" spans="1:7" x14ac:dyDescent="0.25">
      <c r="A296" s="38">
        <f>+'BaseData 27b3'!A192</f>
        <v>2020</v>
      </c>
      <c r="B296" s="38">
        <f>+'BaseData 27b3'!B192</f>
        <v>5</v>
      </c>
      <c r="C296" s="38">
        <f>+'BaseData 27b3'!C192</f>
        <v>2020</v>
      </c>
      <c r="D296" s="38" t="str">
        <f>+INDEX(names!$B$2:$B$28,MATCH('BaseData 27b3'!D192,names!$A$2:$A$28,0))</f>
        <v>Foothill</v>
      </c>
      <c r="E296" s="38" t="str">
        <f>+'BaseData 27b3'!E192</f>
        <v>BASIC</v>
      </c>
      <c r="F296" s="38" t="str">
        <f>+'BaseData 27b3'!F192</f>
        <v>TR</v>
      </c>
      <c r="G296" s="38">
        <f>+'BaseData 27b3'!G192</f>
        <v>590.08191890109856</v>
      </c>
    </row>
    <row r="297" spans="1:7" x14ac:dyDescent="0.25">
      <c r="A297" s="38">
        <f>+'BaseData 27b3'!A193</f>
        <v>2020</v>
      </c>
      <c r="B297" s="38">
        <f>+'BaseData 27b3'!B193</f>
        <v>5</v>
      </c>
      <c r="C297" s="38">
        <f>+'BaseData 27b3'!C193</f>
        <v>2020</v>
      </c>
      <c r="D297" s="38" t="str">
        <f>+INDEX(names!$B$2:$B$28,MATCH('BaseData 27b3'!D193,names!$A$2:$A$28,0))</f>
        <v>Foothill</v>
      </c>
      <c r="E297" s="38" t="str">
        <f>+'BaseData 27b3'!E193</f>
        <v>LNG</v>
      </c>
      <c r="F297" s="38" t="str">
        <f>+'BaseData 27b3'!F193</f>
        <v>TR</v>
      </c>
      <c r="G297" s="38">
        <f>+'BaseData 27b3'!G193</f>
        <v>0</v>
      </c>
    </row>
    <row r="298" spans="1:7" x14ac:dyDescent="0.25">
      <c r="A298" s="38">
        <f>+'BaseData 27b3'!A194</f>
        <v>2020</v>
      </c>
      <c r="B298" s="38">
        <f>+'BaseData 27b3'!B194</f>
        <v>5</v>
      </c>
      <c r="C298" s="38">
        <f>+'BaseData 27b3'!C194</f>
        <v>2020</v>
      </c>
      <c r="D298" s="38" t="str">
        <f>+INDEX(names!$B$2:$B$28,MATCH('BaseData 27b3'!D194,names!$A$2:$A$28,0))</f>
        <v>Fullerton</v>
      </c>
      <c r="E298" s="38" t="str">
        <f>+'BaseData 27b3'!E194</f>
        <v>BASIC</v>
      </c>
      <c r="F298" s="38" t="str">
        <f>+'BaseData 27b3'!F194</f>
        <v>TR</v>
      </c>
      <c r="G298" s="38">
        <f>+'BaseData 27b3'!G194</f>
        <v>411.56998065934079</v>
      </c>
    </row>
    <row r="299" spans="1:7" x14ac:dyDescent="0.25">
      <c r="A299" s="38">
        <f>+'BaseData 27b3'!A195</f>
        <v>2020</v>
      </c>
      <c r="B299" s="38">
        <f>+'BaseData 27b3'!B195</f>
        <v>5</v>
      </c>
      <c r="C299" s="38">
        <f>+'BaseData 27b3'!C195</f>
        <v>2020</v>
      </c>
      <c r="D299" s="38" t="str">
        <f>+INDEX(names!$B$2:$B$28,MATCH('BaseData 27b3'!D195,names!$A$2:$A$28,0))</f>
        <v>Glendale</v>
      </c>
      <c r="E299" s="38" t="str">
        <f>+'BaseData 27b3'!E195</f>
        <v>BASIC</v>
      </c>
      <c r="F299" s="38" t="str">
        <f>+'BaseData 27b3'!F195</f>
        <v>TR</v>
      </c>
      <c r="G299" s="38">
        <f>+'BaseData 27b3'!G195</f>
        <v>1372.6357417582419</v>
      </c>
    </row>
    <row r="300" spans="1:7" x14ac:dyDescent="0.25">
      <c r="A300" s="38">
        <f>+'BaseData 27b3'!A196</f>
        <v>2020</v>
      </c>
      <c r="B300" s="38">
        <f>+'BaseData 27b3'!B196</f>
        <v>5</v>
      </c>
      <c r="C300" s="38">
        <f>+'BaseData 27b3'!C196</f>
        <v>2020</v>
      </c>
      <c r="D300" s="38" t="str">
        <f>+INDEX(names!$B$2:$B$28,MATCH('BaseData 27b3'!D196,names!$A$2:$A$28,0))</f>
        <v>Inland Empire</v>
      </c>
      <c r="E300" s="38" t="str">
        <f>+'BaseData 27b3'!E196</f>
        <v>BASIC</v>
      </c>
      <c r="F300" s="38" t="str">
        <f>+'BaseData 27b3'!F196</f>
        <v>UT</v>
      </c>
      <c r="G300" s="38">
        <f>+'BaseData 27b3'!G196</f>
        <v>5065.2526575824195</v>
      </c>
    </row>
    <row r="301" spans="1:7" x14ac:dyDescent="0.25">
      <c r="A301" s="38">
        <f>+'BaseData 27b3'!A197</f>
        <v>2020</v>
      </c>
      <c r="B301" s="38">
        <f>+'BaseData 27b3'!B197</f>
        <v>5</v>
      </c>
      <c r="C301" s="38">
        <f>+'BaseData 27b3'!C197</f>
        <v>2020</v>
      </c>
      <c r="D301" s="38" t="str">
        <f>+INDEX(names!$B$2:$B$28,MATCH('BaseData 27b3'!D197,names!$A$2:$A$28,0))</f>
        <v>Inland Empire</v>
      </c>
      <c r="E301" s="38" t="str">
        <f>+'BaseData 27b3'!E197</f>
        <v>LNG</v>
      </c>
      <c r="F301" s="38" t="str">
        <f>+'BaseData 27b3'!F197</f>
        <v>UT</v>
      </c>
      <c r="G301" s="38">
        <f>+'BaseData 27b3'!G197</f>
        <v>0</v>
      </c>
    </row>
    <row r="302" spans="1:7" x14ac:dyDescent="0.25">
      <c r="A302" s="38">
        <f>+'BaseData 27b3'!A198</f>
        <v>2020</v>
      </c>
      <c r="B302" s="38">
        <f>+'BaseData 27b3'!B198</f>
        <v>5</v>
      </c>
      <c r="C302" s="38">
        <f>+'BaseData 27b3'!C198</f>
        <v>2020</v>
      </c>
      <c r="D302" s="38" t="str">
        <f>+INDEX(names!$B$2:$B$28,MATCH('BaseData 27b3'!D198,names!$A$2:$A$28,0))</f>
        <v>Los Angeles</v>
      </c>
      <c r="E302" s="38" t="str">
        <f>+'BaseData 27b3'!E198</f>
        <v>BASIC</v>
      </c>
      <c r="F302" s="38" t="str">
        <f>+'BaseData 27b3'!F198</f>
        <v>UT</v>
      </c>
      <c r="G302" s="38">
        <f>+'BaseData 27b3'!G198</f>
        <v>14923.573607472528</v>
      </c>
    </row>
    <row r="303" spans="1:7" x14ac:dyDescent="0.25">
      <c r="A303" s="38">
        <f>+'BaseData 27b3'!A199</f>
        <v>2020</v>
      </c>
      <c r="B303" s="38">
        <f>+'BaseData 27b3'!B199</f>
        <v>5</v>
      </c>
      <c r="C303" s="38">
        <f>+'BaseData 27b3'!C199</f>
        <v>2020</v>
      </c>
      <c r="D303" s="38" t="str">
        <f>+INDEX(names!$B$2:$B$28,MATCH('BaseData 27b3'!D199,names!$A$2:$A$28,0))</f>
        <v>Los Angeles</v>
      </c>
      <c r="E303" s="38" t="str">
        <f>+'BaseData 27b3'!E199</f>
        <v>BASIC</v>
      </c>
      <c r="F303" s="38" t="str">
        <f>+'BaseData 27b3'!F199</f>
        <v>TR</v>
      </c>
      <c r="G303" s="38">
        <f>+'BaseData 27b3'!G199</f>
        <v>3246.5524999999957</v>
      </c>
    </row>
    <row r="304" spans="1:7" x14ac:dyDescent="0.25">
      <c r="A304" s="38">
        <f>+'BaseData 27b3'!A200</f>
        <v>2020</v>
      </c>
      <c r="B304" s="38">
        <f>+'BaseData 27b3'!B200</f>
        <v>5</v>
      </c>
      <c r="C304" s="38">
        <f>+'BaseData 27b3'!C200</f>
        <v>2020</v>
      </c>
      <c r="D304" s="38" t="str">
        <f>+INDEX(names!$B$2:$B$28,MATCH('BaseData 27b3'!D200,names!$A$2:$A$28,0))</f>
        <v>Las Virgenes</v>
      </c>
      <c r="E304" s="38" t="str">
        <f>+'BaseData 27b3'!E200</f>
        <v>BASIC</v>
      </c>
      <c r="F304" s="38" t="str">
        <f>+'BaseData 27b3'!F200</f>
        <v>TR</v>
      </c>
      <c r="G304" s="38">
        <f>+'BaseData 27b3'!G200</f>
        <v>1509.7892308791209</v>
      </c>
    </row>
    <row r="305" spans="1:7" x14ac:dyDescent="0.25">
      <c r="A305" s="38">
        <f>+'BaseData 27b3'!A201</f>
        <v>2020</v>
      </c>
      <c r="B305" s="38">
        <f>+'BaseData 27b3'!B201</f>
        <v>5</v>
      </c>
      <c r="C305" s="38">
        <f>+'BaseData 27b3'!C201</f>
        <v>2020</v>
      </c>
      <c r="D305" s="38" t="str">
        <f>+INDEX(names!$B$2:$B$28,MATCH('BaseData 27b3'!D201,names!$A$2:$A$28,0))</f>
        <v>Long Beach</v>
      </c>
      <c r="E305" s="38" t="str">
        <f>+'BaseData 27b3'!E201</f>
        <v>BASIC</v>
      </c>
      <c r="F305" s="38" t="str">
        <f>+'BaseData 27b3'!F201</f>
        <v>TR</v>
      </c>
      <c r="G305" s="38">
        <f>+'BaseData 27b3'!G201</f>
        <v>2144.4249207692305</v>
      </c>
    </row>
    <row r="306" spans="1:7" x14ac:dyDescent="0.25">
      <c r="A306" s="38">
        <f>+'BaseData 27b3'!A202</f>
        <v>2020</v>
      </c>
      <c r="B306" s="38">
        <f>+'BaseData 27b3'!B202</f>
        <v>5</v>
      </c>
      <c r="C306" s="38">
        <f>+'BaseData 27b3'!C202</f>
        <v>2020</v>
      </c>
      <c r="D306" s="38" t="str">
        <f>+INDEX(names!$B$2:$B$28,MATCH('BaseData 27b3'!D202,names!$A$2:$A$28,0))</f>
        <v>MWDOC</v>
      </c>
      <c r="E306" s="38" t="str">
        <f>+'BaseData 27b3'!E202</f>
        <v>BASIC</v>
      </c>
      <c r="F306" s="38" t="str">
        <f>+'BaseData 27b3'!F202</f>
        <v>TR</v>
      </c>
      <c r="G306" s="38">
        <f>+'BaseData 27b3'!G202</f>
        <v>8032.7069553846177</v>
      </c>
    </row>
    <row r="307" spans="1:7" x14ac:dyDescent="0.25">
      <c r="A307" s="38">
        <f>+'BaseData 27b3'!A203</f>
        <v>2020</v>
      </c>
      <c r="B307" s="38">
        <f>+'BaseData 27b3'!B203</f>
        <v>5</v>
      </c>
      <c r="C307" s="38">
        <f>+'BaseData 27b3'!C203</f>
        <v>2020</v>
      </c>
      <c r="D307" s="38" t="str">
        <f>+INDEX(names!$B$2:$B$28,MATCH('BaseData 27b3'!D203,names!$A$2:$A$28,0))</f>
        <v>MWDOC</v>
      </c>
      <c r="E307" s="38" t="str">
        <f>+'BaseData 27b3'!E203</f>
        <v>BASIC</v>
      </c>
      <c r="F307" s="38" t="str">
        <f>+'BaseData 27b3'!F203</f>
        <v>UT</v>
      </c>
      <c r="G307" s="38">
        <f>+'BaseData 27b3'!G203</f>
        <v>5574.4841123076931</v>
      </c>
    </row>
    <row r="308" spans="1:7" x14ac:dyDescent="0.25">
      <c r="A308" s="38">
        <f>+'BaseData 27b3'!A204</f>
        <v>2020</v>
      </c>
      <c r="B308" s="38">
        <f>+'BaseData 27b3'!B204</f>
        <v>5</v>
      </c>
      <c r="C308" s="38">
        <f>+'BaseData 27b3'!C204</f>
        <v>2020</v>
      </c>
      <c r="D308" s="38" t="str">
        <f>+INDEX(names!$B$2:$B$28,MATCH('BaseData 27b3'!D204,names!$A$2:$A$28,0))</f>
        <v>MWDOC</v>
      </c>
      <c r="E308" s="38" t="str">
        <f>+'BaseData 27b3'!E204</f>
        <v>LNG</v>
      </c>
      <c r="F308" s="38" t="str">
        <f>+'BaseData 27b3'!F204</f>
        <v>UT</v>
      </c>
      <c r="G308" s="38">
        <f>+'BaseData 27b3'!G204</f>
        <v>0</v>
      </c>
    </row>
    <row r="309" spans="1:7" x14ac:dyDescent="0.25">
      <c r="A309" s="38">
        <f>+'BaseData 27b3'!A205</f>
        <v>2020</v>
      </c>
      <c r="B309" s="38">
        <f>+'BaseData 27b3'!B205</f>
        <v>5</v>
      </c>
      <c r="C309" s="38">
        <f>+'BaseData 27b3'!C205</f>
        <v>2020</v>
      </c>
      <c r="D309" s="38" t="str">
        <f>+INDEX(names!$B$2:$B$28,MATCH('BaseData 27b3'!D205,names!$A$2:$A$28,0))</f>
        <v>Pasadena</v>
      </c>
      <c r="E309" s="38" t="str">
        <f>+'BaseData 27b3'!E205</f>
        <v>BASIC</v>
      </c>
      <c r="F309" s="38" t="str">
        <f>+'BaseData 27b3'!F205</f>
        <v>TR</v>
      </c>
      <c r="G309" s="38">
        <f>+'BaseData 27b3'!G205</f>
        <v>1618.4255957142857</v>
      </c>
    </row>
    <row r="310" spans="1:7" x14ac:dyDescent="0.25">
      <c r="A310" s="38">
        <f>+'BaseData 27b3'!A206</f>
        <v>2020</v>
      </c>
      <c r="B310" s="38">
        <f>+'BaseData 27b3'!B206</f>
        <v>5</v>
      </c>
      <c r="C310" s="38">
        <f>+'BaseData 27b3'!C206</f>
        <v>2020</v>
      </c>
      <c r="D310" s="38" t="str">
        <f>+INDEX(names!$B$2:$B$28,MATCH('BaseData 27b3'!D206,names!$A$2:$A$28,0))</f>
        <v>San Marino</v>
      </c>
      <c r="E310" s="38" t="str">
        <f>+'BaseData 27b3'!E206</f>
        <v>BASIC</v>
      </c>
      <c r="F310" s="38" t="str">
        <f>+'BaseData 27b3'!F206</f>
        <v>TR</v>
      </c>
      <c r="G310" s="38">
        <f>+'BaseData 27b3'!G206</f>
        <v>99.681891208791214</v>
      </c>
    </row>
    <row r="311" spans="1:7" x14ac:dyDescent="0.25">
      <c r="A311" s="38">
        <f>+'BaseData 27b3'!A207</f>
        <v>2020</v>
      </c>
      <c r="B311" s="38">
        <f>+'BaseData 27b3'!B207</f>
        <v>5</v>
      </c>
      <c r="C311" s="38">
        <f>+'BaseData 27b3'!C207</f>
        <v>2020</v>
      </c>
      <c r="D311" s="38" t="str">
        <f>+INDEX(names!$B$2:$B$28,MATCH('BaseData 27b3'!D207,names!$A$2:$A$28,0))</f>
        <v>Santa Ana</v>
      </c>
      <c r="E311" s="38" t="str">
        <f>+'BaseData 27b3'!E207</f>
        <v>BASIC</v>
      </c>
      <c r="F311" s="38" t="str">
        <f>+'BaseData 27b3'!F207</f>
        <v>TR</v>
      </c>
      <c r="G311" s="38">
        <f>+'BaseData 27b3'!G207</f>
        <v>988.43128021977998</v>
      </c>
    </row>
    <row r="312" spans="1:7" x14ac:dyDescent="0.25">
      <c r="A312" s="38">
        <f>+'BaseData 27b3'!A208</f>
        <v>2020</v>
      </c>
      <c r="B312" s="38">
        <f>+'BaseData 27b3'!B208</f>
        <v>5</v>
      </c>
      <c r="C312" s="38">
        <f>+'BaseData 27b3'!C208</f>
        <v>2020</v>
      </c>
      <c r="D312" s="38" t="str">
        <f>+INDEX(names!$B$2:$B$28,MATCH('BaseData 27b3'!D208,names!$A$2:$A$28,0))</f>
        <v>Santa Monica</v>
      </c>
      <c r="E312" s="38" t="str">
        <f>+'BaseData 27b3'!E208</f>
        <v>BASIC</v>
      </c>
      <c r="F312" s="38" t="str">
        <f>+'BaseData 27b3'!F208</f>
        <v>TR</v>
      </c>
      <c r="G312" s="38">
        <f>+'BaseData 27b3'!G208</f>
        <v>437.31975769230746</v>
      </c>
    </row>
    <row r="313" spans="1:7" x14ac:dyDescent="0.25">
      <c r="A313" s="38">
        <f>+'BaseData 27b3'!A209</f>
        <v>2020</v>
      </c>
      <c r="B313" s="38">
        <f>+'BaseData 27b3'!B209</f>
        <v>5</v>
      </c>
      <c r="C313" s="38">
        <f>+'BaseData 27b3'!C209</f>
        <v>2020</v>
      </c>
      <c r="D313" s="38" t="str">
        <f>+INDEX(names!$B$2:$B$28,MATCH('BaseData 27b3'!D209,names!$A$2:$A$28,0))</f>
        <v>San Diego</v>
      </c>
      <c r="E313" s="38" t="str">
        <f>+'BaseData 27b3'!E209</f>
        <v>BASIC</v>
      </c>
      <c r="F313" s="38" t="str">
        <f>+'BaseData 27b3'!F209</f>
        <v>TR</v>
      </c>
      <c r="G313" s="38">
        <f>+'BaseData 27b3'!G209</f>
        <v>4711.0770114285715</v>
      </c>
    </row>
    <row r="314" spans="1:7" x14ac:dyDescent="0.25">
      <c r="A314" s="38">
        <f>+'BaseData 27b3'!A210</f>
        <v>2020</v>
      </c>
      <c r="B314" s="38">
        <f>+'BaseData 27b3'!B210</f>
        <v>5</v>
      </c>
      <c r="C314" s="38">
        <f>+'BaseData 27b3'!C210</f>
        <v>2020</v>
      </c>
      <c r="D314" s="38" t="str">
        <f>+INDEX(names!$B$2:$B$28,MATCH('BaseData 27b3'!D210,names!$A$2:$A$28,0))</f>
        <v>San Diego</v>
      </c>
      <c r="E314" s="38" t="str">
        <f>+'BaseData 27b3'!E210</f>
        <v>BASIC</v>
      </c>
      <c r="F314" s="38" t="str">
        <f>+'BaseData 27b3'!F210</f>
        <v>UT</v>
      </c>
      <c r="G314" s="38">
        <f>+'BaseData 27b3'!G210</f>
        <v>34755.718194285728</v>
      </c>
    </row>
    <row r="315" spans="1:7" x14ac:dyDescent="0.25">
      <c r="A315" s="38">
        <f>+'BaseData 27b3'!A211</f>
        <v>2020</v>
      </c>
      <c r="B315" s="38">
        <f>+'BaseData 27b3'!B211</f>
        <v>5</v>
      </c>
      <c r="C315" s="38">
        <f>+'BaseData 27b3'!C211</f>
        <v>2020</v>
      </c>
      <c r="D315" s="38" t="str">
        <f>+INDEX(names!$B$2:$B$28,MATCH('BaseData 27b3'!D211,names!$A$2:$A$28,0))</f>
        <v>Three Valleys</v>
      </c>
      <c r="E315" s="38" t="str">
        <f>+'BaseData 27b3'!E211</f>
        <v>BASIC</v>
      </c>
      <c r="F315" s="38" t="str">
        <f>+'BaseData 27b3'!F211</f>
        <v>TR</v>
      </c>
      <c r="G315" s="38">
        <f>+'BaseData 27b3'!G211</f>
        <v>2634.1384401098912</v>
      </c>
    </row>
    <row r="316" spans="1:7" x14ac:dyDescent="0.25">
      <c r="A316" s="38">
        <f>+'BaseData 27b3'!A212</f>
        <v>2020</v>
      </c>
      <c r="B316" s="38">
        <f>+'BaseData 27b3'!B212</f>
        <v>5</v>
      </c>
      <c r="C316" s="38">
        <f>+'BaseData 27b3'!C212</f>
        <v>2020</v>
      </c>
      <c r="D316" s="38" t="str">
        <f>+INDEX(names!$B$2:$B$28,MATCH('BaseData 27b3'!D212,names!$A$2:$A$28,0))</f>
        <v>Three Valleys</v>
      </c>
      <c r="E316" s="38" t="str">
        <f>+'BaseData 27b3'!E212</f>
        <v>BASIC</v>
      </c>
      <c r="F316" s="38" t="str">
        <f>+'BaseData 27b3'!F212</f>
        <v>UT</v>
      </c>
      <c r="G316" s="38">
        <f>+'BaseData 27b3'!G212</f>
        <v>1680.9577694505492</v>
      </c>
    </row>
    <row r="317" spans="1:7" x14ac:dyDescent="0.25">
      <c r="A317" s="38">
        <f>+'BaseData 27b3'!A213</f>
        <v>2020</v>
      </c>
      <c r="B317" s="38">
        <f>+'BaseData 27b3'!B213</f>
        <v>5</v>
      </c>
      <c r="C317" s="38">
        <f>+'BaseData 27b3'!C213</f>
        <v>2020</v>
      </c>
      <c r="D317" s="38" t="str">
        <f>+INDEX(names!$B$2:$B$28,MATCH('BaseData 27b3'!D213,names!$A$2:$A$28,0))</f>
        <v>Three Valleys</v>
      </c>
      <c r="E317" s="38" t="str">
        <f>+'BaseData 27b3'!E213</f>
        <v>LNG</v>
      </c>
      <c r="F317" s="38" t="str">
        <f>+'BaseData 27b3'!F213</f>
        <v>UT</v>
      </c>
      <c r="G317" s="38">
        <f>+'BaseData 27b3'!G213</f>
        <v>132.32699999999988</v>
      </c>
    </row>
    <row r="318" spans="1:7" x14ac:dyDescent="0.25">
      <c r="A318" s="38">
        <f>+'BaseData 27b3'!A214</f>
        <v>2020</v>
      </c>
      <c r="B318" s="38">
        <f>+'BaseData 27b3'!B214</f>
        <v>5</v>
      </c>
      <c r="C318" s="38">
        <f>+'BaseData 27b3'!C214</f>
        <v>2020</v>
      </c>
      <c r="D318" s="38" t="str">
        <f>+INDEX(names!$B$2:$B$28,MATCH('BaseData 27b3'!D214,names!$A$2:$A$28,0))</f>
        <v>Torrance</v>
      </c>
      <c r="E318" s="38" t="str">
        <f>+'BaseData 27b3'!E214</f>
        <v>BASIC</v>
      </c>
      <c r="F318" s="38" t="str">
        <f>+'BaseData 27b3'!F214</f>
        <v>TR</v>
      </c>
      <c r="G318" s="38">
        <f>+'BaseData 27b3'!G214</f>
        <v>1159.3299900000002</v>
      </c>
    </row>
    <row r="319" spans="1:7" x14ac:dyDescent="0.25">
      <c r="A319" s="38">
        <f>+'BaseData 27b3'!A215</f>
        <v>2020</v>
      </c>
      <c r="B319" s="38">
        <f>+'BaseData 27b3'!B215</f>
        <v>5</v>
      </c>
      <c r="C319" s="38">
        <f>+'BaseData 27b3'!C215</f>
        <v>2020</v>
      </c>
      <c r="D319" s="38" t="str">
        <f>+INDEX(names!$B$2:$B$28,MATCH('BaseData 27b3'!D215,names!$A$2:$A$28,0))</f>
        <v>Upper San Gabriel</v>
      </c>
      <c r="E319" s="38" t="str">
        <f>+'BaseData 27b3'!E215</f>
        <v>BASIC</v>
      </c>
      <c r="F319" s="38" t="str">
        <f>+'BaseData 27b3'!F215</f>
        <v>TR</v>
      </c>
      <c r="G319" s="38">
        <f>+'BaseData 27b3'!G215</f>
        <v>89.677050989010922</v>
      </c>
    </row>
    <row r="320" spans="1:7" x14ac:dyDescent="0.25">
      <c r="A320" s="38">
        <f>+'BaseData 27b3'!A216</f>
        <v>2020</v>
      </c>
      <c r="B320" s="38">
        <f>+'BaseData 27b3'!B216</f>
        <v>5</v>
      </c>
      <c r="C320" s="38">
        <f>+'BaseData 27b3'!C216</f>
        <v>2020</v>
      </c>
      <c r="D320" s="38" t="str">
        <f>+INDEX(names!$B$2:$B$28,MATCH('BaseData 27b3'!D216,names!$A$2:$A$28,0))</f>
        <v>Upper San Gabriel</v>
      </c>
      <c r="E320" s="38" t="str">
        <f>+'BaseData 27b3'!E216</f>
        <v>BASIC</v>
      </c>
      <c r="F320" s="38" t="str">
        <f>+'BaseData 27b3'!F216</f>
        <v>UT</v>
      </c>
      <c r="G320" s="38">
        <f>+'BaseData 27b3'!G216</f>
        <v>145.46179615384611</v>
      </c>
    </row>
    <row r="321" spans="1:7" x14ac:dyDescent="0.25">
      <c r="A321" s="38">
        <f>+'BaseData 27b3'!A217</f>
        <v>2020</v>
      </c>
      <c r="B321" s="38">
        <f>+'BaseData 27b3'!B217</f>
        <v>5</v>
      </c>
      <c r="C321" s="38">
        <f>+'BaseData 27b3'!C217</f>
        <v>2020</v>
      </c>
      <c r="D321" s="38" t="str">
        <f>+INDEX(names!$B$2:$B$28,MATCH('BaseData 27b3'!D217,names!$A$2:$A$28,0))</f>
        <v>Upper San Gabriel</v>
      </c>
      <c r="E321" s="38" t="str">
        <f>+'BaseData 27b3'!E217</f>
        <v>LNG</v>
      </c>
      <c r="F321" s="38" t="str">
        <f>+'BaseData 27b3'!F217</f>
        <v>UT</v>
      </c>
      <c r="G321" s="38">
        <f>+'BaseData 27b3'!G217</f>
        <v>775.05999999999892</v>
      </c>
    </row>
    <row r="322" spans="1:7" x14ac:dyDescent="0.25">
      <c r="A322" s="38">
        <f>+'BaseData 27b3'!A218</f>
        <v>2020</v>
      </c>
      <c r="B322" s="38">
        <f>+'BaseData 27b3'!B218</f>
        <v>5</v>
      </c>
      <c r="C322" s="38">
        <f>+'BaseData 27b3'!C218</f>
        <v>2020</v>
      </c>
      <c r="D322" s="38" t="str">
        <f>+INDEX(names!$B$2:$B$28,MATCH('BaseData 27b3'!D218,names!$A$2:$A$28,0))</f>
        <v>West Basin</v>
      </c>
      <c r="E322" s="38" t="str">
        <f>+'BaseData 27b3'!E218</f>
        <v>BASIC</v>
      </c>
      <c r="F322" s="38" t="str">
        <f>+'BaseData 27b3'!F218</f>
        <v>TR</v>
      </c>
      <c r="G322" s="38">
        <f>+'BaseData 27b3'!G218</f>
        <v>10243.809366153848</v>
      </c>
    </row>
    <row r="323" spans="1:7" x14ac:dyDescent="0.25">
      <c r="A323" s="38">
        <f>+'BaseData 27b3'!A219</f>
        <v>2020</v>
      </c>
      <c r="B323" s="38">
        <f>+'BaseData 27b3'!B219</f>
        <v>5</v>
      </c>
      <c r="C323" s="38">
        <f>+'BaseData 27b3'!C219</f>
        <v>2020</v>
      </c>
      <c r="D323" s="38" t="str">
        <f>+INDEX(names!$B$2:$B$28,MATCH('BaseData 27b3'!D219,names!$A$2:$A$28,0))</f>
        <v>Western</v>
      </c>
      <c r="E323" s="38" t="str">
        <f>+'BaseData 27b3'!E219</f>
        <v>BASIC</v>
      </c>
      <c r="F323" s="38" t="str">
        <f>+'BaseData 27b3'!F219</f>
        <v>TR</v>
      </c>
      <c r="G323" s="38">
        <f>+'BaseData 27b3'!G219</f>
        <v>4836.1718575824198</v>
      </c>
    </row>
    <row r="324" spans="1:7" x14ac:dyDescent="0.25">
      <c r="A324" s="38">
        <f>+'BaseData 27b3'!A220</f>
        <v>2020</v>
      </c>
      <c r="B324" s="38">
        <f>+'BaseData 27b3'!B220</f>
        <v>5</v>
      </c>
      <c r="C324" s="38">
        <f>+'BaseData 27b3'!C220</f>
        <v>2020</v>
      </c>
      <c r="D324" s="38" t="str">
        <f>+INDEX(names!$B$2:$B$28,MATCH('BaseData 27b3'!D220,names!$A$2:$A$28,0))</f>
        <v>Western</v>
      </c>
      <c r="E324" s="38" t="str">
        <f>+'BaseData 27b3'!E220</f>
        <v>BASIC</v>
      </c>
      <c r="F324" s="38" t="str">
        <f>+'BaseData 27b3'!F220</f>
        <v>UT</v>
      </c>
      <c r="G324" s="38">
        <f>+'BaseData 27b3'!G220</f>
        <v>3130.6831992307698</v>
      </c>
    </row>
    <row r="325" spans="1:7" x14ac:dyDescent="0.25">
      <c r="A325" s="38">
        <f>+'BaseData 27b3'!A221</f>
        <v>2020</v>
      </c>
      <c r="B325" s="38">
        <f>+'BaseData 27b3'!B221</f>
        <v>5</v>
      </c>
      <c r="C325" s="38">
        <f>+'BaseData 27b3'!C221</f>
        <v>2020</v>
      </c>
      <c r="D325" s="38" t="str">
        <f>+INDEX(names!$B$2:$B$28,MATCH('BaseData 27b3'!D221,names!$A$2:$A$28,0))</f>
        <v>Western</v>
      </c>
      <c r="E325" s="38" t="str">
        <f>+'BaseData 27b3'!E221</f>
        <v>LNG</v>
      </c>
      <c r="F325" s="38" t="str">
        <f>+'BaseData 27b3'!F221</f>
        <v>UT</v>
      </c>
      <c r="G325" s="38">
        <f>+'BaseData 27b3'!G221</f>
        <v>168.91666666666643</v>
      </c>
    </row>
    <row r="326" spans="1:7" x14ac:dyDescent="0.25">
      <c r="A326" s="38">
        <f>+'BaseData 27b3'!A222</f>
        <v>2020</v>
      </c>
      <c r="B326" s="38">
        <f>+'BaseData 27b3'!B222</f>
        <v>6</v>
      </c>
      <c r="C326" s="38">
        <f>+'BaseData 27b3'!C222</f>
        <v>2020</v>
      </c>
      <c r="D326" s="38" t="str">
        <f>+INDEX(names!$B$2:$B$28,MATCH('BaseData 27b3'!D222,names!$A$2:$A$28,0))</f>
        <v>Anaheim</v>
      </c>
      <c r="E326" s="38" t="str">
        <f>+'BaseData 27b3'!E222</f>
        <v>BASIC</v>
      </c>
      <c r="F326" s="38" t="str">
        <f>+'BaseData 27b3'!F222</f>
        <v>TR</v>
      </c>
      <c r="G326" s="38">
        <f>+'BaseData 27b3'!G222</f>
        <v>595.12490109890109</v>
      </c>
    </row>
    <row r="327" spans="1:7" x14ac:dyDescent="0.25">
      <c r="A327" s="38">
        <f>+'BaseData 27b3'!A223</f>
        <v>2020</v>
      </c>
      <c r="B327" s="38">
        <f>+'BaseData 27b3'!B223</f>
        <v>6</v>
      </c>
      <c r="C327" s="38">
        <f>+'BaseData 27b3'!C223</f>
        <v>2020</v>
      </c>
      <c r="D327" s="38" t="str">
        <f>+INDEX(names!$B$2:$B$28,MATCH('BaseData 27b3'!D223,names!$A$2:$A$28,0))</f>
        <v>Anaheim</v>
      </c>
      <c r="E327" s="38" t="str">
        <f>+'BaseData 27b3'!E223</f>
        <v>BASIC</v>
      </c>
      <c r="F327" s="38" t="str">
        <f>+'BaseData 27b3'!F223</f>
        <v>UT</v>
      </c>
      <c r="G327" s="38">
        <f>+'BaseData 27b3'!G223</f>
        <v>1405.3964709890131</v>
      </c>
    </row>
    <row r="328" spans="1:7" x14ac:dyDescent="0.25">
      <c r="A328" s="38">
        <f>+'BaseData 27b3'!A224</f>
        <v>2020</v>
      </c>
      <c r="B328" s="38">
        <f>+'BaseData 27b3'!B224</f>
        <v>6</v>
      </c>
      <c r="C328" s="38">
        <f>+'BaseData 27b3'!C224</f>
        <v>2020</v>
      </c>
      <c r="D328" s="38" t="str">
        <f>+INDEX(names!$B$2:$B$28,MATCH('BaseData 27b3'!D224,names!$A$2:$A$28,0))</f>
        <v>Beverly Hills</v>
      </c>
      <c r="E328" s="38" t="str">
        <f>+'BaseData 27b3'!E224</f>
        <v>BASIC</v>
      </c>
      <c r="F328" s="38" t="str">
        <f>+'BaseData 27b3'!F224</f>
        <v>TR</v>
      </c>
      <c r="G328" s="38">
        <f>+'BaseData 27b3'!G224</f>
        <v>928.32167032967016</v>
      </c>
    </row>
    <row r="329" spans="1:7" x14ac:dyDescent="0.25">
      <c r="A329" s="38">
        <f>+'BaseData 27b3'!A225</f>
        <v>2020</v>
      </c>
      <c r="B329" s="38">
        <f>+'BaseData 27b3'!B225</f>
        <v>6</v>
      </c>
      <c r="C329" s="38">
        <f>+'BaseData 27b3'!C225</f>
        <v>2020</v>
      </c>
      <c r="D329" s="38" t="str">
        <f>+INDEX(names!$B$2:$B$28,MATCH('BaseData 27b3'!D225,names!$A$2:$A$28,0))</f>
        <v>Burbank</v>
      </c>
      <c r="E329" s="38" t="str">
        <f>+'BaseData 27b3'!E225</f>
        <v>BASIC</v>
      </c>
      <c r="F329" s="38" t="str">
        <f>+'BaseData 27b3'!F225</f>
        <v>TR</v>
      </c>
      <c r="G329" s="38">
        <f>+'BaseData 27b3'!G225</f>
        <v>273.19807912087919</v>
      </c>
    </row>
    <row r="330" spans="1:7" x14ac:dyDescent="0.25">
      <c r="A330" s="38">
        <f>+'BaseData 27b3'!A226</f>
        <v>2020</v>
      </c>
      <c r="B330" s="38">
        <f>+'BaseData 27b3'!B226</f>
        <v>6</v>
      </c>
      <c r="C330" s="38">
        <f>+'BaseData 27b3'!C226</f>
        <v>2020</v>
      </c>
      <c r="D330" s="38" t="str">
        <f>+INDEX(names!$B$2:$B$28,MATCH('BaseData 27b3'!D226,names!$A$2:$A$28,0))</f>
        <v>Calleguas</v>
      </c>
      <c r="E330" s="38" t="str">
        <f>+'BaseData 27b3'!E226</f>
        <v>BASIC</v>
      </c>
      <c r="F330" s="38" t="str">
        <f>+'BaseData 27b3'!F226</f>
        <v>TR</v>
      </c>
      <c r="G330" s="38">
        <f>+'BaseData 27b3'!G226</f>
        <v>9270.2103606593446</v>
      </c>
    </row>
    <row r="331" spans="1:7" x14ac:dyDescent="0.25">
      <c r="A331" s="38">
        <f>+'BaseData 27b3'!A227</f>
        <v>2020</v>
      </c>
      <c r="B331" s="38">
        <f>+'BaseData 27b3'!B227</f>
        <v>6</v>
      </c>
      <c r="C331" s="38">
        <f>+'BaseData 27b3'!C227</f>
        <v>2020</v>
      </c>
      <c r="D331" s="38" t="str">
        <f>+INDEX(names!$B$2:$B$28,MATCH('BaseData 27b3'!D227,names!$A$2:$A$28,0))</f>
        <v>Calleguas</v>
      </c>
      <c r="E331" s="38" t="str">
        <f>+'BaseData 27b3'!E227</f>
        <v>LNG</v>
      </c>
      <c r="F331" s="38" t="str">
        <f>+'BaseData 27b3'!F227</f>
        <v>TR</v>
      </c>
      <c r="G331" s="38">
        <f>+'BaseData 27b3'!G227</f>
        <v>0</v>
      </c>
    </row>
    <row r="332" spans="1:7" x14ac:dyDescent="0.25">
      <c r="A332" s="38">
        <f>+'BaseData 27b3'!A228</f>
        <v>2020</v>
      </c>
      <c r="B332" s="38">
        <f>+'BaseData 27b3'!B228</f>
        <v>6</v>
      </c>
      <c r="C332" s="38">
        <f>+'BaseData 27b3'!C228</f>
        <v>2020</v>
      </c>
      <c r="D332" s="38" t="str">
        <f>+INDEX(names!$B$2:$B$28,MATCH('BaseData 27b3'!D228,names!$A$2:$A$28,0))</f>
        <v>Central Basin</v>
      </c>
      <c r="E332" s="38" t="str">
        <f>+'BaseData 27b3'!E228</f>
        <v>BASIC</v>
      </c>
      <c r="F332" s="38" t="str">
        <f>+'BaseData 27b3'!F228</f>
        <v>TR</v>
      </c>
      <c r="G332" s="38">
        <f>+'BaseData 27b3'!G228</f>
        <v>1179.4536276923079</v>
      </c>
    </row>
    <row r="333" spans="1:7" x14ac:dyDescent="0.25">
      <c r="A333" s="38">
        <f>+'BaseData 27b3'!A229</f>
        <v>2020</v>
      </c>
      <c r="B333" s="38">
        <f>+'BaseData 27b3'!B229</f>
        <v>6</v>
      </c>
      <c r="C333" s="38">
        <f>+'BaseData 27b3'!C229</f>
        <v>2020</v>
      </c>
      <c r="D333" s="38" t="str">
        <f>+INDEX(names!$B$2:$B$28,MATCH('BaseData 27b3'!D229,names!$A$2:$A$28,0))</f>
        <v>Compton</v>
      </c>
      <c r="E333" s="38" t="str">
        <f>+'BaseData 27b3'!E229</f>
        <v>BASIC</v>
      </c>
      <c r="F333" s="38" t="str">
        <f>+'BaseData 27b3'!F229</f>
        <v>TR</v>
      </c>
      <c r="G333" s="38">
        <f>+'BaseData 27b3'!G229</f>
        <v>6.7242586813186804</v>
      </c>
    </row>
    <row r="334" spans="1:7" x14ac:dyDescent="0.25">
      <c r="A334" s="38">
        <f>+'BaseData 27b3'!A230</f>
        <v>2020</v>
      </c>
      <c r="B334" s="38">
        <f>+'BaseData 27b3'!B230</f>
        <v>6</v>
      </c>
      <c r="C334" s="38">
        <f>+'BaseData 27b3'!C230</f>
        <v>2020</v>
      </c>
      <c r="D334" s="38" t="str">
        <f>+INDEX(names!$B$2:$B$28,MATCH('BaseData 27b3'!D230,names!$A$2:$A$28,0))</f>
        <v>Eastern</v>
      </c>
      <c r="E334" s="38" t="str">
        <f>+'BaseData 27b3'!E230</f>
        <v>BASIC</v>
      </c>
      <c r="F334" s="38" t="str">
        <f>+'BaseData 27b3'!F230</f>
        <v>TR</v>
      </c>
      <c r="G334" s="38">
        <f>+'BaseData 27b3'!G230</f>
        <v>8344.3660816483516</v>
      </c>
    </row>
    <row r="335" spans="1:7" x14ac:dyDescent="0.25">
      <c r="A335" s="38">
        <f>+'BaseData 27b3'!A231</f>
        <v>2020</v>
      </c>
      <c r="B335" s="38">
        <f>+'BaseData 27b3'!B231</f>
        <v>6</v>
      </c>
      <c r="C335" s="38">
        <f>+'BaseData 27b3'!C231</f>
        <v>2020</v>
      </c>
      <c r="D335" s="38" t="str">
        <f>+INDEX(names!$B$2:$B$28,MATCH('BaseData 27b3'!D231,names!$A$2:$A$28,0))</f>
        <v>Eastern</v>
      </c>
      <c r="E335" s="38" t="str">
        <f>+'BaseData 27b3'!E231</f>
        <v>BASIC</v>
      </c>
      <c r="F335" s="38" t="str">
        <f>+'BaseData 27b3'!F231</f>
        <v>UT</v>
      </c>
      <c r="G335" s="38">
        <f>+'BaseData 27b3'!G231</f>
        <v>3641.7886508791221</v>
      </c>
    </row>
    <row r="336" spans="1:7" x14ac:dyDescent="0.25">
      <c r="A336" s="38">
        <f>+'BaseData 27b3'!A232</f>
        <v>2020</v>
      </c>
      <c r="B336" s="38">
        <f>+'BaseData 27b3'!B232</f>
        <v>6</v>
      </c>
      <c r="C336" s="38">
        <f>+'BaseData 27b3'!C232</f>
        <v>2020</v>
      </c>
      <c r="D336" s="38" t="str">
        <f>+INDEX(names!$B$2:$B$28,MATCH('BaseData 27b3'!D232,names!$A$2:$A$28,0))</f>
        <v>Eastern</v>
      </c>
      <c r="E336" s="38" t="str">
        <f>+'BaseData 27b3'!E232</f>
        <v>LNG</v>
      </c>
      <c r="F336" s="38" t="str">
        <f>+'BaseData 27b3'!F232</f>
        <v>UT</v>
      </c>
      <c r="G336" s="38">
        <f>+'BaseData 27b3'!G232</f>
        <v>790.80000000000132</v>
      </c>
    </row>
    <row r="337" spans="1:7" x14ac:dyDescent="0.25">
      <c r="A337" s="38">
        <f>+'BaseData 27b3'!A233</f>
        <v>2020</v>
      </c>
      <c r="B337" s="38">
        <f>+'BaseData 27b3'!B233</f>
        <v>6</v>
      </c>
      <c r="C337" s="38">
        <f>+'BaseData 27b3'!C233</f>
        <v>2020</v>
      </c>
      <c r="D337" s="38" t="str">
        <f>+INDEX(names!$B$2:$B$28,MATCH('BaseData 27b3'!D233,names!$A$2:$A$28,0))</f>
        <v>Foothill</v>
      </c>
      <c r="E337" s="38" t="str">
        <f>+'BaseData 27b3'!E233</f>
        <v>BASIC</v>
      </c>
      <c r="F337" s="38" t="str">
        <f>+'BaseData 27b3'!F233</f>
        <v>TR</v>
      </c>
      <c r="G337" s="38">
        <f>+'BaseData 27b3'!G233</f>
        <v>648.4881326373627</v>
      </c>
    </row>
    <row r="338" spans="1:7" x14ac:dyDescent="0.25">
      <c r="A338" s="38">
        <f>+'BaseData 27b3'!A234</f>
        <v>2020</v>
      </c>
      <c r="B338" s="38">
        <f>+'BaseData 27b3'!B234</f>
        <v>6</v>
      </c>
      <c r="C338" s="38">
        <f>+'BaseData 27b3'!C234</f>
        <v>2020</v>
      </c>
      <c r="D338" s="38" t="str">
        <f>+INDEX(names!$B$2:$B$28,MATCH('BaseData 27b3'!D234,names!$A$2:$A$28,0))</f>
        <v>Foothill</v>
      </c>
      <c r="E338" s="38" t="str">
        <f>+'BaseData 27b3'!E234</f>
        <v>LNG</v>
      </c>
      <c r="F338" s="38" t="str">
        <f>+'BaseData 27b3'!F234</f>
        <v>TR</v>
      </c>
      <c r="G338" s="38">
        <f>+'BaseData 27b3'!G234</f>
        <v>0</v>
      </c>
    </row>
    <row r="339" spans="1:7" x14ac:dyDescent="0.25">
      <c r="A339" s="38">
        <f>+'BaseData 27b3'!A235</f>
        <v>2020</v>
      </c>
      <c r="B339" s="38">
        <f>+'BaseData 27b3'!B235</f>
        <v>6</v>
      </c>
      <c r="C339" s="38">
        <f>+'BaseData 27b3'!C235</f>
        <v>2020</v>
      </c>
      <c r="D339" s="38" t="str">
        <f>+INDEX(names!$B$2:$B$28,MATCH('BaseData 27b3'!D235,names!$A$2:$A$28,0))</f>
        <v>Fullerton</v>
      </c>
      <c r="E339" s="38" t="str">
        <f>+'BaseData 27b3'!E235</f>
        <v>BASIC</v>
      </c>
      <c r="F339" s="38" t="str">
        <f>+'BaseData 27b3'!F235</f>
        <v>TR</v>
      </c>
      <c r="G339" s="38">
        <f>+'BaseData 27b3'!G235</f>
        <v>428.19776879120883</v>
      </c>
    </row>
    <row r="340" spans="1:7" x14ac:dyDescent="0.25">
      <c r="A340" s="38">
        <f>+'BaseData 27b3'!A236</f>
        <v>2020</v>
      </c>
      <c r="B340" s="38">
        <f>+'BaseData 27b3'!B236</f>
        <v>6</v>
      </c>
      <c r="C340" s="38">
        <f>+'BaseData 27b3'!C236</f>
        <v>2020</v>
      </c>
      <c r="D340" s="38" t="str">
        <f>+INDEX(names!$B$2:$B$28,MATCH('BaseData 27b3'!D236,names!$A$2:$A$28,0))</f>
        <v>Glendale</v>
      </c>
      <c r="E340" s="38" t="str">
        <f>+'BaseData 27b3'!E236</f>
        <v>BASIC</v>
      </c>
      <c r="F340" s="38" t="str">
        <f>+'BaseData 27b3'!F236</f>
        <v>TR</v>
      </c>
      <c r="G340" s="38">
        <f>+'BaseData 27b3'!G236</f>
        <v>1420.7905038461531</v>
      </c>
    </row>
    <row r="341" spans="1:7" x14ac:dyDescent="0.25">
      <c r="A341" s="38">
        <f>+'BaseData 27b3'!A237</f>
        <v>2020</v>
      </c>
      <c r="B341" s="38">
        <f>+'BaseData 27b3'!B237</f>
        <v>6</v>
      </c>
      <c r="C341" s="38">
        <f>+'BaseData 27b3'!C237</f>
        <v>2020</v>
      </c>
      <c r="D341" s="38" t="str">
        <f>+INDEX(names!$B$2:$B$28,MATCH('BaseData 27b3'!D237,names!$A$2:$A$28,0))</f>
        <v>Inland Empire</v>
      </c>
      <c r="E341" s="38" t="str">
        <f>+'BaseData 27b3'!E237</f>
        <v>BASIC</v>
      </c>
      <c r="F341" s="38" t="str">
        <f>+'BaseData 27b3'!F237</f>
        <v>UT</v>
      </c>
      <c r="G341" s="38">
        <f>+'BaseData 27b3'!G237</f>
        <v>5076.9263083516498</v>
      </c>
    </row>
    <row r="342" spans="1:7" x14ac:dyDescent="0.25">
      <c r="A342" s="38">
        <f>+'BaseData 27b3'!A238</f>
        <v>2020</v>
      </c>
      <c r="B342" s="38">
        <f>+'BaseData 27b3'!B238</f>
        <v>6</v>
      </c>
      <c r="C342" s="38">
        <f>+'BaseData 27b3'!C238</f>
        <v>2020</v>
      </c>
      <c r="D342" s="38" t="str">
        <f>+INDEX(names!$B$2:$B$28,MATCH('BaseData 27b3'!D238,names!$A$2:$A$28,0))</f>
        <v>Inland Empire</v>
      </c>
      <c r="E342" s="38" t="str">
        <f>+'BaseData 27b3'!E238</f>
        <v>LNG</v>
      </c>
      <c r="F342" s="38" t="str">
        <f>+'BaseData 27b3'!F238</f>
        <v>UT</v>
      </c>
      <c r="G342" s="38">
        <f>+'BaseData 27b3'!G238</f>
        <v>0</v>
      </c>
    </row>
    <row r="343" spans="1:7" x14ac:dyDescent="0.25">
      <c r="A343" s="38">
        <f>+'BaseData 27b3'!A239</f>
        <v>2020</v>
      </c>
      <c r="B343" s="38">
        <f>+'BaseData 27b3'!B239</f>
        <v>6</v>
      </c>
      <c r="C343" s="38">
        <f>+'BaseData 27b3'!C239</f>
        <v>2020</v>
      </c>
      <c r="D343" s="38" t="str">
        <f>+INDEX(names!$B$2:$B$28,MATCH('BaseData 27b3'!D239,names!$A$2:$A$28,0))</f>
        <v>Los Angeles</v>
      </c>
      <c r="E343" s="38" t="str">
        <f>+'BaseData 27b3'!E239</f>
        <v>BASIC</v>
      </c>
      <c r="F343" s="38" t="str">
        <f>+'BaseData 27b3'!F239</f>
        <v>UT</v>
      </c>
      <c r="G343" s="38">
        <f>+'BaseData 27b3'!G239</f>
        <v>13243.609342417583</v>
      </c>
    </row>
    <row r="344" spans="1:7" x14ac:dyDescent="0.25">
      <c r="A344" s="38">
        <f>+'BaseData 27b3'!A240</f>
        <v>2020</v>
      </c>
      <c r="B344" s="38">
        <f>+'BaseData 27b3'!B240</f>
        <v>6</v>
      </c>
      <c r="C344" s="38">
        <f>+'BaseData 27b3'!C240</f>
        <v>2020</v>
      </c>
      <c r="D344" s="38" t="str">
        <f>+INDEX(names!$B$2:$B$28,MATCH('BaseData 27b3'!D240,names!$A$2:$A$28,0))</f>
        <v>Los Angeles</v>
      </c>
      <c r="E344" s="38" t="str">
        <f>+'BaseData 27b3'!E240</f>
        <v>BASIC</v>
      </c>
      <c r="F344" s="38" t="str">
        <f>+'BaseData 27b3'!F240</f>
        <v>TR</v>
      </c>
      <c r="G344" s="38">
        <f>+'BaseData 27b3'!G240</f>
        <v>3438.8924999999977</v>
      </c>
    </row>
    <row r="345" spans="1:7" x14ac:dyDescent="0.25">
      <c r="A345" s="38">
        <f>+'BaseData 27b3'!A241</f>
        <v>2020</v>
      </c>
      <c r="B345" s="38">
        <f>+'BaseData 27b3'!B241</f>
        <v>6</v>
      </c>
      <c r="C345" s="38">
        <f>+'BaseData 27b3'!C241</f>
        <v>2020</v>
      </c>
      <c r="D345" s="38" t="str">
        <f>+INDEX(names!$B$2:$B$28,MATCH('BaseData 27b3'!D241,names!$A$2:$A$28,0))</f>
        <v>Las Virgenes</v>
      </c>
      <c r="E345" s="38" t="str">
        <f>+'BaseData 27b3'!E241</f>
        <v>BASIC</v>
      </c>
      <c r="F345" s="38" t="str">
        <f>+'BaseData 27b3'!F241</f>
        <v>TR</v>
      </c>
      <c r="G345" s="38">
        <f>+'BaseData 27b3'!G241</f>
        <v>1760.6419172527471</v>
      </c>
    </row>
    <row r="346" spans="1:7" x14ac:dyDescent="0.25">
      <c r="A346" s="38">
        <f>+'BaseData 27b3'!A242</f>
        <v>2020</v>
      </c>
      <c r="B346" s="38">
        <f>+'BaseData 27b3'!B242</f>
        <v>6</v>
      </c>
      <c r="C346" s="38">
        <f>+'BaseData 27b3'!C242</f>
        <v>2020</v>
      </c>
      <c r="D346" s="38" t="str">
        <f>+INDEX(names!$B$2:$B$28,MATCH('BaseData 27b3'!D242,names!$A$2:$A$28,0))</f>
        <v>Long Beach</v>
      </c>
      <c r="E346" s="38" t="str">
        <f>+'BaseData 27b3'!E242</f>
        <v>BASIC</v>
      </c>
      <c r="F346" s="38" t="str">
        <f>+'BaseData 27b3'!F242</f>
        <v>TR</v>
      </c>
      <c r="G346" s="38">
        <f>+'BaseData 27b3'!G242</f>
        <v>2362.3257092307704</v>
      </c>
    </row>
    <row r="347" spans="1:7" x14ac:dyDescent="0.25">
      <c r="A347" s="38">
        <f>+'BaseData 27b3'!A243</f>
        <v>2020</v>
      </c>
      <c r="B347" s="38">
        <f>+'BaseData 27b3'!B243</f>
        <v>6</v>
      </c>
      <c r="C347" s="38">
        <f>+'BaseData 27b3'!C243</f>
        <v>2020</v>
      </c>
      <c r="D347" s="38" t="str">
        <f>+INDEX(names!$B$2:$B$28,MATCH('BaseData 27b3'!D243,names!$A$2:$A$28,0))</f>
        <v>MWDOC</v>
      </c>
      <c r="E347" s="38" t="str">
        <f>+'BaseData 27b3'!E243</f>
        <v>BASIC</v>
      </c>
      <c r="F347" s="38" t="str">
        <f>+'BaseData 27b3'!F243</f>
        <v>TR</v>
      </c>
      <c r="G347" s="38">
        <f>+'BaseData 27b3'!G243</f>
        <v>8869.0245146153866</v>
      </c>
    </row>
    <row r="348" spans="1:7" x14ac:dyDescent="0.25">
      <c r="A348" s="38">
        <f>+'BaseData 27b3'!A244</f>
        <v>2020</v>
      </c>
      <c r="B348" s="38">
        <f>+'BaseData 27b3'!B244</f>
        <v>6</v>
      </c>
      <c r="C348" s="38">
        <f>+'BaseData 27b3'!C244</f>
        <v>2020</v>
      </c>
      <c r="D348" s="38" t="str">
        <f>+INDEX(names!$B$2:$B$28,MATCH('BaseData 27b3'!D244,names!$A$2:$A$28,0))</f>
        <v>MWDOC</v>
      </c>
      <c r="E348" s="38" t="str">
        <f>+'BaseData 27b3'!E244</f>
        <v>BASIC</v>
      </c>
      <c r="F348" s="38" t="str">
        <f>+'BaseData 27b3'!F244</f>
        <v>UT</v>
      </c>
      <c r="G348" s="38">
        <f>+'BaseData 27b3'!G244</f>
        <v>5502.0129200000001</v>
      </c>
    </row>
    <row r="349" spans="1:7" x14ac:dyDescent="0.25">
      <c r="A349" s="38">
        <f>+'BaseData 27b3'!A245</f>
        <v>2020</v>
      </c>
      <c r="B349" s="38">
        <f>+'BaseData 27b3'!B245</f>
        <v>6</v>
      </c>
      <c r="C349" s="38">
        <f>+'BaseData 27b3'!C245</f>
        <v>2020</v>
      </c>
      <c r="D349" s="38" t="str">
        <f>+INDEX(names!$B$2:$B$28,MATCH('BaseData 27b3'!D245,names!$A$2:$A$28,0))</f>
        <v>MWDOC</v>
      </c>
      <c r="E349" s="38" t="str">
        <f>+'BaseData 27b3'!E245</f>
        <v>LNG</v>
      </c>
      <c r="F349" s="38" t="str">
        <f>+'BaseData 27b3'!F245</f>
        <v>UT</v>
      </c>
      <c r="G349" s="38">
        <f>+'BaseData 27b3'!G245</f>
        <v>0</v>
      </c>
    </row>
    <row r="350" spans="1:7" x14ac:dyDescent="0.25">
      <c r="A350" s="38">
        <f>+'BaseData 27b3'!A246</f>
        <v>2020</v>
      </c>
      <c r="B350" s="38">
        <f>+'BaseData 27b3'!B246</f>
        <v>6</v>
      </c>
      <c r="C350" s="38">
        <f>+'BaseData 27b3'!C246</f>
        <v>2020</v>
      </c>
      <c r="D350" s="38" t="str">
        <f>+INDEX(names!$B$2:$B$28,MATCH('BaseData 27b3'!D246,names!$A$2:$A$28,0))</f>
        <v>Pasadena</v>
      </c>
      <c r="E350" s="38" t="str">
        <f>+'BaseData 27b3'!E246</f>
        <v>BASIC</v>
      </c>
      <c r="F350" s="38" t="str">
        <f>+'BaseData 27b3'!F246</f>
        <v>TR</v>
      </c>
      <c r="G350" s="38">
        <f>+'BaseData 27b3'!G246</f>
        <v>1832.5598042857139</v>
      </c>
    </row>
    <row r="351" spans="1:7" x14ac:dyDescent="0.25">
      <c r="A351" s="38">
        <f>+'BaseData 27b3'!A247</f>
        <v>2020</v>
      </c>
      <c r="B351" s="38">
        <f>+'BaseData 27b3'!B247</f>
        <v>6</v>
      </c>
      <c r="C351" s="38">
        <f>+'BaseData 27b3'!C247</f>
        <v>2020</v>
      </c>
      <c r="D351" s="38" t="str">
        <f>+INDEX(names!$B$2:$B$28,MATCH('BaseData 27b3'!D247,names!$A$2:$A$28,0))</f>
        <v>San Marino</v>
      </c>
      <c r="E351" s="38" t="str">
        <f>+'BaseData 27b3'!E247</f>
        <v>BASIC</v>
      </c>
      <c r="F351" s="38" t="str">
        <f>+'BaseData 27b3'!F247</f>
        <v>TR</v>
      </c>
      <c r="G351" s="38">
        <f>+'BaseData 27b3'!G247</f>
        <v>127.15905659340662</v>
      </c>
    </row>
    <row r="352" spans="1:7" x14ac:dyDescent="0.25">
      <c r="A352" s="38">
        <f>+'BaseData 27b3'!A248</f>
        <v>2020</v>
      </c>
      <c r="B352" s="38">
        <f>+'BaseData 27b3'!B248</f>
        <v>6</v>
      </c>
      <c r="C352" s="38">
        <f>+'BaseData 27b3'!C248</f>
        <v>2020</v>
      </c>
      <c r="D352" s="38" t="str">
        <f>+INDEX(names!$B$2:$B$28,MATCH('BaseData 27b3'!D248,names!$A$2:$A$28,0))</f>
        <v>Santa Ana</v>
      </c>
      <c r="E352" s="38" t="str">
        <f>+'BaseData 27b3'!E248</f>
        <v>BASIC</v>
      </c>
      <c r="F352" s="38" t="str">
        <f>+'BaseData 27b3'!F248</f>
        <v>TR</v>
      </c>
      <c r="G352" s="38">
        <f>+'BaseData 27b3'!G248</f>
        <v>1013.5835184615386</v>
      </c>
    </row>
    <row r="353" spans="1:7" x14ac:dyDescent="0.25">
      <c r="A353" s="38">
        <f>+'BaseData 27b3'!A249</f>
        <v>2020</v>
      </c>
      <c r="B353" s="38">
        <f>+'BaseData 27b3'!B249</f>
        <v>6</v>
      </c>
      <c r="C353" s="38">
        <f>+'BaseData 27b3'!C249</f>
        <v>2020</v>
      </c>
      <c r="D353" s="38" t="str">
        <f>+INDEX(names!$B$2:$B$28,MATCH('BaseData 27b3'!D249,names!$A$2:$A$28,0))</f>
        <v>Santa Monica</v>
      </c>
      <c r="E353" s="38" t="str">
        <f>+'BaseData 27b3'!E249</f>
        <v>BASIC</v>
      </c>
      <c r="F353" s="38" t="str">
        <f>+'BaseData 27b3'!F249</f>
        <v>TR</v>
      </c>
      <c r="G353" s="38">
        <f>+'BaseData 27b3'!G249</f>
        <v>390.28688692307719</v>
      </c>
    </row>
    <row r="354" spans="1:7" x14ac:dyDescent="0.25">
      <c r="A354" s="38">
        <f>+'BaseData 27b3'!A250</f>
        <v>2020</v>
      </c>
      <c r="B354" s="38">
        <f>+'BaseData 27b3'!B250</f>
        <v>6</v>
      </c>
      <c r="C354" s="38">
        <f>+'BaseData 27b3'!C250</f>
        <v>2020</v>
      </c>
      <c r="D354" s="38" t="str">
        <f>+INDEX(names!$B$2:$B$28,MATCH('BaseData 27b3'!D250,names!$A$2:$A$28,0))</f>
        <v>San Diego</v>
      </c>
      <c r="E354" s="38" t="str">
        <f>+'BaseData 27b3'!E250</f>
        <v>BASIC</v>
      </c>
      <c r="F354" s="38" t="str">
        <f>+'BaseData 27b3'!F250</f>
        <v>TR</v>
      </c>
      <c r="G354" s="38">
        <f>+'BaseData 27b3'!G250</f>
        <v>6221.4316171428591</v>
      </c>
    </row>
    <row r="355" spans="1:7" x14ac:dyDescent="0.25">
      <c r="A355" s="38">
        <f>+'BaseData 27b3'!A251</f>
        <v>2020</v>
      </c>
      <c r="B355" s="38">
        <f>+'BaseData 27b3'!B251</f>
        <v>6</v>
      </c>
      <c r="C355" s="38">
        <f>+'BaseData 27b3'!C251</f>
        <v>2020</v>
      </c>
      <c r="D355" s="38" t="str">
        <f>+INDEX(names!$B$2:$B$28,MATCH('BaseData 27b3'!D251,names!$A$2:$A$28,0))</f>
        <v>San Diego</v>
      </c>
      <c r="E355" s="38" t="str">
        <f>+'BaseData 27b3'!E251</f>
        <v>BASIC</v>
      </c>
      <c r="F355" s="38" t="str">
        <f>+'BaseData 27b3'!F251</f>
        <v>UT</v>
      </c>
      <c r="G355" s="38">
        <f>+'BaseData 27b3'!G251</f>
        <v>34843.529508571439</v>
      </c>
    </row>
    <row r="356" spans="1:7" x14ac:dyDescent="0.25">
      <c r="A356" s="38">
        <f>+'BaseData 27b3'!A252</f>
        <v>2020</v>
      </c>
      <c r="B356" s="38">
        <f>+'BaseData 27b3'!B252</f>
        <v>6</v>
      </c>
      <c r="C356" s="38">
        <f>+'BaseData 27b3'!C252</f>
        <v>2020</v>
      </c>
      <c r="D356" s="38" t="str">
        <f>+INDEX(names!$B$2:$B$28,MATCH('BaseData 27b3'!D252,names!$A$2:$A$28,0))</f>
        <v>Three Valleys</v>
      </c>
      <c r="E356" s="38" t="str">
        <f>+'BaseData 27b3'!E252</f>
        <v>BASIC</v>
      </c>
      <c r="F356" s="38" t="str">
        <f>+'BaseData 27b3'!F252</f>
        <v>TR</v>
      </c>
      <c r="G356" s="38">
        <f>+'BaseData 27b3'!G252</f>
        <v>3051.9856275824168</v>
      </c>
    </row>
    <row r="357" spans="1:7" x14ac:dyDescent="0.25">
      <c r="A357" s="38">
        <f>+'BaseData 27b3'!A253</f>
        <v>2020</v>
      </c>
      <c r="B357" s="38">
        <f>+'BaseData 27b3'!B253</f>
        <v>6</v>
      </c>
      <c r="C357" s="38">
        <f>+'BaseData 27b3'!C253</f>
        <v>2020</v>
      </c>
      <c r="D357" s="38" t="str">
        <f>+INDEX(names!$B$2:$B$28,MATCH('BaseData 27b3'!D253,names!$A$2:$A$28,0))</f>
        <v>Three Valleys</v>
      </c>
      <c r="E357" s="38" t="str">
        <f>+'BaseData 27b3'!E253</f>
        <v>BASIC</v>
      </c>
      <c r="F357" s="38" t="str">
        <f>+'BaseData 27b3'!F253</f>
        <v>UT</v>
      </c>
      <c r="G357" s="38">
        <f>+'BaseData 27b3'!G253</f>
        <v>1869.1484874725281</v>
      </c>
    </row>
    <row r="358" spans="1:7" x14ac:dyDescent="0.25">
      <c r="A358" s="38">
        <f>+'BaseData 27b3'!A254</f>
        <v>2020</v>
      </c>
      <c r="B358" s="38">
        <f>+'BaseData 27b3'!B254</f>
        <v>6</v>
      </c>
      <c r="C358" s="38">
        <f>+'BaseData 27b3'!C254</f>
        <v>2020</v>
      </c>
      <c r="D358" s="38" t="str">
        <f>+INDEX(names!$B$2:$B$28,MATCH('BaseData 27b3'!D254,names!$A$2:$A$28,0))</f>
        <v>Three Valleys</v>
      </c>
      <c r="E358" s="38" t="str">
        <f>+'BaseData 27b3'!E254</f>
        <v>LNG</v>
      </c>
      <c r="F358" s="38" t="str">
        <f>+'BaseData 27b3'!F254</f>
        <v>UT</v>
      </c>
      <c r="G358" s="38">
        <f>+'BaseData 27b3'!G254</f>
        <v>474.55200000000059</v>
      </c>
    </row>
    <row r="359" spans="1:7" x14ac:dyDescent="0.25">
      <c r="A359" s="38">
        <f>+'BaseData 27b3'!A255</f>
        <v>2020</v>
      </c>
      <c r="B359" s="38">
        <f>+'BaseData 27b3'!B255</f>
        <v>6</v>
      </c>
      <c r="C359" s="38">
        <f>+'BaseData 27b3'!C255</f>
        <v>2020</v>
      </c>
      <c r="D359" s="38" t="str">
        <f>+INDEX(names!$B$2:$B$28,MATCH('BaseData 27b3'!D255,names!$A$2:$A$28,0))</f>
        <v>Torrance</v>
      </c>
      <c r="E359" s="38" t="str">
        <f>+'BaseData 27b3'!E255</f>
        <v>BASIC</v>
      </c>
      <c r="F359" s="38" t="str">
        <f>+'BaseData 27b3'!F255</f>
        <v>TR</v>
      </c>
      <c r="G359" s="38">
        <f>+'BaseData 27b3'!G255</f>
        <v>1145.2839300000005</v>
      </c>
    </row>
    <row r="360" spans="1:7" x14ac:dyDescent="0.25">
      <c r="A360" s="38">
        <f>+'BaseData 27b3'!A256</f>
        <v>2020</v>
      </c>
      <c r="B360" s="38">
        <f>+'BaseData 27b3'!B256</f>
        <v>6</v>
      </c>
      <c r="C360" s="38">
        <f>+'BaseData 27b3'!C256</f>
        <v>2020</v>
      </c>
      <c r="D360" s="38" t="str">
        <f>+INDEX(names!$B$2:$B$28,MATCH('BaseData 27b3'!D256,names!$A$2:$A$28,0))</f>
        <v>Upper San Gabriel</v>
      </c>
      <c r="E360" s="38" t="str">
        <f>+'BaseData 27b3'!E256</f>
        <v>BASIC</v>
      </c>
      <c r="F360" s="38" t="str">
        <f>+'BaseData 27b3'!F256</f>
        <v>TR</v>
      </c>
      <c r="G360" s="38">
        <f>+'BaseData 27b3'!G256</f>
        <v>102.78910021978018</v>
      </c>
    </row>
    <row r="361" spans="1:7" x14ac:dyDescent="0.25">
      <c r="A361" s="38">
        <f>+'BaseData 27b3'!A257</f>
        <v>2020</v>
      </c>
      <c r="B361" s="38">
        <f>+'BaseData 27b3'!B257</f>
        <v>6</v>
      </c>
      <c r="C361" s="38">
        <f>+'BaseData 27b3'!C257</f>
        <v>2020</v>
      </c>
      <c r="D361" s="38" t="str">
        <f>+INDEX(names!$B$2:$B$28,MATCH('BaseData 27b3'!D257,names!$A$2:$A$28,0))</f>
        <v>Upper San Gabriel</v>
      </c>
      <c r="E361" s="38" t="str">
        <f>+'BaseData 27b3'!E257</f>
        <v>BASIC</v>
      </c>
      <c r="F361" s="38" t="str">
        <f>+'BaseData 27b3'!F257</f>
        <v>UT</v>
      </c>
      <c r="G361" s="38">
        <f>+'BaseData 27b3'!G257</f>
        <v>134.39850461538467</v>
      </c>
    </row>
    <row r="362" spans="1:7" x14ac:dyDescent="0.25">
      <c r="A362" s="38">
        <f>+'BaseData 27b3'!A258</f>
        <v>2020</v>
      </c>
      <c r="B362" s="38">
        <f>+'BaseData 27b3'!B258</f>
        <v>6</v>
      </c>
      <c r="C362" s="38">
        <f>+'BaseData 27b3'!C258</f>
        <v>2020</v>
      </c>
      <c r="D362" s="38" t="str">
        <f>+INDEX(names!$B$2:$B$28,MATCH('BaseData 27b3'!D258,names!$A$2:$A$28,0))</f>
        <v>Upper San Gabriel</v>
      </c>
      <c r="E362" s="38" t="str">
        <f>+'BaseData 27b3'!E258</f>
        <v>LNG</v>
      </c>
      <c r="F362" s="38" t="str">
        <f>+'BaseData 27b3'!F258</f>
        <v>UT</v>
      </c>
      <c r="G362" s="38">
        <f>+'BaseData 27b3'!G258</f>
        <v>716.30000000000121</v>
      </c>
    </row>
    <row r="363" spans="1:7" x14ac:dyDescent="0.25">
      <c r="A363" s="38">
        <f>+'BaseData 27b3'!A259</f>
        <v>2020</v>
      </c>
      <c r="B363" s="38">
        <f>+'BaseData 27b3'!B259</f>
        <v>6</v>
      </c>
      <c r="C363" s="38">
        <f>+'BaseData 27b3'!C259</f>
        <v>2020</v>
      </c>
      <c r="D363" s="38" t="str">
        <f>+INDEX(names!$B$2:$B$28,MATCH('BaseData 27b3'!D259,names!$A$2:$A$28,0))</f>
        <v>West Basin</v>
      </c>
      <c r="E363" s="38" t="str">
        <f>+'BaseData 27b3'!E259</f>
        <v>BASIC</v>
      </c>
      <c r="F363" s="38" t="str">
        <f>+'BaseData 27b3'!F259</f>
        <v>TR</v>
      </c>
      <c r="G363" s="38">
        <f>+'BaseData 27b3'!G259</f>
        <v>10374.348295384614</v>
      </c>
    </row>
    <row r="364" spans="1:7" x14ac:dyDescent="0.25">
      <c r="A364" s="38">
        <f>+'BaseData 27b3'!A260</f>
        <v>2020</v>
      </c>
      <c r="B364" s="38">
        <f>+'BaseData 27b3'!B260</f>
        <v>6</v>
      </c>
      <c r="C364" s="38">
        <f>+'BaseData 27b3'!C260</f>
        <v>2020</v>
      </c>
      <c r="D364" s="38" t="str">
        <f>+INDEX(names!$B$2:$B$28,MATCH('BaseData 27b3'!D260,names!$A$2:$A$28,0))</f>
        <v>Western</v>
      </c>
      <c r="E364" s="38" t="str">
        <f>+'BaseData 27b3'!E260</f>
        <v>BASIC</v>
      </c>
      <c r="F364" s="38" t="str">
        <f>+'BaseData 27b3'!F260</f>
        <v>TR</v>
      </c>
      <c r="G364" s="38">
        <f>+'BaseData 27b3'!G260</f>
        <v>6366.8061918681306</v>
      </c>
    </row>
    <row r="365" spans="1:7" x14ac:dyDescent="0.25">
      <c r="A365" s="38">
        <f>+'BaseData 27b3'!A261</f>
        <v>2020</v>
      </c>
      <c r="B365" s="38">
        <f>+'BaseData 27b3'!B261</f>
        <v>6</v>
      </c>
      <c r="C365" s="38">
        <f>+'BaseData 27b3'!C261</f>
        <v>2020</v>
      </c>
      <c r="D365" s="38" t="str">
        <f>+INDEX(names!$B$2:$B$28,MATCH('BaseData 27b3'!D261,names!$A$2:$A$28,0))</f>
        <v>Western</v>
      </c>
      <c r="E365" s="38" t="str">
        <f>+'BaseData 27b3'!E261</f>
        <v>BASIC</v>
      </c>
      <c r="F365" s="38" t="str">
        <f>+'BaseData 27b3'!F261</f>
        <v>UT</v>
      </c>
      <c r="G365" s="38">
        <f>+'BaseData 27b3'!G261</f>
        <v>3439.9732598901105</v>
      </c>
    </row>
    <row r="366" spans="1:7" x14ac:dyDescent="0.25">
      <c r="A366" s="38">
        <f>+'BaseData 27b3'!A262</f>
        <v>2020</v>
      </c>
      <c r="B366" s="38">
        <f>+'BaseData 27b3'!B262</f>
        <v>6</v>
      </c>
      <c r="C366" s="38">
        <f>+'BaseData 27b3'!C262</f>
        <v>2020</v>
      </c>
      <c r="D366" s="38" t="str">
        <f>+INDEX(names!$B$2:$B$28,MATCH('BaseData 27b3'!D262,names!$A$2:$A$28,0))</f>
        <v>Western</v>
      </c>
      <c r="E366" s="38" t="str">
        <f>+'BaseData 27b3'!E262</f>
        <v>LNG</v>
      </c>
      <c r="F366" s="38" t="str">
        <f>+'BaseData 27b3'!F262</f>
        <v>UT</v>
      </c>
      <c r="G366" s="38">
        <f>+'BaseData 27b3'!G262</f>
        <v>168.91666666666643</v>
      </c>
    </row>
    <row r="367" spans="1:7" x14ac:dyDescent="0.25">
      <c r="A367" s="38">
        <f>+'BaseData 27b3'!A263</f>
        <v>2020</v>
      </c>
      <c r="B367" s="38">
        <f>+'BaseData 27b3'!B263</f>
        <v>7</v>
      </c>
      <c r="C367" s="38">
        <f>+'BaseData 27b3'!C263</f>
        <v>2021</v>
      </c>
      <c r="D367" s="38" t="str">
        <f>+INDEX(names!$B$2:$B$28,MATCH('BaseData 27b3'!D263,names!$A$2:$A$28,0))</f>
        <v>Anaheim</v>
      </c>
      <c r="E367" s="38" t="str">
        <f>+'BaseData 27b3'!E263</f>
        <v>BASIC</v>
      </c>
      <c r="F367" s="38" t="str">
        <f>+'BaseData 27b3'!F263</f>
        <v>TR</v>
      </c>
      <c r="G367" s="38">
        <f>+'BaseData 27b3'!G263</f>
        <v>288.90608835164863</v>
      </c>
    </row>
    <row r="368" spans="1:7" x14ac:dyDescent="0.25">
      <c r="A368" s="38">
        <f>+'BaseData 27b3'!A264</f>
        <v>2020</v>
      </c>
      <c r="B368" s="38">
        <f>+'BaseData 27b3'!B264</f>
        <v>7</v>
      </c>
      <c r="C368" s="38">
        <f>+'BaseData 27b3'!C264</f>
        <v>2021</v>
      </c>
      <c r="D368" s="38" t="str">
        <f>+INDEX(names!$B$2:$B$28,MATCH('BaseData 27b3'!D264,names!$A$2:$A$28,0))</f>
        <v>Anaheim</v>
      </c>
      <c r="E368" s="38" t="str">
        <f>+'BaseData 27b3'!E264</f>
        <v>BASIC</v>
      </c>
      <c r="F368" s="38" t="str">
        <f>+'BaseData 27b3'!F264</f>
        <v>UT</v>
      </c>
      <c r="G368" s="38">
        <f>+'BaseData 27b3'!G264</f>
        <v>1289.9783083516461</v>
      </c>
    </row>
    <row r="369" spans="1:7" x14ac:dyDescent="0.25">
      <c r="A369" s="38">
        <f>+'BaseData 27b3'!A265</f>
        <v>2020</v>
      </c>
      <c r="B369" s="38">
        <f>+'BaseData 27b3'!B265</f>
        <v>7</v>
      </c>
      <c r="C369" s="38">
        <f>+'BaseData 27b3'!C265</f>
        <v>2021</v>
      </c>
      <c r="D369" s="38" t="str">
        <f>+INDEX(names!$B$2:$B$28,MATCH('BaseData 27b3'!D265,names!$A$2:$A$28,0))</f>
        <v>Beverly Hills</v>
      </c>
      <c r="E369" s="38" t="str">
        <f>+'BaseData 27b3'!E265</f>
        <v>BASIC</v>
      </c>
      <c r="F369" s="38" t="str">
        <f>+'BaseData 27b3'!F265</f>
        <v>TR</v>
      </c>
      <c r="G369" s="38">
        <f>+'BaseData 27b3'!G265</f>
        <v>1045.5222812087909</v>
      </c>
    </row>
    <row r="370" spans="1:7" x14ac:dyDescent="0.25">
      <c r="A370" s="38">
        <f>+'BaseData 27b3'!A266</f>
        <v>2020</v>
      </c>
      <c r="B370" s="38">
        <f>+'BaseData 27b3'!B266</f>
        <v>7</v>
      </c>
      <c r="C370" s="38">
        <f>+'BaseData 27b3'!C266</f>
        <v>2021</v>
      </c>
      <c r="D370" s="38" t="str">
        <f>+INDEX(names!$B$2:$B$28,MATCH('BaseData 27b3'!D266,names!$A$2:$A$28,0))</f>
        <v>Burbank</v>
      </c>
      <c r="E370" s="38" t="str">
        <f>+'BaseData 27b3'!E266</f>
        <v>BASIC</v>
      </c>
      <c r="F370" s="38" t="str">
        <f>+'BaseData 27b3'!F266</f>
        <v>TR</v>
      </c>
      <c r="G370" s="38">
        <f>+'BaseData 27b3'!G266</f>
        <v>323.59712967032959</v>
      </c>
    </row>
    <row r="371" spans="1:7" x14ac:dyDescent="0.25">
      <c r="A371" s="38">
        <f>+'BaseData 27b3'!A267</f>
        <v>2020</v>
      </c>
      <c r="B371" s="38">
        <f>+'BaseData 27b3'!B267</f>
        <v>7</v>
      </c>
      <c r="C371" s="38">
        <f>+'BaseData 27b3'!C267</f>
        <v>2021</v>
      </c>
      <c r="D371" s="38" t="str">
        <f>+INDEX(names!$B$2:$B$28,MATCH('BaseData 27b3'!D267,names!$A$2:$A$28,0))</f>
        <v>Calleguas</v>
      </c>
      <c r="E371" s="38" t="str">
        <f>+'BaseData 27b3'!E267</f>
        <v>BASIC</v>
      </c>
      <c r="F371" s="38" t="str">
        <f>+'BaseData 27b3'!F267</f>
        <v>TR</v>
      </c>
      <c r="G371" s="38">
        <f>+'BaseData 27b3'!G267</f>
        <v>9586.5514496703308</v>
      </c>
    </row>
    <row r="372" spans="1:7" x14ac:dyDescent="0.25">
      <c r="A372" s="38">
        <f>+'BaseData 27b3'!A268</f>
        <v>2020</v>
      </c>
      <c r="B372" s="38">
        <f>+'BaseData 27b3'!B268</f>
        <v>7</v>
      </c>
      <c r="C372" s="38">
        <f>+'BaseData 27b3'!C268</f>
        <v>2021</v>
      </c>
      <c r="D372" s="38" t="str">
        <f>+INDEX(names!$B$2:$B$28,MATCH('BaseData 27b3'!D268,names!$A$2:$A$28,0))</f>
        <v>Calleguas</v>
      </c>
      <c r="E372" s="38" t="str">
        <f>+'BaseData 27b3'!E268</f>
        <v>LNG</v>
      </c>
      <c r="F372" s="38" t="str">
        <f>+'BaseData 27b3'!F268</f>
        <v>TR</v>
      </c>
      <c r="G372" s="38">
        <f>+'BaseData 27b3'!G268</f>
        <v>0</v>
      </c>
    </row>
    <row r="373" spans="1:7" x14ac:dyDescent="0.25">
      <c r="A373" s="38">
        <f>+'BaseData 27b3'!A269</f>
        <v>2020</v>
      </c>
      <c r="B373" s="38">
        <f>+'BaseData 27b3'!B269</f>
        <v>7</v>
      </c>
      <c r="C373" s="38">
        <f>+'BaseData 27b3'!C269</f>
        <v>2021</v>
      </c>
      <c r="D373" s="38" t="str">
        <f>+INDEX(names!$B$2:$B$28,MATCH('BaseData 27b3'!D269,names!$A$2:$A$28,0))</f>
        <v>Central Basin</v>
      </c>
      <c r="E373" s="38" t="str">
        <f>+'BaseData 27b3'!E269</f>
        <v>BASIC</v>
      </c>
      <c r="F373" s="38" t="str">
        <f>+'BaseData 27b3'!F269</f>
        <v>TR</v>
      </c>
      <c r="G373" s="38">
        <f>+'BaseData 27b3'!G269</f>
        <v>1223.3599702197805</v>
      </c>
    </row>
    <row r="374" spans="1:7" x14ac:dyDescent="0.25">
      <c r="A374" s="38">
        <f>+'BaseData 27b3'!A270</f>
        <v>2020</v>
      </c>
      <c r="B374" s="38">
        <f>+'BaseData 27b3'!B270</f>
        <v>7</v>
      </c>
      <c r="C374" s="38">
        <f>+'BaseData 27b3'!C270</f>
        <v>2021</v>
      </c>
      <c r="D374" s="38" t="str">
        <f>+INDEX(names!$B$2:$B$28,MATCH('BaseData 27b3'!D270,names!$A$2:$A$28,0))</f>
        <v>Compton</v>
      </c>
      <c r="E374" s="38" t="str">
        <f>+'BaseData 27b3'!E270</f>
        <v>BASIC</v>
      </c>
      <c r="F374" s="38" t="str">
        <f>+'BaseData 27b3'!F270</f>
        <v>TR</v>
      </c>
      <c r="G374" s="38">
        <f>+'BaseData 27b3'!G270</f>
        <v>0.67290197802197815</v>
      </c>
    </row>
    <row r="375" spans="1:7" x14ac:dyDescent="0.25">
      <c r="A375" s="38">
        <f>+'BaseData 27b3'!A271</f>
        <v>2020</v>
      </c>
      <c r="B375" s="38">
        <f>+'BaseData 27b3'!B271</f>
        <v>7</v>
      </c>
      <c r="C375" s="38">
        <f>+'BaseData 27b3'!C271</f>
        <v>2021</v>
      </c>
      <c r="D375" s="38" t="str">
        <f>+INDEX(names!$B$2:$B$28,MATCH('BaseData 27b3'!D271,names!$A$2:$A$28,0))</f>
        <v>Eastern</v>
      </c>
      <c r="E375" s="38" t="str">
        <f>+'BaseData 27b3'!E271</f>
        <v>BASIC</v>
      </c>
      <c r="F375" s="38" t="str">
        <f>+'BaseData 27b3'!F271</f>
        <v>TR</v>
      </c>
      <c r="G375" s="38">
        <f>+'BaseData 27b3'!G271</f>
        <v>9486.4206005494489</v>
      </c>
    </row>
    <row r="376" spans="1:7" x14ac:dyDescent="0.25">
      <c r="A376" s="38">
        <f>+'BaseData 27b3'!A272</f>
        <v>2020</v>
      </c>
      <c r="B376" s="38">
        <f>+'BaseData 27b3'!B272</f>
        <v>7</v>
      </c>
      <c r="C376" s="38">
        <f>+'BaseData 27b3'!C272</f>
        <v>2021</v>
      </c>
      <c r="D376" s="38" t="str">
        <f>+INDEX(names!$B$2:$B$28,MATCH('BaseData 27b3'!D272,names!$A$2:$A$28,0))</f>
        <v>Eastern</v>
      </c>
      <c r="E376" s="38" t="str">
        <f>+'BaseData 27b3'!E272</f>
        <v>BASIC</v>
      </c>
      <c r="F376" s="38" t="str">
        <f>+'BaseData 27b3'!F272</f>
        <v>UT</v>
      </c>
      <c r="G376" s="38">
        <f>+'BaseData 27b3'!G272</f>
        <v>3912.674447582418</v>
      </c>
    </row>
    <row r="377" spans="1:7" x14ac:dyDescent="0.25">
      <c r="A377" s="38">
        <f>+'BaseData 27b3'!A273</f>
        <v>2020</v>
      </c>
      <c r="B377" s="38">
        <f>+'BaseData 27b3'!B273</f>
        <v>7</v>
      </c>
      <c r="C377" s="38">
        <f>+'BaseData 27b3'!C273</f>
        <v>2021</v>
      </c>
      <c r="D377" s="38" t="str">
        <f>+INDEX(names!$B$2:$B$28,MATCH('BaseData 27b3'!D273,names!$A$2:$A$28,0))</f>
        <v>Eastern</v>
      </c>
      <c r="E377" s="38" t="str">
        <f>+'BaseData 27b3'!E273</f>
        <v>LNG</v>
      </c>
      <c r="F377" s="38" t="str">
        <f>+'BaseData 27b3'!F273</f>
        <v>UT</v>
      </c>
      <c r="G377" s="38">
        <f>+'BaseData 27b3'!G273</f>
        <v>766.80000000000132</v>
      </c>
    </row>
    <row r="378" spans="1:7" x14ac:dyDescent="0.25">
      <c r="A378" s="38">
        <f>+'BaseData 27b3'!A274</f>
        <v>2020</v>
      </c>
      <c r="B378" s="38">
        <f>+'BaseData 27b3'!B274</f>
        <v>7</v>
      </c>
      <c r="C378" s="38">
        <f>+'BaseData 27b3'!C274</f>
        <v>2021</v>
      </c>
      <c r="D378" s="38" t="str">
        <f>+INDEX(names!$B$2:$B$28,MATCH('BaseData 27b3'!D274,names!$A$2:$A$28,0))</f>
        <v>Foothill</v>
      </c>
      <c r="E378" s="38" t="str">
        <f>+'BaseData 27b3'!E274</f>
        <v>BASIC</v>
      </c>
      <c r="F378" s="38" t="str">
        <f>+'BaseData 27b3'!F274</f>
        <v>TR</v>
      </c>
      <c r="G378" s="38">
        <f>+'BaseData 27b3'!G274</f>
        <v>745.30628571428554</v>
      </c>
    </row>
    <row r="379" spans="1:7" x14ac:dyDescent="0.25">
      <c r="A379" s="38">
        <f>+'BaseData 27b3'!A275</f>
        <v>2020</v>
      </c>
      <c r="B379" s="38">
        <f>+'BaseData 27b3'!B275</f>
        <v>7</v>
      </c>
      <c r="C379" s="38">
        <f>+'BaseData 27b3'!C275</f>
        <v>2021</v>
      </c>
      <c r="D379" s="38" t="str">
        <f>+INDEX(names!$B$2:$B$28,MATCH('BaseData 27b3'!D275,names!$A$2:$A$28,0))</f>
        <v>Foothill</v>
      </c>
      <c r="E379" s="38" t="str">
        <f>+'BaseData 27b3'!E275</f>
        <v>LNG</v>
      </c>
      <c r="F379" s="38" t="str">
        <f>+'BaseData 27b3'!F275</f>
        <v>TR</v>
      </c>
      <c r="G379" s="38">
        <f>+'BaseData 27b3'!G275</f>
        <v>0</v>
      </c>
    </row>
    <row r="380" spans="1:7" x14ac:dyDescent="0.25">
      <c r="A380" s="38">
        <f>+'BaseData 27b3'!A276</f>
        <v>2020</v>
      </c>
      <c r="B380" s="38">
        <f>+'BaseData 27b3'!B276</f>
        <v>7</v>
      </c>
      <c r="C380" s="38">
        <f>+'BaseData 27b3'!C276</f>
        <v>2021</v>
      </c>
      <c r="D380" s="38" t="str">
        <f>+INDEX(names!$B$2:$B$28,MATCH('BaseData 27b3'!D276,names!$A$2:$A$28,0))</f>
        <v>Fullerton</v>
      </c>
      <c r="E380" s="38" t="str">
        <f>+'BaseData 27b3'!E276</f>
        <v>BASIC</v>
      </c>
      <c r="F380" s="38" t="str">
        <f>+'BaseData 27b3'!F276</f>
        <v>TR</v>
      </c>
      <c r="G380" s="38">
        <f>+'BaseData 27b3'!G276</f>
        <v>483.23703648351631</v>
      </c>
    </row>
    <row r="381" spans="1:7" x14ac:dyDescent="0.25">
      <c r="A381" s="38">
        <f>+'BaseData 27b3'!A277</f>
        <v>2020</v>
      </c>
      <c r="B381" s="38">
        <f>+'BaseData 27b3'!B277</f>
        <v>7</v>
      </c>
      <c r="C381" s="38">
        <f>+'BaseData 27b3'!C277</f>
        <v>2021</v>
      </c>
      <c r="D381" s="38" t="str">
        <f>+INDEX(names!$B$2:$B$28,MATCH('BaseData 27b3'!D277,names!$A$2:$A$28,0))</f>
        <v>Glendale</v>
      </c>
      <c r="E381" s="38" t="str">
        <f>+'BaseData 27b3'!E277</f>
        <v>BASIC</v>
      </c>
      <c r="F381" s="38" t="str">
        <f>+'BaseData 27b3'!F277</f>
        <v>TR</v>
      </c>
      <c r="G381" s="38">
        <f>+'BaseData 27b3'!G277</f>
        <v>1422.740696703296</v>
      </c>
    </row>
    <row r="382" spans="1:7" x14ac:dyDescent="0.25">
      <c r="A382" s="38">
        <f>+'BaseData 27b3'!A278</f>
        <v>2020</v>
      </c>
      <c r="B382" s="38">
        <f>+'BaseData 27b3'!B278</f>
        <v>7</v>
      </c>
      <c r="C382" s="38">
        <f>+'BaseData 27b3'!C278</f>
        <v>2021</v>
      </c>
      <c r="D382" s="38" t="str">
        <f>+INDEX(names!$B$2:$B$28,MATCH('BaseData 27b3'!D278,names!$A$2:$A$28,0))</f>
        <v>Inland Empire</v>
      </c>
      <c r="E382" s="38" t="str">
        <f>+'BaseData 27b3'!E278</f>
        <v>BASIC</v>
      </c>
      <c r="F382" s="38" t="str">
        <f>+'BaseData 27b3'!F278</f>
        <v>UT</v>
      </c>
      <c r="G382" s="38">
        <f>+'BaseData 27b3'!G278</f>
        <v>6046.9510984615408</v>
      </c>
    </row>
    <row r="383" spans="1:7" x14ac:dyDescent="0.25">
      <c r="A383" s="38">
        <f>+'BaseData 27b3'!A279</f>
        <v>2020</v>
      </c>
      <c r="B383" s="38">
        <f>+'BaseData 27b3'!B279</f>
        <v>7</v>
      </c>
      <c r="C383" s="38">
        <f>+'BaseData 27b3'!C279</f>
        <v>2021</v>
      </c>
      <c r="D383" s="38" t="str">
        <f>+INDEX(names!$B$2:$B$28,MATCH('BaseData 27b3'!D279,names!$A$2:$A$28,0))</f>
        <v>Inland Empire</v>
      </c>
      <c r="E383" s="38" t="str">
        <f>+'BaseData 27b3'!E279</f>
        <v>LNG</v>
      </c>
      <c r="F383" s="38" t="str">
        <f>+'BaseData 27b3'!F279</f>
        <v>UT</v>
      </c>
      <c r="G383" s="38">
        <f>+'BaseData 27b3'!G279</f>
        <v>0</v>
      </c>
    </row>
    <row r="384" spans="1:7" x14ac:dyDescent="0.25">
      <c r="A384" s="38">
        <f>+'BaseData 27b3'!A280</f>
        <v>2020</v>
      </c>
      <c r="B384" s="38">
        <f>+'BaseData 27b3'!B280</f>
        <v>7</v>
      </c>
      <c r="C384" s="38">
        <f>+'BaseData 27b3'!C280</f>
        <v>2021</v>
      </c>
      <c r="D384" s="38" t="str">
        <f>+INDEX(names!$B$2:$B$28,MATCH('BaseData 27b3'!D280,names!$A$2:$A$28,0))</f>
        <v>Los Angeles</v>
      </c>
      <c r="E384" s="38" t="str">
        <f>+'BaseData 27b3'!E280</f>
        <v>BASIC</v>
      </c>
      <c r="F384" s="38" t="str">
        <f>+'BaseData 27b3'!F280</f>
        <v>UT</v>
      </c>
      <c r="G384" s="38">
        <f>+'BaseData 27b3'!G280</f>
        <v>11723.797312747249</v>
      </c>
    </row>
    <row r="385" spans="1:7" x14ac:dyDescent="0.25">
      <c r="A385" s="38">
        <f>+'BaseData 27b3'!A281</f>
        <v>2020</v>
      </c>
      <c r="B385" s="38">
        <f>+'BaseData 27b3'!B281</f>
        <v>7</v>
      </c>
      <c r="C385" s="38">
        <f>+'BaseData 27b3'!C281</f>
        <v>2021</v>
      </c>
      <c r="D385" s="38" t="str">
        <f>+INDEX(names!$B$2:$B$28,MATCH('BaseData 27b3'!D281,names!$A$2:$A$28,0))</f>
        <v>Los Angeles</v>
      </c>
      <c r="E385" s="38" t="str">
        <f>+'BaseData 27b3'!E281</f>
        <v>BASIC</v>
      </c>
      <c r="F385" s="38" t="str">
        <f>+'BaseData 27b3'!F281</f>
        <v>TR</v>
      </c>
      <c r="G385" s="38">
        <f>+'BaseData 27b3'!G281</f>
        <v>3321.9400000000019</v>
      </c>
    </row>
    <row r="386" spans="1:7" x14ac:dyDescent="0.25">
      <c r="A386" s="38">
        <f>+'BaseData 27b3'!A282</f>
        <v>2020</v>
      </c>
      <c r="B386" s="38">
        <f>+'BaseData 27b3'!B282</f>
        <v>7</v>
      </c>
      <c r="C386" s="38">
        <f>+'BaseData 27b3'!C282</f>
        <v>2021</v>
      </c>
      <c r="D386" s="38" t="str">
        <f>+INDEX(names!$B$2:$B$28,MATCH('BaseData 27b3'!D282,names!$A$2:$A$28,0))</f>
        <v>Las Virgenes</v>
      </c>
      <c r="E386" s="38" t="str">
        <f>+'BaseData 27b3'!E282</f>
        <v>BASIC</v>
      </c>
      <c r="F386" s="38" t="str">
        <f>+'BaseData 27b3'!F282</f>
        <v>TR</v>
      </c>
      <c r="G386" s="38">
        <f>+'BaseData 27b3'!G282</f>
        <v>2019.5323573626372</v>
      </c>
    </row>
    <row r="387" spans="1:7" x14ac:dyDescent="0.25">
      <c r="A387" s="38">
        <f>+'BaseData 27b3'!A283</f>
        <v>2020</v>
      </c>
      <c r="B387" s="38">
        <f>+'BaseData 27b3'!B283</f>
        <v>7</v>
      </c>
      <c r="C387" s="38">
        <f>+'BaseData 27b3'!C283</f>
        <v>2021</v>
      </c>
      <c r="D387" s="38" t="str">
        <f>+INDEX(names!$B$2:$B$28,MATCH('BaseData 27b3'!D283,names!$A$2:$A$28,0))</f>
        <v>Long Beach</v>
      </c>
      <c r="E387" s="38" t="str">
        <f>+'BaseData 27b3'!E283</f>
        <v>BASIC</v>
      </c>
      <c r="F387" s="38" t="str">
        <f>+'BaseData 27b3'!F283</f>
        <v>TR</v>
      </c>
      <c r="G387" s="38">
        <f>+'BaseData 27b3'!G283</f>
        <v>2708.4365100000005</v>
      </c>
    </row>
    <row r="388" spans="1:7" x14ac:dyDescent="0.25">
      <c r="A388" s="38">
        <f>+'BaseData 27b3'!A284</f>
        <v>2020</v>
      </c>
      <c r="B388" s="38">
        <f>+'BaseData 27b3'!B284</f>
        <v>7</v>
      </c>
      <c r="C388" s="38">
        <f>+'BaseData 27b3'!C284</f>
        <v>2021</v>
      </c>
      <c r="D388" s="38" t="str">
        <f>+INDEX(names!$B$2:$B$28,MATCH('BaseData 27b3'!D284,names!$A$2:$A$28,0))</f>
        <v>MWDOC</v>
      </c>
      <c r="E388" s="38" t="str">
        <f>+'BaseData 27b3'!E284</f>
        <v>BASIC</v>
      </c>
      <c r="F388" s="38" t="str">
        <f>+'BaseData 27b3'!F284</f>
        <v>TR</v>
      </c>
      <c r="G388" s="38">
        <f>+'BaseData 27b3'!G284</f>
        <v>10195.247333846151</v>
      </c>
    </row>
    <row r="389" spans="1:7" x14ac:dyDescent="0.25">
      <c r="A389" s="38">
        <f>+'BaseData 27b3'!A285</f>
        <v>2020</v>
      </c>
      <c r="B389" s="38">
        <f>+'BaseData 27b3'!B285</f>
        <v>7</v>
      </c>
      <c r="C389" s="38">
        <f>+'BaseData 27b3'!C285</f>
        <v>2021</v>
      </c>
      <c r="D389" s="38" t="str">
        <f>+INDEX(names!$B$2:$B$28,MATCH('BaseData 27b3'!D285,names!$A$2:$A$28,0))</f>
        <v>MWDOC</v>
      </c>
      <c r="E389" s="38" t="str">
        <f>+'BaseData 27b3'!E285</f>
        <v>BASIC</v>
      </c>
      <c r="F389" s="38" t="str">
        <f>+'BaseData 27b3'!F285</f>
        <v>UT</v>
      </c>
      <c r="G389" s="38">
        <f>+'BaseData 27b3'!G285</f>
        <v>6036.8503192307708</v>
      </c>
    </row>
    <row r="390" spans="1:7" x14ac:dyDescent="0.25">
      <c r="A390" s="38">
        <f>+'BaseData 27b3'!A286</f>
        <v>2020</v>
      </c>
      <c r="B390" s="38">
        <f>+'BaseData 27b3'!B286</f>
        <v>7</v>
      </c>
      <c r="C390" s="38">
        <f>+'BaseData 27b3'!C286</f>
        <v>2021</v>
      </c>
      <c r="D390" s="38" t="str">
        <f>+INDEX(names!$B$2:$B$28,MATCH('BaseData 27b3'!D286,names!$A$2:$A$28,0))</f>
        <v>MWDOC</v>
      </c>
      <c r="E390" s="38" t="str">
        <f>+'BaseData 27b3'!E286</f>
        <v>LNG</v>
      </c>
      <c r="F390" s="38" t="str">
        <f>+'BaseData 27b3'!F286</f>
        <v>UT</v>
      </c>
      <c r="G390" s="38">
        <f>+'BaseData 27b3'!G286</f>
        <v>0</v>
      </c>
    </row>
    <row r="391" spans="1:7" x14ac:dyDescent="0.25">
      <c r="A391" s="38">
        <f>+'BaseData 27b3'!A287</f>
        <v>2020</v>
      </c>
      <c r="B391" s="38">
        <f>+'BaseData 27b3'!B287</f>
        <v>7</v>
      </c>
      <c r="C391" s="38">
        <f>+'BaseData 27b3'!C287</f>
        <v>2021</v>
      </c>
      <c r="D391" s="38" t="str">
        <f>+INDEX(names!$B$2:$B$28,MATCH('BaseData 27b3'!D287,names!$A$2:$A$28,0))</f>
        <v>Pasadena</v>
      </c>
      <c r="E391" s="38" t="str">
        <f>+'BaseData 27b3'!E287</f>
        <v>BASIC</v>
      </c>
      <c r="F391" s="38" t="str">
        <f>+'BaseData 27b3'!F287</f>
        <v>TR</v>
      </c>
      <c r="G391" s="38">
        <f>+'BaseData 27b3'!G287</f>
        <v>1997.7705557142851</v>
      </c>
    </row>
    <row r="392" spans="1:7" x14ac:dyDescent="0.25">
      <c r="A392" s="38">
        <f>+'BaseData 27b3'!A288</f>
        <v>2020</v>
      </c>
      <c r="B392" s="38">
        <f>+'BaseData 27b3'!B288</f>
        <v>7</v>
      </c>
      <c r="C392" s="38">
        <f>+'BaseData 27b3'!C288</f>
        <v>2021</v>
      </c>
      <c r="D392" s="38" t="str">
        <f>+INDEX(names!$B$2:$B$28,MATCH('BaseData 27b3'!D288,names!$A$2:$A$28,0))</f>
        <v>San Marino</v>
      </c>
      <c r="E392" s="38" t="str">
        <f>+'BaseData 27b3'!E288</f>
        <v>BASIC</v>
      </c>
      <c r="F392" s="38" t="str">
        <f>+'BaseData 27b3'!F288</f>
        <v>TR</v>
      </c>
      <c r="G392" s="38">
        <f>+'BaseData 27b3'!G288</f>
        <v>155.16037307692307</v>
      </c>
    </row>
    <row r="393" spans="1:7" x14ac:dyDescent="0.25">
      <c r="A393" s="38">
        <f>+'BaseData 27b3'!A289</f>
        <v>2020</v>
      </c>
      <c r="B393" s="38">
        <f>+'BaseData 27b3'!B289</f>
        <v>7</v>
      </c>
      <c r="C393" s="38">
        <f>+'BaseData 27b3'!C289</f>
        <v>2021</v>
      </c>
      <c r="D393" s="38" t="str">
        <f>+INDEX(names!$B$2:$B$28,MATCH('BaseData 27b3'!D289,names!$A$2:$A$28,0))</f>
        <v>Santa Ana</v>
      </c>
      <c r="E393" s="38" t="str">
        <f>+'BaseData 27b3'!E289</f>
        <v>BASIC</v>
      </c>
      <c r="F393" s="38" t="str">
        <f>+'BaseData 27b3'!F289</f>
        <v>TR</v>
      </c>
      <c r="G393" s="38">
        <f>+'BaseData 27b3'!G289</f>
        <v>1212.9925305494503</v>
      </c>
    </row>
    <row r="394" spans="1:7" x14ac:dyDescent="0.25">
      <c r="A394" s="38">
        <f>+'BaseData 27b3'!A290</f>
        <v>2020</v>
      </c>
      <c r="B394" s="38">
        <f>+'BaseData 27b3'!B290</f>
        <v>7</v>
      </c>
      <c r="C394" s="38">
        <f>+'BaseData 27b3'!C290</f>
        <v>2021</v>
      </c>
      <c r="D394" s="38" t="str">
        <f>+INDEX(names!$B$2:$B$28,MATCH('BaseData 27b3'!D290,names!$A$2:$A$28,0))</f>
        <v>Santa Monica</v>
      </c>
      <c r="E394" s="38" t="str">
        <f>+'BaseData 27b3'!E290</f>
        <v>BASIC</v>
      </c>
      <c r="F394" s="38" t="str">
        <f>+'BaseData 27b3'!F290</f>
        <v>TR</v>
      </c>
      <c r="G394" s="38">
        <f>+'BaseData 27b3'!G290</f>
        <v>417.2800046153846</v>
      </c>
    </row>
    <row r="395" spans="1:7" x14ac:dyDescent="0.25">
      <c r="A395" s="38">
        <f>+'BaseData 27b3'!A291</f>
        <v>2020</v>
      </c>
      <c r="B395" s="38">
        <f>+'BaseData 27b3'!B291</f>
        <v>7</v>
      </c>
      <c r="C395" s="38">
        <f>+'BaseData 27b3'!C291</f>
        <v>2021</v>
      </c>
      <c r="D395" s="38" t="str">
        <f>+INDEX(names!$B$2:$B$28,MATCH('BaseData 27b3'!D291,names!$A$2:$A$28,0))</f>
        <v>San Diego</v>
      </c>
      <c r="E395" s="38" t="str">
        <f>+'BaseData 27b3'!E291</f>
        <v>BASIC</v>
      </c>
      <c r="F395" s="38" t="str">
        <f>+'BaseData 27b3'!F291</f>
        <v>TR</v>
      </c>
      <c r="G395" s="38">
        <f>+'BaseData 27b3'!G291</f>
        <v>6739.5183714285731</v>
      </c>
    </row>
    <row r="396" spans="1:7" x14ac:dyDescent="0.25">
      <c r="A396" s="38">
        <f>+'BaseData 27b3'!A292</f>
        <v>2020</v>
      </c>
      <c r="B396" s="38">
        <f>+'BaseData 27b3'!B292</f>
        <v>7</v>
      </c>
      <c r="C396" s="38">
        <f>+'BaseData 27b3'!C292</f>
        <v>2021</v>
      </c>
      <c r="D396" s="38" t="str">
        <f>+INDEX(names!$B$2:$B$28,MATCH('BaseData 27b3'!D292,names!$A$2:$A$28,0))</f>
        <v>San Diego</v>
      </c>
      <c r="E396" s="38" t="str">
        <f>+'BaseData 27b3'!E292</f>
        <v>BASIC</v>
      </c>
      <c r="F396" s="38" t="str">
        <f>+'BaseData 27b3'!F292</f>
        <v>UT</v>
      </c>
      <c r="G396" s="38">
        <f>+'BaseData 27b3'!G292</f>
        <v>40463.453622857145</v>
      </c>
    </row>
    <row r="397" spans="1:7" x14ac:dyDescent="0.25">
      <c r="A397" s="38">
        <f>+'BaseData 27b3'!A293</f>
        <v>2020</v>
      </c>
      <c r="B397" s="38">
        <f>+'BaseData 27b3'!B293</f>
        <v>7</v>
      </c>
      <c r="C397" s="38">
        <f>+'BaseData 27b3'!C293</f>
        <v>2021</v>
      </c>
      <c r="D397" s="38" t="str">
        <f>+INDEX(names!$B$2:$B$28,MATCH('BaseData 27b3'!D293,names!$A$2:$A$28,0))</f>
        <v>Three Valleys</v>
      </c>
      <c r="E397" s="38" t="str">
        <f>+'BaseData 27b3'!E293</f>
        <v>BASIC</v>
      </c>
      <c r="F397" s="38" t="str">
        <f>+'BaseData 27b3'!F293</f>
        <v>TR</v>
      </c>
      <c r="G397" s="38">
        <f>+'BaseData 27b3'!G293</f>
        <v>3735.1073017582416</v>
      </c>
    </row>
    <row r="398" spans="1:7" x14ac:dyDescent="0.25">
      <c r="A398" s="38">
        <f>+'BaseData 27b3'!A294</f>
        <v>2020</v>
      </c>
      <c r="B398" s="38">
        <f>+'BaseData 27b3'!B294</f>
        <v>7</v>
      </c>
      <c r="C398" s="38">
        <f>+'BaseData 27b3'!C294</f>
        <v>2021</v>
      </c>
      <c r="D398" s="38" t="str">
        <f>+INDEX(names!$B$2:$B$28,MATCH('BaseData 27b3'!D294,names!$A$2:$A$28,0))</f>
        <v>Three Valleys</v>
      </c>
      <c r="E398" s="38" t="str">
        <f>+'BaseData 27b3'!E294</f>
        <v>BASIC</v>
      </c>
      <c r="F398" s="38" t="str">
        <f>+'BaseData 27b3'!F294</f>
        <v>UT</v>
      </c>
      <c r="G398" s="38">
        <f>+'BaseData 27b3'!G294</f>
        <v>1739.4351112087911</v>
      </c>
    </row>
    <row r="399" spans="1:7" x14ac:dyDescent="0.25">
      <c r="A399" s="38">
        <f>+'BaseData 27b3'!A295</f>
        <v>2020</v>
      </c>
      <c r="B399" s="38">
        <f>+'BaseData 27b3'!B295</f>
        <v>7</v>
      </c>
      <c r="C399" s="38">
        <f>+'BaseData 27b3'!C295</f>
        <v>2021</v>
      </c>
      <c r="D399" s="38" t="str">
        <f>+INDEX(names!$B$2:$B$28,MATCH('BaseData 27b3'!D295,names!$A$2:$A$28,0))</f>
        <v>Three Valleys</v>
      </c>
      <c r="E399" s="38" t="str">
        <f>+'BaseData 27b3'!E295</f>
        <v>LNG</v>
      </c>
      <c r="F399" s="38" t="str">
        <f>+'BaseData 27b3'!F295</f>
        <v>UT</v>
      </c>
      <c r="G399" s="38">
        <f>+'BaseData 27b3'!G295</f>
        <v>145.89899999999986</v>
      </c>
    </row>
    <row r="400" spans="1:7" x14ac:dyDescent="0.25">
      <c r="A400" s="38">
        <f>+'BaseData 27b3'!A296</f>
        <v>2020</v>
      </c>
      <c r="B400" s="38">
        <f>+'BaseData 27b3'!B296</f>
        <v>7</v>
      </c>
      <c r="C400" s="38">
        <f>+'BaseData 27b3'!C296</f>
        <v>2021</v>
      </c>
      <c r="D400" s="38" t="str">
        <f>+INDEX(names!$B$2:$B$28,MATCH('BaseData 27b3'!D296,names!$A$2:$A$28,0))</f>
        <v>Torrance</v>
      </c>
      <c r="E400" s="38" t="str">
        <f>+'BaseData 27b3'!E296</f>
        <v>BASIC</v>
      </c>
      <c r="F400" s="38" t="str">
        <f>+'BaseData 27b3'!F296</f>
        <v>TR</v>
      </c>
      <c r="G400" s="38">
        <f>+'BaseData 27b3'!G296</f>
        <v>1289.45481</v>
      </c>
    </row>
    <row r="401" spans="1:7" x14ac:dyDescent="0.25">
      <c r="A401" s="38">
        <f>+'BaseData 27b3'!A297</f>
        <v>2020</v>
      </c>
      <c r="B401" s="38">
        <f>+'BaseData 27b3'!B297</f>
        <v>7</v>
      </c>
      <c r="C401" s="38">
        <f>+'BaseData 27b3'!C297</f>
        <v>2021</v>
      </c>
      <c r="D401" s="38" t="str">
        <f>+INDEX(names!$B$2:$B$28,MATCH('BaseData 27b3'!D297,names!$A$2:$A$28,0))</f>
        <v>Upper San Gabriel</v>
      </c>
      <c r="E401" s="38" t="str">
        <f>+'BaseData 27b3'!E297</f>
        <v>BASIC</v>
      </c>
      <c r="F401" s="38" t="str">
        <f>+'BaseData 27b3'!F297</f>
        <v>TR</v>
      </c>
      <c r="G401" s="38">
        <f>+'BaseData 27b3'!G297</f>
        <v>83.764921648351574</v>
      </c>
    </row>
    <row r="402" spans="1:7" x14ac:dyDescent="0.25">
      <c r="A402" s="38">
        <f>+'BaseData 27b3'!A298</f>
        <v>2020</v>
      </c>
      <c r="B402" s="38">
        <f>+'BaseData 27b3'!B298</f>
        <v>7</v>
      </c>
      <c r="C402" s="38">
        <f>+'BaseData 27b3'!C298</f>
        <v>2021</v>
      </c>
      <c r="D402" s="38" t="str">
        <f>+INDEX(names!$B$2:$B$28,MATCH('BaseData 27b3'!D298,names!$A$2:$A$28,0))</f>
        <v>Upper San Gabriel</v>
      </c>
      <c r="E402" s="38" t="str">
        <f>+'BaseData 27b3'!E298</f>
        <v>BASIC</v>
      </c>
      <c r="F402" s="38" t="str">
        <f>+'BaseData 27b3'!F298</f>
        <v>UT</v>
      </c>
      <c r="G402" s="38">
        <f>+'BaseData 27b3'!G298</f>
        <v>14.341303846153838</v>
      </c>
    </row>
    <row r="403" spans="1:7" x14ac:dyDescent="0.25">
      <c r="A403" s="38">
        <f>+'BaseData 27b3'!A299</f>
        <v>2020</v>
      </c>
      <c r="B403" s="38">
        <f>+'BaseData 27b3'!B299</f>
        <v>7</v>
      </c>
      <c r="C403" s="38">
        <f>+'BaseData 27b3'!C299</f>
        <v>2021</v>
      </c>
      <c r="D403" s="38" t="str">
        <f>+INDEX(names!$B$2:$B$28,MATCH('BaseData 27b3'!D299,names!$A$2:$A$28,0))</f>
        <v>Upper San Gabriel</v>
      </c>
      <c r="E403" s="38" t="str">
        <f>+'BaseData 27b3'!E299</f>
        <v>LNG</v>
      </c>
      <c r="F403" s="38" t="str">
        <f>+'BaseData 27b3'!F299</f>
        <v>UT</v>
      </c>
      <c r="G403" s="38">
        <f>+'BaseData 27b3'!G299</f>
        <v>76.439999999999856</v>
      </c>
    </row>
    <row r="404" spans="1:7" x14ac:dyDescent="0.25">
      <c r="A404" s="38">
        <f>+'BaseData 27b3'!A300</f>
        <v>2020</v>
      </c>
      <c r="B404" s="38">
        <f>+'BaseData 27b3'!B300</f>
        <v>7</v>
      </c>
      <c r="C404" s="38">
        <f>+'BaseData 27b3'!C300</f>
        <v>2021</v>
      </c>
      <c r="D404" s="38" t="str">
        <f>+INDEX(names!$B$2:$B$28,MATCH('BaseData 27b3'!D300,names!$A$2:$A$28,0))</f>
        <v>West Basin</v>
      </c>
      <c r="E404" s="38" t="str">
        <f>+'BaseData 27b3'!E300</f>
        <v>BASIC</v>
      </c>
      <c r="F404" s="38" t="str">
        <f>+'BaseData 27b3'!F300</f>
        <v>TR</v>
      </c>
      <c r="G404" s="38">
        <f>+'BaseData 27b3'!G300</f>
        <v>11313.762375384613</v>
      </c>
    </row>
    <row r="405" spans="1:7" x14ac:dyDescent="0.25">
      <c r="A405" s="38">
        <f>+'BaseData 27b3'!A301</f>
        <v>2020</v>
      </c>
      <c r="B405" s="38">
        <f>+'BaseData 27b3'!B301</f>
        <v>7</v>
      </c>
      <c r="C405" s="38">
        <f>+'BaseData 27b3'!C301</f>
        <v>2021</v>
      </c>
      <c r="D405" s="38" t="str">
        <f>+INDEX(names!$B$2:$B$28,MATCH('BaseData 27b3'!D301,names!$A$2:$A$28,0))</f>
        <v>Western</v>
      </c>
      <c r="E405" s="38" t="str">
        <f>+'BaseData 27b3'!E301</f>
        <v>BASIC</v>
      </c>
      <c r="F405" s="38" t="str">
        <f>+'BaseData 27b3'!F301</f>
        <v>TR</v>
      </c>
      <c r="G405" s="38">
        <f>+'BaseData 27b3'!G301</f>
        <v>7424.7187857142826</v>
      </c>
    </row>
    <row r="406" spans="1:7" x14ac:dyDescent="0.25">
      <c r="A406" s="38">
        <f>+'BaseData 27b3'!A302</f>
        <v>2020</v>
      </c>
      <c r="B406" s="38">
        <f>+'BaseData 27b3'!B302</f>
        <v>7</v>
      </c>
      <c r="C406" s="38">
        <f>+'BaseData 27b3'!C302</f>
        <v>2021</v>
      </c>
      <c r="D406" s="38" t="str">
        <f>+INDEX(names!$B$2:$B$28,MATCH('BaseData 27b3'!D302,names!$A$2:$A$28,0))</f>
        <v>Western</v>
      </c>
      <c r="E406" s="38" t="str">
        <f>+'BaseData 27b3'!E302</f>
        <v>BASIC</v>
      </c>
      <c r="F406" s="38" t="str">
        <f>+'BaseData 27b3'!F302</f>
        <v>UT</v>
      </c>
      <c r="G406" s="38">
        <f>+'BaseData 27b3'!G302</f>
        <v>3701.815413516485</v>
      </c>
    </row>
    <row r="407" spans="1:7" x14ac:dyDescent="0.25">
      <c r="A407" s="38">
        <f>+'BaseData 27b3'!A303</f>
        <v>2020</v>
      </c>
      <c r="B407" s="38">
        <f>+'BaseData 27b3'!B303</f>
        <v>7</v>
      </c>
      <c r="C407" s="38">
        <f>+'BaseData 27b3'!C303</f>
        <v>2021</v>
      </c>
      <c r="D407" s="38" t="str">
        <f>+INDEX(names!$B$2:$B$28,MATCH('BaseData 27b3'!D303,names!$A$2:$A$28,0))</f>
        <v>Western</v>
      </c>
      <c r="E407" s="38" t="str">
        <f>+'BaseData 27b3'!E303</f>
        <v>LNG</v>
      </c>
      <c r="F407" s="38" t="str">
        <f>+'BaseData 27b3'!F303</f>
        <v>UT</v>
      </c>
      <c r="G407" s="38">
        <f>+'BaseData 27b3'!G303</f>
        <v>168.91666666666643</v>
      </c>
    </row>
    <row r="408" spans="1:7" x14ac:dyDescent="0.25">
      <c r="A408" s="38">
        <f>+'BaseData 27b3'!A304</f>
        <v>2020</v>
      </c>
      <c r="B408" s="38">
        <f>+'BaseData 27b3'!B304</f>
        <v>8</v>
      </c>
      <c r="C408" s="38">
        <f>+'BaseData 27b3'!C304</f>
        <v>2021</v>
      </c>
      <c r="D408" s="38" t="str">
        <f>+INDEX(names!$B$2:$B$28,MATCH('BaseData 27b3'!D304,names!$A$2:$A$28,0))</f>
        <v>Anaheim</v>
      </c>
      <c r="E408" s="38" t="str">
        <f>+'BaseData 27b3'!E304</f>
        <v>BASIC</v>
      </c>
      <c r="F408" s="38" t="str">
        <f>+'BaseData 27b3'!F304</f>
        <v>TR</v>
      </c>
      <c r="G408" s="38">
        <f>+'BaseData 27b3'!G304</f>
        <v>250.31314021978031</v>
      </c>
    </row>
    <row r="409" spans="1:7" x14ac:dyDescent="0.25">
      <c r="A409" s="38">
        <f>+'BaseData 27b3'!A305</f>
        <v>2020</v>
      </c>
      <c r="B409" s="38">
        <f>+'BaseData 27b3'!B305</f>
        <v>8</v>
      </c>
      <c r="C409" s="38">
        <f>+'BaseData 27b3'!C305</f>
        <v>2021</v>
      </c>
      <c r="D409" s="38" t="str">
        <f>+INDEX(names!$B$2:$B$28,MATCH('BaseData 27b3'!D305,names!$A$2:$A$28,0))</f>
        <v>Anaheim</v>
      </c>
      <c r="E409" s="38" t="str">
        <f>+'BaseData 27b3'!E305</f>
        <v>BASIC</v>
      </c>
      <c r="F409" s="38" t="str">
        <f>+'BaseData 27b3'!F305</f>
        <v>UT</v>
      </c>
      <c r="G409" s="38">
        <f>+'BaseData 27b3'!G305</f>
        <v>1479.6969131868107</v>
      </c>
    </row>
    <row r="410" spans="1:7" x14ac:dyDescent="0.25">
      <c r="A410" s="38">
        <f>+'BaseData 27b3'!A306</f>
        <v>2020</v>
      </c>
      <c r="B410" s="38">
        <f>+'BaseData 27b3'!B306</f>
        <v>8</v>
      </c>
      <c r="C410" s="38">
        <f>+'BaseData 27b3'!C306</f>
        <v>2021</v>
      </c>
      <c r="D410" s="38" t="str">
        <f>+INDEX(names!$B$2:$B$28,MATCH('BaseData 27b3'!D306,names!$A$2:$A$28,0))</f>
        <v>Beverly Hills</v>
      </c>
      <c r="E410" s="38" t="str">
        <f>+'BaseData 27b3'!E306</f>
        <v>BASIC</v>
      </c>
      <c r="F410" s="38" t="str">
        <f>+'BaseData 27b3'!F306</f>
        <v>TR</v>
      </c>
      <c r="G410" s="38">
        <f>+'BaseData 27b3'!G306</f>
        <v>1064.8271523076924</v>
      </c>
    </row>
    <row r="411" spans="1:7" x14ac:dyDescent="0.25">
      <c r="A411" s="38">
        <f>+'BaseData 27b3'!A307</f>
        <v>2020</v>
      </c>
      <c r="B411" s="38">
        <f>+'BaseData 27b3'!B307</f>
        <v>8</v>
      </c>
      <c r="C411" s="38">
        <f>+'BaseData 27b3'!C307</f>
        <v>2021</v>
      </c>
      <c r="D411" s="38" t="str">
        <f>+INDEX(names!$B$2:$B$28,MATCH('BaseData 27b3'!D307,names!$A$2:$A$28,0))</f>
        <v>Burbank</v>
      </c>
      <c r="E411" s="38" t="str">
        <f>+'BaseData 27b3'!E307</f>
        <v>BASIC</v>
      </c>
      <c r="F411" s="38" t="str">
        <f>+'BaseData 27b3'!F307</f>
        <v>TR</v>
      </c>
      <c r="G411" s="38">
        <f>+'BaseData 27b3'!G307</f>
        <v>323.19068571428573</v>
      </c>
    </row>
    <row r="412" spans="1:7" x14ac:dyDescent="0.25">
      <c r="A412" s="38">
        <f>+'BaseData 27b3'!A308</f>
        <v>2020</v>
      </c>
      <c r="B412" s="38">
        <f>+'BaseData 27b3'!B308</f>
        <v>8</v>
      </c>
      <c r="C412" s="38">
        <f>+'BaseData 27b3'!C308</f>
        <v>2021</v>
      </c>
      <c r="D412" s="38" t="str">
        <f>+INDEX(names!$B$2:$B$28,MATCH('BaseData 27b3'!D308,names!$A$2:$A$28,0))</f>
        <v>Calleguas</v>
      </c>
      <c r="E412" s="38" t="str">
        <f>+'BaseData 27b3'!E308</f>
        <v>BASIC</v>
      </c>
      <c r="F412" s="38" t="str">
        <f>+'BaseData 27b3'!F308</f>
        <v>TR</v>
      </c>
      <c r="G412" s="38">
        <f>+'BaseData 27b3'!G308</f>
        <v>9532.726249450554</v>
      </c>
    </row>
    <row r="413" spans="1:7" x14ac:dyDescent="0.25">
      <c r="A413" s="38">
        <f>+'BaseData 27b3'!A309</f>
        <v>2020</v>
      </c>
      <c r="B413" s="38">
        <f>+'BaseData 27b3'!B309</f>
        <v>8</v>
      </c>
      <c r="C413" s="38">
        <f>+'BaseData 27b3'!C309</f>
        <v>2021</v>
      </c>
      <c r="D413" s="38" t="str">
        <f>+INDEX(names!$B$2:$B$28,MATCH('BaseData 27b3'!D309,names!$A$2:$A$28,0))</f>
        <v>Calleguas</v>
      </c>
      <c r="E413" s="38" t="str">
        <f>+'BaseData 27b3'!E309</f>
        <v>LNG</v>
      </c>
      <c r="F413" s="38" t="str">
        <f>+'BaseData 27b3'!F309</f>
        <v>TR</v>
      </c>
      <c r="G413" s="38">
        <f>+'BaseData 27b3'!G309</f>
        <v>0</v>
      </c>
    </row>
    <row r="414" spans="1:7" x14ac:dyDescent="0.25">
      <c r="A414" s="38">
        <f>+'BaseData 27b3'!A310</f>
        <v>2020</v>
      </c>
      <c r="B414" s="38">
        <f>+'BaseData 27b3'!B310</f>
        <v>8</v>
      </c>
      <c r="C414" s="38">
        <f>+'BaseData 27b3'!C310</f>
        <v>2021</v>
      </c>
      <c r="D414" s="38" t="str">
        <f>+INDEX(names!$B$2:$B$28,MATCH('BaseData 27b3'!D310,names!$A$2:$A$28,0))</f>
        <v>Central Basin</v>
      </c>
      <c r="E414" s="38" t="str">
        <f>+'BaseData 27b3'!E310</f>
        <v>BASIC</v>
      </c>
      <c r="F414" s="38" t="str">
        <f>+'BaseData 27b3'!F310</f>
        <v>TR</v>
      </c>
      <c r="G414" s="38">
        <f>+'BaseData 27b3'!G310</f>
        <v>1210.8789794505492</v>
      </c>
    </row>
    <row r="415" spans="1:7" x14ac:dyDescent="0.25">
      <c r="A415" s="38">
        <f>+'BaseData 27b3'!A311</f>
        <v>2020</v>
      </c>
      <c r="B415" s="38">
        <f>+'BaseData 27b3'!B311</f>
        <v>8</v>
      </c>
      <c r="C415" s="38">
        <f>+'BaseData 27b3'!C311</f>
        <v>2021</v>
      </c>
      <c r="D415" s="38" t="str">
        <f>+INDEX(names!$B$2:$B$28,MATCH('BaseData 27b3'!D311,names!$A$2:$A$28,0))</f>
        <v>Compton</v>
      </c>
      <c r="E415" s="38" t="str">
        <f>+'BaseData 27b3'!E311</f>
        <v>BASIC</v>
      </c>
      <c r="F415" s="38" t="str">
        <f>+'BaseData 27b3'!F311</f>
        <v>TR</v>
      </c>
      <c r="G415" s="38">
        <f>+'BaseData 27b3'!G311</f>
        <v>19.501461098901107</v>
      </c>
    </row>
    <row r="416" spans="1:7" x14ac:dyDescent="0.25">
      <c r="A416" s="38">
        <f>+'BaseData 27b3'!A312</f>
        <v>2020</v>
      </c>
      <c r="B416" s="38">
        <f>+'BaseData 27b3'!B312</f>
        <v>8</v>
      </c>
      <c r="C416" s="38">
        <f>+'BaseData 27b3'!C312</f>
        <v>2021</v>
      </c>
      <c r="D416" s="38" t="str">
        <f>+INDEX(names!$B$2:$B$28,MATCH('BaseData 27b3'!D312,names!$A$2:$A$28,0))</f>
        <v>Eastern</v>
      </c>
      <c r="E416" s="38" t="str">
        <f>+'BaseData 27b3'!E312</f>
        <v>BASIC</v>
      </c>
      <c r="F416" s="38" t="str">
        <f>+'BaseData 27b3'!F312</f>
        <v>TR</v>
      </c>
      <c r="G416" s="38">
        <f>+'BaseData 27b3'!G312</f>
        <v>9096.3450532967017</v>
      </c>
    </row>
    <row r="417" spans="1:7" x14ac:dyDescent="0.25">
      <c r="A417" s="38">
        <f>+'BaseData 27b3'!A313</f>
        <v>2020</v>
      </c>
      <c r="B417" s="38">
        <f>+'BaseData 27b3'!B313</f>
        <v>8</v>
      </c>
      <c r="C417" s="38">
        <f>+'BaseData 27b3'!C313</f>
        <v>2021</v>
      </c>
      <c r="D417" s="38" t="str">
        <f>+INDEX(names!$B$2:$B$28,MATCH('BaseData 27b3'!D313,names!$A$2:$A$28,0))</f>
        <v>Eastern</v>
      </c>
      <c r="E417" s="38" t="str">
        <f>+'BaseData 27b3'!E313</f>
        <v>BASIC</v>
      </c>
      <c r="F417" s="38" t="str">
        <f>+'BaseData 27b3'!F313</f>
        <v>UT</v>
      </c>
      <c r="G417" s="38">
        <f>+'BaseData 27b3'!G313</f>
        <v>3880.1681519780223</v>
      </c>
    </row>
    <row r="418" spans="1:7" x14ac:dyDescent="0.25">
      <c r="A418" s="38">
        <f>+'BaseData 27b3'!A314</f>
        <v>2020</v>
      </c>
      <c r="B418" s="38">
        <f>+'BaseData 27b3'!B314</f>
        <v>8</v>
      </c>
      <c r="C418" s="38">
        <f>+'BaseData 27b3'!C314</f>
        <v>2021</v>
      </c>
      <c r="D418" s="38" t="str">
        <f>+INDEX(names!$B$2:$B$28,MATCH('BaseData 27b3'!D314,names!$A$2:$A$28,0))</f>
        <v>Eastern</v>
      </c>
      <c r="E418" s="38" t="str">
        <f>+'BaseData 27b3'!E314</f>
        <v>LNG</v>
      </c>
      <c r="F418" s="38" t="str">
        <f>+'BaseData 27b3'!F314</f>
        <v>UT</v>
      </c>
      <c r="G418" s="38">
        <f>+'BaseData 27b3'!G314</f>
        <v>872.77499999999975</v>
      </c>
    </row>
    <row r="419" spans="1:7" x14ac:dyDescent="0.25">
      <c r="A419" s="38">
        <f>+'BaseData 27b3'!A315</f>
        <v>2020</v>
      </c>
      <c r="B419" s="38">
        <f>+'BaseData 27b3'!B315</f>
        <v>8</v>
      </c>
      <c r="C419" s="38">
        <f>+'BaseData 27b3'!C315</f>
        <v>2021</v>
      </c>
      <c r="D419" s="38" t="str">
        <f>+INDEX(names!$B$2:$B$28,MATCH('BaseData 27b3'!D315,names!$A$2:$A$28,0))</f>
        <v>Foothill</v>
      </c>
      <c r="E419" s="38" t="str">
        <f>+'BaseData 27b3'!E315</f>
        <v>BASIC</v>
      </c>
      <c r="F419" s="38" t="str">
        <f>+'BaseData 27b3'!F315</f>
        <v>TR</v>
      </c>
      <c r="G419" s="38">
        <f>+'BaseData 27b3'!G315</f>
        <v>754.98093461538463</v>
      </c>
    </row>
    <row r="420" spans="1:7" x14ac:dyDescent="0.25">
      <c r="A420" s="38">
        <f>+'BaseData 27b3'!A316</f>
        <v>2020</v>
      </c>
      <c r="B420" s="38">
        <f>+'BaseData 27b3'!B316</f>
        <v>8</v>
      </c>
      <c r="C420" s="38">
        <f>+'BaseData 27b3'!C316</f>
        <v>2021</v>
      </c>
      <c r="D420" s="38" t="str">
        <f>+INDEX(names!$B$2:$B$28,MATCH('BaseData 27b3'!D316,names!$A$2:$A$28,0))</f>
        <v>Foothill</v>
      </c>
      <c r="E420" s="38" t="str">
        <f>+'BaseData 27b3'!E316</f>
        <v>LNG</v>
      </c>
      <c r="F420" s="38" t="str">
        <f>+'BaseData 27b3'!F316</f>
        <v>TR</v>
      </c>
      <c r="G420" s="38">
        <f>+'BaseData 27b3'!G316</f>
        <v>0</v>
      </c>
    </row>
    <row r="421" spans="1:7" x14ac:dyDescent="0.25">
      <c r="A421" s="38">
        <f>+'BaseData 27b3'!A317</f>
        <v>2020</v>
      </c>
      <c r="B421" s="38">
        <f>+'BaseData 27b3'!B317</f>
        <v>8</v>
      </c>
      <c r="C421" s="38">
        <f>+'BaseData 27b3'!C317</f>
        <v>2021</v>
      </c>
      <c r="D421" s="38" t="str">
        <f>+INDEX(names!$B$2:$B$28,MATCH('BaseData 27b3'!D317,names!$A$2:$A$28,0))</f>
        <v>Fullerton</v>
      </c>
      <c r="E421" s="38" t="str">
        <f>+'BaseData 27b3'!E317</f>
        <v>BASIC</v>
      </c>
      <c r="F421" s="38" t="str">
        <f>+'BaseData 27b3'!F317</f>
        <v>TR</v>
      </c>
      <c r="G421" s="38">
        <f>+'BaseData 27b3'!G317</f>
        <v>515.13918813186797</v>
      </c>
    </row>
    <row r="422" spans="1:7" x14ac:dyDescent="0.25">
      <c r="A422" s="38">
        <f>+'BaseData 27b3'!A318</f>
        <v>2020</v>
      </c>
      <c r="B422" s="38">
        <f>+'BaseData 27b3'!B318</f>
        <v>8</v>
      </c>
      <c r="C422" s="38">
        <f>+'BaseData 27b3'!C318</f>
        <v>2021</v>
      </c>
      <c r="D422" s="38" t="str">
        <f>+INDEX(names!$B$2:$B$28,MATCH('BaseData 27b3'!D318,names!$A$2:$A$28,0))</f>
        <v>Glendale</v>
      </c>
      <c r="E422" s="38" t="str">
        <f>+'BaseData 27b3'!E318</f>
        <v>BASIC</v>
      </c>
      <c r="F422" s="38" t="str">
        <f>+'BaseData 27b3'!F318</f>
        <v>TR</v>
      </c>
      <c r="G422" s="38">
        <f>+'BaseData 27b3'!G318</f>
        <v>1448.0932038461538</v>
      </c>
    </row>
    <row r="423" spans="1:7" x14ac:dyDescent="0.25">
      <c r="A423" s="38">
        <f>+'BaseData 27b3'!A319</f>
        <v>2020</v>
      </c>
      <c r="B423" s="38">
        <f>+'BaseData 27b3'!B319</f>
        <v>8</v>
      </c>
      <c r="C423" s="38">
        <f>+'BaseData 27b3'!C319</f>
        <v>2021</v>
      </c>
      <c r="D423" s="38" t="str">
        <f>+INDEX(names!$B$2:$B$28,MATCH('BaseData 27b3'!D319,names!$A$2:$A$28,0))</f>
        <v>Inland Empire</v>
      </c>
      <c r="E423" s="38" t="str">
        <f>+'BaseData 27b3'!E319</f>
        <v>BASIC</v>
      </c>
      <c r="F423" s="38" t="str">
        <f>+'BaseData 27b3'!F319</f>
        <v>UT</v>
      </c>
      <c r="G423" s="38">
        <f>+'BaseData 27b3'!G319</f>
        <v>6579.4919287912126</v>
      </c>
    </row>
    <row r="424" spans="1:7" x14ac:dyDescent="0.25">
      <c r="A424" s="38">
        <f>+'BaseData 27b3'!A320</f>
        <v>2020</v>
      </c>
      <c r="B424" s="38">
        <f>+'BaseData 27b3'!B320</f>
        <v>8</v>
      </c>
      <c r="C424" s="38">
        <f>+'BaseData 27b3'!C320</f>
        <v>2021</v>
      </c>
      <c r="D424" s="38" t="str">
        <f>+INDEX(names!$B$2:$B$28,MATCH('BaseData 27b3'!D320,names!$A$2:$A$28,0))</f>
        <v>Los Angeles</v>
      </c>
      <c r="E424" s="38" t="str">
        <f>+'BaseData 27b3'!E320</f>
        <v>BASIC</v>
      </c>
      <c r="F424" s="38" t="str">
        <f>+'BaseData 27b3'!F320</f>
        <v>UT</v>
      </c>
      <c r="G424" s="38">
        <f>+'BaseData 27b3'!G320</f>
        <v>11107.701468461535</v>
      </c>
    </row>
    <row r="425" spans="1:7" x14ac:dyDescent="0.25">
      <c r="A425" s="38">
        <f>+'BaseData 27b3'!A321</f>
        <v>2020</v>
      </c>
      <c r="B425" s="38">
        <f>+'BaseData 27b3'!B321</f>
        <v>8</v>
      </c>
      <c r="C425" s="38">
        <f>+'BaseData 27b3'!C321</f>
        <v>2021</v>
      </c>
      <c r="D425" s="38" t="str">
        <f>+INDEX(names!$B$2:$B$28,MATCH('BaseData 27b3'!D321,names!$A$2:$A$28,0))</f>
        <v>Los Angeles</v>
      </c>
      <c r="E425" s="38" t="str">
        <f>+'BaseData 27b3'!E321</f>
        <v>BASIC</v>
      </c>
      <c r="F425" s="38" t="str">
        <f>+'BaseData 27b3'!F321</f>
        <v>TR</v>
      </c>
      <c r="G425" s="38">
        <f>+'BaseData 27b3'!G321</f>
        <v>3119.0050000000033</v>
      </c>
    </row>
    <row r="426" spans="1:7" x14ac:dyDescent="0.25">
      <c r="A426" s="38">
        <f>+'BaseData 27b3'!A322</f>
        <v>2020</v>
      </c>
      <c r="B426" s="38">
        <f>+'BaseData 27b3'!B322</f>
        <v>8</v>
      </c>
      <c r="C426" s="38">
        <f>+'BaseData 27b3'!C322</f>
        <v>2021</v>
      </c>
      <c r="D426" s="38" t="str">
        <f>+INDEX(names!$B$2:$B$28,MATCH('BaseData 27b3'!D322,names!$A$2:$A$28,0))</f>
        <v>Las Virgenes</v>
      </c>
      <c r="E426" s="38" t="str">
        <f>+'BaseData 27b3'!E322</f>
        <v>BASIC</v>
      </c>
      <c r="F426" s="38" t="str">
        <f>+'BaseData 27b3'!F322</f>
        <v>TR</v>
      </c>
      <c r="G426" s="38">
        <f>+'BaseData 27b3'!G322</f>
        <v>2059.7211260439558</v>
      </c>
    </row>
    <row r="427" spans="1:7" x14ac:dyDescent="0.25">
      <c r="A427" s="38">
        <f>+'BaseData 27b3'!A323</f>
        <v>2020</v>
      </c>
      <c r="B427" s="38">
        <f>+'BaseData 27b3'!B323</f>
        <v>8</v>
      </c>
      <c r="C427" s="38">
        <f>+'BaseData 27b3'!C323</f>
        <v>2021</v>
      </c>
      <c r="D427" s="38" t="str">
        <f>+INDEX(names!$B$2:$B$28,MATCH('BaseData 27b3'!D323,names!$A$2:$A$28,0))</f>
        <v>Long Beach</v>
      </c>
      <c r="E427" s="38" t="str">
        <f>+'BaseData 27b3'!E323</f>
        <v>BASIC</v>
      </c>
      <c r="F427" s="38" t="str">
        <f>+'BaseData 27b3'!F323</f>
        <v>TR</v>
      </c>
      <c r="G427" s="38">
        <f>+'BaseData 27b3'!G323</f>
        <v>2615.371786153848</v>
      </c>
    </row>
    <row r="428" spans="1:7" x14ac:dyDescent="0.25">
      <c r="A428" s="38">
        <f>+'BaseData 27b3'!A324</f>
        <v>2020</v>
      </c>
      <c r="B428" s="38">
        <f>+'BaseData 27b3'!B324</f>
        <v>8</v>
      </c>
      <c r="C428" s="38">
        <f>+'BaseData 27b3'!C324</f>
        <v>2021</v>
      </c>
      <c r="D428" s="38" t="str">
        <f>+INDEX(names!$B$2:$B$28,MATCH('BaseData 27b3'!D324,names!$A$2:$A$28,0))</f>
        <v>MWDOC</v>
      </c>
      <c r="E428" s="38" t="str">
        <f>+'BaseData 27b3'!E324</f>
        <v>BASIC</v>
      </c>
      <c r="F428" s="38" t="str">
        <f>+'BaseData 27b3'!F324</f>
        <v>TR</v>
      </c>
      <c r="G428" s="38">
        <f>+'BaseData 27b3'!G324</f>
        <v>10132.922108461544</v>
      </c>
    </row>
    <row r="429" spans="1:7" x14ac:dyDescent="0.25">
      <c r="A429" s="38">
        <f>+'BaseData 27b3'!A325</f>
        <v>2020</v>
      </c>
      <c r="B429" s="38">
        <f>+'BaseData 27b3'!B325</f>
        <v>8</v>
      </c>
      <c r="C429" s="38">
        <f>+'BaseData 27b3'!C325</f>
        <v>2021</v>
      </c>
      <c r="D429" s="38" t="str">
        <f>+INDEX(names!$B$2:$B$28,MATCH('BaseData 27b3'!D325,names!$A$2:$A$28,0))</f>
        <v>MWDOC</v>
      </c>
      <c r="E429" s="38" t="str">
        <f>+'BaseData 27b3'!E325</f>
        <v>BASIC</v>
      </c>
      <c r="F429" s="38" t="str">
        <f>+'BaseData 27b3'!F325</f>
        <v>UT</v>
      </c>
      <c r="G429" s="38">
        <f>+'BaseData 27b3'!G325</f>
        <v>6023.805504615385</v>
      </c>
    </row>
    <row r="430" spans="1:7" x14ac:dyDescent="0.25">
      <c r="A430" s="38">
        <f>+'BaseData 27b3'!A326</f>
        <v>2020</v>
      </c>
      <c r="B430" s="38">
        <f>+'BaseData 27b3'!B326</f>
        <v>8</v>
      </c>
      <c r="C430" s="38">
        <f>+'BaseData 27b3'!C326</f>
        <v>2021</v>
      </c>
      <c r="D430" s="38" t="str">
        <f>+INDEX(names!$B$2:$B$28,MATCH('BaseData 27b3'!D326,names!$A$2:$A$28,0))</f>
        <v>MWDOC</v>
      </c>
      <c r="E430" s="38" t="str">
        <f>+'BaseData 27b3'!E326</f>
        <v>LNG</v>
      </c>
      <c r="F430" s="38" t="str">
        <f>+'BaseData 27b3'!F326</f>
        <v>UT</v>
      </c>
      <c r="G430" s="38">
        <f>+'BaseData 27b3'!G326</f>
        <v>0</v>
      </c>
    </row>
    <row r="431" spans="1:7" x14ac:dyDescent="0.25">
      <c r="A431" s="38">
        <f>+'BaseData 27b3'!A327</f>
        <v>2020</v>
      </c>
      <c r="B431" s="38">
        <f>+'BaseData 27b3'!B327</f>
        <v>8</v>
      </c>
      <c r="C431" s="38">
        <f>+'BaseData 27b3'!C327</f>
        <v>2021</v>
      </c>
      <c r="D431" s="38" t="str">
        <f>+INDEX(names!$B$2:$B$28,MATCH('BaseData 27b3'!D327,names!$A$2:$A$28,0))</f>
        <v>Pasadena</v>
      </c>
      <c r="E431" s="38" t="str">
        <f>+'BaseData 27b3'!E327</f>
        <v>BASIC</v>
      </c>
      <c r="F431" s="38" t="str">
        <f>+'BaseData 27b3'!F327</f>
        <v>TR</v>
      </c>
      <c r="G431" s="38">
        <f>+'BaseData 27b3'!G327</f>
        <v>2018.2807742857142</v>
      </c>
    </row>
    <row r="432" spans="1:7" x14ac:dyDescent="0.25">
      <c r="A432" s="38">
        <f>+'BaseData 27b3'!A328</f>
        <v>2020</v>
      </c>
      <c r="B432" s="38">
        <f>+'BaseData 27b3'!B328</f>
        <v>8</v>
      </c>
      <c r="C432" s="38">
        <f>+'BaseData 27b3'!C328</f>
        <v>2021</v>
      </c>
      <c r="D432" s="38" t="str">
        <f>+INDEX(names!$B$2:$B$28,MATCH('BaseData 27b3'!D328,names!$A$2:$A$28,0))</f>
        <v>San Marino</v>
      </c>
      <c r="E432" s="38" t="str">
        <f>+'BaseData 27b3'!E328</f>
        <v>BASIC</v>
      </c>
      <c r="F432" s="38" t="str">
        <f>+'BaseData 27b3'!F328</f>
        <v>TR</v>
      </c>
      <c r="G432" s="38">
        <f>+'BaseData 27b3'!G328</f>
        <v>192.51487472527472</v>
      </c>
    </row>
    <row r="433" spans="1:7" x14ac:dyDescent="0.25">
      <c r="A433" s="38">
        <f>+'BaseData 27b3'!A329</f>
        <v>2020</v>
      </c>
      <c r="B433" s="38">
        <f>+'BaseData 27b3'!B329</f>
        <v>8</v>
      </c>
      <c r="C433" s="38">
        <f>+'BaseData 27b3'!C329</f>
        <v>2021</v>
      </c>
      <c r="D433" s="38" t="str">
        <f>+INDEX(names!$B$2:$B$28,MATCH('BaseData 27b3'!D329,names!$A$2:$A$28,0))</f>
        <v>Santa Ana</v>
      </c>
      <c r="E433" s="38" t="str">
        <f>+'BaseData 27b3'!E329</f>
        <v>BASIC</v>
      </c>
      <c r="F433" s="38" t="str">
        <f>+'BaseData 27b3'!F329</f>
        <v>TR</v>
      </c>
      <c r="G433" s="38">
        <f>+'BaseData 27b3'!G329</f>
        <v>1193.7838006593404</v>
      </c>
    </row>
    <row r="434" spans="1:7" x14ac:dyDescent="0.25">
      <c r="A434" s="38">
        <f>+'BaseData 27b3'!A330</f>
        <v>2020</v>
      </c>
      <c r="B434" s="38">
        <f>+'BaseData 27b3'!B330</f>
        <v>8</v>
      </c>
      <c r="C434" s="38">
        <f>+'BaseData 27b3'!C330</f>
        <v>2021</v>
      </c>
      <c r="D434" s="38" t="str">
        <f>+INDEX(names!$B$2:$B$28,MATCH('BaseData 27b3'!D330,names!$A$2:$A$28,0))</f>
        <v>Santa Monica</v>
      </c>
      <c r="E434" s="38" t="str">
        <f>+'BaseData 27b3'!E330</f>
        <v>BASIC</v>
      </c>
      <c r="F434" s="38" t="str">
        <f>+'BaseData 27b3'!F330</f>
        <v>TR</v>
      </c>
      <c r="G434" s="38">
        <f>+'BaseData 27b3'!G330</f>
        <v>412.90485384615374</v>
      </c>
    </row>
    <row r="435" spans="1:7" x14ac:dyDescent="0.25">
      <c r="A435" s="38">
        <f>+'BaseData 27b3'!A331</f>
        <v>2020</v>
      </c>
      <c r="B435" s="38">
        <f>+'BaseData 27b3'!B331</f>
        <v>8</v>
      </c>
      <c r="C435" s="38">
        <f>+'BaseData 27b3'!C331</f>
        <v>2021</v>
      </c>
      <c r="D435" s="38" t="str">
        <f>+INDEX(names!$B$2:$B$28,MATCH('BaseData 27b3'!D331,names!$A$2:$A$28,0))</f>
        <v>San Diego</v>
      </c>
      <c r="E435" s="38" t="str">
        <f>+'BaseData 27b3'!E331</f>
        <v>BASIC</v>
      </c>
      <c r="F435" s="38" t="str">
        <f>+'BaseData 27b3'!F331</f>
        <v>TR</v>
      </c>
      <c r="G435" s="38">
        <f>+'BaseData 27b3'!G331</f>
        <v>6098.4957771428599</v>
      </c>
    </row>
    <row r="436" spans="1:7" x14ac:dyDescent="0.25">
      <c r="A436" s="38">
        <f>+'BaseData 27b3'!A332</f>
        <v>2020</v>
      </c>
      <c r="B436" s="38">
        <f>+'BaseData 27b3'!B332</f>
        <v>8</v>
      </c>
      <c r="C436" s="38">
        <f>+'BaseData 27b3'!C332</f>
        <v>2021</v>
      </c>
      <c r="D436" s="38" t="str">
        <f>+INDEX(names!$B$2:$B$28,MATCH('BaseData 27b3'!D332,names!$A$2:$A$28,0))</f>
        <v>San Diego</v>
      </c>
      <c r="E436" s="38" t="str">
        <f>+'BaseData 27b3'!E332</f>
        <v>BASIC</v>
      </c>
      <c r="F436" s="38" t="str">
        <f>+'BaseData 27b3'!F332</f>
        <v>UT</v>
      </c>
      <c r="G436" s="38">
        <f>+'BaseData 27b3'!G332</f>
        <v>43953.953365714289</v>
      </c>
    </row>
    <row r="437" spans="1:7" x14ac:dyDescent="0.25">
      <c r="A437" s="38">
        <f>+'BaseData 27b3'!A333</f>
        <v>2020</v>
      </c>
      <c r="B437" s="38">
        <f>+'BaseData 27b3'!B333</f>
        <v>8</v>
      </c>
      <c r="C437" s="38">
        <f>+'BaseData 27b3'!C333</f>
        <v>2021</v>
      </c>
      <c r="D437" s="38" t="str">
        <f>+INDEX(names!$B$2:$B$28,MATCH('BaseData 27b3'!D333,names!$A$2:$A$28,0))</f>
        <v>Three Valleys</v>
      </c>
      <c r="E437" s="38" t="str">
        <f>+'BaseData 27b3'!E333</f>
        <v>BASIC</v>
      </c>
      <c r="F437" s="38" t="str">
        <f>+'BaseData 27b3'!F333</f>
        <v>TR</v>
      </c>
      <c r="G437" s="38">
        <f>+'BaseData 27b3'!G333</f>
        <v>3754.2453408791221</v>
      </c>
    </row>
    <row r="438" spans="1:7" x14ac:dyDescent="0.25">
      <c r="A438" s="38">
        <f>+'BaseData 27b3'!A334</f>
        <v>2020</v>
      </c>
      <c r="B438" s="38">
        <f>+'BaseData 27b3'!B334</f>
        <v>8</v>
      </c>
      <c r="C438" s="38">
        <f>+'BaseData 27b3'!C334</f>
        <v>2021</v>
      </c>
      <c r="D438" s="38" t="str">
        <f>+INDEX(names!$B$2:$B$28,MATCH('BaseData 27b3'!D334,names!$A$2:$A$28,0))</f>
        <v>Three Valleys</v>
      </c>
      <c r="E438" s="38" t="str">
        <f>+'BaseData 27b3'!E334</f>
        <v>BASIC</v>
      </c>
      <c r="F438" s="38" t="str">
        <f>+'BaseData 27b3'!F334</f>
        <v>UT</v>
      </c>
      <c r="G438" s="38">
        <f>+'BaseData 27b3'!G334</f>
        <v>1826.0878994505499</v>
      </c>
    </row>
    <row r="439" spans="1:7" x14ac:dyDescent="0.25">
      <c r="A439" s="38">
        <f>+'BaseData 27b3'!A335</f>
        <v>2020</v>
      </c>
      <c r="B439" s="38">
        <f>+'BaseData 27b3'!B335</f>
        <v>8</v>
      </c>
      <c r="C439" s="38">
        <f>+'BaseData 27b3'!C335</f>
        <v>2021</v>
      </c>
      <c r="D439" s="38" t="str">
        <f>+INDEX(names!$B$2:$B$28,MATCH('BaseData 27b3'!D335,names!$A$2:$A$28,0))</f>
        <v>Three Valleys</v>
      </c>
      <c r="E439" s="38" t="str">
        <f>+'BaseData 27b3'!E335</f>
        <v>LNG</v>
      </c>
      <c r="F439" s="38" t="str">
        <f>+'BaseData 27b3'!F335</f>
        <v>UT</v>
      </c>
      <c r="G439" s="38">
        <f>+'BaseData 27b3'!G335</f>
        <v>134.90099999999987</v>
      </c>
    </row>
    <row r="440" spans="1:7" x14ac:dyDescent="0.25">
      <c r="A440" s="38">
        <f>+'BaseData 27b3'!A336</f>
        <v>2020</v>
      </c>
      <c r="B440" s="38">
        <f>+'BaseData 27b3'!B336</f>
        <v>8</v>
      </c>
      <c r="C440" s="38">
        <f>+'BaseData 27b3'!C336</f>
        <v>2021</v>
      </c>
      <c r="D440" s="38" t="str">
        <f>+INDEX(names!$B$2:$B$28,MATCH('BaseData 27b3'!D336,names!$A$2:$A$28,0))</f>
        <v>Torrance</v>
      </c>
      <c r="E440" s="38" t="str">
        <f>+'BaseData 27b3'!E336</f>
        <v>BASIC</v>
      </c>
      <c r="F440" s="38" t="str">
        <f>+'BaseData 27b3'!F336</f>
        <v>TR</v>
      </c>
      <c r="G440" s="38">
        <f>+'BaseData 27b3'!G336</f>
        <v>1312.9090799999997</v>
      </c>
    </row>
    <row r="441" spans="1:7" x14ac:dyDescent="0.25">
      <c r="A441" s="38">
        <f>+'BaseData 27b3'!A337</f>
        <v>2020</v>
      </c>
      <c r="B441" s="38">
        <f>+'BaseData 27b3'!B337</f>
        <v>8</v>
      </c>
      <c r="C441" s="38">
        <f>+'BaseData 27b3'!C337</f>
        <v>2021</v>
      </c>
      <c r="D441" s="38" t="str">
        <f>+INDEX(names!$B$2:$B$28,MATCH('BaseData 27b3'!D337,names!$A$2:$A$28,0))</f>
        <v>Upper San Gabriel</v>
      </c>
      <c r="E441" s="38" t="str">
        <f>+'BaseData 27b3'!E337</f>
        <v>BASIC</v>
      </c>
      <c r="F441" s="38" t="str">
        <f>+'BaseData 27b3'!F337</f>
        <v>TR</v>
      </c>
      <c r="G441" s="38">
        <f>+'BaseData 27b3'!G337</f>
        <v>96.467219340659369</v>
      </c>
    </row>
    <row r="442" spans="1:7" x14ac:dyDescent="0.25">
      <c r="A442" s="38">
        <f>+'BaseData 27b3'!A338</f>
        <v>2020</v>
      </c>
      <c r="B442" s="38">
        <f>+'BaseData 27b3'!B338</f>
        <v>8</v>
      </c>
      <c r="C442" s="38">
        <f>+'BaseData 27b3'!C338</f>
        <v>2021</v>
      </c>
      <c r="D442" s="38" t="str">
        <f>+INDEX(names!$B$2:$B$28,MATCH('BaseData 27b3'!D338,names!$A$2:$A$28,0))</f>
        <v>Upper San Gabriel</v>
      </c>
      <c r="E442" s="38" t="str">
        <f>+'BaseData 27b3'!E338</f>
        <v>BASIC</v>
      </c>
      <c r="F442" s="38" t="str">
        <f>+'BaseData 27b3'!F338</f>
        <v>UT</v>
      </c>
      <c r="G442" s="38">
        <f>+'BaseData 27b3'!G338</f>
        <v>48.233609670329685</v>
      </c>
    </row>
    <row r="443" spans="1:7" x14ac:dyDescent="0.25">
      <c r="A443" s="38">
        <f>+'BaseData 27b3'!A339</f>
        <v>2020</v>
      </c>
      <c r="B443" s="38">
        <f>+'BaseData 27b3'!B339</f>
        <v>8</v>
      </c>
      <c r="C443" s="38">
        <f>+'BaseData 27b3'!C339</f>
        <v>2021</v>
      </c>
      <c r="D443" s="38" t="str">
        <f>+INDEX(names!$B$2:$B$28,MATCH('BaseData 27b3'!D339,names!$A$2:$A$28,0))</f>
        <v>Upper San Gabriel</v>
      </c>
      <c r="E443" s="38" t="str">
        <f>+'BaseData 27b3'!E339</f>
        <v>LNG</v>
      </c>
      <c r="F443" s="38" t="str">
        <f>+'BaseData 27b3'!F339</f>
        <v>UT</v>
      </c>
      <c r="G443" s="38">
        <f>+'BaseData 27b3'!G339</f>
        <v>257.13999999999965</v>
      </c>
    </row>
    <row r="444" spans="1:7" x14ac:dyDescent="0.25">
      <c r="A444" s="38">
        <f>+'BaseData 27b3'!A340</f>
        <v>2020</v>
      </c>
      <c r="B444" s="38">
        <f>+'BaseData 27b3'!B340</f>
        <v>8</v>
      </c>
      <c r="C444" s="38">
        <f>+'BaseData 27b3'!C340</f>
        <v>2021</v>
      </c>
      <c r="D444" s="38" t="str">
        <f>+INDEX(names!$B$2:$B$28,MATCH('BaseData 27b3'!D340,names!$A$2:$A$28,0))</f>
        <v>West Basin</v>
      </c>
      <c r="E444" s="38" t="str">
        <f>+'BaseData 27b3'!E340</f>
        <v>BASIC</v>
      </c>
      <c r="F444" s="38" t="str">
        <f>+'BaseData 27b3'!F340</f>
        <v>TR</v>
      </c>
      <c r="G444" s="38">
        <f>+'BaseData 27b3'!G340</f>
        <v>11241.49975384615</v>
      </c>
    </row>
    <row r="445" spans="1:7" x14ac:dyDescent="0.25">
      <c r="A445" s="38">
        <f>+'BaseData 27b3'!A341</f>
        <v>2020</v>
      </c>
      <c r="B445" s="38">
        <f>+'BaseData 27b3'!B341</f>
        <v>8</v>
      </c>
      <c r="C445" s="38">
        <f>+'BaseData 27b3'!C341</f>
        <v>2021</v>
      </c>
      <c r="D445" s="38" t="str">
        <f>+INDEX(names!$B$2:$B$28,MATCH('BaseData 27b3'!D341,names!$A$2:$A$28,0))</f>
        <v>Western</v>
      </c>
      <c r="E445" s="38" t="str">
        <f>+'BaseData 27b3'!E341</f>
        <v>BASIC</v>
      </c>
      <c r="F445" s="38" t="str">
        <f>+'BaseData 27b3'!F341</f>
        <v>TR</v>
      </c>
      <c r="G445" s="38">
        <f>+'BaseData 27b3'!G341</f>
        <v>7572.3344964835178</v>
      </c>
    </row>
    <row r="446" spans="1:7" x14ac:dyDescent="0.25">
      <c r="A446" s="38">
        <f>+'BaseData 27b3'!A342</f>
        <v>2020</v>
      </c>
      <c r="B446" s="38">
        <f>+'BaseData 27b3'!B342</f>
        <v>8</v>
      </c>
      <c r="C446" s="38">
        <f>+'BaseData 27b3'!C342</f>
        <v>2021</v>
      </c>
      <c r="D446" s="38" t="str">
        <f>+INDEX(names!$B$2:$B$28,MATCH('BaseData 27b3'!D342,names!$A$2:$A$28,0))</f>
        <v>Western</v>
      </c>
      <c r="E446" s="38" t="str">
        <f>+'BaseData 27b3'!E342</f>
        <v>BASIC</v>
      </c>
      <c r="F446" s="38" t="str">
        <f>+'BaseData 27b3'!F342</f>
        <v>UT</v>
      </c>
      <c r="G446" s="38">
        <f>+'BaseData 27b3'!G342</f>
        <v>3657.0035013186812</v>
      </c>
    </row>
    <row r="447" spans="1:7" x14ac:dyDescent="0.25">
      <c r="A447" s="38">
        <f>+'BaseData 27b3'!A343</f>
        <v>2020</v>
      </c>
      <c r="B447" s="38">
        <f>+'BaseData 27b3'!B343</f>
        <v>8</v>
      </c>
      <c r="C447" s="38">
        <f>+'BaseData 27b3'!C343</f>
        <v>2021</v>
      </c>
      <c r="D447" s="38" t="str">
        <f>+INDEX(names!$B$2:$B$28,MATCH('BaseData 27b3'!D343,names!$A$2:$A$28,0))</f>
        <v>Western</v>
      </c>
      <c r="E447" s="38" t="str">
        <f>+'BaseData 27b3'!E343</f>
        <v>LNG</v>
      </c>
      <c r="F447" s="38" t="str">
        <f>+'BaseData 27b3'!F343</f>
        <v>UT</v>
      </c>
      <c r="G447" s="38">
        <f>+'BaseData 27b3'!G343</f>
        <v>168.91666666666643</v>
      </c>
    </row>
    <row r="448" spans="1:7" x14ac:dyDescent="0.25">
      <c r="A448" s="38">
        <f>+'BaseData 27b3'!A344</f>
        <v>2020</v>
      </c>
      <c r="B448" s="38">
        <f>+'BaseData 27b3'!B344</f>
        <v>9</v>
      </c>
      <c r="C448" s="38">
        <f>+'BaseData 27b3'!C344</f>
        <v>2021</v>
      </c>
      <c r="D448" s="38" t="str">
        <f>+INDEX(names!$B$2:$B$28,MATCH('BaseData 27b3'!D344,names!$A$2:$A$28,0))</f>
        <v>Anaheim</v>
      </c>
      <c r="E448" s="38" t="str">
        <f>+'BaseData 27b3'!E344</f>
        <v>BASIC</v>
      </c>
      <c r="F448" s="38" t="str">
        <f>+'BaseData 27b3'!F344</f>
        <v>TR</v>
      </c>
      <c r="G448" s="38">
        <f>+'BaseData 27b3'!G344</f>
        <v>295.39836000000008</v>
      </c>
    </row>
    <row r="449" spans="1:7" x14ac:dyDescent="0.25">
      <c r="A449" s="38">
        <f>+'BaseData 27b3'!A345</f>
        <v>2020</v>
      </c>
      <c r="B449" s="38">
        <f>+'BaseData 27b3'!B345</f>
        <v>9</v>
      </c>
      <c r="C449" s="38">
        <f>+'BaseData 27b3'!C345</f>
        <v>2021</v>
      </c>
      <c r="D449" s="38" t="str">
        <f>+INDEX(names!$B$2:$B$28,MATCH('BaseData 27b3'!D345,names!$A$2:$A$28,0))</f>
        <v>Anaheim</v>
      </c>
      <c r="E449" s="38" t="str">
        <f>+'BaseData 27b3'!E345</f>
        <v>BASIC</v>
      </c>
      <c r="F449" s="38" t="str">
        <f>+'BaseData 27b3'!F345</f>
        <v>UT</v>
      </c>
      <c r="G449" s="38">
        <f>+'BaseData 27b3'!G345</f>
        <v>1267.7963802197785</v>
      </c>
    </row>
    <row r="450" spans="1:7" x14ac:dyDescent="0.25">
      <c r="A450" s="38">
        <f>+'BaseData 27b3'!A346</f>
        <v>2020</v>
      </c>
      <c r="B450" s="38">
        <f>+'BaseData 27b3'!B346</f>
        <v>9</v>
      </c>
      <c r="C450" s="38">
        <f>+'BaseData 27b3'!C346</f>
        <v>2021</v>
      </c>
      <c r="D450" s="38" t="str">
        <f>+INDEX(names!$B$2:$B$28,MATCH('BaseData 27b3'!D346,names!$A$2:$A$28,0))</f>
        <v>Beverly Hills</v>
      </c>
      <c r="E450" s="38" t="str">
        <f>+'BaseData 27b3'!E346</f>
        <v>BASIC</v>
      </c>
      <c r="F450" s="38" t="str">
        <f>+'BaseData 27b3'!F346</f>
        <v>TR</v>
      </c>
      <c r="G450" s="38">
        <f>+'BaseData 27b3'!G346</f>
        <v>993.93713384615353</v>
      </c>
    </row>
    <row r="451" spans="1:7" x14ac:dyDescent="0.25">
      <c r="A451" s="38">
        <f>+'BaseData 27b3'!A347</f>
        <v>2020</v>
      </c>
      <c r="B451" s="38">
        <f>+'BaseData 27b3'!B347</f>
        <v>9</v>
      </c>
      <c r="C451" s="38">
        <f>+'BaseData 27b3'!C347</f>
        <v>2021</v>
      </c>
      <c r="D451" s="38" t="str">
        <f>+INDEX(names!$B$2:$B$28,MATCH('BaseData 27b3'!D347,names!$A$2:$A$28,0))</f>
        <v>Burbank</v>
      </c>
      <c r="E451" s="38" t="str">
        <f>+'BaseData 27b3'!E347</f>
        <v>BASIC</v>
      </c>
      <c r="F451" s="38" t="str">
        <f>+'BaseData 27b3'!F347</f>
        <v>TR</v>
      </c>
      <c r="G451" s="38">
        <f>+'BaseData 27b3'!G347</f>
        <v>290.94613186813172</v>
      </c>
    </row>
    <row r="452" spans="1:7" x14ac:dyDescent="0.25">
      <c r="A452" s="38">
        <f>+'BaseData 27b3'!A348</f>
        <v>2020</v>
      </c>
      <c r="B452" s="38">
        <f>+'BaseData 27b3'!B348</f>
        <v>9</v>
      </c>
      <c r="C452" s="38">
        <f>+'BaseData 27b3'!C348</f>
        <v>2021</v>
      </c>
      <c r="D452" s="38" t="str">
        <f>+INDEX(names!$B$2:$B$28,MATCH('BaseData 27b3'!D348,names!$A$2:$A$28,0))</f>
        <v>Calleguas</v>
      </c>
      <c r="E452" s="38" t="str">
        <f>+'BaseData 27b3'!E348</f>
        <v>BASIC</v>
      </c>
      <c r="F452" s="38" t="str">
        <f>+'BaseData 27b3'!F348</f>
        <v>TR</v>
      </c>
      <c r="G452" s="38">
        <f>+'BaseData 27b3'!G348</f>
        <v>8652.6370107692328</v>
      </c>
    </row>
    <row r="453" spans="1:7" x14ac:dyDescent="0.25">
      <c r="A453" s="38">
        <f>+'BaseData 27b3'!A349</f>
        <v>2020</v>
      </c>
      <c r="B453" s="38">
        <f>+'BaseData 27b3'!B349</f>
        <v>9</v>
      </c>
      <c r="C453" s="38">
        <f>+'BaseData 27b3'!C349</f>
        <v>2021</v>
      </c>
      <c r="D453" s="38" t="str">
        <f>+INDEX(names!$B$2:$B$28,MATCH('BaseData 27b3'!D349,names!$A$2:$A$28,0))</f>
        <v>Calleguas</v>
      </c>
      <c r="E453" s="38" t="str">
        <f>+'BaseData 27b3'!E349</f>
        <v>LNG</v>
      </c>
      <c r="F453" s="38" t="str">
        <f>+'BaseData 27b3'!F349</f>
        <v>TR</v>
      </c>
      <c r="G453" s="38">
        <f>+'BaseData 27b3'!G349</f>
        <v>0</v>
      </c>
    </row>
    <row r="454" spans="1:7" x14ac:dyDescent="0.25">
      <c r="A454" s="38">
        <f>+'BaseData 27b3'!A350</f>
        <v>2020</v>
      </c>
      <c r="B454" s="38">
        <f>+'BaseData 27b3'!B350</f>
        <v>9</v>
      </c>
      <c r="C454" s="38">
        <f>+'BaseData 27b3'!C350</f>
        <v>2021</v>
      </c>
      <c r="D454" s="38" t="str">
        <f>+INDEX(names!$B$2:$B$28,MATCH('BaseData 27b3'!D350,names!$A$2:$A$28,0))</f>
        <v>Central Basin</v>
      </c>
      <c r="E454" s="38" t="str">
        <f>+'BaseData 27b3'!E350</f>
        <v>BASIC</v>
      </c>
      <c r="F454" s="38" t="str">
        <f>+'BaseData 27b3'!F350</f>
        <v>TR</v>
      </c>
      <c r="G454" s="38">
        <f>+'BaseData 27b3'!G350</f>
        <v>1105.6820572527472</v>
      </c>
    </row>
    <row r="455" spans="1:7" x14ac:dyDescent="0.25">
      <c r="A455" s="38">
        <f>+'BaseData 27b3'!A351</f>
        <v>2020</v>
      </c>
      <c r="B455" s="38">
        <f>+'BaseData 27b3'!B351</f>
        <v>9</v>
      </c>
      <c r="C455" s="38">
        <f>+'BaseData 27b3'!C351</f>
        <v>2021</v>
      </c>
      <c r="D455" s="38" t="str">
        <f>+INDEX(names!$B$2:$B$28,MATCH('BaseData 27b3'!D351,names!$A$2:$A$28,0))</f>
        <v>Eastern</v>
      </c>
      <c r="E455" s="38" t="str">
        <f>+'BaseData 27b3'!E351</f>
        <v>BASIC</v>
      </c>
      <c r="F455" s="38" t="str">
        <f>+'BaseData 27b3'!F351</f>
        <v>TR</v>
      </c>
      <c r="G455" s="38">
        <f>+'BaseData 27b3'!G351</f>
        <v>7545.7947529670346</v>
      </c>
    </row>
    <row r="456" spans="1:7" x14ac:dyDescent="0.25">
      <c r="A456" s="38">
        <f>+'BaseData 27b3'!A352</f>
        <v>2020</v>
      </c>
      <c r="B456" s="38">
        <f>+'BaseData 27b3'!B352</f>
        <v>9</v>
      </c>
      <c r="C456" s="38">
        <f>+'BaseData 27b3'!C352</f>
        <v>2021</v>
      </c>
      <c r="D456" s="38" t="str">
        <f>+INDEX(names!$B$2:$B$28,MATCH('BaseData 27b3'!D352,names!$A$2:$A$28,0))</f>
        <v>Eastern</v>
      </c>
      <c r="E456" s="38" t="str">
        <f>+'BaseData 27b3'!E352</f>
        <v>BASIC</v>
      </c>
      <c r="F456" s="38" t="str">
        <f>+'BaseData 27b3'!F352</f>
        <v>UT</v>
      </c>
      <c r="G456" s="38">
        <f>+'BaseData 27b3'!G352</f>
        <v>3461.9204818681319</v>
      </c>
    </row>
    <row r="457" spans="1:7" x14ac:dyDescent="0.25">
      <c r="A457" s="38">
        <f>+'BaseData 27b3'!A353</f>
        <v>2020</v>
      </c>
      <c r="B457" s="38">
        <f>+'BaseData 27b3'!B353</f>
        <v>9</v>
      </c>
      <c r="C457" s="38">
        <f>+'BaseData 27b3'!C353</f>
        <v>2021</v>
      </c>
      <c r="D457" s="38" t="str">
        <f>+INDEX(names!$B$2:$B$28,MATCH('BaseData 27b3'!D353,names!$A$2:$A$28,0))</f>
        <v>Eastern</v>
      </c>
      <c r="E457" s="38" t="str">
        <f>+'BaseData 27b3'!E353</f>
        <v>LNG</v>
      </c>
      <c r="F457" s="38" t="str">
        <f>+'BaseData 27b3'!F353</f>
        <v>UT</v>
      </c>
      <c r="G457" s="38">
        <f>+'BaseData 27b3'!G353</f>
        <v>848.17500000000143</v>
      </c>
    </row>
    <row r="458" spans="1:7" x14ac:dyDescent="0.25">
      <c r="A458" s="38">
        <f>+'BaseData 27b3'!A354</f>
        <v>2020</v>
      </c>
      <c r="B458" s="38">
        <f>+'BaseData 27b3'!B354</f>
        <v>9</v>
      </c>
      <c r="C458" s="38">
        <f>+'BaseData 27b3'!C354</f>
        <v>2021</v>
      </c>
      <c r="D458" s="38" t="str">
        <f>+INDEX(names!$B$2:$B$28,MATCH('BaseData 27b3'!D354,names!$A$2:$A$28,0))</f>
        <v>Foothill</v>
      </c>
      <c r="E458" s="38" t="str">
        <f>+'BaseData 27b3'!E354</f>
        <v>BASIC</v>
      </c>
      <c r="F458" s="38" t="str">
        <f>+'BaseData 27b3'!F354</f>
        <v>TR</v>
      </c>
      <c r="G458" s="38">
        <f>+'BaseData 27b3'!G354</f>
        <v>660.16937538461548</v>
      </c>
    </row>
    <row r="459" spans="1:7" x14ac:dyDescent="0.25">
      <c r="A459" s="38">
        <f>+'BaseData 27b3'!A355</f>
        <v>2020</v>
      </c>
      <c r="B459" s="38">
        <f>+'BaseData 27b3'!B355</f>
        <v>9</v>
      </c>
      <c r="C459" s="38">
        <f>+'BaseData 27b3'!C355</f>
        <v>2021</v>
      </c>
      <c r="D459" s="38" t="str">
        <f>+INDEX(names!$B$2:$B$28,MATCH('BaseData 27b3'!D355,names!$A$2:$A$28,0))</f>
        <v>Foothill</v>
      </c>
      <c r="E459" s="38" t="str">
        <f>+'BaseData 27b3'!E355</f>
        <v>LNG</v>
      </c>
      <c r="F459" s="38" t="str">
        <f>+'BaseData 27b3'!F355</f>
        <v>TR</v>
      </c>
      <c r="G459" s="38">
        <f>+'BaseData 27b3'!G355</f>
        <v>0</v>
      </c>
    </row>
    <row r="460" spans="1:7" x14ac:dyDescent="0.25">
      <c r="A460" s="38">
        <f>+'BaseData 27b3'!A356</f>
        <v>2020</v>
      </c>
      <c r="B460" s="38">
        <f>+'BaseData 27b3'!B356</f>
        <v>9</v>
      </c>
      <c r="C460" s="38">
        <f>+'BaseData 27b3'!C356</f>
        <v>2021</v>
      </c>
      <c r="D460" s="38" t="str">
        <f>+INDEX(names!$B$2:$B$28,MATCH('BaseData 27b3'!D356,names!$A$2:$A$28,0))</f>
        <v>Fullerton</v>
      </c>
      <c r="E460" s="38" t="str">
        <f>+'BaseData 27b3'!E356</f>
        <v>BASIC</v>
      </c>
      <c r="F460" s="38" t="str">
        <f>+'BaseData 27b3'!F356</f>
        <v>TR</v>
      </c>
      <c r="G460" s="38">
        <f>+'BaseData 27b3'!G356</f>
        <v>463.51570637362636</v>
      </c>
    </row>
    <row r="461" spans="1:7" x14ac:dyDescent="0.25">
      <c r="A461" s="38">
        <f>+'BaseData 27b3'!A357</f>
        <v>2020</v>
      </c>
      <c r="B461" s="38">
        <f>+'BaseData 27b3'!B357</f>
        <v>9</v>
      </c>
      <c r="C461" s="38">
        <f>+'BaseData 27b3'!C357</f>
        <v>2021</v>
      </c>
      <c r="D461" s="38" t="str">
        <f>+INDEX(names!$B$2:$B$28,MATCH('BaseData 27b3'!D357,names!$A$2:$A$28,0))</f>
        <v>Glendale</v>
      </c>
      <c r="E461" s="38" t="str">
        <f>+'BaseData 27b3'!E357</f>
        <v>BASIC</v>
      </c>
      <c r="F461" s="38" t="str">
        <f>+'BaseData 27b3'!F357</f>
        <v>TR</v>
      </c>
      <c r="G461" s="38">
        <f>+'BaseData 27b3'!G357</f>
        <v>1346.0831159340657</v>
      </c>
    </row>
    <row r="462" spans="1:7" x14ac:dyDescent="0.25">
      <c r="A462" s="38">
        <f>+'BaseData 27b3'!A358</f>
        <v>2020</v>
      </c>
      <c r="B462" s="38">
        <f>+'BaseData 27b3'!B358</f>
        <v>9</v>
      </c>
      <c r="C462" s="38">
        <f>+'BaseData 27b3'!C358</f>
        <v>2021</v>
      </c>
      <c r="D462" s="38" t="str">
        <f>+INDEX(names!$B$2:$B$28,MATCH('BaseData 27b3'!D358,names!$A$2:$A$28,0))</f>
        <v>Inland Empire</v>
      </c>
      <c r="E462" s="38" t="str">
        <f>+'BaseData 27b3'!E358</f>
        <v>BASIC</v>
      </c>
      <c r="F462" s="38" t="str">
        <f>+'BaseData 27b3'!F358</f>
        <v>UT</v>
      </c>
      <c r="G462" s="38">
        <f>+'BaseData 27b3'!G358</f>
        <v>6091.9780371428578</v>
      </c>
    </row>
    <row r="463" spans="1:7" x14ac:dyDescent="0.25">
      <c r="A463" s="38">
        <f>+'BaseData 27b3'!A359</f>
        <v>2020</v>
      </c>
      <c r="B463" s="38">
        <f>+'BaseData 27b3'!B359</f>
        <v>9</v>
      </c>
      <c r="C463" s="38">
        <f>+'BaseData 27b3'!C359</f>
        <v>2021</v>
      </c>
      <c r="D463" s="38" t="str">
        <f>+INDEX(names!$B$2:$B$28,MATCH('BaseData 27b3'!D359,names!$A$2:$A$28,0))</f>
        <v>Los Angeles</v>
      </c>
      <c r="E463" s="38" t="str">
        <f>+'BaseData 27b3'!E359</f>
        <v>BASIC</v>
      </c>
      <c r="F463" s="38" t="str">
        <f>+'BaseData 27b3'!F359</f>
        <v>UT</v>
      </c>
      <c r="G463" s="38">
        <f>+'BaseData 27b3'!G359</f>
        <v>9512.7159405494494</v>
      </c>
    </row>
    <row r="464" spans="1:7" x14ac:dyDescent="0.25">
      <c r="A464" s="38">
        <f>+'BaseData 27b3'!A360</f>
        <v>2020</v>
      </c>
      <c r="B464" s="38">
        <f>+'BaseData 27b3'!B360</f>
        <v>9</v>
      </c>
      <c r="C464" s="38">
        <f>+'BaseData 27b3'!C360</f>
        <v>2021</v>
      </c>
      <c r="D464" s="38" t="str">
        <f>+INDEX(names!$B$2:$B$28,MATCH('BaseData 27b3'!D360,names!$A$2:$A$28,0))</f>
        <v>Los Angeles</v>
      </c>
      <c r="E464" s="38" t="str">
        <f>+'BaseData 27b3'!E360</f>
        <v>BASIC</v>
      </c>
      <c r="F464" s="38" t="str">
        <f>+'BaseData 27b3'!F360</f>
        <v>TR</v>
      </c>
      <c r="G464" s="38">
        <f>+'BaseData 27b3'!G360</f>
        <v>3266.9274999999957</v>
      </c>
    </row>
    <row r="465" spans="1:7" x14ac:dyDescent="0.25">
      <c r="A465" s="38">
        <f>+'BaseData 27b3'!A361</f>
        <v>2020</v>
      </c>
      <c r="B465" s="38">
        <f>+'BaseData 27b3'!B361</f>
        <v>9</v>
      </c>
      <c r="C465" s="38">
        <f>+'BaseData 27b3'!C361</f>
        <v>2021</v>
      </c>
      <c r="D465" s="38" t="str">
        <f>+INDEX(names!$B$2:$B$28,MATCH('BaseData 27b3'!D361,names!$A$2:$A$28,0))</f>
        <v>Las Virgenes</v>
      </c>
      <c r="E465" s="38" t="str">
        <f>+'BaseData 27b3'!E361</f>
        <v>BASIC</v>
      </c>
      <c r="F465" s="38" t="str">
        <f>+'BaseData 27b3'!F361</f>
        <v>TR</v>
      </c>
      <c r="G465" s="38">
        <f>+'BaseData 27b3'!G361</f>
        <v>1933.7340093406597</v>
      </c>
    </row>
    <row r="466" spans="1:7" x14ac:dyDescent="0.25">
      <c r="A466" s="38">
        <f>+'BaseData 27b3'!A362</f>
        <v>2020</v>
      </c>
      <c r="B466" s="38">
        <f>+'BaseData 27b3'!B362</f>
        <v>9</v>
      </c>
      <c r="C466" s="38">
        <f>+'BaseData 27b3'!C362</f>
        <v>2021</v>
      </c>
      <c r="D466" s="38" t="str">
        <f>+INDEX(names!$B$2:$B$28,MATCH('BaseData 27b3'!D362,names!$A$2:$A$28,0))</f>
        <v>Long Beach</v>
      </c>
      <c r="E466" s="38" t="str">
        <f>+'BaseData 27b3'!E362</f>
        <v>BASIC</v>
      </c>
      <c r="F466" s="38" t="str">
        <f>+'BaseData 27b3'!F362</f>
        <v>TR</v>
      </c>
      <c r="G466" s="38">
        <f>+'BaseData 27b3'!G362</f>
        <v>2404.7812176923076</v>
      </c>
    </row>
    <row r="467" spans="1:7" x14ac:dyDescent="0.25">
      <c r="A467" s="38">
        <f>+'BaseData 27b3'!A363</f>
        <v>2020</v>
      </c>
      <c r="B467" s="38">
        <f>+'BaseData 27b3'!B363</f>
        <v>9</v>
      </c>
      <c r="C467" s="38">
        <f>+'BaseData 27b3'!C363</f>
        <v>2021</v>
      </c>
      <c r="D467" s="38" t="str">
        <f>+INDEX(names!$B$2:$B$28,MATCH('BaseData 27b3'!D363,names!$A$2:$A$28,0))</f>
        <v>MWDOC</v>
      </c>
      <c r="E467" s="38" t="str">
        <f>+'BaseData 27b3'!E363</f>
        <v>BASIC</v>
      </c>
      <c r="F467" s="38" t="str">
        <f>+'BaseData 27b3'!F363</f>
        <v>TR</v>
      </c>
      <c r="G467" s="38">
        <f>+'BaseData 27b3'!G363</f>
        <v>9024.1128661538478</v>
      </c>
    </row>
    <row r="468" spans="1:7" x14ac:dyDescent="0.25">
      <c r="A468" s="38">
        <f>+'BaseData 27b3'!A364</f>
        <v>2020</v>
      </c>
      <c r="B468" s="38">
        <f>+'BaseData 27b3'!B364</f>
        <v>9</v>
      </c>
      <c r="C468" s="38">
        <f>+'BaseData 27b3'!C364</f>
        <v>2021</v>
      </c>
      <c r="D468" s="38" t="str">
        <f>+INDEX(names!$B$2:$B$28,MATCH('BaseData 27b3'!D364,names!$A$2:$A$28,0))</f>
        <v>MWDOC</v>
      </c>
      <c r="E468" s="38" t="str">
        <f>+'BaseData 27b3'!E364</f>
        <v>BASIC</v>
      </c>
      <c r="F468" s="38" t="str">
        <f>+'BaseData 27b3'!F364</f>
        <v>UT</v>
      </c>
      <c r="G468" s="38">
        <f>+'BaseData 27b3'!G364</f>
        <v>5238.2177800000027</v>
      </c>
    </row>
    <row r="469" spans="1:7" x14ac:dyDescent="0.25">
      <c r="A469" s="38">
        <f>+'BaseData 27b3'!A365</f>
        <v>2020</v>
      </c>
      <c r="B469" s="38">
        <f>+'BaseData 27b3'!B365</f>
        <v>9</v>
      </c>
      <c r="C469" s="38">
        <f>+'BaseData 27b3'!C365</f>
        <v>2021</v>
      </c>
      <c r="D469" s="38" t="str">
        <f>+INDEX(names!$B$2:$B$28,MATCH('BaseData 27b3'!D365,names!$A$2:$A$28,0))</f>
        <v>MWDOC</v>
      </c>
      <c r="E469" s="38" t="str">
        <f>+'BaseData 27b3'!E365</f>
        <v>LNG</v>
      </c>
      <c r="F469" s="38" t="str">
        <f>+'BaseData 27b3'!F365</f>
        <v>UT</v>
      </c>
      <c r="G469" s="38">
        <f>+'BaseData 27b3'!G365</f>
        <v>0</v>
      </c>
    </row>
    <row r="470" spans="1:7" x14ac:dyDescent="0.25">
      <c r="A470" s="38">
        <f>+'BaseData 27b3'!A366</f>
        <v>2020</v>
      </c>
      <c r="B470" s="38">
        <f>+'BaseData 27b3'!B366</f>
        <v>9</v>
      </c>
      <c r="C470" s="38">
        <f>+'BaseData 27b3'!C366</f>
        <v>2021</v>
      </c>
      <c r="D470" s="38" t="str">
        <f>+INDEX(names!$B$2:$B$28,MATCH('BaseData 27b3'!D366,names!$A$2:$A$28,0))</f>
        <v>Pasadena</v>
      </c>
      <c r="E470" s="38" t="str">
        <f>+'BaseData 27b3'!E366</f>
        <v>BASIC</v>
      </c>
      <c r="F470" s="38" t="str">
        <f>+'BaseData 27b3'!F366</f>
        <v>TR</v>
      </c>
      <c r="G470" s="38">
        <f>+'BaseData 27b3'!G366</f>
        <v>1824.6567842857139</v>
      </c>
    </row>
    <row r="471" spans="1:7" x14ac:dyDescent="0.25">
      <c r="A471" s="38">
        <f>+'BaseData 27b3'!A367</f>
        <v>2020</v>
      </c>
      <c r="B471" s="38">
        <f>+'BaseData 27b3'!B367</f>
        <v>9</v>
      </c>
      <c r="C471" s="38">
        <f>+'BaseData 27b3'!C367</f>
        <v>2021</v>
      </c>
      <c r="D471" s="38" t="str">
        <f>+INDEX(names!$B$2:$B$28,MATCH('BaseData 27b3'!D367,names!$A$2:$A$28,0))</f>
        <v>San Marino</v>
      </c>
      <c r="E471" s="38" t="str">
        <f>+'BaseData 27b3'!E367</f>
        <v>BASIC</v>
      </c>
      <c r="F471" s="38" t="str">
        <f>+'BaseData 27b3'!F367</f>
        <v>TR</v>
      </c>
      <c r="G471" s="38">
        <f>+'BaseData 27b3'!G367</f>
        <v>260.39826593406599</v>
      </c>
    </row>
    <row r="472" spans="1:7" x14ac:dyDescent="0.25">
      <c r="A472" s="38">
        <f>+'BaseData 27b3'!A368</f>
        <v>2020</v>
      </c>
      <c r="B472" s="38">
        <f>+'BaseData 27b3'!B368</f>
        <v>9</v>
      </c>
      <c r="C472" s="38">
        <f>+'BaseData 27b3'!C368</f>
        <v>2021</v>
      </c>
      <c r="D472" s="38" t="str">
        <f>+INDEX(names!$B$2:$B$28,MATCH('BaseData 27b3'!D368,names!$A$2:$A$28,0))</f>
        <v>Santa Ana</v>
      </c>
      <c r="E472" s="38" t="str">
        <f>+'BaseData 27b3'!E368</f>
        <v>BASIC</v>
      </c>
      <c r="F472" s="38" t="str">
        <f>+'BaseData 27b3'!F368</f>
        <v>TR</v>
      </c>
      <c r="G472" s="38">
        <f>+'BaseData 27b3'!G368</f>
        <v>1141.3258791208796</v>
      </c>
    </row>
    <row r="473" spans="1:7" x14ac:dyDescent="0.25">
      <c r="A473" s="38">
        <f>+'BaseData 27b3'!A369</f>
        <v>2020</v>
      </c>
      <c r="B473" s="38">
        <f>+'BaseData 27b3'!B369</f>
        <v>9</v>
      </c>
      <c r="C473" s="38">
        <f>+'BaseData 27b3'!C369</f>
        <v>2021</v>
      </c>
      <c r="D473" s="38" t="str">
        <f>+INDEX(names!$B$2:$B$28,MATCH('BaseData 27b3'!D369,names!$A$2:$A$28,0))</f>
        <v>Santa Monica</v>
      </c>
      <c r="E473" s="38" t="str">
        <f>+'BaseData 27b3'!E369</f>
        <v>BASIC</v>
      </c>
      <c r="F473" s="38" t="str">
        <f>+'BaseData 27b3'!F369</f>
        <v>TR</v>
      </c>
      <c r="G473" s="38">
        <f>+'BaseData 27b3'!G369</f>
        <v>351.73087076923076</v>
      </c>
    </row>
    <row r="474" spans="1:7" x14ac:dyDescent="0.25">
      <c r="A474" s="38">
        <f>+'BaseData 27b3'!A370</f>
        <v>2020</v>
      </c>
      <c r="B474" s="38">
        <f>+'BaseData 27b3'!B370</f>
        <v>9</v>
      </c>
      <c r="C474" s="38">
        <f>+'BaseData 27b3'!C370</f>
        <v>2021</v>
      </c>
      <c r="D474" s="38" t="str">
        <f>+INDEX(names!$B$2:$B$28,MATCH('BaseData 27b3'!D370,names!$A$2:$A$28,0))</f>
        <v>San Diego</v>
      </c>
      <c r="E474" s="38" t="str">
        <f>+'BaseData 27b3'!E370</f>
        <v>BASIC</v>
      </c>
      <c r="F474" s="38" t="str">
        <f>+'BaseData 27b3'!F370</f>
        <v>TR</v>
      </c>
      <c r="G474" s="38">
        <f>+'BaseData 27b3'!G370</f>
        <v>5145.7430171428578</v>
      </c>
    </row>
    <row r="475" spans="1:7" x14ac:dyDescent="0.25">
      <c r="A475" s="38">
        <f>+'BaseData 27b3'!A371</f>
        <v>2020</v>
      </c>
      <c r="B475" s="38">
        <f>+'BaseData 27b3'!B371</f>
        <v>9</v>
      </c>
      <c r="C475" s="38">
        <f>+'BaseData 27b3'!C371</f>
        <v>2021</v>
      </c>
      <c r="D475" s="38" t="str">
        <f>+INDEX(names!$B$2:$B$28,MATCH('BaseData 27b3'!D371,names!$A$2:$A$28,0))</f>
        <v>San Diego</v>
      </c>
      <c r="E475" s="38" t="str">
        <f>+'BaseData 27b3'!E371</f>
        <v>BASIC</v>
      </c>
      <c r="F475" s="38" t="str">
        <f>+'BaseData 27b3'!F371</f>
        <v>UT</v>
      </c>
      <c r="G475" s="38">
        <f>+'BaseData 27b3'!G371</f>
        <v>39936.585737142843</v>
      </c>
    </row>
    <row r="476" spans="1:7" x14ac:dyDescent="0.25">
      <c r="A476" s="38">
        <f>+'BaseData 27b3'!A372</f>
        <v>2020</v>
      </c>
      <c r="B476" s="38">
        <f>+'BaseData 27b3'!B372</f>
        <v>9</v>
      </c>
      <c r="C476" s="38">
        <f>+'BaseData 27b3'!C372</f>
        <v>2021</v>
      </c>
      <c r="D476" s="38" t="str">
        <f>+INDEX(names!$B$2:$B$28,MATCH('BaseData 27b3'!D372,names!$A$2:$A$28,0))</f>
        <v>Three Valleys</v>
      </c>
      <c r="E476" s="38" t="str">
        <f>+'BaseData 27b3'!E372</f>
        <v>BASIC</v>
      </c>
      <c r="F476" s="38" t="str">
        <f>+'BaseData 27b3'!F372</f>
        <v>TR</v>
      </c>
      <c r="G476" s="38">
        <f>+'BaseData 27b3'!G372</f>
        <v>3515.0198518681304</v>
      </c>
    </row>
    <row r="477" spans="1:7" x14ac:dyDescent="0.25">
      <c r="A477" s="38">
        <f>+'BaseData 27b3'!A373</f>
        <v>2020</v>
      </c>
      <c r="B477" s="38">
        <f>+'BaseData 27b3'!B373</f>
        <v>9</v>
      </c>
      <c r="C477" s="38">
        <f>+'BaseData 27b3'!C373</f>
        <v>2021</v>
      </c>
      <c r="D477" s="38" t="str">
        <f>+INDEX(names!$B$2:$B$28,MATCH('BaseData 27b3'!D373,names!$A$2:$A$28,0))</f>
        <v>Three Valleys</v>
      </c>
      <c r="E477" s="38" t="str">
        <f>+'BaseData 27b3'!E373</f>
        <v>BASIC</v>
      </c>
      <c r="F477" s="38" t="str">
        <f>+'BaseData 27b3'!F373</f>
        <v>UT</v>
      </c>
      <c r="G477" s="38">
        <f>+'BaseData 27b3'!G373</f>
        <v>1720.2970720879123</v>
      </c>
    </row>
    <row r="478" spans="1:7" x14ac:dyDescent="0.25">
      <c r="A478" s="38">
        <f>+'BaseData 27b3'!A374</f>
        <v>2020</v>
      </c>
      <c r="B478" s="38">
        <f>+'BaseData 27b3'!B374</f>
        <v>9</v>
      </c>
      <c r="C478" s="38">
        <f>+'BaseData 27b3'!C374</f>
        <v>2021</v>
      </c>
      <c r="D478" s="38" t="str">
        <f>+INDEX(names!$B$2:$B$28,MATCH('BaseData 27b3'!D374,names!$A$2:$A$28,0))</f>
        <v>Three Valleys</v>
      </c>
      <c r="E478" s="38" t="str">
        <f>+'BaseData 27b3'!E374</f>
        <v>LNG</v>
      </c>
      <c r="F478" s="38" t="str">
        <f>+'BaseData 27b3'!F374</f>
        <v>UT</v>
      </c>
      <c r="G478" s="38">
        <f>+'BaseData 27b3'!G374</f>
        <v>134.54999999999984</v>
      </c>
    </row>
    <row r="479" spans="1:7" x14ac:dyDescent="0.25">
      <c r="A479" s="38">
        <f>+'BaseData 27b3'!A375</f>
        <v>2020</v>
      </c>
      <c r="B479" s="38">
        <f>+'BaseData 27b3'!B375</f>
        <v>9</v>
      </c>
      <c r="C479" s="38">
        <f>+'BaseData 27b3'!C375</f>
        <v>2021</v>
      </c>
      <c r="D479" s="38" t="str">
        <f>+INDEX(names!$B$2:$B$28,MATCH('BaseData 27b3'!D375,names!$A$2:$A$28,0))</f>
        <v>Torrance</v>
      </c>
      <c r="E479" s="38" t="str">
        <f>+'BaseData 27b3'!E375</f>
        <v>BASIC</v>
      </c>
      <c r="F479" s="38" t="str">
        <f>+'BaseData 27b3'!F375</f>
        <v>TR</v>
      </c>
      <c r="G479" s="38">
        <f>+'BaseData 27b3'!G375</f>
        <v>1158.6674399999999</v>
      </c>
    </row>
    <row r="480" spans="1:7" x14ac:dyDescent="0.25">
      <c r="A480" s="38">
        <f>+'BaseData 27b3'!A376</f>
        <v>2020</v>
      </c>
      <c r="B480" s="38">
        <f>+'BaseData 27b3'!B376</f>
        <v>9</v>
      </c>
      <c r="C480" s="38">
        <f>+'BaseData 27b3'!C376</f>
        <v>2021</v>
      </c>
      <c r="D480" s="38" t="str">
        <f>+INDEX(names!$B$2:$B$28,MATCH('BaseData 27b3'!D376,names!$A$2:$A$28,0))</f>
        <v>Upper San Gabriel</v>
      </c>
      <c r="E480" s="38" t="str">
        <f>+'BaseData 27b3'!E376</f>
        <v>BASIC</v>
      </c>
      <c r="F480" s="38" t="str">
        <f>+'BaseData 27b3'!F376</f>
        <v>TR</v>
      </c>
      <c r="G480" s="38">
        <f>+'BaseData 27b3'!G376</f>
        <v>97.637938021978002</v>
      </c>
    </row>
    <row r="481" spans="1:7" x14ac:dyDescent="0.25">
      <c r="A481" s="38">
        <f>+'BaseData 27b3'!A377</f>
        <v>2020</v>
      </c>
      <c r="B481" s="38">
        <f>+'BaseData 27b3'!B377</f>
        <v>9</v>
      </c>
      <c r="C481" s="38">
        <f>+'BaseData 27b3'!C377</f>
        <v>2021</v>
      </c>
      <c r="D481" s="38" t="str">
        <f>+INDEX(names!$B$2:$B$28,MATCH('BaseData 27b3'!D377,names!$A$2:$A$28,0))</f>
        <v>Upper San Gabriel</v>
      </c>
      <c r="E481" s="38" t="str">
        <f>+'BaseData 27b3'!E377</f>
        <v>BASIC</v>
      </c>
      <c r="F481" s="38" t="str">
        <f>+'BaseData 27b3'!F377</f>
        <v>UT</v>
      </c>
      <c r="G481" s="38">
        <f>+'BaseData 27b3'!G377</f>
        <v>48.233609670329685</v>
      </c>
    </row>
    <row r="482" spans="1:7" x14ac:dyDescent="0.25">
      <c r="A482" s="38">
        <f>+'BaseData 27b3'!A378</f>
        <v>2020</v>
      </c>
      <c r="B482" s="38">
        <f>+'BaseData 27b3'!B378</f>
        <v>9</v>
      </c>
      <c r="C482" s="38">
        <f>+'BaseData 27b3'!C378</f>
        <v>2021</v>
      </c>
      <c r="D482" s="38" t="str">
        <f>+INDEX(names!$B$2:$B$28,MATCH('BaseData 27b3'!D378,names!$A$2:$A$28,0))</f>
        <v>Upper San Gabriel</v>
      </c>
      <c r="E482" s="38" t="str">
        <f>+'BaseData 27b3'!E378</f>
        <v>LNG</v>
      </c>
      <c r="F482" s="38" t="str">
        <f>+'BaseData 27b3'!F378</f>
        <v>UT</v>
      </c>
      <c r="G482" s="38">
        <f>+'BaseData 27b3'!G378</f>
        <v>257.13999999999965</v>
      </c>
    </row>
    <row r="483" spans="1:7" x14ac:dyDescent="0.25">
      <c r="A483" s="38">
        <f>+'BaseData 27b3'!A379</f>
        <v>2020</v>
      </c>
      <c r="B483" s="38">
        <f>+'BaseData 27b3'!B379</f>
        <v>9</v>
      </c>
      <c r="C483" s="38">
        <f>+'BaseData 27b3'!C379</f>
        <v>2021</v>
      </c>
      <c r="D483" s="38" t="str">
        <f>+INDEX(names!$B$2:$B$28,MATCH('BaseData 27b3'!D379,names!$A$2:$A$28,0))</f>
        <v>West Basin</v>
      </c>
      <c r="E483" s="38" t="str">
        <f>+'BaseData 27b3'!E379</f>
        <v>BASIC</v>
      </c>
      <c r="F483" s="38" t="str">
        <f>+'BaseData 27b3'!F379</f>
        <v>TR</v>
      </c>
      <c r="G483" s="38">
        <f>+'BaseData 27b3'!G379</f>
        <v>10557.335901538461</v>
      </c>
    </row>
    <row r="484" spans="1:7" x14ac:dyDescent="0.25">
      <c r="A484" s="38">
        <f>+'BaseData 27b3'!A380</f>
        <v>2020</v>
      </c>
      <c r="B484" s="38">
        <f>+'BaseData 27b3'!B380</f>
        <v>9</v>
      </c>
      <c r="C484" s="38">
        <f>+'BaseData 27b3'!C380</f>
        <v>2021</v>
      </c>
      <c r="D484" s="38" t="str">
        <f>+INDEX(names!$B$2:$B$28,MATCH('BaseData 27b3'!D380,names!$A$2:$A$28,0))</f>
        <v>Western</v>
      </c>
      <c r="E484" s="38" t="str">
        <f>+'BaseData 27b3'!E380</f>
        <v>BASIC</v>
      </c>
      <c r="F484" s="38" t="str">
        <f>+'BaseData 27b3'!F380</f>
        <v>TR</v>
      </c>
      <c r="G484" s="38">
        <f>+'BaseData 27b3'!G380</f>
        <v>6437.0993874725273</v>
      </c>
    </row>
    <row r="485" spans="1:7" x14ac:dyDescent="0.25">
      <c r="A485" s="38">
        <f>+'BaseData 27b3'!A381</f>
        <v>2020</v>
      </c>
      <c r="B485" s="38">
        <f>+'BaseData 27b3'!B381</f>
        <v>9</v>
      </c>
      <c r="C485" s="38">
        <f>+'BaseData 27b3'!C381</f>
        <v>2021</v>
      </c>
      <c r="D485" s="38" t="str">
        <f>+INDEX(names!$B$2:$B$28,MATCH('BaseData 27b3'!D381,names!$A$2:$A$28,0))</f>
        <v>Western</v>
      </c>
      <c r="E485" s="38" t="str">
        <f>+'BaseData 27b3'!E381</f>
        <v>BASIC</v>
      </c>
      <c r="F485" s="38" t="str">
        <f>+'BaseData 27b3'!F381</f>
        <v>UT</v>
      </c>
      <c r="G485" s="38">
        <f>+'BaseData 27b3'!G381</f>
        <v>3572.6516665934064</v>
      </c>
    </row>
    <row r="486" spans="1:7" x14ac:dyDescent="0.25">
      <c r="A486" s="38">
        <f>+'BaseData 27b3'!A382</f>
        <v>2020</v>
      </c>
      <c r="B486" s="38">
        <f>+'BaseData 27b3'!B382</f>
        <v>9</v>
      </c>
      <c r="C486" s="38">
        <f>+'BaseData 27b3'!C382</f>
        <v>2021</v>
      </c>
      <c r="D486" s="38" t="str">
        <f>+INDEX(names!$B$2:$B$28,MATCH('BaseData 27b3'!D382,names!$A$2:$A$28,0))</f>
        <v>Western</v>
      </c>
      <c r="E486" s="38" t="str">
        <f>+'BaseData 27b3'!E382</f>
        <v>LNG</v>
      </c>
      <c r="F486" s="38" t="str">
        <f>+'BaseData 27b3'!F382</f>
        <v>UT</v>
      </c>
      <c r="G486" s="38">
        <f>+'BaseData 27b3'!G382</f>
        <v>168.91666666666643</v>
      </c>
    </row>
    <row r="487" spans="1:7" x14ac:dyDescent="0.25">
      <c r="A487" s="38">
        <f>+'BaseData 27b3'!A383</f>
        <v>2020</v>
      </c>
      <c r="B487" s="38">
        <f>+'BaseData 27b3'!B383</f>
        <v>10</v>
      </c>
      <c r="C487" s="38">
        <f>+'BaseData 27b3'!C383</f>
        <v>2021</v>
      </c>
      <c r="D487" s="38" t="str">
        <f>+INDEX(names!$B$2:$B$28,MATCH('BaseData 27b3'!D383,names!$A$2:$A$28,0))</f>
        <v>Anaheim</v>
      </c>
      <c r="E487" s="38" t="str">
        <f>+'BaseData 27b3'!E383</f>
        <v>BASIC</v>
      </c>
      <c r="F487" s="38" t="str">
        <f>+'BaseData 27b3'!F383</f>
        <v>TR</v>
      </c>
      <c r="G487" s="38">
        <f>+'BaseData 27b3'!G383</f>
        <v>386.8311857142852</v>
      </c>
    </row>
    <row r="488" spans="1:7" x14ac:dyDescent="0.25">
      <c r="A488" s="38">
        <f>+'BaseData 27b3'!A384</f>
        <v>2020</v>
      </c>
      <c r="B488" s="38">
        <f>+'BaseData 27b3'!B384</f>
        <v>10</v>
      </c>
      <c r="C488" s="38">
        <f>+'BaseData 27b3'!C384</f>
        <v>2021</v>
      </c>
      <c r="D488" s="38" t="str">
        <f>+INDEX(names!$B$2:$B$28,MATCH('BaseData 27b3'!D384,names!$A$2:$A$28,0))</f>
        <v>Anaheim</v>
      </c>
      <c r="E488" s="38" t="str">
        <f>+'BaseData 27b3'!E384</f>
        <v>BASIC</v>
      </c>
      <c r="F488" s="38" t="str">
        <f>+'BaseData 27b3'!F384</f>
        <v>UT</v>
      </c>
      <c r="G488" s="38">
        <f>+'BaseData 27b3'!G384</f>
        <v>941.92041164835143</v>
      </c>
    </row>
    <row r="489" spans="1:7" x14ac:dyDescent="0.25">
      <c r="A489" s="38">
        <f>+'BaseData 27b3'!A385</f>
        <v>2020</v>
      </c>
      <c r="B489" s="38">
        <f>+'BaseData 27b3'!B385</f>
        <v>10</v>
      </c>
      <c r="C489" s="38">
        <f>+'BaseData 27b3'!C385</f>
        <v>2021</v>
      </c>
      <c r="D489" s="38" t="str">
        <f>+INDEX(names!$B$2:$B$28,MATCH('BaseData 27b3'!D385,names!$A$2:$A$28,0))</f>
        <v>Beverly Hills</v>
      </c>
      <c r="E489" s="38" t="str">
        <f>+'BaseData 27b3'!E385</f>
        <v>BASIC</v>
      </c>
      <c r="F489" s="38" t="str">
        <f>+'BaseData 27b3'!F385</f>
        <v>TR</v>
      </c>
      <c r="G489" s="38">
        <f>+'BaseData 27b3'!G385</f>
        <v>944.25082626373603</v>
      </c>
    </row>
    <row r="490" spans="1:7" x14ac:dyDescent="0.25">
      <c r="A490" s="38">
        <f>+'BaseData 27b3'!A386</f>
        <v>2020</v>
      </c>
      <c r="B490" s="38">
        <f>+'BaseData 27b3'!B386</f>
        <v>10</v>
      </c>
      <c r="C490" s="38">
        <f>+'BaseData 27b3'!C386</f>
        <v>2021</v>
      </c>
      <c r="D490" s="38" t="str">
        <f>+INDEX(names!$B$2:$B$28,MATCH('BaseData 27b3'!D386,names!$A$2:$A$28,0))</f>
        <v>Burbank</v>
      </c>
      <c r="E490" s="38" t="str">
        <f>+'BaseData 27b3'!E386</f>
        <v>BASIC</v>
      </c>
      <c r="F490" s="38" t="str">
        <f>+'BaseData 27b3'!F386</f>
        <v>TR</v>
      </c>
      <c r="G490" s="38">
        <f>+'BaseData 27b3'!G386</f>
        <v>292.63964835164836</v>
      </c>
    </row>
    <row r="491" spans="1:7" x14ac:dyDescent="0.25">
      <c r="A491" s="38">
        <f>+'BaseData 27b3'!A387</f>
        <v>2020</v>
      </c>
      <c r="B491" s="38">
        <f>+'BaseData 27b3'!B387</f>
        <v>10</v>
      </c>
      <c r="C491" s="38">
        <f>+'BaseData 27b3'!C387</f>
        <v>2021</v>
      </c>
      <c r="D491" s="38" t="str">
        <f>+INDEX(names!$B$2:$B$28,MATCH('BaseData 27b3'!D387,names!$A$2:$A$28,0))</f>
        <v>Burbank</v>
      </c>
      <c r="E491" s="38" t="str">
        <f>+'BaseData 27b3'!E387</f>
        <v>BASIC</v>
      </c>
      <c r="F491" s="38" t="str">
        <f>+'BaseData 27b3'!F387</f>
        <v>UT</v>
      </c>
      <c r="G491" s="38">
        <f>+'BaseData 27b3'!G387</f>
        <v>1471.6658241758239</v>
      </c>
    </row>
    <row r="492" spans="1:7" x14ac:dyDescent="0.25">
      <c r="A492" s="38">
        <f>+'BaseData 27b3'!A388</f>
        <v>2020</v>
      </c>
      <c r="B492" s="38">
        <f>+'BaseData 27b3'!B388</f>
        <v>10</v>
      </c>
      <c r="C492" s="38">
        <f>+'BaseData 27b3'!C388</f>
        <v>2021</v>
      </c>
      <c r="D492" s="38" t="str">
        <f>+INDEX(names!$B$2:$B$28,MATCH('BaseData 27b3'!D388,names!$A$2:$A$28,0))</f>
        <v>Burbank</v>
      </c>
      <c r="E492" s="38" t="str">
        <f>+'BaseData 27b3'!E388</f>
        <v>LNG</v>
      </c>
      <c r="F492" s="38" t="str">
        <f>+'BaseData 27b3'!F388</f>
        <v>UT</v>
      </c>
      <c r="G492" s="38">
        <f>+'BaseData 27b3'!G388</f>
        <v>2315.0353499999978</v>
      </c>
    </row>
    <row r="493" spans="1:7" x14ac:dyDescent="0.25">
      <c r="A493" s="38">
        <f>+'BaseData 27b3'!A389</f>
        <v>2020</v>
      </c>
      <c r="B493" s="38">
        <f>+'BaseData 27b3'!B389</f>
        <v>10</v>
      </c>
      <c r="C493" s="38">
        <f>+'BaseData 27b3'!C389</f>
        <v>2021</v>
      </c>
      <c r="D493" s="38" t="str">
        <f>+INDEX(names!$B$2:$B$28,MATCH('BaseData 27b3'!D389,names!$A$2:$A$28,0))</f>
        <v>Calleguas</v>
      </c>
      <c r="E493" s="38" t="str">
        <f>+'BaseData 27b3'!E389</f>
        <v>BASIC</v>
      </c>
      <c r="F493" s="38" t="str">
        <f>+'BaseData 27b3'!F389</f>
        <v>TR</v>
      </c>
      <c r="G493" s="38">
        <f>+'BaseData 27b3'!G389</f>
        <v>8588.4244912087943</v>
      </c>
    </row>
    <row r="494" spans="1:7" x14ac:dyDescent="0.25">
      <c r="A494" s="38">
        <f>+'BaseData 27b3'!A390</f>
        <v>2020</v>
      </c>
      <c r="B494" s="38">
        <f>+'BaseData 27b3'!B390</f>
        <v>10</v>
      </c>
      <c r="C494" s="38">
        <f>+'BaseData 27b3'!C390</f>
        <v>2021</v>
      </c>
      <c r="D494" s="38" t="str">
        <f>+INDEX(names!$B$2:$B$28,MATCH('BaseData 27b3'!D390,names!$A$2:$A$28,0))</f>
        <v>Calleguas</v>
      </c>
      <c r="E494" s="38" t="str">
        <f>+'BaseData 27b3'!E390</f>
        <v>LNG</v>
      </c>
      <c r="F494" s="38" t="str">
        <f>+'BaseData 27b3'!F390</f>
        <v>TR</v>
      </c>
      <c r="G494" s="38">
        <f>+'BaseData 27b3'!G390</f>
        <v>0</v>
      </c>
    </row>
    <row r="495" spans="1:7" x14ac:dyDescent="0.25">
      <c r="A495" s="38">
        <f>+'BaseData 27b3'!A391</f>
        <v>2020</v>
      </c>
      <c r="B495" s="38">
        <f>+'BaseData 27b3'!B391</f>
        <v>10</v>
      </c>
      <c r="C495" s="38">
        <f>+'BaseData 27b3'!C391</f>
        <v>2021</v>
      </c>
      <c r="D495" s="38" t="str">
        <f>+INDEX(names!$B$2:$B$28,MATCH('BaseData 27b3'!D391,names!$A$2:$A$28,0))</f>
        <v>Central Basin</v>
      </c>
      <c r="E495" s="38" t="str">
        <f>+'BaseData 27b3'!E391</f>
        <v>BASIC</v>
      </c>
      <c r="F495" s="38" t="str">
        <f>+'BaseData 27b3'!F391</f>
        <v>TR</v>
      </c>
      <c r="G495" s="38">
        <f>+'BaseData 27b3'!G391</f>
        <v>1079.1599518681321</v>
      </c>
    </row>
    <row r="496" spans="1:7" x14ac:dyDescent="0.25">
      <c r="A496" s="38">
        <f>+'BaseData 27b3'!A392</f>
        <v>2020</v>
      </c>
      <c r="B496" s="38">
        <f>+'BaseData 27b3'!B392</f>
        <v>10</v>
      </c>
      <c r="C496" s="38">
        <f>+'BaseData 27b3'!C392</f>
        <v>2021</v>
      </c>
      <c r="D496" s="38" t="str">
        <f>+INDEX(names!$B$2:$B$28,MATCH('BaseData 27b3'!D392,names!$A$2:$A$28,0))</f>
        <v>Central Basin</v>
      </c>
      <c r="E496" s="38" t="str">
        <f>+'BaseData 27b3'!E392</f>
        <v>BASIC</v>
      </c>
      <c r="F496" s="38" t="str">
        <f>+'BaseData 27b3'!F392</f>
        <v>UT</v>
      </c>
      <c r="G496" s="38">
        <f>+'BaseData 27b3'!G392</f>
        <v>1142.6792798901099</v>
      </c>
    </row>
    <row r="497" spans="1:7" x14ac:dyDescent="0.25">
      <c r="A497" s="38">
        <f>+'BaseData 27b3'!A393</f>
        <v>2020</v>
      </c>
      <c r="B497" s="38">
        <f>+'BaseData 27b3'!B393</f>
        <v>10</v>
      </c>
      <c r="C497" s="38">
        <f>+'BaseData 27b3'!C393</f>
        <v>2021</v>
      </c>
      <c r="D497" s="38" t="str">
        <f>+INDEX(names!$B$2:$B$28,MATCH('BaseData 27b3'!D393,names!$A$2:$A$28,0))</f>
        <v>Central Basin</v>
      </c>
      <c r="E497" s="38" t="str">
        <f>+'BaseData 27b3'!E393</f>
        <v>LNG</v>
      </c>
      <c r="F497" s="38" t="str">
        <f>+'BaseData 27b3'!F393</f>
        <v>UT</v>
      </c>
      <c r="G497" s="38">
        <f>+'BaseData 27b3'!G393</f>
        <v>660.05500000000018</v>
      </c>
    </row>
    <row r="498" spans="1:7" x14ac:dyDescent="0.25">
      <c r="A498" s="38">
        <f>+'BaseData 27b3'!A394</f>
        <v>2020</v>
      </c>
      <c r="B498" s="38">
        <f>+'BaseData 27b3'!B394</f>
        <v>10</v>
      </c>
      <c r="C498" s="38">
        <f>+'BaseData 27b3'!C394</f>
        <v>2021</v>
      </c>
      <c r="D498" s="38" t="str">
        <f>+INDEX(names!$B$2:$B$28,MATCH('BaseData 27b3'!D394,names!$A$2:$A$28,0))</f>
        <v>Compton</v>
      </c>
      <c r="E498" s="38" t="str">
        <f>+'BaseData 27b3'!E394</f>
        <v>BASIC</v>
      </c>
      <c r="F498" s="38" t="str">
        <f>+'BaseData 27b3'!F394</f>
        <v>TR</v>
      </c>
      <c r="G498" s="38">
        <f>+'BaseData 27b3'!G394</f>
        <v>2.6900208791208784</v>
      </c>
    </row>
    <row r="499" spans="1:7" x14ac:dyDescent="0.25">
      <c r="A499" s="38">
        <f>+'BaseData 27b3'!A395</f>
        <v>2020</v>
      </c>
      <c r="B499" s="38">
        <f>+'BaseData 27b3'!B395</f>
        <v>10</v>
      </c>
      <c r="C499" s="38">
        <f>+'BaseData 27b3'!C395</f>
        <v>2021</v>
      </c>
      <c r="D499" s="38" t="str">
        <f>+INDEX(names!$B$2:$B$28,MATCH('BaseData 27b3'!D395,names!$A$2:$A$28,0))</f>
        <v>Eastern</v>
      </c>
      <c r="E499" s="38" t="str">
        <f>+'BaseData 27b3'!E395</f>
        <v>BASIC</v>
      </c>
      <c r="F499" s="38" t="str">
        <f>+'BaseData 27b3'!F395</f>
        <v>TR</v>
      </c>
      <c r="G499" s="38">
        <f>+'BaseData 27b3'!G395</f>
        <v>6689.7956353846148</v>
      </c>
    </row>
    <row r="500" spans="1:7" x14ac:dyDescent="0.25">
      <c r="A500" s="38">
        <f>+'BaseData 27b3'!A396</f>
        <v>2020</v>
      </c>
      <c r="B500" s="38">
        <f>+'BaseData 27b3'!B396</f>
        <v>10</v>
      </c>
      <c r="C500" s="38">
        <f>+'BaseData 27b3'!C396</f>
        <v>2021</v>
      </c>
      <c r="D500" s="38" t="str">
        <f>+INDEX(names!$B$2:$B$28,MATCH('BaseData 27b3'!D396,names!$A$2:$A$28,0))</f>
        <v>Eastern</v>
      </c>
      <c r="E500" s="38" t="str">
        <f>+'BaseData 27b3'!E396</f>
        <v>BASIC</v>
      </c>
      <c r="F500" s="38" t="str">
        <f>+'BaseData 27b3'!F396</f>
        <v>UT</v>
      </c>
      <c r="G500" s="38">
        <f>+'BaseData 27b3'!G396</f>
        <v>3008.9994297802191</v>
      </c>
    </row>
    <row r="501" spans="1:7" x14ac:dyDescent="0.25">
      <c r="A501" s="38">
        <f>+'BaseData 27b3'!A397</f>
        <v>2020</v>
      </c>
      <c r="B501" s="38">
        <f>+'BaseData 27b3'!B397</f>
        <v>10</v>
      </c>
      <c r="C501" s="38">
        <f>+'BaseData 27b3'!C397</f>
        <v>2021</v>
      </c>
      <c r="D501" s="38" t="str">
        <f>+INDEX(names!$B$2:$B$28,MATCH('BaseData 27b3'!D397,names!$A$2:$A$28,0))</f>
        <v>Eastern</v>
      </c>
      <c r="E501" s="38" t="str">
        <f>+'BaseData 27b3'!E397</f>
        <v>LNG</v>
      </c>
      <c r="F501" s="38" t="str">
        <f>+'BaseData 27b3'!F397</f>
        <v>UT</v>
      </c>
      <c r="G501" s="38">
        <f>+'BaseData 27b3'!G397</f>
        <v>723.67500000000121</v>
      </c>
    </row>
    <row r="502" spans="1:7" x14ac:dyDescent="0.25">
      <c r="A502" s="38">
        <f>+'BaseData 27b3'!A398</f>
        <v>2020</v>
      </c>
      <c r="B502" s="38">
        <f>+'BaseData 27b3'!B398</f>
        <v>10</v>
      </c>
      <c r="C502" s="38">
        <f>+'BaseData 27b3'!C398</f>
        <v>2021</v>
      </c>
      <c r="D502" s="38" t="str">
        <f>+INDEX(names!$B$2:$B$28,MATCH('BaseData 27b3'!D398,names!$A$2:$A$28,0))</f>
        <v>Foothill</v>
      </c>
      <c r="E502" s="38" t="str">
        <f>+'BaseData 27b3'!E398</f>
        <v>BASIC</v>
      </c>
      <c r="F502" s="38" t="str">
        <f>+'BaseData 27b3'!F398</f>
        <v>TR</v>
      </c>
      <c r="G502" s="38">
        <f>+'BaseData 27b3'!G398</f>
        <v>609.7895370329669</v>
      </c>
    </row>
    <row r="503" spans="1:7" x14ac:dyDescent="0.25">
      <c r="A503" s="38">
        <f>+'BaseData 27b3'!A399</f>
        <v>2020</v>
      </c>
      <c r="B503" s="38">
        <f>+'BaseData 27b3'!B399</f>
        <v>10</v>
      </c>
      <c r="C503" s="38">
        <f>+'BaseData 27b3'!C399</f>
        <v>2021</v>
      </c>
      <c r="D503" s="38" t="str">
        <f>+INDEX(names!$B$2:$B$28,MATCH('BaseData 27b3'!D399,names!$A$2:$A$28,0))</f>
        <v>Foothill</v>
      </c>
      <c r="E503" s="38" t="str">
        <f>+'BaseData 27b3'!E399</f>
        <v>LNG</v>
      </c>
      <c r="F503" s="38" t="str">
        <f>+'BaseData 27b3'!F399</f>
        <v>TR</v>
      </c>
      <c r="G503" s="38">
        <f>+'BaseData 27b3'!G399</f>
        <v>0</v>
      </c>
    </row>
    <row r="504" spans="1:7" x14ac:dyDescent="0.25">
      <c r="A504" s="38">
        <f>+'BaseData 27b3'!A400</f>
        <v>2020</v>
      </c>
      <c r="B504" s="38">
        <f>+'BaseData 27b3'!B400</f>
        <v>10</v>
      </c>
      <c r="C504" s="38">
        <f>+'BaseData 27b3'!C400</f>
        <v>2021</v>
      </c>
      <c r="D504" s="38" t="str">
        <f>+INDEX(names!$B$2:$B$28,MATCH('BaseData 27b3'!D400,names!$A$2:$A$28,0))</f>
        <v>Fullerton</v>
      </c>
      <c r="E504" s="38" t="str">
        <f>+'BaseData 27b3'!E400</f>
        <v>BASIC</v>
      </c>
      <c r="F504" s="38" t="str">
        <f>+'BaseData 27b3'!F400</f>
        <v>TR</v>
      </c>
      <c r="G504" s="38">
        <f>+'BaseData 27b3'!G400</f>
        <v>621.09300087912084</v>
      </c>
    </row>
    <row r="505" spans="1:7" x14ac:dyDescent="0.25">
      <c r="A505" s="38">
        <f>+'BaseData 27b3'!A401</f>
        <v>2020</v>
      </c>
      <c r="B505" s="38">
        <f>+'BaseData 27b3'!B401</f>
        <v>10</v>
      </c>
      <c r="C505" s="38">
        <f>+'BaseData 27b3'!C401</f>
        <v>2021</v>
      </c>
      <c r="D505" s="38" t="str">
        <f>+INDEX(names!$B$2:$B$28,MATCH('BaseData 27b3'!D401,names!$A$2:$A$28,0))</f>
        <v>Glendale</v>
      </c>
      <c r="E505" s="38" t="str">
        <f>+'BaseData 27b3'!E401</f>
        <v>BASIC</v>
      </c>
      <c r="F505" s="38" t="str">
        <f>+'BaseData 27b3'!F401</f>
        <v>TR</v>
      </c>
      <c r="G505" s="38">
        <f>+'BaseData 27b3'!G401</f>
        <v>1297.1782796703296</v>
      </c>
    </row>
    <row r="506" spans="1:7" x14ac:dyDescent="0.25">
      <c r="A506" s="38">
        <f>+'BaseData 27b3'!A402</f>
        <v>2020</v>
      </c>
      <c r="B506" s="38">
        <f>+'BaseData 27b3'!B402</f>
        <v>10</v>
      </c>
      <c r="C506" s="38">
        <f>+'BaseData 27b3'!C402</f>
        <v>2021</v>
      </c>
      <c r="D506" s="38" t="str">
        <f>+INDEX(names!$B$2:$B$28,MATCH('BaseData 27b3'!D402,names!$A$2:$A$28,0))</f>
        <v>Inland Empire</v>
      </c>
      <c r="E506" s="38" t="str">
        <f>+'BaseData 27b3'!E402</f>
        <v>BASIC</v>
      </c>
      <c r="F506" s="38" t="str">
        <f>+'BaseData 27b3'!F402</f>
        <v>UT</v>
      </c>
      <c r="G506" s="38">
        <f>+'BaseData 27b3'!G402</f>
        <v>6212.6057617582373</v>
      </c>
    </row>
    <row r="507" spans="1:7" x14ac:dyDescent="0.25">
      <c r="A507" s="38">
        <f>+'BaseData 27b3'!A403</f>
        <v>2020</v>
      </c>
      <c r="B507" s="38">
        <f>+'BaseData 27b3'!B403</f>
        <v>10</v>
      </c>
      <c r="C507" s="38">
        <f>+'BaseData 27b3'!C403</f>
        <v>2021</v>
      </c>
      <c r="D507" s="38" t="str">
        <f>+INDEX(names!$B$2:$B$28,MATCH('BaseData 27b3'!D403,names!$A$2:$A$28,0))</f>
        <v>Inland Empire</v>
      </c>
      <c r="E507" s="38" t="str">
        <f>+'BaseData 27b3'!E403</f>
        <v>LNG</v>
      </c>
      <c r="F507" s="38" t="str">
        <f>+'BaseData 27b3'!F403</f>
        <v>UT</v>
      </c>
      <c r="G507" s="38">
        <f>+'BaseData 27b3'!G403</f>
        <v>0</v>
      </c>
    </row>
    <row r="508" spans="1:7" x14ac:dyDescent="0.25">
      <c r="A508" s="38">
        <f>+'BaseData 27b3'!A404</f>
        <v>2020</v>
      </c>
      <c r="B508" s="38">
        <f>+'BaseData 27b3'!B404</f>
        <v>10</v>
      </c>
      <c r="C508" s="38">
        <f>+'BaseData 27b3'!C404</f>
        <v>2021</v>
      </c>
      <c r="D508" s="38" t="str">
        <f>+INDEX(names!$B$2:$B$28,MATCH('BaseData 27b3'!D404,names!$A$2:$A$28,0))</f>
        <v>Los Angeles</v>
      </c>
      <c r="E508" s="38" t="str">
        <f>+'BaseData 27b3'!E404</f>
        <v>BASIC</v>
      </c>
      <c r="F508" s="38" t="str">
        <f>+'BaseData 27b3'!F404</f>
        <v>UT</v>
      </c>
      <c r="G508" s="38">
        <f>+'BaseData 27b3'!G404</f>
        <v>17595.501208021982</v>
      </c>
    </row>
    <row r="509" spans="1:7" x14ac:dyDescent="0.25">
      <c r="A509" s="38">
        <f>+'BaseData 27b3'!A405</f>
        <v>2020</v>
      </c>
      <c r="B509" s="38">
        <f>+'BaseData 27b3'!B405</f>
        <v>10</v>
      </c>
      <c r="C509" s="38">
        <f>+'BaseData 27b3'!C405</f>
        <v>2021</v>
      </c>
      <c r="D509" s="38" t="str">
        <f>+INDEX(names!$B$2:$B$28,MATCH('BaseData 27b3'!D405,names!$A$2:$A$28,0))</f>
        <v>Los Angeles</v>
      </c>
      <c r="E509" s="38" t="str">
        <f>+'BaseData 27b3'!E405</f>
        <v>BASIC</v>
      </c>
      <c r="F509" s="38" t="str">
        <f>+'BaseData 27b3'!F405</f>
        <v>TR</v>
      </c>
      <c r="G509" s="38">
        <f>+'BaseData 27b3'!G405</f>
        <v>3409.9600000000009</v>
      </c>
    </row>
    <row r="510" spans="1:7" x14ac:dyDescent="0.25">
      <c r="A510" s="38">
        <f>+'BaseData 27b3'!A406</f>
        <v>2020</v>
      </c>
      <c r="B510" s="38">
        <f>+'BaseData 27b3'!B406</f>
        <v>10</v>
      </c>
      <c r="C510" s="38">
        <f>+'BaseData 27b3'!C406</f>
        <v>2021</v>
      </c>
      <c r="D510" s="38" t="str">
        <f>+INDEX(names!$B$2:$B$28,MATCH('BaseData 27b3'!D406,names!$A$2:$A$28,0))</f>
        <v>Las Virgenes</v>
      </c>
      <c r="E510" s="38" t="str">
        <f>+'BaseData 27b3'!E406</f>
        <v>BASIC</v>
      </c>
      <c r="F510" s="38" t="str">
        <f>+'BaseData 27b3'!F406</f>
        <v>TR</v>
      </c>
      <c r="G510" s="38">
        <f>+'BaseData 27b3'!G406</f>
        <v>1841.5802281318684</v>
      </c>
    </row>
    <row r="511" spans="1:7" x14ac:dyDescent="0.25">
      <c r="A511" s="38">
        <f>+'BaseData 27b3'!A407</f>
        <v>2020</v>
      </c>
      <c r="B511" s="38">
        <f>+'BaseData 27b3'!B407</f>
        <v>10</v>
      </c>
      <c r="C511" s="38">
        <f>+'BaseData 27b3'!C407</f>
        <v>2021</v>
      </c>
      <c r="D511" s="38" t="str">
        <f>+INDEX(names!$B$2:$B$28,MATCH('BaseData 27b3'!D407,names!$A$2:$A$28,0))</f>
        <v>Long Beach</v>
      </c>
      <c r="E511" s="38" t="str">
        <f>+'BaseData 27b3'!E407</f>
        <v>BASIC</v>
      </c>
      <c r="F511" s="38" t="str">
        <f>+'BaseData 27b3'!F407</f>
        <v>TR</v>
      </c>
      <c r="G511" s="38">
        <f>+'BaseData 27b3'!G407</f>
        <v>2418.8393330769231</v>
      </c>
    </row>
    <row r="512" spans="1:7" x14ac:dyDescent="0.25">
      <c r="A512" s="38">
        <f>+'BaseData 27b3'!A408</f>
        <v>2020</v>
      </c>
      <c r="B512" s="38">
        <f>+'BaseData 27b3'!B408</f>
        <v>10</v>
      </c>
      <c r="C512" s="38">
        <f>+'BaseData 27b3'!C408</f>
        <v>2021</v>
      </c>
      <c r="D512" s="38" t="str">
        <f>+INDEX(names!$B$2:$B$28,MATCH('BaseData 27b3'!D408,names!$A$2:$A$28,0))</f>
        <v>MWDOC</v>
      </c>
      <c r="E512" s="38" t="str">
        <f>+'BaseData 27b3'!E408</f>
        <v>BASIC</v>
      </c>
      <c r="F512" s="38" t="str">
        <f>+'BaseData 27b3'!F408</f>
        <v>TR</v>
      </c>
      <c r="G512" s="38">
        <f>+'BaseData 27b3'!G408</f>
        <v>7997.9207830769201</v>
      </c>
    </row>
    <row r="513" spans="1:7" x14ac:dyDescent="0.25">
      <c r="A513" s="38">
        <f>+'BaseData 27b3'!A409</f>
        <v>2020</v>
      </c>
      <c r="B513" s="38">
        <f>+'BaseData 27b3'!B409</f>
        <v>10</v>
      </c>
      <c r="C513" s="38">
        <f>+'BaseData 27b3'!C409</f>
        <v>2021</v>
      </c>
      <c r="D513" s="38" t="str">
        <f>+INDEX(names!$B$2:$B$28,MATCH('BaseData 27b3'!D409,names!$A$2:$A$28,0))</f>
        <v>MWDOC</v>
      </c>
      <c r="E513" s="38" t="str">
        <f>+'BaseData 27b3'!E409</f>
        <v>BASIC</v>
      </c>
      <c r="F513" s="38" t="str">
        <f>+'BaseData 27b3'!F409</f>
        <v>UT</v>
      </c>
      <c r="G513" s="38">
        <f>+'BaseData 27b3'!G409</f>
        <v>5741.1678546153844</v>
      </c>
    </row>
    <row r="514" spans="1:7" x14ac:dyDescent="0.25">
      <c r="A514" s="38">
        <f>+'BaseData 27b3'!A410</f>
        <v>2020</v>
      </c>
      <c r="B514" s="38">
        <f>+'BaseData 27b3'!B410</f>
        <v>10</v>
      </c>
      <c r="C514" s="38">
        <f>+'BaseData 27b3'!C410</f>
        <v>2021</v>
      </c>
      <c r="D514" s="38" t="str">
        <f>+INDEX(names!$B$2:$B$28,MATCH('BaseData 27b3'!D410,names!$A$2:$A$28,0))</f>
        <v>MWDOC</v>
      </c>
      <c r="E514" s="38" t="str">
        <f>+'BaseData 27b3'!E410</f>
        <v>LNG</v>
      </c>
      <c r="F514" s="38" t="str">
        <f>+'BaseData 27b3'!F410</f>
        <v>UT</v>
      </c>
      <c r="G514" s="38">
        <f>+'BaseData 27b3'!G410</f>
        <v>0</v>
      </c>
    </row>
    <row r="515" spans="1:7" x14ac:dyDescent="0.25">
      <c r="A515" s="38">
        <f>+'BaseData 27b3'!A411</f>
        <v>2020</v>
      </c>
      <c r="B515" s="38">
        <f>+'BaseData 27b3'!B411</f>
        <v>10</v>
      </c>
      <c r="C515" s="38">
        <f>+'BaseData 27b3'!C411</f>
        <v>2021</v>
      </c>
      <c r="D515" s="38" t="str">
        <f>+INDEX(names!$B$2:$B$28,MATCH('BaseData 27b3'!D411,names!$A$2:$A$28,0))</f>
        <v>Pasadena</v>
      </c>
      <c r="E515" s="38" t="str">
        <f>+'BaseData 27b3'!E411</f>
        <v>BASIC</v>
      </c>
      <c r="F515" s="38" t="str">
        <f>+'BaseData 27b3'!F411</f>
        <v>TR</v>
      </c>
      <c r="G515" s="38">
        <f>+'BaseData 27b3'!G411</f>
        <v>1732.2667171428579</v>
      </c>
    </row>
    <row r="516" spans="1:7" x14ac:dyDescent="0.25">
      <c r="A516" s="38">
        <f>+'BaseData 27b3'!A412</f>
        <v>2020</v>
      </c>
      <c r="B516" s="38">
        <f>+'BaseData 27b3'!B412</f>
        <v>10</v>
      </c>
      <c r="C516" s="38">
        <f>+'BaseData 27b3'!C412</f>
        <v>2021</v>
      </c>
      <c r="D516" s="38" t="str">
        <f>+INDEX(names!$B$2:$B$28,MATCH('BaseData 27b3'!D412,names!$A$2:$A$28,0))</f>
        <v>San Marino</v>
      </c>
      <c r="E516" s="38" t="str">
        <f>+'BaseData 27b3'!E412</f>
        <v>BASIC</v>
      </c>
      <c r="F516" s="38" t="str">
        <f>+'BaseData 27b3'!F412</f>
        <v>TR</v>
      </c>
      <c r="G516" s="38">
        <f>+'BaseData 27b3'!G412</f>
        <v>137.96821703296706</v>
      </c>
    </row>
    <row r="517" spans="1:7" x14ac:dyDescent="0.25">
      <c r="A517" s="38">
        <f>+'BaseData 27b3'!A413</f>
        <v>2020</v>
      </c>
      <c r="B517" s="38">
        <f>+'BaseData 27b3'!B413</f>
        <v>10</v>
      </c>
      <c r="C517" s="38">
        <f>+'BaseData 27b3'!C413</f>
        <v>2021</v>
      </c>
      <c r="D517" s="38" t="str">
        <f>+INDEX(names!$B$2:$B$28,MATCH('BaseData 27b3'!D413,names!$A$2:$A$28,0))</f>
        <v>Santa Ana</v>
      </c>
      <c r="E517" s="38" t="str">
        <f>+'BaseData 27b3'!E413</f>
        <v>BASIC</v>
      </c>
      <c r="F517" s="38" t="str">
        <f>+'BaseData 27b3'!F413</f>
        <v>TR</v>
      </c>
      <c r="G517" s="38">
        <f>+'BaseData 27b3'!G413</f>
        <v>909.70132901098862</v>
      </c>
    </row>
    <row r="518" spans="1:7" x14ac:dyDescent="0.25">
      <c r="A518" s="38">
        <f>+'BaseData 27b3'!A414</f>
        <v>2020</v>
      </c>
      <c r="B518" s="38">
        <f>+'BaseData 27b3'!B414</f>
        <v>10</v>
      </c>
      <c r="C518" s="38">
        <f>+'BaseData 27b3'!C414</f>
        <v>2021</v>
      </c>
      <c r="D518" s="38" t="str">
        <f>+INDEX(names!$B$2:$B$28,MATCH('BaseData 27b3'!D414,names!$A$2:$A$28,0))</f>
        <v>Santa Monica</v>
      </c>
      <c r="E518" s="38" t="str">
        <f>+'BaseData 27b3'!E414</f>
        <v>BASIC</v>
      </c>
      <c r="F518" s="38" t="str">
        <f>+'BaseData 27b3'!F414</f>
        <v>TR</v>
      </c>
      <c r="G518" s="38">
        <f>+'BaseData 27b3'!G414</f>
        <v>344.15248461538465</v>
      </c>
    </row>
    <row r="519" spans="1:7" x14ac:dyDescent="0.25">
      <c r="A519" s="38">
        <f>+'BaseData 27b3'!A415</f>
        <v>2020</v>
      </c>
      <c r="B519" s="38">
        <f>+'BaseData 27b3'!B415</f>
        <v>10</v>
      </c>
      <c r="C519" s="38">
        <f>+'BaseData 27b3'!C415</f>
        <v>2021</v>
      </c>
      <c r="D519" s="38" t="str">
        <f>+INDEX(names!$B$2:$B$28,MATCH('BaseData 27b3'!D415,names!$A$2:$A$28,0))</f>
        <v>San Diego</v>
      </c>
      <c r="E519" s="38" t="str">
        <f>+'BaseData 27b3'!E415</f>
        <v>BASIC</v>
      </c>
      <c r="F519" s="38" t="str">
        <f>+'BaseData 27b3'!F415</f>
        <v>TR</v>
      </c>
      <c r="G519" s="38">
        <f>+'BaseData 27b3'!G415</f>
        <v>3925.1657485714277</v>
      </c>
    </row>
    <row r="520" spans="1:7" x14ac:dyDescent="0.25">
      <c r="A520" s="38">
        <f>+'BaseData 27b3'!A416</f>
        <v>2020</v>
      </c>
      <c r="B520" s="38">
        <f>+'BaseData 27b3'!B416</f>
        <v>10</v>
      </c>
      <c r="C520" s="38">
        <f>+'BaseData 27b3'!C416</f>
        <v>2021</v>
      </c>
      <c r="D520" s="38" t="str">
        <f>+INDEX(names!$B$2:$B$28,MATCH('BaseData 27b3'!D416,names!$A$2:$A$28,0))</f>
        <v>San Diego</v>
      </c>
      <c r="E520" s="38" t="str">
        <f>+'BaseData 27b3'!E416</f>
        <v>BASIC</v>
      </c>
      <c r="F520" s="38" t="str">
        <f>+'BaseData 27b3'!F416</f>
        <v>UT</v>
      </c>
      <c r="G520" s="38">
        <f>+'BaseData 27b3'!G416</f>
        <v>37732.521748571438</v>
      </c>
    </row>
    <row r="521" spans="1:7" x14ac:dyDescent="0.25">
      <c r="A521" s="38">
        <f>+'BaseData 27b3'!A417</f>
        <v>2020</v>
      </c>
      <c r="B521" s="38">
        <f>+'BaseData 27b3'!B417</f>
        <v>10</v>
      </c>
      <c r="C521" s="38">
        <f>+'BaseData 27b3'!C417</f>
        <v>2021</v>
      </c>
      <c r="D521" s="38" t="str">
        <f>+INDEX(names!$B$2:$B$28,MATCH('BaseData 27b3'!D417,names!$A$2:$A$28,0))</f>
        <v>Three Valleys</v>
      </c>
      <c r="E521" s="38" t="str">
        <f>+'BaseData 27b3'!E417</f>
        <v>BASIC</v>
      </c>
      <c r="F521" s="38" t="str">
        <f>+'BaseData 27b3'!F417</f>
        <v>TR</v>
      </c>
      <c r="G521" s="38">
        <f>+'BaseData 27b3'!G417</f>
        <v>3098.2358887912078</v>
      </c>
    </row>
    <row r="522" spans="1:7" x14ac:dyDescent="0.25">
      <c r="A522" s="38">
        <f>+'BaseData 27b3'!A418</f>
        <v>2020</v>
      </c>
      <c r="B522" s="38">
        <f>+'BaseData 27b3'!B418</f>
        <v>10</v>
      </c>
      <c r="C522" s="38">
        <f>+'BaseData 27b3'!C418</f>
        <v>2021</v>
      </c>
      <c r="D522" s="38" t="str">
        <f>+INDEX(names!$B$2:$B$28,MATCH('BaseData 27b3'!D418,names!$A$2:$A$28,0))</f>
        <v>Three Valleys</v>
      </c>
      <c r="E522" s="38" t="str">
        <f>+'BaseData 27b3'!E418</f>
        <v>BASIC</v>
      </c>
      <c r="F522" s="38" t="str">
        <f>+'BaseData 27b3'!F418</f>
        <v>UT</v>
      </c>
      <c r="G522" s="38">
        <f>+'BaseData 27b3'!G418</f>
        <v>2116.8797716483518</v>
      </c>
    </row>
    <row r="523" spans="1:7" x14ac:dyDescent="0.25">
      <c r="A523" s="38">
        <f>+'BaseData 27b3'!A419</f>
        <v>2020</v>
      </c>
      <c r="B523" s="38">
        <f>+'BaseData 27b3'!B419</f>
        <v>10</v>
      </c>
      <c r="C523" s="38">
        <f>+'BaseData 27b3'!C419</f>
        <v>2021</v>
      </c>
      <c r="D523" s="38" t="str">
        <f>+INDEX(names!$B$2:$B$28,MATCH('BaseData 27b3'!D419,names!$A$2:$A$28,0))</f>
        <v>Three Valleys</v>
      </c>
      <c r="E523" s="38" t="str">
        <f>+'BaseData 27b3'!E419</f>
        <v>LNG</v>
      </c>
      <c r="F523" s="38" t="str">
        <f>+'BaseData 27b3'!F419</f>
        <v>UT</v>
      </c>
      <c r="G523" s="38">
        <f>+'BaseData 27b3'!G419</f>
        <v>1291.9140000000014</v>
      </c>
    </row>
    <row r="524" spans="1:7" x14ac:dyDescent="0.25">
      <c r="A524" s="38">
        <f>+'BaseData 27b3'!A420</f>
        <v>2020</v>
      </c>
      <c r="B524" s="38">
        <f>+'BaseData 27b3'!B420</f>
        <v>10</v>
      </c>
      <c r="C524" s="38">
        <f>+'BaseData 27b3'!C420</f>
        <v>2021</v>
      </c>
      <c r="D524" s="38" t="str">
        <f>+INDEX(names!$B$2:$B$28,MATCH('BaseData 27b3'!D420,names!$A$2:$A$28,0))</f>
        <v>Torrance</v>
      </c>
      <c r="E524" s="38" t="str">
        <f>+'BaseData 27b3'!E420</f>
        <v>BASIC</v>
      </c>
      <c r="F524" s="38" t="str">
        <f>+'BaseData 27b3'!F420</f>
        <v>TR</v>
      </c>
      <c r="G524" s="38">
        <f>+'BaseData 27b3'!G420</f>
        <v>1195.5052199999991</v>
      </c>
    </row>
    <row r="525" spans="1:7" x14ac:dyDescent="0.25">
      <c r="A525" s="38">
        <f>+'BaseData 27b3'!A421</f>
        <v>2020</v>
      </c>
      <c r="B525" s="38">
        <f>+'BaseData 27b3'!B421</f>
        <v>10</v>
      </c>
      <c r="C525" s="38">
        <f>+'BaseData 27b3'!C421</f>
        <v>2021</v>
      </c>
      <c r="D525" s="38" t="str">
        <f>+INDEX(names!$B$2:$B$28,MATCH('BaseData 27b3'!D421,names!$A$2:$A$28,0))</f>
        <v>Upper San Gabriel</v>
      </c>
      <c r="E525" s="38" t="str">
        <f>+'BaseData 27b3'!E421</f>
        <v>BASIC</v>
      </c>
      <c r="F525" s="38" t="str">
        <f>+'BaseData 27b3'!F421</f>
        <v>TR</v>
      </c>
      <c r="G525" s="38">
        <f>+'BaseData 27b3'!G421</f>
        <v>80.603981208791183</v>
      </c>
    </row>
    <row r="526" spans="1:7" x14ac:dyDescent="0.25">
      <c r="A526" s="38">
        <f>+'BaseData 27b3'!A422</f>
        <v>2020</v>
      </c>
      <c r="B526" s="38">
        <f>+'BaseData 27b3'!B422</f>
        <v>10</v>
      </c>
      <c r="C526" s="38">
        <f>+'BaseData 27b3'!C422</f>
        <v>2021</v>
      </c>
      <c r="D526" s="38" t="str">
        <f>+INDEX(names!$B$2:$B$28,MATCH('BaseData 27b3'!D422,names!$A$2:$A$28,0))</f>
        <v>Upper San Gabriel</v>
      </c>
      <c r="E526" s="38" t="str">
        <f>+'BaseData 27b3'!E422</f>
        <v>BASIC</v>
      </c>
      <c r="F526" s="38" t="str">
        <f>+'BaseData 27b3'!F422</f>
        <v>UT</v>
      </c>
      <c r="G526" s="38">
        <f>+'BaseData 27b3'!G422</f>
        <v>574.82287252747312</v>
      </c>
    </row>
    <row r="527" spans="1:7" x14ac:dyDescent="0.25">
      <c r="A527" s="38">
        <f>+'BaseData 27b3'!A423</f>
        <v>2020</v>
      </c>
      <c r="B527" s="38">
        <f>+'BaseData 27b3'!B423</f>
        <v>10</v>
      </c>
      <c r="C527" s="38">
        <f>+'BaseData 27b3'!C423</f>
        <v>2021</v>
      </c>
      <c r="D527" s="38" t="str">
        <f>+INDEX(names!$B$2:$B$28,MATCH('BaseData 27b3'!D423,names!$A$2:$A$28,0))</f>
        <v>Upper San Gabriel</v>
      </c>
      <c r="E527" s="38" t="str">
        <f>+'BaseData 27b3'!E423</f>
        <v>LNG</v>
      </c>
      <c r="F527" s="38" t="str">
        <f>+'BaseData 27b3'!F423</f>
        <v>UT</v>
      </c>
      <c r="G527" s="38">
        <f>+'BaseData 27b3'!G423</f>
        <v>3063.0599999999981</v>
      </c>
    </row>
    <row r="528" spans="1:7" x14ac:dyDescent="0.25">
      <c r="A528" s="38">
        <f>+'BaseData 27b3'!A424</f>
        <v>2020</v>
      </c>
      <c r="B528" s="38">
        <f>+'BaseData 27b3'!B424</f>
        <v>10</v>
      </c>
      <c r="C528" s="38">
        <f>+'BaseData 27b3'!C424</f>
        <v>2021</v>
      </c>
      <c r="D528" s="38" t="str">
        <f>+INDEX(names!$B$2:$B$28,MATCH('BaseData 27b3'!D424,names!$A$2:$A$28,0))</f>
        <v>West Basin</v>
      </c>
      <c r="E528" s="38" t="str">
        <f>+'BaseData 27b3'!E424</f>
        <v>BASIC</v>
      </c>
      <c r="F528" s="38" t="str">
        <f>+'BaseData 27b3'!F424</f>
        <v>TR</v>
      </c>
      <c r="G528" s="38">
        <f>+'BaseData 27b3'!G424</f>
        <v>10455.935126153845</v>
      </c>
    </row>
    <row r="529" spans="1:7" x14ac:dyDescent="0.25">
      <c r="A529" s="38">
        <f>+'BaseData 27b3'!A425</f>
        <v>2020</v>
      </c>
      <c r="B529" s="38">
        <f>+'BaseData 27b3'!B425</f>
        <v>10</v>
      </c>
      <c r="C529" s="38">
        <f>+'BaseData 27b3'!C425</f>
        <v>2021</v>
      </c>
      <c r="D529" s="38" t="str">
        <f>+INDEX(names!$B$2:$B$28,MATCH('BaseData 27b3'!D425,names!$A$2:$A$28,0))</f>
        <v>Western</v>
      </c>
      <c r="E529" s="38" t="str">
        <f>+'BaseData 27b3'!E425</f>
        <v>BASIC</v>
      </c>
      <c r="F529" s="38" t="str">
        <f>+'BaseData 27b3'!F425</f>
        <v>TR</v>
      </c>
      <c r="G529" s="38">
        <f>+'BaseData 27b3'!G425</f>
        <v>4770.2719867032965</v>
      </c>
    </row>
    <row r="530" spans="1:7" x14ac:dyDescent="0.25">
      <c r="A530" s="38">
        <f>+'BaseData 27b3'!A426</f>
        <v>2020</v>
      </c>
      <c r="B530" s="38">
        <f>+'BaseData 27b3'!B426</f>
        <v>10</v>
      </c>
      <c r="C530" s="38">
        <f>+'BaseData 27b3'!C426</f>
        <v>2021</v>
      </c>
      <c r="D530" s="38" t="str">
        <f>+INDEX(names!$B$2:$B$28,MATCH('BaseData 27b3'!D426,names!$A$2:$A$28,0))</f>
        <v>Western</v>
      </c>
      <c r="E530" s="38" t="str">
        <f>+'BaseData 27b3'!E426</f>
        <v>BASIC</v>
      </c>
      <c r="F530" s="38" t="str">
        <f>+'BaseData 27b3'!F426</f>
        <v>UT</v>
      </c>
      <c r="G530" s="38">
        <f>+'BaseData 27b3'!G426</f>
        <v>2862.6903909890116</v>
      </c>
    </row>
    <row r="531" spans="1:7" x14ac:dyDescent="0.25">
      <c r="A531" s="38">
        <f>+'BaseData 27b3'!A427</f>
        <v>2020</v>
      </c>
      <c r="B531" s="38">
        <f>+'BaseData 27b3'!B427</f>
        <v>10</v>
      </c>
      <c r="C531" s="38">
        <f>+'BaseData 27b3'!C427</f>
        <v>2021</v>
      </c>
      <c r="D531" s="38" t="str">
        <f>+INDEX(names!$B$2:$B$28,MATCH('BaseData 27b3'!D427,names!$A$2:$A$28,0))</f>
        <v>Western</v>
      </c>
      <c r="E531" s="38" t="str">
        <f>+'BaseData 27b3'!E427</f>
        <v>LNG</v>
      </c>
      <c r="F531" s="38" t="str">
        <f>+'BaseData 27b3'!F427</f>
        <v>UT</v>
      </c>
      <c r="G531" s="38">
        <f>+'BaseData 27b3'!G427</f>
        <v>168.91666666666643</v>
      </c>
    </row>
    <row r="532" spans="1:7" x14ac:dyDescent="0.25">
      <c r="A532" s="38">
        <f>+'BaseData 27b3'!A428</f>
        <v>2020</v>
      </c>
      <c r="B532" s="38">
        <f>+'BaseData 27b3'!B428</f>
        <v>11</v>
      </c>
      <c r="C532" s="38">
        <f>+'BaseData 27b3'!C428</f>
        <v>2021</v>
      </c>
      <c r="D532" s="38" t="str">
        <f>+INDEX(names!$B$2:$B$28,MATCH('BaseData 27b3'!D428,names!$A$2:$A$28,0))</f>
        <v>Anaheim</v>
      </c>
      <c r="E532" s="38" t="str">
        <f>+'BaseData 27b3'!E428</f>
        <v>BASIC</v>
      </c>
      <c r="F532" s="38" t="str">
        <f>+'BaseData 27b3'!F428</f>
        <v>TR</v>
      </c>
      <c r="G532" s="38">
        <f>+'BaseData 27b3'!G428</f>
        <v>423.80106593406589</v>
      </c>
    </row>
    <row r="533" spans="1:7" x14ac:dyDescent="0.25">
      <c r="A533" s="38">
        <f>+'BaseData 27b3'!A429</f>
        <v>2020</v>
      </c>
      <c r="B533" s="38">
        <f>+'BaseData 27b3'!B429</f>
        <v>11</v>
      </c>
      <c r="C533" s="38">
        <f>+'BaseData 27b3'!C429</f>
        <v>2021</v>
      </c>
      <c r="D533" s="38" t="str">
        <f>+INDEX(names!$B$2:$B$28,MATCH('BaseData 27b3'!D429,names!$A$2:$A$28,0))</f>
        <v>Anaheim</v>
      </c>
      <c r="E533" s="38" t="str">
        <f>+'BaseData 27b3'!E429</f>
        <v>BASIC</v>
      </c>
      <c r="F533" s="38" t="str">
        <f>+'BaseData 27b3'!F429</f>
        <v>UT</v>
      </c>
      <c r="G533" s="38">
        <f>+'BaseData 27b3'!G429</f>
        <v>898.63860065934159</v>
      </c>
    </row>
    <row r="534" spans="1:7" x14ac:dyDescent="0.25">
      <c r="A534" s="38">
        <f>+'BaseData 27b3'!A430</f>
        <v>2020</v>
      </c>
      <c r="B534" s="38">
        <f>+'BaseData 27b3'!B430</f>
        <v>11</v>
      </c>
      <c r="C534" s="38">
        <f>+'BaseData 27b3'!C430</f>
        <v>2021</v>
      </c>
      <c r="D534" s="38" t="str">
        <f>+INDEX(names!$B$2:$B$28,MATCH('BaseData 27b3'!D430,names!$A$2:$A$28,0))</f>
        <v>Beverly Hills</v>
      </c>
      <c r="E534" s="38" t="str">
        <f>+'BaseData 27b3'!E430</f>
        <v>BASIC</v>
      </c>
      <c r="F534" s="38" t="str">
        <f>+'BaseData 27b3'!F430</f>
        <v>TR</v>
      </c>
      <c r="G534" s="38">
        <f>+'BaseData 27b3'!G430</f>
        <v>843.50682681318722</v>
      </c>
    </row>
    <row r="535" spans="1:7" x14ac:dyDescent="0.25">
      <c r="A535" s="38">
        <f>+'BaseData 27b3'!A431</f>
        <v>2020</v>
      </c>
      <c r="B535" s="38">
        <f>+'BaseData 27b3'!B431</f>
        <v>11</v>
      </c>
      <c r="C535" s="38">
        <f>+'BaseData 27b3'!C431</f>
        <v>2021</v>
      </c>
      <c r="D535" s="38" t="str">
        <f>+INDEX(names!$B$2:$B$28,MATCH('BaseData 27b3'!D431,names!$A$2:$A$28,0))</f>
        <v>Burbank</v>
      </c>
      <c r="E535" s="38" t="str">
        <f>+'BaseData 27b3'!E431</f>
        <v>BASIC</v>
      </c>
      <c r="F535" s="38" t="str">
        <f>+'BaseData 27b3'!F431</f>
        <v>TR</v>
      </c>
      <c r="G535" s="38">
        <f>+'BaseData 27b3'!G431</f>
        <v>229.91179780219778</v>
      </c>
    </row>
    <row r="536" spans="1:7" x14ac:dyDescent="0.25">
      <c r="A536" s="38">
        <f>+'BaseData 27b3'!A432</f>
        <v>2020</v>
      </c>
      <c r="B536" s="38">
        <f>+'BaseData 27b3'!B432</f>
        <v>11</v>
      </c>
      <c r="C536" s="38">
        <f>+'BaseData 27b3'!C432</f>
        <v>2021</v>
      </c>
      <c r="D536" s="38" t="str">
        <f>+INDEX(names!$B$2:$B$28,MATCH('BaseData 27b3'!D432,names!$A$2:$A$28,0))</f>
        <v>Burbank</v>
      </c>
      <c r="E536" s="38" t="str">
        <f>+'BaseData 27b3'!E432</f>
        <v>BASIC</v>
      </c>
      <c r="F536" s="38" t="str">
        <f>+'BaseData 27b3'!F432</f>
        <v>UT</v>
      </c>
      <c r="G536" s="38">
        <f>+'BaseData 27b3'!G432</f>
        <v>1123.1401318681319</v>
      </c>
    </row>
    <row r="537" spans="1:7" x14ac:dyDescent="0.25">
      <c r="A537" s="38">
        <f>+'BaseData 27b3'!A433</f>
        <v>2020</v>
      </c>
      <c r="B537" s="38">
        <f>+'BaseData 27b3'!B433</f>
        <v>11</v>
      </c>
      <c r="C537" s="38">
        <f>+'BaseData 27b3'!C433</f>
        <v>2021</v>
      </c>
      <c r="D537" s="38" t="str">
        <f>+INDEX(names!$B$2:$B$28,MATCH('BaseData 27b3'!D433,names!$A$2:$A$28,0))</f>
        <v>Burbank</v>
      </c>
      <c r="E537" s="38" t="str">
        <f>+'BaseData 27b3'!E433</f>
        <v>LNG</v>
      </c>
      <c r="F537" s="38" t="str">
        <f>+'BaseData 27b3'!F433</f>
        <v>UT</v>
      </c>
      <c r="G537" s="38">
        <f>+'BaseData 27b3'!G433</f>
        <v>2380.2749999999965</v>
      </c>
    </row>
    <row r="538" spans="1:7" x14ac:dyDescent="0.25">
      <c r="A538" s="38">
        <f>+'BaseData 27b3'!A434</f>
        <v>2020</v>
      </c>
      <c r="B538" s="38">
        <f>+'BaseData 27b3'!B434</f>
        <v>11</v>
      </c>
      <c r="C538" s="38">
        <f>+'BaseData 27b3'!C434</f>
        <v>2021</v>
      </c>
      <c r="D538" s="38" t="str">
        <f>+INDEX(names!$B$2:$B$28,MATCH('BaseData 27b3'!D434,names!$A$2:$A$28,0))</f>
        <v>Calleguas</v>
      </c>
      <c r="E538" s="38" t="str">
        <f>+'BaseData 27b3'!E434</f>
        <v>BASIC</v>
      </c>
      <c r="F538" s="38" t="str">
        <f>+'BaseData 27b3'!F434</f>
        <v>TR</v>
      </c>
      <c r="G538" s="38">
        <f>+'BaseData 27b3'!G434</f>
        <v>7681.8948032967046</v>
      </c>
    </row>
    <row r="539" spans="1:7" x14ac:dyDescent="0.25">
      <c r="A539" s="38">
        <f>+'BaseData 27b3'!A435</f>
        <v>2020</v>
      </c>
      <c r="B539" s="38">
        <f>+'BaseData 27b3'!B435</f>
        <v>11</v>
      </c>
      <c r="C539" s="38">
        <f>+'BaseData 27b3'!C435</f>
        <v>2021</v>
      </c>
      <c r="D539" s="38" t="str">
        <f>+INDEX(names!$B$2:$B$28,MATCH('BaseData 27b3'!D435,names!$A$2:$A$28,0))</f>
        <v>Calleguas</v>
      </c>
      <c r="E539" s="38" t="str">
        <f>+'BaseData 27b3'!E435</f>
        <v>LNG</v>
      </c>
      <c r="F539" s="38" t="str">
        <f>+'BaseData 27b3'!F435</f>
        <v>TR</v>
      </c>
      <c r="G539" s="38">
        <f>+'BaseData 27b3'!G435</f>
        <v>0</v>
      </c>
    </row>
    <row r="540" spans="1:7" x14ac:dyDescent="0.25">
      <c r="A540" s="38">
        <f>+'BaseData 27b3'!A436</f>
        <v>2020</v>
      </c>
      <c r="B540" s="38">
        <f>+'BaseData 27b3'!B436</f>
        <v>11</v>
      </c>
      <c r="C540" s="38">
        <f>+'BaseData 27b3'!C436</f>
        <v>2021</v>
      </c>
      <c r="D540" s="38" t="str">
        <f>+INDEX(names!$B$2:$B$28,MATCH('BaseData 27b3'!D436,names!$A$2:$A$28,0))</f>
        <v>Central Basin</v>
      </c>
      <c r="E540" s="38" t="str">
        <f>+'BaseData 27b3'!E436</f>
        <v>BASIC</v>
      </c>
      <c r="F540" s="38" t="str">
        <f>+'BaseData 27b3'!F436</f>
        <v>TR</v>
      </c>
      <c r="G540" s="38">
        <f>+'BaseData 27b3'!G436</f>
        <v>990.90151714285685</v>
      </c>
    </row>
    <row r="541" spans="1:7" x14ac:dyDescent="0.25">
      <c r="A541" s="38">
        <f>+'BaseData 27b3'!A437</f>
        <v>2020</v>
      </c>
      <c r="B541" s="38">
        <f>+'BaseData 27b3'!B437</f>
        <v>11</v>
      </c>
      <c r="C541" s="38">
        <f>+'BaseData 27b3'!C437</f>
        <v>2021</v>
      </c>
      <c r="D541" s="38" t="str">
        <f>+INDEX(names!$B$2:$B$28,MATCH('BaseData 27b3'!D437,names!$A$2:$A$28,0))</f>
        <v>Central Basin</v>
      </c>
      <c r="E541" s="38" t="str">
        <f>+'BaseData 27b3'!E437</f>
        <v>BASIC</v>
      </c>
      <c r="F541" s="38" t="str">
        <f>+'BaseData 27b3'!F437</f>
        <v>UT</v>
      </c>
      <c r="G541" s="38">
        <f>+'BaseData 27b3'!G437</f>
        <v>1335.2431374725281</v>
      </c>
    </row>
    <row r="542" spans="1:7" x14ac:dyDescent="0.25">
      <c r="A542" s="38">
        <f>+'BaseData 27b3'!A438</f>
        <v>2020</v>
      </c>
      <c r="B542" s="38">
        <f>+'BaseData 27b3'!B438</f>
        <v>11</v>
      </c>
      <c r="C542" s="38">
        <f>+'BaseData 27b3'!C438</f>
        <v>2021</v>
      </c>
      <c r="D542" s="38" t="str">
        <f>+INDEX(names!$B$2:$B$28,MATCH('BaseData 27b3'!D438,names!$A$2:$A$28,0))</f>
        <v>Central Basin</v>
      </c>
      <c r="E542" s="38" t="str">
        <f>+'BaseData 27b3'!E438</f>
        <v>LNG</v>
      </c>
      <c r="F542" s="38" t="str">
        <f>+'BaseData 27b3'!F438</f>
        <v>UT</v>
      </c>
      <c r="G542" s="38">
        <f>+'BaseData 27b3'!G438</f>
        <v>771.26499999999953</v>
      </c>
    </row>
    <row r="543" spans="1:7" x14ac:dyDescent="0.25">
      <c r="A543" s="38">
        <f>+'BaseData 27b3'!A439</f>
        <v>2020</v>
      </c>
      <c r="B543" s="38">
        <f>+'BaseData 27b3'!B439</f>
        <v>11</v>
      </c>
      <c r="C543" s="38">
        <f>+'BaseData 27b3'!C439</f>
        <v>2021</v>
      </c>
      <c r="D543" s="38" t="str">
        <f>+INDEX(names!$B$2:$B$28,MATCH('BaseData 27b3'!D439,names!$A$2:$A$28,0))</f>
        <v>Compton</v>
      </c>
      <c r="E543" s="38" t="str">
        <f>+'BaseData 27b3'!E439</f>
        <v>BASIC</v>
      </c>
      <c r="F543" s="38" t="str">
        <f>+'BaseData 27b3'!F439</f>
        <v>TR</v>
      </c>
      <c r="G543" s="38">
        <f>+'BaseData 27b3'!G439</f>
        <v>1.3442169230769236</v>
      </c>
    </row>
    <row r="544" spans="1:7" x14ac:dyDescent="0.25">
      <c r="A544" s="38">
        <f>+'BaseData 27b3'!A440</f>
        <v>2020</v>
      </c>
      <c r="B544" s="38">
        <f>+'BaseData 27b3'!B440</f>
        <v>11</v>
      </c>
      <c r="C544" s="38">
        <f>+'BaseData 27b3'!C440</f>
        <v>2021</v>
      </c>
      <c r="D544" s="38" t="str">
        <f>+INDEX(names!$B$2:$B$28,MATCH('BaseData 27b3'!D440,names!$A$2:$A$28,0))</f>
        <v>Eastern</v>
      </c>
      <c r="E544" s="38" t="str">
        <f>+'BaseData 27b3'!E440</f>
        <v>BASIC</v>
      </c>
      <c r="F544" s="38" t="str">
        <f>+'BaseData 27b3'!F440</f>
        <v>TR</v>
      </c>
      <c r="G544" s="38">
        <f>+'BaseData 27b3'!G440</f>
        <v>5103.4884098901111</v>
      </c>
    </row>
    <row r="545" spans="1:7" x14ac:dyDescent="0.25">
      <c r="A545" s="38">
        <f>+'BaseData 27b3'!A441</f>
        <v>2020</v>
      </c>
      <c r="B545" s="38">
        <f>+'BaseData 27b3'!B441</f>
        <v>11</v>
      </c>
      <c r="C545" s="38">
        <f>+'BaseData 27b3'!C441</f>
        <v>2021</v>
      </c>
      <c r="D545" s="38" t="str">
        <f>+INDEX(names!$B$2:$B$28,MATCH('BaseData 27b3'!D441,names!$A$2:$A$28,0))</f>
        <v>Eastern</v>
      </c>
      <c r="E545" s="38" t="str">
        <f>+'BaseData 27b3'!E441</f>
        <v>BASIC</v>
      </c>
      <c r="F545" s="38" t="str">
        <f>+'BaseData 27b3'!F441</f>
        <v>UT</v>
      </c>
      <c r="G545" s="38">
        <f>+'BaseData 27b3'!G441</f>
        <v>2680.6858441758254</v>
      </c>
    </row>
    <row r="546" spans="1:7" x14ac:dyDescent="0.25">
      <c r="A546" s="38">
        <f>+'BaseData 27b3'!A442</f>
        <v>2020</v>
      </c>
      <c r="B546" s="38">
        <f>+'BaseData 27b3'!B442</f>
        <v>11</v>
      </c>
      <c r="C546" s="38">
        <f>+'BaseData 27b3'!C442</f>
        <v>2021</v>
      </c>
      <c r="D546" s="38" t="str">
        <f>+INDEX(names!$B$2:$B$28,MATCH('BaseData 27b3'!D442,names!$A$2:$A$28,0))</f>
        <v>Eastern</v>
      </c>
      <c r="E546" s="38" t="str">
        <f>+'BaseData 27b3'!E442</f>
        <v>LNG</v>
      </c>
      <c r="F546" s="38" t="str">
        <f>+'BaseData 27b3'!F442</f>
        <v>UT</v>
      </c>
      <c r="G546" s="38">
        <f>+'BaseData 27b3'!G442</f>
        <v>649.275000000001</v>
      </c>
    </row>
    <row r="547" spans="1:7" x14ac:dyDescent="0.25">
      <c r="A547" s="38">
        <f>+'BaseData 27b3'!A443</f>
        <v>2020</v>
      </c>
      <c r="B547" s="38">
        <f>+'BaseData 27b3'!B443</f>
        <v>11</v>
      </c>
      <c r="C547" s="38">
        <f>+'BaseData 27b3'!C443</f>
        <v>2021</v>
      </c>
      <c r="D547" s="38" t="str">
        <f>+INDEX(names!$B$2:$B$28,MATCH('BaseData 27b3'!D443,names!$A$2:$A$28,0))</f>
        <v>Foothill</v>
      </c>
      <c r="E547" s="38" t="str">
        <f>+'BaseData 27b3'!E443</f>
        <v>BASIC</v>
      </c>
      <c r="F547" s="38" t="str">
        <f>+'BaseData 27b3'!F443</f>
        <v>TR</v>
      </c>
      <c r="G547" s="38">
        <f>+'BaseData 27b3'!G443</f>
        <v>629.06717076923064</v>
      </c>
    </row>
    <row r="548" spans="1:7" x14ac:dyDescent="0.25">
      <c r="A548" s="38">
        <f>+'BaseData 27b3'!A444</f>
        <v>2020</v>
      </c>
      <c r="B548" s="38">
        <f>+'BaseData 27b3'!B444</f>
        <v>11</v>
      </c>
      <c r="C548" s="38">
        <f>+'BaseData 27b3'!C444</f>
        <v>2021</v>
      </c>
      <c r="D548" s="38" t="str">
        <f>+INDEX(names!$B$2:$B$28,MATCH('BaseData 27b3'!D444,names!$A$2:$A$28,0))</f>
        <v>Foothill</v>
      </c>
      <c r="E548" s="38" t="str">
        <f>+'BaseData 27b3'!E444</f>
        <v>LNG</v>
      </c>
      <c r="F548" s="38" t="str">
        <f>+'BaseData 27b3'!F444</f>
        <v>TR</v>
      </c>
      <c r="G548" s="38">
        <f>+'BaseData 27b3'!G444</f>
        <v>0</v>
      </c>
    </row>
    <row r="549" spans="1:7" x14ac:dyDescent="0.25">
      <c r="A549" s="38">
        <f>+'BaseData 27b3'!A445</f>
        <v>2020</v>
      </c>
      <c r="B549" s="38">
        <f>+'BaseData 27b3'!B445</f>
        <v>11</v>
      </c>
      <c r="C549" s="38">
        <f>+'BaseData 27b3'!C445</f>
        <v>2021</v>
      </c>
      <c r="D549" s="38" t="str">
        <f>+INDEX(names!$B$2:$B$28,MATCH('BaseData 27b3'!D445,names!$A$2:$A$28,0))</f>
        <v>Fullerton</v>
      </c>
      <c r="E549" s="38" t="str">
        <f>+'BaseData 27b3'!E445</f>
        <v>BASIC</v>
      </c>
      <c r="F549" s="38" t="str">
        <f>+'BaseData 27b3'!F445</f>
        <v>TR</v>
      </c>
      <c r="G549" s="38">
        <f>+'BaseData 27b3'!G445</f>
        <v>669.6873894505494</v>
      </c>
    </row>
    <row r="550" spans="1:7" x14ac:dyDescent="0.25">
      <c r="A550" s="38">
        <f>+'BaseData 27b3'!A446</f>
        <v>2020</v>
      </c>
      <c r="B550" s="38">
        <f>+'BaseData 27b3'!B446</f>
        <v>11</v>
      </c>
      <c r="C550" s="38">
        <f>+'BaseData 27b3'!C446</f>
        <v>2021</v>
      </c>
      <c r="D550" s="38" t="str">
        <f>+INDEX(names!$B$2:$B$28,MATCH('BaseData 27b3'!D446,names!$A$2:$A$28,0))</f>
        <v>Glendale</v>
      </c>
      <c r="E550" s="38" t="str">
        <f>+'BaseData 27b3'!E446</f>
        <v>BASIC</v>
      </c>
      <c r="F550" s="38" t="str">
        <f>+'BaseData 27b3'!F446</f>
        <v>TR</v>
      </c>
      <c r="G550" s="38">
        <f>+'BaseData 27b3'!G446</f>
        <v>1228.3214703296699</v>
      </c>
    </row>
    <row r="551" spans="1:7" x14ac:dyDescent="0.25">
      <c r="A551" s="38">
        <f>+'BaseData 27b3'!A447</f>
        <v>2020</v>
      </c>
      <c r="B551" s="38">
        <f>+'BaseData 27b3'!B447</f>
        <v>11</v>
      </c>
      <c r="C551" s="38">
        <f>+'BaseData 27b3'!C447</f>
        <v>2021</v>
      </c>
      <c r="D551" s="38" t="str">
        <f>+INDEX(names!$B$2:$B$28,MATCH('BaseData 27b3'!D447,names!$A$2:$A$28,0))</f>
        <v>Inland Empire</v>
      </c>
      <c r="E551" s="38" t="str">
        <f>+'BaseData 27b3'!E447</f>
        <v>BASIC</v>
      </c>
      <c r="F551" s="38" t="str">
        <f>+'BaseData 27b3'!F447</f>
        <v>UT</v>
      </c>
      <c r="G551" s="38">
        <f>+'BaseData 27b3'!G447</f>
        <v>4172.4963178022008</v>
      </c>
    </row>
    <row r="552" spans="1:7" x14ac:dyDescent="0.25">
      <c r="A552" s="38">
        <f>+'BaseData 27b3'!A448</f>
        <v>2020</v>
      </c>
      <c r="B552" s="38">
        <f>+'BaseData 27b3'!B448</f>
        <v>11</v>
      </c>
      <c r="C552" s="38">
        <f>+'BaseData 27b3'!C448</f>
        <v>2021</v>
      </c>
      <c r="D552" s="38" t="str">
        <f>+INDEX(names!$B$2:$B$28,MATCH('BaseData 27b3'!D448,names!$A$2:$A$28,0))</f>
        <v>Los Angeles</v>
      </c>
      <c r="E552" s="38" t="str">
        <f>+'BaseData 27b3'!E448</f>
        <v>BASIC</v>
      </c>
      <c r="F552" s="38" t="str">
        <f>+'BaseData 27b3'!F448</f>
        <v>UT</v>
      </c>
      <c r="G552" s="38">
        <f>+'BaseData 27b3'!G448</f>
        <v>14289.501491868134</v>
      </c>
    </row>
    <row r="553" spans="1:7" x14ac:dyDescent="0.25">
      <c r="A553" s="38">
        <f>+'BaseData 27b3'!A449</f>
        <v>2020</v>
      </c>
      <c r="B553" s="38">
        <f>+'BaseData 27b3'!B449</f>
        <v>11</v>
      </c>
      <c r="C553" s="38">
        <f>+'BaseData 27b3'!C449</f>
        <v>2021</v>
      </c>
      <c r="D553" s="38" t="str">
        <f>+INDEX(names!$B$2:$B$28,MATCH('BaseData 27b3'!D449,names!$A$2:$A$28,0))</f>
        <v>Los Angeles</v>
      </c>
      <c r="E553" s="38" t="str">
        <f>+'BaseData 27b3'!E449</f>
        <v>BASIC</v>
      </c>
      <c r="F553" s="38" t="str">
        <f>+'BaseData 27b3'!F449</f>
        <v>TR</v>
      </c>
      <c r="G553" s="38">
        <f>+'BaseData 27b3'!G449</f>
        <v>2959.6724999999929</v>
      </c>
    </row>
    <row r="554" spans="1:7" x14ac:dyDescent="0.25">
      <c r="A554" s="38">
        <f>+'BaseData 27b3'!A450</f>
        <v>2020</v>
      </c>
      <c r="B554" s="38">
        <f>+'BaseData 27b3'!B450</f>
        <v>11</v>
      </c>
      <c r="C554" s="38">
        <f>+'BaseData 27b3'!C450</f>
        <v>2021</v>
      </c>
      <c r="D554" s="38" t="str">
        <f>+INDEX(names!$B$2:$B$28,MATCH('BaseData 27b3'!D450,names!$A$2:$A$28,0))</f>
        <v>Las Virgenes</v>
      </c>
      <c r="E554" s="38" t="str">
        <f>+'BaseData 27b3'!E450</f>
        <v>BASIC</v>
      </c>
      <c r="F554" s="38" t="str">
        <f>+'BaseData 27b3'!F450</f>
        <v>TR</v>
      </c>
      <c r="G554" s="38">
        <f>+'BaseData 27b3'!G450</f>
        <v>1556.5203572527478</v>
      </c>
    </row>
    <row r="555" spans="1:7" x14ac:dyDescent="0.25">
      <c r="A555" s="38">
        <f>+'BaseData 27b3'!A451</f>
        <v>2020</v>
      </c>
      <c r="B555" s="38">
        <f>+'BaseData 27b3'!B451</f>
        <v>11</v>
      </c>
      <c r="C555" s="38">
        <f>+'BaseData 27b3'!C451</f>
        <v>2021</v>
      </c>
      <c r="D555" s="38" t="str">
        <f>+INDEX(names!$B$2:$B$28,MATCH('BaseData 27b3'!D451,names!$A$2:$A$28,0))</f>
        <v>Long Beach</v>
      </c>
      <c r="E555" s="38" t="str">
        <f>+'BaseData 27b3'!E451</f>
        <v>BASIC</v>
      </c>
      <c r="F555" s="38" t="str">
        <f>+'BaseData 27b3'!F451</f>
        <v>TR</v>
      </c>
      <c r="G555" s="38">
        <f>+'BaseData 27b3'!G451</f>
        <v>2177.0397484615382</v>
      </c>
    </row>
    <row r="556" spans="1:7" x14ac:dyDescent="0.25">
      <c r="A556" s="38">
        <f>+'BaseData 27b3'!A452</f>
        <v>2020</v>
      </c>
      <c r="B556" s="38">
        <f>+'BaseData 27b3'!B452</f>
        <v>11</v>
      </c>
      <c r="C556" s="38">
        <f>+'BaseData 27b3'!C452</f>
        <v>2021</v>
      </c>
      <c r="D556" s="38" t="str">
        <f>+INDEX(names!$B$2:$B$28,MATCH('BaseData 27b3'!D452,names!$A$2:$A$28,0))</f>
        <v>MWDOC</v>
      </c>
      <c r="E556" s="38" t="str">
        <f>+'BaseData 27b3'!E452</f>
        <v>BASIC</v>
      </c>
      <c r="F556" s="38" t="str">
        <f>+'BaseData 27b3'!F452</f>
        <v>TR</v>
      </c>
      <c r="G556" s="38">
        <f>+'BaseData 27b3'!G452</f>
        <v>6423.846486153845</v>
      </c>
    </row>
    <row r="557" spans="1:7" x14ac:dyDescent="0.25">
      <c r="A557" s="38">
        <f>+'BaseData 27b3'!A453</f>
        <v>2020</v>
      </c>
      <c r="B557" s="38">
        <f>+'BaseData 27b3'!B453</f>
        <v>11</v>
      </c>
      <c r="C557" s="38">
        <f>+'BaseData 27b3'!C453</f>
        <v>2021</v>
      </c>
      <c r="D557" s="38" t="str">
        <f>+INDEX(names!$B$2:$B$28,MATCH('BaseData 27b3'!D453,names!$A$2:$A$28,0))</f>
        <v>MWDOC</v>
      </c>
      <c r="E557" s="38" t="str">
        <f>+'BaseData 27b3'!E453</f>
        <v>BASIC</v>
      </c>
      <c r="F557" s="38" t="str">
        <f>+'BaseData 27b3'!F453</f>
        <v>UT</v>
      </c>
      <c r="G557" s="38">
        <f>+'BaseData 27b3'!G453</f>
        <v>5987.5699084615389</v>
      </c>
    </row>
    <row r="558" spans="1:7" x14ac:dyDescent="0.25">
      <c r="A558" s="38">
        <f>+'BaseData 27b3'!A454</f>
        <v>2020</v>
      </c>
      <c r="B558" s="38">
        <f>+'BaseData 27b3'!B454</f>
        <v>11</v>
      </c>
      <c r="C558" s="38">
        <f>+'BaseData 27b3'!C454</f>
        <v>2021</v>
      </c>
      <c r="D558" s="38" t="str">
        <f>+INDEX(names!$B$2:$B$28,MATCH('BaseData 27b3'!D454,names!$A$2:$A$28,0))</f>
        <v>MWDOC</v>
      </c>
      <c r="E558" s="38" t="str">
        <f>+'BaseData 27b3'!E454</f>
        <v>LNG</v>
      </c>
      <c r="F558" s="38" t="str">
        <f>+'BaseData 27b3'!F454</f>
        <v>UT</v>
      </c>
      <c r="G558" s="38">
        <f>+'BaseData 27b3'!G454</f>
        <v>0</v>
      </c>
    </row>
    <row r="559" spans="1:7" x14ac:dyDescent="0.25">
      <c r="A559" s="38">
        <f>+'BaseData 27b3'!A455</f>
        <v>2020</v>
      </c>
      <c r="B559" s="38">
        <f>+'BaseData 27b3'!B455</f>
        <v>11</v>
      </c>
      <c r="C559" s="38">
        <f>+'BaseData 27b3'!C455</f>
        <v>2021</v>
      </c>
      <c r="D559" s="38" t="str">
        <f>+INDEX(names!$B$2:$B$28,MATCH('BaseData 27b3'!D455,names!$A$2:$A$28,0))</f>
        <v>Pasadena</v>
      </c>
      <c r="E559" s="38" t="str">
        <f>+'BaseData 27b3'!E455</f>
        <v>BASIC</v>
      </c>
      <c r="F559" s="38" t="str">
        <f>+'BaseData 27b3'!F455</f>
        <v>TR</v>
      </c>
      <c r="G559" s="38">
        <f>+'BaseData 27b3'!G455</f>
        <v>1331.8470371428571</v>
      </c>
    </row>
    <row r="560" spans="1:7" x14ac:dyDescent="0.25">
      <c r="A560" s="38">
        <f>+'BaseData 27b3'!A456</f>
        <v>2020</v>
      </c>
      <c r="B560" s="38">
        <f>+'BaseData 27b3'!B456</f>
        <v>11</v>
      </c>
      <c r="C560" s="38">
        <f>+'BaseData 27b3'!C456</f>
        <v>2021</v>
      </c>
      <c r="D560" s="38" t="str">
        <f>+INDEX(names!$B$2:$B$28,MATCH('BaseData 27b3'!D456,names!$A$2:$A$28,0))</f>
        <v>San Fernando</v>
      </c>
      <c r="E560" s="38" t="str">
        <f>+'BaseData 27b3'!E456</f>
        <v>BASIC</v>
      </c>
      <c r="F560" s="38" t="str">
        <f>+'BaseData 27b3'!F456</f>
        <v>TR</v>
      </c>
      <c r="G560" s="38">
        <f>+'BaseData 27b3'!G456</f>
        <v>0.32089846153846152</v>
      </c>
    </row>
    <row r="561" spans="1:7" x14ac:dyDescent="0.25">
      <c r="A561" s="38">
        <f>+'BaseData 27b3'!A457</f>
        <v>2020</v>
      </c>
      <c r="B561" s="38">
        <f>+'BaseData 27b3'!B457</f>
        <v>11</v>
      </c>
      <c r="C561" s="38">
        <f>+'BaseData 27b3'!C457</f>
        <v>2021</v>
      </c>
      <c r="D561" s="38" t="str">
        <f>+INDEX(names!$B$2:$B$28,MATCH('BaseData 27b3'!D457,names!$A$2:$A$28,0))</f>
        <v>San Marino</v>
      </c>
      <c r="E561" s="38" t="str">
        <f>+'BaseData 27b3'!E457</f>
        <v>BASIC</v>
      </c>
      <c r="F561" s="38" t="str">
        <f>+'BaseData 27b3'!F457</f>
        <v>TR</v>
      </c>
      <c r="G561" s="38">
        <f>+'BaseData 27b3'!G457</f>
        <v>89.17557362637362</v>
      </c>
    </row>
    <row r="562" spans="1:7" x14ac:dyDescent="0.25">
      <c r="A562" s="38">
        <f>+'BaseData 27b3'!A458</f>
        <v>2020</v>
      </c>
      <c r="B562" s="38">
        <f>+'BaseData 27b3'!B458</f>
        <v>11</v>
      </c>
      <c r="C562" s="38">
        <f>+'BaseData 27b3'!C458</f>
        <v>2021</v>
      </c>
      <c r="D562" s="38" t="str">
        <f>+INDEX(names!$B$2:$B$28,MATCH('BaseData 27b3'!D458,names!$A$2:$A$28,0))</f>
        <v>Santa Ana</v>
      </c>
      <c r="E562" s="38" t="str">
        <f>+'BaseData 27b3'!E458</f>
        <v>BASIC</v>
      </c>
      <c r="F562" s="38" t="str">
        <f>+'BaseData 27b3'!F458</f>
        <v>TR</v>
      </c>
      <c r="G562" s="38">
        <f>+'BaseData 27b3'!G458</f>
        <v>380.98749912087902</v>
      </c>
    </row>
    <row r="563" spans="1:7" x14ac:dyDescent="0.25">
      <c r="A563" s="38">
        <f>+'BaseData 27b3'!A459</f>
        <v>2020</v>
      </c>
      <c r="B563" s="38">
        <f>+'BaseData 27b3'!B459</f>
        <v>11</v>
      </c>
      <c r="C563" s="38">
        <f>+'BaseData 27b3'!C459</f>
        <v>2021</v>
      </c>
      <c r="D563" s="38" t="str">
        <f>+INDEX(names!$B$2:$B$28,MATCH('BaseData 27b3'!D459,names!$A$2:$A$28,0))</f>
        <v>Santa Monica</v>
      </c>
      <c r="E563" s="38" t="str">
        <f>+'BaseData 27b3'!E459</f>
        <v>BASIC</v>
      </c>
      <c r="F563" s="38" t="str">
        <f>+'BaseData 27b3'!F459</f>
        <v>TR</v>
      </c>
      <c r="G563" s="38">
        <f>+'BaseData 27b3'!G459</f>
        <v>248.52418923076917</v>
      </c>
    </row>
    <row r="564" spans="1:7" x14ac:dyDescent="0.25">
      <c r="A564" s="38">
        <f>+'BaseData 27b3'!A460</f>
        <v>2020</v>
      </c>
      <c r="B564" s="38">
        <f>+'BaseData 27b3'!B460</f>
        <v>11</v>
      </c>
      <c r="C564" s="38">
        <f>+'BaseData 27b3'!C460</f>
        <v>2021</v>
      </c>
      <c r="D564" s="38" t="str">
        <f>+INDEX(names!$B$2:$B$28,MATCH('BaseData 27b3'!D460,names!$A$2:$A$28,0))</f>
        <v>San Diego</v>
      </c>
      <c r="E564" s="38" t="str">
        <f>+'BaseData 27b3'!E460</f>
        <v>BASIC</v>
      </c>
      <c r="F564" s="38" t="str">
        <f>+'BaseData 27b3'!F460</f>
        <v>TR</v>
      </c>
      <c r="G564" s="38">
        <f>+'BaseData 27b3'!G460</f>
        <v>4570.5789085714268</v>
      </c>
    </row>
    <row r="565" spans="1:7" x14ac:dyDescent="0.25">
      <c r="A565" s="38">
        <f>+'BaseData 27b3'!A461</f>
        <v>2020</v>
      </c>
      <c r="B565" s="38">
        <f>+'BaseData 27b3'!B461</f>
        <v>11</v>
      </c>
      <c r="C565" s="38">
        <f>+'BaseData 27b3'!C461</f>
        <v>2021</v>
      </c>
      <c r="D565" s="38" t="str">
        <f>+INDEX(names!$B$2:$B$28,MATCH('BaseData 27b3'!D461,names!$A$2:$A$28,0))</f>
        <v>San Diego</v>
      </c>
      <c r="E565" s="38" t="str">
        <f>+'BaseData 27b3'!E461</f>
        <v>BASIC</v>
      </c>
      <c r="F565" s="38" t="str">
        <f>+'BaseData 27b3'!F461</f>
        <v>UT</v>
      </c>
      <c r="G565" s="38">
        <f>+'BaseData 27b3'!G461</f>
        <v>31353.029765714291</v>
      </c>
    </row>
    <row r="566" spans="1:7" x14ac:dyDescent="0.25">
      <c r="A566" s="38">
        <f>+'BaseData 27b3'!A462</f>
        <v>2020</v>
      </c>
      <c r="B566" s="38">
        <f>+'BaseData 27b3'!B462</f>
        <v>11</v>
      </c>
      <c r="C566" s="38">
        <f>+'BaseData 27b3'!C462</f>
        <v>2021</v>
      </c>
      <c r="D566" s="38" t="str">
        <f>+INDEX(names!$B$2:$B$28,MATCH('BaseData 27b3'!D462,names!$A$2:$A$28,0))</f>
        <v>Three Valleys</v>
      </c>
      <c r="E566" s="38" t="str">
        <f>+'BaseData 27b3'!E462</f>
        <v>BASIC</v>
      </c>
      <c r="F566" s="38" t="str">
        <f>+'BaseData 27b3'!F462</f>
        <v>TR</v>
      </c>
      <c r="G566" s="38">
        <f>+'BaseData 27b3'!G462</f>
        <v>2461.3644758241758</v>
      </c>
    </row>
    <row r="567" spans="1:7" x14ac:dyDescent="0.25">
      <c r="A567" s="38">
        <f>+'BaseData 27b3'!A463</f>
        <v>2020</v>
      </c>
      <c r="B567" s="38">
        <f>+'BaseData 27b3'!B463</f>
        <v>11</v>
      </c>
      <c r="C567" s="38">
        <f>+'BaseData 27b3'!C463</f>
        <v>2021</v>
      </c>
      <c r="D567" s="38" t="str">
        <f>+INDEX(names!$B$2:$B$28,MATCH('BaseData 27b3'!D463,names!$A$2:$A$28,0))</f>
        <v>Three Valleys</v>
      </c>
      <c r="E567" s="38" t="str">
        <f>+'BaseData 27b3'!E463</f>
        <v>BASIC</v>
      </c>
      <c r="F567" s="38" t="str">
        <f>+'BaseData 27b3'!F463</f>
        <v>UT</v>
      </c>
      <c r="G567" s="38">
        <f>+'BaseData 27b3'!G463</f>
        <v>2249.2512089010975</v>
      </c>
    </row>
    <row r="568" spans="1:7" x14ac:dyDescent="0.25">
      <c r="A568" s="38">
        <f>+'BaseData 27b3'!A464</f>
        <v>2020</v>
      </c>
      <c r="B568" s="38">
        <f>+'BaseData 27b3'!B464</f>
        <v>11</v>
      </c>
      <c r="C568" s="38">
        <f>+'BaseData 27b3'!C464</f>
        <v>2021</v>
      </c>
      <c r="D568" s="38" t="str">
        <f>+INDEX(names!$B$2:$B$28,MATCH('BaseData 27b3'!D464,names!$A$2:$A$28,0))</f>
        <v>Three Valleys</v>
      </c>
      <c r="E568" s="38" t="str">
        <f>+'BaseData 27b3'!E464</f>
        <v>LNG</v>
      </c>
      <c r="F568" s="38" t="str">
        <f>+'BaseData 27b3'!F464</f>
        <v>UT</v>
      </c>
      <c r="G568" s="38">
        <f>+'BaseData 27b3'!G464</f>
        <v>2312.1540000000023</v>
      </c>
    </row>
    <row r="569" spans="1:7" x14ac:dyDescent="0.25">
      <c r="A569" s="38">
        <f>+'BaseData 27b3'!A465</f>
        <v>2020</v>
      </c>
      <c r="B569" s="38">
        <f>+'BaseData 27b3'!B465</f>
        <v>11</v>
      </c>
      <c r="C569" s="38">
        <f>+'BaseData 27b3'!C465</f>
        <v>2021</v>
      </c>
      <c r="D569" s="38" t="str">
        <f>+INDEX(names!$B$2:$B$28,MATCH('BaseData 27b3'!D465,names!$A$2:$A$28,0))</f>
        <v>Torrance</v>
      </c>
      <c r="E569" s="38" t="str">
        <f>+'BaseData 27b3'!E465</f>
        <v>BASIC</v>
      </c>
      <c r="F569" s="38" t="str">
        <f>+'BaseData 27b3'!F465</f>
        <v>TR</v>
      </c>
      <c r="G569" s="38">
        <f>+'BaseData 27b3'!G465</f>
        <v>1057.29729</v>
      </c>
    </row>
    <row r="570" spans="1:7" x14ac:dyDescent="0.25">
      <c r="A570" s="38">
        <f>+'BaseData 27b3'!A466</f>
        <v>2020</v>
      </c>
      <c r="B570" s="38">
        <f>+'BaseData 27b3'!B466</f>
        <v>11</v>
      </c>
      <c r="C570" s="38">
        <f>+'BaseData 27b3'!C466</f>
        <v>2021</v>
      </c>
      <c r="D570" s="38" t="str">
        <f>+INDEX(names!$B$2:$B$28,MATCH('BaseData 27b3'!D466,names!$A$2:$A$28,0))</f>
        <v>Upper San Gabriel</v>
      </c>
      <c r="E570" s="38" t="str">
        <f>+'BaseData 27b3'!E466</f>
        <v>BASIC</v>
      </c>
      <c r="F570" s="38" t="str">
        <f>+'BaseData 27b3'!F466</f>
        <v>TR</v>
      </c>
      <c r="G570" s="38">
        <f>+'BaseData 27b3'!G466</f>
        <v>51.804301648351633</v>
      </c>
    </row>
    <row r="571" spans="1:7" x14ac:dyDescent="0.25">
      <c r="A571" s="38">
        <f>+'BaseData 27b3'!A467</f>
        <v>2020</v>
      </c>
      <c r="B571" s="38">
        <f>+'BaseData 27b3'!B467</f>
        <v>11</v>
      </c>
      <c r="C571" s="38">
        <f>+'BaseData 27b3'!C467</f>
        <v>2021</v>
      </c>
      <c r="D571" s="38" t="str">
        <f>+INDEX(names!$B$2:$B$28,MATCH('BaseData 27b3'!D467,names!$A$2:$A$28,0))</f>
        <v>Upper San Gabriel</v>
      </c>
      <c r="E571" s="38" t="str">
        <f>+'BaseData 27b3'!E467</f>
        <v>BASIC</v>
      </c>
      <c r="F571" s="38" t="str">
        <f>+'BaseData 27b3'!F467</f>
        <v>UT</v>
      </c>
      <c r="G571" s="38">
        <f>+'BaseData 27b3'!G467</f>
        <v>1542.5974704395589</v>
      </c>
    </row>
    <row r="572" spans="1:7" x14ac:dyDescent="0.25">
      <c r="A572" s="38">
        <f>+'BaseData 27b3'!A468</f>
        <v>2020</v>
      </c>
      <c r="B572" s="38">
        <f>+'BaseData 27b3'!B468</f>
        <v>11</v>
      </c>
      <c r="C572" s="38">
        <f>+'BaseData 27b3'!C468</f>
        <v>2021</v>
      </c>
      <c r="D572" s="38" t="str">
        <f>+INDEX(names!$B$2:$B$28,MATCH('BaseData 27b3'!D468,names!$A$2:$A$28,0))</f>
        <v>Upper San Gabriel</v>
      </c>
      <c r="E572" s="38" t="str">
        <f>+'BaseData 27b3'!E468</f>
        <v>LNG</v>
      </c>
      <c r="F572" s="38" t="str">
        <f>+'BaseData 27b3'!F468</f>
        <v>UT</v>
      </c>
      <c r="G572" s="38">
        <f>+'BaseData 27b3'!G468</f>
        <v>8218.8599999999878</v>
      </c>
    </row>
    <row r="573" spans="1:7" x14ac:dyDescent="0.25">
      <c r="A573" s="38">
        <f>+'BaseData 27b3'!A469</f>
        <v>2020</v>
      </c>
      <c r="B573" s="38">
        <f>+'BaseData 27b3'!B469</f>
        <v>11</v>
      </c>
      <c r="C573" s="38">
        <f>+'BaseData 27b3'!C469</f>
        <v>2021</v>
      </c>
      <c r="D573" s="38" t="str">
        <f>+INDEX(names!$B$2:$B$28,MATCH('BaseData 27b3'!D469,names!$A$2:$A$28,0))</f>
        <v>West Basin</v>
      </c>
      <c r="E573" s="38" t="str">
        <f>+'BaseData 27b3'!E469</f>
        <v>BASIC</v>
      </c>
      <c r="F573" s="38" t="str">
        <f>+'BaseData 27b3'!F469</f>
        <v>TR</v>
      </c>
      <c r="G573" s="38">
        <f>+'BaseData 27b3'!G469</f>
        <v>9352.1818584615394</v>
      </c>
    </row>
    <row r="574" spans="1:7" x14ac:dyDescent="0.25">
      <c r="A574" s="38">
        <f>+'BaseData 27b3'!A470</f>
        <v>2020</v>
      </c>
      <c r="B574" s="38">
        <f>+'BaseData 27b3'!B470</f>
        <v>11</v>
      </c>
      <c r="C574" s="38">
        <f>+'BaseData 27b3'!C470</f>
        <v>2021</v>
      </c>
      <c r="D574" s="38" t="str">
        <f>+INDEX(names!$B$2:$B$28,MATCH('BaseData 27b3'!D470,names!$A$2:$A$28,0))</f>
        <v>Western</v>
      </c>
      <c r="E574" s="38" t="str">
        <f>+'BaseData 27b3'!E470</f>
        <v>BASIC</v>
      </c>
      <c r="F574" s="38" t="str">
        <f>+'BaseData 27b3'!F470</f>
        <v>TR</v>
      </c>
      <c r="G574" s="38">
        <f>+'BaseData 27b3'!G470</f>
        <v>3758.9286349450549</v>
      </c>
    </row>
    <row r="575" spans="1:7" x14ac:dyDescent="0.25">
      <c r="A575" s="38">
        <f>+'BaseData 27b3'!A471</f>
        <v>2020</v>
      </c>
      <c r="B575" s="38">
        <f>+'BaseData 27b3'!B471</f>
        <v>11</v>
      </c>
      <c r="C575" s="38">
        <f>+'BaseData 27b3'!C471</f>
        <v>2021</v>
      </c>
      <c r="D575" s="38" t="str">
        <f>+INDEX(names!$B$2:$B$28,MATCH('BaseData 27b3'!D471,names!$A$2:$A$28,0))</f>
        <v>Western</v>
      </c>
      <c r="E575" s="38" t="str">
        <f>+'BaseData 27b3'!E471</f>
        <v>BASIC</v>
      </c>
      <c r="F575" s="38" t="str">
        <f>+'BaseData 27b3'!F471</f>
        <v>UT</v>
      </c>
      <c r="G575" s="38">
        <f>+'BaseData 27b3'!G471</f>
        <v>2344.2780734065941</v>
      </c>
    </row>
    <row r="576" spans="1:7" x14ac:dyDescent="0.25">
      <c r="A576" s="38">
        <f>+'BaseData 27b3'!A472</f>
        <v>2020</v>
      </c>
      <c r="B576" s="38">
        <f>+'BaseData 27b3'!B472</f>
        <v>11</v>
      </c>
      <c r="C576" s="38">
        <f>+'BaseData 27b3'!C472</f>
        <v>2021</v>
      </c>
      <c r="D576" s="38" t="str">
        <f>+INDEX(names!$B$2:$B$28,MATCH('BaseData 27b3'!D472,names!$A$2:$A$28,0))</f>
        <v>Western</v>
      </c>
      <c r="E576" s="38" t="str">
        <f>+'BaseData 27b3'!E472</f>
        <v>LNG</v>
      </c>
      <c r="F576" s="38" t="str">
        <f>+'BaseData 27b3'!F472</f>
        <v>UT</v>
      </c>
      <c r="G576" s="38">
        <f>+'BaseData 27b3'!G472</f>
        <v>168.91666666666643</v>
      </c>
    </row>
    <row r="577" spans="1:7" x14ac:dyDescent="0.25">
      <c r="A577" s="38">
        <f>+'BaseData 27b3'!A473</f>
        <v>2020</v>
      </c>
      <c r="B577" s="38">
        <f>+'BaseData 27b3'!B473</f>
        <v>12</v>
      </c>
      <c r="C577" s="38">
        <f>+'BaseData 27b3'!C473</f>
        <v>2021</v>
      </c>
      <c r="D577" s="38" t="str">
        <f>+INDEX(names!$B$2:$B$28,MATCH('BaseData 27b3'!D473,names!$A$2:$A$28,0))</f>
        <v>Anaheim</v>
      </c>
      <c r="E577" s="38" t="str">
        <f>+'BaseData 27b3'!E473</f>
        <v>BASIC</v>
      </c>
      <c r="F577" s="38" t="str">
        <f>+'BaseData 27b3'!F473</f>
        <v>TR</v>
      </c>
      <c r="G577" s="38">
        <f>+'BaseData 27b3'!G473</f>
        <v>456.44276505494588</v>
      </c>
    </row>
    <row r="578" spans="1:7" x14ac:dyDescent="0.25">
      <c r="A578" s="38">
        <f>+'BaseData 27b3'!A474</f>
        <v>2020</v>
      </c>
      <c r="B578" s="38">
        <f>+'BaseData 27b3'!B474</f>
        <v>12</v>
      </c>
      <c r="C578" s="38">
        <f>+'BaseData 27b3'!C474</f>
        <v>2021</v>
      </c>
      <c r="D578" s="38" t="str">
        <f>+INDEX(names!$B$2:$B$28,MATCH('BaseData 27b3'!D474,names!$A$2:$A$28,0))</f>
        <v>Anaheim</v>
      </c>
      <c r="E578" s="38" t="str">
        <f>+'BaseData 27b3'!E474</f>
        <v>BASIC</v>
      </c>
      <c r="F578" s="38" t="str">
        <f>+'BaseData 27b3'!F474</f>
        <v>UT</v>
      </c>
      <c r="G578" s="38">
        <f>+'BaseData 27b3'!G474</f>
        <v>507.83991560439512</v>
      </c>
    </row>
    <row r="579" spans="1:7" x14ac:dyDescent="0.25">
      <c r="A579" s="38">
        <f>+'BaseData 27b3'!A475</f>
        <v>2020</v>
      </c>
      <c r="B579" s="38">
        <f>+'BaseData 27b3'!B475</f>
        <v>12</v>
      </c>
      <c r="C579" s="38">
        <f>+'BaseData 27b3'!C475</f>
        <v>2021</v>
      </c>
      <c r="D579" s="38" t="str">
        <f>+INDEX(names!$B$2:$B$28,MATCH('BaseData 27b3'!D475,names!$A$2:$A$28,0))</f>
        <v>Beverly Hills</v>
      </c>
      <c r="E579" s="38" t="str">
        <f>+'BaseData 27b3'!E475</f>
        <v>BASIC</v>
      </c>
      <c r="F579" s="38" t="str">
        <f>+'BaseData 27b3'!F475</f>
        <v>TR</v>
      </c>
      <c r="G579" s="38">
        <f>+'BaseData 27b3'!G475</f>
        <v>735.69492373626372</v>
      </c>
    </row>
    <row r="580" spans="1:7" x14ac:dyDescent="0.25">
      <c r="A580" s="38">
        <f>+'BaseData 27b3'!A476</f>
        <v>2020</v>
      </c>
      <c r="B580" s="38">
        <f>+'BaseData 27b3'!B476</f>
        <v>12</v>
      </c>
      <c r="C580" s="38">
        <f>+'BaseData 27b3'!C476</f>
        <v>2021</v>
      </c>
      <c r="D580" s="38" t="str">
        <f>+INDEX(names!$B$2:$B$28,MATCH('BaseData 27b3'!D476,names!$A$2:$A$28,0))</f>
        <v>Burbank</v>
      </c>
      <c r="E580" s="38" t="str">
        <f>+'BaseData 27b3'!E476</f>
        <v>BASIC</v>
      </c>
      <c r="F580" s="38" t="str">
        <f>+'BaseData 27b3'!F476</f>
        <v>TR</v>
      </c>
      <c r="G580" s="38">
        <f>+'BaseData 27b3'!G476</f>
        <v>222.59580659340662</v>
      </c>
    </row>
    <row r="581" spans="1:7" x14ac:dyDescent="0.25">
      <c r="A581" s="38">
        <f>+'BaseData 27b3'!A477</f>
        <v>2020</v>
      </c>
      <c r="B581" s="38">
        <f>+'BaseData 27b3'!B477</f>
        <v>12</v>
      </c>
      <c r="C581" s="38">
        <f>+'BaseData 27b3'!C477</f>
        <v>2021</v>
      </c>
      <c r="D581" s="38" t="str">
        <f>+INDEX(names!$B$2:$B$28,MATCH('BaseData 27b3'!D477,names!$A$2:$A$28,0))</f>
        <v>Burbank</v>
      </c>
      <c r="E581" s="38" t="str">
        <f>+'BaseData 27b3'!E477</f>
        <v>BASIC</v>
      </c>
      <c r="F581" s="38" t="str">
        <f>+'BaseData 27b3'!F477</f>
        <v>UT</v>
      </c>
      <c r="G581" s="38">
        <f>+'BaseData 27b3'!G477</f>
        <v>971.26557362637357</v>
      </c>
    </row>
    <row r="582" spans="1:7" x14ac:dyDescent="0.25">
      <c r="A582" s="38">
        <f>+'BaseData 27b3'!A478</f>
        <v>2020</v>
      </c>
      <c r="B582" s="38">
        <f>+'BaseData 27b3'!B478</f>
        <v>12</v>
      </c>
      <c r="C582" s="38">
        <f>+'BaseData 27b3'!C478</f>
        <v>2021</v>
      </c>
      <c r="D582" s="38" t="str">
        <f>+INDEX(names!$B$2:$B$28,MATCH('BaseData 27b3'!D478,names!$A$2:$A$28,0))</f>
        <v>Burbank</v>
      </c>
      <c r="E582" s="38" t="str">
        <f>+'BaseData 27b3'!E478</f>
        <v>LNG</v>
      </c>
      <c r="F582" s="38" t="str">
        <f>+'BaseData 27b3'!F478</f>
        <v>UT</v>
      </c>
      <c r="G582" s="38">
        <f>+'BaseData 27b3'!G478</f>
        <v>1900.8004500000011</v>
      </c>
    </row>
    <row r="583" spans="1:7" x14ac:dyDescent="0.25">
      <c r="A583" s="38">
        <f>+'BaseData 27b3'!A479</f>
        <v>2020</v>
      </c>
      <c r="B583" s="38">
        <f>+'BaseData 27b3'!B479</f>
        <v>12</v>
      </c>
      <c r="C583" s="38">
        <f>+'BaseData 27b3'!C479</f>
        <v>2021</v>
      </c>
      <c r="D583" s="38" t="str">
        <f>+INDEX(names!$B$2:$B$28,MATCH('BaseData 27b3'!D479,names!$A$2:$A$28,0))</f>
        <v>Calleguas</v>
      </c>
      <c r="E583" s="38" t="str">
        <f>+'BaseData 27b3'!E479</f>
        <v>BASIC</v>
      </c>
      <c r="F583" s="38" t="str">
        <f>+'BaseData 27b3'!F479</f>
        <v>TR</v>
      </c>
      <c r="G583" s="38">
        <f>+'BaseData 27b3'!G479</f>
        <v>6710.2082940659329</v>
      </c>
    </row>
    <row r="584" spans="1:7" x14ac:dyDescent="0.25">
      <c r="A584" s="38">
        <f>+'BaseData 27b3'!A480</f>
        <v>2020</v>
      </c>
      <c r="B584" s="38">
        <f>+'BaseData 27b3'!B480</f>
        <v>12</v>
      </c>
      <c r="C584" s="38">
        <f>+'BaseData 27b3'!C480</f>
        <v>2021</v>
      </c>
      <c r="D584" s="38" t="str">
        <f>+INDEX(names!$B$2:$B$28,MATCH('BaseData 27b3'!D480,names!$A$2:$A$28,0))</f>
        <v>Calleguas</v>
      </c>
      <c r="E584" s="38" t="str">
        <f>+'BaseData 27b3'!E480</f>
        <v>LNG</v>
      </c>
      <c r="F584" s="38" t="str">
        <f>+'BaseData 27b3'!F480</f>
        <v>TR</v>
      </c>
      <c r="G584" s="38">
        <f>+'BaseData 27b3'!G480</f>
        <v>0</v>
      </c>
    </row>
    <row r="585" spans="1:7" x14ac:dyDescent="0.25">
      <c r="A585" s="38">
        <f>+'BaseData 27b3'!A481</f>
        <v>2020</v>
      </c>
      <c r="B585" s="38">
        <f>+'BaseData 27b3'!B481</f>
        <v>12</v>
      </c>
      <c r="C585" s="38">
        <f>+'BaseData 27b3'!C481</f>
        <v>2021</v>
      </c>
      <c r="D585" s="38" t="str">
        <f>+INDEX(names!$B$2:$B$28,MATCH('BaseData 27b3'!D481,names!$A$2:$A$28,0))</f>
        <v>Central Basin</v>
      </c>
      <c r="E585" s="38" t="str">
        <f>+'BaseData 27b3'!E481</f>
        <v>BASIC</v>
      </c>
      <c r="F585" s="38" t="str">
        <f>+'BaseData 27b3'!F481</f>
        <v>TR</v>
      </c>
      <c r="G585" s="38">
        <f>+'BaseData 27b3'!G481</f>
        <v>904.42608109890091</v>
      </c>
    </row>
    <row r="586" spans="1:7" x14ac:dyDescent="0.25">
      <c r="A586" s="38">
        <f>+'BaseData 27b3'!A482</f>
        <v>2020</v>
      </c>
      <c r="B586" s="38">
        <f>+'BaseData 27b3'!B482</f>
        <v>12</v>
      </c>
      <c r="C586" s="38">
        <f>+'BaseData 27b3'!C482</f>
        <v>2021</v>
      </c>
      <c r="D586" s="38" t="str">
        <f>+INDEX(names!$B$2:$B$28,MATCH('BaseData 27b3'!D482,names!$A$2:$A$28,0))</f>
        <v>Central Basin</v>
      </c>
      <c r="E586" s="38" t="str">
        <f>+'BaseData 27b3'!E482</f>
        <v>BASIC</v>
      </c>
      <c r="F586" s="38" t="str">
        <f>+'BaseData 27b3'!F482</f>
        <v>UT</v>
      </c>
      <c r="G586" s="38">
        <f>+'BaseData 27b3'!G482</f>
        <v>3456.1200689011002</v>
      </c>
    </row>
    <row r="587" spans="1:7" x14ac:dyDescent="0.25">
      <c r="A587" s="38">
        <f>+'BaseData 27b3'!A483</f>
        <v>2020</v>
      </c>
      <c r="B587" s="38">
        <f>+'BaseData 27b3'!B483</f>
        <v>12</v>
      </c>
      <c r="C587" s="38">
        <f>+'BaseData 27b3'!C483</f>
        <v>2021</v>
      </c>
      <c r="D587" s="38" t="str">
        <f>+INDEX(names!$B$2:$B$28,MATCH('BaseData 27b3'!D483,names!$A$2:$A$28,0))</f>
        <v>Central Basin</v>
      </c>
      <c r="E587" s="38" t="str">
        <f>+'BaseData 27b3'!E483</f>
        <v>LNG</v>
      </c>
      <c r="F587" s="38" t="str">
        <f>+'BaseData 27b3'!F483</f>
        <v>UT</v>
      </c>
      <c r="G587" s="38">
        <f>+'BaseData 27b3'!G483</f>
        <v>1996.6650000000002</v>
      </c>
    </row>
    <row r="588" spans="1:7" x14ac:dyDescent="0.25">
      <c r="A588" s="38">
        <f>+'BaseData 27b3'!A484</f>
        <v>2020</v>
      </c>
      <c r="B588" s="38">
        <f>+'BaseData 27b3'!B484</f>
        <v>12</v>
      </c>
      <c r="C588" s="38">
        <f>+'BaseData 27b3'!C484</f>
        <v>2021</v>
      </c>
      <c r="D588" s="38" t="str">
        <f>+INDEX(names!$B$2:$B$28,MATCH('BaseData 27b3'!D484,names!$A$2:$A$28,0))</f>
        <v>Eastern</v>
      </c>
      <c r="E588" s="38" t="str">
        <f>+'BaseData 27b3'!E484</f>
        <v>BASIC</v>
      </c>
      <c r="F588" s="38" t="str">
        <f>+'BaseData 27b3'!F484</f>
        <v>TR</v>
      </c>
      <c r="G588" s="38">
        <f>+'BaseData 27b3'!G484</f>
        <v>3345.9813608791196</v>
      </c>
    </row>
    <row r="589" spans="1:7" x14ac:dyDescent="0.25">
      <c r="A589" s="38">
        <f>+'BaseData 27b3'!A485</f>
        <v>2020</v>
      </c>
      <c r="B589" s="38">
        <f>+'BaseData 27b3'!B485</f>
        <v>12</v>
      </c>
      <c r="C589" s="38">
        <f>+'BaseData 27b3'!C485</f>
        <v>2021</v>
      </c>
      <c r="D589" s="38" t="str">
        <f>+INDEX(names!$B$2:$B$28,MATCH('BaseData 27b3'!D485,names!$A$2:$A$28,0))</f>
        <v>Eastern</v>
      </c>
      <c r="E589" s="38" t="str">
        <f>+'BaseData 27b3'!E485</f>
        <v>BASIC</v>
      </c>
      <c r="F589" s="38" t="str">
        <f>+'BaseData 27b3'!F485</f>
        <v>UT</v>
      </c>
      <c r="G589" s="38">
        <f>+'BaseData 27b3'!G485</f>
        <v>2051.1472526373641</v>
      </c>
    </row>
    <row r="590" spans="1:7" x14ac:dyDescent="0.25">
      <c r="A590" s="38">
        <f>+'BaseData 27b3'!A486</f>
        <v>2020</v>
      </c>
      <c r="B590" s="38">
        <f>+'BaseData 27b3'!B486</f>
        <v>12</v>
      </c>
      <c r="C590" s="38">
        <f>+'BaseData 27b3'!C486</f>
        <v>2021</v>
      </c>
      <c r="D590" s="38" t="str">
        <f>+INDEX(names!$B$2:$B$28,MATCH('BaseData 27b3'!D486,names!$A$2:$A$28,0))</f>
        <v>Eastern</v>
      </c>
      <c r="E590" s="38" t="str">
        <f>+'BaseData 27b3'!E486</f>
        <v>LNG</v>
      </c>
      <c r="F590" s="38" t="str">
        <f>+'BaseData 27b3'!F486</f>
        <v>UT</v>
      </c>
      <c r="G590" s="38">
        <f>+'BaseData 27b3'!G486</f>
        <v>798</v>
      </c>
    </row>
    <row r="591" spans="1:7" x14ac:dyDescent="0.25">
      <c r="A591" s="38">
        <f>+'BaseData 27b3'!A487</f>
        <v>2020</v>
      </c>
      <c r="B591" s="38">
        <f>+'BaseData 27b3'!B487</f>
        <v>12</v>
      </c>
      <c r="C591" s="38">
        <f>+'BaseData 27b3'!C487</f>
        <v>2021</v>
      </c>
      <c r="D591" s="38" t="str">
        <f>+INDEX(names!$B$2:$B$28,MATCH('BaseData 27b3'!D487,names!$A$2:$A$28,0))</f>
        <v>Foothill</v>
      </c>
      <c r="E591" s="38" t="str">
        <f>+'BaseData 27b3'!E487</f>
        <v>BASIC</v>
      </c>
      <c r="F591" s="38" t="str">
        <f>+'BaseData 27b3'!F487</f>
        <v>TR</v>
      </c>
      <c r="G591" s="38">
        <f>+'BaseData 27b3'!G487</f>
        <v>525.72758769230757</v>
      </c>
    </row>
    <row r="592" spans="1:7" x14ac:dyDescent="0.25">
      <c r="A592" s="38">
        <f>+'BaseData 27b3'!A488</f>
        <v>2020</v>
      </c>
      <c r="B592" s="38">
        <f>+'BaseData 27b3'!B488</f>
        <v>12</v>
      </c>
      <c r="C592" s="38">
        <f>+'BaseData 27b3'!C488</f>
        <v>2021</v>
      </c>
      <c r="D592" s="38" t="str">
        <f>+INDEX(names!$B$2:$B$28,MATCH('BaseData 27b3'!D488,names!$A$2:$A$28,0))</f>
        <v>Foothill</v>
      </c>
      <c r="E592" s="38" t="str">
        <f>+'BaseData 27b3'!E488</f>
        <v>LNG</v>
      </c>
      <c r="F592" s="38" t="str">
        <f>+'BaseData 27b3'!F488</f>
        <v>TR</v>
      </c>
      <c r="G592" s="38">
        <f>+'BaseData 27b3'!G488</f>
        <v>0</v>
      </c>
    </row>
    <row r="593" spans="1:7" x14ac:dyDescent="0.25">
      <c r="A593" s="38">
        <f>+'BaseData 27b3'!A489</f>
        <v>2020</v>
      </c>
      <c r="B593" s="38">
        <f>+'BaseData 27b3'!B489</f>
        <v>12</v>
      </c>
      <c r="C593" s="38">
        <f>+'BaseData 27b3'!C489</f>
        <v>2021</v>
      </c>
      <c r="D593" s="38" t="str">
        <f>+INDEX(names!$B$2:$B$28,MATCH('BaseData 27b3'!D489,names!$A$2:$A$28,0))</f>
        <v>Fullerton</v>
      </c>
      <c r="E593" s="38" t="str">
        <f>+'BaseData 27b3'!E489</f>
        <v>BASIC</v>
      </c>
      <c r="F593" s="38" t="str">
        <f>+'BaseData 27b3'!F489</f>
        <v>TR</v>
      </c>
      <c r="G593" s="38">
        <f>+'BaseData 27b3'!G489</f>
        <v>480.85243120879107</v>
      </c>
    </row>
    <row r="594" spans="1:7" x14ac:dyDescent="0.25">
      <c r="A594" s="38">
        <f>+'BaseData 27b3'!A490</f>
        <v>2020</v>
      </c>
      <c r="B594" s="38">
        <f>+'BaseData 27b3'!B490</f>
        <v>12</v>
      </c>
      <c r="C594" s="38">
        <f>+'BaseData 27b3'!C490</f>
        <v>2021</v>
      </c>
      <c r="D594" s="38" t="str">
        <f>+INDEX(names!$B$2:$B$28,MATCH('BaseData 27b3'!D490,names!$A$2:$A$28,0))</f>
        <v>Glendale</v>
      </c>
      <c r="E594" s="38" t="str">
        <f>+'BaseData 27b3'!E490</f>
        <v>BASIC</v>
      </c>
      <c r="F594" s="38" t="str">
        <f>+'BaseData 27b3'!F490</f>
        <v>TR</v>
      </c>
      <c r="G594" s="38">
        <f>+'BaseData 27b3'!G490</f>
        <v>986.94760054945061</v>
      </c>
    </row>
    <row r="595" spans="1:7" x14ac:dyDescent="0.25">
      <c r="A595" s="38">
        <f>+'BaseData 27b3'!A491</f>
        <v>2020</v>
      </c>
      <c r="B595" s="38">
        <f>+'BaseData 27b3'!B491</f>
        <v>12</v>
      </c>
      <c r="C595" s="38">
        <f>+'BaseData 27b3'!C491</f>
        <v>2021</v>
      </c>
      <c r="D595" s="38" t="str">
        <f>+INDEX(names!$B$2:$B$28,MATCH('BaseData 27b3'!D491,names!$A$2:$A$28,0))</f>
        <v>Inland Empire</v>
      </c>
      <c r="E595" s="38" t="str">
        <f>+'BaseData 27b3'!E491</f>
        <v>BASIC</v>
      </c>
      <c r="F595" s="38" t="str">
        <f>+'BaseData 27b3'!F491</f>
        <v>UT</v>
      </c>
      <c r="G595" s="38">
        <f>+'BaseData 27b3'!G491</f>
        <v>2851.150228351647</v>
      </c>
    </row>
    <row r="596" spans="1:7" x14ac:dyDescent="0.25">
      <c r="A596" s="38">
        <f>+'BaseData 27b3'!A492</f>
        <v>2020</v>
      </c>
      <c r="B596" s="38">
        <f>+'BaseData 27b3'!B492</f>
        <v>12</v>
      </c>
      <c r="C596" s="38">
        <f>+'BaseData 27b3'!C492</f>
        <v>2021</v>
      </c>
      <c r="D596" s="38" t="str">
        <f>+INDEX(names!$B$2:$B$28,MATCH('BaseData 27b3'!D492,names!$A$2:$A$28,0))</f>
        <v>Inland Empire</v>
      </c>
      <c r="E596" s="38" t="str">
        <f>+'BaseData 27b3'!E492</f>
        <v>LNG</v>
      </c>
      <c r="F596" s="38" t="str">
        <f>+'BaseData 27b3'!F492</f>
        <v>UT</v>
      </c>
      <c r="G596" s="38">
        <f>+'BaseData 27b3'!G492</f>
        <v>0</v>
      </c>
    </row>
    <row r="597" spans="1:7" x14ac:dyDescent="0.25">
      <c r="A597" s="38">
        <f>+'BaseData 27b3'!A493</f>
        <v>2020</v>
      </c>
      <c r="B597" s="38">
        <f>+'BaseData 27b3'!B493</f>
        <v>12</v>
      </c>
      <c r="C597" s="38">
        <f>+'BaseData 27b3'!C493</f>
        <v>2021</v>
      </c>
      <c r="D597" s="38" t="str">
        <f>+INDEX(names!$B$2:$B$28,MATCH('BaseData 27b3'!D493,names!$A$2:$A$28,0))</f>
        <v>Los Angeles</v>
      </c>
      <c r="E597" s="38" t="str">
        <f>+'BaseData 27b3'!E493</f>
        <v>BASIC</v>
      </c>
      <c r="F597" s="38" t="str">
        <f>+'BaseData 27b3'!F493</f>
        <v>UT</v>
      </c>
      <c r="G597" s="38">
        <f>+'BaseData 27b3'!G493</f>
        <v>15802.776695604394</v>
      </c>
    </row>
    <row r="598" spans="1:7" x14ac:dyDescent="0.25">
      <c r="A598" s="38">
        <f>+'BaseData 27b3'!A494</f>
        <v>2020</v>
      </c>
      <c r="B598" s="38">
        <f>+'BaseData 27b3'!B494</f>
        <v>12</v>
      </c>
      <c r="C598" s="38">
        <f>+'BaseData 27b3'!C494</f>
        <v>2021</v>
      </c>
      <c r="D598" s="38" t="str">
        <f>+INDEX(names!$B$2:$B$28,MATCH('BaseData 27b3'!D494,names!$A$2:$A$28,0))</f>
        <v>Los Angeles</v>
      </c>
      <c r="E598" s="38" t="str">
        <f>+'BaseData 27b3'!E494</f>
        <v>BASIC</v>
      </c>
      <c r="F598" s="38" t="str">
        <f>+'BaseData 27b3'!F494</f>
        <v>TR</v>
      </c>
      <c r="G598" s="38">
        <f>+'BaseData 27b3'!G494</f>
        <v>2747.7724999999978</v>
      </c>
    </row>
    <row r="599" spans="1:7" x14ac:dyDescent="0.25">
      <c r="A599" s="38">
        <f>+'BaseData 27b3'!A495</f>
        <v>2020</v>
      </c>
      <c r="B599" s="38">
        <f>+'BaseData 27b3'!B495</f>
        <v>12</v>
      </c>
      <c r="C599" s="38">
        <f>+'BaseData 27b3'!C495</f>
        <v>2021</v>
      </c>
      <c r="D599" s="38" t="str">
        <f>+INDEX(names!$B$2:$B$28,MATCH('BaseData 27b3'!D495,names!$A$2:$A$28,0))</f>
        <v>Las Virgenes</v>
      </c>
      <c r="E599" s="38" t="str">
        <f>+'BaseData 27b3'!E495</f>
        <v>BASIC</v>
      </c>
      <c r="F599" s="38" t="str">
        <f>+'BaseData 27b3'!F495</f>
        <v>TR</v>
      </c>
      <c r="G599" s="38">
        <f>+'BaseData 27b3'!G495</f>
        <v>1356.5111363736262</v>
      </c>
    </row>
    <row r="600" spans="1:7" x14ac:dyDescent="0.25">
      <c r="A600" s="38">
        <f>+'BaseData 27b3'!A496</f>
        <v>2020</v>
      </c>
      <c r="B600" s="38">
        <f>+'BaseData 27b3'!B496</f>
        <v>12</v>
      </c>
      <c r="C600" s="38">
        <f>+'BaseData 27b3'!C496</f>
        <v>2021</v>
      </c>
      <c r="D600" s="38" t="str">
        <f>+INDEX(names!$B$2:$B$28,MATCH('BaseData 27b3'!D496,names!$A$2:$A$28,0))</f>
        <v>Long Beach</v>
      </c>
      <c r="E600" s="38" t="str">
        <f>+'BaseData 27b3'!E496</f>
        <v>BASIC</v>
      </c>
      <c r="F600" s="38" t="str">
        <f>+'BaseData 27b3'!F496</f>
        <v>TR</v>
      </c>
      <c r="G600" s="38">
        <f>+'BaseData 27b3'!G496</f>
        <v>2168.0425546153842</v>
      </c>
    </row>
    <row r="601" spans="1:7" x14ac:dyDescent="0.25">
      <c r="A601" s="38">
        <f>+'BaseData 27b3'!A497</f>
        <v>2020</v>
      </c>
      <c r="B601" s="38">
        <f>+'BaseData 27b3'!B497</f>
        <v>12</v>
      </c>
      <c r="C601" s="38">
        <f>+'BaseData 27b3'!C497</f>
        <v>2021</v>
      </c>
      <c r="D601" s="38" t="str">
        <f>+INDEX(names!$B$2:$B$28,MATCH('BaseData 27b3'!D497,names!$A$2:$A$28,0))</f>
        <v>MWDOC</v>
      </c>
      <c r="E601" s="38" t="str">
        <f>+'BaseData 27b3'!E497</f>
        <v>BASIC</v>
      </c>
      <c r="F601" s="38" t="str">
        <f>+'BaseData 27b3'!F497</f>
        <v>TR</v>
      </c>
      <c r="G601" s="38">
        <f>+'BaseData 27b3'!G497</f>
        <v>4978.7709115384623</v>
      </c>
    </row>
    <row r="602" spans="1:7" x14ac:dyDescent="0.25">
      <c r="A602" s="38">
        <f>+'BaseData 27b3'!A498</f>
        <v>2020</v>
      </c>
      <c r="B602" s="38">
        <f>+'BaseData 27b3'!B498</f>
        <v>12</v>
      </c>
      <c r="C602" s="38">
        <f>+'BaseData 27b3'!C498</f>
        <v>2021</v>
      </c>
      <c r="D602" s="38" t="str">
        <f>+INDEX(names!$B$2:$B$28,MATCH('BaseData 27b3'!D498,names!$A$2:$A$28,0))</f>
        <v>MWDOC</v>
      </c>
      <c r="E602" s="38" t="str">
        <f>+'BaseData 27b3'!E498</f>
        <v>BASIC</v>
      </c>
      <c r="F602" s="38" t="str">
        <f>+'BaseData 27b3'!F498</f>
        <v>UT</v>
      </c>
      <c r="G602" s="38">
        <f>+'BaseData 27b3'!G498</f>
        <v>2597.3675323076932</v>
      </c>
    </row>
    <row r="603" spans="1:7" x14ac:dyDescent="0.25">
      <c r="A603" s="38">
        <f>+'BaseData 27b3'!A499</f>
        <v>2020</v>
      </c>
      <c r="B603" s="38">
        <f>+'BaseData 27b3'!B499</f>
        <v>12</v>
      </c>
      <c r="C603" s="38">
        <f>+'BaseData 27b3'!C499</f>
        <v>2021</v>
      </c>
      <c r="D603" s="38" t="str">
        <f>+INDEX(names!$B$2:$B$28,MATCH('BaseData 27b3'!D499,names!$A$2:$A$28,0))</f>
        <v>MWDOC</v>
      </c>
      <c r="E603" s="38" t="str">
        <f>+'BaseData 27b3'!E499</f>
        <v>LNG</v>
      </c>
      <c r="F603" s="38" t="str">
        <f>+'BaseData 27b3'!F499</f>
        <v>UT</v>
      </c>
      <c r="G603" s="38">
        <f>+'BaseData 27b3'!G499</f>
        <v>0</v>
      </c>
    </row>
    <row r="604" spans="1:7" x14ac:dyDescent="0.25">
      <c r="A604" s="38">
        <f>+'BaseData 27b3'!A500</f>
        <v>2020</v>
      </c>
      <c r="B604" s="38">
        <f>+'BaseData 27b3'!B500</f>
        <v>12</v>
      </c>
      <c r="C604" s="38">
        <f>+'BaseData 27b3'!C500</f>
        <v>2021</v>
      </c>
      <c r="D604" s="38" t="str">
        <f>+INDEX(names!$B$2:$B$28,MATCH('BaseData 27b3'!D500,names!$A$2:$A$28,0))</f>
        <v>Pasadena</v>
      </c>
      <c r="E604" s="38" t="str">
        <f>+'BaseData 27b3'!E500</f>
        <v>BASIC</v>
      </c>
      <c r="F604" s="38" t="str">
        <f>+'BaseData 27b3'!F500</f>
        <v>TR</v>
      </c>
      <c r="G604" s="38">
        <f>+'BaseData 27b3'!G500</f>
        <v>1221.204757142857</v>
      </c>
    </row>
    <row r="605" spans="1:7" x14ac:dyDescent="0.25">
      <c r="A605" s="38">
        <f>+'BaseData 27b3'!A501</f>
        <v>2020</v>
      </c>
      <c r="B605" s="38">
        <f>+'BaseData 27b3'!B501</f>
        <v>12</v>
      </c>
      <c r="C605" s="38">
        <f>+'BaseData 27b3'!C501</f>
        <v>2021</v>
      </c>
      <c r="D605" s="38" t="str">
        <f>+INDEX(names!$B$2:$B$28,MATCH('BaseData 27b3'!D501,names!$A$2:$A$28,0))</f>
        <v>San Fernando</v>
      </c>
      <c r="E605" s="38" t="str">
        <f>+'BaseData 27b3'!E501</f>
        <v>BASIC</v>
      </c>
      <c r="F605" s="38" t="str">
        <f>+'BaseData 27b3'!F501</f>
        <v>TR</v>
      </c>
      <c r="G605" s="38">
        <f>+'BaseData 27b3'!G501</f>
        <v>0.95249076923076936</v>
      </c>
    </row>
    <row r="606" spans="1:7" x14ac:dyDescent="0.25">
      <c r="A606" s="38">
        <f>+'BaseData 27b3'!A502</f>
        <v>2020</v>
      </c>
      <c r="B606" s="38">
        <f>+'BaseData 27b3'!B502</f>
        <v>12</v>
      </c>
      <c r="C606" s="38">
        <f>+'BaseData 27b3'!C502</f>
        <v>2021</v>
      </c>
      <c r="D606" s="38" t="str">
        <f>+INDEX(names!$B$2:$B$28,MATCH('BaseData 27b3'!D502,names!$A$2:$A$28,0))</f>
        <v>San Marino</v>
      </c>
      <c r="E606" s="38" t="str">
        <f>+'BaseData 27b3'!E502</f>
        <v>BASIC</v>
      </c>
      <c r="F606" s="38" t="str">
        <f>+'BaseData 27b3'!F502</f>
        <v>TR</v>
      </c>
      <c r="G606" s="38">
        <f>+'BaseData 27b3'!G502</f>
        <v>15.549815934065938</v>
      </c>
    </row>
    <row r="607" spans="1:7" x14ac:dyDescent="0.25">
      <c r="A607" s="38">
        <f>+'BaseData 27b3'!A503</f>
        <v>2020</v>
      </c>
      <c r="B607" s="38">
        <f>+'BaseData 27b3'!B503</f>
        <v>12</v>
      </c>
      <c r="C607" s="38">
        <f>+'BaseData 27b3'!C503</f>
        <v>2021</v>
      </c>
      <c r="D607" s="38" t="str">
        <f>+INDEX(names!$B$2:$B$28,MATCH('BaseData 27b3'!D503,names!$A$2:$A$28,0))</f>
        <v>Santa Ana</v>
      </c>
      <c r="E607" s="38" t="str">
        <f>+'BaseData 27b3'!E503</f>
        <v>BASIC</v>
      </c>
      <c r="F607" s="38" t="str">
        <f>+'BaseData 27b3'!F503</f>
        <v>TR</v>
      </c>
      <c r="G607" s="38">
        <f>+'BaseData 27b3'!G503</f>
        <v>1.2059292307692302</v>
      </c>
    </row>
    <row r="608" spans="1:7" x14ac:dyDescent="0.25">
      <c r="A608" s="38">
        <f>+'BaseData 27b3'!A504</f>
        <v>2020</v>
      </c>
      <c r="B608" s="38">
        <f>+'BaseData 27b3'!B504</f>
        <v>12</v>
      </c>
      <c r="C608" s="38">
        <f>+'BaseData 27b3'!C504</f>
        <v>2021</v>
      </c>
      <c r="D608" s="38" t="str">
        <f>+INDEX(names!$B$2:$B$28,MATCH('BaseData 27b3'!D504,names!$A$2:$A$28,0))</f>
        <v>Santa Monica</v>
      </c>
      <c r="E608" s="38" t="str">
        <f>+'BaseData 27b3'!E504</f>
        <v>BASIC</v>
      </c>
      <c r="F608" s="38" t="str">
        <f>+'BaseData 27b3'!F504</f>
        <v>TR</v>
      </c>
      <c r="G608" s="38">
        <f>+'BaseData 27b3'!G504</f>
        <v>155.20066076923078</v>
      </c>
    </row>
    <row r="609" spans="1:7" x14ac:dyDescent="0.25">
      <c r="A609" s="38">
        <f>+'BaseData 27b3'!A505</f>
        <v>2020</v>
      </c>
      <c r="B609" s="38">
        <f>+'BaseData 27b3'!B505</f>
        <v>12</v>
      </c>
      <c r="C609" s="38">
        <f>+'BaseData 27b3'!C505</f>
        <v>2021</v>
      </c>
      <c r="D609" s="38" t="str">
        <f>+INDEX(names!$B$2:$B$28,MATCH('BaseData 27b3'!D505,names!$A$2:$A$28,0))</f>
        <v>San Diego</v>
      </c>
      <c r="E609" s="38" t="str">
        <f>+'BaseData 27b3'!E505</f>
        <v>BASIC</v>
      </c>
      <c r="F609" s="38" t="str">
        <f>+'BaseData 27b3'!F505</f>
        <v>TR</v>
      </c>
      <c r="G609" s="38">
        <f>+'BaseData 27b3'!G505</f>
        <v>2682.6356514285717</v>
      </c>
    </row>
    <row r="610" spans="1:7" x14ac:dyDescent="0.25">
      <c r="A610" s="38">
        <f>+'BaseData 27b3'!A506</f>
        <v>2020</v>
      </c>
      <c r="B610" s="38">
        <f>+'BaseData 27b3'!B506</f>
        <v>12</v>
      </c>
      <c r="C610" s="38">
        <f>+'BaseData 27b3'!C506</f>
        <v>2021</v>
      </c>
      <c r="D610" s="38" t="str">
        <f>+INDEX(names!$B$2:$B$28,MATCH('BaseData 27b3'!D506,names!$A$2:$A$28,0))</f>
        <v>San Diego</v>
      </c>
      <c r="E610" s="38" t="str">
        <f>+'BaseData 27b3'!E506</f>
        <v>BASIC</v>
      </c>
      <c r="F610" s="38" t="str">
        <f>+'BaseData 27b3'!F506</f>
        <v>UT</v>
      </c>
      <c r="G610" s="38">
        <f>+'BaseData 27b3'!G506</f>
        <v>25693.590559999997</v>
      </c>
    </row>
    <row r="611" spans="1:7" x14ac:dyDescent="0.25">
      <c r="A611" s="38">
        <f>+'BaseData 27b3'!A507</f>
        <v>2020</v>
      </c>
      <c r="B611" s="38">
        <f>+'BaseData 27b3'!B507</f>
        <v>12</v>
      </c>
      <c r="C611" s="38">
        <f>+'BaseData 27b3'!C507</f>
        <v>2021</v>
      </c>
      <c r="D611" s="38" t="str">
        <f>+INDEX(names!$B$2:$B$28,MATCH('BaseData 27b3'!D507,names!$A$2:$A$28,0))</f>
        <v>Three Valleys</v>
      </c>
      <c r="E611" s="38" t="str">
        <f>+'BaseData 27b3'!E507</f>
        <v>BASIC</v>
      </c>
      <c r="F611" s="38" t="str">
        <f>+'BaseData 27b3'!F507</f>
        <v>TR</v>
      </c>
      <c r="G611" s="38">
        <f>+'BaseData 27b3'!G507</f>
        <v>1938.7896853846148</v>
      </c>
    </row>
    <row r="612" spans="1:7" x14ac:dyDescent="0.25">
      <c r="A612" s="38">
        <f>+'BaseData 27b3'!A508</f>
        <v>2020</v>
      </c>
      <c r="B612" s="38">
        <f>+'BaseData 27b3'!B508</f>
        <v>12</v>
      </c>
      <c r="C612" s="38">
        <f>+'BaseData 27b3'!C508</f>
        <v>2021</v>
      </c>
      <c r="D612" s="38" t="str">
        <f>+INDEX(names!$B$2:$B$28,MATCH('BaseData 27b3'!D508,names!$A$2:$A$28,0))</f>
        <v>Three Valleys</v>
      </c>
      <c r="E612" s="38" t="str">
        <f>+'BaseData 27b3'!E508</f>
        <v>BASIC</v>
      </c>
      <c r="F612" s="38" t="str">
        <f>+'BaseData 27b3'!F508</f>
        <v>UT</v>
      </c>
      <c r="G612" s="38">
        <f>+'BaseData 27b3'!G508</f>
        <v>2770.2311627472523</v>
      </c>
    </row>
    <row r="613" spans="1:7" x14ac:dyDescent="0.25">
      <c r="A613" s="38">
        <f>+'BaseData 27b3'!A509</f>
        <v>2020</v>
      </c>
      <c r="B613" s="38">
        <f>+'BaseData 27b3'!B509</f>
        <v>12</v>
      </c>
      <c r="C613" s="38">
        <f>+'BaseData 27b3'!C509</f>
        <v>2021</v>
      </c>
      <c r="D613" s="38" t="str">
        <f>+INDEX(names!$B$2:$B$28,MATCH('BaseData 27b3'!D509,names!$A$2:$A$28,0))</f>
        <v>Three Valleys</v>
      </c>
      <c r="E613" s="38" t="str">
        <f>+'BaseData 27b3'!E509</f>
        <v>LNG</v>
      </c>
      <c r="F613" s="38" t="str">
        <f>+'BaseData 27b3'!F509</f>
        <v>UT</v>
      </c>
      <c r="G613" s="38">
        <f>+'BaseData 27b3'!G509</f>
        <v>4391.5949999999903</v>
      </c>
    </row>
    <row r="614" spans="1:7" x14ac:dyDescent="0.25">
      <c r="A614" s="38">
        <f>+'BaseData 27b3'!A510</f>
        <v>2020</v>
      </c>
      <c r="B614" s="38">
        <f>+'BaseData 27b3'!B510</f>
        <v>12</v>
      </c>
      <c r="C614" s="38">
        <f>+'BaseData 27b3'!C510</f>
        <v>2021</v>
      </c>
      <c r="D614" s="38" t="str">
        <f>+INDEX(names!$B$2:$B$28,MATCH('BaseData 27b3'!D510,names!$A$2:$A$28,0))</f>
        <v>Torrance</v>
      </c>
      <c r="E614" s="38" t="str">
        <f>+'BaseData 27b3'!E510</f>
        <v>BASIC</v>
      </c>
      <c r="F614" s="38" t="str">
        <f>+'BaseData 27b3'!F510</f>
        <v>TR</v>
      </c>
      <c r="G614" s="38">
        <f>+'BaseData 27b3'!G510</f>
        <v>987.99455999999986</v>
      </c>
    </row>
    <row r="615" spans="1:7" x14ac:dyDescent="0.25">
      <c r="A615" s="38">
        <f>+'BaseData 27b3'!A511</f>
        <v>2020</v>
      </c>
      <c r="B615" s="38">
        <f>+'BaseData 27b3'!B511</f>
        <v>12</v>
      </c>
      <c r="C615" s="38">
        <f>+'BaseData 27b3'!C511</f>
        <v>2021</v>
      </c>
      <c r="D615" s="38" t="str">
        <f>+INDEX(names!$B$2:$B$28,MATCH('BaseData 27b3'!D511,names!$A$2:$A$28,0))</f>
        <v>Upper San Gabriel</v>
      </c>
      <c r="E615" s="38" t="str">
        <f>+'BaseData 27b3'!E511</f>
        <v>BASIC</v>
      </c>
      <c r="F615" s="38" t="str">
        <f>+'BaseData 27b3'!F511</f>
        <v>TR</v>
      </c>
      <c r="G615" s="38">
        <f>+'BaseData 27b3'!G511</f>
        <v>51.277478241758217</v>
      </c>
    </row>
    <row r="616" spans="1:7" x14ac:dyDescent="0.25">
      <c r="A616" s="38">
        <f>+'BaseData 27b3'!A512</f>
        <v>2020</v>
      </c>
      <c r="B616" s="38">
        <f>+'BaseData 27b3'!B512</f>
        <v>12</v>
      </c>
      <c r="C616" s="38">
        <f>+'BaseData 27b3'!C512</f>
        <v>2021</v>
      </c>
      <c r="D616" s="38" t="str">
        <f>+INDEX(names!$B$2:$B$28,MATCH('BaseData 27b3'!D512,names!$A$2:$A$28,0))</f>
        <v>Upper San Gabriel</v>
      </c>
      <c r="E616" s="38" t="str">
        <f>+'BaseData 27b3'!E512</f>
        <v>BASIC</v>
      </c>
      <c r="F616" s="38" t="str">
        <f>+'BaseData 27b3'!F512</f>
        <v>UT</v>
      </c>
      <c r="G616" s="38">
        <f>+'BaseData 27b3'!G512</f>
        <v>1125.1777246153854</v>
      </c>
    </row>
    <row r="617" spans="1:7" x14ac:dyDescent="0.25">
      <c r="A617" s="38">
        <f>+'BaseData 27b3'!A513</f>
        <v>2020</v>
      </c>
      <c r="B617" s="38">
        <f>+'BaseData 27b3'!B513</f>
        <v>12</v>
      </c>
      <c r="C617" s="38">
        <f>+'BaseData 27b3'!C513</f>
        <v>2021</v>
      </c>
      <c r="D617" s="38" t="str">
        <f>+INDEX(names!$B$2:$B$28,MATCH('BaseData 27b3'!D513,names!$A$2:$A$28,0))</f>
        <v>Upper San Gabriel</v>
      </c>
      <c r="E617" s="38" t="str">
        <f>+'BaseData 27b3'!E513</f>
        <v>LNG</v>
      </c>
      <c r="F617" s="38" t="str">
        <f>+'BaseData 27b3'!F513</f>
        <v>UT</v>
      </c>
      <c r="G617" s="38">
        <f>+'BaseData 27b3'!G513</f>
        <v>5995.8599999999897</v>
      </c>
    </row>
    <row r="618" spans="1:7" x14ac:dyDescent="0.25">
      <c r="A618" s="38">
        <f>+'BaseData 27b3'!A514</f>
        <v>2020</v>
      </c>
      <c r="B618" s="38">
        <f>+'BaseData 27b3'!B514</f>
        <v>12</v>
      </c>
      <c r="C618" s="38">
        <f>+'BaseData 27b3'!C514</f>
        <v>2021</v>
      </c>
      <c r="D618" s="38" t="str">
        <f>+INDEX(names!$B$2:$B$28,MATCH('BaseData 27b3'!D514,names!$A$2:$A$28,0))</f>
        <v>West Basin</v>
      </c>
      <c r="E618" s="38" t="str">
        <f>+'BaseData 27b3'!E514</f>
        <v>BASIC</v>
      </c>
      <c r="F618" s="38" t="str">
        <f>+'BaseData 27b3'!F514</f>
        <v>TR</v>
      </c>
      <c r="G618" s="38">
        <f>+'BaseData 27b3'!G514</f>
        <v>8416.2643569230768</v>
      </c>
    </row>
    <row r="619" spans="1:7" x14ac:dyDescent="0.25">
      <c r="A619" s="38">
        <f>+'BaseData 27b3'!A515</f>
        <v>2020</v>
      </c>
      <c r="B619" s="38">
        <f>+'BaseData 27b3'!B515</f>
        <v>12</v>
      </c>
      <c r="C619" s="38">
        <f>+'BaseData 27b3'!C515</f>
        <v>2021</v>
      </c>
      <c r="D619" s="38" t="str">
        <f>+INDEX(names!$B$2:$B$28,MATCH('BaseData 27b3'!D515,names!$A$2:$A$28,0))</f>
        <v>Western</v>
      </c>
      <c r="E619" s="38" t="str">
        <f>+'BaseData 27b3'!E515</f>
        <v>BASIC</v>
      </c>
      <c r="F619" s="38" t="str">
        <f>+'BaseData 27b3'!F515</f>
        <v>TR</v>
      </c>
      <c r="G619" s="38">
        <f>+'BaseData 27b3'!G515</f>
        <v>2475.1991502197798</v>
      </c>
    </row>
    <row r="620" spans="1:7" x14ac:dyDescent="0.25">
      <c r="A620" s="38">
        <f>+'BaseData 27b3'!A516</f>
        <v>2020</v>
      </c>
      <c r="B620" s="38">
        <f>+'BaseData 27b3'!B516</f>
        <v>12</v>
      </c>
      <c r="C620" s="38">
        <f>+'BaseData 27b3'!C516</f>
        <v>2021</v>
      </c>
      <c r="D620" s="38" t="str">
        <f>+INDEX(names!$B$2:$B$28,MATCH('BaseData 27b3'!D516,names!$A$2:$A$28,0))</f>
        <v>Western</v>
      </c>
      <c r="E620" s="38" t="str">
        <f>+'BaseData 27b3'!E516</f>
        <v>BASIC</v>
      </c>
      <c r="F620" s="38" t="str">
        <f>+'BaseData 27b3'!F516</f>
        <v>UT</v>
      </c>
      <c r="G620" s="38">
        <f>+'BaseData 27b3'!G516</f>
        <v>1577.2035763736264</v>
      </c>
    </row>
    <row r="621" spans="1:7" x14ac:dyDescent="0.25">
      <c r="A621" s="38">
        <f>+'BaseData 27b3'!A517</f>
        <v>2020</v>
      </c>
      <c r="B621" s="38">
        <f>+'BaseData 27b3'!B517</f>
        <v>12</v>
      </c>
      <c r="C621" s="38">
        <f>+'BaseData 27b3'!C517</f>
        <v>2021</v>
      </c>
      <c r="D621" s="38" t="str">
        <f>+INDEX(names!$B$2:$B$28,MATCH('BaseData 27b3'!D517,names!$A$2:$A$28,0))</f>
        <v>Western</v>
      </c>
      <c r="E621" s="38" t="str">
        <f>+'BaseData 27b3'!E517</f>
        <v>LNG</v>
      </c>
      <c r="F621" s="38" t="str">
        <f>+'BaseData 27b3'!F517</f>
        <v>UT</v>
      </c>
      <c r="G621" s="38">
        <f>+'BaseData 27b3'!G517</f>
        <v>168.91666666666643</v>
      </c>
    </row>
    <row r="622" spans="1:7" x14ac:dyDescent="0.25">
      <c r="A622" s="38">
        <f>+'BaseData 27b3'!A518</f>
        <v>2021</v>
      </c>
      <c r="B622" s="38">
        <f>+'BaseData 27b3'!B518</f>
        <v>1</v>
      </c>
      <c r="C622" s="38">
        <f>+'BaseData 27b3'!C518</f>
        <v>2021</v>
      </c>
      <c r="D622" s="38" t="str">
        <f>+INDEX(names!$B$2:$B$28,MATCH('BaseData 27b3'!D518,names!$A$2:$A$28,0))</f>
        <v>Anaheim</v>
      </c>
      <c r="E622" s="38" t="str">
        <f>+'BaseData 27b3'!E518</f>
        <v>BASIC</v>
      </c>
      <c r="F622" s="38" t="str">
        <f>+'BaseData 27b3'!F518</f>
        <v>TR</v>
      </c>
      <c r="G622" s="38">
        <f>+'BaseData 27b3'!G518</f>
        <v>211.37576043956051</v>
      </c>
    </row>
    <row r="623" spans="1:7" x14ac:dyDescent="0.25">
      <c r="A623" s="38">
        <f>+'BaseData 27b3'!A519</f>
        <v>2021</v>
      </c>
      <c r="B623" s="38">
        <f>+'BaseData 27b3'!B519</f>
        <v>1</v>
      </c>
      <c r="C623" s="38">
        <f>+'BaseData 27b3'!C519</f>
        <v>2021</v>
      </c>
      <c r="D623" s="38" t="str">
        <f>+INDEX(names!$B$2:$B$28,MATCH('BaseData 27b3'!D519,names!$A$2:$A$28,0))</f>
        <v>Anaheim</v>
      </c>
      <c r="E623" s="38" t="str">
        <f>+'BaseData 27b3'!E519</f>
        <v>BASIC</v>
      </c>
      <c r="F623" s="38" t="str">
        <f>+'BaseData 27b3'!F519</f>
        <v>UT</v>
      </c>
      <c r="G623" s="38">
        <f>+'BaseData 27b3'!G519</f>
        <v>1237.1006373626356</v>
      </c>
    </row>
    <row r="624" spans="1:7" x14ac:dyDescent="0.25">
      <c r="A624" s="38">
        <f>+'BaseData 27b3'!A520</f>
        <v>2021</v>
      </c>
      <c r="B624" s="38">
        <f>+'BaseData 27b3'!B520</f>
        <v>1</v>
      </c>
      <c r="C624" s="38">
        <f>+'BaseData 27b3'!C520</f>
        <v>2021</v>
      </c>
      <c r="D624" s="38" t="str">
        <f>+INDEX(names!$B$2:$B$28,MATCH('BaseData 27b3'!D520,names!$A$2:$A$28,0))</f>
        <v>Beverly Hills</v>
      </c>
      <c r="E624" s="38" t="str">
        <f>+'BaseData 27b3'!E520</f>
        <v>BASIC</v>
      </c>
      <c r="F624" s="38" t="str">
        <f>+'BaseData 27b3'!F520</f>
        <v>TR</v>
      </c>
      <c r="G624" s="38">
        <f>+'BaseData 27b3'!G520</f>
        <v>728.82864384615402</v>
      </c>
    </row>
    <row r="625" spans="1:7" x14ac:dyDescent="0.25">
      <c r="A625" s="38">
        <f>+'BaseData 27b3'!A521</f>
        <v>2021</v>
      </c>
      <c r="B625" s="38">
        <f>+'BaseData 27b3'!B521</f>
        <v>1</v>
      </c>
      <c r="C625" s="38">
        <f>+'BaseData 27b3'!C521</f>
        <v>2021</v>
      </c>
      <c r="D625" s="38" t="str">
        <f>+INDEX(names!$B$2:$B$28,MATCH('BaseData 27b3'!D521,names!$A$2:$A$28,0))</f>
        <v>Burbank</v>
      </c>
      <c r="E625" s="38" t="str">
        <f>+'BaseData 27b3'!E521</f>
        <v>BASIC</v>
      </c>
      <c r="F625" s="38" t="str">
        <f>+'BaseData 27b3'!F521</f>
        <v>TR</v>
      </c>
      <c r="G625" s="38">
        <f>+'BaseData 27b3'!G521</f>
        <v>251.91302000000005</v>
      </c>
    </row>
    <row r="626" spans="1:7" x14ac:dyDescent="0.25">
      <c r="A626" s="38">
        <f>+'BaseData 27b3'!A522</f>
        <v>2021</v>
      </c>
      <c r="B626" s="38">
        <f>+'BaseData 27b3'!B522</f>
        <v>1</v>
      </c>
      <c r="C626" s="38">
        <f>+'BaseData 27b3'!C522</f>
        <v>2021</v>
      </c>
      <c r="D626" s="38" t="str">
        <f>+INDEX(names!$B$2:$B$28,MATCH('BaseData 27b3'!D522,names!$A$2:$A$28,0))</f>
        <v>Burbank</v>
      </c>
      <c r="E626" s="38" t="str">
        <f>+'BaseData 27b3'!E522</f>
        <v>BASIC</v>
      </c>
      <c r="F626" s="38" t="str">
        <f>+'BaseData 27b3'!F522</f>
        <v>UT</v>
      </c>
      <c r="G626" s="38">
        <f>+'BaseData 27b3'!G522</f>
        <v>19.960719340659345</v>
      </c>
    </row>
    <row r="627" spans="1:7" x14ac:dyDescent="0.25">
      <c r="A627" s="38">
        <f>+'BaseData 27b3'!A523</f>
        <v>2021</v>
      </c>
      <c r="B627" s="38">
        <f>+'BaseData 27b3'!B523</f>
        <v>1</v>
      </c>
      <c r="C627" s="38">
        <f>+'BaseData 27b3'!C523</f>
        <v>2021</v>
      </c>
      <c r="D627" s="38" t="str">
        <f>+INDEX(names!$B$2:$B$28,MATCH('BaseData 27b3'!D523,names!$A$2:$A$28,0))</f>
        <v>Burbank</v>
      </c>
      <c r="E627" s="38" t="str">
        <f>+'BaseData 27b3'!E523</f>
        <v>LNG</v>
      </c>
      <c r="F627" s="38" t="str">
        <f>+'BaseData 27b3'!F523</f>
        <v>UT</v>
      </c>
      <c r="G627" s="38">
        <f>+'BaseData 27b3'!G523</f>
        <v>59.276700000000019</v>
      </c>
    </row>
    <row r="628" spans="1:7" x14ac:dyDescent="0.25">
      <c r="A628" s="38">
        <f>+'BaseData 27b3'!A524</f>
        <v>2021</v>
      </c>
      <c r="B628" s="38">
        <f>+'BaseData 27b3'!B524</f>
        <v>1</v>
      </c>
      <c r="C628" s="38">
        <f>+'BaseData 27b3'!C524</f>
        <v>2021</v>
      </c>
      <c r="D628" s="38" t="str">
        <f>+INDEX(names!$B$2:$B$28,MATCH('BaseData 27b3'!D524,names!$A$2:$A$28,0))</f>
        <v>Calleguas</v>
      </c>
      <c r="E628" s="38" t="str">
        <f>+'BaseData 27b3'!E524</f>
        <v>BASIC</v>
      </c>
      <c r="F628" s="38" t="str">
        <f>+'BaseData 27b3'!F524</f>
        <v>TR</v>
      </c>
      <c r="G628" s="38">
        <f>+'BaseData 27b3'!G524</f>
        <v>6266.7042685714296</v>
      </c>
    </row>
    <row r="629" spans="1:7" x14ac:dyDescent="0.25">
      <c r="A629" s="38">
        <f>+'BaseData 27b3'!A525</f>
        <v>2021</v>
      </c>
      <c r="B629" s="38">
        <f>+'BaseData 27b3'!B525</f>
        <v>1</v>
      </c>
      <c r="C629" s="38">
        <f>+'BaseData 27b3'!C525</f>
        <v>2021</v>
      </c>
      <c r="D629" s="38" t="str">
        <f>+INDEX(names!$B$2:$B$28,MATCH('BaseData 27b3'!D525,names!$A$2:$A$28,0))</f>
        <v>Calleguas</v>
      </c>
      <c r="E629" s="38" t="str">
        <f>+'BaseData 27b3'!E525</f>
        <v>LNG</v>
      </c>
      <c r="F629" s="38" t="str">
        <f>+'BaseData 27b3'!F525</f>
        <v>TR</v>
      </c>
      <c r="G629" s="38">
        <f>+'BaseData 27b3'!G525</f>
        <v>0</v>
      </c>
    </row>
    <row r="630" spans="1:7" x14ac:dyDescent="0.25">
      <c r="A630" s="38">
        <f>+'BaseData 27b3'!A526</f>
        <v>2021</v>
      </c>
      <c r="B630" s="38">
        <f>+'BaseData 27b3'!B526</f>
        <v>1</v>
      </c>
      <c r="C630" s="38">
        <f>+'BaseData 27b3'!C526</f>
        <v>2021</v>
      </c>
      <c r="D630" s="38" t="str">
        <f>+INDEX(names!$B$2:$B$28,MATCH('BaseData 27b3'!D526,names!$A$2:$A$28,0))</f>
        <v>Central Basin</v>
      </c>
      <c r="E630" s="38" t="str">
        <f>+'BaseData 27b3'!E526</f>
        <v>BASIC</v>
      </c>
      <c r="F630" s="38" t="str">
        <f>+'BaseData 27b3'!F526</f>
        <v>TR</v>
      </c>
      <c r="G630" s="38">
        <f>+'BaseData 27b3'!G526</f>
        <v>1194.1688812087912</v>
      </c>
    </row>
    <row r="631" spans="1:7" x14ac:dyDescent="0.25">
      <c r="A631" s="38">
        <f>+'BaseData 27b3'!A527</f>
        <v>2021</v>
      </c>
      <c r="B631" s="38">
        <f>+'BaseData 27b3'!B527</f>
        <v>1</v>
      </c>
      <c r="C631" s="38">
        <f>+'BaseData 27b3'!C527</f>
        <v>2021</v>
      </c>
      <c r="D631" s="38" t="str">
        <f>+INDEX(names!$B$2:$B$28,MATCH('BaseData 27b3'!D527,names!$A$2:$A$28,0))</f>
        <v>Central Basin</v>
      </c>
      <c r="E631" s="38" t="str">
        <f>+'BaseData 27b3'!E527</f>
        <v>BASIC</v>
      </c>
      <c r="F631" s="38" t="str">
        <f>+'BaseData 27b3'!F527</f>
        <v>UT</v>
      </c>
      <c r="G631" s="38">
        <f>+'BaseData 27b3'!G527</f>
        <v>383.68510945054948</v>
      </c>
    </row>
    <row r="632" spans="1:7" x14ac:dyDescent="0.25">
      <c r="A632" s="38">
        <f>+'BaseData 27b3'!A528</f>
        <v>2021</v>
      </c>
      <c r="B632" s="38">
        <f>+'BaseData 27b3'!B528</f>
        <v>1</v>
      </c>
      <c r="C632" s="38">
        <f>+'BaseData 27b3'!C528</f>
        <v>2021</v>
      </c>
      <c r="D632" s="38" t="str">
        <f>+INDEX(names!$B$2:$B$28,MATCH('BaseData 27b3'!D528,names!$A$2:$A$28,0))</f>
        <v>Central Basin</v>
      </c>
      <c r="E632" s="38" t="str">
        <f>+'BaseData 27b3'!E528</f>
        <v>LNG</v>
      </c>
      <c r="F632" s="38" t="str">
        <f>+'BaseData 27b3'!F528</f>
        <v>UT</v>
      </c>
      <c r="G632" s="38">
        <f>+'BaseData 27b3'!G528</f>
        <v>193.6550000000002</v>
      </c>
    </row>
    <row r="633" spans="1:7" x14ac:dyDescent="0.25">
      <c r="A633" s="38">
        <f>+'BaseData 27b3'!A529</f>
        <v>2021</v>
      </c>
      <c r="B633" s="38">
        <f>+'BaseData 27b3'!B529</f>
        <v>1</v>
      </c>
      <c r="C633" s="38">
        <f>+'BaseData 27b3'!C529</f>
        <v>2021</v>
      </c>
      <c r="D633" s="38" t="str">
        <f>+INDEX(names!$B$2:$B$28,MATCH('BaseData 27b3'!D529,names!$A$2:$A$28,0))</f>
        <v>Compton</v>
      </c>
      <c r="E633" s="38" t="str">
        <f>+'BaseData 27b3'!E529</f>
        <v>BASIC</v>
      </c>
      <c r="F633" s="38" t="str">
        <f>+'BaseData 27b3'!F529</f>
        <v>TR</v>
      </c>
      <c r="G633" s="38">
        <f>+'BaseData 27b3'!G529</f>
        <v>1.7590874725274723</v>
      </c>
    </row>
    <row r="634" spans="1:7" x14ac:dyDescent="0.25">
      <c r="A634" s="38">
        <f>+'BaseData 27b3'!A530</f>
        <v>2021</v>
      </c>
      <c r="B634" s="38">
        <f>+'BaseData 27b3'!B530</f>
        <v>1</v>
      </c>
      <c r="C634" s="38">
        <f>+'BaseData 27b3'!C530</f>
        <v>2021</v>
      </c>
      <c r="D634" s="38" t="str">
        <f>+INDEX(names!$B$2:$B$28,MATCH('BaseData 27b3'!D530,names!$A$2:$A$28,0))</f>
        <v>Eastern</v>
      </c>
      <c r="E634" s="38" t="str">
        <f>+'BaseData 27b3'!E530</f>
        <v>BASIC</v>
      </c>
      <c r="F634" s="38" t="str">
        <f>+'BaseData 27b3'!F530</f>
        <v>TR</v>
      </c>
      <c r="G634" s="38">
        <f>+'BaseData 27b3'!G530</f>
        <v>3451.2539604395593</v>
      </c>
    </row>
    <row r="635" spans="1:7" x14ac:dyDescent="0.25">
      <c r="A635" s="38">
        <f>+'BaseData 27b3'!A531</f>
        <v>2021</v>
      </c>
      <c r="B635" s="38">
        <f>+'BaseData 27b3'!B531</f>
        <v>1</v>
      </c>
      <c r="C635" s="38">
        <f>+'BaseData 27b3'!C531</f>
        <v>2021</v>
      </c>
      <c r="D635" s="38" t="str">
        <f>+INDEX(names!$B$2:$B$28,MATCH('BaseData 27b3'!D531,names!$A$2:$A$28,0))</f>
        <v>Eastern</v>
      </c>
      <c r="E635" s="38" t="str">
        <f>+'BaseData 27b3'!E531</f>
        <v>BASIC</v>
      </c>
      <c r="F635" s="38" t="str">
        <f>+'BaseData 27b3'!F531</f>
        <v>UT</v>
      </c>
      <c r="G635" s="38">
        <f>+'BaseData 27b3'!G531</f>
        <v>2285.2897846153846</v>
      </c>
    </row>
    <row r="636" spans="1:7" x14ac:dyDescent="0.25">
      <c r="A636" s="38">
        <f>+'BaseData 27b3'!A532</f>
        <v>2021</v>
      </c>
      <c r="B636" s="38">
        <f>+'BaseData 27b3'!B532</f>
        <v>1</v>
      </c>
      <c r="C636" s="38">
        <f>+'BaseData 27b3'!C532</f>
        <v>2021</v>
      </c>
      <c r="D636" s="38" t="str">
        <f>+INDEX(names!$B$2:$B$28,MATCH('BaseData 27b3'!D532,names!$A$2:$A$28,0))</f>
        <v>Eastern</v>
      </c>
      <c r="E636" s="38" t="str">
        <f>+'BaseData 27b3'!E532</f>
        <v>LNG</v>
      </c>
      <c r="F636" s="38" t="str">
        <f>+'BaseData 27b3'!F532</f>
        <v>UT</v>
      </c>
      <c r="G636" s="38">
        <f>+'BaseData 27b3'!G532</f>
        <v>590.77500000000089</v>
      </c>
    </row>
    <row r="637" spans="1:7" x14ac:dyDescent="0.25">
      <c r="A637" s="38">
        <f>+'BaseData 27b3'!A533</f>
        <v>2021</v>
      </c>
      <c r="B637" s="38">
        <f>+'BaseData 27b3'!B533</f>
        <v>1</v>
      </c>
      <c r="C637" s="38">
        <f>+'BaseData 27b3'!C533</f>
        <v>2021</v>
      </c>
      <c r="D637" s="38" t="str">
        <f>+INDEX(names!$B$2:$B$28,MATCH('BaseData 27b3'!D533,names!$A$2:$A$28,0))</f>
        <v>Foothill</v>
      </c>
      <c r="E637" s="38" t="str">
        <f>+'BaseData 27b3'!E533</f>
        <v>BASIC</v>
      </c>
      <c r="F637" s="38" t="str">
        <f>+'BaseData 27b3'!F533</f>
        <v>TR</v>
      </c>
      <c r="G637" s="38">
        <f>+'BaseData 27b3'!G533</f>
        <v>482.8067348351646</v>
      </c>
    </row>
    <row r="638" spans="1:7" x14ac:dyDescent="0.25">
      <c r="A638" s="38">
        <f>+'BaseData 27b3'!A534</f>
        <v>2021</v>
      </c>
      <c r="B638" s="38">
        <f>+'BaseData 27b3'!B534</f>
        <v>1</v>
      </c>
      <c r="C638" s="38">
        <f>+'BaseData 27b3'!C534</f>
        <v>2021</v>
      </c>
      <c r="D638" s="38" t="str">
        <f>+INDEX(names!$B$2:$B$28,MATCH('BaseData 27b3'!D534,names!$A$2:$A$28,0))</f>
        <v>Foothill</v>
      </c>
      <c r="E638" s="38" t="str">
        <f>+'BaseData 27b3'!E534</f>
        <v>LNG</v>
      </c>
      <c r="F638" s="38" t="str">
        <f>+'BaseData 27b3'!F534</f>
        <v>TR</v>
      </c>
      <c r="G638" s="38">
        <f>+'BaseData 27b3'!G534</f>
        <v>0</v>
      </c>
    </row>
    <row r="639" spans="1:7" x14ac:dyDescent="0.25">
      <c r="A639" s="38">
        <f>+'BaseData 27b3'!A535</f>
        <v>2021</v>
      </c>
      <c r="B639" s="38">
        <f>+'BaseData 27b3'!B535</f>
        <v>1</v>
      </c>
      <c r="C639" s="38">
        <f>+'BaseData 27b3'!C535</f>
        <v>2021</v>
      </c>
      <c r="D639" s="38" t="str">
        <f>+INDEX(names!$B$2:$B$28,MATCH('BaseData 27b3'!D535,names!$A$2:$A$28,0))</f>
        <v>Fullerton</v>
      </c>
      <c r="E639" s="38" t="str">
        <f>+'BaseData 27b3'!E535</f>
        <v>BASIC</v>
      </c>
      <c r="F639" s="38" t="str">
        <f>+'BaseData 27b3'!F535</f>
        <v>TR</v>
      </c>
      <c r="G639" s="38">
        <f>+'BaseData 27b3'!G535</f>
        <v>582.72664472527481</v>
      </c>
    </row>
    <row r="640" spans="1:7" x14ac:dyDescent="0.25">
      <c r="A640" s="38">
        <f>+'BaseData 27b3'!A536</f>
        <v>2021</v>
      </c>
      <c r="B640" s="38">
        <f>+'BaseData 27b3'!B536</f>
        <v>1</v>
      </c>
      <c r="C640" s="38">
        <f>+'BaseData 27b3'!C536</f>
        <v>2021</v>
      </c>
      <c r="D640" s="38" t="str">
        <f>+INDEX(names!$B$2:$B$28,MATCH('BaseData 27b3'!D536,names!$A$2:$A$28,0))</f>
        <v>Glendale</v>
      </c>
      <c r="E640" s="38" t="str">
        <f>+'BaseData 27b3'!E536</f>
        <v>BASIC</v>
      </c>
      <c r="F640" s="38" t="str">
        <f>+'BaseData 27b3'!F536</f>
        <v>TR</v>
      </c>
      <c r="G640" s="38">
        <f>+'BaseData 27b3'!G536</f>
        <v>1027.0373327472525</v>
      </c>
    </row>
    <row r="641" spans="1:7" x14ac:dyDescent="0.25">
      <c r="A641" s="38">
        <f>+'BaseData 27b3'!A537</f>
        <v>2021</v>
      </c>
      <c r="B641" s="38">
        <f>+'BaseData 27b3'!B537</f>
        <v>1</v>
      </c>
      <c r="C641" s="38">
        <f>+'BaseData 27b3'!C537</f>
        <v>2021</v>
      </c>
      <c r="D641" s="38" t="str">
        <f>+INDEX(names!$B$2:$B$28,MATCH('BaseData 27b3'!D537,names!$A$2:$A$28,0))</f>
        <v>Inland Empire</v>
      </c>
      <c r="E641" s="38" t="str">
        <f>+'BaseData 27b3'!E537</f>
        <v>BASIC</v>
      </c>
      <c r="F641" s="38" t="str">
        <f>+'BaseData 27b3'!F537</f>
        <v>UT</v>
      </c>
      <c r="G641" s="38">
        <f>+'BaseData 27b3'!G537</f>
        <v>2803.8019692307676</v>
      </c>
    </row>
    <row r="642" spans="1:7" x14ac:dyDescent="0.25">
      <c r="A642" s="38">
        <f>+'BaseData 27b3'!A538</f>
        <v>2021</v>
      </c>
      <c r="B642" s="38">
        <f>+'BaseData 27b3'!B538</f>
        <v>1</v>
      </c>
      <c r="C642" s="38">
        <f>+'BaseData 27b3'!C538</f>
        <v>2021</v>
      </c>
      <c r="D642" s="38" t="str">
        <f>+INDEX(names!$B$2:$B$28,MATCH('BaseData 27b3'!D538,names!$A$2:$A$28,0))</f>
        <v>Inland Empire</v>
      </c>
      <c r="E642" s="38" t="str">
        <f>+'BaseData 27b3'!E538</f>
        <v>LNG</v>
      </c>
      <c r="F642" s="38" t="str">
        <f>+'BaseData 27b3'!F538</f>
        <v>UT</v>
      </c>
      <c r="G642" s="38">
        <f>+'BaseData 27b3'!G538</f>
        <v>0</v>
      </c>
    </row>
    <row r="643" spans="1:7" x14ac:dyDescent="0.25">
      <c r="A643" s="38">
        <f>+'BaseData 27b3'!A539</f>
        <v>2021</v>
      </c>
      <c r="B643" s="38">
        <f>+'BaseData 27b3'!B539</f>
        <v>1</v>
      </c>
      <c r="C643" s="38">
        <f>+'BaseData 27b3'!C539</f>
        <v>2021</v>
      </c>
      <c r="D643" s="38" t="str">
        <f>+INDEX(names!$B$2:$B$28,MATCH('BaseData 27b3'!D539,names!$A$2:$A$28,0))</f>
        <v>Los Angeles</v>
      </c>
      <c r="E643" s="38" t="str">
        <f>+'BaseData 27b3'!E539</f>
        <v>BASIC</v>
      </c>
      <c r="F643" s="38" t="str">
        <f>+'BaseData 27b3'!F539</f>
        <v>UT</v>
      </c>
      <c r="G643" s="38">
        <f>+'BaseData 27b3'!G539</f>
        <v>13014.548406593405</v>
      </c>
    </row>
    <row r="644" spans="1:7" x14ac:dyDescent="0.25">
      <c r="A644" s="38">
        <f>+'BaseData 27b3'!A540</f>
        <v>2021</v>
      </c>
      <c r="B644" s="38">
        <f>+'BaseData 27b3'!B540</f>
        <v>1</v>
      </c>
      <c r="C644" s="38">
        <f>+'BaseData 27b3'!C540</f>
        <v>2021</v>
      </c>
      <c r="D644" s="38" t="str">
        <f>+INDEX(names!$B$2:$B$28,MATCH('BaseData 27b3'!D540,names!$A$2:$A$28,0))</f>
        <v>Los Angeles</v>
      </c>
      <c r="E644" s="38" t="str">
        <f>+'BaseData 27b3'!E540</f>
        <v>BASIC</v>
      </c>
      <c r="F644" s="38" t="str">
        <f>+'BaseData 27b3'!F540</f>
        <v>TR</v>
      </c>
      <c r="G644" s="38">
        <f>+'BaseData 27b3'!G540</f>
        <v>6203.7800000000143</v>
      </c>
    </row>
    <row r="645" spans="1:7" x14ac:dyDescent="0.25">
      <c r="A645" s="38">
        <f>+'BaseData 27b3'!A541</f>
        <v>2021</v>
      </c>
      <c r="B645" s="38">
        <f>+'BaseData 27b3'!B541</f>
        <v>1</v>
      </c>
      <c r="C645" s="38">
        <f>+'BaseData 27b3'!C541</f>
        <v>2021</v>
      </c>
      <c r="D645" s="38" t="str">
        <f>+INDEX(names!$B$2:$B$28,MATCH('BaseData 27b3'!D541,names!$A$2:$A$28,0))</f>
        <v>Las Virgenes</v>
      </c>
      <c r="E645" s="38" t="str">
        <f>+'BaseData 27b3'!E541</f>
        <v>BASIC</v>
      </c>
      <c r="F645" s="38" t="str">
        <f>+'BaseData 27b3'!F541</f>
        <v>TR</v>
      </c>
      <c r="G645" s="38">
        <f>+'BaseData 27b3'!G541</f>
        <v>1179.7284798901098</v>
      </c>
    </row>
    <row r="646" spans="1:7" x14ac:dyDescent="0.25">
      <c r="A646" s="38">
        <f>+'BaseData 27b3'!A542</f>
        <v>2021</v>
      </c>
      <c r="B646" s="38">
        <f>+'BaseData 27b3'!B542</f>
        <v>1</v>
      </c>
      <c r="C646" s="38">
        <f>+'BaseData 27b3'!C542</f>
        <v>2021</v>
      </c>
      <c r="D646" s="38" t="str">
        <f>+INDEX(names!$B$2:$B$28,MATCH('BaseData 27b3'!D542,names!$A$2:$A$28,0))</f>
        <v>Long Beach</v>
      </c>
      <c r="E646" s="38" t="str">
        <f>+'BaseData 27b3'!E542</f>
        <v>BASIC</v>
      </c>
      <c r="F646" s="38" t="str">
        <f>+'BaseData 27b3'!F542</f>
        <v>TR</v>
      </c>
      <c r="G646" s="38">
        <f>+'BaseData 27b3'!G542</f>
        <v>2129.4052770329668</v>
      </c>
    </row>
    <row r="647" spans="1:7" x14ac:dyDescent="0.25">
      <c r="A647" s="38">
        <f>+'BaseData 27b3'!A543</f>
        <v>2021</v>
      </c>
      <c r="B647" s="38">
        <f>+'BaseData 27b3'!B543</f>
        <v>1</v>
      </c>
      <c r="C647" s="38">
        <f>+'BaseData 27b3'!C543</f>
        <v>2021</v>
      </c>
      <c r="D647" s="38" t="str">
        <f>+INDEX(names!$B$2:$B$28,MATCH('BaseData 27b3'!D543,names!$A$2:$A$28,0))</f>
        <v>MWDOC</v>
      </c>
      <c r="E647" s="38" t="str">
        <f>+'BaseData 27b3'!E543</f>
        <v>BASIC</v>
      </c>
      <c r="F647" s="38" t="str">
        <f>+'BaseData 27b3'!F543</f>
        <v>TR</v>
      </c>
      <c r="G647" s="38">
        <f>+'BaseData 27b3'!G543</f>
        <v>5552.5419461538468</v>
      </c>
    </row>
    <row r="648" spans="1:7" x14ac:dyDescent="0.25">
      <c r="A648" s="38">
        <f>+'BaseData 27b3'!A544</f>
        <v>2021</v>
      </c>
      <c r="B648" s="38">
        <f>+'BaseData 27b3'!B544</f>
        <v>1</v>
      </c>
      <c r="C648" s="38">
        <f>+'BaseData 27b3'!C544</f>
        <v>2021</v>
      </c>
      <c r="D648" s="38" t="str">
        <f>+INDEX(names!$B$2:$B$28,MATCH('BaseData 27b3'!D544,names!$A$2:$A$28,0))</f>
        <v>MWDOC</v>
      </c>
      <c r="E648" s="38" t="str">
        <f>+'BaseData 27b3'!E544</f>
        <v>BASIC</v>
      </c>
      <c r="F648" s="38" t="str">
        <f>+'BaseData 27b3'!F544</f>
        <v>UT</v>
      </c>
      <c r="G648" s="38">
        <f>+'BaseData 27b3'!G544</f>
        <v>1920.03786923077</v>
      </c>
    </row>
    <row r="649" spans="1:7" x14ac:dyDescent="0.25">
      <c r="A649" s="38">
        <f>+'BaseData 27b3'!A545</f>
        <v>2021</v>
      </c>
      <c r="B649" s="38">
        <f>+'BaseData 27b3'!B545</f>
        <v>1</v>
      </c>
      <c r="C649" s="38">
        <f>+'BaseData 27b3'!C545</f>
        <v>2021</v>
      </c>
      <c r="D649" s="38" t="str">
        <f>+INDEX(names!$B$2:$B$28,MATCH('BaseData 27b3'!D545,names!$A$2:$A$28,0))</f>
        <v>MWDOC</v>
      </c>
      <c r="E649" s="38" t="str">
        <f>+'BaseData 27b3'!E545</f>
        <v>LNG</v>
      </c>
      <c r="F649" s="38" t="str">
        <f>+'BaseData 27b3'!F545</f>
        <v>UT</v>
      </c>
      <c r="G649" s="38">
        <f>+'BaseData 27b3'!G545</f>
        <v>0</v>
      </c>
    </row>
    <row r="650" spans="1:7" x14ac:dyDescent="0.25">
      <c r="A650" s="38">
        <f>+'BaseData 27b3'!A546</f>
        <v>2021</v>
      </c>
      <c r="B650" s="38">
        <f>+'BaseData 27b3'!B546</f>
        <v>1</v>
      </c>
      <c r="C650" s="38">
        <f>+'BaseData 27b3'!C546</f>
        <v>2021</v>
      </c>
      <c r="D650" s="38" t="str">
        <f>+INDEX(names!$B$2:$B$28,MATCH('BaseData 27b3'!D546,names!$A$2:$A$28,0))</f>
        <v>Pasadena</v>
      </c>
      <c r="E650" s="38" t="str">
        <f>+'BaseData 27b3'!E546</f>
        <v>BASIC</v>
      </c>
      <c r="F650" s="38" t="str">
        <f>+'BaseData 27b3'!F546</f>
        <v>TR</v>
      </c>
      <c r="G650" s="38">
        <f>+'BaseData 27b3'!G546</f>
        <v>1310.6853415384617</v>
      </c>
    </row>
    <row r="651" spans="1:7" x14ac:dyDescent="0.25">
      <c r="A651" s="38">
        <f>+'BaseData 27b3'!A547</f>
        <v>2021</v>
      </c>
      <c r="B651" s="38">
        <f>+'BaseData 27b3'!B547</f>
        <v>1</v>
      </c>
      <c r="C651" s="38">
        <f>+'BaseData 27b3'!C547</f>
        <v>2021</v>
      </c>
      <c r="D651" s="38" t="str">
        <f>+INDEX(names!$B$2:$B$28,MATCH('BaseData 27b3'!D547,names!$A$2:$A$28,0))</f>
        <v>San Marino</v>
      </c>
      <c r="E651" s="38" t="str">
        <f>+'BaseData 27b3'!E547</f>
        <v>BASIC</v>
      </c>
      <c r="F651" s="38" t="str">
        <f>+'BaseData 27b3'!F547</f>
        <v>TR</v>
      </c>
      <c r="G651" s="38">
        <f>+'BaseData 27b3'!G547</f>
        <v>9.0919204395604414</v>
      </c>
    </row>
    <row r="652" spans="1:7" x14ac:dyDescent="0.25">
      <c r="A652" s="38">
        <f>+'BaseData 27b3'!A548</f>
        <v>2021</v>
      </c>
      <c r="B652" s="38">
        <f>+'BaseData 27b3'!B548</f>
        <v>1</v>
      </c>
      <c r="C652" s="38">
        <f>+'BaseData 27b3'!C548</f>
        <v>2021</v>
      </c>
      <c r="D652" s="38" t="str">
        <f>+INDEX(names!$B$2:$B$28,MATCH('BaseData 27b3'!D548,names!$A$2:$A$28,0))</f>
        <v>Santa Ana</v>
      </c>
      <c r="E652" s="38" t="str">
        <f>+'BaseData 27b3'!E548</f>
        <v>BASIC</v>
      </c>
      <c r="F652" s="38" t="str">
        <f>+'BaseData 27b3'!F548</f>
        <v>TR</v>
      </c>
      <c r="G652" s="38">
        <f>+'BaseData 27b3'!G548</f>
        <v>172.30185989010982</v>
      </c>
    </row>
    <row r="653" spans="1:7" x14ac:dyDescent="0.25">
      <c r="A653" s="38">
        <f>+'BaseData 27b3'!A549</f>
        <v>2021</v>
      </c>
      <c r="B653" s="38">
        <f>+'BaseData 27b3'!B549</f>
        <v>1</v>
      </c>
      <c r="C653" s="38">
        <f>+'BaseData 27b3'!C549</f>
        <v>2021</v>
      </c>
      <c r="D653" s="38" t="str">
        <f>+INDEX(names!$B$2:$B$28,MATCH('BaseData 27b3'!D549,names!$A$2:$A$28,0))</f>
        <v>Santa Monica</v>
      </c>
      <c r="E653" s="38" t="str">
        <f>+'BaseData 27b3'!E549</f>
        <v>BASIC</v>
      </c>
      <c r="F653" s="38" t="str">
        <f>+'BaseData 27b3'!F549</f>
        <v>TR</v>
      </c>
      <c r="G653" s="38">
        <f>+'BaseData 27b3'!G549</f>
        <v>285.66697252747252</v>
      </c>
    </row>
    <row r="654" spans="1:7" x14ac:dyDescent="0.25">
      <c r="A654" s="38">
        <f>+'BaseData 27b3'!A550</f>
        <v>2021</v>
      </c>
      <c r="B654" s="38">
        <f>+'BaseData 27b3'!B550</f>
        <v>1</v>
      </c>
      <c r="C654" s="38">
        <f>+'BaseData 27b3'!C550</f>
        <v>2021</v>
      </c>
      <c r="D654" s="38" t="str">
        <f>+INDEX(names!$B$2:$B$28,MATCH('BaseData 27b3'!D550,names!$A$2:$A$28,0))</f>
        <v>San Diego</v>
      </c>
      <c r="E654" s="38" t="str">
        <f>+'BaseData 27b3'!E550</f>
        <v>BASIC</v>
      </c>
      <c r="F654" s="38" t="str">
        <f>+'BaseData 27b3'!F550</f>
        <v>TR</v>
      </c>
      <c r="G654" s="38">
        <f>+'BaseData 27b3'!G550</f>
        <v>3013.7370405494507</v>
      </c>
    </row>
    <row r="655" spans="1:7" x14ac:dyDescent="0.25">
      <c r="A655" s="38">
        <f>+'BaseData 27b3'!A551</f>
        <v>2021</v>
      </c>
      <c r="B655" s="38">
        <f>+'BaseData 27b3'!B551</f>
        <v>1</v>
      </c>
      <c r="C655" s="38">
        <f>+'BaseData 27b3'!C551</f>
        <v>2021</v>
      </c>
      <c r="D655" s="38" t="str">
        <f>+INDEX(names!$B$2:$B$28,MATCH('BaseData 27b3'!D551,names!$A$2:$A$28,0))</f>
        <v>San Diego</v>
      </c>
      <c r="E655" s="38" t="str">
        <f>+'BaseData 27b3'!E551</f>
        <v>BASIC</v>
      </c>
      <c r="F655" s="38" t="str">
        <f>+'BaseData 27b3'!F551</f>
        <v>UT</v>
      </c>
      <c r="G655" s="38">
        <f>+'BaseData 27b3'!G551</f>
        <v>21229.815719120874</v>
      </c>
    </row>
    <row r="656" spans="1:7" x14ac:dyDescent="0.25">
      <c r="A656" s="38">
        <f>+'BaseData 27b3'!A552</f>
        <v>2021</v>
      </c>
      <c r="B656" s="38">
        <f>+'BaseData 27b3'!B552</f>
        <v>1</v>
      </c>
      <c r="C656" s="38">
        <f>+'BaseData 27b3'!C552</f>
        <v>2021</v>
      </c>
      <c r="D656" s="38" t="str">
        <f>+INDEX(names!$B$2:$B$28,MATCH('BaseData 27b3'!D552,names!$A$2:$A$28,0))</f>
        <v>Three Valleys</v>
      </c>
      <c r="E656" s="38" t="str">
        <f>+'BaseData 27b3'!E552</f>
        <v>BASIC</v>
      </c>
      <c r="F656" s="38" t="str">
        <f>+'BaseData 27b3'!F552</f>
        <v>TR</v>
      </c>
      <c r="G656" s="38">
        <f>+'BaseData 27b3'!G552</f>
        <v>1856.8189040659336</v>
      </c>
    </row>
    <row r="657" spans="1:7" x14ac:dyDescent="0.25">
      <c r="A657" s="38">
        <f>+'BaseData 27b3'!A553</f>
        <v>2021</v>
      </c>
      <c r="B657" s="38">
        <f>+'BaseData 27b3'!B553</f>
        <v>1</v>
      </c>
      <c r="C657" s="38">
        <f>+'BaseData 27b3'!C553</f>
        <v>2021</v>
      </c>
      <c r="D657" s="38" t="str">
        <f>+INDEX(names!$B$2:$B$28,MATCH('BaseData 27b3'!D553,names!$A$2:$A$28,0))</f>
        <v>Three Valleys</v>
      </c>
      <c r="E657" s="38" t="str">
        <f>+'BaseData 27b3'!E553</f>
        <v>BASIC</v>
      </c>
      <c r="F657" s="38" t="str">
        <f>+'BaseData 27b3'!F553</f>
        <v>UT</v>
      </c>
      <c r="G657" s="38">
        <f>+'BaseData 27b3'!G553</f>
        <v>1253.2322571428565</v>
      </c>
    </row>
    <row r="658" spans="1:7" x14ac:dyDescent="0.25">
      <c r="A658" s="38">
        <f>+'BaseData 27b3'!A554</f>
        <v>2021</v>
      </c>
      <c r="B658" s="38">
        <f>+'BaseData 27b3'!B554</f>
        <v>1</v>
      </c>
      <c r="C658" s="38">
        <f>+'BaseData 27b3'!C554</f>
        <v>2021</v>
      </c>
      <c r="D658" s="38" t="str">
        <f>+INDEX(names!$B$2:$B$28,MATCH('BaseData 27b3'!D554,names!$A$2:$A$28,0))</f>
        <v>Three Valleys</v>
      </c>
      <c r="E658" s="38" t="str">
        <f>+'BaseData 27b3'!E554</f>
        <v>LNG</v>
      </c>
      <c r="F658" s="38" t="str">
        <f>+'BaseData 27b3'!F554</f>
        <v>UT</v>
      </c>
      <c r="G658" s="38">
        <f>+'BaseData 27b3'!G554</f>
        <v>336.99599999999941</v>
      </c>
    </row>
    <row r="659" spans="1:7" x14ac:dyDescent="0.25">
      <c r="A659" s="38">
        <f>+'BaseData 27b3'!A555</f>
        <v>2021</v>
      </c>
      <c r="B659" s="38">
        <f>+'BaseData 27b3'!B555</f>
        <v>1</v>
      </c>
      <c r="C659" s="38">
        <f>+'BaseData 27b3'!C555</f>
        <v>2021</v>
      </c>
      <c r="D659" s="38" t="str">
        <f>+INDEX(names!$B$2:$B$28,MATCH('BaseData 27b3'!D555,names!$A$2:$A$28,0))</f>
        <v>Torrance</v>
      </c>
      <c r="E659" s="38" t="str">
        <f>+'BaseData 27b3'!E555</f>
        <v>BASIC</v>
      </c>
      <c r="F659" s="38" t="str">
        <f>+'BaseData 27b3'!F555</f>
        <v>TR</v>
      </c>
      <c r="G659" s="38">
        <f>+'BaseData 27b3'!G555</f>
        <v>1011.6941538461539</v>
      </c>
    </row>
    <row r="660" spans="1:7" x14ac:dyDescent="0.25">
      <c r="A660" s="38">
        <f>+'BaseData 27b3'!A556</f>
        <v>2021</v>
      </c>
      <c r="B660" s="38">
        <f>+'BaseData 27b3'!B556</f>
        <v>1</v>
      </c>
      <c r="C660" s="38">
        <f>+'BaseData 27b3'!C556</f>
        <v>2021</v>
      </c>
      <c r="D660" s="38" t="str">
        <f>+INDEX(names!$B$2:$B$28,MATCH('BaseData 27b3'!D556,names!$A$2:$A$28,0))</f>
        <v>Upper San Gabriel</v>
      </c>
      <c r="E660" s="38" t="str">
        <f>+'BaseData 27b3'!E556</f>
        <v>BASIC</v>
      </c>
      <c r="F660" s="38" t="str">
        <f>+'BaseData 27b3'!F556</f>
        <v>TR</v>
      </c>
      <c r="G660" s="38">
        <f>+'BaseData 27b3'!G556</f>
        <v>81.780027692307641</v>
      </c>
    </row>
    <row r="661" spans="1:7" x14ac:dyDescent="0.25">
      <c r="A661" s="38">
        <f>+'BaseData 27b3'!A557</f>
        <v>2021</v>
      </c>
      <c r="B661" s="38">
        <f>+'BaseData 27b3'!B557</f>
        <v>1</v>
      </c>
      <c r="C661" s="38">
        <f>+'BaseData 27b3'!C557</f>
        <v>2021</v>
      </c>
      <c r="D661" s="38" t="str">
        <f>+INDEX(names!$B$2:$B$28,MATCH('BaseData 27b3'!D557,names!$A$2:$A$28,0))</f>
        <v>Upper San Gabriel</v>
      </c>
      <c r="E661" s="38" t="str">
        <f>+'BaseData 27b3'!E557</f>
        <v>BASIC</v>
      </c>
      <c r="F661" s="38" t="str">
        <f>+'BaseData 27b3'!F557</f>
        <v>UT</v>
      </c>
      <c r="G661" s="38">
        <f>+'BaseData 27b3'!G557</f>
        <v>157.92690923076916</v>
      </c>
    </row>
    <row r="662" spans="1:7" x14ac:dyDescent="0.25">
      <c r="A662" s="38">
        <f>+'BaseData 27b3'!A558</f>
        <v>2021</v>
      </c>
      <c r="B662" s="38">
        <f>+'BaseData 27b3'!B558</f>
        <v>1</v>
      </c>
      <c r="C662" s="38">
        <f>+'BaseData 27b3'!C558</f>
        <v>2021</v>
      </c>
      <c r="D662" s="38" t="str">
        <f>+INDEX(names!$B$2:$B$28,MATCH('BaseData 27b3'!D558,names!$A$2:$A$28,0))</f>
        <v>Upper San Gabriel</v>
      </c>
      <c r="E662" s="38" t="str">
        <f>+'BaseData 27b3'!E558</f>
        <v>LNG</v>
      </c>
      <c r="F662" s="38" t="str">
        <f>+'BaseData 27b3'!F558</f>
        <v>UT</v>
      </c>
      <c r="G662" s="38">
        <f>+'BaseData 27b3'!G558</f>
        <v>914.88</v>
      </c>
    </row>
    <row r="663" spans="1:7" x14ac:dyDescent="0.25">
      <c r="A663" s="38">
        <f>+'BaseData 27b3'!A559</f>
        <v>2021</v>
      </c>
      <c r="B663" s="38">
        <f>+'BaseData 27b3'!B559</f>
        <v>1</v>
      </c>
      <c r="C663" s="38">
        <f>+'BaseData 27b3'!C559</f>
        <v>2021</v>
      </c>
      <c r="D663" s="38" t="str">
        <f>+INDEX(names!$B$2:$B$28,MATCH('BaseData 27b3'!D559,names!$A$2:$A$28,0))</f>
        <v>West Basin</v>
      </c>
      <c r="E663" s="38" t="str">
        <f>+'BaseData 27b3'!E559</f>
        <v>BASIC</v>
      </c>
      <c r="F663" s="38" t="str">
        <f>+'BaseData 27b3'!F559</f>
        <v>TR</v>
      </c>
      <c r="G663" s="38">
        <f>+'BaseData 27b3'!G559</f>
        <v>8186.0537792307678</v>
      </c>
    </row>
    <row r="664" spans="1:7" x14ac:dyDescent="0.25">
      <c r="A664" s="38">
        <f>+'BaseData 27b3'!A560</f>
        <v>2021</v>
      </c>
      <c r="B664" s="38">
        <f>+'BaseData 27b3'!B560</f>
        <v>1</v>
      </c>
      <c r="C664" s="38">
        <f>+'BaseData 27b3'!C560</f>
        <v>2021</v>
      </c>
      <c r="D664" s="38" t="str">
        <f>+INDEX(names!$B$2:$B$28,MATCH('BaseData 27b3'!D560,names!$A$2:$A$28,0))</f>
        <v>Western</v>
      </c>
      <c r="E664" s="38" t="str">
        <f>+'BaseData 27b3'!E560</f>
        <v>BASIC</v>
      </c>
      <c r="F664" s="38" t="str">
        <f>+'BaseData 27b3'!F560</f>
        <v>TR</v>
      </c>
      <c r="G664" s="38">
        <f>+'BaseData 27b3'!G560</f>
        <v>2339.5950351648344</v>
      </c>
    </row>
    <row r="665" spans="1:7" x14ac:dyDescent="0.25">
      <c r="A665" s="38">
        <f>+'BaseData 27b3'!A561</f>
        <v>2021</v>
      </c>
      <c r="B665" s="38">
        <f>+'BaseData 27b3'!B561</f>
        <v>1</v>
      </c>
      <c r="C665" s="38">
        <f>+'BaseData 27b3'!C561</f>
        <v>2021</v>
      </c>
      <c r="D665" s="38" t="str">
        <f>+INDEX(names!$B$2:$B$28,MATCH('BaseData 27b3'!D561,names!$A$2:$A$28,0))</f>
        <v>Western</v>
      </c>
      <c r="E665" s="38" t="str">
        <f>+'BaseData 27b3'!E561</f>
        <v>BASIC</v>
      </c>
      <c r="F665" s="38" t="str">
        <f>+'BaseData 27b3'!F561</f>
        <v>UT</v>
      </c>
      <c r="G665" s="38">
        <f>+'BaseData 27b3'!G561</f>
        <v>1591.4638175824171</v>
      </c>
    </row>
    <row r="666" spans="1:7" x14ac:dyDescent="0.25">
      <c r="A666" s="38">
        <f>+'BaseData 27b3'!A562</f>
        <v>2021</v>
      </c>
      <c r="B666" s="38">
        <f>+'BaseData 27b3'!B562</f>
        <v>1</v>
      </c>
      <c r="C666" s="38">
        <f>+'BaseData 27b3'!C562</f>
        <v>2021</v>
      </c>
      <c r="D666" s="38" t="str">
        <f>+INDEX(names!$B$2:$B$28,MATCH('BaseData 27b3'!D562,names!$A$2:$A$28,0))</f>
        <v>Western</v>
      </c>
      <c r="E666" s="38" t="str">
        <f>+'BaseData 27b3'!E562</f>
        <v>LNG</v>
      </c>
      <c r="F666" s="38" t="str">
        <f>+'BaseData 27b3'!F562</f>
        <v>UT</v>
      </c>
      <c r="G666" s="38">
        <f>+'BaseData 27b3'!G562</f>
        <v>168.91666666666643</v>
      </c>
    </row>
    <row r="667" spans="1:7" x14ac:dyDescent="0.25">
      <c r="A667" s="38">
        <f>+'BaseData 27b3'!A563</f>
        <v>2021</v>
      </c>
      <c r="B667" s="38">
        <f>+'BaseData 27b3'!B563</f>
        <v>2</v>
      </c>
      <c r="C667" s="38">
        <f>+'BaseData 27b3'!C563</f>
        <v>2021</v>
      </c>
      <c r="D667" s="38" t="str">
        <f>+INDEX(names!$B$2:$B$28,MATCH('BaseData 27b3'!D563,names!$A$2:$A$28,0))</f>
        <v>Anaheim</v>
      </c>
      <c r="E667" s="38" t="str">
        <f>+'BaseData 27b3'!E563</f>
        <v>BASIC</v>
      </c>
      <c r="F667" s="38" t="str">
        <f>+'BaseData 27b3'!F563</f>
        <v>TR</v>
      </c>
      <c r="G667" s="38">
        <f>+'BaseData 27b3'!G563</f>
        <v>77.703685714285783</v>
      </c>
    </row>
    <row r="668" spans="1:7" x14ac:dyDescent="0.25">
      <c r="A668" s="38">
        <f>+'BaseData 27b3'!A564</f>
        <v>2021</v>
      </c>
      <c r="B668" s="38">
        <f>+'BaseData 27b3'!B564</f>
        <v>2</v>
      </c>
      <c r="C668" s="38">
        <f>+'BaseData 27b3'!C564</f>
        <v>2021</v>
      </c>
      <c r="D668" s="38" t="str">
        <f>+INDEX(names!$B$2:$B$28,MATCH('BaseData 27b3'!D564,names!$A$2:$A$28,0))</f>
        <v>Anaheim</v>
      </c>
      <c r="E668" s="38" t="str">
        <f>+'BaseData 27b3'!E564</f>
        <v>BASIC</v>
      </c>
      <c r="F668" s="38" t="str">
        <f>+'BaseData 27b3'!F564</f>
        <v>UT</v>
      </c>
      <c r="G668" s="38">
        <f>+'BaseData 27b3'!G564</f>
        <v>1222.4293120879145</v>
      </c>
    </row>
    <row r="669" spans="1:7" x14ac:dyDescent="0.25">
      <c r="A669" s="38">
        <f>+'BaseData 27b3'!A565</f>
        <v>2021</v>
      </c>
      <c r="B669" s="38">
        <f>+'BaseData 27b3'!B565</f>
        <v>2</v>
      </c>
      <c r="C669" s="38">
        <f>+'BaseData 27b3'!C565</f>
        <v>2021</v>
      </c>
      <c r="D669" s="38" t="str">
        <f>+INDEX(names!$B$2:$B$28,MATCH('BaseData 27b3'!D565,names!$A$2:$A$28,0))</f>
        <v>Beverly Hills</v>
      </c>
      <c r="E669" s="38" t="str">
        <f>+'BaseData 27b3'!E565</f>
        <v>BASIC</v>
      </c>
      <c r="F669" s="38" t="str">
        <f>+'BaseData 27b3'!F565</f>
        <v>TR</v>
      </c>
      <c r="G669" s="38">
        <f>+'BaseData 27b3'!G565</f>
        <v>711.27818307692291</v>
      </c>
    </row>
    <row r="670" spans="1:7" x14ac:dyDescent="0.25">
      <c r="A670" s="38">
        <f>+'BaseData 27b3'!A566</f>
        <v>2021</v>
      </c>
      <c r="B670" s="38">
        <f>+'BaseData 27b3'!B566</f>
        <v>2</v>
      </c>
      <c r="C670" s="38">
        <f>+'BaseData 27b3'!C566</f>
        <v>2021</v>
      </c>
      <c r="D670" s="38" t="str">
        <f>+INDEX(names!$B$2:$B$28,MATCH('BaseData 27b3'!D566,names!$A$2:$A$28,0))</f>
        <v>Burbank</v>
      </c>
      <c r="E670" s="38" t="str">
        <f>+'BaseData 27b3'!E566</f>
        <v>BASIC</v>
      </c>
      <c r="F670" s="38" t="str">
        <f>+'BaseData 27b3'!F566</f>
        <v>TR</v>
      </c>
      <c r="G670" s="38">
        <f>+'BaseData 27b3'!G566</f>
        <v>207.32922351648358</v>
      </c>
    </row>
    <row r="671" spans="1:7" x14ac:dyDescent="0.25">
      <c r="A671" s="38">
        <f>+'BaseData 27b3'!A567</f>
        <v>2021</v>
      </c>
      <c r="B671" s="38">
        <f>+'BaseData 27b3'!B567</f>
        <v>2</v>
      </c>
      <c r="C671" s="38">
        <f>+'BaseData 27b3'!C567</f>
        <v>2021</v>
      </c>
      <c r="D671" s="38" t="str">
        <f>+INDEX(names!$B$2:$B$28,MATCH('BaseData 27b3'!D567,names!$A$2:$A$28,0))</f>
        <v>Calleguas</v>
      </c>
      <c r="E671" s="38" t="str">
        <f>+'BaseData 27b3'!E567</f>
        <v>BASIC</v>
      </c>
      <c r="F671" s="38" t="str">
        <f>+'BaseData 27b3'!F567</f>
        <v>TR</v>
      </c>
      <c r="G671" s="38">
        <f>+'BaseData 27b3'!G567</f>
        <v>5002.6950628571449</v>
      </c>
    </row>
    <row r="672" spans="1:7" x14ac:dyDescent="0.25">
      <c r="A672" s="38">
        <f>+'BaseData 27b3'!A568</f>
        <v>2021</v>
      </c>
      <c r="B672" s="38">
        <f>+'BaseData 27b3'!B568</f>
        <v>2</v>
      </c>
      <c r="C672" s="38">
        <f>+'BaseData 27b3'!C568</f>
        <v>2021</v>
      </c>
      <c r="D672" s="38" t="str">
        <f>+INDEX(names!$B$2:$B$28,MATCH('BaseData 27b3'!D568,names!$A$2:$A$28,0))</f>
        <v>Calleguas</v>
      </c>
      <c r="E672" s="38" t="str">
        <f>+'BaseData 27b3'!E568</f>
        <v>LNG</v>
      </c>
      <c r="F672" s="38" t="str">
        <f>+'BaseData 27b3'!F568</f>
        <v>TR</v>
      </c>
      <c r="G672" s="38">
        <f>+'BaseData 27b3'!G568</f>
        <v>0</v>
      </c>
    </row>
    <row r="673" spans="1:7" x14ac:dyDescent="0.25">
      <c r="A673" s="38">
        <f>+'BaseData 27b3'!A569</f>
        <v>2021</v>
      </c>
      <c r="B673" s="38">
        <f>+'BaseData 27b3'!B569</f>
        <v>2</v>
      </c>
      <c r="C673" s="38">
        <f>+'BaseData 27b3'!C569</f>
        <v>2021</v>
      </c>
      <c r="D673" s="38" t="str">
        <f>+INDEX(names!$B$2:$B$28,MATCH('BaseData 27b3'!D569,names!$A$2:$A$28,0))</f>
        <v>Central Basin</v>
      </c>
      <c r="E673" s="38" t="str">
        <f>+'BaseData 27b3'!E569</f>
        <v>BASIC</v>
      </c>
      <c r="F673" s="38" t="str">
        <f>+'BaseData 27b3'!F569</f>
        <v>TR</v>
      </c>
      <c r="G673" s="38">
        <f>+'BaseData 27b3'!G569</f>
        <v>997.47924065934069</v>
      </c>
    </row>
    <row r="674" spans="1:7" x14ac:dyDescent="0.25">
      <c r="A674" s="38">
        <f>+'BaseData 27b3'!A570</f>
        <v>2021</v>
      </c>
      <c r="B674" s="38">
        <f>+'BaseData 27b3'!B570</f>
        <v>2</v>
      </c>
      <c r="C674" s="38">
        <f>+'BaseData 27b3'!C570</f>
        <v>2021</v>
      </c>
      <c r="D674" s="38" t="str">
        <f>+INDEX(names!$B$2:$B$28,MATCH('BaseData 27b3'!D570,names!$A$2:$A$28,0))</f>
        <v>Central Basin</v>
      </c>
      <c r="E674" s="38" t="str">
        <f>+'BaseData 27b3'!E570</f>
        <v>BASIC</v>
      </c>
      <c r="F674" s="38" t="str">
        <f>+'BaseData 27b3'!F570</f>
        <v>UT</v>
      </c>
      <c r="G674" s="38">
        <f>+'BaseData 27b3'!G570</f>
        <v>691.85772395604386</v>
      </c>
    </row>
    <row r="675" spans="1:7" x14ac:dyDescent="0.25">
      <c r="A675" s="38">
        <f>+'BaseData 27b3'!A571</f>
        <v>2021</v>
      </c>
      <c r="B675" s="38">
        <f>+'BaseData 27b3'!B571</f>
        <v>2</v>
      </c>
      <c r="C675" s="38">
        <f>+'BaseData 27b3'!C571</f>
        <v>2021</v>
      </c>
      <c r="D675" s="38" t="str">
        <f>+INDEX(names!$B$2:$B$28,MATCH('BaseData 27b3'!D571,names!$A$2:$A$28,0))</f>
        <v>Central Basin</v>
      </c>
      <c r="E675" s="38" t="str">
        <f>+'BaseData 27b3'!E571</f>
        <v>LNG</v>
      </c>
      <c r="F675" s="38" t="str">
        <f>+'BaseData 27b3'!F571</f>
        <v>UT</v>
      </c>
      <c r="G675" s="38">
        <f>+'BaseData 27b3'!G571</f>
        <v>349.08499999999935</v>
      </c>
    </row>
    <row r="676" spans="1:7" x14ac:dyDescent="0.25">
      <c r="A676" s="38">
        <f>+'BaseData 27b3'!A572</f>
        <v>2021</v>
      </c>
      <c r="B676" s="38">
        <f>+'BaseData 27b3'!B572</f>
        <v>2</v>
      </c>
      <c r="C676" s="38">
        <f>+'BaseData 27b3'!C572</f>
        <v>2021</v>
      </c>
      <c r="D676" s="38" t="str">
        <f>+INDEX(names!$B$2:$B$28,MATCH('BaseData 27b3'!D572,names!$A$2:$A$28,0))</f>
        <v>Compton</v>
      </c>
      <c r="E676" s="38" t="str">
        <f>+'BaseData 27b3'!E572</f>
        <v>BASIC</v>
      </c>
      <c r="F676" s="38" t="str">
        <f>+'BaseData 27b3'!F572</f>
        <v>TR</v>
      </c>
      <c r="G676" s="38">
        <f>+'BaseData 27b3'!G572</f>
        <v>1.7590874725274723</v>
      </c>
    </row>
    <row r="677" spans="1:7" x14ac:dyDescent="0.25">
      <c r="A677" s="38">
        <f>+'BaseData 27b3'!A573</f>
        <v>2021</v>
      </c>
      <c r="B677" s="38">
        <f>+'BaseData 27b3'!B573</f>
        <v>2</v>
      </c>
      <c r="C677" s="38">
        <f>+'BaseData 27b3'!C573</f>
        <v>2021</v>
      </c>
      <c r="D677" s="38" t="str">
        <f>+INDEX(names!$B$2:$B$28,MATCH('BaseData 27b3'!D573,names!$A$2:$A$28,0))</f>
        <v>Eastern</v>
      </c>
      <c r="E677" s="38" t="str">
        <f>+'BaseData 27b3'!E573</f>
        <v>BASIC</v>
      </c>
      <c r="F677" s="38" t="str">
        <f>+'BaseData 27b3'!F573</f>
        <v>TR</v>
      </c>
      <c r="G677" s="38">
        <f>+'BaseData 27b3'!G573</f>
        <v>3549.1949512087899</v>
      </c>
    </row>
    <row r="678" spans="1:7" x14ac:dyDescent="0.25">
      <c r="A678" s="38">
        <f>+'BaseData 27b3'!A574</f>
        <v>2021</v>
      </c>
      <c r="B678" s="38">
        <f>+'BaseData 27b3'!B574</f>
        <v>2</v>
      </c>
      <c r="C678" s="38">
        <f>+'BaseData 27b3'!C574</f>
        <v>2021</v>
      </c>
      <c r="D678" s="38" t="str">
        <f>+INDEX(names!$B$2:$B$28,MATCH('BaseData 27b3'!D574,names!$A$2:$A$28,0))</f>
        <v>Eastern</v>
      </c>
      <c r="E678" s="38" t="str">
        <f>+'BaseData 27b3'!E574</f>
        <v>BASIC</v>
      </c>
      <c r="F678" s="38" t="str">
        <f>+'BaseData 27b3'!F574</f>
        <v>UT</v>
      </c>
      <c r="G678" s="38">
        <f>+'BaseData 27b3'!G574</f>
        <v>2213.0000057142856</v>
      </c>
    </row>
    <row r="679" spans="1:7" x14ac:dyDescent="0.25">
      <c r="A679" s="38">
        <f>+'BaseData 27b3'!A575</f>
        <v>2021</v>
      </c>
      <c r="B679" s="38">
        <f>+'BaseData 27b3'!B575</f>
        <v>2</v>
      </c>
      <c r="C679" s="38">
        <f>+'BaseData 27b3'!C575</f>
        <v>2021</v>
      </c>
      <c r="D679" s="38" t="str">
        <f>+INDEX(names!$B$2:$B$28,MATCH('BaseData 27b3'!D575,names!$A$2:$A$28,0))</f>
        <v>Eastern</v>
      </c>
      <c r="E679" s="38" t="str">
        <f>+'BaseData 27b3'!E575</f>
        <v>LNG</v>
      </c>
      <c r="F679" s="38" t="str">
        <f>+'BaseData 27b3'!F575</f>
        <v>UT</v>
      </c>
      <c r="G679" s="38">
        <f>+'BaseData 27b3'!G575</f>
        <v>423.45</v>
      </c>
    </row>
    <row r="680" spans="1:7" x14ac:dyDescent="0.25">
      <c r="A680" s="38">
        <f>+'BaseData 27b3'!A576</f>
        <v>2021</v>
      </c>
      <c r="B680" s="38">
        <f>+'BaseData 27b3'!B576</f>
        <v>2</v>
      </c>
      <c r="C680" s="38">
        <f>+'BaseData 27b3'!C576</f>
        <v>2021</v>
      </c>
      <c r="D680" s="38" t="str">
        <f>+INDEX(names!$B$2:$B$28,MATCH('BaseData 27b3'!D576,names!$A$2:$A$28,0))</f>
        <v>Foothill</v>
      </c>
      <c r="E680" s="38" t="str">
        <f>+'BaseData 27b3'!E576</f>
        <v>BASIC</v>
      </c>
      <c r="F680" s="38" t="str">
        <f>+'BaseData 27b3'!F576</f>
        <v>TR</v>
      </c>
      <c r="G680" s="38">
        <f>+'BaseData 27b3'!G576</f>
        <v>481.73176065934058</v>
      </c>
    </row>
    <row r="681" spans="1:7" x14ac:dyDescent="0.25">
      <c r="A681" s="38">
        <f>+'BaseData 27b3'!A577</f>
        <v>2021</v>
      </c>
      <c r="B681" s="38">
        <f>+'BaseData 27b3'!B577</f>
        <v>2</v>
      </c>
      <c r="C681" s="38">
        <f>+'BaseData 27b3'!C577</f>
        <v>2021</v>
      </c>
      <c r="D681" s="38" t="str">
        <f>+INDEX(names!$B$2:$B$28,MATCH('BaseData 27b3'!D577,names!$A$2:$A$28,0))</f>
        <v>Foothill</v>
      </c>
      <c r="E681" s="38" t="str">
        <f>+'BaseData 27b3'!E577</f>
        <v>LNG</v>
      </c>
      <c r="F681" s="38" t="str">
        <f>+'BaseData 27b3'!F577</f>
        <v>TR</v>
      </c>
      <c r="G681" s="38">
        <f>+'BaseData 27b3'!G577</f>
        <v>0</v>
      </c>
    </row>
    <row r="682" spans="1:7" x14ac:dyDescent="0.25">
      <c r="A682" s="38">
        <f>+'BaseData 27b3'!A578</f>
        <v>2021</v>
      </c>
      <c r="B682" s="38">
        <f>+'BaseData 27b3'!B578</f>
        <v>2</v>
      </c>
      <c r="C682" s="38">
        <f>+'BaseData 27b3'!C578</f>
        <v>2021</v>
      </c>
      <c r="D682" s="38" t="str">
        <f>+INDEX(names!$B$2:$B$28,MATCH('BaseData 27b3'!D578,names!$A$2:$A$28,0))</f>
        <v>Fullerton</v>
      </c>
      <c r="E682" s="38" t="str">
        <f>+'BaseData 27b3'!E578</f>
        <v>BASIC</v>
      </c>
      <c r="F682" s="38" t="str">
        <f>+'BaseData 27b3'!F578</f>
        <v>TR</v>
      </c>
      <c r="G682" s="38">
        <f>+'BaseData 27b3'!G578</f>
        <v>537.35393417582407</v>
      </c>
    </row>
    <row r="683" spans="1:7" x14ac:dyDescent="0.25">
      <c r="A683" s="38">
        <f>+'BaseData 27b3'!A579</f>
        <v>2021</v>
      </c>
      <c r="B683" s="38">
        <f>+'BaseData 27b3'!B579</f>
        <v>2</v>
      </c>
      <c r="C683" s="38">
        <f>+'BaseData 27b3'!C579</f>
        <v>2021</v>
      </c>
      <c r="D683" s="38" t="str">
        <f>+INDEX(names!$B$2:$B$28,MATCH('BaseData 27b3'!D579,names!$A$2:$A$28,0))</f>
        <v>Glendale</v>
      </c>
      <c r="E683" s="38" t="str">
        <f>+'BaseData 27b3'!E579</f>
        <v>BASIC</v>
      </c>
      <c r="F683" s="38" t="str">
        <f>+'BaseData 27b3'!F579</f>
        <v>TR</v>
      </c>
      <c r="G683" s="38">
        <f>+'BaseData 27b3'!G579</f>
        <v>1108.8583806593401</v>
      </c>
    </row>
    <row r="684" spans="1:7" x14ac:dyDescent="0.25">
      <c r="A684" s="38">
        <f>+'BaseData 27b3'!A580</f>
        <v>2021</v>
      </c>
      <c r="B684" s="38">
        <f>+'BaseData 27b3'!B580</f>
        <v>2</v>
      </c>
      <c r="C684" s="38">
        <f>+'BaseData 27b3'!C580</f>
        <v>2021</v>
      </c>
      <c r="D684" s="38" t="str">
        <f>+INDEX(names!$B$2:$B$28,MATCH('BaseData 27b3'!D580,names!$A$2:$A$28,0))</f>
        <v>Inland Empire</v>
      </c>
      <c r="E684" s="38" t="str">
        <f>+'BaseData 27b3'!E580</f>
        <v>BASIC</v>
      </c>
      <c r="F684" s="38" t="str">
        <f>+'BaseData 27b3'!F580</f>
        <v>UT</v>
      </c>
      <c r="G684" s="38">
        <f>+'BaseData 27b3'!G580</f>
        <v>2732.472369230768</v>
      </c>
    </row>
    <row r="685" spans="1:7" x14ac:dyDescent="0.25">
      <c r="A685" s="38">
        <f>+'BaseData 27b3'!A581</f>
        <v>2021</v>
      </c>
      <c r="B685" s="38">
        <f>+'BaseData 27b3'!B581</f>
        <v>2</v>
      </c>
      <c r="C685" s="38">
        <f>+'BaseData 27b3'!C581</f>
        <v>2021</v>
      </c>
      <c r="D685" s="38" t="str">
        <f>+INDEX(names!$B$2:$B$28,MATCH('BaseData 27b3'!D581,names!$A$2:$A$28,0))</f>
        <v>Inland Empire</v>
      </c>
      <c r="E685" s="38" t="str">
        <f>+'BaseData 27b3'!E581</f>
        <v>LNG</v>
      </c>
      <c r="F685" s="38" t="str">
        <f>+'BaseData 27b3'!F581</f>
        <v>UT</v>
      </c>
      <c r="G685" s="38">
        <f>+'BaseData 27b3'!G581</f>
        <v>0</v>
      </c>
    </row>
    <row r="686" spans="1:7" x14ac:dyDescent="0.25">
      <c r="A686" s="38">
        <f>+'BaseData 27b3'!A582</f>
        <v>2021</v>
      </c>
      <c r="B686" s="38">
        <f>+'BaseData 27b3'!B582</f>
        <v>2</v>
      </c>
      <c r="C686" s="38">
        <f>+'BaseData 27b3'!C582</f>
        <v>2021</v>
      </c>
      <c r="D686" s="38" t="str">
        <f>+INDEX(names!$B$2:$B$28,MATCH('BaseData 27b3'!D582,names!$A$2:$A$28,0))</f>
        <v>Los Angeles</v>
      </c>
      <c r="E686" s="38" t="str">
        <f>+'BaseData 27b3'!E582</f>
        <v>BASIC</v>
      </c>
      <c r="F686" s="38" t="str">
        <f>+'BaseData 27b3'!F582</f>
        <v>UT</v>
      </c>
      <c r="G686" s="38">
        <f>+'BaseData 27b3'!G582</f>
        <v>10987.564505494503</v>
      </c>
    </row>
    <row r="687" spans="1:7" x14ac:dyDescent="0.25">
      <c r="A687" s="38">
        <f>+'BaseData 27b3'!A583</f>
        <v>2021</v>
      </c>
      <c r="B687" s="38">
        <f>+'BaseData 27b3'!B583</f>
        <v>2</v>
      </c>
      <c r="C687" s="38">
        <f>+'BaseData 27b3'!C583</f>
        <v>2021</v>
      </c>
      <c r="D687" s="38" t="str">
        <f>+INDEX(names!$B$2:$B$28,MATCH('BaseData 27b3'!D583,names!$A$2:$A$28,0))</f>
        <v>Los Angeles</v>
      </c>
      <c r="E687" s="38" t="str">
        <f>+'BaseData 27b3'!E583</f>
        <v>BASIC</v>
      </c>
      <c r="F687" s="38" t="str">
        <f>+'BaseData 27b3'!F583</f>
        <v>TR</v>
      </c>
      <c r="G687" s="38">
        <f>+'BaseData 27b3'!G583</f>
        <v>3457.2300000000005</v>
      </c>
    </row>
    <row r="688" spans="1:7" x14ac:dyDescent="0.25">
      <c r="A688" s="38">
        <f>+'BaseData 27b3'!A584</f>
        <v>2021</v>
      </c>
      <c r="B688" s="38">
        <f>+'BaseData 27b3'!B584</f>
        <v>2</v>
      </c>
      <c r="C688" s="38">
        <f>+'BaseData 27b3'!C584</f>
        <v>2021</v>
      </c>
      <c r="D688" s="38" t="str">
        <f>+INDEX(names!$B$2:$B$28,MATCH('BaseData 27b3'!D584,names!$A$2:$A$28,0))</f>
        <v>Las Virgenes</v>
      </c>
      <c r="E688" s="38" t="str">
        <f>+'BaseData 27b3'!E584</f>
        <v>BASIC</v>
      </c>
      <c r="F688" s="38" t="str">
        <f>+'BaseData 27b3'!F584</f>
        <v>TR</v>
      </c>
      <c r="G688" s="38">
        <f>+'BaseData 27b3'!G584</f>
        <v>1080.9325587912087</v>
      </c>
    </row>
    <row r="689" spans="1:7" x14ac:dyDescent="0.25">
      <c r="A689" s="38">
        <f>+'BaseData 27b3'!A585</f>
        <v>2021</v>
      </c>
      <c r="B689" s="38">
        <f>+'BaseData 27b3'!B585</f>
        <v>2</v>
      </c>
      <c r="C689" s="38">
        <f>+'BaseData 27b3'!C585</f>
        <v>2021</v>
      </c>
      <c r="D689" s="38" t="str">
        <f>+INDEX(names!$B$2:$B$28,MATCH('BaseData 27b3'!D585,names!$A$2:$A$28,0))</f>
        <v>Long Beach</v>
      </c>
      <c r="E689" s="38" t="str">
        <f>+'BaseData 27b3'!E585</f>
        <v>BASIC</v>
      </c>
      <c r="F689" s="38" t="str">
        <f>+'BaseData 27b3'!F585</f>
        <v>TR</v>
      </c>
      <c r="G689" s="38">
        <f>+'BaseData 27b3'!G585</f>
        <v>1802.5649750549455</v>
      </c>
    </row>
    <row r="690" spans="1:7" x14ac:dyDescent="0.25">
      <c r="A690" s="38">
        <f>+'BaseData 27b3'!A586</f>
        <v>2021</v>
      </c>
      <c r="B690" s="38">
        <f>+'BaseData 27b3'!B586</f>
        <v>2</v>
      </c>
      <c r="C690" s="38">
        <f>+'BaseData 27b3'!C586</f>
        <v>2021</v>
      </c>
      <c r="D690" s="38" t="str">
        <f>+INDEX(names!$B$2:$B$28,MATCH('BaseData 27b3'!D586,names!$A$2:$A$28,0))</f>
        <v>MWDOC</v>
      </c>
      <c r="E690" s="38" t="str">
        <f>+'BaseData 27b3'!E586</f>
        <v>BASIC</v>
      </c>
      <c r="F690" s="38" t="str">
        <f>+'BaseData 27b3'!F586</f>
        <v>TR</v>
      </c>
      <c r="G690" s="38">
        <f>+'BaseData 27b3'!G586</f>
        <v>5411.6897472527489</v>
      </c>
    </row>
    <row r="691" spans="1:7" x14ac:dyDescent="0.25">
      <c r="A691" s="38">
        <f>+'BaseData 27b3'!A587</f>
        <v>2021</v>
      </c>
      <c r="B691" s="38">
        <f>+'BaseData 27b3'!B587</f>
        <v>2</v>
      </c>
      <c r="C691" s="38">
        <f>+'BaseData 27b3'!C587</f>
        <v>2021</v>
      </c>
      <c r="D691" s="38" t="str">
        <f>+INDEX(names!$B$2:$B$28,MATCH('BaseData 27b3'!D587,names!$A$2:$A$28,0))</f>
        <v>MWDOC</v>
      </c>
      <c r="E691" s="38" t="str">
        <f>+'BaseData 27b3'!E587</f>
        <v>BASIC</v>
      </c>
      <c r="F691" s="38" t="str">
        <f>+'BaseData 27b3'!F587</f>
        <v>UT</v>
      </c>
      <c r="G691" s="38">
        <f>+'BaseData 27b3'!G587</f>
        <v>2029.7543189010985</v>
      </c>
    </row>
    <row r="692" spans="1:7" x14ac:dyDescent="0.25">
      <c r="A692" s="38">
        <f>+'BaseData 27b3'!A588</f>
        <v>2021</v>
      </c>
      <c r="B692" s="38">
        <f>+'BaseData 27b3'!B588</f>
        <v>2</v>
      </c>
      <c r="C692" s="38">
        <f>+'BaseData 27b3'!C588</f>
        <v>2021</v>
      </c>
      <c r="D692" s="38" t="str">
        <f>+INDEX(names!$B$2:$B$28,MATCH('BaseData 27b3'!D588,names!$A$2:$A$28,0))</f>
        <v>MWDOC</v>
      </c>
      <c r="E692" s="38" t="str">
        <f>+'BaseData 27b3'!E588</f>
        <v>LNG</v>
      </c>
      <c r="F692" s="38" t="str">
        <f>+'BaseData 27b3'!F588</f>
        <v>UT</v>
      </c>
      <c r="G692" s="38">
        <f>+'BaseData 27b3'!G588</f>
        <v>0</v>
      </c>
    </row>
    <row r="693" spans="1:7" x14ac:dyDescent="0.25">
      <c r="A693" s="38">
        <f>+'BaseData 27b3'!A589</f>
        <v>2021</v>
      </c>
      <c r="B693" s="38">
        <f>+'BaseData 27b3'!B589</f>
        <v>2</v>
      </c>
      <c r="C693" s="38">
        <f>+'BaseData 27b3'!C589</f>
        <v>2021</v>
      </c>
      <c r="D693" s="38" t="str">
        <f>+INDEX(names!$B$2:$B$28,MATCH('BaseData 27b3'!D589,names!$A$2:$A$28,0))</f>
        <v>Pasadena</v>
      </c>
      <c r="E693" s="38" t="str">
        <f>+'BaseData 27b3'!E589</f>
        <v>BASIC</v>
      </c>
      <c r="F693" s="38" t="str">
        <f>+'BaseData 27b3'!F589</f>
        <v>TR</v>
      </c>
      <c r="G693" s="38">
        <f>+'BaseData 27b3'!G589</f>
        <v>1175.6939815384615</v>
      </c>
    </row>
    <row r="694" spans="1:7" x14ac:dyDescent="0.25">
      <c r="A694" s="38">
        <f>+'BaseData 27b3'!A590</f>
        <v>2021</v>
      </c>
      <c r="B694" s="38">
        <f>+'BaseData 27b3'!B590</f>
        <v>2</v>
      </c>
      <c r="C694" s="38">
        <f>+'BaseData 27b3'!C590</f>
        <v>2021</v>
      </c>
      <c r="D694" s="38" t="str">
        <f>+INDEX(names!$B$2:$B$28,MATCH('BaseData 27b3'!D590,names!$A$2:$A$28,0))</f>
        <v>San Fernando</v>
      </c>
      <c r="E694" s="38" t="str">
        <f>+'BaseData 27b3'!E590</f>
        <v>BASIC</v>
      </c>
      <c r="F694" s="38" t="str">
        <f>+'BaseData 27b3'!F590</f>
        <v>TR</v>
      </c>
      <c r="G694" s="38">
        <f>+'BaseData 27b3'!G590</f>
        <v>1.4521192307692303</v>
      </c>
    </row>
    <row r="695" spans="1:7" x14ac:dyDescent="0.25">
      <c r="A695" s="38">
        <f>+'BaseData 27b3'!A591</f>
        <v>2021</v>
      </c>
      <c r="B695" s="38">
        <f>+'BaseData 27b3'!B591</f>
        <v>2</v>
      </c>
      <c r="C695" s="38">
        <f>+'BaseData 27b3'!C591</f>
        <v>2021</v>
      </c>
      <c r="D695" s="38" t="str">
        <f>+INDEX(names!$B$2:$B$28,MATCH('BaseData 27b3'!D591,names!$A$2:$A$28,0))</f>
        <v>San Marino</v>
      </c>
      <c r="E695" s="38" t="str">
        <f>+'BaseData 27b3'!E591</f>
        <v>BASIC</v>
      </c>
      <c r="F695" s="38" t="str">
        <f>+'BaseData 27b3'!F591</f>
        <v>TR</v>
      </c>
      <c r="G695" s="38">
        <f>+'BaseData 27b3'!G591</f>
        <v>4.600402857142857</v>
      </c>
    </row>
    <row r="696" spans="1:7" x14ac:dyDescent="0.25">
      <c r="A696" s="38">
        <f>+'BaseData 27b3'!A592</f>
        <v>2021</v>
      </c>
      <c r="B696" s="38">
        <f>+'BaseData 27b3'!B592</f>
        <v>2</v>
      </c>
      <c r="C696" s="38">
        <f>+'BaseData 27b3'!C592</f>
        <v>2021</v>
      </c>
      <c r="D696" s="38" t="str">
        <f>+INDEX(names!$B$2:$B$28,MATCH('BaseData 27b3'!D592,names!$A$2:$A$28,0))</f>
        <v>Santa Ana</v>
      </c>
      <c r="E696" s="38" t="str">
        <f>+'BaseData 27b3'!E592</f>
        <v>BASIC</v>
      </c>
      <c r="F696" s="38" t="str">
        <f>+'BaseData 27b3'!F592</f>
        <v>TR</v>
      </c>
      <c r="G696" s="38">
        <f>+'BaseData 27b3'!G592</f>
        <v>554.57595890109906</v>
      </c>
    </row>
    <row r="697" spans="1:7" x14ac:dyDescent="0.25">
      <c r="A697" s="38">
        <f>+'BaseData 27b3'!A593</f>
        <v>2021</v>
      </c>
      <c r="B697" s="38">
        <f>+'BaseData 27b3'!B593</f>
        <v>2</v>
      </c>
      <c r="C697" s="38">
        <f>+'BaseData 27b3'!C593</f>
        <v>2021</v>
      </c>
      <c r="D697" s="38" t="str">
        <f>+INDEX(names!$B$2:$B$28,MATCH('BaseData 27b3'!D593,names!$A$2:$A$28,0))</f>
        <v>Santa Monica</v>
      </c>
      <c r="E697" s="38" t="str">
        <f>+'BaseData 27b3'!E593</f>
        <v>BASIC</v>
      </c>
      <c r="F697" s="38" t="str">
        <f>+'BaseData 27b3'!F593</f>
        <v>TR</v>
      </c>
      <c r="G697" s="38">
        <f>+'BaseData 27b3'!G593</f>
        <v>251.43672527472529</v>
      </c>
    </row>
    <row r="698" spans="1:7" x14ac:dyDescent="0.25">
      <c r="A698" s="38">
        <f>+'BaseData 27b3'!A594</f>
        <v>2021</v>
      </c>
      <c r="B698" s="38">
        <f>+'BaseData 27b3'!B594</f>
        <v>2</v>
      </c>
      <c r="C698" s="38">
        <f>+'BaseData 27b3'!C594</f>
        <v>2021</v>
      </c>
      <c r="D698" s="38" t="str">
        <f>+INDEX(names!$B$2:$B$28,MATCH('BaseData 27b3'!D594,names!$A$2:$A$28,0))</f>
        <v>San Diego</v>
      </c>
      <c r="E698" s="38" t="str">
        <f>+'BaseData 27b3'!E594</f>
        <v>BASIC</v>
      </c>
      <c r="F698" s="38" t="str">
        <f>+'BaseData 27b3'!F594</f>
        <v>TR</v>
      </c>
      <c r="G698" s="38">
        <f>+'BaseData 27b3'!G594</f>
        <v>3496.6248067032966</v>
      </c>
    </row>
    <row r="699" spans="1:7" x14ac:dyDescent="0.25">
      <c r="A699" s="38">
        <f>+'BaseData 27b3'!A595</f>
        <v>2021</v>
      </c>
      <c r="B699" s="38">
        <f>+'BaseData 27b3'!B595</f>
        <v>2</v>
      </c>
      <c r="C699" s="38">
        <f>+'BaseData 27b3'!C595</f>
        <v>2021</v>
      </c>
      <c r="D699" s="38" t="str">
        <f>+INDEX(names!$B$2:$B$28,MATCH('BaseData 27b3'!D595,names!$A$2:$A$28,0))</f>
        <v>San Diego</v>
      </c>
      <c r="E699" s="38" t="str">
        <f>+'BaseData 27b3'!E595</f>
        <v>BASIC</v>
      </c>
      <c r="F699" s="38" t="str">
        <f>+'BaseData 27b3'!F595</f>
        <v>UT</v>
      </c>
      <c r="G699" s="38">
        <f>+'BaseData 27b3'!G595</f>
        <v>19552.643031318683</v>
      </c>
    </row>
    <row r="700" spans="1:7" x14ac:dyDescent="0.25">
      <c r="A700" s="38">
        <f>+'BaseData 27b3'!A596</f>
        <v>2021</v>
      </c>
      <c r="B700" s="38">
        <f>+'BaseData 27b3'!B596</f>
        <v>2</v>
      </c>
      <c r="C700" s="38">
        <f>+'BaseData 27b3'!C596</f>
        <v>2021</v>
      </c>
      <c r="D700" s="38" t="str">
        <f>+INDEX(names!$B$2:$B$28,MATCH('BaseData 27b3'!D596,names!$A$2:$A$28,0))</f>
        <v>Three Valleys</v>
      </c>
      <c r="E700" s="38" t="str">
        <f>+'BaseData 27b3'!E596</f>
        <v>BASIC</v>
      </c>
      <c r="F700" s="38" t="str">
        <f>+'BaseData 27b3'!F596</f>
        <v>TR</v>
      </c>
      <c r="G700" s="38">
        <f>+'BaseData 27b3'!G596</f>
        <v>1819.3290502197799</v>
      </c>
    </row>
    <row r="701" spans="1:7" x14ac:dyDescent="0.25">
      <c r="A701" s="38">
        <f>+'BaseData 27b3'!A597</f>
        <v>2021</v>
      </c>
      <c r="B701" s="38">
        <f>+'BaseData 27b3'!B597</f>
        <v>2</v>
      </c>
      <c r="C701" s="38">
        <f>+'BaseData 27b3'!C597</f>
        <v>2021</v>
      </c>
      <c r="D701" s="38" t="str">
        <f>+INDEX(names!$B$2:$B$28,MATCH('BaseData 27b3'!D597,names!$A$2:$A$28,0))</f>
        <v>Three Valleys</v>
      </c>
      <c r="E701" s="38" t="str">
        <f>+'BaseData 27b3'!E597</f>
        <v>BASIC</v>
      </c>
      <c r="F701" s="38" t="str">
        <f>+'BaseData 27b3'!F597</f>
        <v>UT</v>
      </c>
      <c r="G701" s="38">
        <f>+'BaseData 27b3'!G597</f>
        <v>819.95666054945048</v>
      </c>
    </row>
    <row r="702" spans="1:7" x14ac:dyDescent="0.25">
      <c r="A702" s="38">
        <f>+'BaseData 27b3'!A598</f>
        <v>2021</v>
      </c>
      <c r="B702" s="38">
        <f>+'BaseData 27b3'!B598</f>
        <v>2</v>
      </c>
      <c r="C702" s="38">
        <f>+'BaseData 27b3'!C598</f>
        <v>2021</v>
      </c>
      <c r="D702" s="38" t="str">
        <f>+INDEX(names!$B$2:$B$28,MATCH('BaseData 27b3'!D598,names!$A$2:$A$28,0))</f>
        <v>Three Valleys</v>
      </c>
      <c r="E702" s="38" t="str">
        <f>+'BaseData 27b3'!E598</f>
        <v>LNG</v>
      </c>
      <c r="F702" s="38" t="str">
        <f>+'BaseData 27b3'!F598</f>
        <v>UT</v>
      </c>
      <c r="G702" s="38">
        <f>+'BaseData 27b3'!G598</f>
        <v>341.74799999999965</v>
      </c>
    </row>
    <row r="703" spans="1:7" x14ac:dyDescent="0.25">
      <c r="A703" s="38">
        <f>+'BaseData 27b3'!A599</f>
        <v>2021</v>
      </c>
      <c r="B703" s="38">
        <f>+'BaseData 27b3'!B599</f>
        <v>2</v>
      </c>
      <c r="C703" s="38">
        <f>+'BaseData 27b3'!C599</f>
        <v>2021</v>
      </c>
      <c r="D703" s="38" t="str">
        <f>+INDEX(names!$B$2:$B$28,MATCH('BaseData 27b3'!D599,names!$A$2:$A$28,0))</f>
        <v>Torrance</v>
      </c>
      <c r="E703" s="38" t="str">
        <f>+'BaseData 27b3'!E599</f>
        <v>BASIC</v>
      </c>
      <c r="F703" s="38" t="str">
        <f>+'BaseData 27b3'!F599</f>
        <v>TR</v>
      </c>
      <c r="G703" s="38">
        <f>+'BaseData 27b3'!G599</f>
        <v>868.10317142857139</v>
      </c>
    </row>
    <row r="704" spans="1:7" x14ac:dyDescent="0.25">
      <c r="A704" s="38">
        <f>+'BaseData 27b3'!A600</f>
        <v>2021</v>
      </c>
      <c r="B704" s="38">
        <f>+'BaseData 27b3'!B600</f>
        <v>2</v>
      </c>
      <c r="C704" s="38">
        <f>+'BaseData 27b3'!C600</f>
        <v>2021</v>
      </c>
      <c r="D704" s="38" t="str">
        <f>+INDEX(names!$B$2:$B$28,MATCH('BaseData 27b3'!D600,names!$A$2:$A$28,0))</f>
        <v>Upper San Gabriel</v>
      </c>
      <c r="E704" s="38" t="str">
        <f>+'BaseData 27b3'!E600</f>
        <v>BASIC</v>
      </c>
      <c r="F704" s="38" t="str">
        <f>+'BaseData 27b3'!F600</f>
        <v>TR</v>
      </c>
      <c r="G704" s="38">
        <f>+'BaseData 27b3'!G600</f>
        <v>69.387106153846176</v>
      </c>
    </row>
    <row r="705" spans="1:7" x14ac:dyDescent="0.25">
      <c r="A705" s="38">
        <f>+'BaseData 27b3'!A601</f>
        <v>2021</v>
      </c>
      <c r="B705" s="38">
        <f>+'BaseData 27b3'!B601</f>
        <v>2</v>
      </c>
      <c r="C705" s="38">
        <f>+'BaseData 27b3'!C601</f>
        <v>2021</v>
      </c>
      <c r="D705" s="38" t="str">
        <f>+INDEX(names!$B$2:$B$28,MATCH('BaseData 27b3'!D601,names!$A$2:$A$28,0))</f>
        <v>Upper San Gabriel</v>
      </c>
      <c r="E705" s="38" t="str">
        <f>+'BaseData 27b3'!E601</f>
        <v>BASIC</v>
      </c>
      <c r="F705" s="38" t="str">
        <f>+'BaseData 27b3'!F601</f>
        <v>UT</v>
      </c>
      <c r="G705" s="38">
        <f>+'BaseData 27b3'!G601</f>
        <v>319.56506769230765</v>
      </c>
    </row>
    <row r="706" spans="1:7" x14ac:dyDescent="0.25">
      <c r="A706" s="38">
        <f>+'BaseData 27b3'!A602</f>
        <v>2021</v>
      </c>
      <c r="B706" s="38">
        <f>+'BaseData 27b3'!B602</f>
        <v>2</v>
      </c>
      <c r="C706" s="38">
        <f>+'BaseData 27b3'!C602</f>
        <v>2021</v>
      </c>
      <c r="D706" s="38" t="str">
        <f>+INDEX(names!$B$2:$B$28,MATCH('BaseData 27b3'!D602,names!$A$2:$A$28,0))</f>
        <v>Upper San Gabriel</v>
      </c>
      <c r="E706" s="38" t="str">
        <f>+'BaseData 27b3'!E602</f>
        <v>LNG</v>
      </c>
      <c r="F706" s="38" t="str">
        <f>+'BaseData 27b3'!F602</f>
        <v>UT</v>
      </c>
      <c r="G706" s="38">
        <f>+'BaseData 27b3'!G602</f>
        <v>1850.8800000000024</v>
      </c>
    </row>
    <row r="707" spans="1:7" x14ac:dyDescent="0.25">
      <c r="A707" s="38">
        <f>+'BaseData 27b3'!A603</f>
        <v>2021</v>
      </c>
      <c r="B707" s="38">
        <f>+'BaseData 27b3'!B603</f>
        <v>2</v>
      </c>
      <c r="C707" s="38">
        <f>+'BaseData 27b3'!C603</f>
        <v>2021</v>
      </c>
      <c r="D707" s="38" t="str">
        <f>+INDEX(names!$B$2:$B$28,MATCH('BaseData 27b3'!D603,names!$A$2:$A$28,0))</f>
        <v>West Basin</v>
      </c>
      <c r="E707" s="38" t="str">
        <f>+'BaseData 27b3'!E603</f>
        <v>BASIC</v>
      </c>
      <c r="F707" s="38" t="str">
        <f>+'BaseData 27b3'!F603</f>
        <v>TR</v>
      </c>
      <c r="G707" s="38">
        <f>+'BaseData 27b3'!G603</f>
        <v>7866.2770345054969</v>
      </c>
    </row>
    <row r="708" spans="1:7" x14ac:dyDescent="0.25">
      <c r="A708" s="38">
        <f>+'BaseData 27b3'!A604</f>
        <v>2021</v>
      </c>
      <c r="B708" s="38">
        <f>+'BaseData 27b3'!B604</f>
        <v>2</v>
      </c>
      <c r="C708" s="38">
        <f>+'BaseData 27b3'!C604</f>
        <v>2021</v>
      </c>
      <c r="D708" s="38" t="str">
        <f>+INDEX(names!$B$2:$B$28,MATCH('BaseData 27b3'!D604,names!$A$2:$A$28,0))</f>
        <v>Western</v>
      </c>
      <c r="E708" s="38" t="str">
        <f>+'BaseData 27b3'!E604</f>
        <v>BASIC</v>
      </c>
      <c r="F708" s="38" t="str">
        <f>+'BaseData 27b3'!F604</f>
        <v>TR</v>
      </c>
      <c r="G708" s="38">
        <f>+'BaseData 27b3'!G604</f>
        <v>2514.8329780219783</v>
      </c>
    </row>
    <row r="709" spans="1:7" x14ac:dyDescent="0.25">
      <c r="A709" s="38">
        <f>+'BaseData 27b3'!A605</f>
        <v>2021</v>
      </c>
      <c r="B709" s="38">
        <f>+'BaseData 27b3'!B605</f>
        <v>2</v>
      </c>
      <c r="C709" s="38">
        <f>+'BaseData 27b3'!C605</f>
        <v>2021</v>
      </c>
      <c r="D709" s="38" t="str">
        <f>+INDEX(names!$B$2:$B$28,MATCH('BaseData 27b3'!D605,names!$A$2:$A$28,0))</f>
        <v>Western</v>
      </c>
      <c r="E709" s="38" t="str">
        <f>+'BaseData 27b3'!E605</f>
        <v>BASIC</v>
      </c>
      <c r="F709" s="38" t="str">
        <f>+'BaseData 27b3'!F605</f>
        <v>UT</v>
      </c>
      <c r="G709" s="38">
        <f>+'BaseData 27b3'!G605</f>
        <v>1288.1673780219778</v>
      </c>
    </row>
    <row r="710" spans="1:7" x14ac:dyDescent="0.25">
      <c r="A710" s="38">
        <f>+'BaseData 27b3'!A606</f>
        <v>2021</v>
      </c>
      <c r="B710" s="38">
        <f>+'BaseData 27b3'!B606</f>
        <v>2</v>
      </c>
      <c r="C710" s="38">
        <f>+'BaseData 27b3'!C606</f>
        <v>2021</v>
      </c>
      <c r="D710" s="38" t="str">
        <f>+INDEX(names!$B$2:$B$28,MATCH('BaseData 27b3'!D606,names!$A$2:$A$28,0))</f>
        <v>Western</v>
      </c>
      <c r="E710" s="38" t="str">
        <f>+'BaseData 27b3'!E606</f>
        <v>LNG</v>
      </c>
      <c r="F710" s="38" t="str">
        <f>+'BaseData 27b3'!F606</f>
        <v>UT</v>
      </c>
      <c r="G710" s="38">
        <f>+'BaseData 27b3'!G606</f>
        <v>168.91666666666643</v>
      </c>
    </row>
    <row r="711" spans="1:7" x14ac:dyDescent="0.25">
      <c r="A711" s="38">
        <f>+'BaseData 27b3'!A607</f>
        <v>2021</v>
      </c>
      <c r="B711" s="38">
        <f>+'BaseData 27b3'!B607</f>
        <v>3</v>
      </c>
      <c r="C711" s="38">
        <f>+'BaseData 27b3'!C607</f>
        <v>2021</v>
      </c>
      <c r="D711" s="38" t="str">
        <f>+INDEX(names!$B$2:$B$28,MATCH('BaseData 27b3'!D607,names!$A$2:$A$28,0))</f>
        <v>Anaheim</v>
      </c>
      <c r="E711" s="38" t="str">
        <f>+'BaseData 27b3'!E607</f>
        <v>BASIC</v>
      </c>
      <c r="F711" s="38" t="str">
        <f>+'BaseData 27b3'!F607</f>
        <v>TR</v>
      </c>
      <c r="G711" s="38">
        <f>+'BaseData 27b3'!G607</f>
        <v>263.35934505494527</v>
      </c>
    </row>
    <row r="712" spans="1:7" x14ac:dyDescent="0.25">
      <c r="A712" s="38">
        <f>+'BaseData 27b3'!A608</f>
        <v>2021</v>
      </c>
      <c r="B712" s="38">
        <f>+'BaseData 27b3'!B608</f>
        <v>3</v>
      </c>
      <c r="C712" s="38">
        <f>+'BaseData 27b3'!C608</f>
        <v>2021</v>
      </c>
      <c r="D712" s="38" t="str">
        <f>+INDEX(names!$B$2:$B$28,MATCH('BaseData 27b3'!D608,names!$A$2:$A$28,0))</f>
        <v>Anaheim</v>
      </c>
      <c r="E712" s="38" t="str">
        <f>+'BaseData 27b3'!E608</f>
        <v>BASIC</v>
      </c>
      <c r="F712" s="38" t="str">
        <f>+'BaseData 27b3'!F608</f>
        <v>UT</v>
      </c>
      <c r="G712" s="38">
        <f>+'BaseData 27b3'!G608</f>
        <v>1145.2690087912085</v>
      </c>
    </row>
    <row r="713" spans="1:7" x14ac:dyDescent="0.25">
      <c r="A713" s="38">
        <f>+'BaseData 27b3'!A609</f>
        <v>2021</v>
      </c>
      <c r="B713" s="38">
        <f>+'BaseData 27b3'!B609</f>
        <v>3</v>
      </c>
      <c r="C713" s="38">
        <f>+'BaseData 27b3'!C609</f>
        <v>2021</v>
      </c>
      <c r="D713" s="38" t="str">
        <f>+INDEX(names!$B$2:$B$28,MATCH('BaseData 27b3'!D609,names!$A$2:$A$28,0))</f>
        <v>Beverly Hills</v>
      </c>
      <c r="E713" s="38" t="str">
        <f>+'BaseData 27b3'!E609</f>
        <v>BASIC</v>
      </c>
      <c r="F713" s="38" t="str">
        <f>+'BaseData 27b3'!F609</f>
        <v>TR</v>
      </c>
      <c r="G713" s="38">
        <f>+'BaseData 27b3'!G609</f>
        <v>784.81784384615355</v>
      </c>
    </row>
    <row r="714" spans="1:7" x14ac:dyDescent="0.25">
      <c r="A714" s="38">
        <f>+'BaseData 27b3'!A610</f>
        <v>2021</v>
      </c>
      <c r="B714" s="38">
        <f>+'BaseData 27b3'!B610</f>
        <v>3</v>
      </c>
      <c r="C714" s="38">
        <f>+'BaseData 27b3'!C610</f>
        <v>2021</v>
      </c>
      <c r="D714" s="38" t="str">
        <f>+INDEX(names!$B$2:$B$28,MATCH('BaseData 27b3'!D610,names!$A$2:$A$28,0))</f>
        <v>Burbank</v>
      </c>
      <c r="E714" s="38" t="str">
        <f>+'BaseData 27b3'!E610</f>
        <v>BASIC</v>
      </c>
      <c r="F714" s="38" t="str">
        <f>+'BaseData 27b3'!F610</f>
        <v>TR</v>
      </c>
      <c r="G714" s="38">
        <f>+'BaseData 27b3'!G610</f>
        <v>266.99283351648342</v>
      </c>
    </row>
    <row r="715" spans="1:7" x14ac:dyDescent="0.25">
      <c r="A715" s="38">
        <f>+'BaseData 27b3'!A611</f>
        <v>2021</v>
      </c>
      <c r="B715" s="38">
        <f>+'BaseData 27b3'!B611</f>
        <v>3</v>
      </c>
      <c r="C715" s="38">
        <f>+'BaseData 27b3'!C611</f>
        <v>2021</v>
      </c>
      <c r="D715" s="38" t="str">
        <f>+INDEX(names!$B$2:$B$28,MATCH('BaseData 27b3'!D611,names!$A$2:$A$28,0))</f>
        <v>Calleguas</v>
      </c>
      <c r="E715" s="38" t="str">
        <f>+'BaseData 27b3'!E611</f>
        <v>BASIC</v>
      </c>
      <c r="F715" s="38" t="str">
        <f>+'BaseData 27b3'!F611</f>
        <v>TR</v>
      </c>
      <c r="G715" s="38">
        <f>+'BaseData 27b3'!G611</f>
        <v>6768.6883314285697</v>
      </c>
    </row>
    <row r="716" spans="1:7" x14ac:dyDescent="0.25">
      <c r="A716" s="38">
        <f>+'BaseData 27b3'!A612</f>
        <v>2021</v>
      </c>
      <c r="B716" s="38">
        <f>+'BaseData 27b3'!B612</f>
        <v>3</v>
      </c>
      <c r="C716" s="38">
        <f>+'BaseData 27b3'!C612</f>
        <v>2021</v>
      </c>
      <c r="D716" s="38" t="str">
        <f>+INDEX(names!$B$2:$B$28,MATCH('BaseData 27b3'!D612,names!$A$2:$A$28,0))</f>
        <v>Calleguas</v>
      </c>
      <c r="E716" s="38" t="str">
        <f>+'BaseData 27b3'!E612</f>
        <v>LNG</v>
      </c>
      <c r="F716" s="38" t="str">
        <f>+'BaseData 27b3'!F612</f>
        <v>TR</v>
      </c>
      <c r="G716" s="38">
        <f>+'BaseData 27b3'!G612</f>
        <v>0</v>
      </c>
    </row>
    <row r="717" spans="1:7" x14ac:dyDescent="0.25">
      <c r="A717" s="38">
        <f>+'BaseData 27b3'!A613</f>
        <v>2021</v>
      </c>
      <c r="B717" s="38">
        <f>+'BaseData 27b3'!B613</f>
        <v>3</v>
      </c>
      <c r="C717" s="38">
        <f>+'BaseData 27b3'!C613</f>
        <v>2021</v>
      </c>
      <c r="D717" s="38" t="str">
        <f>+INDEX(names!$B$2:$B$28,MATCH('BaseData 27b3'!D613,names!$A$2:$A$28,0))</f>
        <v>Central Basin</v>
      </c>
      <c r="E717" s="38" t="str">
        <f>+'BaseData 27b3'!E613</f>
        <v>BASIC</v>
      </c>
      <c r="F717" s="38" t="str">
        <f>+'BaseData 27b3'!F613</f>
        <v>TR</v>
      </c>
      <c r="G717" s="38">
        <f>+'BaseData 27b3'!G613</f>
        <v>1114.0644102197803</v>
      </c>
    </row>
    <row r="718" spans="1:7" x14ac:dyDescent="0.25">
      <c r="A718" s="38">
        <f>+'BaseData 27b3'!A614</f>
        <v>2021</v>
      </c>
      <c r="B718" s="38">
        <f>+'BaseData 27b3'!B614</f>
        <v>3</v>
      </c>
      <c r="C718" s="38">
        <f>+'BaseData 27b3'!C614</f>
        <v>2021</v>
      </c>
      <c r="D718" s="38" t="str">
        <f>+INDEX(names!$B$2:$B$28,MATCH('BaseData 27b3'!D614,names!$A$2:$A$28,0))</f>
        <v>Central Basin</v>
      </c>
      <c r="E718" s="38" t="str">
        <f>+'BaseData 27b3'!E614</f>
        <v>BASIC</v>
      </c>
      <c r="F718" s="38" t="str">
        <f>+'BaseData 27b3'!F614</f>
        <v>UT</v>
      </c>
      <c r="G718" s="38">
        <f>+'BaseData 27b3'!G614</f>
        <v>1969.9577228571422</v>
      </c>
    </row>
    <row r="719" spans="1:7" x14ac:dyDescent="0.25">
      <c r="A719" s="38">
        <f>+'BaseData 27b3'!A615</f>
        <v>2021</v>
      </c>
      <c r="B719" s="38">
        <f>+'BaseData 27b3'!B615</f>
        <v>3</v>
      </c>
      <c r="C719" s="38">
        <f>+'BaseData 27b3'!C615</f>
        <v>2021</v>
      </c>
      <c r="D719" s="38" t="str">
        <f>+INDEX(names!$B$2:$B$28,MATCH('BaseData 27b3'!D615,names!$A$2:$A$28,0))</f>
        <v>Central Basin</v>
      </c>
      <c r="E719" s="38" t="str">
        <f>+'BaseData 27b3'!E615</f>
        <v>LNG</v>
      </c>
      <c r="F719" s="38" t="str">
        <f>+'BaseData 27b3'!F615</f>
        <v>UT</v>
      </c>
      <c r="G719" s="38">
        <f>+'BaseData 27b3'!G615</f>
        <v>994.125</v>
      </c>
    </row>
    <row r="720" spans="1:7" x14ac:dyDescent="0.25">
      <c r="A720" s="38">
        <f>+'BaseData 27b3'!A616</f>
        <v>2021</v>
      </c>
      <c r="B720" s="38">
        <f>+'BaseData 27b3'!B616</f>
        <v>3</v>
      </c>
      <c r="C720" s="38">
        <f>+'BaseData 27b3'!C616</f>
        <v>2021</v>
      </c>
      <c r="D720" s="38" t="str">
        <f>+INDEX(names!$B$2:$B$28,MATCH('BaseData 27b3'!D616,names!$A$2:$A$28,0))</f>
        <v>Compton</v>
      </c>
      <c r="E720" s="38" t="str">
        <f>+'BaseData 27b3'!E616</f>
        <v>BASIC</v>
      </c>
      <c r="F720" s="38" t="str">
        <f>+'BaseData 27b3'!F616</f>
        <v>TR</v>
      </c>
      <c r="G720" s="38">
        <f>+'BaseData 27b3'!G616</f>
        <v>10.546227252747256</v>
      </c>
    </row>
    <row r="721" spans="1:7" x14ac:dyDescent="0.25">
      <c r="A721" s="38">
        <f>+'BaseData 27b3'!A617</f>
        <v>2021</v>
      </c>
      <c r="B721" s="38">
        <f>+'BaseData 27b3'!B617</f>
        <v>3</v>
      </c>
      <c r="C721" s="38">
        <f>+'BaseData 27b3'!C617</f>
        <v>2021</v>
      </c>
      <c r="D721" s="38" t="str">
        <f>+INDEX(names!$B$2:$B$28,MATCH('BaseData 27b3'!D617,names!$A$2:$A$28,0))</f>
        <v>Eastern</v>
      </c>
      <c r="E721" s="38" t="str">
        <f>+'BaseData 27b3'!E617</f>
        <v>BASIC</v>
      </c>
      <c r="F721" s="38" t="str">
        <f>+'BaseData 27b3'!F617</f>
        <v>TR</v>
      </c>
      <c r="G721" s="38">
        <f>+'BaseData 27b3'!G617</f>
        <v>4219.6243523076919</v>
      </c>
    </row>
    <row r="722" spans="1:7" x14ac:dyDescent="0.25">
      <c r="A722" s="38">
        <f>+'BaseData 27b3'!A618</f>
        <v>2021</v>
      </c>
      <c r="B722" s="38">
        <f>+'BaseData 27b3'!B618</f>
        <v>3</v>
      </c>
      <c r="C722" s="38">
        <f>+'BaseData 27b3'!C618</f>
        <v>2021</v>
      </c>
      <c r="D722" s="38" t="str">
        <f>+INDEX(names!$B$2:$B$28,MATCH('BaseData 27b3'!D618,names!$A$2:$A$28,0))</f>
        <v>Eastern</v>
      </c>
      <c r="E722" s="38" t="str">
        <f>+'BaseData 27b3'!E618</f>
        <v>BASIC</v>
      </c>
      <c r="F722" s="38" t="str">
        <f>+'BaseData 27b3'!F618</f>
        <v>UT</v>
      </c>
      <c r="G722" s="38">
        <f>+'BaseData 27b3'!G618</f>
        <v>2779.6585951648362</v>
      </c>
    </row>
    <row r="723" spans="1:7" x14ac:dyDescent="0.25">
      <c r="A723" s="38">
        <f>+'BaseData 27b3'!A619</f>
        <v>2021</v>
      </c>
      <c r="B723" s="38">
        <f>+'BaseData 27b3'!B619</f>
        <v>3</v>
      </c>
      <c r="C723" s="38">
        <f>+'BaseData 27b3'!C619</f>
        <v>2021</v>
      </c>
      <c r="D723" s="38" t="str">
        <f>+INDEX(names!$B$2:$B$28,MATCH('BaseData 27b3'!D619,names!$A$2:$A$28,0))</f>
        <v>Eastern</v>
      </c>
      <c r="E723" s="38" t="str">
        <f>+'BaseData 27b3'!E619</f>
        <v>LNG</v>
      </c>
      <c r="F723" s="38" t="str">
        <f>+'BaseData 27b3'!F619</f>
        <v>UT</v>
      </c>
      <c r="G723" s="38">
        <f>+'BaseData 27b3'!G619</f>
        <v>309.4500000000005</v>
      </c>
    </row>
    <row r="724" spans="1:7" x14ac:dyDescent="0.25">
      <c r="A724" s="38">
        <f>+'BaseData 27b3'!A620</f>
        <v>2021</v>
      </c>
      <c r="B724" s="38">
        <f>+'BaseData 27b3'!B620</f>
        <v>3</v>
      </c>
      <c r="C724" s="38">
        <f>+'BaseData 27b3'!C620</f>
        <v>2021</v>
      </c>
      <c r="D724" s="38" t="str">
        <f>+INDEX(names!$B$2:$B$28,MATCH('BaseData 27b3'!D620,names!$A$2:$A$28,0))</f>
        <v>Foothill</v>
      </c>
      <c r="E724" s="38" t="str">
        <f>+'BaseData 27b3'!E620</f>
        <v>BASIC</v>
      </c>
      <c r="F724" s="38" t="str">
        <f>+'BaseData 27b3'!F620</f>
        <v>TR</v>
      </c>
      <c r="G724" s="38">
        <f>+'BaseData 27b3'!G620</f>
        <v>455.50239076923089</v>
      </c>
    </row>
    <row r="725" spans="1:7" x14ac:dyDescent="0.25">
      <c r="A725" s="38">
        <f>+'BaseData 27b3'!A621</f>
        <v>2021</v>
      </c>
      <c r="B725" s="38">
        <f>+'BaseData 27b3'!B621</f>
        <v>3</v>
      </c>
      <c r="C725" s="38">
        <f>+'BaseData 27b3'!C621</f>
        <v>2021</v>
      </c>
      <c r="D725" s="38" t="str">
        <f>+INDEX(names!$B$2:$B$28,MATCH('BaseData 27b3'!D621,names!$A$2:$A$28,0))</f>
        <v>Foothill</v>
      </c>
      <c r="E725" s="38" t="str">
        <f>+'BaseData 27b3'!E621</f>
        <v>LNG</v>
      </c>
      <c r="F725" s="38" t="str">
        <f>+'BaseData 27b3'!F621</f>
        <v>TR</v>
      </c>
      <c r="G725" s="38">
        <f>+'BaseData 27b3'!G621</f>
        <v>0</v>
      </c>
    </row>
    <row r="726" spans="1:7" x14ac:dyDescent="0.25">
      <c r="A726" s="38">
        <f>+'BaseData 27b3'!A622</f>
        <v>2021</v>
      </c>
      <c r="B726" s="38">
        <f>+'BaseData 27b3'!B622</f>
        <v>3</v>
      </c>
      <c r="C726" s="38">
        <f>+'BaseData 27b3'!C622</f>
        <v>2021</v>
      </c>
      <c r="D726" s="38" t="str">
        <f>+INDEX(names!$B$2:$B$28,MATCH('BaseData 27b3'!D622,names!$A$2:$A$28,0))</f>
        <v>Fullerton</v>
      </c>
      <c r="E726" s="38" t="str">
        <f>+'BaseData 27b3'!E622</f>
        <v>BASIC</v>
      </c>
      <c r="F726" s="38" t="str">
        <f>+'BaseData 27b3'!F622</f>
        <v>TR</v>
      </c>
      <c r="G726" s="38">
        <f>+'BaseData 27b3'!G622</f>
        <v>662.29521043956026</v>
      </c>
    </row>
    <row r="727" spans="1:7" x14ac:dyDescent="0.25">
      <c r="A727" s="38">
        <f>+'BaseData 27b3'!A623</f>
        <v>2021</v>
      </c>
      <c r="B727" s="38">
        <f>+'BaseData 27b3'!B623</f>
        <v>3</v>
      </c>
      <c r="C727" s="38">
        <f>+'BaseData 27b3'!C623</f>
        <v>2021</v>
      </c>
      <c r="D727" s="38" t="str">
        <f>+INDEX(names!$B$2:$B$28,MATCH('BaseData 27b3'!D623,names!$A$2:$A$28,0))</f>
        <v>Glendale</v>
      </c>
      <c r="E727" s="38" t="str">
        <f>+'BaseData 27b3'!E623</f>
        <v>BASIC</v>
      </c>
      <c r="F727" s="38" t="str">
        <f>+'BaseData 27b3'!F623</f>
        <v>TR</v>
      </c>
      <c r="G727" s="38">
        <f>+'BaseData 27b3'!G623</f>
        <v>1104.5841468131869</v>
      </c>
    </row>
    <row r="728" spans="1:7" x14ac:dyDescent="0.25">
      <c r="A728" s="38">
        <f>+'BaseData 27b3'!A624</f>
        <v>2021</v>
      </c>
      <c r="B728" s="38">
        <f>+'BaseData 27b3'!B624</f>
        <v>3</v>
      </c>
      <c r="C728" s="38">
        <f>+'BaseData 27b3'!C624</f>
        <v>2021</v>
      </c>
      <c r="D728" s="38" t="str">
        <f>+INDEX(names!$B$2:$B$28,MATCH('BaseData 27b3'!D624,names!$A$2:$A$28,0))</f>
        <v>Inland Empire</v>
      </c>
      <c r="E728" s="38" t="str">
        <f>+'BaseData 27b3'!E624</f>
        <v>BASIC</v>
      </c>
      <c r="F728" s="38" t="str">
        <f>+'BaseData 27b3'!F624</f>
        <v>UT</v>
      </c>
      <c r="G728" s="38">
        <f>+'BaseData 27b3'!G624</f>
        <v>3372.2440123076922</v>
      </c>
    </row>
    <row r="729" spans="1:7" x14ac:dyDescent="0.25">
      <c r="A729" s="38">
        <f>+'BaseData 27b3'!A625</f>
        <v>2021</v>
      </c>
      <c r="B729" s="38">
        <f>+'BaseData 27b3'!B625</f>
        <v>3</v>
      </c>
      <c r="C729" s="38">
        <f>+'BaseData 27b3'!C625</f>
        <v>2021</v>
      </c>
      <c r="D729" s="38" t="str">
        <f>+INDEX(names!$B$2:$B$28,MATCH('BaseData 27b3'!D625,names!$A$2:$A$28,0))</f>
        <v>Inland Empire</v>
      </c>
      <c r="E729" s="38" t="str">
        <f>+'BaseData 27b3'!E625</f>
        <v>LNG</v>
      </c>
      <c r="F729" s="38" t="str">
        <f>+'BaseData 27b3'!F625</f>
        <v>UT</v>
      </c>
      <c r="G729" s="38">
        <f>+'BaseData 27b3'!G625</f>
        <v>0</v>
      </c>
    </row>
    <row r="730" spans="1:7" x14ac:dyDescent="0.25">
      <c r="A730" s="38">
        <f>+'BaseData 27b3'!A626</f>
        <v>2021</v>
      </c>
      <c r="B730" s="38">
        <f>+'BaseData 27b3'!B626</f>
        <v>3</v>
      </c>
      <c r="C730" s="38">
        <f>+'BaseData 27b3'!C626</f>
        <v>2021</v>
      </c>
      <c r="D730" s="38" t="str">
        <f>+INDEX(names!$B$2:$B$28,MATCH('BaseData 27b3'!D626,names!$A$2:$A$28,0))</f>
        <v>Los Angeles</v>
      </c>
      <c r="E730" s="38" t="str">
        <f>+'BaseData 27b3'!E626</f>
        <v>BASIC</v>
      </c>
      <c r="F730" s="38" t="str">
        <f>+'BaseData 27b3'!F626</f>
        <v>UT</v>
      </c>
      <c r="G730" s="38">
        <f>+'BaseData 27b3'!G626</f>
        <v>13718.839423076915</v>
      </c>
    </row>
    <row r="731" spans="1:7" x14ac:dyDescent="0.25">
      <c r="A731" s="38">
        <f>+'BaseData 27b3'!A627</f>
        <v>2021</v>
      </c>
      <c r="B731" s="38">
        <f>+'BaseData 27b3'!B627</f>
        <v>3</v>
      </c>
      <c r="C731" s="38">
        <f>+'BaseData 27b3'!C627</f>
        <v>2021</v>
      </c>
      <c r="D731" s="38" t="str">
        <f>+INDEX(names!$B$2:$B$28,MATCH('BaseData 27b3'!D627,names!$A$2:$A$28,0))</f>
        <v>Los Angeles</v>
      </c>
      <c r="E731" s="38" t="str">
        <f>+'BaseData 27b3'!E627</f>
        <v>BASIC</v>
      </c>
      <c r="F731" s="38" t="str">
        <f>+'BaseData 27b3'!F627</f>
        <v>TR</v>
      </c>
      <c r="G731" s="38">
        <f>+'BaseData 27b3'!G627</f>
        <v>2495.9375</v>
      </c>
    </row>
    <row r="732" spans="1:7" x14ac:dyDescent="0.25">
      <c r="A732" s="38">
        <f>+'BaseData 27b3'!A628</f>
        <v>2021</v>
      </c>
      <c r="B732" s="38">
        <f>+'BaseData 27b3'!B628</f>
        <v>3</v>
      </c>
      <c r="C732" s="38">
        <f>+'BaseData 27b3'!C628</f>
        <v>2021</v>
      </c>
      <c r="D732" s="38" t="str">
        <f>+INDEX(names!$B$2:$B$28,MATCH('BaseData 27b3'!D628,names!$A$2:$A$28,0))</f>
        <v>Las Virgenes</v>
      </c>
      <c r="E732" s="38" t="str">
        <f>+'BaseData 27b3'!E628</f>
        <v>BASIC</v>
      </c>
      <c r="F732" s="38" t="str">
        <f>+'BaseData 27b3'!F628</f>
        <v>TR</v>
      </c>
      <c r="G732" s="38">
        <f>+'BaseData 27b3'!G628</f>
        <v>998.28958296703343</v>
      </c>
    </row>
    <row r="733" spans="1:7" x14ac:dyDescent="0.25">
      <c r="A733" s="38">
        <f>+'BaseData 27b3'!A629</f>
        <v>2021</v>
      </c>
      <c r="B733" s="38">
        <f>+'BaseData 27b3'!B629</f>
        <v>3</v>
      </c>
      <c r="C733" s="38">
        <f>+'BaseData 27b3'!C629</f>
        <v>2021</v>
      </c>
      <c r="D733" s="38" t="str">
        <f>+INDEX(names!$B$2:$B$28,MATCH('BaseData 27b3'!D629,names!$A$2:$A$28,0))</f>
        <v>Long Beach</v>
      </c>
      <c r="E733" s="38" t="str">
        <f>+'BaseData 27b3'!E629</f>
        <v>BASIC</v>
      </c>
      <c r="F733" s="38" t="str">
        <f>+'BaseData 27b3'!F629</f>
        <v>TR</v>
      </c>
      <c r="G733" s="38">
        <f>+'BaseData 27b3'!G629</f>
        <v>2191.3420958241754</v>
      </c>
    </row>
    <row r="734" spans="1:7" x14ac:dyDescent="0.25">
      <c r="A734" s="38">
        <f>+'BaseData 27b3'!A630</f>
        <v>2021</v>
      </c>
      <c r="B734" s="38">
        <f>+'BaseData 27b3'!B630</f>
        <v>3</v>
      </c>
      <c r="C734" s="38">
        <f>+'BaseData 27b3'!C630</f>
        <v>2021</v>
      </c>
      <c r="D734" s="38" t="str">
        <f>+INDEX(names!$B$2:$B$28,MATCH('BaseData 27b3'!D630,names!$A$2:$A$28,0))</f>
        <v>Long Beach</v>
      </c>
      <c r="E734" s="38" t="str">
        <f>+'BaseData 27b3'!E630</f>
        <v>BASIC</v>
      </c>
      <c r="F734" s="38" t="str">
        <f>+'BaseData 27b3'!F630</f>
        <v>UT</v>
      </c>
      <c r="G734" s="38">
        <f>+'BaseData 27b3'!G630</f>
        <v>883.39932153846155</v>
      </c>
    </row>
    <row r="735" spans="1:7" x14ac:dyDescent="0.25">
      <c r="A735" s="38">
        <f>+'BaseData 27b3'!A631</f>
        <v>2021</v>
      </c>
      <c r="B735" s="38">
        <f>+'BaseData 27b3'!B631</f>
        <v>3</v>
      </c>
      <c r="C735" s="38">
        <f>+'BaseData 27b3'!C631</f>
        <v>2021</v>
      </c>
      <c r="D735" s="38" t="str">
        <f>+INDEX(names!$B$2:$B$28,MATCH('BaseData 27b3'!D631,names!$A$2:$A$28,0))</f>
        <v>Long Beach</v>
      </c>
      <c r="E735" s="38" t="str">
        <f>+'BaseData 27b3'!E631</f>
        <v>LNG</v>
      </c>
      <c r="F735" s="38" t="str">
        <f>+'BaseData 27b3'!F631</f>
        <v>UT</v>
      </c>
      <c r="G735" s="38">
        <f>+'BaseData 27b3'!G631</f>
        <v>0</v>
      </c>
    </row>
    <row r="736" spans="1:7" x14ac:dyDescent="0.25">
      <c r="A736" s="38">
        <f>+'BaseData 27b3'!A632</f>
        <v>2021</v>
      </c>
      <c r="B736" s="38">
        <f>+'BaseData 27b3'!B632</f>
        <v>3</v>
      </c>
      <c r="C736" s="38">
        <f>+'BaseData 27b3'!C632</f>
        <v>2021</v>
      </c>
      <c r="D736" s="38" t="str">
        <f>+INDEX(names!$B$2:$B$28,MATCH('BaseData 27b3'!D632,names!$A$2:$A$28,0))</f>
        <v>MWDOC</v>
      </c>
      <c r="E736" s="38" t="str">
        <f>+'BaseData 27b3'!E632</f>
        <v>BASIC</v>
      </c>
      <c r="F736" s="38" t="str">
        <f>+'BaseData 27b3'!F632</f>
        <v>TR</v>
      </c>
      <c r="G736" s="38">
        <f>+'BaseData 27b3'!G632</f>
        <v>6471.7878758241795</v>
      </c>
    </row>
    <row r="737" spans="1:7" x14ac:dyDescent="0.25">
      <c r="A737" s="38">
        <f>+'BaseData 27b3'!A633</f>
        <v>2021</v>
      </c>
      <c r="B737" s="38">
        <f>+'BaseData 27b3'!B633</f>
        <v>3</v>
      </c>
      <c r="C737" s="38">
        <f>+'BaseData 27b3'!C633</f>
        <v>2021</v>
      </c>
      <c r="D737" s="38" t="str">
        <f>+INDEX(names!$B$2:$B$28,MATCH('BaseData 27b3'!D633,names!$A$2:$A$28,0))</f>
        <v>MWDOC</v>
      </c>
      <c r="E737" s="38" t="str">
        <f>+'BaseData 27b3'!E633</f>
        <v>BASIC</v>
      </c>
      <c r="F737" s="38" t="str">
        <f>+'BaseData 27b3'!F633</f>
        <v>UT</v>
      </c>
      <c r="G737" s="38">
        <f>+'BaseData 27b3'!G633</f>
        <v>2029.7543189010985</v>
      </c>
    </row>
    <row r="738" spans="1:7" x14ac:dyDescent="0.25">
      <c r="A738" s="38">
        <f>+'BaseData 27b3'!A634</f>
        <v>2021</v>
      </c>
      <c r="B738" s="38">
        <f>+'BaseData 27b3'!B634</f>
        <v>3</v>
      </c>
      <c r="C738" s="38">
        <f>+'BaseData 27b3'!C634</f>
        <v>2021</v>
      </c>
      <c r="D738" s="38" t="str">
        <f>+INDEX(names!$B$2:$B$28,MATCH('BaseData 27b3'!D634,names!$A$2:$A$28,0))</f>
        <v>MWDOC</v>
      </c>
      <c r="E738" s="38" t="str">
        <f>+'BaseData 27b3'!E634</f>
        <v>LNG</v>
      </c>
      <c r="F738" s="38" t="str">
        <f>+'BaseData 27b3'!F634</f>
        <v>UT</v>
      </c>
      <c r="G738" s="38">
        <f>+'BaseData 27b3'!G634</f>
        <v>0</v>
      </c>
    </row>
    <row r="739" spans="1:7" x14ac:dyDescent="0.25">
      <c r="A739" s="38">
        <f>+'BaseData 27b3'!A635</f>
        <v>2021</v>
      </c>
      <c r="B739" s="38">
        <f>+'BaseData 27b3'!B635</f>
        <v>3</v>
      </c>
      <c r="C739" s="38">
        <f>+'BaseData 27b3'!C635</f>
        <v>2021</v>
      </c>
      <c r="D739" s="38" t="str">
        <f>+INDEX(names!$B$2:$B$28,MATCH('BaseData 27b3'!D635,names!$A$2:$A$28,0))</f>
        <v>Pasadena</v>
      </c>
      <c r="E739" s="38" t="str">
        <f>+'BaseData 27b3'!E635</f>
        <v>BASIC</v>
      </c>
      <c r="F739" s="38" t="str">
        <f>+'BaseData 27b3'!F635</f>
        <v>TR</v>
      </c>
      <c r="G739" s="38">
        <f>+'BaseData 27b3'!G635</f>
        <v>1292.9941661538467</v>
      </c>
    </row>
    <row r="740" spans="1:7" x14ac:dyDescent="0.25">
      <c r="A740" s="38">
        <f>+'BaseData 27b3'!A636</f>
        <v>2021</v>
      </c>
      <c r="B740" s="38">
        <f>+'BaseData 27b3'!B636</f>
        <v>3</v>
      </c>
      <c r="C740" s="38">
        <f>+'BaseData 27b3'!C636</f>
        <v>2021</v>
      </c>
      <c r="D740" s="38" t="str">
        <f>+INDEX(names!$B$2:$B$28,MATCH('BaseData 27b3'!D636,names!$A$2:$A$28,0))</f>
        <v>San Marino</v>
      </c>
      <c r="E740" s="38" t="str">
        <f>+'BaseData 27b3'!E636</f>
        <v>BASIC</v>
      </c>
      <c r="F740" s="38" t="str">
        <f>+'BaseData 27b3'!F636</f>
        <v>TR</v>
      </c>
      <c r="G740" s="38">
        <f>+'BaseData 27b3'!G636</f>
        <v>17.666635824175824</v>
      </c>
    </row>
    <row r="741" spans="1:7" x14ac:dyDescent="0.25">
      <c r="A741" s="38">
        <f>+'BaseData 27b3'!A637</f>
        <v>2021</v>
      </c>
      <c r="B741" s="38">
        <f>+'BaseData 27b3'!B637</f>
        <v>3</v>
      </c>
      <c r="C741" s="38">
        <f>+'BaseData 27b3'!C637</f>
        <v>2021</v>
      </c>
      <c r="D741" s="38" t="str">
        <f>+INDEX(names!$B$2:$B$28,MATCH('BaseData 27b3'!D637,names!$A$2:$A$28,0))</f>
        <v>Santa Ana</v>
      </c>
      <c r="E741" s="38" t="str">
        <f>+'BaseData 27b3'!E637</f>
        <v>BASIC</v>
      </c>
      <c r="F741" s="38" t="str">
        <f>+'BaseData 27b3'!F637</f>
        <v>TR</v>
      </c>
      <c r="G741" s="38">
        <f>+'BaseData 27b3'!G637</f>
        <v>465.8286995604397</v>
      </c>
    </row>
    <row r="742" spans="1:7" x14ac:dyDescent="0.25">
      <c r="A742" s="38">
        <f>+'BaseData 27b3'!A638</f>
        <v>2021</v>
      </c>
      <c r="B742" s="38">
        <f>+'BaseData 27b3'!B638</f>
        <v>3</v>
      </c>
      <c r="C742" s="38">
        <f>+'BaseData 27b3'!C638</f>
        <v>2021</v>
      </c>
      <c r="D742" s="38" t="str">
        <f>+INDEX(names!$B$2:$B$28,MATCH('BaseData 27b3'!D638,names!$A$2:$A$28,0))</f>
        <v>Santa Monica</v>
      </c>
      <c r="E742" s="38" t="str">
        <f>+'BaseData 27b3'!E638</f>
        <v>BASIC</v>
      </c>
      <c r="F742" s="38" t="str">
        <f>+'BaseData 27b3'!F638</f>
        <v>TR</v>
      </c>
      <c r="G742" s="38">
        <f>+'BaseData 27b3'!G638</f>
        <v>291.26828571428558</v>
      </c>
    </row>
    <row r="743" spans="1:7" x14ac:dyDescent="0.25">
      <c r="A743" s="38">
        <f>+'BaseData 27b3'!A639</f>
        <v>2021</v>
      </c>
      <c r="B743" s="38">
        <f>+'BaseData 27b3'!B639</f>
        <v>3</v>
      </c>
      <c r="C743" s="38">
        <f>+'BaseData 27b3'!C639</f>
        <v>2021</v>
      </c>
      <c r="D743" s="38" t="str">
        <f>+INDEX(names!$B$2:$B$28,MATCH('BaseData 27b3'!D639,names!$A$2:$A$28,0))</f>
        <v>San Diego</v>
      </c>
      <c r="E743" s="38" t="str">
        <f>+'BaseData 27b3'!E639</f>
        <v>BASIC</v>
      </c>
      <c r="F743" s="38" t="str">
        <f>+'BaseData 27b3'!F639</f>
        <v>TR</v>
      </c>
      <c r="G743" s="38">
        <f>+'BaseData 27b3'!G639</f>
        <v>3203.4429486813196</v>
      </c>
    </row>
    <row r="744" spans="1:7" x14ac:dyDescent="0.25">
      <c r="A744" s="38">
        <f>+'BaseData 27b3'!A640</f>
        <v>2021</v>
      </c>
      <c r="B744" s="38">
        <f>+'BaseData 27b3'!B640</f>
        <v>3</v>
      </c>
      <c r="C744" s="38">
        <f>+'BaseData 27b3'!C640</f>
        <v>2021</v>
      </c>
      <c r="D744" s="38" t="str">
        <f>+INDEX(names!$B$2:$B$28,MATCH('BaseData 27b3'!D640,names!$A$2:$A$28,0))</f>
        <v>San Diego</v>
      </c>
      <c r="E744" s="38" t="str">
        <f>+'BaseData 27b3'!E640</f>
        <v>BASIC</v>
      </c>
      <c r="F744" s="38" t="str">
        <f>+'BaseData 27b3'!F640</f>
        <v>UT</v>
      </c>
      <c r="G744" s="38">
        <f>+'BaseData 27b3'!G640</f>
        <v>21967.081862087918</v>
      </c>
    </row>
    <row r="745" spans="1:7" x14ac:dyDescent="0.25">
      <c r="A745" s="38">
        <f>+'BaseData 27b3'!A641</f>
        <v>2021</v>
      </c>
      <c r="B745" s="38">
        <f>+'BaseData 27b3'!B641</f>
        <v>3</v>
      </c>
      <c r="C745" s="38">
        <f>+'BaseData 27b3'!C641</f>
        <v>2021</v>
      </c>
      <c r="D745" s="38" t="str">
        <f>+INDEX(names!$B$2:$B$28,MATCH('BaseData 27b3'!D641,names!$A$2:$A$28,0))</f>
        <v>Three Valleys</v>
      </c>
      <c r="E745" s="38" t="str">
        <f>+'BaseData 27b3'!E641</f>
        <v>BASIC</v>
      </c>
      <c r="F745" s="38" t="str">
        <f>+'BaseData 27b3'!F641</f>
        <v>TR</v>
      </c>
      <c r="G745" s="38">
        <f>+'BaseData 27b3'!G641</f>
        <v>1623.8462408791213</v>
      </c>
    </row>
    <row r="746" spans="1:7" x14ac:dyDescent="0.25">
      <c r="A746" s="38">
        <f>+'BaseData 27b3'!A642</f>
        <v>2021</v>
      </c>
      <c r="B746" s="38">
        <f>+'BaseData 27b3'!B642</f>
        <v>3</v>
      </c>
      <c r="C746" s="38">
        <f>+'BaseData 27b3'!C642</f>
        <v>2021</v>
      </c>
      <c r="D746" s="38" t="str">
        <f>+INDEX(names!$B$2:$B$28,MATCH('BaseData 27b3'!D642,names!$A$2:$A$28,0))</f>
        <v>Three Valleys</v>
      </c>
      <c r="E746" s="38" t="str">
        <f>+'BaseData 27b3'!E642</f>
        <v>BASIC</v>
      </c>
      <c r="F746" s="38" t="str">
        <f>+'BaseData 27b3'!F642</f>
        <v>UT</v>
      </c>
      <c r="G746" s="38">
        <f>+'BaseData 27b3'!G642</f>
        <v>1529.5860369230766</v>
      </c>
    </row>
    <row r="747" spans="1:7" x14ac:dyDescent="0.25">
      <c r="A747" s="38">
        <f>+'BaseData 27b3'!A643</f>
        <v>2021</v>
      </c>
      <c r="B747" s="38">
        <f>+'BaseData 27b3'!B643</f>
        <v>3</v>
      </c>
      <c r="C747" s="38">
        <f>+'BaseData 27b3'!C643</f>
        <v>2021</v>
      </c>
      <c r="D747" s="38" t="str">
        <f>+INDEX(names!$B$2:$B$28,MATCH('BaseData 27b3'!D643,names!$A$2:$A$28,0))</f>
        <v>Three Valleys</v>
      </c>
      <c r="E747" s="38" t="str">
        <f>+'BaseData 27b3'!E643</f>
        <v>LNG</v>
      </c>
      <c r="F747" s="38" t="str">
        <f>+'BaseData 27b3'!F643</f>
        <v>UT</v>
      </c>
      <c r="G747" s="38">
        <f>+'BaseData 27b3'!G643</f>
        <v>1081.475999999999</v>
      </c>
    </row>
    <row r="748" spans="1:7" x14ac:dyDescent="0.25">
      <c r="A748" s="38">
        <f>+'BaseData 27b3'!A644</f>
        <v>2021</v>
      </c>
      <c r="B748" s="38">
        <f>+'BaseData 27b3'!B644</f>
        <v>3</v>
      </c>
      <c r="C748" s="38">
        <f>+'BaseData 27b3'!C644</f>
        <v>2021</v>
      </c>
      <c r="D748" s="38" t="str">
        <f>+INDEX(names!$B$2:$B$28,MATCH('BaseData 27b3'!D644,names!$A$2:$A$28,0))</f>
        <v>Torrance</v>
      </c>
      <c r="E748" s="38" t="str">
        <f>+'BaseData 27b3'!E644</f>
        <v>BASIC</v>
      </c>
      <c r="F748" s="38" t="str">
        <f>+'BaseData 27b3'!F644</f>
        <v>TR</v>
      </c>
      <c r="G748" s="38">
        <f>+'BaseData 27b3'!G644</f>
        <v>1015.3073472527471</v>
      </c>
    </row>
    <row r="749" spans="1:7" x14ac:dyDescent="0.25">
      <c r="A749" s="38">
        <f>+'BaseData 27b3'!A645</f>
        <v>2021</v>
      </c>
      <c r="B749" s="38">
        <f>+'BaseData 27b3'!B645</f>
        <v>3</v>
      </c>
      <c r="C749" s="38">
        <f>+'BaseData 27b3'!C645</f>
        <v>2021</v>
      </c>
      <c r="D749" s="38" t="str">
        <f>+INDEX(names!$B$2:$B$28,MATCH('BaseData 27b3'!D645,names!$A$2:$A$28,0))</f>
        <v>Upper San Gabriel</v>
      </c>
      <c r="E749" s="38" t="str">
        <f>+'BaseData 27b3'!E645</f>
        <v>BASIC</v>
      </c>
      <c r="F749" s="38" t="str">
        <f>+'BaseData 27b3'!F645</f>
        <v>TR</v>
      </c>
      <c r="G749" s="38">
        <f>+'BaseData 27b3'!G645</f>
        <v>100.86645230769228</v>
      </c>
    </row>
    <row r="750" spans="1:7" x14ac:dyDescent="0.25">
      <c r="A750" s="38">
        <f>+'BaseData 27b3'!A646</f>
        <v>2021</v>
      </c>
      <c r="B750" s="38">
        <f>+'BaseData 27b3'!B646</f>
        <v>3</v>
      </c>
      <c r="C750" s="38">
        <f>+'BaseData 27b3'!C646</f>
        <v>2021</v>
      </c>
      <c r="D750" s="38" t="str">
        <f>+INDEX(names!$B$2:$B$28,MATCH('BaseData 27b3'!D646,names!$A$2:$A$28,0))</f>
        <v>Upper San Gabriel</v>
      </c>
      <c r="E750" s="38" t="str">
        <f>+'BaseData 27b3'!E646</f>
        <v>BASIC</v>
      </c>
      <c r="F750" s="38" t="str">
        <f>+'BaseData 27b3'!F646</f>
        <v>UT</v>
      </c>
      <c r="G750" s="38">
        <f>+'BaseData 27b3'!G646</f>
        <v>552.71104615384593</v>
      </c>
    </row>
    <row r="751" spans="1:7" x14ac:dyDescent="0.25">
      <c r="A751" s="38">
        <f>+'BaseData 27b3'!A647</f>
        <v>2021</v>
      </c>
      <c r="B751" s="38">
        <f>+'BaseData 27b3'!B647</f>
        <v>3</v>
      </c>
      <c r="C751" s="38">
        <f>+'BaseData 27b3'!C647</f>
        <v>2021</v>
      </c>
      <c r="D751" s="38" t="str">
        <f>+INDEX(names!$B$2:$B$28,MATCH('BaseData 27b3'!D647,names!$A$2:$A$28,0))</f>
        <v>Upper San Gabriel</v>
      </c>
      <c r="E751" s="38" t="str">
        <f>+'BaseData 27b3'!E647</f>
        <v>LNG</v>
      </c>
      <c r="F751" s="38" t="str">
        <f>+'BaseData 27b3'!F647</f>
        <v>UT</v>
      </c>
      <c r="G751" s="38">
        <f>+'BaseData 27b3'!G647</f>
        <v>3201.6000000000008</v>
      </c>
    </row>
    <row r="752" spans="1:7" x14ac:dyDescent="0.25">
      <c r="A752" s="38">
        <f>+'BaseData 27b3'!A648</f>
        <v>2021</v>
      </c>
      <c r="B752" s="38">
        <f>+'BaseData 27b3'!B648</f>
        <v>3</v>
      </c>
      <c r="C752" s="38">
        <f>+'BaseData 27b3'!C648</f>
        <v>2021</v>
      </c>
      <c r="D752" s="38" t="str">
        <f>+INDEX(names!$B$2:$B$28,MATCH('BaseData 27b3'!D648,names!$A$2:$A$28,0))</f>
        <v>West Basin</v>
      </c>
      <c r="E752" s="38" t="str">
        <f>+'BaseData 27b3'!E648</f>
        <v>BASIC</v>
      </c>
      <c r="F752" s="38" t="str">
        <f>+'BaseData 27b3'!F648</f>
        <v>TR</v>
      </c>
      <c r="G752" s="38">
        <f>+'BaseData 27b3'!G648</f>
        <v>8805.9819810989011</v>
      </c>
    </row>
    <row r="753" spans="1:7" x14ac:dyDescent="0.25">
      <c r="A753" s="38">
        <f>+'BaseData 27b3'!A649</f>
        <v>2021</v>
      </c>
      <c r="B753" s="38">
        <f>+'BaseData 27b3'!B649</f>
        <v>3</v>
      </c>
      <c r="C753" s="38">
        <f>+'BaseData 27b3'!C649</f>
        <v>2021</v>
      </c>
      <c r="D753" s="38" t="str">
        <f>+INDEX(names!$B$2:$B$28,MATCH('BaseData 27b3'!D649,names!$A$2:$A$28,0))</f>
        <v>Western</v>
      </c>
      <c r="E753" s="38" t="str">
        <f>+'BaseData 27b3'!E649</f>
        <v>BASIC</v>
      </c>
      <c r="F753" s="38" t="str">
        <f>+'BaseData 27b3'!F649</f>
        <v>TR</v>
      </c>
      <c r="G753" s="38">
        <f>+'BaseData 27b3'!G649</f>
        <v>2781.0598527472534</v>
      </c>
    </row>
    <row r="754" spans="1:7" x14ac:dyDescent="0.25">
      <c r="A754" s="38">
        <f>+'BaseData 27b3'!A650</f>
        <v>2021</v>
      </c>
      <c r="B754" s="38">
        <f>+'BaseData 27b3'!B650</f>
        <v>3</v>
      </c>
      <c r="C754" s="38">
        <f>+'BaseData 27b3'!C650</f>
        <v>2021</v>
      </c>
      <c r="D754" s="38" t="str">
        <f>+INDEX(names!$B$2:$B$28,MATCH('BaseData 27b3'!D650,names!$A$2:$A$28,0))</f>
        <v>Western</v>
      </c>
      <c r="E754" s="38" t="str">
        <f>+'BaseData 27b3'!E650</f>
        <v>BASIC</v>
      </c>
      <c r="F754" s="38" t="str">
        <f>+'BaseData 27b3'!F650</f>
        <v>UT</v>
      </c>
      <c r="G754" s="38">
        <f>+'BaseData 27b3'!G650</f>
        <v>1754.0644087912092</v>
      </c>
    </row>
    <row r="755" spans="1:7" x14ac:dyDescent="0.25">
      <c r="A755" s="38">
        <f>+'BaseData 27b3'!A651</f>
        <v>2021</v>
      </c>
      <c r="B755" s="38">
        <f>+'BaseData 27b3'!B651</f>
        <v>3</v>
      </c>
      <c r="C755" s="38">
        <f>+'BaseData 27b3'!C651</f>
        <v>2021</v>
      </c>
      <c r="D755" s="38" t="str">
        <f>+INDEX(names!$B$2:$B$28,MATCH('BaseData 27b3'!D651,names!$A$2:$A$28,0))</f>
        <v>Western</v>
      </c>
      <c r="E755" s="38" t="str">
        <f>+'BaseData 27b3'!E651</f>
        <v>LNG</v>
      </c>
      <c r="F755" s="38" t="str">
        <f>+'BaseData 27b3'!F651</f>
        <v>UT</v>
      </c>
      <c r="G755" s="38">
        <f>+'BaseData 27b3'!G651</f>
        <v>168.91666666666643</v>
      </c>
    </row>
    <row r="756" spans="1:7" x14ac:dyDescent="0.25">
      <c r="A756" s="38">
        <f>+'BaseData 27b3'!A652</f>
        <v>2021</v>
      </c>
      <c r="B756" s="38">
        <f>+'BaseData 27b3'!B652</f>
        <v>4</v>
      </c>
      <c r="C756" s="38">
        <f>+'BaseData 27b3'!C652</f>
        <v>2021</v>
      </c>
      <c r="D756" s="38" t="str">
        <f>+INDEX(names!$B$2:$B$28,MATCH('BaseData 27b3'!D652,names!$A$2:$A$28,0))</f>
        <v>Anaheim</v>
      </c>
      <c r="E756" s="38" t="str">
        <f>+'BaseData 27b3'!E652</f>
        <v>BASIC</v>
      </c>
      <c r="F756" s="38" t="str">
        <f>+'BaseData 27b3'!F652</f>
        <v>TR</v>
      </c>
      <c r="G756" s="38">
        <f>+'BaseData 27b3'!G652</f>
        <v>236.19022417582423</v>
      </c>
    </row>
    <row r="757" spans="1:7" x14ac:dyDescent="0.25">
      <c r="A757" s="38">
        <f>+'BaseData 27b3'!A653</f>
        <v>2021</v>
      </c>
      <c r="B757" s="38">
        <f>+'BaseData 27b3'!B653</f>
        <v>4</v>
      </c>
      <c r="C757" s="38">
        <f>+'BaseData 27b3'!C653</f>
        <v>2021</v>
      </c>
      <c r="D757" s="38" t="str">
        <f>+INDEX(names!$B$2:$B$28,MATCH('BaseData 27b3'!D653,names!$A$2:$A$28,0))</f>
        <v>Anaheim</v>
      </c>
      <c r="E757" s="38" t="str">
        <f>+'BaseData 27b3'!E653</f>
        <v>BASIC</v>
      </c>
      <c r="F757" s="38" t="str">
        <f>+'BaseData 27b3'!F653</f>
        <v>UT</v>
      </c>
      <c r="G757" s="38">
        <f>+'BaseData 27b3'!G653</f>
        <v>1485.4264021977992</v>
      </c>
    </row>
    <row r="758" spans="1:7" x14ac:dyDescent="0.25">
      <c r="A758" s="38">
        <f>+'BaseData 27b3'!A654</f>
        <v>2021</v>
      </c>
      <c r="B758" s="38">
        <f>+'BaseData 27b3'!B654</f>
        <v>4</v>
      </c>
      <c r="C758" s="38">
        <f>+'BaseData 27b3'!C654</f>
        <v>2021</v>
      </c>
      <c r="D758" s="38" t="str">
        <f>+INDEX(names!$B$2:$B$28,MATCH('BaseData 27b3'!D654,names!$A$2:$A$28,0))</f>
        <v>Beverly Hills</v>
      </c>
      <c r="E758" s="38" t="str">
        <f>+'BaseData 27b3'!E654</f>
        <v>BASIC</v>
      </c>
      <c r="F758" s="38" t="str">
        <f>+'BaseData 27b3'!F654</f>
        <v>TR</v>
      </c>
      <c r="G758" s="38">
        <f>+'BaseData 27b3'!G654</f>
        <v>888.61320692307686</v>
      </c>
    </row>
    <row r="759" spans="1:7" x14ac:dyDescent="0.25">
      <c r="A759" s="38">
        <f>+'BaseData 27b3'!A655</f>
        <v>2021</v>
      </c>
      <c r="B759" s="38">
        <f>+'BaseData 27b3'!B655</f>
        <v>4</v>
      </c>
      <c r="C759" s="38">
        <f>+'BaseData 27b3'!C655</f>
        <v>2021</v>
      </c>
      <c r="D759" s="38" t="str">
        <f>+INDEX(names!$B$2:$B$28,MATCH('BaseData 27b3'!D655,names!$A$2:$A$28,0))</f>
        <v>Burbank</v>
      </c>
      <c r="E759" s="38" t="str">
        <f>+'BaseData 27b3'!E655</f>
        <v>BASIC</v>
      </c>
      <c r="F759" s="38" t="str">
        <f>+'BaseData 27b3'!F655</f>
        <v>TR</v>
      </c>
      <c r="G759" s="38">
        <f>+'BaseData 27b3'!G655</f>
        <v>301.30487296703302</v>
      </c>
    </row>
    <row r="760" spans="1:7" x14ac:dyDescent="0.25">
      <c r="A760" s="38">
        <f>+'BaseData 27b3'!A656</f>
        <v>2021</v>
      </c>
      <c r="B760" s="38">
        <f>+'BaseData 27b3'!B656</f>
        <v>4</v>
      </c>
      <c r="C760" s="38">
        <f>+'BaseData 27b3'!C656</f>
        <v>2021</v>
      </c>
      <c r="D760" s="38" t="str">
        <f>+INDEX(names!$B$2:$B$28,MATCH('BaseData 27b3'!D656,names!$A$2:$A$28,0))</f>
        <v>Burbank</v>
      </c>
      <c r="E760" s="38" t="str">
        <f>+'BaseData 27b3'!E656</f>
        <v>BASIC</v>
      </c>
      <c r="F760" s="38" t="str">
        <f>+'BaseData 27b3'!F656</f>
        <v>UT</v>
      </c>
      <c r="G760" s="38">
        <f>+'BaseData 27b3'!G656</f>
        <v>17.119595054945062</v>
      </c>
    </row>
    <row r="761" spans="1:7" x14ac:dyDescent="0.25">
      <c r="A761" s="38">
        <f>+'BaseData 27b3'!A657</f>
        <v>2021</v>
      </c>
      <c r="B761" s="38">
        <f>+'BaseData 27b3'!B657</f>
        <v>4</v>
      </c>
      <c r="C761" s="38">
        <f>+'BaseData 27b3'!C657</f>
        <v>2021</v>
      </c>
      <c r="D761" s="38" t="str">
        <f>+INDEX(names!$B$2:$B$28,MATCH('BaseData 27b3'!D657,names!$A$2:$A$28,0))</f>
        <v>Burbank</v>
      </c>
      <c r="E761" s="38" t="str">
        <f>+'BaseData 27b3'!E657</f>
        <v>LNG</v>
      </c>
      <c r="F761" s="38" t="str">
        <f>+'BaseData 27b3'!F657</f>
        <v>UT</v>
      </c>
      <c r="G761" s="38">
        <f>+'BaseData 27b3'!G657</f>
        <v>50.992900000000091</v>
      </c>
    </row>
    <row r="762" spans="1:7" x14ac:dyDescent="0.25">
      <c r="A762" s="38">
        <f>+'BaseData 27b3'!A658</f>
        <v>2021</v>
      </c>
      <c r="B762" s="38">
        <f>+'BaseData 27b3'!B658</f>
        <v>4</v>
      </c>
      <c r="C762" s="38">
        <f>+'BaseData 27b3'!C658</f>
        <v>2021</v>
      </c>
      <c r="D762" s="38" t="str">
        <f>+INDEX(names!$B$2:$B$28,MATCH('BaseData 27b3'!D658,names!$A$2:$A$28,0))</f>
        <v>Calleguas</v>
      </c>
      <c r="E762" s="38" t="str">
        <f>+'BaseData 27b3'!E658</f>
        <v>BASIC</v>
      </c>
      <c r="F762" s="38" t="str">
        <f>+'BaseData 27b3'!F658</f>
        <v>TR</v>
      </c>
      <c r="G762" s="38">
        <f>+'BaseData 27b3'!G658</f>
        <v>7712.6469771428556</v>
      </c>
    </row>
    <row r="763" spans="1:7" x14ac:dyDescent="0.25">
      <c r="A763" s="38">
        <f>+'BaseData 27b3'!A659</f>
        <v>2021</v>
      </c>
      <c r="B763" s="38">
        <f>+'BaseData 27b3'!B659</f>
        <v>4</v>
      </c>
      <c r="C763" s="38">
        <f>+'BaseData 27b3'!C659</f>
        <v>2021</v>
      </c>
      <c r="D763" s="38" t="str">
        <f>+INDEX(names!$B$2:$B$28,MATCH('BaseData 27b3'!D659,names!$A$2:$A$28,0))</f>
        <v>Calleguas</v>
      </c>
      <c r="E763" s="38" t="str">
        <f>+'BaseData 27b3'!E659</f>
        <v>LNG</v>
      </c>
      <c r="F763" s="38" t="str">
        <f>+'BaseData 27b3'!F659</f>
        <v>TR</v>
      </c>
      <c r="G763" s="38">
        <f>+'BaseData 27b3'!G659</f>
        <v>0</v>
      </c>
    </row>
    <row r="764" spans="1:7" x14ac:dyDescent="0.25">
      <c r="A764" s="38">
        <f>+'BaseData 27b3'!A660</f>
        <v>2021</v>
      </c>
      <c r="B764" s="38">
        <f>+'BaseData 27b3'!B660</f>
        <v>4</v>
      </c>
      <c r="C764" s="38">
        <f>+'BaseData 27b3'!C660</f>
        <v>2021</v>
      </c>
      <c r="D764" s="38" t="str">
        <f>+INDEX(names!$B$2:$B$28,MATCH('BaseData 27b3'!D660,names!$A$2:$A$28,0))</f>
        <v>Central Basin</v>
      </c>
      <c r="E764" s="38" t="str">
        <f>+'BaseData 27b3'!E660</f>
        <v>BASIC</v>
      </c>
      <c r="F764" s="38" t="str">
        <f>+'BaseData 27b3'!F660</f>
        <v>TR</v>
      </c>
      <c r="G764" s="38">
        <f>+'BaseData 27b3'!G660</f>
        <v>1181.4133921978018</v>
      </c>
    </row>
    <row r="765" spans="1:7" x14ac:dyDescent="0.25">
      <c r="A765" s="38">
        <f>+'BaseData 27b3'!A661</f>
        <v>2021</v>
      </c>
      <c r="B765" s="38">
        <f>+'BaseData 27b3'!B661</f>
        <v>4</v>
      </c>
      <c r="C765" s="38">
        <f>+'BaseData 27b3'!C661</f>
        <v>2021</v>
      </c>
      <c r="D765" s="38" t="str">
        <f>+INDEX(names!$B$2:$B$28,MATCH('BaseData 27b3'!D661,names!$A$2:$A$28,0))</f>
        <v>Central Basin</v>
      </c>
      <c r="E765" s="38" t="str">
        <f>+'BaseData 27b3'!E661</f>
        <v>BASIC</v>
      </c>
      <c r="F765" s="38" t="str">
        <f>+'BaseData 27b3'!F661</f>
        <v>UT</v>
      </c>
      <c r="G765" s="38">
        <f>+'BaseData 27b3'!G661</f>
        <v>1060.4913563736263</v>
      </c>
    </row>
    <row r="766" spans="1:7" x14ac:dyDescent="0.25">
      <c r="A766" s="38">
        <f>+'BaseData 27b3'!A662</f>
        <v>2021</v>
      </c>
      <c r="B766" s="38">
        <f>+'BaseData 27b3'!B662</f>
        <v>4</v>
      </c>
      <c r="C766" s="38">
        <f>+'BaseData 27b3'!C662</f>
        <v>2021</v>
      </c>
      <c r="D766" s="38" t="str">
        <f>+INDEX(names!$B$2:$B$28,MATCH('BaseData 27b3'!D662,names!$A$2:$A$28,0))</f>
        <v>Central Basin</v>
      </c>
      <c r="E766" s="38" t="str">
        <f>+'BaseData 27b3'!E662</f>
        <v>LNG</v>
      </c>
      <c r="F766" s="38" t="str">
        <f>+'BaseData 27b3'!F662</f>
        <v>UT</v>
      </c>
      <c r="G766" s="38">
        <f>+'BaseData 27b3'!G662</f>
        <v>535.15000000000089</v>
      </c>
    </row>
    <row r="767" spans="1:7" x14ac:dyDescent="0.25">
      <c r="A767" s="38">
        <f>+'BaseData 27b3'!A663</f>
        <v>2021</v>
      </c>
      <c r="B767" s="38">
        <f>+'BaseData 27b3'!B663</f>
        <v>4</v>
      </c>
      <c r="C767" s="38">
        <f>+'BaseData 27b3'!C663</f>
        <v>2021</v>
      </c>
      <c r="D767" s="38" t="str">
        <f>+INDEX(names!$B$2:$B$28,MATCH('BaseData 27b3'!D663,names!$A$2:$A$28,0))</f>
        <v>Compton</v>
      </c>
      <c r="E767" s="38" t="str">
        <f>+'BaseData 27b3'!E663</f>
        <v>BASIC</v>
      </c>
      <c r="F767" s="38" t="str">
        <f>+'BaseData 27b3'!F663</f>
        <v>TR</v>
      </c>
      <c r="G767" s="38">
        <f>+'BaseData 27b3'!G663</f>
        <v>24.610629450549464</v>
      </c>
    </row>
    <row r="768" spans="1:7" x14ac:dyDescent="0.25">
      <c r="A768" s="38">
        <f>+'BaseData 27b3'!A664</f>
        <v>2021</v>
      </c>
      <c r="B768" s="38">
        <f>+'BaseData 27b3'!B664</f>
        <v>4</v>
      </c>
      <c r="C768" s="38">
        <f>+'BaseData 27b3'!C664</f>
        <v>2021</v>
      </c>
      <c r="D768" s="38" t="str">
        <f>+INDEX(names!$B$2:$B$28,MATCH('BaseData 27b3'!D664,names!$A$2:$A$28,0))</f>
        <v>Eastern</v>
      </c>
      <c r="E768" s="38" t="str">
        <f>+'BaseData 27b3'!E664</f>
        <v>BASIC</v>
      </c>
      <c r="F768" s="38" t="str">
        <f>+'BaseData 27b3'!F664</f>
        <v>TR</v>
      </c>
      <c r="G768" s="38">
        <f>+'BaseData 27b3'!G664</f>
        <v>6374.3261492307665</v>
      </c>
    </row>
    <row r="769" spans="1:7" x14ac:dyDescent="0.25">
      <c r="A769" s="38">
        <f>+'BaseData 27b3'!A665</f>
        <v>2021</v>
      </c>
      <c r="B769" s="38">
        <f>+'BaseData 27b3'!B665</f>
        <v>4</v>
      </c>
      <c r="C769" s="38">
        <f>+'BaseData 27b3'!C665</f>
        <v>2021</v>
      </c>
      <c r="D769" s="38" t="str">
        <f>+INDEX(names!$B$2:$B$28,MATCH('BaseData 27b3'!D665,names!$A$2:$A$28,0))</f>
        <v>Eastern</v>
      </c>
      <c r="E769" s="38" t="str">
        <f>+'BaseData 27b3'!E665</f>
        <v>BASIC</v>
      </c>
      <c r="F769" s="38" t="str">
        <f>+'BaseData 27b3'!F665</f>
        <v>UT</v>
      </c>
      <c r="G769" s="38">
        <f>+'BaseData 27b3'!G665</f>
        <v>3263.5337281318698</v>
      </c>
    </row>
    <row r="770" spans="1:7" x14ac:dyDescent="0.25">
      <c r="A770" s="38">
        <f>+'BaseData 27b3'!A666</f>
        <v>2021</v>
      </c>
      <c r="B770" s="38">
        <f>+'BaseData 27b3'!B666</f>
        <v>4</v>
      </c>
      <c r="C770" s="38">
        <f>+'BaseData 27b3'!C666</f>
        <v>2021</v>
      </c>
      <c r="D770" s="38" t="str">
        <f>+INDEX(names!$B$2:$B$28,MATCH('BaseData 27b3'!D666,names!$A$2:$A$28,0))</f>
        <v>Eastern</v>
      </c>
      <c r="E770" s="38" t="str">
        <f>+'BaseData 27b3'!E666</f>
        <v>LNG</v>
      </c>
      <c r="F770" s="38" t="str">
        <f>+'BaseData 27b3'!F666</f>
        <v>UT</v>
      </c>
      <c r="G770" s="38">
        <f>+'BaseData 27b3'!G666</f>
        <v>298.875</v>
      </c>
    </row>
    <row r="771" spans="1:7" x14ac:dyDescent="0.25">
      <c r="A771" s="38">
        <f>+'BaseData 27b3'!A667</f>
        <v>2021</v>
      </c>
      <c r="B771" s="38">
        <f>+'BaseData 27b3'!B667</f>
        <v>4</v>
      </c>
      <c r="C771" s="38">
        <f>+'BaseData 27b3'!C667</f>
        <v>2021</v>
      </c>
      <c r="D771" s="38" t="str">
        <f>+INDEX(names!$B$2:$B$28,MATCH('BaseData 27b3'!D667,names!$A$2:$A$28,0))</f>
        <v>Foothill</v>
      </c>
      <c r="E771" s="38" t="str">
        <f>+'BaseData 27b3'!E667</f>
        <v>BASIC</v>
      </c>
      <c r="F771" s="38" t="str">
        <f>+'BaseData 27b3'!F667</f>
        <v>TR</v>
      </c>
      <c r="G771" s="38">
        <f>+'BaseData 27b3'!G667</f>
        <v>582.77933318681323</v>
      </c>
    </row>
    <row r="772" spans="1:7" x14ac:dyDescent="0.25">
      <c r="A772" s="38">
        <f>+'BaseData 27b3'!A668</f>
        <v>2021</v>
      </c>
      <c r="B772" s="38">
        <f>+'BaseData 27b3'!B668</f>
        <v>4</v>
      </c>
      <c r="C772" s="38">
        <f>+'BaseData 27b3'!C668</f>
        <v>2021</v>
      </c>
      <c r="D772" s="38" t="str">
        <f>+INDEX(names!$B$2:$B$28,MATCH('BaseData 27b3'!D668,names!$A$2:$A$28,0))</f>
        <v>Foothill</v>
      </c>
      <c r="E772" s="38" t="str">
        <f>+'BaseData 27b3'!E668</f>
        <v>LNG</v>
      </c>
      <c r="F772" s="38" t="str">
        <f>+'BaseData 27b3'!F668</f>
        <v>TR</v>
      </c>
      <c r="G772" s="38">
        <f>+'BaseData 27b3'!G668</f>
        <v>0</v>
      </c>
    </row>
    <row r="773" spans="1:7" x14ac:dyDescent="0.25">
      <c r="A773" s="38">
        <f>+'BaseData 27b3'!A669</f>
        <v>2021</v>
      </c>
      <c r="B773" s="38">
        <f>+'BaseData 27b3'!B669</f>
        <v>4</v>
      </c>
      <c r="C773" s="38">
        <f>+'BaseData 27b3'!C669</f>
        <v>2021</v>
      </c>
      <c r="D773" s="38" t="str">
        <f>+INDEX(names!$B$2:$B$28,MATCH('BaseData 27b3'!D669,names!$A$2:$A$28,0))</f>
        <v>Fullerton</v>
      </c>
      <c r="E773" s="38" t="str">
        <f>+'BaseData 27b3'!E669</f>
        <v>BASIC</v>
      </c>
      <c r="F773" s="38" t="str">
        <f>+'BaseData 27b3'!F669</f>
        <v>TR</v>
      </c>
      <c r="G773" s="38">
        <f>+'BaseData 27b3'!G669</f>
        <v>665.75471329670347</v>
      </c>
    </row>
    <row r="774" spans="1:7" x14ac:dyDescent="0.25">
      <c r="A774" s="38">
        <f>+'BaseData 27b3'!A670</f>
        <v>2021</v>
      </c>
      <c r="B774" s="38">
        <f>+'BaseData 27b3'!B670</f>
        <v>4</v>
      </c>
      <c r="C774" s="38">
        <f>+'BaseData 27b3'!C670</f>
        <v>2021</v>
      </c>
      <c r="D774" s="38" t="str">
        <f>+INDEX(names!$B$2:$B$28,MATCH('BaseData 27b3'!D670,names!$A$2:$A$28,0))</f>
        <v>Glendale</v>
      </c>
      <c r="E774" s="38" t="str">
        <f>+'BaseData 27b3'!E670</f>
        <v>BASIC</v>
      </c>
      <c r="F774" s="38" t="str">
        <f>+'BaseData 27b3'!F670</f>
        <v>TR</v>
      </c>
      <c r="G774" s="38">
        <f>+'BaseData 27b3'!G670</f>
        <v>1316.9219782417579</v>
      </c>
    </row>
    <row r="775" spans="1:7" x14ac:dyDescent="0.25">
      <c r="A775" s="38">
        <f>+'BaseData 27b3'!A671</f>
        <v>2021</v>
      </c>
      <c r="B775" s="38">
        <f>+'BaseData 27b3'!B671</f>
        <v>4</v>
      </c>
      <c r="C775" s="38">
        <f>+'BaseData 27b3'!C671</f>
        <v>2021</v>
      </c>
      <c r="D775" s="38" t="str">
        <f>+INDEX(names!$B$2:$B$28,MATCH('BaseData 27b3'!D671,names!$A$2:$A$28,0))</f>
        <v>Inland Empire</v>
      </c>
      <c r="E775" s="38" t="str">
        <f>+'BaseData 27b3'!E671</f>
        <v>BASIC</v>
      </c>
      <c r="F775" s="38" t="str">
        <f>+'BaseData 27b3'!F671</f>
        <v>UT</v>
      </c>
      <c r="G775" s="38">
        <f>+'BaseData 27b3'!G671</f>
        <v>4408.7179692307709</v>
      </c>
    </row>
    <row r="776" spans="1:7" x14ac:dyDescent="0.25">
      <c r="A776" s="38">
        <f>+'BaseData 27b3'!A672</f>
        <v>2021</v>
      </c>
      <c r="B776" s="38">
        <f>+'BaseData 27b3'!B672</f>
        <v>4</v>
      </c>
      <c r="C776" s="38">
        <f>+'BaseData 27b3'!C672</f>
        <v>2021</v>
      </c>
      <c r="D776" s="38" t="str">
        <f>+INDEX(names!$B$2:$B$28,MATCH('BaseData 27b3'!D672,names!$A$2:$A$28,0))</f>
        <v>Inland Empire</v>
      </c>
      <c r="E776" s="38" t="str">
        <f>+'BaseData 27b3'!E672</f>
        <v>LNG</v>
      </c>
      <c r="F776" s="38" t="str">
        <f>+'BaseData 27b3'!F672</f>
        <v>UT</v>
      </c>
      <c r="G776" s="38">
        <f>+'BaseData 27b3'!G672</f>
        <v>0</v>
      </c>
    </row>
    <row r="777" spans="1:7" x14ac:dyDescent="0.25">
      <c r="A777" s="38">
        <f>+'BaseData 27b3'!A673</f>
        <v>2021</v>
      </c>
      <c r="B777" s="38">
        <f>+'BaseData 27b3'!B673</f>
        <v>4</v>
      </c>
      <c r="C777" s="38">
        <f>+'BaseData 27b3'!C673</f>
        <v>2021</v>
      </c>
      <c r="D777" s="38" t="str">
        <f>+INDEX(names!$B$2:$B$28,MATCH('BaseData 27b3'!D673,names!$A$2:$A$28,0))</f>
        <v>Los Angeles</v>
      </c>
      <c r="E777" s="38" t="str">
        <f>+'BaseData 27b3'!E673</f>
        <v>BASIC</v>
      </c>
      <c r="F777" s="38" t="str">
        <f>+'BaseData 27b3'!F673</f>
        <v>UT</v>
      </c>
      <c r="G777" s="38">
        <f>+'BaseData 27b3'!G673</f>
        <v>15047.778791208801</v>
      </c>
    </row>
    <row r="778" spans="1:7" x14ac:dyDescent="0.25">
      <c r="A778" s="38">
        <f>+'BaseData 27b3'!A674</f>
        <v>2021</v>
      </c>
      <c r="B778" s="38">
        <f>+'BaseData 27b3'!B674</f>
        <v>4</v>
      </c>
      <c r="C778" s="38">
        <f>+'BaseData 27b3'!C674</f>
        <v>2021</v>
      </c>
      <c r="D778" s="38" t="str">
        <f>+INDEX(names!$B$2:$B$28,MATCH('BaseData 27b3'!D674,names!$A$2:$A$28,0))</f>
        <v>Los Angeles</v>
      </c>
      <c r="E778" s="38" t="str">
        <f>+'BaseData 27b3'!E674</f>
        <v>BASIC</v>
      </c>
      <c r="F778" s="38" t="str">
        <f>+'BaseData 27b3'!F674</f>
        <v>TR</v>
      </c>
      <c r="G778" s="38">
        <f>+'BaseData 27b3'!G674</f>
        <v>3082.3299999999958</v>
      </c>
    </row>
    <row r="779" spans="1:7" x14ac:dyDescent="0.25">
      <c r="A779" s="38">
        <f>+'BaseData 27b3'!A675</f>
        <v>2021</v>
      </c>
      <c r="B779" s="38">
        <f>+'BaseData 27b3'!B675</f>
        <v>4</v>
      </c>
      <c r="C779" s="38">
        <f>+'BaseData 27b3'!C675</f>
        <v>2021</v>
      </c>
      <c r="D779" s="38" t="str">
        <f>+INDEX(names!$B$2:$B$28,MATCH('BaseData 27b3'!D675,names!$A$2:$A$28,0))</f>
        <v>Las Virgenes</v>
      </c>
      <c r="E779" s="38" t="str">
        <f>+'BaseData 27b3'!E675</f>
        <v>BASIC</v>
      </c>
      <c r="F779" s="38" t="str">
        <f>+'BaseData 27b3'!F675</f>
        <v>TR</v>
      </c>
      <c r="G779" s="38">
        <f>+'BaseData 27b3'!G675</f>
        <v>1417.8905102197803</v>
      </c>
    </row>
    <row r="780" spans="1:7" x14ac:dyDescent="0.25">
      <c r="A780" s="38">
        <f>+'BaseData 27b3'!A676</f>
        <v>2021</v>
      </c>
      <c r="B780" s="38">
        <f>+'BaseData 27b3'!B676</f>
        <v>4</v>
      </c>
      <c r="C780" s="38">
        <f>+'BaseData 27b3'!C676</f>
        <v>2021</v>
      </c>
      <c r="D780" s="38" t="str">
        <f>+INDEX(names!$B$2:$B$28,MATCH('BaseData 27b3'!D676,names!$A$2:$A$28,0))</f>
        <v>Long Beach</v>
      </c>
      <c r="E780" s="38" t="str">
        <f>+'BaseData 27b3'!E676</f>
        <v>BASIC</v>
      </c>
      <c r="F780" s="38" t="str">
        <f>+'BaseData 27b3'!F676</f>
        <v>TR</v>
      </c>
      <c r="G780" s="38">
        <f>+'BaseData 27b3'!G676</f>
        <v>2422.2239461538466</v>
      </c>
    </row>
    <row r="781" spans="1:7" x14ac:dyDescent="0.25">
      <c r="A781" s="38">
        <f>+'BaseData 27b3'!A677</f>
        <v>2021</v>
      </c>
      <c r="B781" s="38">
        <f>+'BaseData 27b3'!B677</f>
        <v>4</v>
      </c>
      <c r="C781" s="38">
        <f>+'BaseData 27b3'!C677</f>
        <v>2021</v>
      </c>
      <c r="D781" s="38" t="str">
        <f>+INDEX(names!$B$2:$B$28,MATCH('BaseData 27b3'!D677,names!$A$2:$A$28,0))</f>
        <v>MWDOC</v>
      </c>
      <c r="E781" s="38" t="str">
        <f>+'BaseData 27b3'!E677</f>
        <v>BASIC</v>
      </c>
      <c r="F781" s="38" t="str">
        <f>+'BaseData 27b3'!F677</f>
        <v>TR</v>
      </c>
      <c r="G781" s="38">
        <f>+'BaseData 27b3'!G677</f>
        <v>7442.9267208791198</v>
      </c>
    </row>
    <row r="782" spans="1:7" x14ac:dyDescent="0.25">
      <c r="A782" s="38">
        <f>+'BaseData 27b3'!A678</f>
        <v>2021</v>
      </c>
      <c r="B782" s="38">
        <f>+'BaseData 27b3'!B678</f>
        <v>4</v>
      </c>
      <c r="C782" s="38">
        <f>+'BaseData 27b3'!C678</f>
        <v>2021</v>
      </c>
      <c r="D782" s="38" t="str">
        <f>+INDEX(names!$B$2:$B$28,MATCH('BaseData 27b3'!D678,names!$A$2:$A$28,0))</f>
        <v>MWDOC</v>
      </c>
      <c r="E782" s="38" t="str">
        <f>+'BaseData 27b3'!E678</f>
        <v>BASIC</v>
      </c>
      <c r="F782" s="38" t="str">
        <f>+'BaseData 27b3'!F678</f>
        <v>UT</v>
      </c>
      <c r="G782" s="38">
        <f>+'BaseData 27b3'!G678</f>
        <v>6566.6777782417566</v>
      </c>
    </row>
    <row r="783" spans="1:7" x14ac:dyDescent="0.25">
      <c r="A783" s="38">
        <f>+'BaseData 27b3'!A679</f>
        <v>2021</v>
      </c>
      <c r="B783" s="38">
        <f>+'BaseData 27b3'!B679</f>
        <v>4</v>
      </c>
      <c r="C783" s="38">
        <f>+'BaseData 27b3'!C679</f>
        <v>2021</v>
      </c>
      <c r="D783" s="38" t="str">
        <f>+INDEX(names!$B$2:$B$28,MATCH('BaseData 27b3'!D679,names!$A$2:$A$28,0))</f>
        <v>MWDOC</v>
      </c>
      <c r="E783" s="38" t="str">
        <f>+'BaseData 27b3'!E679</f>
        <v>LNG</v>
      </c>
      <c r="F783" s="38" t="str">
        <f>+'BaseData 27b3'!F679</f>
        <v>UT</v>
      </c>
      <c r="G783" s="38">
        <f>+'BaseData 27b3'!G679</f>
        <v>0</v>
      </c>
    </row>
    <row r="784" spans="1:7" x14ac:dyDescent="0.25">
      <c r="A784" s="38">
        <f>+'BaseData 27b3'!A680</f>
        <v>2021</v>
      </c>
      <c r="B784" s="38">
        <f>+'BaseData 27b3'!B680</f>
        <v>4</v>
      </c>
      <c r="C784" s="38">
        <f>+'BaseData 27b3'!C680</f>
        <v>2021</v>
      </c>
      <c r="D784" s="38" t="str">
        <f>+INDEX(names!$B$2:$B$28,MATCH('BaseData 27b3'!D680,names!$A$2:$A$28,0))</f>
        <v>Pasadena</v>
      </c>
      <c r="E784" s="38" t="str">
        <f>+'BaseData 27b3'!E680</f>
        <v>BASIC</v>
      </c>
      <c r="F784" s="38" t="str">
        <f>+'BaseData 27b3'!F680</f>
        <v>TR</v>
      </c>
      <c r="G784" s="38">
        <f>+'BaseData 27b3'!G680</f>
        <v>1575.283790769231</v>
      </c>
    </row>
    <row r="785" spans="1:7" x14ac:dyDescent="0.25">
      <c r="A785" s="38">
        <f>+'BaseData 27b3'!A681</f>
        <v>2021</v>
      </c>
      <c r="B785" s="38">
        <f>+'BaseData 27b3'!B681</f>
        <v>4</v>
      </c>
      <c r="C785" s="38">
        <f>+'BaseData 27b3'!C681</f>
        <v>2021</v>
      </c>
      <c r="D785" s="38" t="str">
        <f>+INDEX(names!$B$2:$B$28,MATCH('BaseData 27b3'!D681,names!$A$2:$A$28,0))</f>
        <v>San Marino</v>
      </c>
      <c r="E785" s="38" t="str">
        <f>+'BaseData 27b3'!E681</f>
        <v>BASIC</v>
      </c>
      <c r="F785" s="38" t="str">
        <f>+'BaseData 27b3'!F681</f>
        <v>TR</v>
      </c>
      <c r="G785" s="38">
        <f>+'BaseData 27b3'!G681</f>
        <v>70.503215384615416</v>
      </c>
    </row>
    <row r="786" spans="1:7" x14ac:dyDescent="0.25">
      <c r="A786" s="38">
        <f>+'BaseData 27b3'!A682</f>
        <v>2021</v>
      </c>
      <c r="B786" s="38">
        <f>+'BaseData 27b3'!B682</f>
        <v>4</v>
      </c>
      <c r="C786" s="38">
        <f>+'BaseData 27b3'!C682</f>
        <v>2021</v>
      </c>
      <c r="D786" s="38" t="str">
        <f>+INDEX(names!$B$2:$B$28,MATCH('BaseData 27b3'!D682,names!$A$2:$A$28,0))</f>
        <v>Santa Ana</v>
      </c>
      <c r="E786" s="38" t="str">
        <f>+'BaseData 27b3'!E682</f>
        <v>BASIC</v>
      </c>
      <c r="F786" s="38" t="str">
        <f>+'BaseData 27b3'!F682</f>
        <v>TR</v>
      </c>
      <c r="G786" s="38">
        <f>+'BaseData 27b3'!G682</f>
        <v>749.2534575824177</v>
      </c>
    </row>
    <row r="787" spans="1:7" x14ac:dyDescent="0.25">
      <c r="A787" s="38">
        <f>+'BaseData 27b3'!A683</f>
        <v>2021</v>
      </c>
      <c r="B787" s="38">
        <f>+'BaseData 27b3'!B683</f>
        <v>4</v>
      </c>
      <c r="C787" s="38">
        <f>+'BaseData 27b3'!C683</f>
        <v>2021</v>
      </c>
      <c r="D787" s="38" t="str">
        <f>+INDEX(names!$B$2:$B$28,MATCH('BaseData 27b3'!D683,names!$A$2:$A$28,0))</f>
        <v>Santa Monica</v>
      </c>
      <c r="E787" s="38" t="str">
        <f>+'BaseData 27b3'!E683</f>
        <v>BASIC</v>
      </c>
      <c r="F787" s="38" t="str">
        <f>+'BaseData 27b3'!F683</f>
        <v>TR</v>
      </c>
      <c r="G787" s="38">
        <f>+'BaseData 27b3'!G683</f>
        <v>392.00894065934074</v>
      </c>
    </row>
    <row r="788" spans="1:7" x14ac:dyDescent="0.25">
      <c r="A788" s="38">
        <f>+'BaseData 27b3'!A684</f>
        <v>2021</v>
      </c>
      <c r="B788" s="38">
        <f>+'BaseData 27b3'!B684</f>
        <v>4</v>
      </c>
      <c r="C788" s="38">
        <f>+'BaseData 27b3'!C684</f>
        <v>2021</v>
      </c>
      <c r="D788" s="38" t="str">
        <f>+INDEX(names!$B$2:$B$28,MATCH('BaseData 27b3'!D684,names!$A$2:$A$28,0))</f>
        <v>San Diego</v>
      </c>
      <c r="E788" s="38" t="str">
        <f>+'BaseData 27b3'!E684</f>
        <v>BASIC</v>
      </c>
      <c r="F788" s="38" t="str">
        <f>+'BaseData 27b3'!F684</f>
        <v>TR</v>
      </c>
      <c r="G788" s="38">
        <f>+'BaseData 27b3'!G684</f>
        <v>4794.385678241757</v>
      </c>
    </row>
    <row r="789" spans="1:7" x14ac:dyDescent="0.25">
      <c r="A789" s="38">
        <f>+'BaseData 27b3'!A685</f>
        <v>2021</v>
      </c>
      <c r="B789" s="38">
        <f>+'BaseData 27b3'!B685</f>
        <v>4</v>
      </c>
      <c r="C789" s="38">
        <f>+'BaseData 27b3'!C685</f>
        <v>2021</v>
      </c>
      <c r="D789" s="38" t="str">
        <f>+INDEX(names!$B$2:$B$28,MATCH('BaseData 27b3'!D685,names!$A$2:$A$28,0))</f>
        <v>San Diego</v>
      </c>
      <c r="E789" s="38" t="str">
        <f>+'BaseData 27b3'!E685</f>
        <v>BASIC</v>
      </c>
      <c r="F789" s="38" t="str">
        <f>+'BaseData 27b3'!F685</f>
        <v>UT</v>
      </c>
      <c r="G789" s="38">
        <f>+'BaseData 27b3'!G685</f>
        <v>30986.735494175813</v>
      </c>
    </row>
    <row r="790" spans="1:7" x14ac:dyDescent="0.25">
      <c r="A790" s="38">
        <f>+'BaseData 27b3'!A686</f>
        <v>2021</v>
      </c>
      <c r="B790" s="38">
        <f>+'BaseData 27b3'!B686</f>
        <v>4</v>
      </c>
      <c r="C790" s="38">
        <f>+'BaseData 27b3'!C686</f>
        <v>2021</v>
      </c>
      <c r="D790" s="38" t="str">
        <f>+INDEX(names!$B$2:$B$28,MATCH('BaseData 27b3'!D686,names!$A$2:$A$28,0))</f>
        <v>Three Valleys</v>
      </c>
      <c r="E790" s="38" t="str">
        <f>+'BaseData 27b3'!E686</f>
        <v>BASIC</v>
      </c>
      <c r="F790" s="38" t="str">
        <f>+'BaseData 27b3'!F686</f>
        <v>TR</v>
      </c>
      <c r="G790" s="38">
        <f>+'BaseData 27b3'!G686</f>
        <v>2408.9908942857141</v>
      </c>
    </row>
    <row r="791" spans="1:7" x14ac:dyDescent="0.25">
      <c r="A791" s="38">
        <f>+'BaseData 27b3'!A687</f>
        <v>2021</v>
      </c>
      <c r="B791" s="38">
        <f>+'BaseData 27b3'!B687</f>
        <v>4</v>
      </c>
      <c r="C791" s="38">
        <f>+'BaseData 27b3'!C687</f>
        <v>2021</v>
      </c>
      <c r="D791" s="38" t="str">
        <f>+INDEX(names!$B$2:$B$28,MATCH('BaseData 27b3'!D687,names!$A$2:$A$28,0))</f>
        <v>Three Valleys</v>
      </c>
      <c r="E791" s="38" t="str">
        <f>+'BaseData 27b3'!E687</f>
        <v>BASIC</v>
      </c>
      <c r="F791" s="38" t="str">
        <f>+'BaseData 27b3'!F687</f>
        <v>UT</v>
      </c>
      <c r="G791" s="38">
        <f>+'BaseData 27b3'!G687</f>
        <v>1785.0526124175822</v>
      </c>
    </row>
    <row r="792" spans="1:7" x14ac:dyDescent="0.25">
      <c r="A792" s="38">
        <f>+'BaseData 27b3'!A688</f>
        <v>2021</v>
      </c>
      <c r="B792" s="38">
        <f>+'BaseData 27b3'!B688</f>
        <v>4</v>
      </c>
      <c r="C792" s="38">
        <f>+'BaseData 27b3'!C688</f>
        <v>2021</v>
      </c>
      <c r="D792" s="38" t="str">
        <f>+INDEX(names!$B$2:$B$28,MATCH('BaseData 27b3'!D688,names!$A$2:$A$28,0))</f>
        <v>Three Valleys</v>
      </c>
      <c r="E792" s="38" t="str">
        <f>+'BaseData 27b3'!E688</f>
        <v>LNG</v>
      </c>
      <c r="F792" s="38" t="str">
        <f>+'BaseData 27b3'!F688</f>
        <v>UT</v>
      </c>
      <c r="G792" s="38">
        <f>+'BaseData 27b3'!G688</f>
        <v>1265.7480000000028</v>
      </c>
    </row>
    <row r="793" spans="1:7" x14ac:dyDescent="0.25">
      <c r="A793" s="38">
        <f>+'BaseData 27b3'!A689</f>
        <v>2021</v>
      </c>
      <c r="B793" s="38">
        <f>+'BaseData 27b3'!B689</f>
        <v>4</v>
      </c>
      <c r="C793" s="38">
        <f>+'BaseData 27b3'!C689</f>
        <v>2021</v>
      </c>
      <c r="D793" s="38" t="str">
        <f>+INDEX(names!$B$2:$B$28,MATCH('BaseData 27b3'!D689,names!$A$2:$A$28,0))</f>
        <v>Torrance</v>
      </c>
      <c r="E793" s="38" t="str">
        <f>+'BaseData 27b3'!E689</f>
        <v>BASIC</v>
      </c>
      <c r="F793" s="38" t="str">
        <f>+'BaseData 27b3'!F689</f>
        <v>TR</v>
      </c>
      <c r="G793" s="38">
        <f>+'BaseData 27b3'!G689</f>
        <v>1088.5079692307695</v>
      </c>
    </row>
    <row r="794" spans="1:7" x14ac:dyDescent="0.25">
      <c r="A794" s="38">
        <f>+'BaseData 27b3'!A690</f>
        <v>2021</v>
      </c>
      <c r="B794" s="38">
        <f>+'BaseData 27b3'!B690</f>
        <v>4</v>
      </c>
      <c r="C794" s="38">
        <f>+'BaseData 27b3'!C690</f>
        <v>2021</v>
      </c>
      <c r="D794" s="38" t="str">
        <f>+INDEX(names!$B$2:$B$28,MATCH('BaseData 27b3'!D690,names!$A$2:$A$28,0))</f>
        <v>Upper San Gabriel</v>
      </c>
      <c r="E794" s="38" t="str">
        <f>+'BaseData 27b3'!E690</f>
        <v>BASIC</v>
      </c>
      <c r="F794" s="38" t="str">
        <f>+'BaseData 27b3'!F690</f>
        <v>TR</v>
      </c>
      <c r="G794" s="38">
        <f>+'BaseData 27b3'!G690</f>
        <v>110.40966461538459</v>
      </c>
    </row>
    <row r="795" spans="1:7" x14ac:dyDescent="0.25">
      <c r="A795" s="38">
        <f>+'BaseData 27b3'!A691</f>
        <v>2021</v>
      </c>
      <c r="B795" s="38">
        <f>+'BaseData 27b3'!B691</f>
        <v>4</v>
      </c>
      <c r="C795" s="38">
        <f>+'BaseData 27b3'!C691</f>
        <v>2021</v>
      </c>
      <c r="D795" s="38" t="str">
        <f>+INDEX(names!$B$2:$B$28,MATCH('BaseData 27b3'!D691,names!$A$2:$A$28,0))</f>
        <v>Upper San Gabriel</v>
      </c>
      <c r="E795" s="38" t="str">
        <f>+'BaseData 27b3'!E691</f>
        <v>BASIC</v>
      </c>
      <c r="F795" s="38" t="str">
        <f>+'BaseData 27b3'!F691</f>
        <v>UT</v>
      </c>
      <c r="G795" s="38">
        <f>+'BaseData 27b3'!G691</f>
        <v>380.66813538461508</v>
      </c>
    </row>
    <row r="796" spans="1:7" x14ac:dyDescent="0.25">
      <c r="A796" s="38">
        <f>+'BaseData 27b3'!A692</f>
        <v>2021</v>
      </c>
      <c r="B796" s="38">
        <f>+'BaseData 27b3'!B692</f>
        <v>4</v>
      </c>
      <c r="C796" s="38">
        <f>+'BaseData 27b3'!C692</f>
        <v>2021</v>
      </c>
      <c r="D796" s="38" t="str">
        <f>+INDEX(names!$B$2:$B$28,MATCH('BaseData 27b3'!D692,names!$A$2:$A$28,0))</f>
        <v>Upper San Gabriel</v>
      </c>
      <c r="E796" s="38" t="str">
        <f>+'BaseData 27b3'!E692</f>
        <v>LNG</v>
      </c>
      <c r="F796" s="38" t="str">
        <f>+'BaseData 27b3'!F692</f>
        <v>UT</v>
      </c>
      <c r="G796" s="38">
        <f>+'BaseData 27b3'!G692</f>
        <v>2205.1199999999972</v>
      </c>
    </row>
    <row r="797" spans="1:7" x14ac:dyDescent="0.25">
      <c r="A797" s="38">
        <f>+'BaseData 27b3'!A693</f>
        <v>2021</v>
      </c>
      <c r="B797" s="38">
        <f>+'BaseData 27b3'!B693</f>
        <v>4</v>
      </c>
      <c r="C797" s="38">
        <f>+'BaseData 27b3'!C693</f>
        <v>2021</v>
      </c>
      <c r="D797" s="38" t="str">
        <f>+INDEX(names!$B$2:$B$28,MATCH('BaseData 27b3'!D693,names!$A$2:$A$28,0))</f>
        <v>West Basin</v>
      </c>
      <c r="E797" s="38" t="str">
        <f>+'BaseData 27b3'!E693</f>
        <v>BASIC</v>
      </c>
      <c r="F797" s="38" t="str">
        <f>+'BaseData 27b3'!F693</f>
        <v>TR</v>
      </c>
      <c r="G797" s="38">
        <f>+'BaseData 27b3'!G693</f>
        <v>9409.7481814285729</v>
      </c>
    </row>
    <row r="798" spans="1:7" x14ac:dyDescent="0.25">
      <c r="A798" s="38">
        <f>+'BaseData 27b3'!A694</f>
        <v>2021</v>
      </c>
      <c r="B798" s="38">
        <f>+'BaseData 27b3'!B694</f>
        <v>4</v>
      </c>
      <c r="C798" s="38">
        <f>+'BaseData 27b3'!C694</f>
        <v>2021</v>
      </c>
      <c r="D798" s="38" t="str">
        <f>+INDEX(names!$B$2:$B$28,MATCH('BaseData 27b3'!D694,names!$A$2:$A$28,0))</f>
        <v>Western</v>
      </c>
      <c r="E798" s="38" t="str">
        <f>+'BaseData 27b3'!E694</f>
        <v>BASIC</v>
      </c>
      <c r="F798" s="38" t="str">
        <f>+'BaseData 27b3'!F694</f>
        <v>TR</v>
      </c>
      <c r="G798" s="38">
        <f>+'BaseData 27b3'!G694</f>
        <v>4248.6776241758243</v>
      </c>
    </row>
    <row r="799" spans="1:7" x14ac:dyDescent="0.25">
      <c r="A799" s="38">
        <f>+'BaseData 27b3'!A695</f>
        <v>2021</v>
      </c>
      <c r="B799" s="38">
        <f>+'BaseData 27b3'!B695</f>
        <v>4</v>
      </c>
      <c r="C799" s="38">
        <f>+'BaseData 27b3'!C695</f>
        <v>2021</v>
      </c>
      <c r="D799" s="38" t="str">
        <f>+INDEX(names!$B$2:$B$28,MATCH('BaseData 27b3'!D695,names!$A$2:$A$28,0))</f>
        <v>Western</v>
      </c>
      <c r="E799" s="38" t="str">
        <f>+'BaseData 27b3'!E695</f>
        <v>BASIC</v>
      </c>
      <c r="F799" s="38" t="str">
        <f>+'BaseData 27b3'!F695</f>
        <v>UT</v>
      </c>
      <c r="G799" s="38">
        <f>+'BaseData 27b3'!G695</f>
        <v>2599.9244791208798</v>
      </c>
    </row>
    <row r="800" spans="1:7" x14ac:dyDescent="0.25">
      <c r="A800" s="38">
        <f>+'BaseData 27b3'!A696</f>
        <v>2021</v>
      </c>
      <c r="B800" s="38">
        <f>+'BaseData 27b3'!B696</f>
        <v>4</v>
      </c>
      <c r="C800" s="38">
        <f>+'BaseData 27b3'!C696</f>
        <v>2021</v>
      </c>
      <c r="D800" s="38" t="str">
        <f>+INDEX(names!$B$2:$B$28,MATCH('BaseData 27b3'!D696,names!$A$2:$A$28,0))</f>
        <v>Western</v>
      </c>
      <c r="E800" s="38" t="str">
        <f>+'BaseData 27b3'!E696</f>
        <v>LNG</v>
      </c>
      <c r="F800" s="38" t="str">
        <f>+'BaseData 27b3'!F696</f>
        <v>UT</v>
      </c>
      <c r="G800" s="38">
        <f>+'BaseData 27b3'!G696</f>
        <v>168.91666666666643</v>
      </c>
    </row>
    <row r="801" spans="1:7" x14ac:dyDescent="0.25">
      <c r="A801" s="38">
        <f>+'BaseData 27b3'!A697</f>
        <v>2021</v>
      </c>
      <c r="B801" s="38">
        <f>+'BaseData 27b3'!B697</f>
        <v>5</v>
      </c>
      <c r="C801" s="38">
        <f>+'BaseData 27b3'!C697</f>
        <v>2021</v>
      </c>
      <c r="D801" s="38" t="str">
        <f>+INDEX(names!$B$2:$B$28,MATCH('BaseData 27b3'!D697,names!$A$2:$A$28,0))</f>
        <v>Anaheim</v>
      </c>
      <c r="E801" s="38" t="str">
        <f>+'BaseData 27b3'!E697</f>
        <v>BASIC</v>
      </c>
      <c r="F801" s="38" t="str">
        <f>+'BaseData 27b3'!F697</f>
        <v>TR</v>
      </c>
      <c r="G801" s="38">
        <f>+'BaseData 27b3'!G697</f>
        <v>252.85395164835154</v>
      </c>
    </row>
    <row r="802" spans="1:7" x14ac:dyDescent="0.25">
      <c r="A802" s="38">
        <f>+'BaseData 27b3'!A698</f>
        <v>2021</v>
      </c>
      <c r="B802" s="38">
        <f>+'BaseData 27b3'!B698</f>
        <v>5</v>
      </c>
      <c r="C802" s="38">
        <f>+'BaseData 27b3'!C698</f>
        <v>2021</v>
      </c>
      <c r="D802" s="38" t="str">
        <f>+INDEX(names!$B$2:$B$28,MATCH('BaseData 27b3'!D698,names!$A$2:$A$28,0))</f>
        <v>Anaheim</v>
      </c>
      <c r="E802" s="38" t="str">
        <f>+'BaseData 27b3'!E698</f>
        <v>BASIC</v>
      </c>
      <c r="F802" s="38" t="str">
        <f>+'BaseData 27b3'!F698</f>
        <v>UT</v>
      </c>
      <c r="G802" s="38">
        <f>+'BaseData 27b3'!G698</f>
        <v>1447.2085054945037</v>
      </c>
    </row>
    <row r="803" spans="1:7" x14ac:dyDescent="0.25">
      <c r="A803" s="38">
        <f>+'BaseData 27b3'!A699</f>
        <v>2021</v>
      </c>
      <c r="B803" s="38">
        <f>+'BaseData 27b3'!B699</f>
        <v>5</v>
      </c>
      <c r="C803" s="38">
        <f>+'BaseData 27b3'!C699</f>
        <v>2021</v>
      </c>
      <c r="D803" s="38" t="str">
        <f>+INDEX(names!$B$2:$B$28,MATCH('BaseData 27b3'!D699,names!$A$2:$A$28,0))</f>
        <v>Beverly Hills</v>
      </c>
      <c r="E803" s="38" t="str">
        <f>+'BaseData 27b3'!E699</f>
        <v>BASIC</v>
      </c>
      <c r="F803" s="38" t="str">
        <f>+'BaseData 27b3'!F699</f>
        <v>TR</v>
      </c>
      <c r="G803" s="38">
        <f>+'BaseData 27b3'!G699</f>
        <v>962.04519615384572</v>
      </c>
    </row>
    <row r="804" spans="1:7" x14ac:dyDescent="0.25">
      <c r="A804" s="38">
        <f>+'BaseData 27b3'!A700</f>
        <v>2021</v>
      </c>
      <c r="B804" s="38">
        <f>+'BaseData 27b3'!B700</f>
        <v>5</v>
      </c>
      <c r="C804" s="38">
        <f>+'BaseData 27b3'!C700</f>
        <v>2021</v>
      </c>
      <c r="D804" s="38" t="str">
        <f>+INDEX(names!$B$2:$B$28,MATCH('BaseData 27b3'!D700,names!$A$2:$A$28,0))</f>
        <v>Burbank</v>
      </c>
      <c r="E804" s="38" t="str">
        <f>+'BaseData 27b3'!E700</f>
        <v>BASIC</v>
      </c>
      <c r="F804" s="38" t="str">
        <f>+'BaseData 27b3'!F700</f>
        <v>TR</v>
      </c>
      <c r="G804" s="38">
        <f>+'BaseData 27b3'!G700</f>
        <v>281.70840032967038</v>
      </c>
    </row>
    <row r="805" spans="1:7" x14ac:dyDescent="0.25">
      <c r="A805" s="38">
        <f>+'BaseData 27b3'!A701</f>
        <v>2021</v>
      </c>
      <c r="B805" s="38">
        <f>+'BaseData 27b3'!B701</f>
        <v>5</v>
      </c>
      <c r="C805" s="38">
        <f>+'BaseData 27b3'!C701</f>
        <v>2021</v>
      </c>
      <c r="D805" s="38" t="str">
        <f>+INDEX(names!$B$2:$B$28,MATCH('BaseData 27b3'!D701,names!$A$2:$A$28,0))</f>
        <v>Calleguas</v>
      </c>
      <c r="E805" s="38" t="str">
        <f>+'BaseData 27b3'!E701</f>
        <v>BASIC</v>
      </c>
      <c r="F805" s="38" t="str">
        <f>+'BaseData 27b3'!F701</f>
        <v>TR</v>
      </c>
      <c r="G805" s="38">
        <f>+'BaseData 27b3'!G701</f>
        <v>8956.6530228571464</v>
      </c>
    </row>
    <row r="806" spans="1:7" x14ac:dyDescent="0.25">
      <c r="A806" s="38">
        <f>+'BaseData 27b3'!A702</f>
        <v>2021</v>
      </c>
      <c r="B806" s="38">
        <f>+'BaseData 27b3'!B702</f>
        <v>5</v>
      </c>
      <c r="C806" s="38">
        <f>+'BaseData 27b3'!C702</f>
        <v>2021</v>
      </c>
      <c r="D806" s="38" t="str">
        <f>+INDEX(names!$B$2:$B$28,MATCH('BaseData 27b3'!D702,names!$A$2:$A$28,0))</f>
        <v>Calleguas</v>
      </c>
      <c r="E806" s="38" t="str">
        <f>+'BaseData 27b3'!E702</f>
        <v>LNG</v>
      </c>
      <c r="F806" s="38" t="str">
        <f>+'BaseData 27b3'!F702</f>
        <v>TR</v>
      </c>
      <c r="G806" s="38">
        <f>+'BaseData 27b3'!G702</f>
        <v>0</v>
      </c>
    </row>
    <row r="807" spans="1:7" x14ac:dyDescent="0.25">
      <c r="A807" s="38">
        <f>+'BaseData 27b3'!A703</f>
        <v>2021</v>
      </c>
      <c r="B807" s="38">
        <f>+'BaseData 27b3'!B703</f>
        <v>5</v>
      </c>
      <c r="C807" s="38">
        <f>+'BaseData 27b3'!C703</f>
        <v>2021</v>
      </c>
      <c r="D807" s="38" t="str">
        <f>+INDEX(names!$B$2:$B$28,MATCH('BaseData 27b3'!D703,names!$A$2:$A$28,0))</f>
        <v>Central Basin</v>
      </c>
      <c r="E807" s="38" t="str">
        <f>+'BaseData 27b3'!E703</f>
        <v>BASIC</v>
      </c>
      <c r="F807" s="38" t="str">
        <f>+'BaseData 27b3'!F703</f>
        <v>TR</v>
      </c>
      <c r="G807" s="38">
        <f>+'BaseData 27b3'!G703</f>
        <v>1318.9175637362637</v>
      </c>
    </row>
    <row r="808" spans="1:7" x14ac:dyDescent="0.25">
      <c r="A808" s="38">
        <f>+'BaseData 27b3'!A704</f>
        <v>2021</v>
      </c>
      <c r="B808" s="38">
        <f>+'BaseData 27b3'!B704</f>
        <v>5</v>
      </c>
      <c r="C808" s="38">
        <f>+'BaseData 27b3'!C704</f>
        <v>2021</v>
      </c>
      <c r="D808" s="38" t="str">
        <f>+INDEX(names!$B$2:$B$28,MATCH('BaseData 27b3'!D704,names!$A$2:$A$28,0))</f>
        <v>Compton</v>
      </c>
      <c r="E808" s="38" t="str">
        <f>+'BaseData 27b3'!E704</f>
        <v>BASIC</v>
      </c>
      <c r="F808" s="38" t="str">
        <f>+'BaseData 27b3'!F704</f>
        <v>TR</v>
      </c>
      <c r="G808" s="38">
        <f>+'BaseData 27b3'!G704</f>
        <v>295.33999978021967</v>
      </c>
    </row>
    <row r="809" spans="1:7" x14ac:dyDescent="0.25">
      <c r="A809" s="38">
        <f>+'BaseData 27b3'!A705</f>
        <v>2021</v>
      </c>
      <c r="B809" s="38">
        <f>+'BaseData 27b3'!B705</f>
        <v>5</v>
      </c>
      <c r="C809" s="38">
        <f>+'BaseData 27b3'!C705</f>
        <v>2021</v>
      </c>
      <c r="D809" s="38" t="str">
        <f>+INDEX(names!$B$2:$B$28,MATCH('BaseData 27b3'!D705,names!$A$2:$A$28,0))</f>
        <v>Eastern</v>
      </c>
      <c r="E809" s="38" t="str">
        <f>+'BaseData 27b3'!E705</f>
        <v>BASIC</v>
      </c>
      <c r="F809" s="38" t="str">
        <f>+'BaseData 27b3'!F705</f>
        <v>TR</v>
      </c>
      <c r="G809" s="38">
        <f>+'BaseData 27b3'!G705</f>
        <v>7150.8582903296729</v>
      </c>
    </row>
    <row r="810" spans="1:7" x14ac:dyDescent="0.25">
      <c r="A810" s="38">
        <f>+'BaseData 27b3'!A706</f>
        <v>2021</v>
      </c>
      <c r="B810" s="38">
        <f>+'BaseData 27b3'!B706</f>
        <v>5</v>
      </c>
      <c r="C810" s="38">
        <f>+'BaseData 27b3'!C706</f>
        <v>2021</v>
      </c>
      <c r="D810" s="38" t="str">
        <f>+INDEX(names!$B$2:$B$28,MATCH('BaseData 27b3'!D706,names!$A$2:$A$28,0))</f>
        <v>Eastern</v>
      </c>
      <c r="E810" s="38" t="str">
        <f>+'BaseData 27b3'!E706</f>
        <v>BASIC</v>
      </c>
      <c r="F810" s="38" t="str">
        <f>+'BaseData 27b3'!F706</f>
        <v>UT</v>
      </c>
      <c r="G810" s="38">
        <f>+'BaseData 27b3'!G706</f>
        <v>3564.3524854945044</v>
      </c>
    </row>
    <row r="811" spans="1:7" x14ac:dyDescent="0.25">
      <c r="A811" s="38">
        <f>+'BaseData 27b3'!A707</f>
        <v>2021</v>
      </c>
      <c r="B811" s="38">
        <f>+'BaseData 27b3'!B707</f>
        <v>5</v>
      </c>
      <c r="C811" s="38">
        <f>+'BaseData 27b3'!C707</f>
        <v>2021</v>
      </c>
      <c r="D811" s="38" t="str">
        <f>+INDEX(names!$B$2:$B$28,MATCH('BaseData 27b3'!D707,names!$A$2:$A$28,0))</f>
        <v>Eastern</v>
      </c>
      <c r="E811" s="38" t="str">
        <f>+'BaseData 27b3'!E707</f>
        <v>LNG</v>
      </c>
      <c r="F811" s="38" t="str">
        <f>+'BaseData 27b3'!F707</f>
        <v>UT</v>
      </c>
      <c r="G811" s="38">
        <f>+'BaseData 27b3'!G707</f>
        <v>427.95</v>
      </c>
    </row>
    <row r="812" spans="1:7" x14ac:dyDescent="0.25">
      <c r="A812" s="38">
        <f>+'BaseData 27b3'!A708</f>
        <v>2021</v>
      </c>
      <c r="B812" s="38">
        <f>+'BaseData 27b3'!B708</f>
        <v>5</v>
      </c>
      <c r="C812" s="38">
        <f>+'BaseData 27b3'!C708</f>
        <v>2021</v>
      </c>
      <c r="D812" s="38" t="str">
        <f>+INDEX(names!$B$2:$B$28,MATCH('BaseData 27b3'!D708,names!$A$2:$A$28,0))</f>
        <v>Foothill</v>
      </c>
      <c r="E812" s="38" t="str">
        <f>+'BaseData 27b3'!E708</f>
        <v>BASIC</v>
      </c>
      <c r="F812" s="38" t="str">
        <f>+'BaseData 27b3'!F708</f>
        <v>TR</v>
      </c>
      <c r="G812" s="38">
        <f>+'BaseData 27b3'!G708</f>
        <v>590.08915758241744</v>
      </c>
    </row>
    <row r="813" spans="1:7" x14ac:dyDescent="0.25">
      <c r="A813" s="38">
        <f>+'BaseData 27b3'!A709</f>
        <v>2021</v>
      </c>
      <c r="B813" s="38">
        <f>+'BaseData 27b3'!B709</f>
        <v>5</v>
      </c>
      <c r="C813" s="38">
        <f>+'BaseData 27b3'!C709</f>
        <v>2021</v>
      </c>
      <c r="D813" s="38" t="str">
        <f>+INDEX(names!$B$2:$B$28,MATCH('BaseData 27b3'!D709,names!$A$2:$A$28,0))</f>
        <v>Foothill</v>
      </c>
      <c r="E813" s="38" t="str">
        <f>+'BaseData 27b3'!E709</f>
        <v>LNG</v>
      </c>
      <c r="F813" s="38" t="str">
        <f>+'BaseData 27b3'!F709</f>
        <v>TR</v>
      </c>
      <c r="G813" s="38">
        <f>+'BaseData 27b3'!G709</f>
        <v>0</v>
      </c>
    </row>
    <row r="814" spans="1:7" x14ac:dyDescent="0.25">
      <c r="A814" s="38">
        <f>+'BaseData 27b3'!A710</f>
        <v>2021</v>
      </c>
      <c r="B814" s="38">
        <f>+'BaseData 27b3'!B710</f>
        <v>5</v>
      </c>
      <c r="C814" s="38">
        <f>+'BaseData 27b3'!C710</f>
        <v>2021</v>
      </c>
      <c r="D814" s="38" t="str">
        <f>+INDEX(names!$B$2:$B$28,MATCH('BaseData 27b3'!D710,names!$A$2:$A$28,0))</f>
        <v>Fullerton</v>
      </c>
      <c r="E814" s="38" t="str">
        <f>+'BaseData 27b3'!E710</f>
        <v>BASIC</v>
      </c>
      <c r="F814" s="38" t="str">
        <f>+'BaseData 27b3'!F710</f>
        <v>TR</v>
      </c>
      <c r="G814" s="38">
        <f>+'BaseData 27b3'!G710</f>
        <v>424.85356241758251</v>
      </c>
    </row>
    <row r="815" spans="1:7" x14ac:dyDescent="0.25">
      <c r="A815" s="38">
        <f>+'BaseData 27b3'!A711</f>
        <v>2021</v>
      </c>
      <c r="B815" s="38">
        <f>+'BaseData 27b3'!B711</f>
        <v>5</v>
      </c>
      <c r="C815" s="38">
        <f>+'BaseData 27b3'!C711</f>
        <v>2021</v>
      </c>
      <c r="D815" s="38" t="str">
        <f>+INDEX(names!$B$2:$B$28,MATCH('BaseData 27b3'!D711,names!$A$2:$A$28,0))</f>
        <v>Glendale</v>
      </c>
      <c r="E815" s="38" t="str">
        <f>+'BaseData 27b3'!E711</f>
        <v>BASIC</v>
      </c>
      <c r="F815" s="38" t="str">
        <f>+'BaseData 27b3'!F711</f>
        <v>TR</v>
      </c>
      <c r="G815" s="38">
        <f>+'BaseData 27b3'!G711</f>
        <v>1396.7585604395606</v>
      </c>
    </row>
    <row r="816" spans="1:7" x14ac:dyDescent="0.25">
      <c r="A816" s="38">
        <f>+'BaseData 27b3'!A712</f>
        <v>2021</v>
      </c>
      <c r="B816" s="38">
        <f>+'BaseData 27b3'!B712</f>
        <v>5</v>
      </c>
      <c r="C816" s="38">
        <f>+'BaseData 27b3'!C712</f>
        <v>2021</v>
      </c>
      <c r="D816" s="38" t="str">
        <f>+INDEX(names!$B$2:$B$28,MATCH('BaseData 27b3'!D712,names!$A$2:$A$28,0))</f>
        <v>Inland Empire</v>
      </c>
      <c r="E816" s="38" t="str">
        <f>+'BaseData 27b3'!E712</f>
        <v>BASIC</v>
      </c>
      <c r="F816" s="38" t="str">
        <f>+'BaseData 27b3'!F712</f>
        <v>UT</v>
      </c>
      <c r="G816" s="38">
        <f>+'BaseData 27b3'!G712</f>
        <v>4999.6562707692347</v>
      </c>
    </row>
    <row r="817" spans="1:7" x14ac:dyDescent="0.25">
      <c r="A817" s="38">
        <f>+'BaseData 27b3'!A713</f>
        <v>2021</v>
      </c>
      <c r="B817" s="38">
        <f>+'BaseData 27b3'!B713</f>
        <v>5</v>
      </c>
      <c r="C817" s="38">
        <f>+'BaseData 27b3'!C713</f>
        <v>2021</v>
      </c>
      <c r="D817" s="38" t="str">
        <f>+INDEX(names!$B$2:$B$28,MATCH('BaseData 27b3'!D713,names!$A$2:$A$28,0))</f>
        <v>Inland Empire</v>
      </c>
      <c r="E817" s="38" t="str">
        <f>+'BaseData 27b3'!E713</f>
        <v>LNG</v>
      </c>
      <c r="F817" s="38" t="str">
        <f>+'BaseData 27b3'!F713</f>
        <v>UT</v>
      </c>
      <c r="G817" s="38">
        <f>+'BaseData 27b3'!G713</f>
        <v>0</v>
      </c>
    </row>
    <row r="818" spans="1:7" x14ac:dyDescent="0.25">
      <c r="A818" s="38">
        <f>+'BaseData 27b3'!A714</f>
        <v>2021</v>
      </c>
      <c r="B818" s="38">
        <f>+'BaseData 27b3'!B714</f>
        <v>5</v>
      </c>
      <c r="C818" s="38">
        <f>+'BaseData 27b3'!C714</f>
        <v>2021</v>
      </c>
      <c r="D818" s="38" t="str">
        <f>+INDEX(names!$B$2:$B$28,MATCH('BaseData 27b3'!D714,names!$A$2:$A$28,0))</f>
        <v>Los Angeles</v>
      </c>
      <c r="E818" s="38" t="str">
        <f>+'BaseData 27b3'!E714</f>
        <v>BASIC</v>
      </c>
      <c r="F818" s="38" t="str">
        <f>+'BaseData 27b3'!F714</f>
        <v>UT</v>
      </c>
      <c r="G818" s="38">
        <f>+'BaseData 27b3'!G714</f>
        <v>14260.72186813187</v>
      </c>
    </row>
    <row r="819" spans="1:7" x14ac:dyDescent="0.25">
      <c r="A819" s="38">
        <f>+'BaseData 27b3'!A715</f>
        <v>2021</v>
      </c>
      <c r="B819" s="38">
        <f>+'BaseData 27b3'!B715</f>
        <v>5</v>
      </c>
      <c r="C819" s="38">
        <f>+'BaseData 27b3'!C715</f>
        <v>2021</v>
      </c>
      <c r="D819" s="38" t="str">
        <f>+INDEX(names!$B$2:$B$28,MATCH('BaseData 27b3'!D715,names!$A$2:$A$28,0))</f>
        <v>Los Angeles</v>
      </c>
      <c r="E819" s="38" t="str">
        <f>+'BaseData 27b3'!E715</f>
        <v>BASIC</v>
      </c>
      <c r="F819" s="38" t="str">
        <f>+'BaseData 27b3'!F715</f>
        <v>TR</v>
      </c>
      <c r="G819" s="38">
        <f>+'BaseData 27b3'!G715</f>
        <v>3246.5524999999957</v>
      </c>
    </row>
    <row r="820" spans="1:7" x14ac:dyDescent="0.25">
      <c r="A820" s="38">
        <f>+'BaseData 27b3'!A716</f>
        <v>2021</v>
      </c>
      <c r="B820" s="38">
        <f>+'BaseData 27b3'!B716</f>
        <v>5</v>
      </c>
      <c r="C820" s="38">
        <f>+'BaseData 27b3'!C716</f>
        <v>2021</v>
      </c>
      <c r="D820" s="38" t="str">
        <f>+INDEX(names!$B$2:$B$28,MATCH('BaseData 27b3'!D716,names!$A$2:$A$28,0))</f>
        <v>Las Virgenes</v>
      </c>
      <c r="E820" s="38" t="str">
        <f>+'BaseData 27b3'!E716</f>
        <v>BASIC</v>
      </c>
      <c r="F820" s="38" t="str">
        <f>+'BaseData 27b3'!F716</f>
        <v>TR</v>
      </c>
      <c r="G820" s="38">
        <f>+'BaseData 27b3'!G716</f>
        <v>1517.0620812087914</v>
      </c>
    </row>
    <row r="821" spans="1:7" x14ac:dyDescent="0.25">
      <c r="A821" s="38">
        <f>+'BaseData 27b3'!A717</f>
        <v>2021</v>
      </c>
      <c r="B821" s="38">
        <f>+'BaseData 27b3'!B717</f>
        <v>5</v>
      </c>
      <c r="C821" s="38">
        <f>+'BaseData 27b3'!C717</f>
        <v>2021</v>
      </c>
      <c r="D821" s="38" t="str">
        <f>+INDEX(names!$B$2:$B$28,MATCH('BaseData 27b3'!D717,names!$A$2:$A$28,0))</f>
        <v>Long Beach</v>
      </c>
      <c r="E821" s="38" t="str">
        <f>+'BaseData 27b3'!E717</f>
        <v>BASIC</v>
      </c>
      <c r="F821" s="38" t="str">
        <f>+'BaseData 27b3'!F717</f>
        <v>TR</v>
      </c>
      <c r="G821" s="38">
        <f>+'BaseData 27b3'!G717</f>
        <v>2217.8033658241766</v>
      </c>
    </row>
    <row r="822" spans="1:7" x14ac:dyDescent="0.25">
      <c r="A822" s="38">
        <f>+'BaseData 27b3'!A718</f>
        <v>2021</v>
      </c>
      <c r="B822" s="38">
        <f>+'BaseData 27b3'!B718</f>
        <v>5</v>
      </c>
      <c r="C822" s="38">
        <f>+'BaseData 27b3'!C718</f>
        <v>2021</v>
      </c>
      <c r="D822" s="38" t="str">
        <f>+INDEX(names!$B$2:$B$28,MATCH('BaseData 27b3'!D718,names!$A$2:$A$28,0))</f>
        <v>MWDOC</v>
      </c>
      <c r="E822" s="38" t="str">
        <f>+'BaseData 27b3'!E718</f>
        <v>BASIC</v>
      </c>
      <c r="F822" s="38" t="str">
        <f>+'BaseData 27b3'!F718</f>
        <v>TR</v>
      </c>
      <c r="G822" s="38">
        <f>+'BaseData 27b3'!G718</f>
        <v>8216.8724874725267</v>
      </c>
    </row>
    <row r="823" spans="1:7" x14ac:dyDescent="0.25">
      <c r="A823" s="38">
        <f>+'BaseData 27b3'!A719</f>
        <v>2021</v>
      </c>
      <c r="B823" s="38">
        <f>+'BaseData 27b3'!B719</f>
        <v>5</v>
      </c>
      <c r="C823" s="38">
        <f>+'BaseData 27b3'!C719</f>
        <v>2021</v>
      </c>
      <c r="D823" s="38" t="str">
        <f>+INDEX(names!$B$2:$B$28,MATCH('BaseData 27b3'!D719,names!$A$2:$A$28,0))</f>
        <v>MWDOC</v>
      </c>
      <c r="E823" s="38" t="str">
        <f>+'BaseData 27b3'!E719</f>
        <v>BASIC</v>
      </c>
      <c r="F823" s="38" t="str">
        <f>+'BaseData 27b3'!F719</f>
        <v>UT</v>
      </c>
      <c r="G823" s="38">
        <f>+'BaseData 27b3'!G719</f>
        <v>5702.2900734065925</v>
      </c>
    </row>
    <row r="824" spans="1:7" x14ac:dyDescent="0.25">
      <c r="A824" s="38">
        <f>+'BaseData 27b3'!A720</f>
        <v>2021</v>
      </c>
      <c r="B824" s="38">
        <f>+'BaseData 27b3'!B720</f>
        <v>5</v>
      </c>
      <c r="C824" s="38">
        <f>+'BaseData 27b3'!C720</f>
        <v>2021</v>
      </c>
      <c r="D824" s="38" t="str">
        <f>+INDEX(names!$B$2:$B$28,MATCH('BaseData 27b3'!D720,names!$A$2:$A$28,0))</f>
        <v>MWDOC</v>
      </c>
      <c r="E824" s="38" t="str">
        <f>+'BaseData 27b3'!E720</f>
        <v>LNG</v>
      </c>
      <c r="F824" s="38" t="str">
        <f>+'BaseData 27b3'!F720</f>
        <v>UT</v>
      </c>
      <c r="G824" s="38">
        <f>+'BaseData 27b3'!G720</f>
        <v>0</v>
      </c>
    </row>
    <row r="825" spans="1:7" x14ac:dyDescent="0.25">
      <c r="A825" s="38">
        <f>+'BaseData 27b3'!A721</f>
        <v>2021</v>
      </c>
      <c r="B825" s="38">
        <f>+'BaseData 27b3'!B721</f>
        <v>5</v>
      </c>
      <c r="C825" s="38">
        <f>+'BaseData 27b3'!C721</f>
        <v>2021</v>
      </c>
      <c r="D825" s="38" t="str">
        <f>+INDEX(names!$B$2:$B$28,MATCH('BaseData 27b3'!D721,names!$A$2:$A$28,0))</f>
        <v>Pasadena</v>
      </c>
      <c r="E825" s="38" t="str">
        <f>+'BaseData 27b3'!E721</f>
        <v>BASIC</v>
      </c>
      <c r="F825" s="38" t="str">
        <f>+'BaseData 27b3'!F721</f>
        <v>TR</v>
      </c>
      <c r="G825" s="38">
        <f>+'BaseData 27b3'!G721</f>
        <v>1653.9326030769225</v>
      </c>
    </row>
    <row r="826" spans="1:7" x14ac:dyDescent="0.25">
      <c r="A826" s="38">
        <f>+'BaseData 27b3'!A722</f>
        <v>2021</v>
      </c>
      <c r="B826" s="38">
        <f>+'BaseData 27b3'!B722</f>
        <v>5</v>
      </c>
      <c r="C826" s="38">
        <f>+'BaseData 27b3'!C722</f>
        <v>2021</v>
      </c>
      <c r="D826" s="38" t="str">
        <f>+INDEX(names!$B$2:$B$28,MATCH('BaseData 27b3'!D722,names!$A$2:$A$28,0))</f>
        <v>San Marino</v>
      </c>
      <c r="E826" s="38" t="str">
        <f>+'BaseData 27b3'!E722</f>
        <v>BASIC</v>
      </c>
      <c r="F826" s="38" t="str">
        <f>+'BaseData 27b3'!F722</f>
        <v>TR</v>
      </c>
      <c r="G826" s="38">
        <f>+'BaseData 27b3'!G722</f>
        <v>116.48002263736261</v>
      </c>
    </row>
    <row r="827" spans="1:7" x14ac:dyDescent="0.25">
      <c r="A827" s="38">
        <f>+'BaseData 27b3'!A723</f>
        <v>2021</v>
      </c>
      <c r="B827" s="38">
        <f>+'BaseData 27b3'!B723</f>
        <v>5</v>
      </c>
      <c r="C827" s="38">
        <f>+'BaseData 27b3'!C723</f>
        <v>2021</v>
      </c>
      <c r="D827" s="38" t="str">
        <f>+INDEX(names!$B$2:$B$28,MATCH('BaseData 27b3'!D723,names!$A$2:$A$28,0))</f>
        <v>Santa Ana</v>
      </c>
      <c r="E827" s="38" t="str">
        <f>+'BaseData 27b3'!E723</f>
        <v>BASIC</v>
      </c>
      <c r="F827" s="38" t="str">
        <f>+'BaseData 27b3'!F723</f>
        <v>TR</v>
      </c>
      <c r="G827" s="38">
        <f>+'BaseData 27b3'!G723</f>
        <v>1083.3774478021976</v>
      </c>
    </row>
    <row r="828" spans="1:7" x14ac:dyDescent="0.25">
      <c r="A828" s="38">
        <f>+'BaseData 27b3'!A724</f>
        <v>2021</v>
      </c>
      <c r="B828" s="38">
        <f>+'BaseData 27b3'!B724</f>
        <v>5</v>
      </c>
      <c r="C828" s="38">
        <f>+'BaseData 27b3'!C724</f>
        <v>2021</v>
      </c>
      <c r="D828" s="38" t="str">
        <f>+INDEX(names!$B$2:$B$28,MATCH('BaseData 27b3'!D724,names!$A$2:$A$28,0))</f>
        <v>Santa Monica</v>
      </c>
      <c r="E828" s="38" t="str">
        <f>+'BaseData 27b3'!E724</f>
        <v>BASIC</v>
      </c>
      <c r="F828" s="38" t="str">
        <f>+'BaseData 27b3'!F724</f>
        <v>TR</v>
      </c>
      <c r="G828" s="38">
        <f>+'BaseData 27b3'!G724</f>
        <v>464.49408241758232</v>
      </c>
    </row>
    <row r="829" spans="1:7" x14ac:dyDescent="0.25">
      <c r="A829" s="38">
        <f>+'BaseData 27b3'!A725</f>
        <v>2021</v>
      </c>
      <c r="B829" s="38">
        <f>+'BaseData 27b3'!B725</f>
        <v>5</v>
      </c>
      <c r="C829" s="38">
        <f>+'BaseData 27b3'!C725</f>
        <v>2021</v>
      </c>
      <c r="D829" s="38" t="str">
        <f>+INDEX(names!$B$2:$B$28,MATCH('BaseData 27b3'!D725,names!$A$2:$A$28,0))</f>
        <v>San Diego</v>
      </c>
      <c r="E829" s="38" t="str">
        <f>+'BaseData 27b3'!E725</f>
        <v>BASIC</v>
      </c>
      <c r="F829" s="38" t="str">
        <f>+'BaseData 27b3'!F725</f>
        <v>TR</v>
      </c>
      <c r="G829" s="38">
        <f>+'BaseData 27b3'!G725</f>
        <v>4626.2372596703299</v>
      </c>
    </row>
    <row r="830" spans="1:7" x14ac:dyDescent="0.25">
      <c r="A830" s="38">
        <f>+'BaseData 27b3'!A726</f>
        <v>2021</v>
      </c>
      <c r="B830" s="38">
        <f>+'BaseData 27b3'!B726</f>
        <v>5</v>
      </c>
      <c r="C830" s="38">
        <f>+'BaseData 27b3'!C726</f>
        <v>2021</v>
      </c>
      <c r="D830" s="38" t="str">
        <f>+INDEX(names!$B$2:$B$28,MATCH('BaseData 27b3'!D726,names!$A$2:$A$28,0))</f>
        <v>San Diego</v>
      </c>
      <c r="E830" s="38" t="str">
        <f>+'BaseData 27b3'!E726</f>
        <v>BASIC</v>
      </c>
      <c r="F830" s="38" t="str">
        <f>+'BaseData 27b3'!F726</f>
        <v>UT</v>
      </c>
      <c r="G830" s="38">
        <f>+'BaseData 27b3'!G726</f>
        <v>34129.817472087911</v>
      </c>
    </row>
    <row r="831" spans="1:7" x14ac:dyDescent="0.25">
      <c r="A831" s="38">
        <f>+'BaseData 27b3'!A727</f>
        <v>2021</v>
      </c>
      <c r="B831" s="38">
        <f>+'BaseData 27b3'!B727</f>
        <v>5</v>
      </c>
      <c r="C831" s="38">
        <f>+'BaseData 27b3'!C727</f>
        <v>2021</v>
      </c>
      <c r="D831" s="38" t="str">
        <f>+INDEX(names!$B$2:$B$28,MATCH('BaseData 27b3'!D727,names!$A$2:$A$28,0))</f>
        <v>Three Valleys</v>
      </c>
      <c r="E831" s="38" t="str">
        <f>+'BaseData 27b3'!E727</f>
        <v>BASIC</v>
      </c>
      <c r="F831" s="38" t="str">
        <f>+'BaseData 27b3'!F727</f>
        <v>TR</v>
      </c>
      <c r="G831" s="38">
        <f>+'BaseData 27b3'!G727</f>
        <v>2653.7460829670335</v>
      </c>
    </row>
    <row r="832" spans="1:7" x14ac:dyDescent="0.25">
      <c r="A832" s="38">
        <f>+'BaseData 27b3'!A728</f>
        <v>2021</v>
      </c>
      <c r="B832" s="38">
        <f>+'BaseData 27b3'!B728</f>
        <v>5</v>
      </c>
      <c r="C832" s="38">
        <f>+'BaseData 27b3'!C728</f>
        <v>2021</v>
      </c>
      <c r="D832" s="38" t="str">
        <f>+INDEX(names!$B$2:$B$28,MATCH('BaseData 27b3'!D728,names!$A$2:$A$28,0))</f>
        <v>Three Valleys</v>
      </c>
      <c r="E832" s="38" t="str">
        <f>+'BaseData 27b3'!E728</f>
        <v>BASIC</v>
      </c>
      <c r="F832" s="38" t="str">
        <f>+'BaseData 27b3'!F728</f>
        <v>UT</v>
      </c>
      <c r="G832" s="38">
        <f>+'BaseData 27b3'!G728</f>
        <v>1693.4702551648352</v>
      </c>
    </row>
    <row r="833" spans="1:7" x14ac:dyDescent="0.25">
      <c r="A833" s="38">
        <f>+'BaseData 27b3'!A729</f>
        <v>2021</v>
      </c>
      <c r="B833" s="38">
        <f>+'BaseData 27b3'!B729</f>
        <v>5</v>
      </c>
      <c r="C833" s="38">
        <f>+'BaseData 27b3'!C729</f>
        <v>2021</v>
      </c>
      <c r="D833" s="38" t="str">
        <f>+INDEX(names!$B$2:$B$28,MATCH('BaseData 27b3'!D729,names!$A$2:$A$28,0))</f>
        <v>Three Valleys</v>
      </c>
      <c r="E833" s="38" t="str">
        <f>+'BaseData 27b3'!E729</f>
        <v>LNG</v>
      </c>
      <c r="F833" s="38" t="str">
        <f>+'BaseData 27b3'!F729</f>
        <v>UT</v>
      </c>
      <c r="G833" s="38">
        <f>+'BaseData 27b3'!G729</f>
        <v>149.29199999999989</v>
      </c>
    </row>
    <row r="834" spans="1:7" x14ac:dyDescent="0.25">
      <c r="A834" s="38">
        <f>+'BaseData 27b3'!A730</f>
        <v>2021</v>
      </c>
      <c r="B834" s="38">
        <f>+'BaseData 27b3'!B730</f>
        <v>5</v>
      </c>
      <c r="C834" s="38">
        <f>+'BaseData 27b3'!C730</f>
        <v>2021</v>
      </c>
      <c r="D834" s="38" t="str">
        <f>+INDEX(names!$B$2:$B$28,MATCH('BaseData 27b3'!D730,names!$A$2:$A$28,0))</f>
        <v>Torrance</v>
      </c>
      <c r="E834" s="38" t="str">
        <f>+'BaseData 27b3'!E730</f>
        <v>BASIC</v>
      </c>
      <c r="F834" s="38" t="str">
        <f>+'BaseData 27b3'!F730</f>
        <v>TR</v>
      </c>
      <c r="G834" s="38">
        <f>+'BaseData 27b3'!G730</f>
        <v>1170.808485714286</v>
      </c>
    </row>
    <row r="835" spans="1:7" x14ac:dyDescent="0.25">
      <c r="A835" s="38">
        <f>+'BaseData 27b3'!A731</f>
        <v>2021</v>
      </c>
      <c r="B835" s="38">
        <f>+'BaseData 27b3'!B731</f>
        <v>5</v>
      </c>
      <c r="C835" s="38">
        <f>+'BaseData 27b3'!C731</f>
        <v>2021</v>
      </c>
      <c r="D835" s="38" t="str">
        <f>+INDEX(names!$B$2:$B$28,MATCH('BaseData 27b3'!D731,names!$A$2:$A$28,0))</f>
        <v>Upper San Gabriel</v>
      </c>
      <c r="E835" s="38" t="str">
        <f>+'BaseData 27b3'!E731</f>
        <v>BASIC</v>
      </c>
      <c r="F835" s="38" t="str">
        <f>+'BaseData 27b3'!F731</f>
        <v>TR</v>
      </c>
      <c r="G835" s="38">
        <f>+'BaseData 27b3'!G731</f>
        <v>101.5291753846154</v>
      </c>
    </row>
    <row r="836" spans="1:7" x14ac:dyDescent="0.25">
      <c r="A836" s="38">
        <f>+'BaseData 27b3'!A732</f>
        <v>2021</v>
      </c>
      <c r="B836" s="38">
        <f>+'BaseData 27b3'!B732</f>
        <v>5</v>
      </c>
      <c r="C836" s="38">
        <f>+'BaseData 27b3'!C732</f>
        <v>2021</v>
      </c>
      <c r="D836" s="38" t="str">
        <f>+INDEX(names!$B$2:$B$28,MATCH('BaseData 27b3'!D732,names!$A$2:$A$28,0))</f>
        <v>Upper San Gabriel</v>
      </c>
      <c r="E836" s="38" t="str">
        <f>+'BaseData 27b3'!E732</f>
        <v>BASIC</v>
      </c>
      <c r="F836" s="38" t="str">
        <f>+'BaseData 27b3'!F732</f>
        <v>UT</v>
      </c>
      <c r="G836" s="38">
        <f>+'BaseData 27b3'!G732</f>
        <v>164.68668461538459</v>
      </c>
    </row>
    <row r="837" spans="1:7" x14ac:dyDescent="0.25">
      <c r="A837" s="38">
        <f>+'BaseData 27b3'!A733</f>
        <v>2021</v>
      </c>
      <c r="B837" s="38">
        <f>+'BaseData 27b3'!B733</f>
        <v>5</v>
      </c>
      <c r="C837" s="38">
        <f>+'BaseData 27b3'!C733</f>
        <v>2021</v>
      </c>
      <c r="D837" s="38" t="str">
        <f>+INDEX(names!$B$2:$B$28,MATCH('BaseData 27b3'!D733,names!$A$2:$A$28,0))</f>
        <v>Upper San Gabriel</v>
      </c>
      <c r="E837" s="38" t="str">
        <f>+'BaseData 27b3'!E733</f>
        <v>LNG</v>
      </c>
      <c r="F837" s="38" t="str">
        <f>+'BaseData 27b3'!F733</f>
        <v>UT</v>
      </c>
      <c r="G837" s="38">
        <f>+'BaseData 27b3'!G733</f>
        <v>953.91999999999859</v>
      </c>
    </row>
    <row r="838" spans="1:7" x14ac:dyDescent="0.25">
      <c r="A838" s="38">
        <f>+'BaseData 27b3'!A734</f>
        <v>2021</v>
      </c>
      <c r="B838" s="38">
        <f>+'BaseData 27b3'!B734</f>
        <v>5</v>
      </c>
      <c r="C838" s="38">
        <f>+'BaseData 27b3'!C734</f>
        <v>2021</v>
      </c>
      <c r="D838" s="38" t="str">
        <f>+INDEX(names!$B$2:$B$28,MATCH('BaseData 27b3'!D734,names!$A$2:$A$28,0))</f>
        <v>West Basin</v>
      </c>
      <c r="E838" s="38" t="str">
        <f>+'BaseData 27b3'!E734</f>
        <v>BASIC</v>
      </c>
      <c r="F838" s="38" t="str">
        <f>+'BaseData 27b3'!F734</f>
        <v>TR</v>
      </c>
      <c r="G838" s="38">
        <f>+'BaseData 27b3'!G734</f>
        <v>10146.273680109891</v>
      </c>
    </row>
    <row r="839" spans="1:7" x14ac:dyDescent="0.25">
      <c r="A839" s="38">
        <f>+'BaseData 27b3'!A735</f>
        <v>2021</v>
      </c>
      <c r="B839" s="38">
        <f>+'BaseData 27b3'!B735</f>
        <v>5</v>
      </c>
      <c r="C839" s="38">
        <f>+'BaseData 27b3'!C735</f>
        <v>2021</v>
      </c>
      <c r="D839" s="38" t="str">
        <f>+INDEX(names!$B$2:$B$28,MATCH('BaseData 27b3'!D735,names!$A$2:$A$28,0))</f>
        <v>Western</v>
      </c>
      <c r="E839" s="38" t="str">
        <f>+'BaseData 27b3'!E735</f>
        <v>BASIC</v>
      </c>
      <c r="F839" s="38" t="str">
        <f>+'BaseData 27b3'!F735</f>
        <v>TR</v>
      </c>
      <c r="G839" s="38">
        <f>+'BaseData 27b3'!G735</f>
        <v>4637.0655648351649</v>
      </c>
    </row>
    <row r="840" spans="1:7" x14ac:dyDescent="0.25">
      <c r="A840" s="38">
        <f>+'BaseData 27b3'!A736</f>
        <v>2021</v>
      </c>
      <c r="B840" s="38">
        <f>+'BaseData 27b3'!B736</f>
        <v>5</v>
      </c>
      <c r="C840" s="38">
        <f>+'BaseData 27b3'!C736</f>
        <v>2021</v>
      </c>
      <c r="D840" s="38" t="str">
        <f>+INDEX(names!$B$2:$B$28,MATCH('BaseData 27b3'!D736,names!$A$2:$A$28,0))</f>
        <v>Western</v>
      </c>
      <c r="E840" s="38" t="str">
        <f>+'BaseData 27b3'!E736</f>
        <v>BASIC</v>
      </c>
      <c r="F840" s="38" t="str">
        <f>+'BaseData 27b3'!F736</f>
        <v>UT</v>
      </c>
      <c r="G840" s="38">
        <f>+'BaseData 27b3'!G736</f>
        <v>3001.7922615384609</v>
      </c>
    </row>
    <row r="841" spans="1:7" x14ac:dyDescent="0.25">
      <c r="A841" s="38">
        <f>+'BaseData 27b3'!A737</f>
        <v>2021</v>
      </c>
      <c r="B841" s="38">
        <f>+'BaseData 27b3'!B737</f>
        <v>5</v>
      </c>
      <c r="C841" s="38">
        <f>+'BaseData 27b3'!C737</f>
        <v>2021</v>
      </c>
      <c r="D841" s="38" t="str">
        <f>+INDEX(names!$B$2:$B$28,MATCH('BaseData 27b3'!D737,names!$A$2:$A$28,0))</f>
        <v>Western</v>
      </c>
      <c r="E841" s="38" t="str">
        <f>+'BaseData 27b3'!E737</f>
        <v>LNG</v>
      </c>
      <c r="F841" s="38" t="str">
        <f>+'BaseData 27b3'!F737</f>
        <v>UT</v>
      </c>
      <c r="G841" s="38">
        <f>+'BaseData 27b3'!G737</f>
        <v>168.91666666666643</v>
      </c>
    </row>
    <row r="842" spans="1:7" x14ac:dyDescent="0.25">
      <c r="A842" s="38">
        <f>+'BaseData 27b3'!A738</f>
        <v>2021</v>
      </c>
      <c r="B842" s="38">
        <f>+'BaseData 27b3'!B738</f>
        <v>6</v>
      </c>
      <c r="C842" s="38">
        <f>+'BaseData 27b3'!C738</f>
        <v>2021</v>
      </c>
      <c r="D842" s="38" t="str">
        <f>+INDEX(names!$B$2:$B$28,MATCH('BaseData 27b3'!D738,names!$A$2:$A$28,0))</f>
        <v>Anaheim</v>
      </c>
      <c r="E842" s="38" t="str">
        <f>+'BaseData 27b3'!E738</f>
        <v>BASIC</v>
      </c>
      <c r="F842" s="38" t="str">
        <f>+'BaseData 27b3'!F738</f>
        <v>TR</v>
      </c>
      <c r="G842" s="38">
        <f>+'BaseData 27b3'!G738</f>
        <v>597.72065934065938</v>
      </c>
    </row>
    <row r="843" spans="1:7" x14ac:dyDescent="0.25">
      <c r="A843" s="38">
        <f>+'BaseData 27b3'!A739</f>
        <v>2021</v>
      </c>
      <c r="B843" s="38">
        <f>+'BaseData 27b3'!B739</f>
        <v>6</v>
      </c>
      <c r="C843" s="38">
        <f>+'BaseData 27b3'!C739</f>
        <v>2021</v>
      </c>
      <c r="D843" s="38" t="str">
        <f>+INDEX(names!$B$2:$B$28,MATCH('BaseData 27b3'!D739,names!$A$2:$A$28,0))</f>
        <v>Anaheim</v>
      </c>
      <c r="E843" s="38" t="str">
        <f>+'BaseData 27b3'!E739</f>
        <v>BASIC</v>
      </c>
      <c r="F843" s="38" t="str">
        <f>+'BaseData 27b3'!F739</f>
        <v>UT</v>
      </c>
      <c r="G843" s="38">
        <f>+'BaseData 27b3'!G739</f>
        <v>1411.5263934065956</v>
      </c>
    </row>
    <row r="844" spans="1:7" x14ac:dyDescent="0.25">
      <c r="A844" s="38">
        <f>+'BaseData 27b3'!A740</f>
        <v>2021</v>
      </c>
      <c r="B844" s="38">
        <f>+'BaseData 27b3'!B740</f>
        <v>6</v>
      </c>
      <c r="C844" s="38">
        <f>+'BaseData 27b3'!C740</f>
        <v>2021</v>
      </c>
      <c r="D844" s="38" t="str">
        <f>+INDEX(names!$B$2:$B$28,MATCH('BaseData 27b3'!D740,names!$A$2:$A$28,0))</f>
        <v>Beverly Hills</v>
      </c>
      <c r="E844" s="38" t="str">
        <f>+'BaseData 27b3'!E740</f>
        <v>BASIC</v>
      </c>
      <c r="F844" s="38" t="str">
        <f>+'BaseData 27b3'!F740</f>
        <v>TR</v>
      </c>
      <c r="G844" s="38">
        <f>+'BaseData 27b3'!G740</f>
        <v>947.50953846153891</v>
      </c>
    </row>
    <row r="845" spans="1:7" x14ac:dyDescent="0.25">
      <c r="A845" s="38">
        <f>+'BaseData 27b3'!A741</f>
        <v>2021</v>
      </c>
      <c r="B845" s="38">
        <f>+'BaseData 27b3'!B741</f>
        <v>6</v>
      </c>
      <c r="C845" s="38">
        <f>+'BaseData 27b3'!C741</f>
        <v>2021</v>
      </c>
      <c r="D845" s="38" t="str">
        <f>+INDEX(names!$B$2:$B$28,MATCH('BaseData 27b3'!D741,names!$A$2:$A$28,0))</f>
        <v>Burbank</v>
      </c>
      <c r="E845" s="38" t="str">
        <f>+'BaseData 27b3'!E741</f>
        <v>BASIC</v>
      </c>
      <c r="F845" s="38" t="str">
        <f>+'BaseData 27b3'!F741</f>
        <v>TR</v>
      </c>
      <c r="G845" s="38">
        <f>+'BaseData 27b3'!G741</f>
        <v>293.80139087912079</v>
      </c>
    </row>
    <row r="846" spans="1:7" x14ac:dyDescent="0.25">
      <c r="A846" s="38">
        <f>+'BaseData 27b3'!A742</f>
        <v>2021</v>
      </c>
      <c r="B846" s="38">
        <f>+'BaseData 27b3'!B742</f>
        <v>6</v>
      </c>
      <c r="C846" s="38">
        <f>+'BaseData 27b3'!C742</f>
        <v>2021</v>
      </c>
      <c r="D846" s="38" t="str">
        <f>+INDEX(names!$B$2:$B$28,MATCH('BaseData 27b3'!D742,names!$A$2:$A$28,0))</f>
        <v>Calleguas</v>
      </c>
      <c r="E846" s="38" t="str">
        <f>+'BaseData 27b3'!E742</f>
        <v>BASIC</v>
      </c>
      <c r="F846" s="38" t="str">
        <f>+'BaseData 27b3'!F742</f>
        <v>TR</v>
      </c>
      <c r="G846" s="38">
        <f>+'BaseData 27b3'!G742</f>
        <v>9351.0010342857113</v>
      </c>
    </row>
    <row r="847" spans="1:7" x14ac:dyDescent="0.25">
      <c r="A847" s="38">
        <f>+'BaseData 27b3'!A743</f>
        <v>2021</v>
      </c>
      <c r="B847" s="38">
        <f>+'BaseData 27b3'!B743</f>
        <v>6</v>
      </c>
      <c r="C847" s="38">
        <f>+'BaseData 27b3'!C743</f>
        <v>2021</v>
      </c>
      <c r="D847" s="38" t="str">
        <f>+INDEX(names!$B$2:$B$28,MATCH('BaseData 27b3'!D743,names!$A$2:$A$28,0))</f>
        <v>Calleguas</v>
      </c>
      <c r="E847" s="38" t="str">
        <f>+'BaseData 27b3'!E743</f>
        <v>LNG</v>
      </c>
      <c r="F847" s="38" t="str">
        <f>+'BaseData 27b3'!F743</f>
        <v>TR</v>
      </c>
      <c r="G847" s="38">
        <f>+'BaseData 27b3'!G743</f>
        <v>0</v>
      </c>
    </row>
    <row r="848" spans="1:7" x14ac:dyDescent="0.25">
      <c r="A848" s="38">
        <f>+'BaseData 27b3'!A744</f>
        <v>2021</v>
      </c>
      <c r="B848" s="38">
        <f>+'BaseData 27b3'!B744</f>
        <v>6</v>
      </c>
      <c r="C848" s="38">
        <f>+'BaseData 27b3'!C744</f>
        <v>2021</v>
      </c>
      <c r="D848" s="38" t="str">
        <f>+INDEX(names!$B$2:$B$28,MATCH('BaseData 27b3'!D744,names!$A$2:$A$28,0))</f>
        <v>Central Basin</v>
      </c>
      <c r="E848" s="38" t="str">
        <f>+'BaseData 27b3'!E744</f>
        <v>BASIC</v>
      </c>
      <c r="F848" s="38" t="str">
        <f>+'BaseData 27b3'!F744</f>
        <v>TR</v>
      </c>
      <c r="G848" s="38">
        <f>+'BaseData 27b3'!G744</f>
        <v>1350.0409569230774</v>
      </c>
    </row>
    <row r="849" spans="1:7" x14ac:dyDescent="0.25">
      <c r="A849" s="38">
        <f>+'BaseData 27b3'!A745</f>
        <v>2021</v>
      </c>
      <c r="B849" s="38">
        <f>+'BaseData 27b3'!B745</f>
        <v>6</v>
      </c>
      <c r="C849" s="38">
        <f>+'BaseData 27b3'!C745</f>
        <v>2021</v>
      </c>
      <c r="D849" s="38" t="str">
        <f>+INDEX(names!$B$2:$B$28,MATCH('BaseData 27b3'!D745,names!$A$2:$A$28,0))</f>
        <v>Compton</v>
      </c>
      <c r="E849" s="38" t="str">
        <f>+'BaseData 27b3'!E745</f>
        <v>BASIC</v>
      </c>
      <c r="F849" s="38" t="str">
        <f>+'BaseData 27b3'!F745</f>
        <v>TR</v>
      </c>
      <c r="G849" s="38">
        <f>+'BaseData 27b3'!G745</f>
        <v>17.578428351648352</v>
      </c>
    </row>
    <row r="850" spans="1:7" x14ac:dyDescent="0.25">
      <c r="A850" s="38">
        <f>+'BaseData 27b3'!A746</f>
        <v>2021</v>
      </c>
      <c r="B850" s="38">
        <f>+'BaseData 27b3'!B746</f>
        <v>6</v>
      </c>
      <c r="C850" s="38">
        <f>+'BaseData 27b3'!C746</f>
        <v>2021</v>
      </c>
      <c r="D850" s="38" t="str">
        <f>+INDEX(names!$B$2:$B$28,MATCH('BaseData 27b3'!D746,names!$A$2:$A$28,0))</f>
        <v>Eastern</v>
      </c>
      <c r="E850" s="38" t="str">
        <f>+'BaseData 27b3'!E746</f>
        <v>BASIC</v>
      </c>
      <c r="F850" s="38" t="str">
        <f>+'BaseData 27b3'!F746</f>
        <v>TR</v>
      </c>
      <c r="G850" s="38">
        <f>+'BaseData 27b3'!G746</f>
        <v>8979.0901180219826</v>
      </c>
    </row>
    <row r="851" spans="1:7" x14ac:dyDescent="0.25">
      <c r="A851" s="38">
        <f>+'BaseData 27b3'!A747</f>
        <v>2021</v>
      </c>
      <c r="B851" s="38">
        <f>+'BaseData 27b3'!B747</f>
        <v>6</v>
      </c>
      <c r="C851" s="38">
        <f>+'BaseData 27b3'!C747</f>
        <v>2021</v>
      </c>
      <c r="D851" s="38" t="str">
        <f>+INDEX(names!$B$2:$B$28,MATCH('BaseData 27b3'!D747,names!$A$2:$A$28,0))</f>
        <v>Eastern</v>
      </c>
      <c r="E851" s="38" t="str">
        <f>+'BaseData 27b3'!E747</f>
        <v>BASIC</v>
      </c>
      <c r="F851" s="38" t="str">
        <f>+'BaseData 27b3'!F747</f>
        <v>UT</v>
      </c>
      <c r="G851" s="38">
        <f>+'BaseData 27b3'!G747</f>
        <v>3918.8055949450559</v>
      </c>
    </row>
    <row r="852" spans="1:7" x14ac:dyDescent="0.25">
      <c r="A852" s="38">
        <f>+'BaseData 27b3'!A748</f>
        <v>2021</v>
      </c>
      <c r="B852" s="38">
        <f>+'BaseData 27b3'!B748</f>
        <v>6</v>
      </c>
      <c r="C852" s="38">
        <f>+'BaseData 27b3'!C748</f>
        <v>2021</v>
      </c>
      <c r="D852" s="38" t="str">
        <f>+INDEX(names!$B$2:$B$28,MATCH('BaseData 27b3'!D748,names!$A$2:$A$28,0))</f>
        <v>Eastern</v>
      </c>
      <c r="E852" s="38" t="str">
        <f>+'BaseData 27b3'!E748</f>
        <v>LNG</v>
      </c>
      <c r="F852" s="38" t="str">
        <f>+'BaseData 27b3'!F748</f>
        <v>UT</v>
      </c>
      <c r="G852" s="38">
        <f>+'BaseData 27b3'!G748</f>
        <v>790.80000000000132</v>
      </c>
    </row>
    <row r="853" spans="1:7" x14ac:dyDescent="0.25">
      <c r="A853" s="38">
        <f>+'BaseData 27b3'!A749</f>
        <v>2021</v>
      </c>
      <c r="B853" s="38">
        <f>+'BaseData 27b3'!B749</f>
        <v>6</v>
      </c>
      <c r="C853" s="38">
        <f>+'BaseData 27b3'!C749</f>
        <v>2021</v>
      </c>
      <c r="D853" s="38" t="str">
        <f>+INDEX(names!$B$2:$B$28,MATCH('BaseData 27b3'!D749,names!$A$2:$A$28,0))</f>
        <v>Foothill</v>
      </c>
      <c r="E853" s="38" t="str">
        <f>+'BaseData 27b3'!E749</f>
        <v>BASIC</v>
      </c>
      <c r="F853" s="38" t="str">
        <f>+'BaseData 27b3'!F749</f>
        <v>TR</v>
      </c>
      <c r="G853" s="38">
        <f>+'BaseData 27b3'!G749</f>
        <v>648.49608780219785</v>
      </c>
    </row>
    <row r="854" spans="1:7" x14ac:dyDescent="0.25">
      <c r="A854" s="38">
        <f>+'BaseData 27b3'!A750</f>
        <v>2021</v>
      </c>
      <c r="B854" s="38">
        <f>+'BaseData 27b3'!B750</f>
        <v>6</v>
      </c>
      <c r="C854" s="38">
        <f>+'BaseData 27b3'!C750</f>
        <v>2021</v>
      </c>
      <c r="D854" s="38" t="str">
        <f>+INDEX(names!$B$2:$B$28,MATCH('BaseData 27b3'!D750,names!$A$2:$A$28,0))</f>
        <v>Foothill</v>
      </c>
      <c r="E854" s="38" t="str">
        <f>+'BaseData 27b3'!E750</f>
        <v>LNG</v>
      </c>
      <c r="F854" s="38" t="str">
        <f>+'BaseData 27b3'!F750</f>
        <v>TR</v>
      </c>
      <c r="G854" s="38">
        <f>+'BaseData 27b3'!G750</f>
        <v>0</v>
      </c>
    </row>
    <row r="855" spans="1:7" x14ac:dyDescent="0.25">
      <c r="A855" s="38">
        <f>+'BaseData 27b3'!A751</f>
        <v>2021</v>
      </c>
      <c r="B855" s="38">
        <f>+'BaseData 27b3'!B751</f>
        <v>6</v>
      </c>
      <c r="C855" s="38">
        <f>+'BaseData 27b3'!C751</f>
        <v>2021</v>
      </c>
      <c r="D855" s="38" t="str">
        <f>+INDEX(names!$B$2:$B$28,MATCH('BaseData 27b3'!D751,names!$A$2:$A$28,0))</f>
        <v>Fullerton</v>
      </c>
      <c r="E855" s="38" t="str">
        <f>+'BaseData 27b3'!E751</f>
        <v>BASIC</v>
      </c>
      <c r="F855" s="38" t="str">
        <f>+'BaseData 27b3'!F751</f>
        <v>TR</v>
      </c>
      <c r="G855" s="38">
        <f>+'BaseData 27b3'!G751</f>
        <v>442.01801890109897</v>
      </c>
    </row>
    <row r="856" spans="1:7" x14ac:dyDescent="0.25">
      <c r="A856" s="38">
        <f>+'BaseData 27b3'!A752</f>
        <v>2021</v>
      </c>
      <c r="B856" s="38">
        <f>+'BaseData 27b3'!B752</f>
        <v>6</v>
      </c>
      <c r="C856" s="38">
        <f>+'BaseData 27b3'!C752</f>
        <v>2021</v>
      </c>
      <c r="D856" s="38" t="str">
        <f>+INDEX(names!$B$2:$B$28,MATCH('BaseData 27b3'!D752,names!$A$2:$A$28,0))</f>
        <v>Glendale</v>
      </c>
      <c r="E856" s="38" t="str">
        <f>+'BaseData 27b3'!E752</f>
        <v>BASIC</v>
      </c>
      <c r="F856" s="38" t="str">
        <f>+'BaseData 27b3'!F752</f>
        <v>TR</v>
      </c>
      <c r="G856" s="38">
        <f>+'BaseData 27b3'!G752</f>
        <v>1445.7595984615389</v>
      </c>
    </row>
    <row r="857" spans="1:7" x14ac:dyDescent="0.25">
      <c r="A857" s="38">
        <f>+'BaseData 27b3'!A753</f>
        <v>2021</v>
      </c>
      <c r="B857" s="38">
        <f>+'BaseData 27b3'!B753</f>
        <v>6</v>
      </c>
      <c r="C857" s="38">
        <f>+'BaseData 27b3'!C753</f>
        <v>2021</v>
      </c>
      <c r="D857" s="38" t="str">
        <f>+INDEX(names!$B$2:$B$28,MATCH('BaseData 27b3'!D753,names!$A$2:$A$28,0))</f>
        <v>Inland Empire</v>
      </c>
      <c r="E857" s="38" t="str">
        <f>+'BaseData 27b3'!E753</f>
        <v>BASIC</v>
      </c>
      <c r="F857" s="38" t="str">
        <f>+'BaseData 27b3'!F753</f>
        <v>UT</v>
      </c>
      <c r="G857" s="38">
        <f>+'BaseData 27b3'!G753</f>
        <v>5011.1787446153839</v>
      </c>
    </row>
    <row r="858" spans="1:7" x14ac:dyDescent="0.25">
      <c r="A858" s="38">
        <f>+'BaseData 27b3'!A754</f>
        <v>2021</v>
      </c>
      <c r="B858" s="38">
        <f>+'BaseData 27b3'!B754</f>
        <v>6</v>
      </c>
      <c r="C858" s="38">
        <f>+'BaseData 27b3'!C754</f>
        <v>2021</v>
      </c>
      <c r="D858" s="38" t="str">
        <f>+INDEX(names!$B$2:$B$28,MATCH('BaseData 27b3'!D754,names!$A$2:$A$28,0))</f>
        <v>Inland Empire</v>
      </c>
      <c r="E858" s="38" t="str">
        <f>+'BaseData 27b3'!E754</f>
        <v>LNG</v>
      </c>
      <c r="F858" s="38" t="str">
        <f>+'BaseData 27b3'!F754</f>
        <v>UT</v>
      </c>
      <c r="G858" s="38">
        <f>+'BaseData 27b3'!G754</f>
        <v>0</v>
      </c>
    </row>
    <row r="859" spans="1:7" x14ac:dyDescent="0.25">
      <c r="A859" s="38">
        <f>+'BaseData 27b3'!A755</f>
        <v>2021</v>
      </c>
      <c r="B859" s="38">
        <f>+'BaseData 27b3'!B755</f>
        <v>6</v>
      </c>
      <c r="C859" s="38">
        <f>+'BaseData 27b3'!C755</f>
        <v>2021</v>
      </c>
      <c r="D859" s="38" t="str">
        <f>+INDEX(names!$B$2:$B$28,MATCH('BaseData 27b3'!D755,names!$A$2:$A$28,0))</f>
        <v>Los Angeles</v>
      </c>
      <c r="E859" s="38" t="str">
        <f>+'BaseData 27b3'!E755</f>
        <v>BASIC</v>
      </c>
      <c r="F859" s="38" t="str">
        <f>+'BaseData 27b3'!F755</f>
        <v>UT</v>
      </c>
      <c r="G859" s="38">
        <f>+'BaseData 27b3'!G755</f>
        <v>12655.375604395605</v>
      </c>
    </row>
    <row r="860" spans="1:7" x14ac:dyDescent="0.25">
      <c r="A860" s="38">
        <f>+'BaseData 27b3'!A756</f>
        <v>2021</v>
      </c>
      <c r="B860" s="38">
        <f>+'BaseData 27b3'!B756</f>
        <v>6</v>
      </c>
      <c r="C860" s="38">
        <f>+'BaseData 27b3'!C756</f>
        <v>2021</v>
      </c>
      <c r="D860" s="38" t="str">
        <f>+INDEX(names!$B$2:$B$28,MATCH('BaseData 27b3'!D756,names!$A$2:$A$28,0))</f>
        <v>Los Angeles</v>
      </c>
      <c r="E860" s="38" t="str">
        <f>+'BaseData 27b3'!E756</f>
        <v>BASIC</v>
      </c>
      <c r="F860" s="38" t="str">
        <f>+'BaseData 27b3'!F756</f>
        <v>TR</v>
      </c>
      <c r="G860" s="38">
        <f>+'BaseData 27b3'!G756</f>
        <v>3438.8924999999977</v>
      </c>
    </row>
    <row r="861" spans="1:7" x14ac:dyDescent="0.25">
      <c r="A861" s="38">
        <f>+'BaseData 27b3'!A757</f>
        <v>2021</v>
      </c>
      <c r="B861" s="38">
        <f>+'BaseData 27b3'!B757</f>
        <v>6</v>
      </c>
      <c r="C861" s="38">
        <f>+'BaseData 27b3'!C757</f>
        <v>2021</v>
      </c>
      <c r="D861" s="38" t="str">
        <f>+INDEX(names!$B$2:$B$28,MATCH('BaseData 27b3'!D757,names!$A$2:$A$28,0))</f>
        <v>Las Virgenes</v>
      </c>
      <c r="E861" s="38" t="str">
        <f>+'BaseData 27b3'!E757</f>
        <v>BASIC</v>
      </c>
      <c r="F861" s="38" t="str">
        <f>+'BaseData 27b3'!F757</f>
        <v>TR</v>
      </c>
      <c r="G861" s="38">
        <f>+'BaseData 27b3'!G757</f>
        <v>1769.1231574725277</v>
      </c>
    </row>
    <row r="862" spans="1:7" x14ac:dyDescent="0.25">
      <c r="A862" s="38">
        <f>+'BaseData 27b3'!A758</f>
        <v>2021</v>
      </c>
      <c r="B862" s="38">
        <f>+'BaseData 27b3'!B758</f>
        <v>6</v>
      </c>
      <c r="C862" s="38">
        <f>+'BaseData 27b3'!C758</f>
        <v>2021</v>
      </c>
      <c r="D862" s="38" t="str">
        <f>+INDEX(names!$B$2:$B$28,MATCH('BaseData 27b3'!D758,names!$A$2:$A$28,0))</f>
        <v>Long Beach</v>
      </c>
      <c r="E862" s="38" t="str">
        <f>+'BaseData 27b3'!E758</f>
        <v>BASIC</v>
      </c>
      <c r="F862" s="38" t="str">
        <f>+'BaseData 27b3'!F758</f>
        <v>TR</v>
      </c>
      <c r="G862" s="38">
        <f>+'BaseData 27b3'!G758</f>
        <v>2443.1603356043952</v>
      </c>
    </row>
    <row r="863" spans="1:7" x14ac:dyDescent="0.25">
      <c r="A863" s="38">
        <f>+'BaseData 27b3'!A759</f>
        <v>2021</v>
      </c>
      <c r="B863" s="38">
        <f>+'BaseData 27b3'!B759</f>
        <v>6</v>
      </c>
      <c r="C863" s="38">
        <f>+'BaseData 27b3'!C759</f>
        <v>2021</v>
      </c>
      <c r="D863" s="38" t="str">
        <f>+INDEX(names!$B$2:$B$28,MATCH('BaseData 27b3'!D759,names!$A$2:$A$28,0))</f>
        <v>MWDOC</v>
      </c>
      <c r="E863" s="38" t="str">
        <f>+'BaseData 27b3'!E759</f>
        <v>BASIC</v>
      </c>
      <c r="F863" s="38" t="str">
        <f>+'BaseData 27b3'!F759</f>
        <v>TR</v>
      </c>
      <c r="G863" s="38">
        <f>+'BaseData 27b3'!G759</f>
        <v>9072.3642639560421</v>
      </c>
    </row>
    <row r="864" spans="1:7" x14ac:dyDescent="0.25">
      <c r="A864" s="38">
        <f>+'BaseData 27b3'!A760</f>
        <v>2021</v>
      </c>
      <c r="B864" s="38">
        <f>+'BaseData 27b3'!B760</f>
        <v>6</v>
      </c>
      <c r="C864" s="38">
        <f>+'BaseData 27b3'!C760</f>
        <v>2021</v>
      </c>
      <c r="D864" s="38" t="str">
        <f>+INDEX(names!$B$2:$B$28,MATCH('BaseData 27b3'!D760,names!$A$2:$A$28,0))</f>
        <v>MWDOC</v>
      </c>
      <c r="E864" s="38" t="str">
        <f>+'BaseData 27b3'!E760</f>
        <v>BASIC</v>
      </c>
      <c r="F864" s="38" t="str">
        <f>+'BaseData 27b3'!F760</f>
        <v>UT</v>
      </c>
      <c r="G864" s="38">
        <f>+'BaseData 27b3'!G760</f>
        <v>5628.1573371428603</v>
      </c>
    </row>
    <row r="865" spans="1:7" x14ac:dyDescent="0.25">
      <c r="A865" s="38">
        <f>+'BaseData 27b3'!A761</f>
        <v>2021</v>
      </c>
      <c r="B865" s="38">
        <f>+'BaseData 27b3'!B761</f>
        <v>6</v>
      </c>
      <c r="C865" s="38">
        <f>+'BaseData 27b3'!C761</f>
        <v>2021</v>
      </c>
      <c r="D865" s="38" t="str">
        <f>+INDEX(names!$B$2:$B$28,MATCH('BaseData 27b3'!D761,names!$A$2:$A$28,0))</f>
        <v>MWDOC</v>
      </c>
      <c r="E865" s="38" t="str">
        <f>+'BaseData 27b3'!E761</f>
        <v>LNG</v>
      </c>
      <c r="F865" s="38" t="str">
        <f>+'BaseData 27b3'!F761</f>
        <v>UT</v>
      </c>
      <c r="G865" s="38">
        <f>+'BaseData 27b3'!G761</f>
        <v>0</v>
      </c>
    </row>
    <row r="866" spans="1:7" x14ac:dyDescent="0.25">
      <c r="A866" s="38">
        <f>+'BaseData 27b3'!A762</f>
        <v>2021</v>
      </c>
      <c r="B866" s="38">
        <f>+'BaseData 27b3'!B762</f>
        <v>6</v>
      </c>
      <c r="C866" s="38">
        <f>+'BaseData 27b3'!C762</f>
        <v>2021</v>
      </c>
      <c r="D866" s="38" t="str">
        <f>+INDEX(names!$B$2:$B$28,MATCH('BaseData 27b3'!D762,names!$A$2:$A$28,0))</f>
        <v>Pasadena</v>
      </c>
      <c r="E866" s="38" t="str">
        <f>+'BaseData 27b3'!E762</f>
        <v>BASIC</v>
      </c>
      <c r="F866" s="38" t="str">
        <f>+'BaseData 27b3'!F762</f>
        <v>TR</v>
      </c>
      <c r="G866" s="38">
        <f>+'BaseData 27b3'!G762</f>
        <v>1872.76475076923</v>
      </c>
    </row>
    <row r="867" spans="1:7" x14ac:dyDescent="0.25">
      <c r="A867" s="38">
        <f>+'BaseData 27b3'!A763</f>
        <v>2021</v>
      </c>
      <c r="B867" s="38">
        <f>+'BaseData 27b3'!B763</f>
        <v>6</v>
      </c>
      <c r="C867" s="38">
        <f>+'BaseData 27b3'!C763</f>
        <v>2021</v>
      </c>
      <c r="D867" s="38" t="str">
        <f>+INDEX(names!$B$2:$B$28,MATCH('BaseData 27b3'!D763,names!$A$2:$A$28,0))</f>
        <v>San Marino</v>
      </c>
      <c r="E867" s="38" t="str">
        <f>+'BaseData 27b3'!E763</f>
        <v>BASIC</v>
      </c>
      <c r="F867" s="38" t="str">
        <f>+'BaseData 27b3'!F763</f>
        <v>TR</v>
      </c>
      <c r="G867" s="38">
        <f>+'BaseData 27b3'!G763</f>
        <v>148.58756802197803</v>
      </c>
    </row>
    <row r="868" spans="1:7" x14ac:dyDescent="0.25">
      <c r="A868" s="38">
        <f>+'BaseData 27b3'!A764</f>
        <v>2021</v>
      </c>
      <c r="B868" s="38">
        <f>+'BaseData 27b3'!B764</f>
        <v>6</v>
      </c>
      <c r="C868" s="38">
        <f>+'BaseData 27b3'!C764</f>
        <v>2021</v>
      </c>
      <c r="D868" s="38" t="str">
        <f>+INDEX(names!$B$2:$B$28,MATCH('BaseData 27b3'!D764,names!$A$2:$A$28,0))</f>
        <v>Santa Ana</v>
      </c>
      <c r="E868" s="38" t="str">
        <f>+'BaseData 27b3'!E764</f>
        <v>BASIC</v>
      </c>
      <c r="F868" s="38" t="str">
        <f>+'BaseData 27b3'!F764</f>
        <v>TR</v>
      </c>
      <c r="G868" s="38">
        <f>+'BaseData 27b3'!G764</f>
        <v>1110.9457453846153</v>
      </c>
    </row>
    <row r="869" spans="1:7" x14ac:dyDescent="0.25">
      <c r="A869" s="38">
        <f>+'BaseData 27b3'!A765</f>
        <v>2021</v>
      </c>
      <c r="B869" s="38">
        <f>+'BaseData 27b3'!B765</f>
        <v>6</v>
      </c>
      <c r="C869" s="38">
        <f>+'BaseData 27b3'!C765</f>
        <v>2021</v>
      </c>
      <c r="D869" s="38" t="str">
        <f>+INDEX(names!$B$2:$B$28,MATCH('BaseData 27b3'!D765,names!$A$2:$A$28,0))</f>
        <v>Santa Monica</v>
      </c>
      <c r="E869" s="38" t="str">
        <f>+'BaseData 27b3'!E765</f>
        <v>BASIC</v>
      </c>
      <c r="F869" s="38" t="str">
        <f>+'BaseData 27b3'!F765</f>
        <v>TR</v>
      </c>
      <c r="G869" s="38">
        <f>+'BaseData 27b3'!G765</f>
        <v>414.53866703296723</v>
      </c>
    </row>
    <row r="870" spans="1:7" x14ac:dyDescent="0.25">
      <c r="A870" s="38">
        <f>+'BaseData 27b3'!A766</f>
        <v>2021</v>
      </c>
      <c r="B870" s="38">
        <f>+'BaseData 27b3'!B766</f>
        <v>6</v>
      </c>
      <c r="C870" s="38">
        <f>+'BaseData 27b3'!C766</f>
        <v>2021</v>
      </c>
      <c r="D870" s="38" t="str">
        <f>+INDEX(names!$B$2:$B$28,MATCH('BaseData 27b3'!D766,names!$A$2:$A$28,0))</f>
        <v>San Diego</v>
      </c>
      <c r="E870" s="38" t="str">
        <f>+'BaseData 27b3'!E766</f>
        <v>BASIC</v>
      </c>
      <c r="F870" s="38" t="str">
        <f>+'BaseData 27b3'!F766</f>
        <v>TR</v>
      </c>
      <c r="G870" s="38">
        <f>+'BaseData 27b3'!G766</f>
        <v>6109.3925414285695</v>
      </c>
    </row>
    <row r="871" spans="1:7" x14ac:dyDescent="0.25">
      <c r="A871" s="38">
        <f>+'BaseData 27b3'!A767</f>
        <v>2021</v>
      </c>
      <c r="B871" s="38">
        <f>+'BaseData 27b3'!B767</f>
        <v>6</v>
      </c>
      <c r="C871" s="38">
        <f>+'BaseData 27b3'!C767</f>
        <v>2021</v>
      </c>
      <c r="D871" s="38" t="str">
        <f>+INDEX(names!$B$2:$B$28,MATCH('BaseData 27b3'!D767,names!$A$2:$A$28,0))</f>
        <v>San Diego</v>
      </c>
      <c r="E871" s="38" t="str">
        <f>+'BaseData 27b3'!E767</f>
        <v>BASIC</v>
      </c>
      <c r="F871" s="38" t="str">
        <f>+'BaseData 27b3'!F767</f>
        <v>UT</v>
      </c>
      <c r="G871" s="38">
        <f>+'BaseData 27b3'!G767</f>
        <v>34216.047430329672</v>
      </c>
    </row>
    <row r="872" spans="1:7" x14ac:dyDescent="0.25">
      <c r="A872" s="38">
        <f>+'BaseData 27b3'!A768</f>
        <v>2021</v>
      </c>
      <c r="B872" s="38">
        <f>+'BaseData 27b3'!B768</f>
        <v>6</v>
      </c>
      <c r="C872" s="38">
        <f>+'BaseData 27b3'!C768</f>
        <v>2021</v>
      </c>
      <c r="D872" s="38" t="str">
        <f>+INDEX(names!$B$2:$B$28,MATCH('BaseData 27b3'!D768,names!$A$2:$A$28,0))</f>
        <v>Three Valleys</v>
      </c>
      <c r="E872" s="38" t="str">
        <f>+'BaseData 27b3'!E768</f>
        <v>BASIC</v>
      </c>
      <c r="F872" s="38" t="str">
        <f>+'BaseData 27b3'!F768</f>
        <v>TR</v>
      </c>
      <c r="G872" s="38">
        <f>+'BaseData 27b3'!G768</f>
        <v>3074.703584725276</v>
      </c>
    </row>
    <row r="873" spans="1:7" x14ac:dyDescent="0.25">
      <c r="A873" s="38">
        <f>+'BaseData 27b3'!A769</f>
        <v>2021</v>
      </c>
      <c r="B873" s="38">
        <f>+'BaseData 27b3'!B769</f>
        <v>6</v>
      </c>
      <c r="C873" s="38">
        <f>+'BaseData 27b3'!C769</f>
        <v>2021</v>
      </c>
      <c r="D873" s="38" t="str">
        <f>+INDEX(names!$B$2:$B$28,MATCH('BaseData 27b3'!D769,names!$A$2:$A$28,0))</f>
        <v>Three Valleys</v>
      </c>
      <c r="E873" s="38" t="str">
        <f>+'BaseData 27b3'!E769</f>
        <v>BASIC</v>
      </c>
      <c r="F873" s="38" t="str">
        <f>+'BaseData 27b3'!F769</f>
        <v>UT</v>
      </c>
      <c r="G873" s="38">
        <f>+'BaseData 27b3'!G769</f>
        <v>1883.0618017582415</v>
      </c>
    </row>
    <row r="874" spans="1:7" x14ac:dyDescent="0.25">
      <c r="A874" s="38">
        <f>+'BaseData 27b3'!A770</f>
        <v>2021</v>
      </c>
      <c r="B874" s="38">
        <f>+'BaseData 27b3'!B770</f>
        <v>6</v>
      </c>
      <c r="C874" s="38">
        <f>+'BaseData 27b3'!C770</f>
        <v>2021</v>
      </c>
      <c r="D874" s="38" t="str">
        <f>+INDEX(names!$B$2:$B$28,MATCH('BaseData 27b3'!D770,names!$A$2:$A$28,0))</f>
        <v>Three Valleys</v>
      </c>
      <c r="E874" s="38" t="str">
        <f>+'BaseData 27b3'!E770</f>
        <v>LNG</v>
      </c>
      <c r="F874" s="38" t="str">
        <f>+'BaseData 27b3'!F770</f>
        <v>UT</v>
      </c>
      <c r="G874" s="38">
        <f>+'BaseData 27b3'!G770</f>
        <v>535.39199999999994</v>
      </c>
    </row>
    <row r="875" spans="1:7" x14ac:dyDescent="0.25">
      <c r="A875" s="38">
        <f>+'BaseData 27b3'!A771</f>
        <v>2021</v>
      </c>
      <c r="B875" s="38">
        <f>+'BaseData 27b3'!B771</f>
        <v>6</v>
      </c>
      <c r="C875" s="38">
        <f>+'BaseData 27b3'!C771</f>
        <v>2021</v>
      </c>
      <c r="D875" s="38" t="str">
        <f>+INDEX(names!$B$2:$B$28,MATCH('BaseData 27b3'!D771,names!$A$2:$A$28,0))</f>
        <v>Torrance</v>
      </c>
      <c r="E875" s="38" t="str">
        <f>+'BaseData 27b3'!E771</f>
        <v>BASIC</v>
      </c>
      <c r="F875" s="38" t="str">
        <f>+'BaseData 27b3'!F771</f>
        <v>TR</v>
      </c>
      <c r="G875" s="38">
        <f>+'BaseData 27b3'!G771</f>
        <v>1156.6233560439557</v>
      </c>
    </row>
    <row r="876" spans="1:7" x14ac:dyDescent="0.25">
      <c r="A876" s="38">
        <f>+'BaseData 27b3'!A772</f>
        <v>2021</v>
      </c>
      <c r="B876" s="38">
        <f>+'BaseData 27b3'!B772</f>
        <v>6</v>
      </c>
      <c r="C876" s="38">
        <f>+'BaseData 27b3'!C772</f>
        <v>2021</v>
      </c>
      <c r="D876" s="38" t="str">
        <f>+INDEX(names!$B$2:$B$28,MATCH('BaseData 27b3'!D772,names!$A$2:$A$28,0))</f>
        <v>Upper San Gabriel</v>
      </c>
      <c r="E876" s="38" t="str">
        <f>+'BaseData 27b3'!E772</f>
        <v>BASIC</v>
      </c>
      <c r="F876" s="38" t="str">
        <f>+'BaseData 27b3'!F772</f>
        <v>TR</v>
      </c>
      <c r="G876" s="38">
        <f>+'BaseData 27b3'!G772</f>
        <v>116.37417230769226</v>
      </c>
    </row>
    <row r="877" spans="1:7" x14ac:dyDescent="0.25">
      <c r="A877" s="38">
        <f>+'BaseData 27b3'!A773</f>
        <v>2021</v>
      </c>
      <c r="B877" s="38">
        <f>+'BaseData 27b3'!B773</f>
        <v>6</v>
      </c>
      <c r="C877" s="38">
        <f>+'BaseData 27b3'!C773</f>
        <v>2021</v>
      </c>
      <c r="D877" s="38" t="str">
        <f>+INDEX(names!$B$2:$B$28,MATCH('BaseData 27b3'!D773,names!$A$2:$A$28,0))</f>
        <v>Upper San Gabriel</v>
      </c>
      <c r="E877" s="38" t="str">
        <f>+'BaseData 27b3'!E773</f>
        <v>BASIC</v>
      </c>
      <c r="F877" s="38" t="str">
        <f>+'BaseData 27b3'!F773</f>
        <v>UT</v>
      </c>
      <c r="G877" s="38">
        <f>+'BaseData 27b3'!G773</f>
        <v>152.16121846153857</v>
      </c>
    </row>
    <row r="878" spans="1:7" x14ac:dyDescent="0.25">
      <c r="A878" s="38">
        <f>+'BaseData 27b3'!A774</f>
        <v>2021</v>
      </c>
      <c r="B878" s="38">
        <f>+'BaseData 27b3'!B774</f>
        <v>6</v>
      </c>
      <c r="C878" s="38">
        <f>+'BaseData 27b3'!C774</f>
        <v>2021</v>
      </c>
      <c r="D878" s="38" t="str">
        <f>+INDEX(names!$B$2:$B$28,MATCH('BaseData 27b3'!D774,names!$A$2:$A$28,0))</f>
        <v>Upper San Gabriel</v>
      </c>
      <c r="E878" s="38" t="str">
        <f>+'BaseData 27b3'!E774</f>
        <v>LNG</v>
      </c>
      <c r="F878" s="38" t="str">
        <f>+'BaseData 27b3'!F774</f>
        <v>UT</v>
      </c>
      <c r="G878" s="38">
        <f>+'BaseData 27b3'!G774</f>
        <v>881.60000000000025</v>
      </c>
    </row>
    <row r="879" spans="1:7" x14ac:dyDescent="0.25">
      <c r="A879" s="38">
        <f>+'BaseData 27b3'!A775</f>
        <v>2021</v>
      </c>
      <c r="B879" s="38">
        <f>+'BaseData 27b3'!B775</f>
        <v>6</v>
      </c>
      <c r="C879" s="38">
        <f>+'BaseData 27b3'!C775</f>
        <v>2021</v>
      </c>
      <c r="D879" s="38" t="str">
        <f>+INDEX(names!$B$2:$B$28,MATCH('BaseData 27b3'!D775,names!$A$2:$A$28,0))</f>
        <v>West Basin</v>
      </c>
      <c r="E879" s="38" t="str">
        <f>+'BaseData 27b3'!E775</f>
        <v>BASIC</v>
      </c>
      <c r="F879" s="38" t="str">
        <f>+'BaseData 27b3'!F775</f>
        <v>TR</v>
      </c>
      <c r="G879" s="38">
        <f>+'BaseData 27b3'!G775</f>
        <v>10275.569692417586</v>
      </c>
    </row>
    <row r="880" spans="1:7" x14ac:dyDescent="0.25">
      <c r="A880" s="38">
        <f>+'BaseData 27b3'!A776</f>
        <v>2021</v>
      </c>
      <c r="B880" s="38">
        <f>+'BaseData 27b3'!B776</f>
        <v>6</v>
      </c>
      <c r="C880" s="38">
        <f>+'BaseData 27b3'!C776</f>
        <v>2021</v>
      </c>
      <c r="D880" s="38" t="str">
        <f>+INDEX(names!$B$2:$B$28,MATCH('BaseData 27b3'!D776,names!$A$2:$A$28,0))</f>
        <v>Western</v>
      </c>
      <c r="E880" s="38" t="str">
        <f>+'BaseData 27b3'!E776</f>
        <v>BASIC</v>
      </c>
      <c r="F880" s="38" t="str">
        <f>+'BaseData 27b3'!F776</f>
        <v>TR</v>
      </c>
      <c r="G880" s="38">
        <f>+'BaseData 27b3'!G776</f>
        <v>6104.6833362637344</v>
      </c>
    </row>
    <row r="881" spans="1:7" x14ac:dyDescent="0.25">
      <c r="A881" s="38">
        <f>+'BaseData 27b3'!A777</f>
        <v>2021</v>
      </c>
      <c r="B881" s="38">
        <f>+'BaseData 27b3'!B777</f>
        <v>6</v>
      </c>
      <c r="C881" s="38">
        <f>+'BaseData 27b3'!C777</f>
        <v>2021</v>
      </c>
      <c r="D881" s="38" t="str">
        <f>+INDEX(names!$B$2:$B$28,MATCH('BaseData 27b3'!D777,names!$A$2:$A$28,0))</f>
        <v>Western</v>
      </c>
      <c r="E881" s="38" t="str">
        <f>+'BaseData 27b3'!E777</f>
        <v>BASIC</v>
      </c>
      <c r="F881" s="38" t="str">
        <f>+'BaseData 27b3'!F777</f>
        <v>UT</v>
      </c>
      <c r="G881" s="38">
        <f>+'BaseData 27b3'!G777</f>
        <v>3298.3487802197797</v>
      </c>
    </row>
    <row r="882" spans="1:7" x14ac:dyDescent="0.25">
      <c r="A882" s="38">
        <f>+'BaseData 27b3'!A778</f>
        <v>2021</v>
      </c>
      <c r="B882" s="38">
        <f>+'BaseData 27b3'!B778</f>
        <v>6</v>
      </c>
      <c r="C882" s="38">
        <f>+'BaseData 27b3'!C778</f>
        <v>2021</v>
      </c>
      <c r="D882" s="38" t="str">
        <f>+INDEX(names!$B$2:$B$28,MATCH('BaseData 27b3'!D778,names!$A$2:$A$28,0))</f>
        <v>Western</v>
      </c>
      <c r="E882" s="38" t="str">
        <f>+'BaseData 27b3'!E778</f>
        <v>LNG</v>
      </c>
      <c r="F882" s="38" t="str">
        <f>+'BaseData 27b3'!F778</f>
        <v>UT</v>
      </c>
      <c r="G882" s="38">
        <f>+'BaseData 27b3'!G778</f>
        <v>168.91666666666643</v>
      </c>
    </row>
    <row r="883" spans="1:7" x14ac:dyDescent="0.25">
      <c r="A883" s="38">
        <f>+'BaseData 27b3'!A779</f>
        <v>2021</v>
      </c>
      <c r="B883" s="38">
        <f>+'BaseData 27b3'!B779</f>
        <v>7</v>
      </c>
      <c r="C883" s="38">
        <f>+'BaseData 27b3'!C779</f>
        <v>2022</v>
      </c>
      <c r="D883" s="38" t="str">
        <f>+INDEX(names!$B$2:$B$28,MATCH('BaseData 27b3'!D779,names!$A$2:$A$28,0))</f>
        <v>Anaheim</v>
      </c>
      <c r="E883" s="38" t="str">
        <f>+'BaseData 27b3'!E779</f>
        <v>BASIC</v>
      </c>
      <c r="F883" s="38" t="str">
        <f>+'BaseData 27b3'!F779</f>
        <v>TR</v>
      </c>
      <c r="G883" s="38">
        <f>+'BaseData 27b3'!G779</f>
        <v>290.16621098901129</v>
      </c>
    </row>
    <row r="884" spans="1:7" x14ac:dyDescent="0.25">
      <c r="A884" s="38">
        <f>+'BaseData 27b3'!A780</f>
        <v>2021</v>
      </c>
      <c r="B884" s="38">
        <f>+'BaseData 27b3'!B780</f>
        <v>7</v>
      </c>
      <c r="C884" s="38">
        <f>+'BaseData 27b3'!C780</f>
        <v>2022</v>
      </c>
      <c r="D884" s="38" t="str">
        <f>+INDEX(names!$B$2:$B$28,MATCH('BaseData 27b3'!D780,names!$A$2:$A$28,0))</f>
        <v>Anaheim</v>
      </c>
      <c r="E884" s="38" t="str">
        <f>+'BaseData 27b3'!E780</f>
        <v>BASIC</v>
      </c>
      <c r="F884" s="38" t="str">
        <f>+'BaseData 27b3'!F780</f>
        <v>UT</v>
      </c>
      <c r="G884" s="38">
        <f>+'BaseData 27b3'!G780</f>
        <v>1295.6048109890087</v>
      </c>
    </row>
    <row r="885" spans="1:7" x14ac:dyDescent="0.25">
      <c r="A885" s="38">
        <f>+'BaseData 27b3'!A781</f>
        <v>2021</v>
      </c>
      <c r="B885" s="38">
        <f>+'BaseData 27b3'!B781</f>
        <v>7</v>
      </c>
      <c r="C885" s="38">
        <f>+'BaseData 27b3'!C781</f>
        <v>2022</v>
      </c>
      <c r="D885" s="38" t="str">
        <f>+INDEX(names!$B$2:$B$28,MATCH('BaseData 27b3'!D781,names!$A$2:$A$28,0))</f>
        <v>Beverly Hills</v>
      </c>
      <c r="E885" s="38" t="str">
        <f>+'BaseData 27b3'!E781</f>
        <v>BASIC</v>
      </c>
      <c r="F885" s="38" t="str">
        <f>+'BaseData 27b3'!F781</f>
        <v>TR</v>
      </c>
      <c r="G885" s="38">
        <f>+'BaseData 27b3'!G781</f>
        <v>1067.1326176923078</v>
      </c>
    </row>
    <row r="886" spans="1:7" x14ac:dyDescent="0.25">
      <c r="A886" s="38">
        <f>+'BaseData 27b3'!A782</f>
        <v>2021</v>
      </c>
      <c r="B886" s="38">
        <f>+'BaseData 27b3'!B782</f>
        <v>7</v>
      </c>
      <c r="C886" s="38">
        <f>+'BaseData 27b3'!C782</f>
        <v>2022</v>
      </c>
      <c r="D886" s="38" t="str">
        <f>+INDEX(names!$B$2:$B$28,MATCH('BaseData 27b3'!D782,names!$A$2:$A$28,0))</f>
        <v>Burbank</v>
      </c>
      <c r="E886" s="38" t="str">
        <f>+'BaseData 27b3'!E782</f>
        <v>BASIC</v>
      </c>
      <c r="F886" s="38" t="str">
        <f>+'BaseData 27b3'!F782</f>
        <v>TR</v>
      </c>
      <c r="G886" s="38">
        <f>+'BaseData 27b3'!G782</f>
        <v>348.00130032967036</v>
      </c>
    </row>
    <row r="887" spans="1:7" x14ac:dyDescent="0.25">
      <c r="A887" s="38">
        <f>+'BaseData 27b3'!A783</f>
        <v>2021</v>
      </c>
      <c r="B887" s="38">
        <f>+'BaseData 27b3'!B783</f>
        <v>7</v>
      </c>
      <c r="C887" s="38">
        <f>+'BaseData 27b3'!C783</f>
        <v>2022</v>
      </c>
      <c r="D887" s="38" t="str">
        <f>+INDEX(names!$B$2:$B$28,MATCH('BaseData 27b3'!D783,names!$A$2:$A$28,0))</f>
        <v>Calleguas</v>
      </c>
      <c r="E887" s="38" t="str">
        <f>+'BaseData 27b3'!E783</f>
        <v>BASIC</v>
      </c>
      <c r="F887" s="38" t="str">
        <f>+'BaseData 27b3'!F783</f>
        <v>TR</v>
      </c>
      <c r="G887" s="38">
        <f>+'BaseData 27b3'!G783</f>
        <v>9670.0990628571435</v>
      </c>
    </row>
    <row r="888" spans="1:7" x14ac:dyDescent="0.25">
      <c r="A888" s="38">
        <f>+'BaseData 27b3'!A784</f>
        <v>2021</v>
      </c>
      <c r="B888" s="38">
        <f>+'BaseData 27b3'!B784</f>
        <v>7</v>
      </c>
      <c r="C888" s="38">
        <f>+'BaseData 27b3'!C784</f>
        <v>2022</v>
      </c>
      <c r="D888" s="38" t="str">
        <f>+INDEX(names!$B$2:$B$28,MATCH('BaseData 27b3'!D784,names!$A$2:$A$28,0))</f>
        <v>Calleguas</v>
      </c>
      <c r="E888" s="38" t="str">
        <f>+'BaseData 27b3'!E784</f>
        <v>LNG</v>
      </c>
      <c r="F888" s="38" t="str">
        <f>+'BaseData 27b3'!F784</f>
        <v>TR</v>
      </c>
      <c r="G888" s="38">
        <f>+'BaseData 27b3'!G784</f>
        <v>0</v>
      </c>
    </row>
    <row r="889" spans="1:7" x14ac:dyDescent="0.25">
      <c r="A889" s="38">
        <f>+'BaseData 27b3'!A785</f>
        <v>2021</v>
      </c>
      <c r="B889" s="38">
        <f>+'BaseData 27b3'!B785</f>
        <v>7</v>
      </c>
      <c r="C889" s="38">
        <f>+'BaseData 27b3'!C785</f>
        <v>2022</v>
      </c>
      <c r="D889" s="38" t="str">
        <f>+INDEX(names!$B$2:$B$28,MATCH('BaseData 27b3'!D785,names!$A$2:$A$28,0))</f>
        <v>Central Basin</v>
      </c>
      <c r="E889" s="38" t="str">
        <f>+'BaseData 27b3'!E785</f>
        <v>BASIC</v>
      </c>
      <c r="F889" s="38" t="str">
        <f>+'BaseData 27b3'!F785</f>
        <v>TR</v>
      </c>
      <c r="G889" s="38">
        <f>+'BaseData 27b3'!G785</f>
        <v>1400.2975836263743</v>
      </c>
    </row>
    <row r="890" spans="1:7" x14ac:dyDescent="0.25">
      <c r="A890" s="38">
        <f>+'BaseData 27b3'!A786</f>
        <v>2021</v>
      </c>
      <c r="B890" s="38">
        <f>+'BaseData 27b3'!B786</f>
        <v>7</v>
      </c>
      <c r="C890" s="38">
        <f>+'BaseData 27b3'!C786</f>
        <v>2022</v>
      </c>
      <c r="D890" s="38" t="str">
        <f>+INDEX(names!$B$2:$B$28,MATCH('BaseData 27b3'!D786,names!$A$2:$A$28,0))</f>
        <v>Compton</v>
      </c>
      <c r="E890" s="38" t="str">
        <f>+'BaseData 27b3'!E786</f>
        <v>BASIC</v>
      </c>
      <c r="F890" s="38" t="str">
        <f>+'BaseData 27b3'!F786</f>
        <v>TR</v>
      </c>
      <c r="G890" s="38">
        <f>+'BaseData 27b3'!G786</f>
        <v>1.7590874725274723</v>
      </c>
    </row>
    <row r="891" spans="1:7" x14ac:dyDescent="0.25">
      <c r="A891" s="38">
        <f>+'BaseData 27b3'!A787</f>
        <v>2021</v>
      </c>
      <c r="B891" s="38">
        <f>+'BaseData 27b3'!B787</f>
        <v>7</v>
      </c>
      <c r="C891" s="38">
        <f>+'BaseData 27b3'!C787</f>
        <v>2022</v>
      </c>
      <c r="D891" s="38" t="str">
        <f>+INDEX(names!$B$2:$B$28,MATCH('BaseData 27b3'!D787,names!$A$2:$A$28,0))</f>
        <v>Eastern</v>
      </c>
      <c r="E891" s="38" t="str">
        <f>+'BaseData 27b3'!E787</f>
        <v>BASIC</v>
      </c>
      <c r="F891" s="38" t="str">
        <f>+'BaseData 27b3'!F787</f>
        <v>TR</v>
      </c>
      <c r="G891" s="38">
        <f>+'BaseData 27b3'!G787</f>
        <v>10208.016359340663</v>
      </c>
    </row>
    <row r="892" spans="1:7" x14ac:dyDescent="0.25">
      <c r="A892" s="38">
        <f>+'BaseData 27b3'!A788</f>
        <v>2021</v>
      </c>
      <c r="B892" s="38">
        <f>+'BaseData 27b3'!B788</f>
        <v>7</v>
      </c>
      <c r="C892" s="38">
        <f>+'BaseData 27b3'!C788</f>
        <v>2022</v>
      </c>
      <c r="D892" s="38" t="str">
        <f>+INDEX(names!$B$2:$B$28,MATCH('BaseData 27b3'!D788,names!$A$2:$A$28,0))</f>
        <v>Eastern</v>
      </c>
      <c r="E892" s="38" t="str">
        <f>+'BaseData 27b3'!E788</f>
        <v>BASIC</v>
      </c>
      <c r="F892" s="38" t="str">
        <f>+'BaseData 27b3'!F788</f>
        <v>UT</v>
      </c>
      <c r="G892" s="38">
        <f>+'BaseData 27b3'!G788</f>
        <v>4210.2966389011008</v>
      </c>
    </row>
    <row r="893" spans="1:7" x14ac:dyDescent="0.25">
      <c r="A893" s="38">
        <f>+'BaseData 27b3'!A789</f>
        <v>2021</v>
      </c>
      <c r="B893" s="38">
        <f>+'BaseData 27b3'!B789</f>
        <v>7</v>
      </c>
      <c r="C893" s="38">
        <f>+'BaseData 27b3'!C789</f>
        <v>2022</v>
      </c>
      <c r="D893" s="38" t="str">
        <f>+INDEX(names!$B$2:$B$28,MATCH('BaseData 27b3'!D789,names!$A$2:$A$28,0))</f>
        <v>Eastern</v>
      </c>
      <c r="E893" s="38" t="str">
        <f>+'BaseData 27b3'!E789</f>
        <v>LNG</v>
      </c>
      <c r="F893" s="38" t="str">
        <f>+'BaseData 27b3'!F789</f>
        <v>UT</v>
      </c>
      <c r="G893" s="38">
        <f>+'BaseData 27b3'!G789</f>
        <v>766.80000000000132</v>
      </c>
    </row>
    <row r="894" spans="1:7" x14ac:dyDescent="0.25">
      <c r="A894" s="38">
        <f>+'BaseData 27b3'!A790</f>
        <v>2021</v>
      </c>
      <c r="B894" s="38">
        <f>+'BaseData 27b3'!B790</f>
        <v>7</v>
      </c>
      <c r="C894" s="38">
        <f>+'BaseData 27b3'!C790</f>
        <v>2022</v>
      </c>
      <c r="D894" s="38" t="str">
        <f>+INDEX(names!$B$2:$B$28,MATCH('BaseData 27b3'!D790,names!$A$2:$A$28,0))</f>
        <v>Foothill</v>
      </c>
      <c r="E894" s="38" t="str">
        <f>+'BaseData 27b3'!E790</f>
        <v>BASIC</v>
      </c>
      <c r="F894" s="38" t="str">
        <f>+'BaseData 27b3'!F790</f>
        <v>TR</v>
      </c>
      <c r="G894" s="38">
        <f>+'BaseData 27b3'!G790</f>
        <v>745.31542857142858</v>
      </c>
    </row>
    <row r="895" spans="1:7" x14ac:dyDescent="0.25">
      <c r="A895" s="38">
        <f>+'BaseData 27b3'!A791</f>
        <v>2021</v>
      </c>
      <c r="B895" s="38">
        <f>+'BaseData 27b3'!B791</f>
        <v>7</v>
      </c>
      <c r="C895" s="38">
        <f>+'BaseData 27b3'!C791</f>
        <v>2022</v>
      </c>
      <c r="D895" s="38" t="str">
        <f>+INDEX(names!$B$2:$B$28,MATCH('BaseData 27b3'!D791,names!$A$2:$A$28,0))</f>
        <v>Foothill</v>
      </c>
      <c r="E895" s="38" t="str">
        <f>+'BaseData 27b3'!E791</f>
        <v>LNG</v>
      </c>
      <c r="F895" s="38" t="str">
        <f>+'BaseData 27b3'!F791</f>
        <v>TR</v>
      </c>
      <c r="G895" s="38">
        <f>+'BaseData 27b3'!G791</f>
        <v>0</v>
      </c>
    </row>
    <row r="896" spans="1:7" x14ac:dyDescent="0.25">
      <c r="A896" s="38">
        <f>+'BaseData 27b3'!A792</f>
        <v>2021</v>
      </c>
      <c r="B896" s="38">
        <f>+'BaseData 27b3'!B792</f>
        <v>7</v>
      </c>
      <c r="C896" s="38">
        <f>+'BaseData 27b3'!C792</f>
        <v>2022</v>
      </c>
      <c r="D896" s="38" t="str">
        <f>+INDEX(names!$B$2:$B$28,MATCH('BaseData 27b3'!D792,names!$A$2:$A$28,0))</f>
        <v>Fullerton</v>
      </c>
      <c r="E896" s="38" t="str">
        <f>+'BaseData 27b3'!E792</f>
        <v>BASIC</v>
      </c>
      <c r="F896" s="38" t="str">
        <f>+'BaseData 27b3'!F792</f>
        <v>TR</v>
      </c>
      <c r="G896" s="38">
        <f>+'BaseData 27b3'!G792</f>
        <v>498.83370043956035</v>
      </c>
    </row>
    <row r="897" spans="1:7" x14ac:dyDescent="0.25">
      <c r="A897" s="38">
        <f>+'BaseData 27b3'!A793</f>
        <v>2021</v>
      </c>
      <c r="B897" s="38">
        <f>+'BaseData 27b3'!B793</f>
        <v>7</v>
      </c>
      <c r="C897" s="38">
        <f>+'BaseData 27b3'!C793</f>
        <v>2022</v>
      </c>
      <c r="D897" s="38" t="str">
        <f>+INDEX(names!$B$2:$B$28,MATCH('BaseData 27b3'!D793,names!$A$2:$A$28,0))</f>
        <v>Glendale</v>
      </c>
      <c r="E897" s="38" t="str">
        <f>+'BaseData 27b3'!E793</f>
        <v>BASIC</v>
      </c>
      <c r="F897" s="38" t="str">
        <f>+'BaseData 27b3'!F793</f>
        <v>TR</v>
      </c>
      <c r="G897" s="38">
        <f>+'BaseData 27b3'!G793</f>
        <v>1447.7440641758242</v>
      </c>
    </row>
    <row r="898" spans="1:7" x14ac:dyDescent="0.25">
      <c r="A898" s="38">
        <f>+'BaseData 27b3'!A794</f>
        <v>2021</v>
      </c>
      <c r="B898" s="38">
        <f>+'BaseData 27b3'!B794</f>
        <v>7</v>
      </c>
      <c r="C898" s="38">
        <f>+'BaseData 27b3'!C794</f>
        <v>2022</v>
      </c>
      <c r="D898" s="38" t="str">
        <f>+INDEX(names!$B$2:$B$28,MATCH('BaseData 27b3'!D794,names!$A$2:$A$28,0))</f>
        <v>Inland Empire</v>
      </c>
      <c r="E898" s="38" t="str">
        <f>+'BaseData 27b3'!E794</f>
        <v>BASIC</v>
      </c>
      <c r="F898" s="38" t="str">
        <f>+'BaseData 27b3'!F794</f>
        <v>UT</v>
      </c>
      <c r="G898" s="38">
        <f>+'BaseData 27b3'!G794</f>
        <v>5968.6414523076928</v>
      </c>
    </row>
    <row r="899" spans="1:7" x14ac:dyDescent="0.25">
      <c r="A899" s="38">
        <f>+'BaseData 27b3'!A795</f>
        <v>2021</v>
      </c>
      <c r="B899" s="38">
        <f>+'BaseData 27b3'!B795</f>
        <v>7</v>
      </c>
      <c r="C899" s="38">
        <f>+'BaseData 27b3'!C795</f>
        <v>2022</v>
      </c>
      <c r="D899" s="38" t="str">
        <f>+INDEX(names!$B$2:$B$28,MATCH('BaseData 27b3'!D795,names!$A$2:$A$28,0))</f>
        <v>Inland Empire</v>
      </c>
      <c r="E899" s="38" t="str">
        <f>+'BaseData 27b3'!E795</f>
        <v>LNG</v>
      </c>
      <c r="F899" s="38" t="str">
        <f>+'BaseData 27b3'!F795</f>
        <v>UT</v>
      </c>
      <c r="G899" s="38">
        <f>+'BaseData 27b3'!G795</f>
        <v>0</v>
      </c>
    </row>
    <row r="900" spans="1:7" x14ac:dyDescent="0.25">
      <c r="A900" s="38">
        <f>+'BaseData 27b3'!A796</f>
        <v>2021</v>
      </c>
      <c r="B900" s="38">
        <f>+'BaseData 27b3'!B796</f>
        <v>7</v>
      </c>
      <c r="C900" s="38">
        <f>+'BaseData 27b3'!C796</f>
        <v>2022</v>
      </c>
      <c r="D900" s="38" t="str">
        <f>+INDEX(names!$B$2:$B$28,MATCH('BaseData 27b3'!D796,names!$A$2:$A$28,0))</f>
        <v>Los Angeles</v>
      </c>
      <c r="E900" s="38" t="str">
        <f>+'BaseData 27b3'!E796</f>
        <v>BASIC</v>
      </c>
      <c r="F900" s="38" t="str">
        <f>+'BaseData 27b3'!F796</f>
        <v>UT</v>
      </c>
      <c r="G900" s="38">
        <f>+'BaseData 27b3'!G796</f>
        <v>11203.068186813192</v>
      </c>
    </row>
    <row r="901" spans="1:7" x14ac:dyDescent="0.25">
      <c r="A901" s="38">
        <f>+'BaseData 27b3'!A797</f>
        <v>2021</v>
      </c>
      <c r="B901" s="38">
        <f>+'BaseData 27b3'!B797</f>
        <v>7</v>
      </c>
      <c r="C901" s="38">
        <f>+'BaseData 27b3'!C797</f>
        <v>2022</v>
      </c>
      <c r="D901" s="38" t="str">
        <f>+INDEX(names!$B$2:$B$28,MATCH('BaseData 27b3'!D797,names!$A$2:$A$28,0))</f>
        <v>Los Angeles</v>
      </c>
      <c r="E901" s="38" t="str">
        <f>+'BaseData 27b3'!E797</f>
        <v>BASIC</v>
      </c>
      <c r="F901" s="38" t="str">
        <f>+'BaseData 27b3'!F797</f>
        <v>TR</v>
      </c>
      <c r="G901" s="38">
        <f>+'BaseData 27b3'!G797</f>
        <v>3321.9400000000019</v>
      </c>
    </row>
    <row r="902" spans="1:7" x14ac:dyDescent="0.25">
      <c r="A902" s="38">
        <f>+'BaseData 27b3'!A798</f>
        <v>2021</v>
      </c>
      <c r="B902" s="38">
        <f>+'BaseData 27b3'!B798</f>
        <v>7</v>
      </c>
      <c r="C902" s="38">
        <f>+'BaseData 27b3'!C798</f>
        <v>2022</v>
      </c>
      <c r="D902" s="38" t="str">
        <f>+INDEX(names!$B$2:$B$28,MATCH('BaseData 27b3'!D798,names!$A$2:$A$28,0))</f>
        <v>Las Virgenes</v>
      </c>
      <c r="E902" s="38" t="str">
        <f>+'BaseData 27b3'!E798</f>
        <v>BASIC</v>
      </c>
      <c r="F902" s="38" t="str">
        <f>+'BaseData 27b3'!F798</f>
        <v>TR</v>
      </c>
      <c r="G902" s="38">
        <f>+'BaseData 27b3'!G798</f>
        <v>2029.2607063736273</v>
      </c>
    </row>
    <row r="903" spans="1:7" x14ac:dyDescent="0.25">
      <c r="A903" s="38">
        <f>+'BaseData 27b3'!A799</f>
        <v>2021</v>
      </c>
      <c r="B903" s="38">
        <f>+'BaseData 27b3'!B799</f>
        <v>7</v>
      </c>
      <c r="C903" s="38">
        <f>+'BaseData 27b3'!C799</f>
        <v>2022</v>
      </c>
      <c r="D903" s="38" t="str">
        <f>+INDEX(names!$B$2:$B$28,MATCH('BaseData 27b3'!D799,names!$A$2:$A$28,0))</f>
        <v>Long Beach</v>
      </c>
      <c r="E903" s="38" t="str">
        <f>+'BaseData 27b3'!E799</f>
        <v>BASIC</v>
      </c>
      <c r="F903" s="38" t="str">
        <f>+'BaseData 27b3'!F799</f>
        <v>TR</v>
      </c>
      <c r="G903" s="38">
        <f>+'BaseData 27b3'!G799</f>
        <v>2801.1144385714297</v>
      </c>
    </row>
    <row r="904" spans="1:7" x14ac:dyDescent="0.25">
      <c r="A904" s="38">
        <f>+'BaseData 27b3'!A800</f>
        <v>2021</v>
      </c>
      <c r="B904" s="38">
        <f>+'BaseData 27b3'!B800</f>
        <v>7</v>
      </c>
      <c r="C904" s="38">
        <f>+'BaseData 27b3'!C800</f>
        <v>2022</v>
      </c>
      <c r="D904" s="38" t="str">
        <f>+INDEX(names!$B$2:$B$28,MATCH('BaseData 27b3'!D800,names!$A$2:$A$28,0))</f>
        <v>MWDOC</v>
      </c>
      <c r="E904" s="38" t="str">
        <f>+'BaseData 27b3'!E800</f>
        <v>BASIC</v>
      </c>
      <c r="F904" s="38" t="str">
        <f>+'BaseData 27b3'!F800</f>
        <v>TR</v>
      </c>
      <c r="G904" s="38">
        <f>+'BaseData 27b3'!G800</f>
        <v>10428.993337582418</v>
      </c>
    </row>
    <row r="905" spans="1:7" x14ac:dyDescent="0.25">
      <c r="A905" s="38">
        <f>+'BaseData 27b3'!A801</f>
        <v>2021</v>
      </c>
      <c r="B905" s="38">
        <f>+'BaseData 27b3'!B801</f>
        <v>7</v>
      </c>
      <c r="C905" s="38">
        <f>+'BaseData 27b3'!C801</f>
        <v>2022</v>
      </c>
      <c r="D905" s="38" t="str">
        <f>+INDEX(names!$B$2:$B$28,MATCH('BaseData 27b3'!D801,names!$A$2:$A$28,0))</f>
        <v>MWDOC</v>
      </c>
      <c r="E905" s="38" t="str">
        <f>+'BaseData 27b3'!E801</f>
        <v>BASIC</v>
      </c>
      <c r="F905" s="38" t="str">
        <f>+'BaseData 27b3'!F801</f>
        <v>UT</v>
      </c>
      <c r="G905" s="38">
        <f>+'BaseData 27b3'!G801</f>
        <v>6175.256930769232</v>
      </c>
    </row>
    <row r="906" spans="1:7" x14ac:dyDescent="0.25">
      <c r="A906" s="38">
        <f>+'BaseData 27b3'!A802</f>
        <v>2021</v>
      </c>
      <c r="B906" s="38">
        <f>+'BaseData 27b3'!B802</f>
        <v>7</v>
      </c>
      <c r="C906" s="38">
        <f>+'BaseData 27b3'!C802</f>
        <v>2022</v>
      </c>
      <c r="D906" s="38" t="str">
        <f>+INDEX(names!$B$2:$B$28,MATCH('BaseData 27b3'!D802,names!$A$2:$A$28,0))</f>
        <v>MWDOC</v>
      </c>
      <c r="E906" s="38" t="str">
        <f>+'BaseData 27b3'!E802</f>
        <v>LNG</v>
      </c>
      <c r="F906" s="38" t="str">
        <f>+'BaseData 27b3'!F802</f>
        <v>UT</v>
      </c>
      <c r="G906" s="38">
        <f>+'BaseData 27b3'!G802</f>
        <v>0</v>
      </c>
    </row>
    <row r="907" spans="1:7" x14ac:dyDescent="0.25">
      <c r="A907" s="38">
        <f>+'BaseData 27b3'!A803</f>
        <v>2021</v>
      </c>
      <c r="B907" s="38">
        <f>+'BaseData 27b3'!B803</f>
        <v>7</v>
      </c>
      <c r="C907" s="38">
        <f>+'BaseData 27b3'!C803</f>
        <v>2022</v>
      </c>
      <c r="D907" s="38" t="str">
        <f>+INDEX(names!$B$2:$B$28,MATCH('BaseData 27b3'!D803,names!$A$2:$A$28,0))</f>
        <v>Pasadena</v>
      </c>
      <c r="E907" s="38" t="str">
        <f>+'BaseData 27b3'!E803</f>
        <v>BASIC</v>
      </c>
      <c r="F907" s="38" t="str">
        <f>+'BaseData 27b3'!F803</f>
        <v>TR</v>
      </c>
      <c r="G907" s="38">
        <f>+'BaseData 27b3'!G803</f>
        <v>2041.6000984615387</v>
      </c>
    </row>
    <row r="908" spans="1:7" x14ac:dyDescent="0.25">
      <c r="A908" s="38">
        <f>+'BaseData 27b3'!A804</f>
        <v>2021</v>
      </c>
      <c r="B908" s="38">
        <f>+'BaseData 27b3'!B804</f>
        <v>7</v>
      </c>
      <c r="C908" s="38">
        <f>+'BaseData 27b3'!C804</f>
        <v>2022</v>
      </c>
      <c r="D908" s="38" t="str">
        <f>+INDEX(names!$B$2:$B$28,MATCH('BaseData 27b3'!D804,names!$A$2:$A$28,0))</f>
        <v>San Marino</v>
      </c>
      <c r="E908" s="38" t="str">
        <f>+'BaseData 27b3'!E804</f>
        <v>BASIC</v>
      </c>
      <c r="F908" s="38" t="str">
        <f>+'BaseData 27b3'!F804</f>
        <v>TR</v>
      </c>
      <c r="G908" s="38">
        <f>+'BaseData 27b3'!G804</f>
        <v>181.3075930769231</v>
      </c>
    </row>
    <row r="909" spans="1:7" x14ac:dyDescent="0.25">
      <c r="A909" s="38">
        <f>+'BaseData 27b3'!A805</f>
        <v>2021</v>
      </c>
      <c r="B909" s="38">
        <f>+'BaseData 27b3'!B805</f>
        <v>7</v>
      </c>
      <c r="C909" s="38">
        <f>+'BaseData 27b3'!C805</f>
        <v>2022</v>
      </c>
      <c r="D909" s="38" t="str">
        <f>+INDEX(names!$B$2:$B$28,MATCH('BaseData 27b3'!D805,names!$A$2:$A$28,0))</f>
        <v>Santa Ana</v>
      </c>
      <c r="E909" s="38" t="str">
        <f>+'BaseData 27b3'!E805</f>
        <v>BASIC</v>
      </c>
      <c r="F909" s="38" t="str">
        <f>+'BaseData 27b3'!F805</f>
        <v>TR</v>
      </c>
      <c r="G909" s="38">
        <f>+'BaseData 27b3'!G805</f>
        <v>1329.5094745054948</v>
      </c>
    </row>
    <row r="910" spans="1:7" x14ac:dyDescent="0.25">
      <c r="A910" s="38">
        <f>+'BaseData 27b3'!A806</f>
        <v>2021</v>
      </c>
      <c r="B910" s="38">
        <f>+'BaseData 27b3'!B806</f>
        <v>7</v>
      </c>
      <c r="C910" s="38">
        <f>+'BaseData 27b3'!C806</f>
        <v>2022</v>
      </c>
      <c r="D910" s="38" t="str">
        <f>+INDEX(names!$B$2:$B$28,MATCH('BaseData 27b3'!D806,names!$A$2:$A$28,0))</f>
        <v>Santa Monica</v>
      </c>
      <c r="E910" s="38" t="str">
        <f>+'BaseData 27b3'!E806</f>
        <v>BASIC</v>
      </c>
      <c r="F910" s="38" t="str">
        <f>+'BaseData 27b3'!F806</f>
        <v>TR</v>
      </c>
      <c r="G910" s="38">
        <f>+'BaseData 27b3'!G806</f>
        <v>443.20909230769229</v>
      </c>
    </row>
    <row r="911" spans="1:7" x14ac:dyDescent="0.25">
      <c r="A911" s="38">
        <f>+'BaseData 27b3'!A807</f>
        <v>2021</v>
      </c>
      <c r="B911" s="38">
        <f>+'BaseData 27b3'!B807</f>
        <v>7</v>
      </c>
      <c r="C911" s="38">
        <f>+'BaseData 27b3'!C807</f>
        <v>2022</v>
      </c>
      <c r="D911" s="38" t="str">
        <f>+INDEX(names!$B$2:$B$28,MATCH('BaseData 27b3'!D807,names!$A$2:$A$28,0))</f>
        <v>San Diego</v>
      </c>
      <c r="E911" s="38" t="str">
        <f>+'BaseData 27b3'!E807</f>
        <v>BASIC</v>
      </c>
      <c r="F911" s="38" t="str">
        <f>+'BaseData 27b3'!F807</f>
        <v>TR</v>
      </c>
      <c r="G911" s="38">
        <f>+'BaseData 27b3'!G807</f>
        <v>6618.1492950549427</v>
      </c>
    </row>
    <row r="912" spans="1:7" x14ac:dyDescent="0.25">
      <c r="A912" s="38">
        <f>+'BaseData 27b3'!A808</f>
        <v>2021</v>
      </c>
      <c r="B912" s="38">
        <f>+'BaseData 27b3'!B808</f>
        <v>7</v>
      </c>
      <c r="C912" s="38">
        <f>+'BaseData 27b3'!C808</f>
        <v>2022</v>
      </c>
      <c r="D912" s="38" t="str">
        <f>+INDEX(names!$B$2:$B$28,MATCH('BaseData 27b3'!D808,names!$A$2:$A$28,0))</f>
        <v>San Diego</v>
      </c>
      <c r="E912" s="38" t="str">
        <f>+'BaseData 27b3'!E808</f>
        <v>BASIC</v>
      </c>
      <c r="F912" s="38" t="str">
        <f>+'BaseData 27b3'!F808</f>
        <v>UT</v>
      </c>
      <c r="G912" s="38">
        <f>+'BaseData 27b3'!G808</f>
        <v>39734.764757802208</v>
      </c>
    </row>
    <row r="913" spans="1:7" x14ac:dyDescent="0.25">
      <c r="A913" s="38">
        <f>+'BaseData 27b3'!A809</f>
        <v>2021</v>
      </c>
      <c r="B913" s="38">
        <f>+'BaseData 27b3'!B809</f>
        <v>7</v>
      </c>
      <c r="C913" s="38">
        <f>+'BaseData 27b3'!C809</f>
        <v>2022</v>
      </c>
      <c r="D913" s="38" t="str">
        <f>+INDEX(names!$B$2:$B$28,MATCH('BaseData 27b3'!D809,names!$A$2:$A$28,0))</f>
        <v>Three Valleys</v>
      </c>
      <c r="E913" s="38" t="str">
        <f>+'BaseData 27b3'!E809</f>
        <v>BASIC</v>
      </c>
      <c r="F913" s="38" t="str">
        <f>+'BaseData 27b3'!F809</f>
        <v>TR</v>
      </c>
      <c r="G913" s="38">
        <f>+'BaseData 27b3'!G809</f>
        <v>3762.9101874725275</v>
      </c>
    </row>
    <row r="914" spans="1:7" x14ac:dyDescent="0.25">
      <c r="A914" s="38">
        <f>+'BaseData 27b3'!A810</f>
        <v>2021</v>
      </c>
      <c r="B914" s="38">
        <f>+'BaseData 27b3'!B810</f>
        <v>7</v>
      </c>
      <c r="C914" s="38">
        <f>+'BaseData 27b3'!C810</f>
        <v>2022</v>
      </c>
      <c r="D914" s="38" t="str">
        <f>+INDEX(names!$B$2:$B$28,MATCH('BaseData 27b3'!D810,names!$A$2:$A$28,0))</f>
        <v>Three Valleys</v>
      </c>
      <c r="E914" s="38" t="str">
        <f>+'BaseData 27b3'!E810</f>
        <v>BASIC</v>
      </c>
      <c r="F914" s="38" t="str">
        <f>+'BaseData 27b3'!F810</f>
        <v>UT</v>
      </c>
      <c r="G914" s="38">
        <f>+'BaseData 27b3'!G810</f>
        <v>1752.3828826373626</v>
      </c>
    </row>
    <row r="915" spans="1:7" x14ac:dyDescent="0.25">
      <c r="A915" s="38">
        <f>+'BaseData 27b3'!A811</f>
        <v>2021</v>
      </c>
      <c r="B915" s="38">
        <f>+'BaseData 27b3'!B811</f>
        <v>7</v>
      </c>
      <c r="C915" s="38">
        <f>+'BaseData 27b3'!C811</f>
        <v>2022</v>
      </c>
      <c r="D915" s="38" t="str">
        <f>+INDEX(names!$B$2:$B$28,MATCH('BaseData 27b3'!D811,names!$A$2:$A$28,0))</f>
        <v>Three Valleys</v>
      </c>
      <c r="E915" s="38" t="str">
        <f>+'BaseData 27b3'!E811</f>
        <v>LNG</v>
      </c>
      <c r="F915" s="38" t="str">
        <f>+'BaseData 27b3'!F811</f>
        <v>UT</v>
      </c>
      <c r="G915" s="38">
        <f>+'BaseData 27b3'!G811</f>
        <v>164.60399999999976</v>
      </c>
    </row>
    <row r="916" spans="1:7" x14ac:dyDescent="0.25">
      <c r="A916" s="38">
        <f>+'BaseData 27b3'!A812</f>
        <v>2021</v>
      </c>
      <c r="B916" s="38">
        <f>+'BaseData 27b3'!B812</f>
        <v>7</v>
      </c>
      <c r="C916" s="38">
        <f>+'BaseData 27b3'!C812</f>
        <v>2022</v>
      </c>
      <c r="D916" s="38" t="str">
        <f>+INDEX(names!$B$2:$B$28,MATCH('BaseData 27b3'!D812,names!$A$2:$A$28,0))</f>
        <v>Torrance</v>
      </c>
      <c r="E916" s="38" t="str">
        <f>+'BaseData 27b3'!E812</f>
        <v>BASIC</v>
      </c>
      <c r="F916" s="38" t="str">
        <f>+'BaseData 27b3'!F812</f>
        <v>TR</v>
      </c>
      <c r="G916" s="38">
        <f>+'BaseData 27b3'!G812</f>
        <v>1302.2216681318682</v>
      </c>
    </row>
    <row r="917" spans="1:7" x14ac:dyDescent="0.25">
      <c r="A917" s="38">
        <f>+'BaseData 27b3'!A813</f>
        <v>2021</v>
      </c>
      <c r="B917" s="38">
        <f>+'BaseData 27b3'!B813</f>
        <v>7</v>
      </c>
      <c r="C917" s="38">
        <f>+'BaseData 27b3'!C813</f>
        <v>2022</v>
      </c>
      <c r="D917" s="38" t="str">
        <f>+INDEX(names!$B$2:$B$28,MATCH('BaseData 27b3'!D813,names!$A$2:$A$28,0))</f>
        <v>Upper San Gabriel</v>
      </c>
      <c r="E917" s="38" t="str">
        <f>+'BaseData 27b3'!E813</f>
        <v>BASIC</v>
      </c>
      <c r="F917" s="38" t="str">
        <f>+'BaseData 27b3'!F813</f>
        <v>TR</v>
      </c>
      <c r="G917" s="38">
        <f>+'BaseData 27b3'!G813</f>
        <v>94.835672307692235</v>
      </c>
    </row>
    <row r="918" spans="1:7" x14ac:dyDescent="0.25">
      <c r="A918" s="38">
        <f>+'BaseData 27b3'!A814</f>
        <v>2021</v>
      </c>
      <c r="B918" s="38">
        <f>+'BaseData 27b3'!B814</f>
        <v>7</v>
      </c>
      <c r="C918" s="38">
        <f>+'BaseData 27b3'!C814</f>
        <v>2022</v>
      </c>
      <c r="D918" s="38" t="str">
        <f>+INDEX(names!$B$2:$B$28,MATCH('BaseData 27b3'!D814,names!$A$2:$A$28,0))</f>
        <v>Upper San Gabriel</v>
      </c>
      <c r="E918" s="38" t="str">
        <f>+'BaseData 27b3'!E814</f>
        <v>BASIC</v>
      </c>
      <c r="F918" s="38" t="str">
        <f>+'BaseData 27b3'!F814</f>
        <v>UT</v>
      </c>
      <c r="G918" s="38">
        <f>+'BaseData 27b3'!G814</f>
        <v>16.236715384615373</v>
      </c>
    </row>
    <row r="919" spans="1:7" x14ac:dyDescent="0.25">
      <c r="A919" s="38">
        <f>+'BaseData 27b3'!A815</f>
        <v>2021</v>
      </c>
      <c r="B919" s="38">
        <f>+'BaseData 27b3'!B815</f>
        <v>7</v>
      </c>
      <c r="C919" s="38">
        <f>+'BaseData 27b3'!C815</f>
        <v>2022</v>
      </c>
      <c r="D919" s="38" t="str">
        <f>+INDEX(names!$B$2:$B$28,MATCH('BaseData 27b3'!D815,names!$A$2:$A$28,0))</f>
        <v>Upper San Gabriel</v>
      </c>
      <c r="E919" s="38" t="str">
        <f>+'BaseData 27b3'!E815</f>
        <v>LNG</v>
      </c>
      <c r="F919" s="38" t="str">
        <f>+'BaseData 27b3'!F815</f>
        <v>UT</v>
      </c>
      <c r="G919" s="38">
        <f>+'BaseData 27b3'!G815</f>
        <v>94.079999999999941</v>
      </c>
    </row>
    <row r="920" spans="1:7" x14ac:dyDescent="0.25">
      <c r="A920" s="38">
        <f>+'BaseData 27b3'!A816</f>
        <v>2021</v>
      </c>
      <c r="B920" s="38">
        <f>+'BaseData 27b3'!B816</f>
        <v>7</v>
      </c>
      <c r="C920" s="38">
        <f>+'BaseData 27b3'!C816</f>
        <v>2022</v>
      </c>
      <c r="D920" s="38" t="str">
        <f>+INDEX(names!$B$2:$B$28,MATCH('BaseData 27b3'!D816,names!$A$2:$A$28,0))</f>
        <v>West Basin</v>
      </c>
      <c r="E920" s="38" t="str">
        <f>+'BaseData 27b3'!E816</f>
        <v>BASIC</v>
      </c>
      <c r="F920" s="38" t="str">
        <f>+'BaseData 27b3'!F816</f>
        <v>TR</v>
      </c>
      <c r="G920" s="38">
        <f>+'BaseData 27b3'!G816</f>
        <v>11206.039209560437</v>
      </c>
    </row>
    <row r="921" spans="1:7" x14ac:dyDescent="0.25">
      <c r="A921" s="38">
        <f>+'BaseData 27b3'!A817</f>
        <v>2021</v>
      </c>
      <c r="B921" s="38">
        <f>+'BaseData 27b3'!B817</f>
        <v>7</v>
      </c>
      <c r="C921" s="38">
        <f>+'BaseData 27b3'!C817</f>
        <v>2022</v>
      </c>
      <c r="D921" s="38" t="str">
        <f>+INDEX(names!$B$2:$B$28,MATCH('BaseData 27b3'!D817,names!$A$2:$A$28,0))</f>
        <v>Western</v>
      </c>
      <c r="E921" s="38" t="str">
        <f>+'BaseData 27b3'!E817</f>
        <v>BASIC</v>
      </c>
      <c r="F921" s="38" t="str">
        <f>+'BaseData 27b3'!F817</f>
        <v>TR</v>
      </c>
      <c r="G921" s="38">
        <f>+'BaseData 27b3'!G817</f>
        <v>7119.0414285714278</v>
      </c>
    </row>
    <row r="922" spans="1:7" x14ac:dyDescent="0.25">
      <c r="A922" s="38">
        <f>+'BaseData 27b3'!A818</f>
        <v>2021</v>
      </c>
      <c r="B922" s="38">
        <f>+'BaseData 27b3'!B818</f>
        <v>7</v>
      </c>
      <c r="C922" s="38">
        <f>+'BaseData 27b3'!C818</f>
        <v>2022</v>
      </c>
      <c r="D922" s="38" t="str">
        <f>+INDEX(names!$B$2:$B$28,MATCH('BaseData 27b3'!D818,names!$A$2:$A$28,0))</f>
        <v>Western</v>
      </c>
      <c r="E922" s="38" t="str">
        <f>+'BaseData 27b3'!E818</f>
        <v>BASIC</v>
      </c>
      <c r="F922" s="38" t="str">
        <f>+'BaseData 27b3'!F818</f>
        <v>UT</v>
      </c>
      <c r="G922" s="38">
        <f>+'BaseData 27b3'!G818</f>
        <v>3549.4108329670321</v>
      </c>
    </row>
    <row r="923" spans="1:7" x14ac:dyDescent="0.25">
      <c r="A923" s="38">
        <f>+'BaseData 27b3'!A819</f>
        <v>2021</v>
      </c>
      <c r="B923" s="38">
        <f>+'BaseData 27b3'!B819</f>
        <v>7</v>
      </c>
      <c r="C923" s="38">
        <f>+'BaseData 27b3'!C819</f>
        <v>2022</v>
      </c>
      <c r="D923" s="38" t="str">
        <f>+INDEX(names!$B$2:$B$28,MATCH('BaseData 27b3'!D819,names!$A$2:$A$28,0))</f>
        <v>Western</v>
      </c>
      <c r="E923" s="38" t="str">
        <f>+'BaseData 27b3'!E819</f>
        <v>LNG</v>
      </c>
      <c r="F923" s="38" t="str">
        <f>+'BaseData 27b3'!F819</f>
        <v>UT</v>
      </c>
      <c r="G923" s="38">
        <f>+'BaseData 27b3'!G819</f>
        <v>168.91666666666643</v>
      </c>
    </row>
    <row r="924" spans="1:7" x14ac:dyDescent="0.25">
      <c r="A924" s="38">
        <f>+'BaseData 27b3'!A820</f>
        <v>2021</v>
      </c>
      <c r="B924" s="38">
        <f>+'BaseData 27b3'!B820</f>
        <v>8</v>
      </c>
      <c r="C924" s="38">
        <f>+'BaseData 27b3'!C820</f>
        <v>2022</v>
      </c>
      <c r="D924" s="38" t="str">
        <f>+INDEX(names!$B$2:$B$28,MATCH('BaseData 27b3'!D820,names!$A$2:$A$28,0))</f>
        <v>Anaheim</v>
      </c>
      <c r="E924" s="38" t="str">
        <f>+'BaseData 27b3'!E820</f>
        <v>BASIC</v>
      </c>
      <c r="F924" s="38" t="str">
        <f>+'BaseData 27b3'!F820</f>
        <v>TR</v>
      </c>
      <c r="G924" s="38">
        <f>+'BaseData 27b3'!G820</f>
        <v>251.404931868132</v>
      </c>
    </row>
    <row r="925" spans="1:7" x14ac:dyDescent="0.25">
      <c r="A925" s="38">
        <f>+'BaseData 27b3'!A821</f>
        <v>2021</v>
      </c>
      <c r="B925" s="38">
        <f>+'BaseData 27b3'!B821</f>
        <v>8</v>
      </c>
      <c r="C925" s="38">
        <f>+'BaseData 27b3'!C821</f>
        <v>2022</v>
      </c>
      <c r="D925" s="38" t="str">
        <f>+INDEX(names!$B$2:$B$28,MATCH('BaseData 27b3'!D821,names!$A$2:$A$28,0))</f>
        <v>Anaheim</v>
      </c>
      <c r="E925" s="38" t="str">
        <f>+'BaseData 27b3'!E821</f>
        <v>BASIC</v>
      </c>
      <c r="F925" s="38" t="str">
        <f>+'BaseData 27b3'!F821</f>
        <v>UT</v>
      </c>
      <c r="G925" s="38">
        <f>+'BaseData 27b3'!G821</f>
        <v>1486.1509120879102</v>
      </c>
    </row>
    <row r="926" spans="1:7" x14ac:dyDescent="0.25">
      <c r="A926" s="38">
        <f>+'BaseData 27b3'!A822</f>
        <v>2021</v>
      </c>
      <c r="B926" s="38">
        <f>+'BaseData 27b3'!B822</f>
        <v>8</v>
      </c>
      <c r="C926" s="38">
        <f>+'BaseData 27b3'!C822</f>
        <v>2022</v>
      </c>
      <c r="D926" s="38" t="str">
        <f>+INDEX(names!$B$2:$B$28,MATCH('BaseData 27b3'!D822,names!$A$2:$A$28,0))</f>
        <v>Beverly Hills</v>
      </c>
      <c r="E926" s="38" t="str">
        <f>+'BaseData 27b3'!E822</f>
        <v>BASIC</v>
      </c>
      <c r="F926" s="38" t="str">
        <f>+'BaseData 27b3'!F822</f>
        <v>TR</v>
      </c>
      <c r="G926" s="38">
        <f>+'BaseData 27b3'!G822</f>
        <v>1086.8365092307695</v>
      </c>
    </row>
    <row r="927" spans="1:7" x14ac:dyDescent="0.25">
      <c r="A927" s="38">
        <f>+'BaseData 27b3'!A823</f>
        <v>2021</v>
      </c>
      <c r="B927" s="38">
        <f>+'BaseData 27b3'!B823</f>
        <v>8</v>
      </c>
      <c r="C927" s="38">
        <f>+'BaseData 27b3'!C823</f>
        <v>2022</v>
      </c>
      <c r="D927" s="38" t="str">
        <f>+INDEX(names!$B$2:$B$28,MATCH('BaseData 27b3'!D823,names!$A$2:$A$28,0))</f>
        <v>Burbank</v>
      </c>
      <c r="E927" s="38" t="str">
        <f>+'BaseData 27b3'!E823</f>
        <v>BASIC</v>
      </c>
      <c r="F927" s="38" t="str">
        <f>+'BaseData 27b3'!F823</f>
        <v>TR</v>
      </c>
      <c r="G927" s="38">
        <f>+'BaseData 27b3'!G823</f>
        <v>347.56420428571442</v>
      </c>
    </row>
    <row r="928" spans="1:7" x14ac:dyDescent="0.25">
      <c r="A928" s="38">
        <f>+'BaseData 27b3'!A824</f>
        <v>2021</v>
      </c>
      <c r="B928" s="38">
        <f>+'BaseData 27b3'!B824</f>
        <v>8</v>
      </c>
      <c r="C928" s="38">
        <f>+'BaseData 27b3'!C824</f>
        <v>2022</v>
      </c>
      <c r="D928" s="38" t="str">
        <f>+INDEX(names!$B$2:$B$28,MATCH('BaseData 27b3'!D824,names!$A$2:$A$28,0))</f>
        <v>Calleguas</v>
      </c>
      <c r="E928" s="38" t="str">
        <f>+'BaseData 27b3'!E824</f>
        <v>BASIC</v>
      </c>
      <c r="F928" s="38" t="str">
        <f>+'BaseData 27b3'!F824</f>
        <v>TR</v>
      </c>
      <c r="G928" s="38">
        <f>+'BaseData 27b3'!G824</f>
        <v>9615.8047714285749</v>
      </c>
    </row>
    <row r="929" spans="1:7" x14ac:dyDescent="0.25">
      <c r="A929" s="38">
        <f>+'BaseData 27b3'!A825</f>
        <v>2021</v>
      </c>
      <c r="B929" s="38">
        <f>+'BaseData 27b3'!B825</f>
        <v>8</v>
      </c>
      <c r="C929" s="38">
        <f>+'BaseData 27b3'!C825</f>
        <v>2022</v>
      </c>
      <c r="D929" s="38" t="str">
        <f>+INDEX(names!$B$2:$B$28,MATCH('BaseData 27b3'!D825,names!$A$2:$A$28,0))</f>
        <v>Calleguas</v>
      </c>
      <c r="E929" s="38" t="str">
        <f>+'BaseData 27b3'!E825</f>
        <v>LNG</v>
      </c>
      <c r="F929" s="38" t="str">
        <f>+'BaseData 27b3'!F825</f>
        <v>TR</v>
      </c>
      <c r="G929" s="38">
        <f>+'BaseData 27b3'!G825</f>
        <v>0</v>
      </c>
    </row>
    <row r="930" spans="1:7" x14ac:dyDescent="0.25">
      <c r="A930" s="38">
        <f>+'BaseData 27b3'!A826</f>
        <v>2021</v>
      </c>
      <c r="B930" s="38">
        <f>+'BaseData 27b3'!B826</f>
        <v>8</v>
      </c>
      <c r="C930" s="38">
        <f>+'BaseData 27b3'!C826</f>
        <v>2022</v>
      </c>
      <c r="D930" s="38" t="str">
        <f>+INDEX(names!$B$2:$B$28,MATCH('BaseData 27b3'!D826,names!$A$2:$A$28,0))</f>
        <v>Central Basin</v>
      </c>
      <c r="E930" s="38" t="str">
        <f>+'BaseData 27b3'!E826</f>
        <v>BASIC</v>
      </c>
      <c r="F930" s="38" t="str">
        <f>+'BaseData 27b3'!F826</f>
        <v>TR</v>
      </c>
      <c r="G930" s="38">
        <f>+'BaseData 27b3'!G826</f>
        <v>1386.011435934066</v>
      </c>
    </row>
    <row r="931" spans="1:7" x14ac:dyDescent="0.25">
      <c r="A931" s="38">
        <f>+'BaseData 27b3'!A827</f>
        <v>2021</v>
      </c>
      <c r="B931" s="38">
        <f>+'BaseData 27b3'!B827</f>
        <v>8</v>
      </c>
      <c r="C931" s="38">
        <f>+'BaseData 27b3'!C827</f>
        <v>2022</v>
      </c>
      <c r="D931" s="38" t="str">
        <f>+INDEX(names!$B$2:$B$28,MATCH('BaseData 27b3'!D827,names!$A$2:$A$28,0))</f>
        <v>Compton</v>
      </c>
      <c r="E931" s="38" t="str">
        <f>+'BaseData 27b3'!E827</f>
        <v>BASIC</v>
      </c>
      <c r="F931" s="38" t="str">
        <f>+'BaseData 27b3'!F827</f>
        <v>TR</v>
      </c>
      <c r="G931" s="38">
        <f>+'BaseData 27b3'!G827</f>
        <v>50.980346373626389</v>
      </c>
    </row>
    <row r="932" spans="1:7" x14ac:dyDescent="0.25">
      <c r="A932" s="38">
        <f>+'BaseData 27b3'!A828</f>
        <v>2021</v>
      </c>
      <c r="B932" s="38">
        <f>+'BaseData 27b3'!B828</f>
        <v>8</v>
      </c>
      <c r="C932" s="38">
        <f>+'BaseData 27b3'!C828</f>
        <v>2022</v>
      </c>
      <c r="D932" s="38" t="str">
        <f>+INDEX(names!$B$2:$B$28,MATCH('BaseData 27b3'!D828,names!$A$2:$A$28,0))</f>
        <v>Eastern</v>
      </c>
      <c r="E932" s="38" t="str">
        <f>+'BaseData 27b3'!E828</f>
        <v>BASIC</v>
      </c>
      <c r="F932" s="38" t="str">
        <f>+'BaseData 27b3'!F828</f>
        <v>TR</v>
      </c>
      <c r="G932" s="38">
        <f>+'BaseData 27b3'!G828</f>
        <v>9788.2692560439609</v>
      </c>
    </row>
    <row r="933" spans="1:7" x14ac:dyDescent="0.25">
      <c r="A933" s="38">
        <f>+'BaseData 27b3'!A829</f>
        <v>2021</v>
      </c>
      <c r="B933" s="38">
        <f>+'BaseData 27b3'!B829</f>
        <v>8</v>
      </c>
      <c r="C933" s="38">
        <f>+'BaseData 27b3'!C829</f>
        <v>2022</v>
      </c>
      <c r="D933" s="38" t="str">
        <f>+INDEX(names!$B$2:$B$28,MATCH('BaseData 27b3'!D829,names!$A$2:$A$28,0))</f>
        <v>Eastern</v>
      </c>
      <c r="E933" s="38" t="str">
        <f>+'BaseData 27b3'!E829</f>
        <v>BASIC</v>
      </c>
      <c r="F933" s="38" t="str">
        <f>+'BaseData 27b3'!F829</f>
        <v>UT</v>
      </c>
      <c r="G933" s="38">
        <f>+'BaseData 27b3'!G829</f>
        <v>4175.3177136263739</v>
      </c>
    </row>
    <row r="934" spans="1:7" x14ac:dyDescent="0.25">
      <c r="A934" s="38">
        <f>+'BaseData 27b3'!A830</f>
        <v>2021</v>
      </c>
      <c r="B934" s="38">
        <f>+'BaseData 27b3'!B830</f>
        <v>8</v>
      </c>
      <c r="C934" s="38">
        <f>+'BaseData 27b3'!C830</f>
        <v>2022</v>
      </c>
      <c r="D934" s="38" t="str">
        <f>+INDEX(names!$B$2:$B$28,MATCH('BaseData 27b3'!D830,names!$A$2:$A$28,0))</f>
        <v>Eastern</v>
      </c>
      <c r="E934" s="38" t="str">
        <f>+'BaseData 27b3'!E830</f>
        <v>LNG</v>
      </c>
      <c r="F934" s="38" t="str">
        <f>+'BaseData 27b3'!F830</f>
        <v>UT</v>
      </c>
      <c r="G934" s="38">
        <f>+'BaseData 27b3'!G830</f>
        <v>872.77499999999975</v>
      </c>
    </row>
    <row r="935" spans="1:7" x14ac:dyDescent="0.25">
      <c r="A935" s="38">
        <f>+'BaseData 27b3'!A831</f>
        <v>2021</v>
      </c>
      <c r="B935" s="38">
        <f>+'BaseData 27b3'!B831</f>
        <v>8</v>
      </c>
      <c r="C935" s="38">
        <f>+'BaseData 27b3'!C831</f>
        <v>2022</v>
      </c>
      <c r="D935" s="38" t="str">
        <f>+INDEX(names!$B$2:$B$28,MATCH('BaseData 27b3'!D831,names!$A$2:$A$28,0))</f>
        <v>Foothill</v>
      </c>
      <c r="E935" s="38" t="str">
        <f>+'BaseData 27b3'!E831</f>
        <v>BASIC</v>
      </c>
      <c r="F935" s="38" t="str">
        <f>+'BaseData 27b3'!F831</f>
        <v>TR</v>
      </c>
      <c r="G935" s="38">
        <f>+'BaseData 27b3'!G831</f>
        <v>754.99019615384611</v>
      </c>
    </row>
    <row r="936" spans="1:7" x14ac:dyDescent="0.25">
      <c r="A936" s="38">
        <f>+'BaseData 27b3'!A832</f>
        <v>2021</v>
      </c>
      <c r="B936" s="38">
        <f>+'BaseData 27b3'!B832</f>
        <v>8</v>
      </c>
      <c r="C936" s="38">
        <f>+'BaseData 27b3'!C832</f>
        <v>2022</v>
      </c>
      <c r="D936" s="38" t="str">
        <f>+INDEX(names!$B$2:$B$28,MATCH('BaseData 27b3'!D832,names!$A$2:$A$28,0))</f>
        <v>Foothill</v>
      </c>
      <c r="E936" s="38" t="str">
        <f>+'BaseData 27b3'!E832</f>
        <v>LNG</v>
      </c>
      <c r="F936" s="38" t="str">
        <f>+'BaseData 27b3'!F832</f>
        <v>TR</v>
      </c>
      <c r="G936" s="38">
        <f>+'BaseData 27b3'!G832</f>
        <v>0</v>
      </c>
    </row>
    <row r="937" spans="1:7" x14ac:dyDescent="0.25">
      <c r="A937" s="38">
        <f>+'BaseData 27b3'!A833</f>
        <v>2021</v>
      </c>
      <c r="B937" s="38">
        <f>+'BaseData 27b3'!B833</f>
        <v>8</v>
      </c>
      <c r="C937" s="38">
        <f>+'BaseData 27b3'!C833</f>
        <v>2022</v>
      </c>
      <c r="D937" s="38" t="str">
        <f>+INDEX(names!$B$2:$B$28,MATCH('BaseData 27b3'!D833,names!$A$2:$A$28,0))</f>
        <v>Fullerton</v>
      </c>
      <c r="E937" s="38" t="str">
        <f>+'BaseData 27b3'!E833</f>
        <v>BASIC</v>
      </c>
      <c r="F937" s="38" t="str">
        <f>+'BaseData 27b3'!F833</f>
        <v>TR</v>
      </c>
      <c r="G937" s="38">
        <f>+'BaseData 27b3'!G833</f>
        <v>531.76550648351645</v>
      </c>
    </row>
    <row r="938" spans="1:7" x14ac:dyDescent="0.25">
      <c r="A938" s="38">
        <f>+'BaseData 27b3'!A834</f>
        <v>2021</v>
      </c>
      <c r="B938" s="38">
        <f>+'BaseData 27b3'!B834</f>
        <v>8</v>
      </c>
      <c r="C938" s="38">
        <f>+'BaseData 27b3'!C834</f>
        <v>2022</v>
      </c>
      <c r="D938" s="38" t="str">
        <f>+INDEX(names!$B$2:$B$28,MATCH('BaseData 27b3'!D834,names!$A$2:$A$28,0))</f>
        <v>Glendale</v>
      </c>
      <c r="E938" s="38" t="str">
        <f>+'BaseData 27b3'!E834</f>
        <v>BASIC</v>
      </c>
      <c r="F938" s="38" t="str">
        <f>+'BaseData 27b3'!F834</f>
        <v>TR</v>
      </c>
      <c r="G938" s="38">
        <f>+'BaseData 27b3'!G834</f>
        <v>1473.5421184615382</v>
      </c>
    </row>
    <row r="939" spans="1:7" x14ac:dyDescent="0.25">
      <c r="A939" s="38">
        <f>+'BaseData 27b3'!A835</f>
        <v>2021</v>
      </c>
      <c r="B939" s="38">
        <f>+'BaseData 27b3'!B835</f>
        <v>8</v>
      </c>
      <c r="C939" s="38">
        <f>+'BaseData 27b3'!C835</f>
        <v>2022</v>
      </c>
      <c r="D939" s="38" t="str">
        <f>+INDEX(names!$B$2:$B$28,MATCH('BaseData 27b3'!D835,names!$A$2:$A$28,0))</f>
        <v>Inland Empire</v>
      </c>
      <c r="E939" s="38" t="str">
        <f>+'BaseData 27b3'!E835</f>
        <v>BASIC</v>
      </c>
      <c r="F939" s="38" t="str">
        <f>+'BaseData 27b3'!F835</f>
        <v>UT</v>
      </c>
      <c r="G939" s="38">
        <f>+'BaseData 27b3'!G835</f>
        <v>6494.285735384623</v>
      </c>
    </row>
    <row r="940" spans="1:7" x14ac:dyDescent="0.25">
      <c r="A940" s="38">
        <f>+'BaseData 27b3'!A836</f>
        <v>2021</v>
      </c>
      <c r="B940" s="38">
        <f>+'BaseData 27b3'!B836</f>
        <v>8</v>
      </c>
      <c r="C940" s="38">
        <f>+'BaseData 27b3'!C836</f>
        <v>2022</v>
      </c>
      <c r="D940" s="38" t="str">
        <f>+INDEX(names!$B$2:$B$28,MATCH('BaseData 27b3'!D836,names!$A$2:$A$28,0))</f>
        <v>Los Angeles</v>
      </c>
      <c r="E940" s="38" t="str">
        <f>+'BaseData 27b3'!E836</f>
        <v>BASIC</v>
      </c>
      <c r="F940" s="38" t="str">
        <f>+'BaseData 27b3'!F836</f>
        <v>UT</v>
      </c>
      <c r="G940" s="38">
        <f>+'BaseData 27b3'!G836</f>
        <v>10614.337115384622</v>
      </c>
    </row>
    <row r="941" spans="1:7" x14ac:dyDescent="0.25">
      <c r="A941" s="38">
        <f>+'BaseData 27b3'!A837</f>
        <v>2021</v>
      </c>
      <c r="B941" s="38">
        <f>+'BaseData 27b3'!B837</f>
        <v>8</v>
      </c>
      <c r="C941" s="38">
        <f>+'BaseData 27b3'!C837</f>
        <v>2022</v>
      </c>
      <c r="D941" s="38" t="str">
        <f>+INDEX(names!$B$2:$B$28,MATCH('BaseData 27b3'!D837,names!$A$2:$A$28,0))</f>
        <v>Los Angeles</v>
      </c>
      <c r="E941" s="38" t="str">
        <f>+'BaseData 27b3'!E837</f>
        <v>BASIC</v>
      </c>
      <c r="F941" s="38" t="str">
        <f>+'BaseData 27b3'!F837</f>
        <v>TR</v>
      </c>
      <c r="G941" s="38">
        <f>+'BaseData 27b3'!G837</f>
        <v>3119.0050000000033</v>
      </c>
    </row>
    <row r="942" spans="1:7" x14ac:dyDescent="0.25">
      <c r="A942" s="38">
        <f>+'BaseData 27b3'!A838</f>
        <v>2021</v>
      </c>
      <c r="B942" s="38">
        <f>+'BaseData 27b3'!B838</f>
        <v>8</v>
      </c>
      <c r="C942" s="38">
        <f>+'BaseData 27b3'!C838</f>
        <v>2022</v>
      </c>
      <c r="D942" s="38" t="str">
        <f>+INDEX(names!$B$2:$B$28,MATCH('BaseData 27b3'!D838,names!$A$2:$A$28,0))</f>
        <v>Las Virgenes</v>
      </c>
      <c r="E942" s="38" t="str">
        <f>+'BaseData 27b3'!E838</f>
        <v>BASIC</v>
      </c>
      <c r="F942" s="38" t="str">
        <f>+'BaseData 27b3'!F838</f>
        <v>TR</v>
      </c>
      <c r="G942" s="38">
        <f>+'BaseData 27b3'!G838</f>
        <v>2069.643069560439</v>
      </c>
    </row>
    <row r="943" spans="1:7" x14ac:dyDescent="0.25">
      <c r="A943" s="38">
        <f>+'BaseData 27b3'!A839</f>
        <v>2021</v>
      </c>
      <c r="B943" s="38">
        <f>+'BaseData 27b3'!B839</f>
        <v>8</v>
      </c>
      <c r="C943" s="38">
        <f>+'BaseData 27b3'!C839</f>
        <v>2022</v>
      </c>
      <c r="D943" s="38" t="str">
        <f>+INDEX(names!$B$2:$B$28,MATCH('BaseData 27b3'!D839,names!$A$2:$A$28,0))</f>
        <v>Long Beach</v>
      </c>
      <c r="E943" s="38" t="str">
        <f>+'BaseData 27b3'!E839</f>
        <v>BASIC</v>
      </c>
      <c r="F943" s="38" t="str">
        <f>+'BaseData 27b3'!F839</f>
        <v>TR</v>
      </c>
      <c r="G943" s="38">
        <f>+'BaseData 27b3'!G839</f>
        <v>2704.8652037362631</v>
      </c>
    </row>
    <row r="944" spans="1:7" x14ac:dyDescent="0.25">
      <c r="A944" s="38">
        <f>+'BaseData 27b3'!A840</f>
        <v>2021</v>
      </c>
      <c r="B944" s="38">
        <f>+'BaseData 27b3'!B840</f>
        <v>8</v>
      </c>
      <c r="C944" s="38">
        <f>+'BaseData 27b3'!C840</f>
        <v>2022</v>
      </c>
      <c r="D944" s="38" t="str">
        <f>+INDEX(names!$B$2:$B$28,MATCH('BaseData 27b3'!D840,names!$A$2:$A$28,0))</f>
        <v>MWDOC</v>
      </c>
      <c r="E944" s="38" t="str">
        <f>+'BaseData 27b3'!E840</f>
        <v>BASIC</v>
      </c>
      <c r="F944" s="38" t="str">
        <f>+'BaseData 27b3'!F840</f>
        <v>TR</v>
      </c>
      <c r="G944" s="38">
        <f>+'BaseData 27b3'!G840</f>
        <v>10365.239184395605</v>
      </c>
    </row>
    <row r="945" spans="1:7" x14ac:dyDescent="0.25">
      <c r="A945" s="38">
        <f>+'BaseData 27b3'!A841</f>
        <v>2021</v>
      </c>
      <c r="B945" s="38">
        <f>+'BaseData 27b3'!B841</f>
        <v>8</v>
      </c>
      <c r="C945" s="38">
        <f>+'BaseData 27b3'!C841</f>
        <v>2022</v>
      </c>
      <c r="D945" s="38" t="str">
        <f>+INDEX(names!$B$2:$B$28,MATCH('BaseData 27b3'!D841,names!$A$2:$A$28,0))</f>
        <v>MWDOC</v>
      </c>
      <c r="E945" s="38" t="str">
        <f>+'BaseData 27b3'!E841</f>
        <v>BASIC</v>
      </c>
      <c r="F945" s="38" t="str">
        <f>+'BaseData 27b3'!F841</f>
        <v>UT</v>
      </c>
      <c r="G945" s="38">
        <f>+'BaseData 27b3'!G841</f>
        <v>6161.9130382417588</v>
      </c>
    </row>
    <row r="946" spans="1:7" x14ac:dyDescent="0.25">
      <c r="A946" s="38">
        <f>+'BaseData 27b3'!A842</f>
        <v>2021</v>
      </c>
      <c r="B946" s="38">
        <f>+'BaseData 27b3'!B842</f>
        <v>8</v>
      </c>
      <c r="C946" s="38">
        <f>+'BaseData 27b3'!C842</f>
        <v>2022</v>
      </c>
      <c r="D946" s="38" t="str">
        <f>+INDEX(names!$B$2:$B$28,MATCH('BaseData 27b3'!D842,names!$A$2:$A$28,0))</f>
        <v>MWDOC</v>
      </c>
      <c r="E946" s="38" t="str">
        <f>+'BaseData 27b3'!E842</f>
        <v>LNG</v>
      </c>
      <c r="F946" s="38" t="str">
        <f>+'BaseData 27b3'!F842</f>
        <v>UT</v>
      </c>
      <c r="G946" s="38">
        <f>+'BaseData 27b3'!G842</f>
        <v>0</v>
      </c>
    </row>
    <row r="947" spans="1:7" x14ac:dyDescent="0.25">
      <c r="A947" s="38">
        <f>+'BaseData 27b3'!A843</f>
        <v>2021</v>
      </c>
      <c r="B947" s="38">
        <f>+'BaseData 27b3'!B843</f>
        <v>8</v>
      </c>
      <c r="C947" s="38">
        <f>+'BaseData 27b3'!C843</f>
        <v>2022</v>
      </c>
      <c r="D947" s="38" t="str">
        <f>+INDEX(names!$B$2:$B$28,MATCH('BaseData 27b3'!D843,names!$A$2:$A$28,0))</f>
        <v>Pasadena</v>
      </c>
      <c r="E947" s="38" t="str">
        <f>+'BaseData 27b3'!E843</f>
        <v>BASIC</v>
      </c>
      <c r="F947" s="38" t="str">
        <f>+'BaseData 27b3'!F843</f>
        <v>TR</v>
      </c>
      <c r="G947" s="38">
        <f>+'BaseData 27b3'!G843</f>
        <v>2062.5602953846142</v>
      </c>
    </row>
    <row r="948" spans="1:7" x14ac:dyDescent="0.25">
      <c r="A948" s="38">
        <f>+'BaseData 27b3'!A844</f>
        <v>2021</v>
      </c>
      <c r="B948" s="38">
        <f>+'BaseData 27b3'!B844</f>
        <v>8</v>
      </c>
      <c r="C948" s="38">
        <f>+'BaseData 27b3'!C844</f>
        <v>2022</v>
      </c>
      <c r="D948" s="38" t="str">
        <f>+INDEX(names!$B$2:$B$28,MATCH('BaseData 27b3'!D844,names!$A$2:$A$28,0))</f>
        <v>San Marino</v>
      </c>
      <c r="E948" s="38" t="str">
        <f>+'BaseData 27b3'!E844</f>
        <v>BASIC</v>
      </c>
      <c r="F948" s="38" t="str">
        <f>+'BaseData 27b3'!F844</f>
        <v>TR</v>
      </c>
      <c r="G948" s="38">
        <f>+'BaseData 27b3'!G844</f>
        <v>224.95697758241769</v>
      </c>
    </row>
    <row r="949" spans="1:7" x14ac:dyDescent="0.25">
      <c r="A949" s="38">
        <f>+'BaseData 27b3'!A845</f>
        <v>2021</v>
      </c>
      <c r="B949" s="38">
        <f>+'BaseData 27b3'!B845</f>
        <v>8</v>
      </c>
      <c r="C949" s="38">
        <f>+'BaseData 27b3'!C845</f>
        <v>2022</v>
      </c>
      <c r="D949" s="38" t="str">
        <f>+INDEX(names!$B$2:$B$28,MATCH('BaseData 27b3'!D845,names!$A$2:$A$28,0))</f>
        <v>Santa Ana</v>
      </c>
      <c r="E949" s="38" t="str">
        <f>+'BaseData 27b3'!E845</f>
        <v>BASIC</v>
      </c>
      <c r="F949" s="38" t="str">
        <f>+'BaseData 27b3'!F845</f>
        <v>TR</v>
      </c>
      <c r="G949" s="38">
        <f>+'BaseData 27b3'!G845</f>
        <v>1308.4556034065936</v>
      </c>
    </row>
    <row r="950" spans="1:7" x14ac:dyDescent="0.25">
      <c r="A950" s="38">
        <f>+'BaseData 27b3'!A846</f>
        <v>2021</v>
      </c>
      <c r="B950" s="38">
        <f>+'BaseData 27b3'!B846</f>
        <v>8</v>
      </c>
      <c r="C950" s="38">
        <f>+'BaseData 27b3'!C846</f>
        <v>2022</v>
      </c>
      <c r="D950" s="38" t="str">
        <f>+INDEX(names!$B$2:$B$28,MATCH('BaseData 27b3'!D846,names!$A$2:$A$28,0))</f>
        <v>Santa Monica</v>
      </c>
      <c r="E950" s="38" t="str">
        <f>+'BaseData 27b3'!E846</f>
        <v>BASIC</v>
      </c>
      <c r="F950" s="38" t="str">
        <f>+'BaseData 27b3'!F846</f>
        <v>TR</v>
      </c>
      <c r="G950" s="38">
        <f>+'BaseData 27b3'!G846</f>
        <v>438.5620769230768</v>
      </c>
    </row>
    <row r="951" spans="1:7" x14ac:dyDescent="0.25">
      <c r="A951" s="38">
        <f>+'BaseData 27b3'!A847</f>
        <v>2021</v>
      </c>
      <c r="B951" s="38">
        <f>+'BaseData 27b3'!B847</f>
        <v>8</v>
      </c>
      <c r="C951" s="38">
        <f>+'BaseData 27b3'!C847</f>
        <v>2022</v>
      </c>
      <c r="D951" s="38" t="str">
        <f>+INDEX(names!$B$2:$B$28,MATCH('BaseData 27b3'!D847,names!$A$2:$A$28,0))</f>
        <v>San Diego</v>
      </c>
      <c r="E951" s="38" t="str">
        <f>+'BaseData 27b3'!E847</f>
        <v>BASIC</v>
      </c>
      <c r="F951" s="38" t="str">
        <f>+'BaseData 27b3'!F847</f>
        <v>TR</v>
      </c>
      <c r="G951" s="38">
        <f>+'BaseData 27b3'!G847</f>
        <v>5988.670599890108</v>
      </c>
    </row>
    <row r="952" spans="1:7" x14ac:dyDescent="0.25">
      <c r="A952" s="38">
        <f>+'BaseData 27b3'!A848</f>
        <v>2021</v>
      </c>
      <c r="B952" s="38">
        <f>+'BaseData 27b3'!B848</f>
        <v>8</v>
      </c>
      <c r="C952" s="38">
        <f>+'BaseData 27b3'!C848</f>
        <v>2022</v>
      </c>
      <c r="D952" s="38" t="str">
        <f>+INDEX(names!$B$2:$B$28,MATCH('BaseData 27b3'!D848,names!$A$2:$A$28,0))</f>
        <v>San Diego</v>
      </c>
      <c r="E952" s="38" t="str">
        <f>+'BaseData 27b3'!E848</f>
        <v>BASIC</v>
      </c>
      <c r="F952" s="38" t="str">
        <f>+'BaseData 27b3'!F848</f>
        <v>UT</v>
      </c>
      <c r="G952" s="38">
        <f>+'BaseData 27b3'!G848</f>
        <v>43162.405597912104</v>
      </c>
    </row>
    <row r="953" spans="1:7" x14ac:dyDescent="0.25">
      <c r="A953" s="38">
        <f>+'BaseData 27b3'!A849</f>
        <v>2021</v>
      </c>
      <c r="B953" s="38">
        <f>+'BaseData 27b3'!B849</f>
        <v>8</v>
      </c>
      <c r="C953" s="38">
        <f>+'BaseData 27b3'!C849</f>
        <v>2022</v>
      </c>
      <c r="D953" s="38" t="str">
        <f>+INDEX(names!$B$2:$B$28,MATCH('BaseData 27b3'!D849,names!$A$2:$A$28,0))</f>
        <v>Three Valleys</v>
      </c>
      <c r="E953" s="38" t="str">
        <f>+'BaseData 27b3'!E849</f>
        <v>BASIC</v>
      </c>
      <c r="F953" s="38" t="str">
        <f>+'BaseData 27b3'!F849</f>
        <v>TR</v>
      </c>
      <c r="G953" s="38">
        <f>+'BaseData 27b3'!G849</f>
        <v>3782.1906837362617</v>
      </c>
    </row>
    <row r="954" spans="1:7" x14ac:dyDescent="0.25">
      <c r="A954" s="38">
        <f>+'BaseData 27b3'!A850</f>
        <v>2021</v>
      </c>
      <c r="B954" s="38">
        <f>+'BaseData 27b3'!B850</f>
        <v>8</v>
      </c>
      <c r="C954" s="38">
        <f>+'BaseData 27b3'!C850</f>
        <v>2022</v>
      </c>
      <c r="D954" s="38" t="str">
        <f>+INDEX(names!$B$2:$B$28,MATCH('BaseData 27b3'!D850,names!$A$2:$A$28,0))</f>
        <v>Three Valleys</v>
      </c>
      <c r="E954" s="38" t="str">
        <f>+'BaseData 27b3'!E850</f>
        <v>BASIC</v>
      </c>
      <c r="F954" s="38" t="str">
        <f>+'BaseData 27b3'!F850</f>
        <v>UT</v>
      </c>
      <c r="G954" s="38">
        <f>+'BaseData 27b3'!G850</f>
        <v>1839.680685164835</v>
      </c>
    </row>
    <row r="955" spans="1:7" x14ac:dyDescent="0.25">
      <c r="A955" s="38">
        <f>+'BaseData 27b3'!A851</f>
        <v>2021</v>
      </c>
      <c r="B955" s="38">
        <f>+'BaseData 27b3'!B851</f>
        <v>8</v>
      </c>
      <c r="C955" s="38">
        <f>+'BaseData 27b3'!C851</f>
        <v>2022</v>
      </c>
      <c r="D955" s="38" t="str">
        <f>+INDEX(names!$B$2:$B$28,MATCH('BaseData 27b3'!D851,names!$A$2:$A$28,0))</f>
        <v>Three Valleys</v>
      </c>
      <c r="E955" s="38" t="str">
        <f>+'BaseData 27b3'!E851</f>
        <v>LNG</v>
      </c>
      <c r="F955" s="38" t="str">
        <f>+'BaseData 27b3'!F851</f>
        <v>UT</v>
      </c>
      <c r="G955" s="38">
        <f>+'BaseData 27b3'!G851</f>
        <v>152.19599999999994</v>
      </c>
    </row>
    <row r="956" spans="1:7" x14ac:dyDescent="0.25">
      <c r="A956" s="38">
        <f>+'BaseData 27b3'!A852</f>
        <v>2021</v>
      </c>
      <c r="B956" s="38">
        <f>+'BaseData 27b3'!B852</f>
        <v>8</v>
      </c>
      <c r="C956" s="38">
        <f>+'BaseData 27b3'!C852</f>
        <v>2022</v>
      </c>
      <c r="D956" s="38" t="str">
        <f>+INDEX(names!$B$2:$B$28,MATCH('BaseData 27b3'!D852,names!$A$2:$A$28,0))</f>
        <v>Torrance</v>
      </c>
      <c r="E956" s="38" t="str">
        <f>+'BaseData 27b3'!E852</f>
        <v>BASIC</v>
      </c>
      <c r="F956" s="38" t="str">
        <f>+'BaseData 27b3'!F852</f>
        <v>TR</v>
      </c>
      <c r="G956" s="38">
        <f>+'BaseData 27b3'!G852</f>
        <v>1325.9081582417589</v>
      </c>
    </row>
    <row r="957" spans="1:7" x14ac:dyDescent="0.25">
      <c r="A957" s="38">
        <f>+'BaseData 27b3'!A853</f>
        <v>2021</v>
      </c>
      <c r="B957" s="38">
        <f>+'BaseData 27b3'!B853</f>
        <v>8</v>
      </c>
      <c r="C957" s="38">
        <f>+'BaseData 27b3'!C853</f>
        <v>2022</v>
      </c>
      <c r="D957" s="38" t="str">
        <f>+INDEX(names!$B$2:$B$28,MATCH('BaseData 27b3'!D853,names!$A$2:$A$28,0))</f>
        <v>Upper San Gabriel</v>
      </c>
      <c r="E957" s="38" t="str">
        <f>+'BaseData 27b3'!E853</f>
        <v>BASIC</v>
      </c>
      <c r="F957" s="38" t="str">
        <f>+'BaseData 27b3'!F853</f>
        <v>TR</v>
      </c>
      <c r="G957" s="38">
        <f>+'BaseData 27b3'!G853</f>
        <v>109.21676307692307</v>
      </c>
    </row>
    <row r="958" spans="1:7" x14ac:dyDescent="0.25">
      <c r="A958" s="38">
        <f>+'BaseData 27b3'!A854</f>
        <v>2021</v>
      </c>
      <c r="B958" s="38">
        <f>+'BaseData 27b3'!B854</f>
        <v>8</v>
      </c>
      <c r="C958" s="38">
        <f>+'BaseData 27b3'!C854</f>
        <v>2022</v>
      </c>
      <c r="D958" s="38" t="str">
        <f>+INDEX(names!$B$2:$B$28,MATCH('BaseData 27b3'!D854,names!$A$2:$A$28,0))</f>
        <v>Upper San Gabriel</v>
      </c>
      <c r="E958" s="38" t="str">
        <f>+'BaseData 27b3'!E854</f>
        <v>BASIC</v>
      </c>
      <c r="F958" s="38" t="str">
        <f>+'BaseData 27b3'!F854</f>
        <v>UT</v>
      </c>
      <c r="G958" s="38">
        <f>+'BaseData 27b3'!G854</f>
        <v>54.608381538461536</v>
      </c>
    </row>
    <row r="959" spans="1:7" x14ac:dyDescent="0.25">
      <c r="A959" s="38">
        <f>+'BaseData 27b3'!A855</f>
        <v>2021</v>
      </c>
      <c r="B959" s="38">
        <f>+'BaseData 27b3'!B855</f>
        <v>8</v>
      </c>
      <c r="C959" s="38">
        <f>+'BaseData 27b3'!C855</f>
        <v>2022</v>
      </c>
      <c r="D959" s="38" t="str">
        <f>+INDEX(names!$B$2:$B$28,MATCH('BaseData 27b3'!D855,names!$A$2:$A$28,0))</f>
        <v>Upper San Gabriel</v>
      </c>
      <c r="E959" s="38" t="str">
        <f>+'BaseData 27b3'!E855</f>
        <v>LNG</v>
      </c>
      <c r="F959" s="38" t="str">
        <f>+'BaseData 27b3'!F855</f>
        <v>UT</v>
      </c>
      <c r="G959" s="38">
        <f>+'BaseData 27b3'!G855</f>
        <v>316.47999999999962</v>
      </c>
    </row>
    <row r="960" spans="1:7" x14ac:dyDescent="0.25">
      <c r="A960" s="38">
        <f>+'BaseData 27b3'!A856</f>
        <v>2021</v>
      </c>
      <c r="B960" s="38">
        <f>+'BaseData 27b3'!B856</f>
        <v>8</v>
      </c>
      <c r="C960" s="38">
        <f>+'BaseData 27b3'!C856</f>
        <v>2022</v>
      </c>
      <c r="D960" s="38" t="str">
        <f>+INDEX(names!$B$2:$B$28,MATCH('BaseData 27b3'!D856,names!$A$2:$A$28,0))</f>
        <v>West Basin</v>
      </c>
      <c r="E960" s="38" t="str">
        <f>+'BaseData 27b3'!E856</f>
        <v>BASIC</v>
      </c>
      <c r="F960" s="38" t="str">
        <f>+'BaseData 27b3'!F856</f>
        <v>TR</v>
      </c>
      <c r="G960" s="38">
        <f>+'BaseData 27b3'!G856</f>
        <v>11134.464631318677</v>
      </c>
    </row>
    <row r="961" spans="1:7" x14ac:dyDescent="0.25">
      <c r="A961" s="38">
        <f>+'BaseData 27b3'!A857</f>
        <v>2021</v>
      </c>
      <c r="B961" s="38">
        <f>+'BaseData 27b3'!B857</f>
        <v>8</v>
      </c>
      <c r="C961" s="38">
        <f>+'BaseData 27b3'!C857</f>
        <v>2022</v>
      </c>
      <c r="D961" s="38" t="str">
        <f>+INDEX(names!$B$2:$B$28,MATCH('BaseData 27b3'!D857,names!$A$2:$A$28,0))</f>
        <v>Western</v>
      </c>
      <c r="E961" s="38" t="str">
        <f>+'BaseData 27b3'!E857</f>
        <v>BASIC</v>
      </c>
      <c r="F961" s="38" t="str">
        <f>+'BaseData 27b3'!F857</f>
        <v>TR</v>
      </c>
      <c r="G961" s="38">
        <f>+'BaseData 27b3'!G857</f>
        <v>7260.5797670329648</v>
      </c>
    </row>
    <row r="962" spans="1:7" x14ac:dyDescent="0.25">
      <c r="A962" s="38">
        <f>+'BaseData 27b3'!A858</f>
        <v>2021</v>
      </c>
      <c r="B962" s="38">
        <f>+'BaseData 27b3'!B858</f>
        <v>8</v>
      </c>
      <c r="C962" s="38">
        <f>+'BaseData 27b3'!C858</f>
        <v>2022</v>
      </c>
      <c r="D962" s="38" t="str">
        <f>+INDEX(names!$B$2:$B$28,MATCH('BaseData 27b3'!D858,names!$A$2:$A$28,0))</f>
        <v>Western</v>
      </c>
      <c r="E962" s="38" t="str">
        <f>+'BaseData 27b3'!E858</f>
        <v>BASIC</v>
      </c>
      <c r="F962" s="38" t="str">
        <f>+'BaseData 27b3'!F858</f>
        <v>UT</v>
      </c>
      <c r="G962" s="38">
        <f>+'BaseData 27b3'!G858</f>
        <v>3506.4438373626376</v>
      </c>
    </row>
    <row r="963" spans="1:7" x14ac:dyDescent="0.25">
      <c r="A963" s="38">
        <f>+'BaseData 27b3'!A859</f>
        <v>2021</v>
      </c>
      <c r="B963" s="38">
        <f>+'BaseData 27b3'!B859</f>
        <v>8</v>
      </c>
      <c r="C963" s="38">
        <f>+'BaseData 27b3'!C859</f>
        <v>2022</v>
      </c>
      <c r="D963" s="38" t="str">
        <f>+INDEX(names!$B$2:$B$28,MATCH('BaseData 27b3'!D859,names!$A$2:$A$28,0))</f>
        <v>Western</v>
      </c>
      <c r="E963" s="38" t="str">
        <f>+'BaseData 27b3'!E859</f>
        <v>LNG</v>
      </c>
      <c r="F963" s="38" t="str">
        <f>+'BaseData 27b3'!F859</f>
        <v>UT</v>
      </c>
      <c r="G963" s="38">
        <f>+'BaseData 27b3'!G859</f>
        <v>168.91666666666643</v>
      </c>
    </row>
    <row r="964" spans="1:7" x14ac:dyDescent="0.25">
      <c r="A964" s="38">
        <f>+'BaseData 27b3'!A860</f>
        <v>2021</v>
      </c>
      <c r="B964" s="38">
        <f>+'BaseData 27b3'!B860</f>
        <v>9</v>
      </c>
      <c r="C964" s="38">
        <f>+'BaseData 27b3'!C860</f>
        <v>2022</v>
      </c>
      <c r="D964" s="38" t="str">
        <f>+INDEX(names!$B$2:$B$28,MATCH('BaseData 27b3'!D860,names!$A$2:$A$28,0))</f>
        <v>Anaheim</v>
      </c>
      <c r="E964" s="38" t="str">
        <f>+'BaseData 27b3'!E860</f>
        <v>BASIC</v>
      </c>
      <c r="F964" s="38" t="str">
        <f>+'BaseData 27b3'!F860</f>
        <v>TR</v>
      </c>
      <c r="G964" s="38">
        <f>+'BaseData 27b3'!G860</f>
        <v>296.68680000000012</v>
      </c>
    </row>
    <row r="965" spans="1:7" x14ac:dyDescent="0.25">
      <c r="A965" s="38">
        <f>+'BaseData 27b3'!A861</f>
        <v>2021</v>
      </c>
      <c r="B965" s="38">
        <f>+'BaseData 27b3'!B861</f>
        <v>9</v>
      </c>
      <c r="C965" s="38">
        <f>+'BaseData 27b3'!C861</f>
        <v>2022</v>
      </c>
      <c r="D965" s="38" t="str">
        <f>+INDEX(names!$B$2:$B$28,MATCH('BaseData 27b3'!D861,names!$A$2:$A$28,0))</f>
        <v>Anaheim</v>
      </c>
      <c r="E965" s="38" t="str">
        <f>+'BaseData 27b3'!E861</f>
        <v>BASIC</v>
      </c>
      <c r="F965" s="38" t="str">
        <f>+'BaseData 27b3'!F861</f>
        <v>UT</v>
      </c>
      <c r="G965" s="38">
        <f>+'BaseData 27b3'!G861</f>
        <v>1273.32613186813</v>
      </c>
    </row>
    <row r="966" spans="1:7" x14ac:dyDescent="0.25">
      <c r="A966" s="38">
        <f>+'BaseData 27b3'!A862</f>
        <v>2021</v>
      </c>
      <c r="B966" s="38">
        <f>+'BaseData 27b3'!B862</f>
        <v>9</v>
      </c>
      <c r="C966" s="38">
        <f>+'BaseData 27b3'!C862</f>
        <v>2022</v>
      </c>
      <c r="D966" s="38" t="str">
        <f>+INDEX(names!$B$2:$B$28,MATCH('BaseData 27b3'!D862,names!$A$2:$A$28,0))</f>
        <v>Beverly Hills</v>
      </c>
      <c r="E966" s="38" t="str">
        <f>+'BaseData 27b3'!E862</f>
        <v>BASIC</v>
      </c>
      <c r="F966" s="38" t="str">
        <f>+'BaseData 27b3'!F862</f>
        <v>TR</v>
      </c>
      <c r="G966" s="38">
        <f>+'BaseData 27b3'!G862</f>
        <v>1014.4812353846154</v>
      </c>
    </row>
    <row r="967" spans="1:7" x14ac:dyDescent="0.25">
      <c r="A967" s="38">
        <f>+'BaseData 27b3'!A863</f>
        <v>2021</v>
      </c>
      <c r="B967" s="38">
        <f>+'BaseData 27b3'!B863</f>
        <v>9</v>
      </c>
      <c r="C967" s="38">
        <f>+'BaseData 27b3'!C863</f>
        <v>2022</v>
      </c>
      <c r="D967" s="38" t="str">
        <f>+INDEX(names!$B$2:$B$28,MATCH('BaseData 27b3'!D863,names!$A$2:$A$28,0))</f>
        <v>Burbank</v>
      </c>
      <c r="E967" s="38" t="str">
        <f>+'BaseData 27b3'!E863</f>
        <v>BASIC</v>
      </c>
      <c r="F967" s="38" t="str">
        <f>+'BaseData 27b3'!F863</f>
        <v>TR</v>
      </c>
      <c r="G967" s="38">
        <f>+'BaseData 27b3'!G863</f>
        <v>312.88791813186816</v>
      </c>
    </row>
    <row r="968" spans="1:7" x14ac:dyDescent="0.25">
      <c r="A968" s="38">
        <f>+'BaseData 27b3'!A864</f>
        <v>2021</v>
      </c>
      <c r="B968" s="38">
        <f>+'BaseData 27b3'!B864</f>
        <v>9</v>
      </c>
      <c r="C968" s="38">
        <f>+'BaseData 27b3'!C864</f>
        <v>2022</v>
      </c>
      <c r="D968" s="38" t="str">
        <f>+INDEX(names!$B$2:$B$28,MATCH('BaseData 27b3'!D864,names!$A$2:$A$28,0))</f>
        <v>Calleguas</v>
      </c>
      <c r="E968" s="38" t="str">
        <f>+'BaseData 27b3'!E864</f>
        <v>BASIC</v>
      </c>
      <c r="F968" s="38" t="str">
        <f>+'BaseData 27b3'!F864</f>
        <v>TR</v>
      </c>
      <c r="G968" s="38">
        <f>+'BaseData 27b3'!G864</f>
        <v>8728.0454800000007</v>
      </c>
    </row>
    <row r="969" spans="1:7" x14ac:dyDescent="0.25">
      <c r="A969" s="38">
        <f>+'BaseData 27b3'!A865</f>
        <v>2021</v>
      </c>
      <c r="B969" s="38">
        <f>+'BaseData 27b3'!B865</f>
        <v>9</v>
      </c>
      <c r="C969" s="38">
        <f>+'BaseData 27b3'!C865</f>
        <v>2022</v>
      </c>
      <c r="D969" s="38" t="str">
        <f>+INDEX(names!$B$2:$B$28,MATCH('BaseData 27b3'!D865,names!$A$2:$A$28,0))</f>
        <v>Calleguas</v>
      </c>
      <c r="E969" s="38" t="str">
        <f>+'BaseData 27b3'!E865</f>
        <v>LNG</v>
      </c>
      <c r="F969" s="38" t="str">
        <f>+'BaseData 27b3'!F865</f>
        <v>TR</v>
      </c>
      <c r="G969" s="38">
        <f>+'BaseData 27b3'!G865</f>
        <v>0</v>
      </c>
    </row>
    <row r="970" spans="1:7" x14ac:dyDescent="0.25">
      <c r="A970" s="38">
        <f>+'BaseData 27b3'!A866</f>
        <v>2021</v>
      </c>
      <c r="B970" s="38">
        <f>+'BaseData 27b3'!B866</f>
        <v>9</v>
      </c>
      <c r="C970" s="38">
        <f>+'BaseData 27b3'!C866</f>
        <v>2022</v>
      </c>
      <c r="D970" s="38" t="str">
        <f>+INDEX(names!$B$2:$B$28,MATCH('BaseData 27b3'!D866,names!$A$2:$A$28,0))</f>
        <v>Central Basin</v>
      </c>
      <c r="E970" s="38" t="str">
        <f>+'BaseData 27b3'!E866</f>
        <v>BASIC</v>
      </c>
      <c r="F970" s="38" t="str">
        <f>+'BaseData 27b3'!F866</f>
        <v>TR</v>
      </c>
      <c r="G970" s="38">
        <f>+'BaseData 27b3'!G866</f>
        <v>1265.5996196703297</v>
      </c>
    </row>
    <row r="971" spans="1:7" x14ac:dyDescent="0.25">
      <c r="A971" s="38">
        <f>+'BaseData 27b3'!A867</f>
        <v>2021</v>
      </c>
      <c r="B971" s="38">
        <f>+'BaseData 27b3'!B867</f>
        <v>9</v>
      </c>
      <c r="C971" s="38">
        <f>+'BaseData 27b3'!C867</f>
        <v>2022</v>
      </c>
      <c r="D971" s="38" t="str">
        <f>+INDEX(names!$B$2:$B$28,MATCH('BaseData 27b3'!D867,names!$A$2:$A$28,0))</f>
        <v>Eastern</v>
      </c>
      <c r="E971" s="38" t="str">
        <f>+'BaseData 27b3'!E867</f>
        <v>BASIC</v>
      </c>
      <c r="F971" s="38" t="str">
        <f>+'BaseData 27b3'!F867</f>
        <v>TR</v>
      </c>
      <c r="G971" s="38">
        <f>+'BaseData 27b3'!G867</f>
        <v>8119.7745204395642</v>
      </c>
    </row>
    <row r="972" spans="1:7" x14ac:dyDescent="0.25">
      <c r="A972" s="38">
        <f>+'BaseData 27b3'!A868</f>
        <v>2021</v>
      </c>
      <c r="B972" s="38">
        <f>+'BaseData 27b3'!B868</f>
        <v>9</v>
      </c>
      <c r="C972" s="38">
        <f>+'BaseData 27b3'!C868</f>
        <v>2022</v>
      </c>
      <c r="D972" s="38" t="str">
        <f>+INDEX(names!$B$2:$B$28,MATCH('BaseData 27b3'!D868,names!$A$2:$A$28,0))</f>
        <v>Eastern</v>
      </c>
      <c r="E972" s="38" t="str">
        <f>+'BaseData 27b3'!E868</f>
        <v>BASIC</v>
      </c>
      <c r="F972" s="38" t="str">
        <f>+'BaseData 27b3'!F868</f>
        <v>UT</v>
      </c>
      <c r="G972" s="38">
        <f>+'BaseData 27b3'!G868</f>
        <v>3725.2555417582421</v>
      </c>
    </row>
    <row r="973" spans="1:7" x14ac:dyDescent="0.25">
      <c r="A973" s="38">
        <f>+'BaseData 27b3'!A869</f>
        <v>2021</v>
      </c>
      <c r="B973" s="38">
        <f>+'BaseData 27b3'!B869</f>
        <v>9</v>
      </c>
      <c r="C973" s="38">
        <f>+'BaseData 27b3'!C869</f>
        <v>2022</v>
      </c>
      <c r="D973" s="38" t="str">
        <f>+INDEX(names!$B$2:$B$28,MATCH('BaseData 27b3'!D869,names!$A$2:$A$28,0))</f>
        <v>Eastern</v>
      </c>
      <c r="E973" s="38" t="str">
        <f>+'BaseData 27b3'!E869</f>
        <v>LNG</v>
      </c>
      <c r="F973" s="38" t="str">
        <f>+'BaseData 27b3'!F869</f>
        <v>UT</v>
      </c>
      <c r="G973" s="38">
        <f>+'BaseData 27b3'!G869</f>
        <v>848.17500000000143</v>
      </c>
    </row>
    <row r="974" spans="1:7" x14ac:dyDescent="0.25">
      <c r="A974" s="38">
        <f>+'BaseData 27b3'!A870</f>
        <v>2021</v>
      </c>
      <c r="B974" s="38">
        <f>+'BaseData 27b3'!B870</f>
        <v>9</v>
      </c>
      <c r="C974" s="38">
        <f>+'BaseData 27b3'!C870</f>
        <v>2022</v>
      </c>
      <c r="D974" s="38" t="str">
        <f>+INDEX(names!$B$2:$B$28,MATCH('BaseData 27b3'!D870,names!$A$2:$A$28,0))</f>
        <v>Foothill</v>
      </c>
      <c r="E974" s="38" t="str">
        <f>+'BaseData 27b3'!E870</f>
        <v>BASIC</v>
      </c>
      <c r="F974" s="38" t="str">
        <f>+'BaseData 27b3'!F870</f>
        <v>TR</v>
      </c>
      <c r="G974" s="38">
        <f>+'BaseData 27b3'!G870</f>
        <v>660.1774738461537</v>
      </c>
    </row>
    <row r="975" spans="1:7" x14ac:dyDescent="0.25">
      <c r="A975" s="38">
        <f>+'BaseData 27b3'!A871</f>
        <v>2021</v>
      </c>
      <c r="B975" s="38">
        <f>+'BaseData 27b3'!B871</f>
        <v>9</v>
      </c>
      <c r="C975" s="38">
        <f>+'BaseData 27b3'!C871</f>
        <v>2022</v>
      </c>
      <c r="D975" s="38" t="str">
        <f>+INDEX(names!$B$2:$B$28,MATCH('BaseData 27b3'!D871,names!$A$2:$A$28,0))</f>
        <v>Foothill</v>
      </c>
      <c r="E975" s="38" t="str">
        <f>+'BaseData 27b3'!E871</f>
        <v>LNG</v>
      </c>
      <c r="F975" s="38" t="str">
        <f>+'BaseData 27b3'!F871</f>
        <v>TR</v>
      </c>
      <c r="G975" s="38">
        <f>+'BaseData 27b3'!G871</f>
        <v>0</v>
      </c>
    </row>
    <row r="976" spans="1:7" x14ac:dyDescent="0.25">
      <c r="A976" s="38">
        <f>+'BaseData 27b3'!A872</f>
        <v>2021</v>
      </c>
      <c r="B976" s="38">
        <f>+'BaseData 27b3'!B872</f>
        <v>9</v>
      </c>
      <c r="C976" s="38">
        <f>+'BaseData 27b3'!C872</f>
        <v>2022</v>
      </c>
      <c r="D976" s="38" t="str">
        <f>+INDEX(names!$B$2:$B$28,MATCH('BaseData 27b3'!D872,names!$A$2:$A$28,0))</f>
        <v>Fullerton</v>
      </c>
      <c r="E976" s="38" t="str">
        <f>+'BaseData 27b3'!E872</f>
        <v>BASIC</v>
      </c>
      <c r="F976" s="38" t="str">
        <f>+'BaseData 27b3'!F872</f>
        <v>TR</v>
      </c>
      <c r="G976" s="38">
        <f>+'BaseData 27b3'!G872</f>
        <v>478.4758567032967</v>
      </c>
    </row>
    <row r="977" spans="1:7" x14ac:dyDescent="0.25">
      <c r="A977" s="38">
        <f>+'BaseData 27b3'!A873</f>
        <v>2021</v>
      </c>
      <c r="B977" s="38">
        <f>+'BaseData 27b3'!B873</f>
        <v>9</v>
      </c>
      <c r="C977" s="38">
        <f>+'BaseData 27b3'!C873</f>
        <v>2022</v>
      </c>
      <c r="D977" s="38" t="str">
        <f>+INDEX(names!$B$2:$B$28,MATCH('BaseData 27b3'!D873,names!$A$2:$A$28,0))</f>
        <v>Glendale</v>
      </c>
      <c r="E977" s="38" t="str">
        <f>+'BaseData 27b3'!E873</f>
        <v>BASIC</v>
      </c>
      <c r="F977" s="38" t="str">
        <f>+'BaseData 27b3'!F873</f>
        <v>TR</v>
      </c>
      <c r="G977" s="38">
        <f>+'BaseData 27b3'!G873</f>
        <v>1369.7392964835167</v>
      </c>
    </row>
    <row r="978" spans="1:7" x14ac:dyDescent="0.25">
      <c r="A978" s="38">
        <f>+'BaseData 27b3'!A874</f>
        <v>2021</v>
      </c>
      <c r="B978" s="38">
        <f>+'BaseData 27b3'!B874</f>
        <v>9</v>
      </c>
      <c r="C978" s="38">
        <f>+'BaseData 27b3'!C874</f>
        <v>2022</v>
      </c>
      <c r="D978" s="38" t="str">
        <f>+INDEX(names!$B$2:$B$28,MATCH('BaseData 27b3'!D874,names!$A$2:$A$28,0))</f>
        <v>Inland Empire</v>
      </c>
      <c r="E978" s="38" t="str">
        <f>+'BaseData 27b3'!E874</f>
        <v>BASIC</v>
      </c>
      <c r="F978" s="38" t="str">
        <f>+'BaseData 27b3'!F874</f>
        <v>UT</v>
      </c>
      <c r="G978" s="38">
        <f>+'BaseData 27b3'!G874</f>
        <v>6013.0852799999993</v>
      </c>
    </row>
    <row r="979" spans="1:7" x14ac:dyDescent="0.25">
      <c r="A979" s="38">
        <f>+'BaseData 27b3'!A875</f>
        <v>2021</v>
      </c>
      <c r="B979" s="38">
        <f>+'BaseData 27b3'!B875</f>
        <v>9</v>
      </c>
      <c r="C979" s="38">
        <f>+'BaseData 27b3'!C875</f>
        <v>2022</v>
      </c>
      <c r="D979" s="38" t="str">
        <f>+INDEX(names!$B$2:$B$28,MATCH('BaseData 27b3'!D875,names!$A$2:$A$28,0))</f>
        <v>Los Angeles</v>
      </c>
      <c r="E979" s="38" t="str">
        <f>+'BaseData 27b3'!E875</f>
        <v>BASIC</v>
      </c>
      <c r="F979" s="38" t="str">
        <f>+'BaseData 27b3'!F875</f>
        <v>UT</v>
      </c>
      <c r="G979" s="38">
        <f>+'BaseData 27b3'!G875</f>
        <v>9090.1951373626362</v>
      </c>
    </row>
    <row r="980" spans="1:7" x14ac:dyDescent="0.25">
      <c r="A980" s="38">
        <f>+'BaseData 27b3'!A876</f>
        <v>2021</v>
      </c>
      <c r="B980" s="38">
        <f>+'BaseData 27b3'!B876</f>
        <v>9</v>
      </c>
      <c r="C980" s="38">
        <f>+'BaseData 27b3'!C876</f>
        <v>2022</v>
      </c>
      <c r="D980" s="38" t="str">
        <f>+INDEX(names!$B$2:$B$28,MATCH('BaseData 27b3'!D876,names!$A$2:$A$28,0))</f>
        <v>Los Angeles</v>
      </c>
      <c r="E980" s="38" t="str">
        <f>+'BaseData 27b3'!E876</f>
        <v>BASIC</v>
      </c>
      <c r="F980" s="38" t="str">
        <f>+'BaseData 27b3'!F876</f>
        <v>TR</v>
      </c>
      <c r="G980" s="38">
        <f>+'BaseData 27b3'!G876</f>
        <v>3266.9274999999957</v>
      </c>
    </row>
    <row r="981" spans="1:7" x14ac:dyDescent="0.25">
      <c r="A981" s="38">
        <f>+'BaseData 27b3'!A877</f>
        <v>2021</v>
      </c>
      <c r="B981" s="38">
        <f>+'BaseData 27b3'!B877</f>
        <v>9</v>
      </c>
      <c r="C981" s="38">
        <f>+'BaseData 27b3'!C877</f>
        <v>2022</v>
      </c>
      <c r="D981" s="38" t="str">
        <f>+INDEX(names!$B$2:$B$28,MATCH('BaseData 27b3'!D877,names!$A$2:$A$28,0))</f>
        <v>Las Virgenes</v>
      </c>
      <c r="E981" s="38" t="str">
        <f>+'BaseData 27b3'!E877</f>
        <v>BASIC</v>
      </c>
      <c r="F981" s="38" t="str">
        <f>+'BaseData 27b3'!F877</f>
        <v>TR</v>
      </c>
      <c r="G981" s="38">
        <f>+'BaseData 27b3'!G877</f>
        <v>1943.0490565934067</v>
      </c>
    </row>
    <row r="982" spans="1:7" x14ac:dyDescent="0.25">
      <c r="A982" s="38">
        <f>+'BaseData 27b3'!A878</f>
        <v>2021</v>
      </c>
      <c r="B982" s="38">
        <f>+'BaseData 27b3'!B878</f>
        <v>9</v>
      </c>
      <c r="C982" s="38">
        <f>+'BaseData 27b3'!C878</f>
        <v>2022</v>
      </c>
      <c r="D982" s="38" t="str">
        <f>+INDEX(names!$B$2:$B$28,MATCH('BaseData 27b3'!D878,names!$A$2:$A$28,0))</f>
        <v>Long Beach</v>
      </c>
      <c r="E982" s="38" t="str">
        <f>+'BaseData 27b3'!E878</f>
        <v>BASIC</v>
      </c>
      <c r="F982" s="38" t="str">
        <f>+'BaseData 27b3'!F878</f>
        <v>TR</v>
      </c>
      <c r="G982" s="38">
        <f>+'BaseData 27b3'!G878</f>
        <v>2487.0685968131861</v>
      </c>
    </row>
    <row r="983" spans="1:7" x14ac:dyDescent="0.25">
      <c r="A983" s="38">
        <f>+'BaseData 27b3'!A879</f>
        <v>2021</v>
      </c>
      <c r="B983" s="38">
        <f>+'BaseData 27b3'!B879</f>
        <v>9</v>
      </c>
      <c r="C983" s="38">
        <f>+'BaseData 27b3'!C879</f>
        <v>2022</v>
      </c>
      <c r="D983" s="38" t="str">
        <f>+INDEX(names!$B$2:$B$28,MATCH('BaseData 27b3'!D879,names!$A$2:$A$28,0))</f>
        <v>MWDOC</v>
      </c>
      <c r="E983" s="38" t="str">
        <f>+'BaseData 27b3'!E879</f>
        <v>BASIC</v>
      </c>
      <c r="F983" s="38" t="str">
        <f>+'BaseData 27b3'!F879</f>
        <v>TR</v>
      </c>
      <c r="G983" s="38">
        <f>+'BaseData 27b3'!G879</f>
        <v>9231.0083195604402</v>
      </c>
    </row>
    <row r="984" spans="1:7" x14ac:dyDescent="0.25">
      <c r="A984" s="38">
        <f>+'BaseData 27b3'!A880</f>
        <v>2021</v>
      </c>
      <c r="B984" s="38">
        <f>+'BaseData 27b3'!B880</f>
        <v>9</v>
      </c>
      <c r="C984" s="38">
        <f>+'BaseData 27b3'!C880</f>
        <v>2022</v>
      </c>
      <c r="D984" s="38" t="str">
        <f>+INDEX(names!$B$2:$B$28,MATCH('BaseData 27b3'!D880,names!$A$2:$A$28,0))</f>
        <v>MWDOC</v>
      </c>
      <c r="E984" s="38" t="str">
        <f>+'BaseData 27b3'!E880</f>
        <v>BASIC</v>
      </c>
      <c r="F984" s="38" t="str">
        <f>+'BaseData 27b3'!F880</f>
        <v>UT</v>
      </c>
      <c r="G984" s="38">
        <f>+'BaseData 27b3'!G880</f>
        <v>5358.3141771428554</v>
      </c>
    </row>
    <row r="985" spans="1:7" x14ac:dyDescent="0.25">
      <c r="A985" s="38">
        <f>+'BaseData 27b3'!A881</f>
        <v>2021</v>
      </c>
      <c r="B985" s="38">
        <f>+'BaseData 27b3'!B881</f>
        <v>9</v>
      </c>
      <c r="C985" s="38">
        <f>+'BaseData 27b3'!C881</f>
        <v>2022</v>
      </c>
      <c r="D985" s="38" t="str">
        <f>+INDEX(names!$B$2:$B$28,MATCH('BaseData 27b3'!D881,names!$A$2:$A$28,0))</f>
        <v>MWDOC</v>
      </c>
      <c r="E985" s="38" t="str">
        <f>+'BaseData 27b3'!E881</f>
        <v>LNG</v>
      </c>
      <c r="F985" s="38" t="str">
        <f>+'BaseData 27b3'!F881</f>
        <v>UT</v>
      </c>
      <c r="G985" s="38">
        <f>+'BaseData 27b3'!G881</f>
        <v>0</v>
      </c>
    </row>
    <row r="986" spans="1:7" x14ac:dyDescent="0.25">
      <c r="A986" s="38">
        <f>+'BaseData 27b3'!A882</f>
        <v>2021</v>
      </c>
      <c r="B986" s="38">
        <f>+'BaseData 27b3'!B882</f>
        <v>9</v>
      </c>
      <c r="C986" s="38">
        <f>+'BaseData 27b3'!C882</f>
        <v>2022</v>
      </c>
      <c r="D986" s="38" t="str">
        <f>+INDEX(names!$B$2:$B$28,MATCH('BaseData 27b3'!D882,names!$A$2:$A$28,0))</f>
        <v>Pasadena</v>
      </c>
      <c r="E986" s="38" t="str">
        <f>+'BaseData 27b3'!E882</f>
        <v>BASIC</v>
      </c>
      <c r="F986" s="38" t="str">
        <f>+'BaseData 27b3'!F882</f>
        <v>TR</v>
      </c>
      <c r="G986" s="38">
        <f>+'BaseData 27b3'!G882</f>
        <v>1864.6883446153843</v>
      </c>
    </row>
    <row r="987" spans="1:7" x14ac:dyDescent="0.25">
      <c r="A987" s="38">
        <f>+'BaseData 27b3'!A883</f>
        <v>2021</v>
      </c>
      <c r="B987" s="38">
        <f>+'BaseData 27b3'!B883</f>
        <v>9</v>
      </c>
      <c r="C987" s="38">
        <f>+'BaseData 27b3'!C883</f>
        <v>2022</v>
      </c>
      <c r="D987" s="38" t="str">
        <f>+INDEX(names!$B$2:$B$28,MATCH('BaseData 27b3'!D883,names!$A$2:$A$28,0))</f>
        <v>San Marino</v>
      </c>
      <c r="E987" s="38" t="str">
        <f>+'BaseData 27b3'!E883</f>
        <v>BASIC</v>
      </c>
      <c r="F987" s="38" t="str">
        <f>+'BaseData 27b3'!F883</f>
        <v>TR</v>
      </c>
      <c r="G987" s="38">
        <f>+'BaseData 27b3'!G883</f>
        <v>304.27990021978025</v>
      </c>
    </row>
    <row r="988" spans="1:7" x14ac:dyDescent="0.25">
      <c r="A988" s="38">
        <f>+'BaseData 27b3'!A884</f>
        <v>2021</v>
      </c>
      <c r="B988" s="38">
        <f>+'BaseData 27b3'!B884</f>
        <v>9</v>
      </c>
      <c r="C988" s="38">
        <f>+'BaseData 27b3'!C884</f>
        <v>2022</v>
      </c>
      <c r="D988" s="38" t="str">
        <f>+INDEX(names!$B$2:$B$28,MATCH('BaseData 27b3'!D884,names!$A$2:$A$28,0))</f>
        <v>Santa Ana</v>
      </c>
      <c r="E988" s="38" t="str">
        <f>+'BaseData 27b3'!E884</f>
        <v>BASIC</v>
      </c>
      <c r="F988" s="38" t="str">
        <f>+'BaseData 27b3'!F884</f>
        <v>TR</v>
      </c>
      <c r="G988" s="38">
        <f>+'BaseData 27b3'!G884</f>
        <v>1250.9587087912087</v>
      </c>
    </row>
    <row r="989" spans="1:7" x14ac:dyDescent="0.25">
      <c r="A989" s="38">
        <f>+'BaseData 27b3'!A885</f>
        <v>2021</v>
      </c>
      <c r="B989" s="38">
        <f>+'BaseData 27b3'!B885</f>
        <v>9</v>
      </c>
      <c r="C989" s="38">
        <f>+'BaseData 27b3'!C885</f>
        <v>2022</v>
      </c>
      <c r="D989" s="38" t="str">
        <f>+INDEX(names!$B$2:$B$28,MATCH('BaseData 27b3'!D885,names!$A$2:$A$28,0))</f>
        <v>Santa Monica</v>
      </c>
      <c r="E989" s="38" t="str">
        <f>+'BaseData 27b3'!E885</f>
        <v>BASIC</v>
      </c>
      <c r="F989" s="38" t="str">
        <f>+'BaseData 27b3'!F885</f>
        <v>TR</v>
      </c>
      <c r="G989" s="38">
        <f>+'BaseData 27b3'!G885</f>
        <v>373.58684395604399</v>
      </c>
    </row>
    <row r="990" spans="1:7" x14ac:dyDescent="0.25">
      <c r="A990" s="38">
        <f>+'BaseData 27b3'!A886</f>
        <v>2021</v>
      </c>
      <c r="B990" s="38">
        <f>+'BaseData 27b3'!B886</f>
        <v>9</v>
      </c>
      <c r="C990" s="38">
        <f>+'BaseData 27b3'!C886</f>
        <v>2022</v>
      </c>
      <c r="D990" s="38" t="str">
        <f>+INDEX(names!$B$2:$B$28,MATCH('BaseData 27b3'!D886,names!$A$2:$A$28,0))</f>
        <v>San Diego</v>
      </c>
      <c r="E990" s="38" t="str">
        <f>+'BaseData 27b3'!E886</f>
        <v>BASIC</v>
      </c>
      <c r="F990" s="38" t="str">
        <f>+'BaseData 27b3'!F886</f>
        <v>TR</v>
      </c>
      <c r="G990" s="38">
        <f>+'BaseData 27b3'!G886</f>
        <v>5053.0755529670332</v>
      </c>
    </row>
    <row r="991" spans="1:7" x14ac:dyDescent="0.25">
      <c r="A991" s="38">
        <f>+'BaseData 27b3'!A887</f>
        <v>2021</v>
      </c>
      <c r="B991" s="38">
        <f>+'BaseData 27b3'!B887</f>
        <v>9</v>
      </c>
      <c r="C991" s="38">
        <f>+'BaseData 27b3'!C887</f>
        <v>2022</v>
      </c>
      <c r="D991" s="38" t="str">
        <f>+INDEX(names!$B$2:$B$28,MATCH('BaseData 27b3'!D887,names!$A$2:$A$28,0))</f>
        <v>San Diego</v>
      </c>
      <c r="E991" s="38" t="str">
        <f>+'BaseData 27b3'!E887</f>
        <v>BASIC</v>
      </c>
      <c r="F991" s="38" t="str">
        <f>+'BaseData 27b3'!F887</f>
        <v>UT</v>
      </c>
      <c r="G991" s="38">
        <f>+'BaseData 27b3'!G887</f>
        <v>39217.385008351637</v>
      </c>
    </row>
    <row r="992" spans="1:7" x14ac:dyDescent="0.25">
      <c r="A992" s="38">
        <f>+'BaseData 27b3'!A888</f>
        <v>2021</v>
      </c>
      <c r="B992" s="38">
        <f>+'BaseData 27b3'!B888</f>
        <v>9</v>
      </c>
      <c r="C992" s="38">
        <f>+'BaseData 27b3'!C888</f>
        <v>2022</v>
      </c>
      <c r="D992" s="38" t="str">
        <f>+INDEX(names!$B$2:$B$28,MATCH('BaseData 27b3'!D888,names!$A$2:$A$28,0))</f>
        <v>Three Valleys</v>
      </c>
      <c r="E992" s="38" t="str">
        <f>+'BaseData 27b3'!E888</f>
        <v>BASIC</v>
      </c>
      <c r="F992" s="38" t="str">
        <f>+'BaseData 27b3'!F888</f>
        <v>TR</v>
      </c>
      <c r="G992" s="38">
        <f>+'BaseData 27b3'!G888</f>
        <v>3541.1844804395596</v>
      </c>
    </row>
    <row r="993" spans="1:7" x14ac:dyDescent="0.25">
      <c r="A993" s="38">
        <f>+'BaseData 27b3'!A889</f>
        <v>2021</v>
      </c>
      <c r="B993" s="38">
        <f>+'BaseData 27b3'!B889</f>
        <v>9</v>
      </c>
      <c r="C993" s="38">
        <f>+'BaseData 27b3'!C889</f>
        <v>2022</v>
      </c>
      <c r="D993" s="38" t="str">
        <f>+INDEX(names!$B$2:$B$28,MATCH('BaseData 27b3'!D889,names!$A$2:$A$28,0))</f>
        <v>Three Valleys</v>
      </c>
      <c r="E993" s="38" t="str">
        <f>+'BaseData 27b3'!E889</f>
        <v>BASIC</v>
      </c>
      <c r="F993" s="38" t="str">
        <f>+'BaseData 27b3'!F889</f>
        <v>UT</v>
      </c>
      <c r="G993" s="38">
        <f>+'BaseData 27b3'!G889</f>
        <v>1733.1023863736261</v>
      </c>
    </row>
    <row r="994" spans="1:7" x14ac:dyDescent="0.25">
      <c r="A994" s="38">
        <f>+'BaseData 27b3'!A890</f>
        <v>2021</v>
      </c>
      <c r="B994" s="38">
        <f>+'BaseData 27b3'!B890</f>
        <v>9</v>
      </c>
      <c r="C994" s="38">
        <f>+'BaseData 27b3'!C890</f>
        <v>2022</v>
      </c>
      <c r="D994" s="38" t="str">
        <f>+INDEX(names!$B$2:$B$28,MATCH('BaseData 27b3'!D890,names!$A$2:$A$28,0))</f>
        <v>Three Valleys</v>
      </c>
      <c r="E994" s="38" t="str">
        <f>+'BaseData 27b3'!E890</f>
        <v>LNG</v>
      </c>
      <c r="F994" s="38" t="str">
        <f>+'BaseData 27b3'!F890</f>
        <v>UT</v>
      </c>
      <c r="G994" s="38">
        <f>+'BaseData 27b3'!G890</f>
        <v>151.79999999999978</v>
      </c>
    </row>
    <row r="995" spans="1:7" x14ac:dyDescent="0.25">
      <c r="A995" s="38">
        <f>+'BaseData 27b3'!A891</f>
        <v>2021</v>
      </c>
      <c r="B995" s="38">
        <f>+'BaseData 27b3'!B891</f>
        <v>9</v>
      </c>
      <c r="C995" s="38">
        <f>+'BaseData 27b3'!C891</f>
        <v>2022</v>
      </c>
      <c r="D995" s="38" t="str">
        <f>+INDEX(names!$B$2:$B$28,MATCH('BaseData 27b3'!D891,names!$A$2:$A$28,0))</f>
        <v>Torrance</v>
      </c>
      <c r="E995" s="38" t="str">
        <f>+'BaseData 27b3'!E891</f>
        <v>BASIC</v>
      </c>
      <c r="F995" s="38" t="str">
        <f>+'BaseData 27b3'!F891</f>
        <v>TR</v>
      </c>
      <c r="G995" s="38">
        <f>+'BaseData 27b3'!G891</f>
        <v>1170.1393758241759</v>
      </c>
    </row>
    <row r="996" spans="1:7" x14ac:dyDescent="0.25">
      <c r="A996" s="38">
        <f>+'BaseData 27b3'!A892</f>
        <v>2021</v>
      </c>
      <c r="B996" s="38">
        <f>+'BaseData 27b3'!B892</f>
        <v>9</v>
      </c>
      <c r="C996" s="38">
        <f>+'BaseData 27b3'!C892</f>
        <v>2022</v>
      </c>
      <c r="D996" s="38" t="str">
        <f>+INDEX(names!$B$2:$B$28,MATCH('BaseData 27b3'!D892,names!$A$2:$A$28,0))</f>
        <v>Upper San Gabriel</v>
      </c>
      <c r="E996" s="38" t="str">
        <f>+'BaseData 27b3'!E892</f>
        <v>BASIC</v>
      </c>
      <c r="F996" s="38" t="str">
        <f>+'BaseData 27b3'!F892</f>
        <v>TR</v>
      </c>
      <c r="G996" s="38">
        <f>+'BaseData 27b3'!G892</f>
        <v>110.54220923076919</v>
      </c>
    </row>
    <row r="997" spans="1:7" x14ac:dyDescent="0.25">
      <c r="A997" s="38">
        <f>+'BaseData 27b3'!A893</f>
        <v>2021</v>
      </c>
      <c r="B997" s="38">
        <f>+'BaseData 27b3'!B893</f>
        <v>9</v>
      </c>
      <c r="C997" s="38">
        <f>+'BaseData 27b3'!C893</f>
        <v>2022</v>
      </c>
      <c r="D997" s="38" t="str">
        <f>+INDEX(names!$B$2:$B$28,MATCH('BaseData 27b3'!D893,names!$A$2:$A$28,0))</f>
        <v>Upper San Gabriel</v>
      </c>
      <c r="E997" s="38" t="str">
        <f>+'BaseData 27b3'!E893</f>
        <v>BASIC</v>
      </c>
      <c r="F997" s="38" t="str">
        <f>+'BaseData 27b3'!F893</f>
        <v>UT</v>
      </c>
      <c r="G997" s="38">
        <f>+'BaseData 27b3'!G893</f>
        <v>54.608381538461551</v>
      </c>
    </row>
    <row r="998" spans="1:7" x14ac:dyDescent="0.25">
      <c r="A998" s="38">
        <f>+'BaseData 27b3'!A894</f>
        <v>2021</v>
      </c>
      <c r="B998" s="38">
        <f>+'BaseData 27b3'!B894</f>
        <v>9</v>
      </c>
      <c r="C998" s="38">
        <f>+'BaseData 27b3'!C894</f>
        <v>2022</v>
      </c>
      <c r="D998" s="38" t="str">
        <f>+INDEX(names!$B$2:$B$28,MATCH('BaseData 27b3'!D894,names!$A$2:$A$28,0))</f>
        <v>Upper San Gabriel</v>
      </c>
      <c r="E998" s="38" t="str">
        <f>+'BaseData 27b3'!E894</f>
        <v>LNG</v>
      </c>
      <c r="F998" s="38" t="str">
        <f>+'BaseData 27b3'!F894</f>
        <v>UT</v>
      </c>
      <c r="G998" s="38">
        <f>+'BaseData 27b3'!G894</f>
        <v>316.47999999999962</v>
      </c>
    </row>
    <row r="999" spans="1:7" x14ac:dyDescent="0.25">
      <c r="A999" s="38">
        <f>+'BaseData 27b3'!A895</f>
        <v>2021</v>
      </c>
      <c r="B999" s="38">
        <f>+'BaseData 27b3'!B895</f>
        <v>9</v>
      </c>
      <c r="C999" s="38">
        <f>+'BaseData 27b3'!C895</f>
        <v>2022</v>
      </c>
      <c r="D999" s="38" t="str">
        <f>+INDEX(names!$B$2:$B$28,MATCH('BaseData 27b3'!D895,names!$A$2:$A$28,0))</f>
        <v>West Basin</v>
      </c>
      <c r="E999" s="38" t="str">
        <f>+'BaseData 27b3'!E895</f>
        <v>BASIC</v>
      </c>
      <c r="F999" s="38" t="str">
        <f>+'BaseData 27b3'!F895</f>
        <v>TR</v>
      </c>
      <c r="G999" s="38">
        <f>+'BaseData 27b3'!G895</f>
        <v>10456.814995384613</v>
      </c>
    </row>
    <row r="1000" spans="1:7" x14ac:dyDescent="0.25">
      <c r="A1000" s="38">
        <f>+'BaseData 27b3'!A896</f>
        <v>2021</v>
      </c>
      <c r="B1000" s="38">
        <f>+'BaseData 27b3'!B896</f>
        <v>9</v>
      </c>
      <c r="C1000" s="38">
        <f>+'BaseData 27b3'!C896</f>
        <v>2022</v>
      </c>
      <c r="D1000" s="38" t="str">
        <f>+INDEX(names!$B$2:$B$28,MATCH('BaseData 27b3'!D896,names!$A$2:$A$28,0))</f>
        <v>Western</v>
      </c>
      <c r="E1000" s="38" t="str">
        <f>+'BaseData 27b3'!E896</f>
        <v>BASIC</v>
      </c>
      <c r="F1000" s="38" t="str">
        <f>+'BaseData 27b3'!F896</f>
        <v>TR</v>
      </c>
      <c r="G1000" s="38">
        <f>+'BaseData 27b3'!G896</f>
        <v>6172.0825450549473</v>
      </c>
    </row>
    <row r="1001" spans="1:7" x14ac:dyDescent="0.25">
      <c r="A1001" s="38">
        <f>+'BaseData 27b3'!A897</f>
        <v>2021</v>
      </c>
      <c r="B1001" s="38">
        <f>+'BaseData 27b3'!B897</f>
        <v>9</v>
      </c>
      <c r="C1001" s="38">
        <f>+'BaseData 27b3'!C897</f>
        <v>2022</v>
      </c>
      <c r="D1001" s="38" t="str">
        <f>+INDEX(names!$B$2:$B$28,MATCH('BaseData 27b3'!D897,names!$A$2:$A$28,0))</f>
        <v>Western</v>
      </c>
      <c r="E1001" s="38" t="str">
        <f>+'BaseData 27b3'!E897</f>
        <v>BASIC</v>
      </c>
      <c r="F1001" s="38" t="str">
        <f>+'BaseData 27b3'!F897</f>
        <v>UT</v>
      </c>
      <c r="G1001" s="38">
        <f>+'BaseData 27b3'!G897</f>
        <v>3425.5647868131878</v>
      </c>
    </row>
    <row r="1002" spans="1:7" x14ac:dyDescent="0.25">
      <c r="A1002" s="38">
        <f>+'BaseData 27b3'!A898</f>
        <v>2021</v>
      </c>
      <c r="B1002" s="38">
        <f>+'BaseData 27b3'!B898</f>
        <v>9</v>
      </c>
      <c r="C1002" s="38">
        <f>+'BaseData 27b3'!C898</f>
        <v>2022</v>
      </c>
      <c r="D1002" s="38" t="str">
        <f>+INDEX(names!$B$2:$B$28,MATCH('BaseData 27b3'!D898,names!$A$2:$A$28,0))</f>
        <v>Western</v>
      </c>
      <c r="E1002" s="38" t="str">
        <f>+'BaseData 27b3'!E898</f>
        <v>LNG</v>
      </c>
      <c r="F1002" s="38" t="str">
        <f>+'BaseData 27b3'!F898</f>
        <v>UT</v>
      </c>
      <c r="G1002" s="38">
        <f>+'BaseData 27b3'!G898</f>
        <v>168.91666666666643</v>
      </c>
    </row>
    <row r="1003" spans="1:7" x14ac:dyDescent="0.25">
      <c r="A1003" s="38">
        <f>+'BaseData 27b3'!A899</f>
        <v>2021</v>
      </c>
      <c r="B1003" s="38">
        <f>+'BaseData 27b3'!B899</f>
        <v>10</v>
      </c>
      <c r="C1003" s="38">
        <f>+'BaseData 27b3'!C899</f>
        <v>2022</v>
      </c>
      <c r="D1003" s="38" t="str">
        <f>+INDEX(names!$B$2:$B$28,MATCH('BaseData 27b3'!D899,names!$A$2:$A$28,0))</f>
        <v>Anaheim</v>
      </c>
      <c r="E1003" s="38" t="str">
        <f>+'BaseData 27b3'!E899</f>
        <v>BASIC</v>
      </c>
      <c r="F1003" s="38" t="str">
        <f>+'BaseData 27b3'!F899</f>
        <v>TR</v>
      </c>
      <c r="G1003" s="38">
        <f>+'BaseData 27b3'!G899</f>
        <v>388.51842857142799</v>
      </c>
    </row>
    <row r="1004" spans="1:7" x14ac:dyDescent="0.25">
      <c r="A1004" s="38">
        <f>+'BaseData 27b3'!A900</f>
        <v>2021</v>
      </c>
      <c r="B1004" s="38">
        <f>+'BaseData 27b3'!B900</f>
        <v>10</v>
      </c>
      <c r="C1004" s="38">
        <f>+'BaseData 27b3'!C900</f>
        <v>2022</v>
      </c>
      <c r="D1004" s="38" t="str">
        <f>+INDEX(names!$B$2:$B$28,MATCH('BaseData 27b3'!D900,names!$A$2:$A$28,0))</f>
        <v>Anaheim</v>
      </c>
      <c r="E1004" s="38" t="str">
        <f>+'BaseData 27b3'!E900</f>
        <v>BASIC</v>
      </c>
      <c r="F1004" s="38" t="str">
        <f>+'BaseData 27b3'!F900</f>
        <v>UT</v>
      </c>
      <c r="G1004" s="38">
        <f>+'BaseData 27b3'!G900</f>
        <v>946.02878901098859</v>
      </c>
    </row>
    <row r="1005" spans="1:7" x14ac:dyDescent="0.25">
      <c r="A1005" s="38">
        <f>+'BaseData 27b3'!A901</f>
        <v>2021</v>
      </c>
      <c r="B1005" s="38">
        <f>+'BaseData 27b3'!B901</f>
        <v>10</v>
      </c>
      <c r="C1005" s="38">
        <f>+'BaseData 27b3'!C901</f>
        <v>2022</v>
      </c>
      <c r="D1005" s="38" t="str">
        <f>+INDEX(names!$B$2:$B$28,MATCH('BaseData 27b3'!D901,names!$A$2:$A$28,0))</f>
        <v>Beverly Hills</v>
      </c>
      <c r="E1005" s="38" t="str">
        <f>+'BaseData 27b3'!E901</f>
        <v>BASIC</v>
      </c>
      <c r="F1005" s="38" t="str">
        <f>+'BaseData 27b3'!F901</f>
        <v>TR</v>
      </c>
      <c r="G1005" s="38">
        <f>+'BaseData 27b3'!G901</f>
        <v>963.76794076923045</v>
      </c>
    </row>
    <row r="1006" spans="1:7" x14ac:dyDescent="0.25">
      <c r="A1006" s="38">
        <f>+'BaseData 27b3'!A902</f>
        <v>2021</v>
      </c>
      <c r="B1006" s="38">
        <f>+'BaseData 27b3'!B902</f>
        <v>10</v>
      </c>
      <c r="C1006" s="38">
        <f>+'BaseData 27b3'!C902</f>
        <v>2022</v>
      </c>
      <c r="D1006" s="38" t="str">
        <f>+INDEX(names!$B$2:$B$28,MATCH('BaseData 27b3'!D902,names!$A$2:$A$28,0))</f>
        <v>Burbank</v>
      </c>
      <c r="E1006" s="38" t="str">
        <f>+'BaseData 27b3'!E902</f>
        <v>BASIC</v>
      </c>
      <c r="F1006" s="38" t="str">
        <f>+'BaseData 27b3'!F902</f>
        <v>TR</v>
      </c>
      <c r="G1006" s="38">
        <f>+'BaseData 27b3'!G902</f>
        <v>314.70915164835156</v>
      </c>
    </row>
    <row r="1007" spans="1:7" x14ac:dyDescent="0.25">
      <c r="A1007" s="38">
        <f>+'BaseData 27b3'!A903</f>
        <v>2021</v>
      </c>
      <c r="B1007" s="38">
        <f>+'BaseData 27b3'!B903</f>
        <v>10</v>
      </c>
      <c r="C1007" s="38">
        <f>+'BaseData 27b3'!C903</f>
        <v>2022</v>
      </c>
      <c r="D1007" s="38" t="str">
        <f>+INDEX(names!$B$2:$B$28,MATCH('BaseData 27b3'!D903,names!$A$2:$A$28,0))</f>
        <v>Burbank</v>
      </c>
      <c r="E1007" s="38" t="str">
        <f>+'BaseData 27b3'!E903</f>
        <v>BASIC</v>
      </c>
      <c r="F1007" s="38" t="str">
        <f>+'BaseData 27b3'!F903</f>
        <v>UT</v>
      </c>
      <c r="G1007" s="38">
        <f>+'BaseData 27b3'!G903</f>
        <v>1582.6519258241758</v>
      </c>
    </row>
    <row r="1008" spans="1:7" x14ac:dyDescent="0.25">
      <c r="A1008" s="38">
        <f>+'BaseData 27b3'!A904</f>
        <v>2021</v>
      </c>
      <c r="B1008" s="38">
        <f>+'BaseData 27b3'!B904</f>
        <v>10</v>
      </c>
      <c r="C1008" s="38">
        <f>+'BaseData 27b3'!C904</f>
        <v>2022</v>
      </c>
      <c r="D1008" s="38" t="str">
        <f>+INDEX(names!$B$2:$B$28,MATCH('BaseData 27b3'!D904,names!$A$2:$A$28,0))</f>
        <v>Burbank</v>
      </c>
      <c r="E1008" s="38" t="str">
        <f>+'BaseData 27b3'!E904</f>
        <v>LNG</v>
      </c>
      <c r="F1008" s="38" t="str">
        <f>+'BaseData 27b3'!F904</f>
        <v>UT</v>
      </c>
      <c r="G1008" s="38">
        <f>+'BaseData 27b3'!G904</f>
        <v>2344.3832999999954</v>
      </c>
    </row>
    <row r="1009" spans="1:7" x14ac:dyDescent="0.25">
      <c r="A1009" s="38">
        <f>+'BaseData 27b3'!A905</f>
        <v>2021</v>
      </c>
      <c r="B1009" s="38">
        <f>+'BaseData 27b3'!B905</f>
        <v>10</v>
      </c>
      <c r="C1009" s="38">
        <f>+'BaseData 27b3'!C905</f>
        <v>2022</v>
      </c>
      <c r="D1009" s="38" t="str">
        <f>+INDEX(names!$B$2:$B$28,MATCH('BaseData 27b3'!D905,names!$A$2:$A$28,0))</f>
        <v>Calleguas</v>
      </c>
      <c r="E1009" s="38" t="str">
        <f>+'BaseData 27b3'!E905</f>
        <v>BASIC</v>
      </c>
      <c r="F1009" s="38" t="str">
        <f>+'BaseData 27b3'!F905</f>
        <v>TR</v>
      </c>
      <c r="G1009" s="38">
        <f>+'BaseData 27b3'!G905</f>
        <v>8663.273342857141</v>
      </c>
    </row>
    <row r="1010" spans="1:7" x14ac:dyDescent="0.25">
      <c r="A1010" s="38">
        <f>+'BaseData 27b3'!A906</f>
        <v>2021</v>
      </c>
      <c r="B1010" s="38">
        <f>+'BaseData 27b3'!B906</f>
        <v>10</v>
      </c>
      <c r="C1010" s="38">
        <f>+'BaseData 27b3'!C906</f>
        <v>2022</v>
      </c>
      <c r="D1010" s="38" t="str">
        <f>+INDEX(names!$B$2:$B$28,MATCH('BaseData 27b3'!D906,names!$A$2:$A$28,0))</f>
        <v>Calleguas</v>
      </c>
      <c r="E1010" s="38" t="str">
        <f>+'BaseData 27b3'!E906</f>
        <v>LNG</v>
      </c>
      <c r="F1010" s="38" t="str">
        <f>+'BaseData 27b3'!F906</f>
        <v>TR</v>
      </c>
      <c r="G1010" s="38">
        <f>+'BaseData 27b3'!G906</f>
        <v>0</v>
      </c>
    </row>
    <row r="1011" spans="1:7" x14ac:dyDescent="0.25">
      <c r="A1011" s="38">
        <f>+'BaseData 27b3'!A907</f>
        <v>2021</v>
      </c>
      <c r="B1011" s="38">
        <f>+'BaseData 27b3'!B907</f>
        <v>10</v>
      </c>
      <c r="C1011" s="38">
        <f>+'BaseData 27b3'!C907</f>
        <v>2022</v>
      </c>
      <c r="D1011" s="38" t="str">
        <f>+INDEX(names!$B$2:$B$28,MATCH('BaseData 27b3'!D907,names!$A$2:$A$28,0))</f>
        <v>Central Basin</v>
      </c>
      <c r="E1011" s="38" t="str">
        <f>+'BaseData 27b3'!E907</f>
        <v>BASIC</v>
      </c>
      <c r="F1011" s="38" t="str">
        <f>+'BaseData 27b3'!F907</f>
        <v>TR</v>
      </c>
      <c r="G1011" s="38">
        <f>+'BaseData 27b3'!G907</f>
        <v>1235.2415558241762</v>
      </c>
    </row>
    <row r="1012" spans="1:7" x14ac:dyDescent="0.25">
      <c r="A1012" s="38">
        <f>+'BaseData 27b3'!A908</f>
        <v>2021</v>
      </c>
      <c r="B1012" s="38">
        <f>+'BaseData 27b3'!B908</f>
        <v>10</v>
      </c>
      <c r="C1012" s="38">
        <f>+'BaseData 27b3'!C908</f>
        <v>2022</v>
      </c>
      <c r="D1012" s="38" t="str">
        <f>+INDEX(names!$B$2:$B$28,MATCH('BaseData 27b3'!D908,names!$A$2:$A$28,0))</f>
        <v>Central Basin</v>
      </c>
      <c r="E1012" s="38" t="str">
        <f>+'BaseData 27b3'!E908</f>
        <v>BASIC</v>
      </c>
      <c r="F1012" s="38" t="str">
        <f>+'BaseData 27b3'!F908</f>
        <v>UT</v>
      </c>
      <c r="G1012" s="38">
        <f>+'BaseData 27b3'!G908</f>
        <v>1307.9478431868138</v>
      </c>
    </row>
    <row r="1013" spans="1:7" x14ac:dyDescent="0.25">
      <c r="A1013" s="38">
        <f>+'BaseData 27b3'!A909</f>
        <v>2021</v>
      </c>
      <c r="B1013" s="38">
        <f>+'BaseData 27b3'!B909</f>
        <v>10</v>
      </c>
      <c r="C1013" s="38">
        <f>+'BaseData 27b3'!C909</f>
        <v>2022</v>
      </c>
      <c r="D1013" s="38" t="str">
        <f>+INDEX(names!$B$2:$B$28,MATCH('BaseData 27b3'!D909,names!$A$2:$A$28,0))</f>
        <v>Central Basin</v>
      </c>
      <c r="E1013" s="38" t="str">
        <f>+'BaseData 27b3'!E909</f>
        <v>LNG</v>
      </c>
      <c r="F1013" s="38" t="str">
        <f>+'BaseData 27b3'!F909</f>
        <v>UT</v>
      </c>
      <c r="G1013" s="38">
        <f>+'BaseData 27b3'!G909</f>
        <v>660.05500000000018</v>
      </c>
    </row>
    <row r="1014" spans="1:7" x14ac:dyDescent="0.25">
      <c r="A1014" s="38">
        <f>+'BaseData 27b3'!A910</f>
        <v>2021</v>
      </c>
      <c r="B1014" s="38">
        <f>+'BaseData 27b3'!B910</f>
        <v>10</v>
      </c>
      <c r="C1014" s="38">
        <f>+'BaseData 27b3'!C910</f>
        <v>2022</v>
      </c>
      <c r="D1014" s="38" t="str">
        <f>+INDEX(names!$B$2:$B$28,MATCH('BaseData 27b3'!D910,names!$A$2:$A$28,0))</f>
        <v>Compton</v>
      </c>
      <c r="E1014" s="38" t="str">
        <f>+'BaseData 27b3'!E910</f>
        <v>BASIC</v>
      </c>
      <c r="F1014" s="38" t="str">
        <f>+'BaseData 27b3'!F910</f>
        <v>TR</v>
      </c>
      <c r="G1014" s="38">
        <f>+'BaseData 27b3'!G910</f>
        <v>7.0322010989011003</v>
      </c>
    </row>
    <row r="1015" spans="1:7" x14ac:dyDescent="0.25">
      <c r="A1015" s="38">
        <f>+'BaseData 27b3'!A911</f>
        <v>2021</v>
      </c>
      <c r="B1015" s="38">
        <f>+'BaseData 27b3'!B911</f>
        <v>10</v>
      </c>
      <c r="C1015" s="38">
        <f>+'BaseData 27b3'!C911</f>
        <v>2022</v>
      </c>
      <c r="D1015" s="38" t="str">
        <f>+INDEX(names!$B$2:$B$28,MATCH('BaseData 27b3'!D911,names!$A$2:$A$28,0))</f>
        <v>Eastern</v>
      </c>
      <c r="E1015" s="38" t="str">
        <f>+'BaseData 27b3'!E911</f>
        <v>BASIC</v>
      </c>
      <c r="F1015" s="38" t="str">
        <f>+'BaseData 27b3'!F911</f>
        <v>TR</v>
      </c>
      <c r="G1015" s="38">
        <f>+'BaseData 27b3'!G911</f>
        <v>7198.662821538459</v>
      </c>
    </row>
    <row r="1016" spans="1:7" x14ac:dyDescent="0.25">
      <c r="A1016" s="38">
        <f>+'BaseData 27b3'!A912</f>
        <v>2021</v>
      </c>
      <c r="B1016" s="38">
        <f>+'BaseData 27b3'!B912</f>
        <v>10</v>
      </c>
      <c r="C1016" s="38">
        <f>+'BaseData 27b3'!C912</f>
        <v>2022</v>
      </c>
      <c r="D1016" s="38" t="str">
        <f>+INDEX(names!$B$2:$B$28,MATCH('BaseData 27b3'!D912,names!$A$2:$A$28,0))</f>
        <v>Eastern</v>
      </c>
      <c r="E1016" s="38" t="str">
        <f>+'BaseData 27b3'!E912</f>
        <v>BASIC</v>
      </c>
      <c r="F1016" s="38" t="str">
        <f>+'BaseData 27b3'!F912</f>
        <v>UT</v>
      </c>
      <c r="G1016" s="38">
        <f>+'BaseData 27b3'!G912</f>
        <v>3237.8825162637354</v>
      </c>
    </row>
    <row r="1017" spans="1:7" x14ac:dyDescent="0.25">
      <c r="A1017" s="38">
        <f>+'BaseData 27b3'!A913</f>
        <v>2021</v>
      </c>
      <c r="B1017" s="38">
        <f>+'BaseData 27b3'!B913</f>
        <v>10</v>
      </c>
      <c r="C1017" s="38">
        <f>+'BaseData 27b3'!C913</f>
        <v>2022</v>
      </c>
      <c r="D1017" s="38" t="str">
        <f>+INDEX(names!$B$2:$B$28,MATCH('BaseData 27b3'!D913,names!$A$2:$A$28,0))</f>
        <v>Eastern</v>
      </c>
      <c r="E1017" s="38" t="str">
        <f>+'BaseData 27b3'!E913</f>
        <v>LNG</v>
      </c>
      <c r="F1017" s="38" t="str">
        <f>+'BaseData 27b3'!F913</f>
        <v>UT</v>
      </c>
      <c r="G1017" s="38">
        <f>+'BaseData 27b3'!G913</f>
        <v>723.67500000000121</v>
      </c>
    </row>
    <row r="1018" spans="1:7" x14ac:dyDescent="0.25">
      <c r="A1018" s="38">
        <f>+'BaseData 27b3'!A914</f>
        <v>2021</v>
      </c>
      <c r="B1018" s="38">
        <f>+'BaseData 27b3'!B914</f>
        <v>10</v>
      </c>
      <c r="C1018" s="38">
        <f>+'BaseData 27b3'!C914</f>
        <v>2022</v>
      </c>
      <c r="D1018" s="38" t="str">
        <f>+INDEX(names!$B$2:$B$28,MATCH('BaseData 27b3'!D914,names!$A$2:$A$28,0))</f>
        <v>Foothill</v>
      </c>
      <c r="E1018" s="38" t="str">
        <f>+'BaseData 27b3'!E914</f>
        <v>BASIC</v>
      </c>
      <c r="F1018" s="38" t="str">
        <f>+'BaseData 27b3'!F914</f>
        <v>TR</v>
      </c>
      <c r="G1018" s="38">
        <f>+'BaseData 27b3'!G914</f>
        <v>609.79701747252773</v>
      </c>
    </row>
    <row r="1019" spans="1:7" x14ac:dyDescent="0.25">
      <c r="A1019" s="38">
        <f>+'BaseData 27b3'!A915</f>
        <v>2021</v>
      </c>
      <c r="B1019" s="38">
        <f>+'BaseData 27b3'!B915</f>
        <v>10</v>
      </c>
      <c r="C1019" s="38">
        <f>+'BaseData 27b3'!C915</f>
        <v>2022</v>
      </c>
      <c r="D1019" s="38" t="str">
        <f>+INDEX(names!$B$2:$B$28,MATCH('BaseData 27b3'!D915,names!$A$2:$A$28,0))</f>
        <v>Foothill</v>
      </c>
      <c r="E1019" s="38" t="str">
        <f>+'BaseData 27b3'!E915</f>
        <v>LNG</v>
      </c>
      <c r="F1019" s="38" t="str">
        <f>+'BaseData 27b3'!F915</f>
        <v>TR</v>
      </c>
      <c r="G1019" s="38">
        <f>+'BaseData 27b3'!G915</f>
        <v>0</v>
      </c>
    </row>
    <row r="1020" spans="1:7" x14ac:dyDescent="0.25">
      <c r="A1020" s="38">
        <f>+'BaseData 27b3'!A916</f>
        <v>2021</v>
      </c>
      <c r="B1020" s="38">
        <f>+'BaseData 27b3'!B916</f>
        <v>10</v>
      </c>
      <c r="C1020" s="38">
        <f>+'BaseData 27b3'!C916</f>
        <v>2022</v>
      </c>
      <c r="D1020" s="38" t="str">
        <f>+INDEX(names!$B$2:$B$28,MATCH('BaseData 27b3'!D916,names!$A$2:$A$28,0))</f>
        <v>Fullerton</v>
      </c>
      <c r="E1020" s="38" t="str">
        <f>+'BaseData 27b3'!E916</f>
        <v>BASIC</v>
      </c>
      <c r="F1020" s="38" t="str">
        <f>+'BaseData 27b3'!F916</f>
        <v>TR</v>
      </c>
      <c r="G1020" s="38">
        <f>+'BaseData 27b3'!G916</f>
        <v>641.13901989010981</v>
      </c>
    </row>
    <row r="1021" spans="1:7" x14ac:dyDescent="0.25">
      <c r="A1021" s="38">
        <f>+'BaseData 27b3'!A917</f>
        <v>2021</v>
      </c>
      <c r="B1021" s="38">
        <f>+'BaseData 27b3'!B917</f>
        <v>10</v>
      </c>
      <c r="C1021" s="38">
        <f>+'BaseData 27b3'!C917</f>
        <v>2022</v>
      </c>
      <c r="D1021" s="38" t="str">
        <f>+INDEX(names!$B$2:$B$28,MATCH('BaseData 27b3'!D917,names!$A$2:$A$28,0))</f>
        <v>Glendale</v>
      </c>
      <c r="E1021" s="38" t="str">
        <f>+'BaseData 27b3'!E917</f>
        <v>BASIC</v>
      </c>
      <c r="F1021" s="38" t="str">
        <f>+'BaseData 27b3'!F917</f>
        <v>TR</v>
      </c>
      <c r="G1021" s="38">
        <f>+'BaseData 27b3'!G917</f>
        <v>1319.9750024175826</v>
      </c>
    </row>
    <row r="1022" spans="1:7" x14ac:dyDescent="0.25">
      <c r="A1022" s="38">
        <f>+'BaseData 27b3'!A918</f>
        <v>2021</v>
      </c>
      <c r="B1022" s="38">
        <f>+'BaseData 27b3'!B918</f>
        <v>10</v>
      </c>
      <c r="C1022" s="38">
        <f>+'BaseData 27b3'!C918</f>
        <v>2022</v>
      </c>
      <c r="D1022" s="38" t="str">
        <f>+INDEX(names!$B$2:$B$28,MATCH('BaseData 27b3'!D918,names!$A$2:$A$28,0))</f>
        <v>Inland Empire</v>
      </c>
      <c r="E1022" s="38" t="str">
        <f>+'BaseData 27b3'!E918</f>
        <v>BASIC</v>
      </c>
      <c r="F1022" s="38" t="str">
        <f>+'BaseData 27b3'!F918</f>
        <v>UT</v>
      </c>
      <c r="G1022" s="38">
        <f>+'BaseData 27b3'!G918</f>
        <v>6132.1508430769218</v>
      </c>
    </row>
    <row r="1023" spans="1:7" x14ac:dyDescent="0.25">
      <c r="A1023" s="38">
        <f>+'BaseData 27b3'!A919</f>
        <v>2021</v>
      </c>
      <c r="B1023" s="38">
        <f>+'BaseData 27b3'!B919</f>
        <v>10</v>
      </c>
      <c r="C1023" s="38">
        <f>+'BaseData 27b3'!C919</f>
        <v>2022</v>
      </c>
      <c r="D1023" s="38" t="str">
        <f>+INDEX(names!$B$2:$B$28,MATCH('BaseData 27b3'!D919,names!$A$2:$A$28,0))</f>
        <v>Inland Empire</v>
      </c>
      <c r="E1023" s="38" t="str">
        <f>+'BaseData 27b3'!E919</f>
        <v>LNG</v>
      </c>
      <c r="F1023" s="38" t="str">
        <f>+'BaseData 27b3'!F919</f>
        <v>UT</v>
      </c>
      <c r="G1023" s="38">
        <f>+'BaseData 27b3'!G919</f>
        <v>0</v>
      </c>
    </row>
    <row r="1024" spans="1:7" x14ac:dyDescent="0.25">
      <c r="A1024" s="38">
        <f>+'BaseData 27b3'!A920</f>
        <v>2021</v>
      </c>
      <c r="B1024" s="38">
        <f>+'BaseData 27b3'!B920</f>
        <v>10</v>
      </c>
      <c r="C1024" s="38">
        <f>+'BaseData 27b3'!C920</f>
        <v>2022</v>
      </c>
      <c r="D1024" s="38" t="str">
        <f>+INDEX(names!$B$2:$B$28,MATCH('BaseData 27b3'!D920,names!$A$2:$A$28,0))</f>
        <v>Los Angeles</v>
      </c>
      <c r="E1024" s="38" t="str">
        <f>+'BaseData 27b3'!E920</f>
        <v>BASIC</v>
      </c>
      <c r="F1024" s="38" t="str">
        <f>+'BaseData 27b3'!F920</f>
        <v>UT</v>
      </c>
      <c r="G1024" s="38">
        <f>+'BaseData 27b3'!G920</f>
        <v>16813.972005494503</v>
      </c>
    </row>
    <row r="1025" spans="1:7" x14ac:dyDescent="0.25">
      <c r="A1025" s="38">
        <f>+'BaseData 27b3'!A921</f>
        <v>2021</v>
      </c>
      <c r="B1025" s="38">
        <f>+'BaseData 27b3'!B921</f>
        <v>10</v>
      </c>
      <c r="C1025" s="38">
        <f>+'BaseData 27b3'!C921</f>
        <v>2022</v>
      </c>
      <c r="D1025" s="38" t="str">
        <f>+INDEX(names!$B$2:$B$28,MATCH('BaseData 27b3'!D921,names!$A$2:$A$28,0))</f>
        <v>Los Angeles</v>
      </c>
      <c r="E1025" s="38" t="str">
        <f>+'BaseData 27b3'!E921</f>
        <v>BASIC</v>
      </c>
      <c r="F1025" s="38" t="str">
        <f>+'BaseData 27b3'!F921</f>
        <v>TR</v>
      </c>
      <c r="G1025" s="38">
        <f>+'BaseData 27b3'!G921</f>
        <v>3409.9600000000009</v>
      </c>
    </row>
    <row r="1026" spans="1:7" x14ac:dyDescent="0.25">
      <c r="A1026" s="38">
        <f>+'BaseData 27b3'!A922</f>
        <v>2021</v>
      </c>
      <c r="B1026" s="38">
        <f>+'BaseData 27b3'!B922</f>
        <v>10</v>
      </c>
      <c r="C1026" s="38">
        <f>+'BaseData 27b3'!C922</f>
        <v>2022</v>
      </c>
      <c r="D1026" s="38" t="str">
        <f>+INDEX(names!$B$2:$B$28,MATCH('BaseData 27b3'!D922,names!$A$2:$A$28,0))</f>
        <v>Las Virgenes</v>
      </c>
      <c r="E1026" s="38" t="str">
        <f>+'BaseData 27b3'!E922</f>
        <v>BASIC</v>
      </c>
      <c r="F1026" s="38" t="str">
        <f>+'BaseData 27b3'!F922</f>
        <v>TR</v>
      </c>
      <c r="G1026" s="38">
        <f>+'BaseData 27b3'!G922</f>
        <v>1850.4513586813187</v>
      </c>
    </row>
    <row r="1027" spans="1:7" x14ac:dyDescent="0.25">
      <c r="A1027" s="38">
        <f>+'BaseData 27b3'!A923</f>
        <v>2021</v>
      </c>
      <c r="B1027" s="38">
        <f>+'BaseData 27b3'!B923</f>
        <v>10</v>
      </c>
      <c r="C1027" s="38">
        <f>+'BaseData 27b3'!C923</f>
        <v>2022</v>
      </c>
      <c r="D1027" s="38" t="str">
        <f>+INDEX(names!$B$2:$B$28,MATCH('BaseData 27b3'!D923,names!$A$2:$A$28,0))</f>
        <v>Long Beach</v>
      </c>
      <c r="E1027" s="38" t="str">
        <f>+'BaseData 27b3'!E923</f>
        <v>BASIC</v>
      </c>
      <c r="F1027" s="38" t="str">
        <f>+'BaseData 27b3'!F923</f>
        <v>TR</v>
      </c>
      <c r="G1027" s="38">
        <f>+'BaseData 27b3'!G923</f>
        <v>2501.6077561538455</v>
      </c>
    </row>
    <row r="1028" spans="1:7" x14ac:dyDescent="0.25">
      <c r="A1028" s="38">
        <f>+'BaseData 27b3'!A924</f>
        <v>2021</v>
      </c>
      <c r="B1028" s="38">
        <f>+'BaseData 27b3'!B924</f>
        <v>10</v>
      </c>
      <c r="C1028" s="38">
        <f>+'BaseData 27b3'!C924</f>
        <v>2022</v>
      </c>
      <c r="D1028" s="38" t="str">
        <f>+INDEX(names!$B$2:$B$28,MATCH('BaseData 27b3'!D924,names!$A$2:$A$28,0))</f>
        <v>MWDOC</v>
      </c>
      <c r="E1028" s="38" t="str">
        <f>+'BaseData 27b3'!E924</f>
        <v>BASIC</v>
      </c>
      <c r="F1028" s="38" t="str">
        <f>+'BaseData 27b3'!F924</f>
        <v>TR</v>
      </c>
      <c r="G1028" s="38">
        <f>+'BaseData 27b3'!G924</f>
        <v>8181.2887740659316</v>
      </c>
    </row>
    <row r="1029" spans="1:7" x14ac:dyDescent="0.25">
      <c r="A1029" s="38">
        <f>+'BaseData 27b3'!A925</f>
        <v>2021</v>
      </c>
      <c r="B1029" s="38">
        <f>+'BaseData 27b3'!B925</f>
        <v>10</v>
      </c>
      <c r="C1029" s="38">
        <f>+'BaseData 27b3'!C925</f>
        <v>2022</v>
      </c>
      <c r="D1029" s="38" t="str">
        <f>+INDEX(names!$B$2:$B$28,MATCH('BaseData 27b3'!D925,names!$A$2:$A$28,0))</f>
        <v>MWDOC</v>
      </c>
      <c r="E1029" s="38" t="str">
        <f>+'BaseData 27b3'!E925</f>
        <v>BASIC</v>
      </c>
      <c r="F1029" s="38" t="str">
        <f>+'BaseData 27b3'!F925</f>
        <v>UT</v>
      </c>
      <c r="G1029" s="38">
        <f>+'BaseData 27b3'!G925</f>
        <v>5872.7953668131886</v>
      </c>
    </row>
    <row r="1030" spans="1:7" x14ac:dyDescent="0.25">
      <c r="A1030" s="38">
        <f>+'BaseData 27b3'!A926</f>
        <v>2021</v>
      </c>
      <c r="B1030" s="38">
        <f>+'BaseData 27b3'!B926</f>
        <v>10</v>
      </c>
      <c r="C1030" s="38">
        <f>+'BaseData 27b3'!C926</f>
        <v>2022</v>
      </c>
      <c r="D1030" s="38" t="str">
        <f>+INDEX(names!$B$2:$B$28,MATCH('BaseData 27b3'!D926,names!$A$2:$A$28,0))</f>
        <v>MWDOC</v>
      </c>
      <c r="E1030" s="38" t="str">
        <f>+'BaseData 27b3'!E926</f>
        <v>LNG</v>
      </c>
      <c r="F1030" s="38" t="str">
        <f>+'BaseData 27b3'!F926</f>
        <v>UT</v>
      </c>
      <c r="G1030" s="38">
        <f>+'BaseData 27b3'!G926</f>
        <v>0</v>
      </c>
    </row>
    <row r="1031" spans="1:7" x14ac:dyDescent="0.25">
      <c r="A1031" s="38">
        <f>+'BaseData 27b3'!A927</f>
        <v>2021</v>
      </c>
      <c r="B1031" s="38">
        <f>+'BaseData 27b3'!B927</f>
        <v>10</v>
      </c>
      <c r="C1031" s="38">
        <f>+'BaseData 27b3'!C927</f>
        <v>2022</v>
      </c>
      <c r="D1031" s="38" t="str">
        <f>+INDEX(names!$B$2:$B$28,MATCH('BaseData 27b3'!D927,names!$A$2:$A$28,0))</f>
        <v>Pasadena</v>
      </c>
      <c r="E1031" s="38" t="str">
        <f>+'BaseData 27b3'!E927</f>
        <v>BASIC</v>
      </c>
      <c r="F1031" s="38" t="str">
        <f>+'BaseData 27b3'!F927</f>
        <v>TR</v>
      </c>
      <c r="G1031" s="38">
        <f>+'BaseData 27b3'!G927</f>
        <v>1770.2713107692309</v>
      </c>
    </row>
    <row r="1032" spans="1:7" x14ac:dyDescent="0.25">
      <c r="A1032" s="38">
        <f>+'BaseData 27b3'!A928</f>
        <v>2021</v>
      </c>
      <c r="B1032" s="38">
        <f>+'BaseData 27b3'!B928</f>
        <v>10</v>
      </c>
      <c r="C1032" s="38">
        <f>+'BaseData 27b3'!C928</f>
        <v>2022</v>
      </c>
      <c r="D1032" s="38" t="str">
        <f>+INDEX(names!$B$2:$B$28,MATCH('BaseData 27b3'!D928,names!$A$2:$A$28,0))</f>
        <v>San Marino</v>
      </c>
      <c r="E1032" s="38" t="str">
        <f>+'BaseData 27b3'!E928</f>
        <v>BASIC</v>
      </c>
      <c r="F1032" s="38" t="str">
        <f>+'BaseData 27b3'!F928</f>
        <v>TR</v>
      </c>
      <c r="G1032" s="38">
        <f>+'BaseData 27b3'!G928</f>
        <v>161.21825989010989</v>
      </c>
    </row>
    <row r="1033" spans="1:7" x14ac:dyDescent="0.25">
      <c r="A1033" s="38">
        <f>+'BaseData 27b3'!A929</f>
        <v>2021</v>
      </c>
      <c r="B1033" s="38">
        <f>+'BaseData 27b3'!B929</f>
        <v>10</v>
      </c>
      <c r="C1033" s="38">
        <f>+'BaseData 27b3'!C929</f>
        <v>2022</v>
      </c>
      <c r="D1033" s="38" t="str">
        <f>+INDEX(names!$B$2:$B$28,MATCH('BaseData 27b3'!D929,names!$A$2:$A$28,0))</f>
        <v>Santa Ana</v>
      </c>
      <c r="E1033" s="38" t="str">
        <f>+'BaseData 27b3'!E929</f>
        <v>BASIC</v>
      </c>
      <c r="F1033" s="38" t="str">
        <f>+'BaseData 27b3'!F929</f>
        <v>TR</v>
      </c>
      <c r="G1033" s="38">
        <f>+'BaseData 27b3'!G929</f>
        <v>997.0848998901098</v>
      </c>
    </row>
    <row r="1034" spans="1:7" x14ac:dyDescent="0.25">
      <c r="A1034" s="38">
        <f>+'BaseData 27b3'!A930</f>
        <v>2021</v>
      </c>
      <c r="B1034" s="38">
        <f>+'BaseData 27b3'!B930</f>
        <v>10</v>
      </c>
      <c r="C1034" s="38">
        <f>+'BaseData 27b3'!C930</f>
        <v>2022</v>
      </c>
      <c r="D1034" s="38" t="str">
        <f>+INDEX(names!$B$2:$B$28,MATCH('BaseData 27b3'!D930,names!$A$2:$A$28,0))</f>
        <v>Santa Monica</v>
      </c>
      <c r="E1034" s="38" t="str">
        <f>+'BaseData 27b3'!E930</f>
        <v>BASIC</v>
      </c>
      <c r="F1034" s="38" t="str">
        <f>+'BaseData 27b3'!F930</f>
        <v>TR</v>
      </c>
      <c r="G1034" s="38">
        <f>+'BaseData 27b3'!G930</f>
        <v>365.53754945054948</v>
      </c>
    </row>
    <row r="1035" spans="1:7" x14ac:dyDescent="0.25">
      <c r="A1035" s="38">
        <f>+'BaseData 27b3'!A931</f>
        <v>2021</v>
      </c>
      <c r="B1035" s="38">
        <f>+'BaseData 27b3'!B931</f>
        <v>10</v>
      </c>
      <c r="C1035" s="38">
        <f>+'BaseData 27b3'!C931</f>
        <v>2022</v>
      </c>
      <c r="D1035" s="38" t="str">
        <f>+INDEX(names!$B$2:$B$28,MATCH('BaseData 27b3'!D931,names!$A$2:$A$28,0))</f>
        <v>San Diego</v>
      </c>
      <c r="E1035" s="38" t="str">
        <f>+'BaseData 27b3'!E931</f>
        <v>BASIC</v>
      </c>
      <c r="F1035" s="38" t="str">
        <f>+'BaseData 27b3'!F931</f>
        <v>TR</v>
      </c>
      <c r="G1035" s="38">
        <f>+'BaseData 27b3'!G931</f>
        <v>3854.4791334065931</v>
      </c>
    </row>
    <row r="1036" spans="1:7" x14ac:dyDescent="0.25">
      <c r="A1036" s="38">
        <f>+'BaseData 27b3'!A932</f>
        <v>2021</v>
      </c>
      <c r="B1036" s="38">
        <f>+'BaseData 27b3'!B932</f>
        <v>10</v>
      </c>
      <c r="C1036" s="38">
        <f>+'BaseData 27b3'!C932</f>
        <v>2022</v>
      </c>
      <c r="D1036" s="38" t="str">
        <f>+INDEX(names!$B$2:$B$28,MATCH('BaseData 27b3'!D932,names!$A$2:$A$28,0))</f>
        <v>San Diego</v>
      </c>
      <c r="E1036" s="38" t="str">
        <f>+'BaseData 27b3'!E932</f>
        <v>BASIC</v>
      </c>
      <c r="F1036" s="38" t="str">
        <f>+'BaseData 27b3'!F932</f>
        <v>UT</v>
      </c>
      <c r="G1036" s="38">
        <f>+'BaseData 27b3'!G932</f>
        <v>37053.01305648352</v>
      </c>
    </row>
    <row r="1037" spans="1:7" x14ac:dyDescent="0.25">
      <c r="A1037" s="38">
        <f>+'BaseData 27b3'!A933</f>
        <v>2021</v>
      </c>
      <c r="B1037" s="38">
        <f>+'BaseData 27b3'!B933</f>
        <v>10</v>
      </c>
      <c r="C1037" s="38">
        <f>+'BaseData 27b3'!C933</f>
        <v>2022</v>
      </c>
      <c r="D1037" s="38" t="str">
        <f>+INDEX(names!$B$2:$B$28,MATCH('BaseData 27b3'!D933,names!$A$2:$A$28,0))</f>
        <v>Three Valleys</v>
      </c>
      <c r="E1037" s="38" t="str">
        <f>+'BaseData 27b3'!E933</f>
        <v>BASIC</v>
      </c>
      <c r="F1037" s="38" t="str">
        <f>+'BaseData 27b3'!F933</f>
        <v>TR</v>
      </c>
      <c r="G1037" s="38">
        <f>+'BaseData 27b3'!G933</f>
        <v>3121.2981173626363</v>
      </c>
    </row>
    <row r="1038" spans="1:7" x14ac:dyDescent="0.25">
      <c r="A1038" s="38">
        <f>+'BaseData 27b3'!A934</f>
        <v>2021</v>
      </c>
      <c r="B1038" s="38">
        <f>+'BaseData 27b3'!B934</f>
        <v>10</v>
      </c>
      <c r="C1038" s="38">
        <f>+'BaseData 27b3'!C934</f>
        <v>2022</v>
      </c>
      <c r="D1038" s="38" t="str">
        <f>+INDEX(names!$B$2:$B$28,MATCH('BaseData 27b3'!D934,names!$A$2:$A$28,0))</f>
        <v>Three Valleys</v>
      </c>
      <c r="E1038" s="38" t="str">
        <f>+'BaseData 27b3'!E934</f>
        <v>BASIC</v>
      </c>
      <c r="F1038" s="38" t="str">
        <f>+'BaseData 27b3'!F934</f>
        <v>UT</v>
      </c>
      <c r="G1038" s="38">
        <f>+'BaseData 27b3'!G934</f>
        <v>2132.6371145054945</v>
      </c>
    </row>
    <row r="1039" spans="1:7" x14ac:dyDescent="0.25">
      <c r="A1039" s="38">
        <f>+'BaseData 27b3'!A935</f>
        <v>2021</v>
      </c>
      <c r="B1039" s="38">
        <f>+'BaseData 27b3'!B935</f>
        <v>10</v>
      </c>
      <c r="C1039" s="38">
        <f>+'BaseData 27b3'!C935</f>
        <v>2022</v>
      </c>
      <c r="D1039" s="38" t="str">
        <f>+INDEX(names!$B$2:$B$28,MATCH('BaseData 27b3'!D935,names!$A$2:$A$28,0))</f>
        <v>Three Valleys</v>
      </c>
      <c r="E1039" s="38" t="str">
        <f>+'BaseData 27b3'!E935</f>
        <v>LNG</v>
      </c>
      <c r="F1039" s="38" t="str">
        <f>+'BaseData 27b3'!F935</f>
        <v>UT</v>
      </c>
      <c r="G1039" s="38">
        <f>+'BaseData 27b3'!G935</f>
        <v>1457.5439999999978</v>
      </c>
    </row>
    <row r="1040" spans="1:7" x14ac:dyDescent="0.25">
      <c r="A1040" s="38">
        <f>+'BaseData 27b3'!A936</f>
        <v>2021</v>
      </c>
      <c r="B1040" s="38">
        <f>+'BaseData 27b3'!B936</f>
        <v>10</v>
      </c>
      <c r="C1040" s="38">
        <f>+'BaseData 27b3'!C936</f>
        <v>2022</v>
      </c>
      <c r="D1040" s="38" t="str">
        <f>+INDEX(names!$B$2:$B$28,MATCH('BaseData 27b3'!D936,names!$A$2:$A$28,0))</f>
        <v>Torrance</v>
      </c>
      <c r="E1040" s="38" t="str">
        <f>+'BaseData 27b3'!E936</f>
        <v>BASIC</v>
      </c>
      <c r="F1040" s="38" t="str">
        <f>+'BaseData 27b3'!F936</f>
        <v>TR</v>
      </c>
      <c r="G1040" s="38">
        <f>+'BaseData 27b3'!G936</f>
        <v>1207.3418857142858</v>
      </c>
    </row>
    <row r="1041" spans="1:7" x14ac:dyDescent="0.25">
      <c r="A1041" s="38">
        <f>+'BaseData 27b3'!A937</f>
        <v>2021</v>
      </c>
      <c r="B1041" s="38">
        <f>+'BaseData 27b3'!B937</f>
        <v>10</v>
      </c>
      <c r="C1041" s="38">
        <f>+'BaseData 27b3'!C937</f>
        <v>2022</v>
      </c>
      <c r="D1041" s="38" t="str">
        <f>+INDEX(names!$B$2:$B$28,MATCH('BaseData 27b3'!D937,names!$A$2:$A$28,0))</f>
        <v>Upper San Gabriel</v>
      </c>
      <c r="E1041" s="38" t="str">
        <f>+'BaseData 27b3'!E937</f>
        <v>BASIC</v>
      </c>
      <c r="F1041" s="38" t="str">
        <f>+'BaseData 27b3'!F937</f>
        <v>TR</v>
      </c>
      <c r="G1041" s="38">
        <f>+'BaseData 27b3'!G937</f>
        <v>91.256967692307697</v>
      </c>
    </row>
    <row r="1042" spans="1:7" x14ac:dyDescent="0.25">
      <c r="A1042" s="38">
        <f>+'BaseData 27b3'!A938</f>
        <v>2021</v>
      </c>
      <c r="B1042" s="38">
        <f>+'BaseData 27b3'!B938</f>
        <v>10</v>
      </c>
      <c r="C1042" s="38">
        <f>+'BaseData 27b3'!C938</f>
        <v>2022</v>
      </c>
      <c r="D1042" s="38" t="str">
        <f>+INDEX(names!$B$2:$B$28,MATCH('BaseData 27b3'!D938,names!$A$2:$A$28,0))</f>
        <v>Upper San Gabriel</v>
      </c>
      <c r="E1042" s="38" t="str">
        <f>+'BaseData 27b3'!E938</f>
        <v>BASIC</v>
      </c>
      <c r="F1042" s="38" t="str">
        <f>+'BaseData 27b3'!F938</f>
        <v>UT</v>
      </c>
      <c r="G1042" s="38">
        <f>+'BaseData 27b3'!G938</f>
        <v>650.79406153846207</v>
      </c>
    </row>
    <row r="1043" spans="1:7" x14ac:dyDescent="0.25">
      <c r="A1043" s="38">
        <f>+'BaseData 27b3'!A939</f>
        <v>2021</v>
      </c>
      <c r="B1043" s="38">
        <f>+'BaseData 27b3'!B939</f>
        <v>10</v>
      </c>
      <c r="C1043" s="38">
        <f>+'BaseData 27b3'!C939</f>
        <v>2022</v>
      </c>
      <c r="D1043" s="38" t="str">
        <f>+INDEX(names!$B$2:$B$28,MATCH('BaseData 27b3'!D939,names!$A$2:$A$28,0))</f>
        <v>Upper San Gabriel</v>
      </c>
      <c r="E1043" s="38" t="str">
        <f>+'BaseData 27b3'!E939</f>
        <v>LNG</v>
      </c>
      <c r="F1043" s="38" t="str">
        <f>+'BaseData 27b3'!F939</f>
        <v>UT</v>
      </c>
      <c r="G1043" s="38">
        <f>+'BaseData 27b3'!G939</f>
        <v>3769.9200000000005</v>
      </c>
    </row>
    <row r="1044" spans="1:7" x14ac:dyDescent="0.25">
      <c r="A1044" s="38">
        <f>+'BaseData 27b3'!A940</f>
        <v>2021</v>
      </c>
      <c r="B1044" s="38">
        <f>+'BaseData 27b3'!B940</f>
        <v>10</v>
      </c>
      <c r="C1044" s="38">
        <f>+'BaseData 27b3'!C940</f>
        <v>2022</v>
      </c>
      <c r="D1044" s="38" t="str">
        <f>+INDEX(names!$B$2:$B$28,MATCH('BaseData 27b3'!D940,names!$A$2:$A$28,0))</f>
        <v>West Basin</v>
      </c>
      <c r="E1044" s="38" t="str">
        <f>+'BaseData 27b3'!E940</f>
        <v>BASIC</v>
      </c>
      <c r="F1044" s="38" t="str">
        <f>+'BaseData 27b3'!F940</f>
        <v>TR</v>
      </c>
      <c r="G1044" s="38">
        <f>+'BaseData 27b3'!G940</f>
        <v>10356.37970010989</v>
      </c>
    </row>
    <row r="1045" spans="1:7" x14ac:dyDescent="0.25">
      <c r="A1045" s="38">
        <f>+'BaseData 27b3'!A941</f>
        <v>2021</v>
      </c>
      <c r="B1045" s="38">
        <f>+'BaseData 27b3'!B941</f>
        <v>10</v>
      </c>
      <c r="C1045" s="38">
        <f>+'BaseData 27b3'!C941</f>
        <v>2022</v>
      </c>
      <c r="D1045" s="38" t="str">
        <f>+INDEX(names!$B$2:$B$28,MATCH('BaseData 27b3'!D941,names!$A$2:$A$28,0))</f>
        <v>Western</v>
      </c>
      <c r="E1045" s="38" t="str">
        <f>+'BaseData 27b3'!E941</f>
        <v>BASIC</v>
      </c>
      <c r="F1045" s="38" t="str">
        <f>+'BaseData 27b3'!F941</f>
        <v>TR</v>
      </c>
      <c r="G1045" s="38">
        <f>+'BaseData 27b3'!G941</f>
        <v>4573.8788065934041</v>
      </c>
    </row>
    <row r="1046" spans="1:7" x14ac:dyDescent="0.25">
      <c r="A1046" s="38">
        <f>+'BaseData 27b3'!A942</f>
        <v>2021</v>
      </c>
      <c r="B1046" s="38">
        <f>+'BaseData 27b3'!B942</f>
        <v>10</v>
      </c>
      <c r="C1046" s="38">
        <f>+'BaseData 27b3'!C942</f>
        <v>2022</v>
      </c>
      <c r="D1046" s="38" t="str">
        <f>+INDEX(names!$B$2:$B$28,MATCH('BaseData 27b3'!D942,names!$A$2:$A$28,0))</f>
        <v>Western</v>
      </c>
      <c r="E1046" s="38" t="str">
        <f>+'BaseData 27b3'!E942</f>
        <v>BASIC</v>
      </c>
      <c r="F1046" s="38" t="str">
        <f>+'BaseData 27b3'!F942</f>
        <v>UT</v>
      </c>
      <c r="G1046" s="38">
        <f>+'BaseData 27b3'!G942</f>
        <v>2744.8327780219784</v>
      </c>
    </row>
    <row r="1047" spans="1:7" x14ac:dyDescent="0.25">
      <c r="A1047" s="38">
        <f>+'BaseData 27b3'!A943</f>
        <v>2021</v>
      </c>
      <c r="B1047" s="38">
        <f>+'BaseData 27b3'!B943</f>
        <v>10</v>
      </c>
      <c r="C1047" s="38">
        <f>+'BaseData 27b3'!C943</f>
        <v>2022</v>
      </c>
      <c r="D1047" s="38" t="str">
        <f>+INDEX(names!$B$2:$B$28,MATCH('BaseData 27b3'!D943,names!$A$2:$A$28,0))</f>
        <v>Western</v>
      </c>
      <c r="E1047" s="38" t="str">
        <f>+'BaseData 27b3'!E943</f>
        <v>LNG</v>
      </c>
      <c r="F1047" s="38" t="str">
        <f>+'BaseData 27b3'!F943</f>
        <v>UT</v>
      </c>
      <c r="G1047" s="38">
        <f>+'BaseData 27b3'!G943</f>
        <v>168.91666666666643</v>
      </c>
    </row>
    <row r="1048" spans="1:7" x14ac:dyDescent="0.25">
      <c r="A1048" s="38">
        <f>+'BaseData 27b3'!A944</f>
        <v>2021</v>
      </c>
      <c r="B1048" s="38">
        <f>+'BaseData 27b3'!B944</f>
        <v>11</v>
      </c>
      <c r="C1048" s="38">
        <f>+'BaseData 27b3'!C944</f>
        <v>2022</v>
      </c>
      <c r="D1048" s="38" t="str">
        <f>+INDEX(names!$B$2:$B$28,MATCH('BaseData 27b3'!D944,names!$A$2:$A$28,0))</f>
        <v>Anaheim</v>
      </c>
      <c r="E1048" s="38" t="str">
        <f>+'BaseData 27b3'!E944</f>
        <v>BASIC</v>
      </c>
      <c r="F1048" s="38" t="str">
        <f>+'BaseData 27b3'!F944</f>
        <v>TR</v>
      </c>
      <c r="G1048" s="38">
        <f>+'BaseData 27b3'!G944</f>
        <v>425.64956043956039</v>
      </c>
    </row>
    <row r="1049" spans="1:7" x14ac:dyDescent="0.25">
      <c r="A1049" s="38">
        <f>+'BaseData 27b3'!A945</f>
        <v>2021</v>
      </c>
      <c r="B1049" s="38">
        <f>+'BaseData 27b3'!B945</f>
        <v>11</v>
      </c>
      <c r="C1049" s="38">
        <f>+'BaseData 27b3'!C945</f>
        <v>2022</v>
      </c>
      <c r="D1049" s="38" t="str">
        <f>+INDEX(names!$B$2:$B$28,MATCH('BaseData 27b3'!D945,names!$A$2:$A$28,0))</f>
        <v>Anaheim</v>
      </c>
      <c r="E1049" s="38" t="str">
        <f>+'BaseData 27b3'!E945</f>
        <v>BASIC</v>
      </c>
      <c r="F1049" s="38" t="str">
        <f>+'BaseData 27b3'!F945</f>
        <v>UT</v>
      </c>
      <c r="G1049" s="38">
        <f>+'BaseData 27b3'!G945</f>
        <v>902.55819560439647</v>
      </c>
    </row>
    <row r="1050" spans="1:7" x14ac:dyDescent="0.25">
      <c r="A1050" s="38">
        <f>+'BaseData 27b3'!A946</f>
        <v>2021</v>
      </c>
      <c r="B1050" s="38">
        <f>+'BaseData 27b3'!B946</f>
        <v>11</v>
      </c>
      <c r="C1050" s="38">
        <f>+'BaseData 27b3'!C946</f>
        <v>2022</v>
      </c>
      <c r="D1050" s="38" t="str">
        <f>+INDEX(names!$B$2:$B$28,MATCH('BaseData 27b3'!D946,names!$A$2:$A$28,0))</f>
        <v>Beverly Hills</v>
      </c>
      <c r="E1050" s="38" t="str">
        <f>+'BaseData 27b3'!E946</f>
        <v>BASIC</v>
      </c>
      <c r="F1050" s="38" t="str">
        <f>+'BaseData 27b3'!F946</f>
        <v>TR</v>
      </c>
      <c r="G1050" s="38">
        <f>+'BaseData 27b3'!G946</f>
        <v>860.94162153846139</v>
      </c>
    </row>
    <row r="1051" spans="1:7" x14ac:dyDescent="0.25">
      <c r="A1051" s="38">
        <f>+'BaseData 27b3'!A947</f>
        <v>2021</v>
      </c>
      <c r="B1051" s="38">
        <f>+'BaseData 27b3'!B947</f>
        <v>11</v>
      </c>
      <c r="C1051" s="38">
        <f>+'BaseData 27b3'!C947</f>
        <v>2022</v>
      </c>
      <c r="D1051" s="38" t="str">
        <f>+INDEX(names!$B$2:$B$28,MATCH('BaseData 27b3'!D947,names!$A$2:$A$28,0))</f>
        <v>Burbank</v>
      </c>
      <c r="E1051" s="38" t="str">
        <f>+'BaseData 27b3'!E947</f>
        <v>BASIC</v>
      </c>
      <c r="F1051" s="38" t="str">
        <f>+'BaseData 27b3'!F947</f>
        <v>TR</v>
      </c>
      <c r="G1051" s="38">
        <f>+'BaseData 27b3'!G947</f>
        <v>247.25066219780226</v>
      </c>
    </row>
    <row r="1052" spans="1:7" x14ac:dyDescent="0.25">
      <c r="A1052" s="38">
        <f>+'BaseData 27b3'!A948</f>
        <v>2021</v>
      </c>
      <c r="B1052" s="38">
        <f>+'BaseData 27b3'!B948</f>
        <v>11</v>
      </c>
      <c r="C1052" s="38">
        <f>+'BaseData 27b3'!C948</f>
        <v>2022</v>
      </c>
      <c r="D1052" s="38" t="str">
        <f>+INDEX(names!$B$2:$B$28,MATCH('BaseData 27b3'!D948,names!$A$2:$A$28,0))</f>
        <v>Burbank</v>
      </c>
      <c r="E1052" s="38" t="str">
        <f>+'BaseData 27b3'!E948</f>
        <v>BASIC</v>
      </c>
      <c r="F1052" s="38" t="str">
        <f>+'BaseData 27b3'!F948</f>
        <v>UT</v>
      </c>
      <c r="G1052" s="38">
        <f>+'BaseData 27b3'!G948</f>
        <v>1207.8420681318682</v>
      </c>
    </row>
    <row r="1053" spans="1:7" x14ac:dyDescent="0.25">
      <c r="A1053" s="38">
        <f>+'BaseData 27b3'!A949</f>
        <v>2021</v>
      </c>
      <c r="B1053" s="38">
        <f>+'BaseData 27b3'!B949</f>
        <v>11</v>
      </c>
      <c r="C1053" s="38">
        <f>+'BaseData 27b3'!C949</f>
        <v>2022</v>
      </c>
      <c r="D1053" s="38" t="str">
        <f>+INDEX(names!$B$2:$B$28,MATCH('BaseData 27b3'!D949,names!$A$2:$A$28,0))</f>
        <v>Burbank</v>
      </c>
      <c r="E1053" s="38" t="str">
        <f>+'BaseData 27b3'!E949</f>
        <v>LNG</v>
      </c>
      <c r="F1053" s="38" t="str">
        <f>+'BaseData 27b3'!F949</f>
        <v>UT</v>
      </c>
      <c r="G1053" s="38">
        <f>+'BaseData 27b3'!G949</f>
        <v>2410.4500000000035</v>
      </c>
    </row>
    <row r="1054" spans="1:7" x14ac:dyDescent="0.25">
      <c r="A1054" s="38">
        <f>+'BaseData 27b3'!A950</f>
        <v>2021</v>
      </c>
      <c r="B1054" s="38">
        <f>+'BaseData 27b3'!B950</f>
        <v>11</v>
      </c>
      <c r="C1054" s="38">
        <f>+'BaseData 27b3'!C950</f>
        <v>2022</v>
      </c>
      <c r="D1054" s="38" t="str">
        <f>+INDEX(names!$B$2:$B$28,MATCH('BaseData 27b3'!D950,names!$A$2:$A$28,0))</f>
        <v>Calleguas</v>
      </c>
      <c r="E1054" s="38" t="str">
        <f>+'BaseData 27b3'!E950</f>
        <v>BASIC</v>
      </c>
      <c r="F1054" s="38" t="str">
        <f>+'BaseData 27b3'!F950</f>
        <v>TR</v>
      </c>
      <c r="G1054" s="38">
        <f>+'BaseData 27b3'!G950</f>
        <v>7748.8431714285707</v>
      </c>
    </row>
    <row r="1055" spans="1:7" x14ac:dyDescent="0.25">
      <c r="A1055" s="38">
        <f>+'BaseData 27b3'!A951</f>
        <v>2021</v>
      </c>
      <c r="B1055" s="38">
        <f>+'BaseData 27b3'!B951</f>
        <v>11</v>
      </c>
      <c r="C1055" s="38">
        <f>+'BaseData 27b3'!C951</f>
        <v>2022</v>
      </c>
      <c r="D1055" s="38" t="str">
        <f>+INDEX(names!$B$2:$B$28,MATCH('BaseData 27b3'!D951,names!$A$2:$A$28,0))</f>
        <v>Calleguas</v>
      </c>
      <c r="E1055" s="38" t="str">
        <f>+'BaseData 27b3'!E951</f>
        <v>LNG</v>
      </c>
      <c r="F1055" s="38" t="str">
        <f>+'BaseData 27b3'!F951</f>
        <v>TR</v>
      </c>
      <c r="G1055" s="38">
        <f>+'BaseData 27b3'!G951</f>
        <v>0</v>
      </c>
    </row>
    <row r="1056" spans="1:7" x14ac:dyDescent="0.25">
      <c r="A1056" s="38">
        <f>+'BaseData 27b3'!A952</f>
        <v>2021</v>
      </c>
      <c r="B1056" s="38">
        <f>+'BaseData 27b3'!B952</f>
        <v>11</v>
      </c>
      <c r="C1056" s="38">
        <f>+'BaseData 27b3'!C952</f>
        <v>2022</v>
      </c>
      <c r="D1056" s="38" t="str">
        <f>+INDEX(names!$B$2:$B$28,MATCH('BaseData 27b3'!D952,names!$A$2:$A$28,0))</f>
        <v>Central Basin</v>
      </c>
      <c r="E1056" s="38" t="str">
        <f>+'BaseData 27b3'!E952</f>
        <v>BASIC</v>
      </c>
      <c r="F1056" s="38" t="str">
        <f>+'BaseData 27b3'!F952</f>
        <v>TR</v>
      </c>
      <c r="G1056" s="38">
        <f>+'BaseData 27b3'!G952</f>
        <v>1134.2180828571427</v>
      </c>
    </row>
    <row r="1057" spans="1:7" x14ac:dyDescent="0.25">
      <c r="A1057" s="38">
        <f>+'BaseData 27b3'!A953</f>
        <v>2021</v>
      </c>
      <c r="B1057" s="38">
        <f>+'BaseData 27b3'!B953</f>
        <v>11</v>
      </c>
      <c r="C1057" s="38">
        <f>+'BaseData 27b3'!C953</f>
        <v>2022</v>
      </c>
      <c r="D1057" s="38" t="str">
        <f>+INDEX(names!$B$2:$B$28,MATCH('BaseData 27b3'!D953,names!$A$2:$A$28,0))</f>
        <v>Central Basin</v>
      </c>
      <c r="E1057" s="38" t="str">
        <f>+'BaseData 27b3'!E953</f>
        <v>BASIC</v>
      </c>
      <c r="F1057" s="38" t="str">
        <f>+'BaseData 27b3'!F953</f>
        <v>UT</v>
      </c>
      <c r="G1057" s="38">
        <f>+'BaseData 27b3'!G953</f>
        <v>1528.3626932967036</v>
      </c>
    </row>
    <row r="1058" spans="1:7" x14ac:dyDescent="0.25">
      <c r="A1058" s="38">
        <f>+'BaseData 27b3'!A954</f>
        <v>2021</v>
      </c>
      <c r="B1058" s="38">
        <f>+'BaseData 27b3'!B954</f>
        <v>11</v>
      </c>
      <c r="C1058" s="38">
        <f>+'BaseData 27b3'!C954</f>
        <v>2022</v>
      </c>
      <c r="D1058" s="38" t="str">
        <f>+INDEX(names!$B$2:$B$28,MATCH('BaseData 27b3'!D954,names!$A$2:$A$28,0))</f>
        <v>Central Basin</v>
      </c>
      <c r="E1058" s="38" t="str">
        <f>+'BaseData 27b3'!E954</f>
        <v>LNG</v>
      </c>
      <c r="F1058" s="38" t="str">
        <f>+'BaseData 27b3'!F954</f>
        <v>UT</v>
      </c>
      <c r="G1058" s="38">
        <f>+'BaseData 27b3'!G954</f>
        <v>771.26499999999953</v>
      </c>
    </row>
    <row r="1059" spans="1:7" x14ac:dyDescent="0.25">
      <c r="A1059" s="38">
        <f>+'BaseData 27b3'!A955</f>
        <v>2021</v>
      </c>
      <c r="B1059" s="38">
        <f>+'BaseData 27b3'!B955</f>
        <v>11</v>
      </c>
      <c r="C1059" s="38">
        <f>+'BaseData 27b3'!C955</f>
        <v>2022</v>
      </c>
      <c r="D1059" s="38" t="str">
        <f>+INDEX(names!$B$2:$B$28,MATCH('BaseData 27b3'!D955,names!$A$2:$A$28,0))</f>
        <v>Compton</v>
      </c>
      <c r="E1059" s="38" t="str">
        <f>+'BaseData 27b3'!E955</f>
        <v>BASIC</v>
      </c>
      <c r="F1059" s="38" t="str">
        <f>+'BaseData 27b3'!F955</f>
        <v>TR</v>
      </c>
      <c r="G1059" s="38">
        <f>+'BaseData 27b3'!G955</f>
        <v>3.5140261538461539</v>
      </c>
    </row>
    <row r="1060" spans="1:7" x14ac:dyDescent="0.25">
      <c r="A1060" s="38">
        <f>+'BaseData 27b3'!A956</f>
        <v>2021</v>
      </c>
      <c r="B1060" s="38">
        <f>+'BaseData 27b3'!B956</f>
        <v>11</v>
      </c>
      <c r="C1060" s="38">
        <f>+'BaseData 27b3'!C956</f>
        <v>2022</v>
      </c>
      <c r="D1060" s="38" t="str">
        <f>+INDEX(names!$B$2:$B$28,MATCH('BaseData 27b3'!D956,names!$A$2:$A$28,0))</f>
        <v>Eastern</v>
      </c>
      <c r="E1060" s="38" t="str">
        <f>+'BaseData 27b3'!E956</f>
        <v>BASIC</v>
      </c>
      <c r="F1060" s="38" t="str">
        <f>+'BaseData 27b3'!F956</f>
        <v>TR</v>
      </c>
      <c r="G1060" s="38">
        <f>+'BaseData 27b3'!G956</f>
        <v>5491.691268131869</v>
      </c>
    </row>
    <row r="1061" spans="1:7" x14ac:dyDescent="0.25">
      <c r="A1061" s="38">
        <f>+'BaseData 27b3'!A957</f>
        <v>2021</v>
      </c>
      <c r="B1061" s="38">
        <f>+'BaseData 27b3'!B957</f>
        <v>11</v>
      </c>
      <c r="C1061" s="38">
        <f>+'BaseData 27b3'!C957</f>
        <v>2022</v>
      </c>
      <c r="D1061" s="38" t="str">
        <f>+INDEX(names!$B$2:$B$28,MATCH('BaseData 27b3'!D957,names!$A$2:$A$28,0))</f>
        <v>Eastern</v>
      </c>
      <c r="E1061" s="38" t="str">
        <f>+'BaseData 27b3'!E957</f>
        <v>BASIC</v>
      </c>
      <c r="F1061" s="38" t="str">
        <f>+'BaseData 27b3'!F957</f>
        <v>UT</v>
      </c>
      <c r="G1061" s="38">
        <f>+'BaseData 27b3'!G957</f>
        <v>2884.5953709890114</v>
      </c>
    </row>
    <row r="1062" spans="1:7" x14ac:dyDescent="0.25">
      <c r="A1062" s="38">
        <f>+'BaseData 27b3'!A958</f>
        <v>2021</v>
      </c>
      <c r="B1062" s="38">
        <f>+'BaseData 27b3'!B958</f>
        <v>11</v>
      </c>
      <c r="C1062" s="38">
        <f>+'BaseData 27b3'!C958</f>
        <v>2022</v>
      </c>
      <c r="D1062" s="38" t="str">
        <f>+INDEX(names!$B$2:$B$28,MATCH('BaseData 27b3'!D958,names!$A$2:$A$28,0))</f>
        <v>Eastern</v>
      </c>
      <c r="E1062" s="38" t="str">
        <f>+'BaseData 27b3'!E958</f>
        <v>LNG</v>
      </c>
      <c r="F1062" s="38" t="str">
        <f>+'BaseData 27b3'!F958</f>
        <v>UT</v>
      </c>
      <c r="G1062" s="38">
        <f>+'BaseData 27b3'!G958</f>
        <v>649.275000000001</v>
      </c>
    </row>
    <row r="1063" spans="1:7" x14ac:dyDescent="0.25">
      <c r="A1063" s="38">
        <f>+'BaseData 27b3'!A959</f>
        <v>2021</v>
      </c>
      <c r="B1063" s="38">
        <f>+'BaseData 27b3'!B959</f>
        <v>11</v>
      </c>
      <c r="C1063" s="38">
        <f>+'BaseData 27b3'!C959</f>
        <v>2022</v>
      </c>
      <c r="D1063" s="38" t="str">
        <f>+INDEX(names!$B$2:$B$28,MATCH('BaseData 27b3'!D959,names!$A$2:$A$28,0))</f>
        <v>Foothill</v>
      </c>
      <c r="E1063" s="38" t="str">
        <f>+'BaseData 27b3'!E959</f>
        <v>BASIC</v>
      </c>
      <c r="F1063" s="38" t="str">
        <f>+'BaseData 27b3'!F959</f>
        <v>TR</v>
      </c>
      <c r="G1063" s="38">
        <f>+'BaseData 27b3'!G959</f>
        <v>629.07488769230781</v>
      </c>
    </row>
    <row r="1064" spans="1:7" x14ac:dyDescent="0.25">
      <c r="A1064" s="38">
        <f>+'BaseData 27b3'!A960</f>
        <v>2021</v>
      </c>
      <c r="B1064" s="38">
        <f>+'BaseData 27b3'!B960</f>
        <v>11</v>
      </c>
      <c r="C1064" s="38">
        <f>+'BaseData 27b3'!C960</f>
        <v>2022</v>
      </c>
      <c r="D1064" s="38" t="str">
        <f>+INDEX(names!$B$2:$B$28,MATCH('BaseData 27b3'!D960,names!$A$2:$A$28,0))</f>
        <v>Foothill</v>
      </c>
      <c r="E1064" s="38" t="str">
        <f>+'BaseData 27b3'!E960</f>
        <v>LNG</v>
      </c>
      <c r="F1064" s="38" t="str">
        <f>+'BaseData 27b3'!F960</f>
        <v>TR</v>
      </c>
      <c r="G1064" s="38">
        <f>+'BaseData 27b3'!G960</f>
        <v>0</v>
      </c>
    </row>
    <row r="1065" spans="1:7" x14ac:dyDescent="0.25">
      <c r="A1065" s="38">
        <f>+'BaseData 27b3'!A961</f>
        <v>2021</v>
      </c>
      <c r="B1065" s="38">
        <f>+'BaseData 27b3'!B961</f>
        <v>11</v>
      </c>
      <c r="C1065" s="38">
        <f>+'BaseData 27b3'!C961</f>
        <v>2022</v>
      </c>
      <c r="D1065" s="38" t="str">
        <f>+INDEX(names!$B$2:$B$28,MATCH('BaseData 27b3'!D961,names!$A$2:$A$28,0))</f>
        <v>Fullerton</v>
      </c>
      <c r="E1065" s="38" t="str">
        <f>+'BaseData 27b3'!E961</f>
        <v>BASIC</v>
      </c>
      <c r="F1065" s="38" t="str">
        <f>+'BaseData 27b3'!F961</f>
        <v>TR</v>
      </c>
      <c r="G1065" s="38">
        <f>+'BaseData 27b3'!G961</f>
        <v>691.30181131868119</v>
      </c>
    </row>
    <row r="1066" spans="1:7" x14ac:dyDescent="0.25">
      <c r="A1066" s="38">
        <f>+'BaseData 27b3'!A962</f>
        <v>2021</v>
      </c>
      <c r="B1066" s="38">
        <f>+'BaseData 27b3'!B962</f>
        <v>11</v>
      </c>
      <c r="C1066" s="38">
        <f>+'BaseData 27b3'!C962</f>
        <v>2022</v>
      </c>
      <c r="D1066" s="38" t="str">
        <f>+INDEX(names!$B$2:$B$28,MATCH('BaseData 27b3'!D962,names!$A$2:$A$28,0))</f>
        <v>Glendale</v>
      </c>
      <c r="E1066" s="38" t="str">
        <f>+'BaseData 27b3'!E962</f>
        <v>BASIC</v>
      </c>
      <c r="F1066" s="38" t="str">
        <f>+'BaseData 27b3'!F962</f>
        <v>TR</v>
      </c>
      <c r="G1066" s="38">
        <f>+'BaseData 27b3'!G962</f>
        <v>1249.9080975824168</v>
      </c>
    </row>
    <row r="1067" spans="1:7" x14ac:dyDescent="0.25">
      <c r="A1067" s="38">
        <f>+'BaseData 27b3'!A963</f>
        <v>2021</v>
      </c>
      <c r="B1067" s="38">
        <f>+'BaseData 27b3'!B963</f>
        <v>11</v>
      </c>
      <c r="C1067" s="38">
        <f>+'BaseData 27b3'!C963</f>
        <v>2022</v>
      </c>
      <c r="D1067" s="38" t="str">
        <f>+INDEX(names!$B$2:$B$28,MATCH('BaseData 27b3'!D963,names!$A$2:$A$28,0))</f>
        <v>Inland Empire</v>
      </c>
      <c r="E1067" s="38" t="str">
        <f>+'BaseData 27b3'!E963</f>
        <v>BASIC</v>
      </c>
      <c r="F1067" s="38" t="str">
        <f>+'BaseData 27b3'!F963</f>
        <v>UT</v>
      </c>
      <c r="G1067" s="38">
        <f>+'BaseData 27b3'!G963</f>
        <v>4118.4613661538497</v>
      </c>
    </row>
    <row r="1068" spans="1:7" x14ac:dyDescent="0.25">
      <c r="A1068" s="38">
        <f>+'BaseData 27b3'!A964</f>
        <v>2021</v>
      </c>
      <c r="B1068" s="38">
        <f>+'BaseData 27b3'!B964</f>
        <v>11</v>
      </c>
      <c r="C1068" s="38">
        <f>+'BaseData 27b3'!C964</f>
        <v>2022</v>
      </c>
      <c r="D1068" s="38" t="str">
        <f>+INDEX(names!$B$2:$B$28,MATCH('BaseData 27b3'!D964,names!$A$2:$A$28,0))</f>
        <v>Los Angeles</v>
      </c>
      <c r="E1068" s="38" t="str">
        <f>+'BaseData 27b3'!E964</f>
        <v>BASIC</v>
      </c>
      <c r="F1068" s="38" t="str">
        <f>+'BaseData 27b3'!F964</f>
        <v>UT</v>
      </c>
      <c r="G1068" s="38">
        <f>+'BaseData 27b3'!G964</f>
        <v>13654.812967032976</v>
      </c>
    </row>
    <row r="1069" spans="1:7" x14ac:dyDescent="0.25">
      <c r="A1069" s="38">
        <f>+'BaseData 27b3'!A965</f>
        <v>2021</v>
      </c>
      <c r="B1069" s="38">
        <f>+'BaseData 27b3'!B965</f>
        <v>11</v>
      </c>
      <c r="C1069" s="38">
        <f>+'BaseData 27b3'!C965</f>
        <v>2022</v>
      </c>
      <c r="D1069" s="38" t="str">
        <f>+INDEX(names!$B$2:$B$28,MATCH('BaseData 27b3'!D965,names!$A$2:$A$28,0))</f>
        <v>Los Angeles</v>
      </c>
      <c r="E1069" s="38" t="str">
        <f>+'BaseData 27b3'!E965</f>
        <v>BASIC</v>
      </c>
      <c r="F1069" s="38" t="str">
        <f>+'BaseData 27b3'!F965</f>
        <v>TR</v>
      </c>
      <c r="G1069" s="38">
        <f>+'BaseData 27b3'!G965</f>
        <v>2959.6724999999929</v>
      </c>
    </row>
    <row r="1070" spans="1:7" x14ac:dyDescent="0.25">
      <c r="A1070" s="38">
        <f>+'BaseData 27b3'!A966</f>
        <v>2021</v>
      </c>
      <c r="B1070" s="38">
        <f>+'BaseData 27b3'!B966</f>
        <v>11</v>
      </c>
      <c r="C1070" s="38">
        <f>+'BaseData 27b3'!C966</f>
        <v>2022</v>
      </c>
      <c r="D1070" s="38" t="str">
        <f>+INDEX(names!$B$2:$B$28,MATCH('BaseData 27b3'!D966,names!$A$2:$A$28,0))</f>
        <v>Las Virgenes</v>
      </c>
      <c r="E1070" s="38" t="str">
        <f>+'BaseData 27b3'!E966</f>
        <v>BASIC</v>
      </c>
      <c r="F1070" s="38" t="str">
        <f>+'BaseData 27b3'!F966</f>
        <v>TR</v>
      </c>
      <c r="G1070" s="38">
        <f>+'BaseData 27b3'!G966</f>
        <v>1564.0183174725271</v>
      </c>
    </row>
    <row r="1071" spans="1:7" x14ac:dyDescent="0.25">
      <c r="A1071" s="38">
        <f>+'BaseData 27b3'!A967</f>
        <v>2021</v>
      </c>
      <c r="B1071" s="38">
        <f>+'BaseData 27b3'!B967</f>
        <v>11</v>
      </c>
      <c r="C1071" s="38">
        <f>+'BaseData 27b3'!C967</f>
        <v>2022</v>
      </c>
      <c r="D1071" s="38" t="str">
        <f>+INDEX(names!$B$2:$B$28,MATCH('BaseData 27b3'!D967,names!$A$2:$A$28,0))</f>
        <v>Long Beach</v>
      </c>
      <c r="E1071" s="38" t="str">
        <f>+'BaseData 27b3'!E967</f>
        <v>BASIC</v>
      </c>
      <c r="F1071" s="38" t="str">
        <f>+'BaseData 27b3'!F967</f>
        <v>TR</v>
      </c>
      <c r="G1071" s="38">
        <f>+'BaseData 27b3'!G967</f>
        <v>2251.534215494506</v>
      </c>
    </row>
    <row r="1072" spans="1:7" x14ac:dyDescent="0.25">
      <c r="A1072" s="38">
        <f>+'BaseData 27b3'!A968</f>
        <v>2021</v>
      </c>
      <c r="B1072" s="38">
        <f>+'BaseData 27b3'!B968</f>
        <v>11</v>
      </c>
      <c r="C1072" s="38">
        <f>+'BaseData 27b3'!C968</f>
        <v>2022</v>
      </c>
      <c r="D1072" s="38" t="str">
        <f>+INDEX(names!$B$2:$B$28,MATCH('BaseData 27b3'!D968,names!$A$2:$A$28,0))</f>
        <v>MWDOC</v>
      </c>
      <c r="E1072" s="38" t="str">
        <f>+'BaseData 27b3'!E968</f>
        <v>BASIC</v>
      </c>
      <c r="F1072" s="38" t="str">
        <f>+'BaseData 27b3'!F968</f>
        <v>TR</v>
      </c>
      <c r="G1072" s="38">
        <f>+'BaseData 27b3'!G968</f>
        <v>6571.125742417581</v>
      </c>
    </row>
    <row r="1073" spans="1:7" x14ac:dyDescent="0.25">
      <c r="A1073" s="38">
        <f>+'BaseData 27b3'!A969</f>
        <v>2021</v>
      </c>
      <c r="B1073" s="38">
        <f>+'BaseData 27b3'!B969</f>
        <v>11</v>
      </c>
      <c r="C1073" s="38">
        <f>+'BaseData 27b3'!C969</f>
        <v>2022</v>
      </c>
      <c r="D1073" s="38" t="str">
        <f>+INDEX(names!$B$2:$B$28,MATCH('BaseData 27b3'!D969,names!$A$2:$A$28,0))</f>
        <v>MWDOC</v>
      </c>
      <c r="E1073" s="38" t="str">
        <f>+'BaseData 27b3'!E969</f>
        <v>BASIC</v>
      </c>
      <c r="F1073" s="38" t="str">
        <f>+'BaseData 27b3'!F969</f>
        <v>UT</v>
      </c>
      <c r="G1073" s="38">
        <f>+'BaseData 27b3'!G969</f>
        <v>6124.8466701098914</v>
      </c>
    </row>
    <row r="1074" spans="1:7" x14ac:dyDescent="0.25">
      <c r="A1074" s="38">
        <f>+'BaseData 27b3'!A970</f>
        <v>2021</v>
      </c>
      <c r="B1074" s="38">
        <f>+'BaseData 27b3'!B970</f>
        <v>11</v>
      </c>
      <c r="C1074" s="38">
        <f>+'BaseData 27b3'!C970</f>
        <v>2022</v>
      </c>
      <c r="D1074" s="38" t="str">
        <f>+INDEX(names!$B$2:$B$28,MATCH('BaseData 27b3'!D970,names!$A$2:$A$28,0))</f>
        <v>MWDOC</v>
      </c>
      <c r="E1074" s="38" t="str">
        <f>+'BaseData 27b3'!E970</f>
        <v>LNG</v>
      </c>
      <c r="F1074" s="38" t="str">
        <f>+'BaseData 27b3'!F970</f>
        <v>UT</v>
      </c>
      <c r="G1074" s="38">
        <f>+'BaseData 27b3'!G970</f>
        <v>0</v>
      </c>
    </row>
    <row r="1075" spans="1:7" x14ac:dyDescent="0.25">
      <c r="A1075" s="38">
        <f>+'BaseData 27b3'!A971</f>
        <v>2021</v>
      </c>
      <c r="B1075" s="38">
        <f>+'BaseData 27b3'!B971</f>
        <v>11</v>
      </c>
      <c r="C1075" s="38">
        <f>+'BaseData 27b3'!C971</f>
        <v>2022</v>
      </c>
      <c r="D1075" s="38" t="str">
        <f>+INDEX(names!$B$2:$B$28,MATCH('BaseData 27b3'!D971,names!$A$2:$A$28,0))</f>
        <v>Pasadena</v>
      </c>
      <c r="E1075" s="38" t="str">
        <f>+'BaseData 27b3'!E971</f>
        <v>BASIC</v>
      </c>
      <c r="F1075" s="38" t="str">
        <f>+'BaseData 27b3'!F971</f>
        <v>TR</v>
      </c>
      <c r="G1075" s="38">
        <f>+'BaseData 27b3'!G971</f>
        <v>1361.0667323076925</v>
      </c>
    </row>
    <row r="1076" spans="1:7" x14ac:dyDescent="0.25">
      <c r="A1076" s="38">
        <f>+'BaseData 27b3'!A972</f>
        <v>2021</v>
      </c>
      <c r="B1076" s="38">
        <f>+'BaseData 27b3'!B972</f>
        <v>11</v>
      </c>
      <c r="C1076" s="38">
        <f>+'BaseData 27b3'!C972</f>
        <v>2022</v>
      </c>
      <c r="D1076" s="38" t="str">
        <f>+INDEX(names!$B$2:$B$28,MATCH('BaseData 27b3'!D972,names!$A$2:$A$28,0))</f>
        <v>San Fernando</v>
      </c>
      <c r="E1076" s="38" t="str">
        <f>+'BaseData 27b3'!E972</f>
        <v>BASIC</v>
      </c>
      <c r="F1076" s="38" t="str">
        <f>+'BaseData 27b3'!F972</f>
        <v>TR</v>
      </c>
      <c r="G1076" s="38">
        <f>+'BaseData 27b3'!G972</f>
        <v>4.189507692307691</v>
      </c>
    </row>
    <row r="1077" spans="1:7" x14ac:dyDescent="0.25">
      <c r="A1077" s="38">
        <f>+'BaseData 27b3'!A973</f>
        <v>2021</v>
      </c>
      <c r="B1077" s="38">
        <f>+'BaseData 27b3'!B973</f>
        <v>11</v>
      </c>
      <c r="C1077" s="38">
        <f>+'BaseData 27b3'!C973</f>
        <v>2022</v>
      </c>
      <c r="D1077" s="38" t="str">
        <f>+INDEX(names!$B$2:$B$28,MATCH('BaseData 27b3'!D973,names!$A$2:$A$28,0))</f>
        <v>San Marino</v>
      </c>
      <c r="E1077" s="38" t="str">
        <f>+'BaseData 27b3'!E973</f>
        <v>BASIC</v>
      </c>
      <c r="F1077" s="38" t="str">
        <f>+'BaseData 27b3'!F973</f>
        <v>TR</v>
      </c>
      <c r="G1077" s="38">
        <f>+'BaseData 27b3'!G973</f>
        <v>104.20320791208796</v>
      </c>
    </row>
    <row r="1078" spans="1:7" x14ac:dyDescent="0.25">
      <c r="A1078" s="38">
        <f>+'BaseData 27b3'!A974</f>
        <v>2021</v>
      </c>
      <c r="B1078" s="38">
        <f>+'BaseData 27b3'!B974</f>
        <v>11</v>
      </c>
      <c r="C1078" s="38">
        <f>+'BaseData 27b3'!C974</f>
        <v>2022</v>
      </c>
      <c r="D1078" s="38" t="str">
        <f>+INDEX(names!$B$2:$B$28,MATCH('BaseData 27b3'!D974,names!$A$2:$A$28,0))</f>
        <v>Santa Ana</v>
      </c>
      <c r="E1078" s="38" t="str">
        <f>+'BaseData 27b3'!E974</f>
        <v>BASIC</v>
      </c>
      <c r="F1078" s="38" t="str">
        <f>+'BaseData 27b3'!F974</f>
        <v>TR</v>
      </c>
      <c r="G1078" s="38">
        <f>+'BaseData 27b3'!G974</f>
        <v>417.58417879120879</v>
      </c>
    </row>
    <row r="1079" spans="1:7" x14ac:dyDescent="0.25">
      <c r="A1079" s="38">
        <f>+'BaseData 27b3'!A975</f>
        <v>2021</v>
      </c>
      <c r="B1079" s="38">
        <f>+'BaseData 27b3'!B975</f>
        <v>11</v>
      </c>
      <c r="C1079" s="38">
        <f>+'BaseData 27b3'!C975</f>
        <v>2022</v>
      </c>
      <c r="D1079" s="38" t="str">
        <f>+INDEX(names!$B$2:$B$28,MATCH('BaseData 27b3'!D975,names!$A$2:$A$28,0))</f>
        <v>Santa Monica</v>
      </c>
      <c r="E1079" s="38" t="str">
        <f>+'BaseData 27b3'!E975</f>
        <v>BASIC</v>
      </c>
      <c r="F1079" s="38" t="str">
        <f>+'BaseData 27b3'!F975</f>
        <v>TR</v>
      </c>
      <c r="G1079" s="38">
        <f>+'BaseData 27b3'!G975</f>
        <v>263.96707032967032</v>
      </c>
    </row>
    <row r="1080" spans="1:7" x14ac:dyDescent="0.25">
      <c r="A1080" s="38">
        <f>+'BaseData 27b3'!A976</f>
        <v>2021</v>
      </c>
      <c r="B1080" s="38">
        <f>+'BaseData 27b3'!B976</f>
        <v>11</v>
      </c>
      <c r="C1080" s="38">
        <f>+'BaseData 27b3'!C976</f>
        <v>2022</v>
      </c>
      <c r="D1080" s="38" t="str">
        <f>+INDEX(names!$B$2:$B$28,MATCH('BaseData 27b3'!D976,names!$A$2:$A$28,0))</f>
        <v>San Diego</v>
      </c>
      <c r="E1080" s="38" t="str">
        <f>+'BaseData 27b3'!E976</f>
        <v>BASIC</v>
      </c>
      <c r="F1080" s="38" t="str">
        <f>+'BaseData 27b3'!F976</f>
        <v>TR</v>
      </c>
      <c r="G1080" s="38">
        <f>+'BaseData 27b3'!G976</f>
        <v>4488.269326483517</v>
      </c>
    </row>
    <row r="1081" spans="1:7" x14ac:dyDescent="0.25">
      <c r="A1081" s="38">
        <f>+'BaseData 27b3'!A977</f>
        <v>2021</v>
      </c>
      <c r="B1081" s="38">
        <f>+'BaseData 27b3'!B977</f>
        <v>11</v>
      </c>
      <c r="C1081" s="38">
        <f>+'BaseData 27b3'!C977</f>
        <v>2022</v>
      </c>
      <c r="D1081" s="38" t="str">
        <f>+INDEX(names!$B$2:$B$28,MATCH('BaseData 27b3'!D977,names!$A$2:$A$28,0))</f>
        <v>San Diego</v>
      </c>
      <c r="E1081" s="38" t="str">
        <f>+'BaseData 27b3'!E977</f>
        <v>BASIC</v>
      </c>
      <c r="F1081" s="38" t="str">
        <f>+'BaseData 27b3'!F977</f>
        <v>UT</v>
      </c>
      <c r="G1081" s="38">
        <f>+'BaseData 27b3'!G977</f>
        <v>30788.406590219791</v>
      </c>
    </row>
    <row r="1082" spans="1:7" x14ac:dyDescent="0.25">
      <c r="A1082" s="38">
        <f>+'BaseData 27b3'!A978</f>
        <v>2021</v>
      </c>
      <c r="B1082" s="38">
        <f>+'BaseData 27b3'!B978</f>
        <v>11</v>
      </c>
      <c r="C1082" s="38">
        <f>+'BaseData 27b3'!C978</f>
        <v>2022</v>
      </c>
      <c r="D1082" s="38" t="str">
        <f>+INDEX(names!$B$2:$B$28,MATCH('BaseData 27b3'!D978,names!$A$2:$A$28,0))</f>
        <v>Three Valleys</v>
      </c>
      <c r="E1082" s="38" t="str">
        <f>+'BaseData 27b3'!E978</f>
        <v>BASIC</v>
      </c>
      <c r="F1082" s="38" t="str">
        <f>+'BaseData 27b3'!F978</f>
        <v>TR</v>
      </c>
      <c r="G1082" s="38">
        <f>+'BaseData 27b3'!G978</f>
        <v>2479.6860472527487</v>
      </c>
    </row>
    <row r="1083" spans="1:7" x14ac:dyDescent="0.25">
      <c r="A1083" s="38">
        <f>+'BaseData 27b3'!A979</f>
        <v>2021</v>
      </c>
      <c r="B1083" s="38">
        <f>+'BaseData 27b3'!B979</f>
        <v>11</v>
      </c>
      <c r="C1083" s="38">
        <f>+'BaseData 27b3'!C979</f>
        <v>2022</v>
      </c>
      <c r="D1083" s="38" t="str">
        <f>+INDEX(names!$B$2:$B$28,MATCH('BaseData 27b3'!D979,names!$A$2:$A$28,0))</f>
        <v>Three Valleys</v>
      </c>
      <c r="E1083" s="38" t="str">
        <f>+'BaseData 27b3'!E979</f>
        <v>BASIC</v>
      </c>
      <c r="F1083" s="38" t="str">
        <f>+'BaseData 27b3'!F979</f>
        <v>UT</v>
      </c>
      <c r="G1083" s="38">
        <f>+'BaseData 27b3'!G979</f>
        <v>2265.99388032967</v>
      </c>
    </row>
    <row r="1084" spans="1:7" x14ac:dyDescent="0.25">
      <c r="A1084" s="38">
        <f>+'BaseData 27b3'!A980</f>
        <v>2021</v>
      </c>
      <c r="B1084" s="38">
        <f>+'BaseData 27b3'!B980</f>
        <v>11</v>
      </c>
      <c r="C1084" s="38">
        <f>+'BaseData 27b3'!C980</f>
        <v>2022</v>
      </c>
      <c r="D1084" s="38" t="str">
        <f>+INDEX(names!$B$2:$B$28,MATCH('BaseData 27b3'!D980,names!$A$2:$A$28,0))</f>
        <v>Three Valleys</v>
      </c>
      <c r="E1084" s="38" t="str">
        <f>+'BaseData 27b3'!E980</f>
        <v>LNG</v>
      </c>
      <c r="F1084" s="38" t="str">
        <f>+'BaseData 27b3'!F980</f>
        <v>UT</v>
      </c>
      <c r="G1084" s="38">
        <f>+'BaseData 27b3'!G980</f>
        <v>2608.5840000000021</v>
      </c>
    </row>
    <row r="1085" spans="1:7" x14ac:dyDescent="0.25">
      <c r="A1085" s="38">
        <f>+'BaseData 27b3'!A981</f>
        <v>2021</v>
      </c>
      <c r="B1085" s="38">
        <f>+'BaseData 27b3'!B981</f>
        <v>11</v>
      </c>
      <c r="C1085" s="38">
        <f>+'BaseData 27b3'!C981</f>
        <v>2022</v>
      </c>
      <c r="D1085" s="38" t="str">
        <f>+INDEX(names!$B$2:$B$28,MATCH('BaseData 27b3'!D981,names!$A$2:$A$28,0))</f>
        <v>Torrance</v>
      </c>
      <c r="E1085" s="38" t="str">
        <f>+'BaseData 27b3'!E981</f>
        <v>BASIC</v>
      </c>
      <c r="F1085" s="38" t="str">
        <f>+'BaseData 27b3'!F981</f>
        <v>TR</v>
      </c>
      <c r="G1085" s="38">
        <f>+'BaseData 27b3'!G981</f>
        <v>1067.7655626373623</v>
      </c>
    </row>
    <row r="1086" spans="1:7" x14ac:dyDescent="0.25">
      <c r="A1086" s="38">
        <f>+'BaseData 27b3'!A982</f>
        <v>2021</v>
      </c>
      <c r="B1086" s="38">
        <f>+'BaseData 27b3'!B982</f>
        <v>11</v>
      </c>
      <c r="C1086" s="38">
        <f>+'BaseData 27b3'!C982</f>
        <v>2022</v>
      </c>
      <c r="D1086" s="38" t="str">
        <f>+INDEX(names!$B$2:$B$28,MATCH('BaseData 27b3'!D982,names!$A$2:$A$28,0))</f>
        <v>Upper San Gabriel</v>
      </c>
      <c r="E1086" s="38" t="str">
        <f>+'BaseData 27b3'!E982</f>
        <v>BASIC</v>
      </c>
      <c r="F1086" s="38" t="str">
        <f>+'BaseData 27b3'!F982</f>
        <v>TR</v>
      </c>
      <c r="G1086" s="38">
        <f>+'BaseData 27b3'!G982</f>
        <v>58.650992307692292</v>
      </c>
    </row>
    <row r="1087" spans="1:7" x14ac:dyDescent="0.25">
      <c r="A1087" s="38">
        <f>+'BaseData 27b3'!A983</f>
        <v>2021</v>
      </c>
      <c r="B1087" s="38">
        <f>+'BaseData 27b3'!B983</f>
        <v>11</v>
      </c>
      <c r="C1087" s="38">
        <f>+'BaseData 27b3'!C983</f>
        <v>2022</v>
      </c>
      <c r="D1087" s="38" t="str">
        <f>+INDEX(names!$B$2:$B$28,MATCH('BaseData 27b3'!D983,names!$A$2:$A$28,0))</f>
        <v>Upper San Gabriel</v>
      </c>
      <c r="E1087" s="38" t="str">
        <f>+'BaseData 27b3'!E983</f>
        <v>BASIC</v>
      </c>
      <c r="F1087" s="38" t="str">
        <f>+'BaseData 27b3'!F983</f>
        <v>UT</v>
      </c>
      <c r="G1087" s="38">
        <f>+'BaseData 27b3'!G983</f>
        <v>1746.4741246153837</v>
      </c>
    </row>
    <row r="1088" spans="1:7" x14ac:dyDescent="0.25">
      <c r="A1088" s="38">
        <f>+'BaseData 27b3'!A984</f>
        <v>2021</v>
      </c>
      <c r="B1088" s="38">
        <f>+'BaseData 27b3'!B984</f>
        <v>11</v>
      </c>
      <c r="C1088" s="38">
        <f>+'BaseData 27b3'!C984</f>
        <v>2022</v>
      </c>
      <c r="D1088" s="38" t="str">
        <f>+INDEX(names!$B$2:$B$28,MATCH('BaseData 27b3'!D984,names!$A$2:$A$28,0))</f>
        <v>Upper San Gabriel</v>
      </c>
      <c r="E1088" s="38" t="str">
        <f>+'BaseData 27b3'!E984</f>
        <v>LNG</v>
      </c>
      <c r="F1088" s="38" t="str">
        <f>+'BaseData 27b3'!F984</f>
        <v>UT</v>
      </c>
      <c r="G1088" s="38">
        <f>+'BaseData 27b3'!G984</f>
        <v>10115.520000000011</v>
      </c>
    </row>
    <row r="1089" spans="1:7" x14ac:dyDescent="0.25">
      <c r="A1089" s="38">
        <f>+'BaseData 27b3'!A985</f>
        <v>2021</v>
      </c>
      <c r="B1089" s="38">
        <f>+'BaseData 27b3'!B985</f>
        <v>11</v>
      </c>
      <c r="C1089" s="38">
        <f>+'BaseData 27b3'!C985</f>
        <v>2022</v>
      </c>
      <c r="D1089" s="38" t="str">
        <f>+INDEX(names!$B$2:$B$28,MATCH('BaseData 27b3'!D985,names!$A$2:$A$28,0))</f>
        <v>West Basin</v>
      </c>
      <c r="E1089" s="38" t="str">
        <f>+'BaseData 27b3'!E985</f>
        <v>BASIC</v>
      </c>
      <c r="F1089" s="38" t="str">
        <f>+'BaseData 27b3'!F985</f>
        <v>TR</v>
      </c>
      <c r="G1089" s="38">
        <f>+'BaseData 27b3'!G985</f>
        <v>9263.1357389010973</v>
      </c>
    </row>
    <row r="1090" spans="1:7" x14ac:dyDescent="0.25">
      <c r="A1090" s="38">
        <f>+'BaseData 27b3'!A986</f>
        <v>2021</v>
      </c>
      <c r="B1090" s="38">
        <f>+'BaseData 27b3'!B986</f>
        <v>11</v>
      </c>
      <c r="C1090" s="38">
        <f>+'BaseData 27b3'!C986</f>
        <v>2022</v>
      </c>
      <c r="D1090" s="38" t="str">
        <f>+INDEX(names!$B$2:$B$28,MATCH('BaseData 27b3'!D986,names!$A$2:$A$28,0))</f>
        <v>Western</v>
      </c>
      <c r="E1090" s="38" t="str">
        <f>+'BaseData 27b3'!E986</f>
        <v>BASIC</v>
      </c>
      <c r="F1090" s="38" t="str">
        <f>+'BaseData 27b3'!F986</f>
        <v>TR</v>
      </c>
      <c r="G1090" s="38">
        <f>+'BaseData 27b3'!G986</f>
        <v>3604.1726901098909</v>
      </c>
    </row>
    <row r="1091" spans="1:7" x14ac:dyDescent="0.25">
      <c r="A1091" s="38">
        <f>+'BaseData 27b3'!A987</f>
        <v>2021</v>
      </c>
      <c r="B1091" s="38">
        <f>+'BaseData 27b3'!B987</f>
        <v>11</v>
      </c>
      <c r="C1091" s="38">
        <f>+'BaseData 27b3'!C987</f>
        <v>2022</v>
      </c>
      <c r="D1091" s="38" t="str">
        <f>+INDEX(names!$B$2:$B$28,MATCH('BaseData 27b3'!D987,names!$A$2:$A$28,0))</f>
        <v>Western</v>
      </c>
      <c r="E1091" s="38" t="str">
        <f>+'BaseData 27b3'!E987</f>
        <v>BASIC</v>
      </c>
      <c r="F1091" s="38" t="str">
        <f>+'BaseData 27b3'!F987</f>
        <v>UT</v>
      </c>
      <c r="G1091" s="38">
        <f>+'BaseData 27b3'!G987</f>
        <v>2247.763613186813</v>
      </c>
    </row>
    <row r="1092" spans="1:7" x14ac:dyDescent="0.25">
      <c r="A1092" s="38">
        <f>+'BaseData 27b3'!A988</f>
        <v>2021</v>
      </c>
      <c r="B1092" s="38">
        <f>+'BaseData 27b3'!B988</f>
        <v>11</v>
      </c>
      <c r="C1092" s="38">
        <f>+'BaseData 27b3'!C988</f>
        <v>2022</v>
      </c>
      <c r="D1092" s="38" t="str">
        <f>+INDEX(names!$B$2:$B$28,MATCH('BaseData 27b3'!D988,names!$A$2:$A$28,0))</f>
        <v>Western</v>
      </c>
      <c r="E1092" s="38" t="str">
        <f>+'BaseData 27b3'!E988</f>
        <v>LNG</v>
      </c>
      <c r="F1092" s="38" t="str">
        <f>+'BaseData 27b3'!F988</f>
        <v>UT</v>
      </c>
      <c r="G1092" s="38">
        <f>+'BaseData 27b3'!G988</f>
        <v>168.91666666666643</v>
      </c>
    </row>
    <row r="1093" spans="1:7" x14ac:dyDescent="0.25">
      <c r="A1093" s="38">
        <f>+'BaseData 27b3'!A989</f>
        <v>2021</v>
      </c>
      <c r="B1093" s="38">
        <f>+'BaseData 27b3'!B989</f>
        <v>12</v>
      </c>
      <c r="C1093" s="38">
        <f>+'BaseData 27b3'!C989</f>
        <v>2022</v>
      </c>
      <c r="D1093" s="38" t="str">
        <f>+INDEX(names!$B$2:$B$28,MATCH('BaseData 27b3'!D989,names!$A$2:$A$28,0))</f>
        <v>Anaheim</v>
      </c>
      <c r="E1093" s="38" t="str">
        <f>+'BaseData 27b3'!E989</f>
        <v>BASIC</v>
      </c>
      <c r="F1093" s="38" t="str">
        <f>+'BaseData 27b3'!F989</f>
        <v>TR</v>
      </c>
      <c r="G1093" s="38">
        <f>+'BaseData 27b3'!G989</f>
        <v>458.43363296703376</v>
      </c>
    </row>
    <row r="1094" spans="1:7" x14ac:dyDescent="0.25">
      <c r="A1094" s="38">
        <f>+'BaseData 27b3'!A990</f>
        <v>2021</v>
      </c>
      <c r="B1094" s="38">
        <f>+'BaseData 27b3'!B990</f>
        <v>12</v>
      </c>
      <c r="C1094" s="38">
        <f>+'BaseData 27b3'!C990</f>
        <v>2022</v>
      </c>
      <c r="D1094" s="38" t="str">
        <f>+INDEX(names!$B$2:$B$28,MATCH('BaseData 27b3'!D990,names!$A$2:$A$28,0))</f>
        <v>Anaheim</v>
      </c>
      <c r="E1094" s="38" t="str">
        <f>+'BaseData 27b3'!E990</f>
        <v>BASIC</v>
      </c>
      <c r="F1094" s="38" t="str">
        <f>+'BaseData 27b3'!F990</f>
        <v>UT</v>
      </c>
      <c r="G1094" s="38">
        <f>+'BaseData 27b3'!G990</f>
        <v>510.05496263736217</v>
      </c>
    </row>
    <row r="1095" spans="1:7" x14ac:dyDescent="0.25">
      <c r="A1095" s="38">
        <f>+'BaseData 27b3'!A991</f>
        <v>2021</v>
      </c>
      <c r="B1095" s="38">
        <f>+'BaseData 27b3'!B991</f>
        <v>12</v>
      </c>
      <c r="C1095" s="38">
        <f>+'BaseData 27b3'!C991</f>
        <v>2022</v>
      </c>
      <c r="D1095" s="38" t="str">
        <f>+INDEX(names!$B$2:$B$28,MATCH('BaseData 27b3'!D991,names!$A$2:$A$28,0))</f>
        <v>Beverly Hills</v>
      </c>
      <c r="E1095" s="38" t="str">
        <f>+'BaseData 27b3'!E991</f>
        <v>BASIC</v>
      </c>
      <c r="F1095" s="38" t="str">
        <f>+'BaseData 27b3'!F991</f>
        <v>TR</v>
      </c>
      <c r="G1095" s="38">
        <f>+'BaseData 27b3'!G991</f>
        <v>750.90130923076924</v>
      </c>
    </row>
    <row r="1096" spans="1:7" x14ac:dyDescent="0.25">
      <c r="A1096" s="38">
        <f>+'BaseData 27b3'!A992</f>
        <v>2021</v>
      </c>
      <c r="B1096" s="38">
        <f>+'BaseData 27b3'!B992</f>
        <v>12</v>
      </c>
      <c r="C1096" s="38">
        <f>+'BaseData 27b3'!C992</f>
        <v>2022</v>
      </c>
      <c r="D1096" s="38" t="str">
        <f>+INDEX(names!$B$2:$B$28,MATCH('BaseData 27b3'!D992,names!$A$2:$A$28,0))</f>
        <v>Burbank</v>
      </c>
      <c r="E1096" s="38" t="str">
        <f>+'BaseData 27b3'!E992</f>
        <v>BASIC</v>
      </c>
      <c r="F1096" s="38" t="str">
        <f>+'BaseData 27b3'!F992</f>
        <v>TR</v>
      </c>
      <c r="G1096" s="38">
        <f>+'BaseData 27b3'!G992</f>
        <v>239.38293340659337</v>
      </c>
    </row>
    <row r="1097" spans="1:7" x14ac:dyDescent="0.25">
      <c r="A1097" s="38">
        <f>+'BaseData 27b3'!A993</f>
        <v>2021</v>
      </c>
      <c r="B1097" s="38">
        <f>+'BaseData 27b3'!B993</f>
        <v>12</v>
      </c>
      <c r="C1097" s="38">
        <f>+'BaseData 27b3'!C993</f>
        <v>2022</v>
      </c>
      <c r="D1097" s="38" t="str">
        <f>+INDEX(names!$B$2:$B$28,MATCH('BaseData 27b3'!D993,names!$A$2:$A$28,0))</f>
        <v>Burbank</v>
      </c>
      <c r="E1097" s="38" t="str">
        <f>+'BaseData 27b3'!E993</f>
        <v>BASIC</v>
      </c>
      <c r="F1097" s="38" t="str">
        <f>+'BaseData 27b3'!F993</f>
        <v>UT</v>
      </c>
      <c r="G1097" s="38">
        <f>+'BaseData 27b3'!G993</f>
        <v>1044.5138463736262</v>
      </c>
    </row>
    <row r="1098" spans="1:7" x14ac:dyDescent="0.25">
      <c r="A1098" s="38">
        <f>+'BaseData 27b3'!A994</f>
        <v>2021</v>
      </c>
      <c r="B1098" s="38">
        <f>+'BaseData 27b3'!B994</f>
        <v>12</v>
      </c>
      <c r="C1098" s="38">
        <f>+'BaseData 27b3'!C994</f>
        <v>2022</v>
      </c>
      <c r="D1098" s="38" t="str">
        <f>+INDEX(names!$B$2:$B$28,MATCH('BaseData 27b3'!D994,names!$A$2:$A$28,0))</f>
        <v>Burbank</v>
      </c>
      <c r="E1098" s="38" t="str">
        <f>+'BaseData 27b3'!E994</f>
        <v>LNG</v>
      </c>
      <c r="F1098" s="38" t="str">
        <f>+'BaseData 27b3'!F994</f>
        <v>UT</v>
      </c>
      <c r="G1098" s="38">
        <f>+'BaseData 27b3'!G994</f>
        <v>1924.8971000000017</v>
      </c>
    </row>
    <row r="1099" spans="1:7" x14ac:dyDescent="0.25">
      <c r="A1099" s="38">
        <f>+'BaseData 27b3'!A995</f>
        <v>2021</v>
      </c>
      <c r="B1099" s="38">
        <f>+'BaseData 27b3'!B995</f>
        <v>12</v>
      </c>
      <c r="C1099" s="38">
        <f>+'BaseData 27b3'!C995</f>
        <v>2022</v>
      </c>
      <c r="D1099" s="38" t="str">
        <f>+INDEX(names!$B$2:$B$28,MATCH('BaseData 27b3'!D995,names!$A$2:$A$28,0))</f>
        <v>Calleguas</v>
      </c>
      <c r="E1099" s="38" t="str">
        <f>+'BaseData 27b3'!E995</f>
        <v>BASIC</v>
      </c>
      <c r="F1099" s="38" t="str">
        <f>+'BaseData 27b3'!F995</f>
        <v>TR</v>
      </c>
      <c r="G1099" s="38">
        <f>+'BaseData 27b3'!G995</f>
        <v>6768.6883314285697</v>
      </c>
    </row>
    <row r="1100" spans="1:7" x14ac:dyDescent="0.25">
      <c r="A1100" s="38">
        <f>+'BaseData 27b3'!A996</f>
        <v>2021</v>
      </c>
      <c r="B1100" s="38">
        <f>+'BaseData 27b3'!B996</f>
        <v>12</v>
      </c>
      <c r="C1100" s="38">
        <f>+'BaseData 27b3'!C996</f>
        <v>2022</v>
      </c>
      <c r="D1100" s="38" t="str">
        <f>+INDEX(names!$B$2:$B$28,MATCH('BaseData 27b3'!D996,names!$A$2:$A$28,0))</f>
        <v>Calleguas</v>
      </c>
      <c r="E1100" s="38" t="str">
        <f>+'BaseData 27b3'!E996</f>
        <v>LNG</v>
      </c>
      <c r="F1100" s="38" t="str">
        <f>+'BaseData 27b3'!F996</f>
        <v>TR</v>
      </c>
      <c r="G1100" s="38">
        <f>+'BaseData 27b3'!G996</f>
        <v>0</v>
      </c>
    </row>
    <row r="1101" spans="1:7" x14ac:dyDescent="0.25">
      <c r="A1101" s="38">
        <f>+'BaseData 27b3'!A997</f>
        <v>2021</v>
      </c>
      <c r="B1101" s="38">
        <f>+'BaseData 27b3'!B997</f>
        <v>12</v>
      </c>
      <c r="C1101" s="38">
        <f>+'BaseData 27b3'!C997</f>
        <v>2022</v>
      </c>
      <c r="D1101" s="38" t="str">
        <f>+INDEX(names!$B$2:$B$28,MATCH('BaseData 27b3'!D997,names!$A$2:$A$28,0))</f>
        <v>Central Basin</v>
      </c>
      <c r="E1101" s="38" t="str">
        <f>+'BaseData 27b3'!E997</f>
        <v>BASIC</v>
      </c>
      <c r="F1101" s="38" t="str">
        <f>+'BaseData 27b3'!F997</f>
        <v>TR</v>
      </c>
      <c r="G1101" s="38">
        <f>+'BaseData 27b3'!G997</f>
        <v>1035.2354881318679</v>
      </c>
    </row>
    <row r="1102" spans="1:7" x14ac:dyDescent="0.25">
      <c r="A1102" s="38">
        <f>+'BaseData 27b3'!A998</f>
        <v>2021</v>
      </c>
      <c r="B1102" s="38">
        <f>+'BaseData 27b3'!B998</f>
        <v>12</v>
      </c>
      <c r="C1102" s="38">
        <f>+'BaseData 27b3'!C998</f>
        <v>2022</v>
      </c>
      <c r="D1102" s="38" t="str">
        <f>+INDEX(names!$B$2:$B$28,MATCH('BaseData 27b3'!D998,names!$A$2:$A$28,0))</f>
        <v>Central Basin</v>
      </c>
      <c r="E1102" s="38" t="str">
        <f>+'BaseData 27b3'!E998</f>
        <v>BASIC</v>
      </c>
      <c r="F1102" s="38" t="str">
        <f>+'BaseData 27b3'!F998</f>
        <v>UT</v>
      </c>
      <c r="G1102" s="38">
        <f>+'BaseData 27b3'!G998</f>
        <v>3955.9873618681322</v>
      </c>
    </row>
    <row r="1103" spans="1:7" x14ac:dyDescent="0.25">
      <c r="A1103" s="38">
        <f>+'BaseData 27b3'!A999</f>
        <v>2021</v>
      </c>
      <c r="B1103" s="38">
        <f>+'BaseData 27b3'!B999</f>
        <v>12</v>
      </c>
      <c r="C1103" s="38">
        <f>+'BaseData 27b3'!C999</f>
        <v>2022</v>
      </c>
      <c r="D1103" s="38" t="str">
        <f>+INDEX(names!$B$2:$B$28,MATCH('BaseData 27b3'!D999,names!$A$2:$A$28,0))</f>
        <v>Central Basin</v>
      </c>
      <c r="E1103" s="38" t="str">
        <f>+'BaseData 27b3'!E999</f>
        <v>LNG</v>
      </c>
      <c r="F1103" s="38" t="str">
        <f>+'BaseData 27b3'!F999</f>
        <v>UT</v>
      </c>
      <c r="G1103" s="38">
        <f>+'BaseData 27b3'!G999</f>
        <v>1996.6650000000002</v>
      </c>
    </row>
    <row r="1104" spans="1:7" x14ac:dyDescent="0.25">
      <c r="A1104" s="38">
        <f>+'BaseData 27b3'!A1000</f>
        <v>2021</v>
      </c>
      <c r="B1104" s="38">
        <f>+'BaseData 27b3'!B1000</f>
        <v>12</v>
      </c>
      <c r="C1104" s="38">
        <f>+'BaseData 27b3'!C1000</f>
        <v>2022</v>
      </c>
      <c r="D1104" s="38" t="str">
        <f>+INDEX(names!$B$2:$B$28,MATCH('BaseData 27b3'!D1000,names!$A$2:$A$28,0))</f>
        <v>Eastern</v>
      </c>
      <c r="E1104" s="38" t="str">
        <f>+'BaseData 27b3'!E1000</f>
        <v>BASIC</v>
      </c>
      <c r="F1104" s="38" t="str">
        <f>+'BaseData 27b3'!F1000</f>
        <v>TR</v>
      </c>
      <c r="G1104" s="38">
        <f>+'BaseData 27b3'!G1000</f>
        <v>3600.4973749450555</v>
      </c>
    </row>
    <row r="1105" spans="1:7" x14ac:dyDescent="0.25">
      <c r="A1105" s="38">
        <f>+'BaseData 27b3'!A1001</f>
        <v>2021</v>
      </c>
      <c r="B1105" s="38">
        <f>+'BaseData 27b3'!B1001</f>
        <v>12</v>
      </c>
      <c r="C1105" s="38">
        <f>+'BaseData 27b3'!C1001</f>
        <v>2022</v>
      </c>
      <c r="D1105" s="38" t="str">
        <f>+INDEX(names!$B$2:$B$28,MATCH('BaseData 27b3'!D1001,names!$A$2:$A$28,0))</f>
        <v>Eastern</v>
      </c>
      <c r="E1105" s="38" t="str">
        <f>+'BaseData 27b3'!E1001</f>
        <v>BASIC</v>
      </c>
      <c r="F1105" s="38" t="str">
        <f>+'BaseData 27b3'!F1001</f>
        <v>UT</v>
      </c>
      <c r="G1105" s="38">
        <f>+'BaseData 27b3'!G1001</f>
        <v>2207.1701848351645</v>
      </c>
    </row>
    <row r="1106" spans="1:7" x14ac:dyDescent="0.25">
      <c r="A1106" s="38">
        <f>+'BaseData 27b3'!A1002</f>
        <v>2021</v>
      </c>
      <c r="B1106" s="38">
        <f>+'BaseData 27b3'!B1002</f>
        <v>12</v>
      </c>
      <c r="C1106" s="38">
        <f>+'BaseData 27b3'!C1002</f>
        <v>2022</v>
      </c>
      <c r="D1106" s="38" t="str">
        <f>+INDEX(names!$B$2:$B$28,MATCH('BaseData 27b3'!D1002,names!$A$2:$A$28,0))</f>
        <v>Eastern</v>
      </c>
      <c r="E1106" s="38" t="str">
        <f>+'BaseData 27b3'!E1002</f>
        <v>LNG</v>
      </c>
      <c r="F1106" s="38" t="str">
        <f>+'BaseData 27b3'!F1002</f>
        <v>UT</v>
      </c>
      <c r="G1106" s="38">
        <f>+'BaseData 27b3'!G1002</f>
        <v>798</v>
      </c>
    </row>
    <row r="1107" spans="1:7" x14ac:dyDescent="0.25">
      <c r="A1107" s="38">
        <f>+'BaseData 27b3'!A1003</f>
        <v>2021</v>
      </c>
      <c r="B1107" s="38">
        <f>+'BaseData 27b3'!B1003</f>
        <v>12</v>
      </c>
      <c r="C1107" s="38">
        <f>+'BaseData 27b3'!C1003</f>
        <v>2022</v>
      </c>
      <c r="D1107" s="38" t="str">
        <f>+INDEX(names!$B$2:$B$28,MATCH('BaseData 27b3'!D1003,names!$A$2:$A$28,0))</f>
        <v>Foothill</v>
      </c>
      <c r="E1107" s="38" t="str">
        <f>+'BaseData 27b3'!E1003</f>
        <v>BASIC</v>
      </c>
      <c r="F1107" s="38" t="str">
        <f>+'BaseData 27b3'!F1003</f>
        <v>TR</v>
      </c>
      <c r="G1107" s="38">
        <f>+'BaseData 27b3'!G1003</f>
        <v>525.73403692307693</v>
      </c>
    </row>
    <row r="1108" spans="1:7" x14ac:dyDescent="0.25">
      <c r="A1108" s="38">
        <f>+'BaseData 27b3'!A1004</f>
        <v>2021</v>
      </c>
      <c r="B1108" s="38">
        <f>+'BaseData 27b3'!B1004</f>
        <v>12</v>
      </c>
      <c r="C1108" s="38">
        <f>+'BaseData 27b3'!C1004</f>
        <v>2022</v>
      </c>
      <c r="D1108" s="38" t="str">
        <f>+INDEX(names!$B$2:$B$28,MATCH('BaseData 27b3'!D1004,names!$A$2:$A$28,0))</f>
        <v>Foothill</v>
      </c>
      <c r="E1108" s="38" t="str">
        <f>+'BaseData 27b3'!E1004</f>
        <v>LNG</v>
      </c>
      <c r="F1108" s="38" t="str">
        <f>+'BaseData 27b3'!F1004</f>
        <v>TR</v>
      </c>
      <c r="G1108" s="38">
        <f>+'BaseData 27b3'!G1004</f>
        <v>0</v>
      </c>
    </row>
    <row r="1109" spans="1:7" x14ac:dyDescent="0.25">
      <c r="A1109" s="38">
        <f>+'BaseData 27b3'!A1005</f>
        <v>2021</v>
      </c>
      <c r="B1109" s="38">
        <f>+'BaseData 27b3'!B1005</f>
        <v>12</v>
      </c>
      <c r="C1109" s="38">
        <f>+'BaseData 27b3'!C1005</f>
        <v>2022</v>
      </c>
      <c r="D1109" s="38" t="str">
        <f>+INDEX(names!$B$2:$B$28,MATCH('BaseData 27b3'!D1005,names!$A$2:$A$28,0))</f>
        <v>Fullerton</v>
      </c>
      <c r="E1109" s="38" t="str">
        <f>+'BaseData 27b3'!E1005</f>
        <v>BASIC</v>
      </c>
      <c r="F1109" s="38" t="str">
        <f>+'BaseData 27b3'!F1005</f>
        <v>TR</v>
      </c>
      <c r="G1109" s="38">
        <f>+'BaseData 27b3'!G1005</f>
        <v>496.37213109890115</v>
      </c>
    </row>
    <row r="1110" spans="1:7" x14ac:dyDescent="0.25">
      <c r="A1110" s="38">
        <f>+'BaseData 27b3'!A1006</f>
        <v>2021</v>
      </c>
      <c r="B1110" s="38">
        <f>+'BaseData 27b3'!B1006</f>
        <v>12</v>
      </c>
      <c r="C1110" s="38">
        <f>+'BaseData 27b3'!C1006</f>
        <v>2022</v>
      </c>
      <c r="D1110" s="38" t="str">
        <f>+INDEX(names!$B$2:$B$28,MATCH('BaseData 27b3'!D1006,names!$A$2:$A$28,0))</f>
        <v>Glendale</v>
      </c>
      <c r="E1110" s="38" t="str">
        <f>+'BaseData 27b3'!E1006</f>
        <v>BASIC</v>
      </c>
      <c r="F1110" s="38" t="str">
        <f>+'BaseData 27b3'!F1006</f>
        <v>TR</v>
      </c>
      <c r="G1110" s="38">
        <f>+'BaseData 27b3'!G1006</f>
        <v>1004.292302637363</v>
      </c>
    </row>
    <row r="1111" spans="1:7" x14ac:dyDescent="0.25">
      <c r="A1111" s="38">
        <f>+'BaseData 27b3'!A1007</f>
        <v>2021</v>
      </c>
      <c r="B1111" s="38">
        <f>+'BaseData 27b3'!B1007</f>
        <v>12</v>
      </c>
      <c r="C1111" s="38">
        <f>+'BaseData 27b3'!C1007</f>
        <v>2022</v>
      </c>
      <c r="D1111" s="38" t="str">
        <f>+INDEX(names!$B$2:$B$28,MATCH('BaseData 27b3'!D1007,names!$A$2:$A$28,0))</f>
        <v>Inland Empire</v>
      </c>
      <c r="E1111" s="38" t="str">
        <f>+'BaseData 27b3'!E1007</f>
        <v>BASIC</v>
      </c>
      <c r="F1111" s="38" t="str">
        <f>+'BaseData 27b3'!F1007</f>
        <v>UT</v>
      </c>
      <c r="G1111" s="38">
        <f>+'BaseData 27b3'!G1007</f>
        <v>2814.2270646153843</v>
      </c>
    </row>
    <row r="1112" spans="1:7" x14ac:dyDescent="0.25">
      <c r="A1112" s="38">
        <f>+'BaseData 27b3'!A1008</f>
        <v>2021</v>
      </c>
      <c r="B1112" s="38">
        <f>+'BaseData 27b3'!B1008</f>
        <v>12</v>
      </c>
      <c r="C1112" s="38">
        <f>+'BaseData 27b3'!C1008</f>
        <v>2022</v>
      </c>
      <c r="D1112" s="38" t="str">
        <f>+INDEX(names!$B$2:$B$28,MATCH('BaseData 27b3'!D1008,names!$A$2:$A$28,0))</f>
        <v>Inland Empire</v>
      </c>
      <c r="E1112" s="38" t="str">
        <f>+'BaseData 27b3'!E1008</f>
        <v>LNG</v>
      </c>
      <c r="F1112" s="38" t="str">
        <f>+'BaseData 27b3'!F1008</f>
        <v>UT</v>
      </c>
      <c r="G1112" s="38">
        <f>+'BaseData 27b3'!G1008</f>
        <v>0</v>
      </c>
    </row>
    <row r="1113" spans="1:7" x14ac:dyDescent="0.25">
      <c r="A1113" s="38">
        <f>+'BaseData 27b3'!A1009</f>
        <v>2021</v>
      </c>
      <c r="B1113" s="38">
        <f>+'BaseData 27b3'!B1009</f>
        <v>12</v>
      </c>
      <c r="C1113" s="38">
        <f>+'BaseData 27b3'!C1009</f>
        <v>2022</v>
      </c>
      <c r="D1113" s="38" t="str">
        <f>+INDEX(names!$B$2:$B$28,MATCH('BaseData 27b3'!D1009,names!$A$2:$A$28,0))</f>
        <v>Los Angeles</v>
      </c>
      <c r="E1113" s="38" t="str">
        <f>+'BaseData 27b3'!E1009</f>
        <v>BASIC</v>
      </c>
      <c r="F1113" s="38" t="str">
        <f>+'BaseData 27b3'!F1009</f>
        <v>UT</v>
      </c>
      <c r="G1113" s="38">
        <f>+'BaseData 27b3'!G1009</f>
        <v>15100.873901098903</v>
      </c>
    </row>
    <row r="1114" spans="1:7" x14ac:dyDescent="0.25">
      <c r="A1114" s="38">
        <f>+'BaseData 27b3'!A1010</f>
        <v>2021</v>
      </c>
      <c r="B1114" s="38">
        <f>+'BaseData 27b3'!B1010</f>
        <v>12</v>
      </c>
      <c r="C1114" s="38">
        <f>+'BaseData 27b3'!C1010</f>
        <v>2022</v>
      </c>
      <c r="D1114" s="38" t="str">
        <f>+INDEX(names!$B$2:$B$28,MATCH('BaseData 27b3'!D1010,names!$A$2:$A$28,0))</f>
        <v>Los Angeles</v>
      </c>
      <c r="E1114" s="38" t="str">
        <f>+'BaseData 27b3'!E1010</f>
        <v>BASIC</v>
      </c>
      <c r="F1114" s="38" t="str">
        <f>+'BaseData 27b3'!F1010</f>
        <v>TR</v>
      </c>
      <c r="G1114" s="38">
        <f>+'BaseData 27b3'!G1010</f>
        <v>2747.7724999999978</v>
      </c>
    </row>
    <row r="1115" spans="1:7" x14ac:dyDescent="0.25">
      <c r="A1115" s="38">
        <f>+'BaseData 27b3'!A1011</f>
        <v>2021</v>
      </c>
      <c r="B1115" s="38">
        <f>+'BaseData 27b3'!B1011</f>
        <v>12</v>
      </c>
      <c r="C1115" s="38">
        <f>+'BaseData 27b3'!C1011</f>
        <v>2022</v>
      </c>
      <c r="D1115" s="38" t="str">
        <f>+INDEX(names!$B$2:$B$28,MATCH('BaseData 27b3'!D1011,names!$A$2:$A$28,0))</f>
        <v>Las Virgenes</v>
      </c>
      <c r="E1115" s="38" t="str">
        <f>+'BaseData 27b3'!E1011</f>
        <v>BASIC</v>
      </c>
      <c r="F1115" s="38" t="str">
        <f>+'BaseData 27b3'!F1011</f>
        <v>TR</v>
      </c>
      <c r="G1115" s="38">
        <f>+'BaseData 27b3'!G1011</f>
        <v>1363.045626263736</v>
      </c>
    </row>
    <row r="1116" spans="1:7" x14ac:dyDescent="0.25">
      <c r="A1116" s="38">
        <f>+'BaseData 27b3'!A1012</f>
        <v>2021</v>
      </c>
      <c r="B1116" s="38">
        <f>+'BaseData 27b3'!B1012</f>
        <v>12</v>
      </c>
      <c r="C1116" s="38">
        <f>+'BaseData 27b3'!C1012</f>
        <v>2022</v>
      </c>
      <c r="D1116" s="38" t="str">
        <f>+INDEX(names!$B$2:$B$28,MATCH('BaseData 27b3'!D1012,names!$A$2:$A$28,0))</f>
        <v>Long Beach</v>
      </c>
      <c r="E1116" s="38" t="str">
        <f>+'BaseData 27b3'!E1012</f>
        <v>BASIC</v>
      </c>
      <c r="F1116" s="38" t="str">
        <f>+'BaseData 27b3'!F1012</f>
        <v>TR</v>
      </c>
      <c r="G1116" s="38">
        <f>+'BaseData 27b3'!G1012</f>
        <v>2242.2291535164832</v>
      </c>
    </row>
    <row r="1117" spans="1:7" x14ac:dyDescent="0.25">
      <c r="A1117" s="38">
        <f>+'BaseData 27b3'!A1013</f>
        <v>2021</v>
      </c>
      <c r="B1117" s="38">
        <f>+'BaseData 27b3'!B1013</f>
        <v>12</v>
      </c>
      <c r="C1117" s="38">
        <f>+'BaseData 27b3'!C1013</f>
        <v>2022</v>
      </c>
      <c r="D1117" s="38" t="str">
        <f>+INDEX(names!$B$2:$B$28,MATCH('BaseData 27b3'!D1013,names!$A$2:$A$28,0))</f>
        <v>MWDOC</v>
      </c>
      <c r="E1117" s="38" t="str">
        <f>+'BaseData 27b3'!E1013</f>
        <v>BASIC</v>
      </c>
      <c r="F1117" s="38" t="str">
        <f>+'BaseData 27b3'!F1013</f>
        <v>TR</v>
      </c>
      <c r="G1117" s="38">
        <f>+'BaseData 27b3'!G1013</f>
        <v>5092.9189813186804</v>
      </c>
    </row>
    <row r="1118" spans="1:7" x14ac:dyDescent="0.25">
      <c r="A1118" s="38">
        <f>+'BaseData 27b3'!A1014</f>
        <v>2021</v>
      </c>
      <c r="B1118" s="38">
        <f>+'BaseData 27b3'!B1014</f>
        <v>12</v>
      </c>
      <c r="C1118" s="38">
        <f>+'BaseData 27b3'!C1014</f>
        <v>2022</v>
      </c>
      <c r="D1118" s="38" t="str">
        <f>+INDEX(names!$B$2:$B$28,MATCH('BaseData 27b3'!D1014,names!$A$2:$A$28,0))</f>
        <v>MWDOC</v>
      </c>
      <c r="E1118" s="38" t="str">
        <f>+'BaseData 27b3'!E1014</f>
        <v>BASIC</v>
      </c>
      <c r="F1118" s="38" t="str">
        <f>+'BaseData 27b3'!F1014</f>
        <v>UT</v>
      </c>
      <c r="G1118" s="38">
        <f>+'BaseData 27b3'!G1014</f>
        <v>2656.9172676923081</v>
      </c>
    </row>
    <row r="1119" spans="1:7" x14ac:dyDescent="0.25">
      <c r="A1119" s="38">
        <f>+'BaseData 27b3'!A1015</f>
        <v>2021</v>
      </c>
      <c r="B1119" s="38">
        <f>+'BaseData 27b3'!B1015</f>
        <v>12</v>
      </c>
      <c r="C1119" s="38">
        <f>+'BaseData 27b3'!C1015</f>
        <v>2022</v>
      </c>
      <c r="D1119" s="38" t="str">
        <f>+INDEX(names!$B$2:$B$28,MATCH('BaseData 27b3'!D1015,names!$A$2:$A$28,0))</f>
        <v>MWDOC</v>
      </c>
      <c r="E1119" s="38" t="str">
        <f>+'BaseData 27b3'!E1015</f>
        <v>LNG</v>
      </c>
      <c r="F1119" s="38" t="str">
        <f>+'BaseData 27b3'!F1015</f>
        <v>UT</v>
      </c>
      <c r="G1119" s="38">
        <f>+'BaseData 27b3'!G1015</f>
        <v>0</v>
      </c>
    </row>
    <row r="1120" spans="1:7" x14ac:dyDescent="0.25">
      <c r="A1120" s="38">
        <f>+'BaseData 27b3'!A1016</f>
        <v>2021</v>
      </c>
      <c r="B1120" s="38">
        <f>+'BaseData 27b3'!B1016</f>
        <v>12</v>
      </c>
      <c r="C1120" s="38">
        <f>+'BaseData 27b3'!C1016</f>
        <v>2022</v>
      </c>
      <c r="D1120" s="38" t="str">
        <f>+INDEX(names!$B$2:$B$28,MATCH('BaseData 27b3'!D1016,names!$A$2:$A$28,0))</f>
        <v>Pasadena</v>
      </c>
      <c r="E1120" s="38" t="str">
        <f>+'BaseData 27b3'!E1016</f>
        <v>BASIC</v>
      </c>
      <c r="F1120" s="38" t="str">
        <f>+'BaseData 27b3'!F1016</f>
        <v>TR</v>
      </c>
      <c r="G1120" s="38">
        <f>+'BaseData 27b3'!G1016</f>
        <v>1247.997046153846</v>
      </c>
    </row>
    <row r="1121" spans="1:7" x14ac:dyDescent="0.25">
      <c r="A1121" s="38">
        <f>+'BaseData 27b3'!A1017</f>
        <v>2021</v>
      </c>
      <c r="B1121" s="38">
        <f>+'BaseData 27b3'!B1017</f>
        <v>12</v>
      </c>
      <c r="C1121" s="38">
        <f>+'BaseData 27b3'!C1017</f>
        <v>2022</v>
      </c>
      <c r="D1121" s="38" t="str">
        <f>+INDEX(names!$B$2:$B$28,MATCH('BaseData 27b3'!D1017,names!$A$2:$A$28,0))</f>
        <v>San Fernando</v>
      </c>
      <c r="E1121" s="38" t="str">
        <f>+'BaseData 27b3'!E1017</f>
        <v>BASIC</v>
      </c>
      <c r="F1121" s="38" t="str">
        <f>+'BaseData 27b3'!F1017</f>
        <v>TR</v>
      </c>
      <c r="G1121" s="38">
        <f>+'BaseData 27b3'!G1017</f>
        <v>12.435296153846156</v>
      </c>
    </row>
    <row r="1122" spans="1:7" x14ac:dyDescent="0.25">
      <c r="A1122" s="38">
        <f>+'BaseData 27b3'!A1018</f>
        <v>2021</v>
      </c>
      <c r="B1122" s="38">
        <f>+'BaseData 27b3'!B1018</f>
        <v>12</v>
      </c>
      <c r="C1122" s="38">
        <f>+'BaseData 27b3'!C1018</f>
        <v>2022</v>
      </c>
      <c r="D1122" s="38" t="str">
        <f>+INDEX(names!$B$2:$B$28,MATCH('BaseData 27b3'!D1018,names!$A$2:$A$28,0))</f>
        <v>San Marino</v>
      </c>
      <c r="E1122" s="38" t="str">
        <f>+'BaseData 27b3'!E1018</f>
        <v>BASIC</v>
      </c>
      <c r="F1122" s="38" t="str">
        <f>+'BaseData 27b3'!F1018</f>
        <v>TR</v>
      </c>
      <c r="G1122" s="38">
        <f>+'BaseData 27b3'!G1018</f>
        <v>18.170230219780212</v>
      </c>
    </row>
    <row r="1123" spans="1:7" x14ac:dyDescent="0.25">
      <c r="A1123" s="38">
        <f>+'BaseData 27b3'!A1019</f>
        <v>2021</v>
      </c>
      <c r="B1123" s="38">
        <f>+'BaseData 27b3'!B1019</f>
        <v>12</v>
      </c>
      <c r="C1123" s="38">
        <f>+'BaseData 27b3'!C1019</f>
        <v>2022</v>
      </c>
      <c r="D1123" s="38" t="str">
        <f>+INDEX(names!$B$2:$B$28,MATCH('BaseData 27b3'!D1019,names!$A$2:$A$28,0))</f>
        <v>Santa Ana</v>
      </c>
      <c r="E1123" s="38" t="str">
        <f>+'BaseData 27b3'!E1019</f>
        <v>BASIC</v>
      </c>
      <c r="F1123" s="38" t="str">
        <f>+'BaseData 27b3'!F1019</f>
        <v>TR</v>
      </c>
      <c r="G1123" s="38">
        <f>+'BaseData 27b3'!G1019</f>
        <v>1.3217676923076924</v>
      </c>
    </row>
    <row r="1124" spans="1:7" x14ac:dyDescent="0.25">
      <c r="A1124" s="38">
        <f>+'BaseData 27b3'!A1020</f>
        <v>2021</v>
      </c>
      <c r="B1124" s="38">
        <f>+'BaseData 27b3'!B1020</f>
        <v>12</v>
      </c>
      <c r="C1124" s="38">
        <f>+'BaseData 27b3'!C1020</f>
        <v>2022</v>
      </c>
      <c r="D1124" s="38" t="str">
        <f>+INDEX(names!$B$2:$B$28,MATCH('BaseData 27b3'!D1020,names!$A$2:$A$28,0))</f>
        <v>Santa Monica</v>
      </c>
      <c r="E1124" s="38" t="str">
        <f>+'BaseData 27b3'!E1020</f>
        <v>BASIC</v>
      </c>
      <c r="F1124" s="38" t="str">
        <f>+'BaseData 27b3'!F1020</f>
        <v>TR</v>
      </c>
      <c r="G1124" s="38">
        <f>+'BaseData 27b3'!G1020</f>
        <v>164.84457252747251</v>
      </c>
    </row>
    <row r="1125" spans="1:7" x14ac:dyDescent="0.25">
      <c r="A1125" s="38">
        <f>+'BaseData 27b3'!A1021</f>
        <v>2021</v>
      </c>
      <c r="B1125" s="38">
        <f>+'BaseData 27b3'!B1021</f>
        <v>12</v>
      </c>
      <c r="C1125" s="38">
        <f>+'BaseData 27b3'!C1021</f>
        <v>2022</v>
      </c>
      <c r="D1125" s="38" t="str">
        <f>+INDEX(names!$B$2:$B$28,MATCH('BaseData 27b3'!D1021,names!$A$2:$A$28,0))</f>
        <v>San Diego</v>
      </c>
      <c r="E1125" s="38" t="str">
        <f>+'BaseData 27b3'!E1021</f>
        <v>BASIC</v>
      </c>
      <c r="F1125" s="38" t="str">
        <f>+'BaseData 27b3'!F1021</f>
        <v>TR</v>
      </c>
      <c r="G1125" s="38">
        <f>+'BaseData 27b3'!G1021</f>
        <v>2634.3252242857147</v>
      </c>
    </row>
    <row r="1126" spans="1:7" x14ac:dyDescent="0.25">
      <c r="A1126" s="38">
        <f>+'BaseData 27b3'!A1022</f>
        <v>2021</v>
      </c>
      <c r="B1126" s="38">
        <f>+'BaseData 27b3'!B1022</f>
        <v>12</v>
      </c>
      <c r="C1126" s="38">
        <f>+'BaseData 27b3'!C1022</f>
        <v>2022</v>
      </c>
      <c r="D1126" s="38" t="str">
        <f>+INDEX(names!$B$2:$B$28,MATCH('BaseData 27b3'!D1022,names!$A$2:$A$28,0))</f>
        <v>San Diego</v>
      </c>
      <c r="E1126" s="38" t="str">
        <f>+'BaseData 27b3'!E1022</f>
        <v>BASIC</v>
      </c>
      <c r="F1126" s="38" t="str">
        <f>+'BaseData 27b3'!F1022</f>
        <v>UT</v>
      </c>
      <c r="G1126" s="38">
        <f>+'BaseData 27b3'!G1022</f>
        <v>25230.885781538469</v>
      </c>
    </row>
    <row r="1127" spans="1:7" x14ac:dyDescent="0.25">
      <c r="A1127" s="38">
        <f>+'BaseData 27b3'!A1023</f>
        <v>2021</v>
      </c>
      <c r="B1127" s="38">
        <f>+'BaseData 27b3'!B1023</f>
        <v>12</v>
      </c>
      <c r="C1127" s="38">
        <f>+'BaseData 27b3'!C1023</f>
        <v>2022</v>
      </c>
      <c r="D1127" s="38" t="str">
        <f>+INDEX(names!$B$2:$B$28,MATCH('BaseData 27b3'!D1023,names!$A$2:$A$28,0))</f>
        <v>Three Valleys</v>
      </c>
      <c r="E1127" s="38" t="str">
        <f>+'BaseData 27b3'!E1023</f>
        <v>BASIC</v>
      </c>
      <c r="F1127" s="38" t="str">
        <f>+'BaseData 27b3'!F1023</f>
        <v>TR</v>
      </c>
      <c r="G1127" s="38">
        <f>+'BaseData 27b3'!G1023</f>
        <v>1953.2213853846158</v>
      </c>
    </row>
    <row r="1128" spans="1:7" x14ac:dyDescent="0.25">
      <c r="A1128" s="38">
        <f>+'BaseData 27b3'!A1024</f>
        <v>2021</v>
      </c>
      <c r="B1128" s="38">
        <f>+'BaseData 27b3'!B1024</f>
        <v>12</v>
      </c>
      <c r="C1128" s="38">
        <f>+'BaseData 27b3'!C1024</f>
        <v>2022</v>
      </c>
      <c r="D1128" s="38" t="str">
        <f>+INDEX(names!$B$2:$B$28,MATCH('BaseData 27b3'!D1024,names!$A$2:$A$28,0))</f>
        <v>Three Valleys</v>
      </c>
      <c r="E1128" s="38" t="str">
        <f>+'BaseData 27b3'!E1024</f>
        <v>BASIC</v>
      </c>
      <c r="F1128" s="38" t="str">
        <f>+'BaseData 27b3'!F1024</f>
        <v>UT</v>
      </c>
      <c r="G1128" s="38">
        <f>+'BaseData 27b3'!G1024</f>
        <v>2790.851834175824</v>
      </c>
    </row>
    <row r="1129" spans="1:7" x14ac:dyDescent="0.25">
      <c r="A1129" s="38">
        <f>+'BaseData 27b3'!A1025</f>
        <v>2021</v>
      </c>
      <c r="B1129" s="38">
        <f>+'BaseData 27b3'!B1025</f>
        <v>12</v>
      </c>
      <c r="C1129" s="38">
        <f>+'BaseData 27b3'!C1025</f>
        <v>2022</v>
      </c>
      <c r="D1129" s="38" t="str">
        <f>+INDEX(names!$B$2:$B$28,MATCH('BaseData 27b3'!D1025,names!$A$2:$A$28,0))</f>
        <v>Three Valleys</v>
      </c>
      <c r="E1129" s="38" t="str">
        <f>+'BaseData 27b3'!E1025</f>
        <v>LNG</v>
      </c>
      <c r="F1129" s="38" t="str">
        <f>+'BaseData 27b3'!F1025</f>
        <v>UT</v>
      </c>
      <c r="G1129" s="38">
        <f>+'BaseData 27b3'!G1025</f>
        <v>4954.6199999999963</v>
      </c>
    </row>
    <row r="1130" spans="1:7" x14ac:dyDescent="0.25">
      <c r="A1130" s="38">
        <f>+'BaseData 27b3'!A1026</f>
        <v>2021</v>
      </c>
      <c r="B1130" s="38">
        <f>+'BaseData 27b3'!B1026</f>
        <v>12</v>
      </c>
      <c r="C1130" s="38">
        <f>+'BaseData 27b3'!C1026</f>
        <v>2022</v>
      </c>
      <c r="D1130" s="38" t="str">
        <f>+INDEX(names!$B$2:$B$28,MATCH('BaseData 27b3'!D1026,names!$A$2:$A$28,0))</f>
        <v>Torrance</v>
      </c>
      <c r="E1130" s="38" t="str">
        <f>+'BaseData 27b3'!E1026</f>
        <v>BASIC</v>
      </c>
      <c r="F1130" s="38" t="str">
        <f>+'BaseData 27b3'!F1026</f>
        <v>TR</v>
      </c>
      <c r="G1130" s="38">
        <f>+'BaseData 27b3'!G1026</f>
        <v>997.77666813186818</v>
      </c>
    </row>
    <row r="1131" spans="1:7" x14ac:dyDescent="0.25">
      <c r="A1131" s="38">
        <f>+'BaseData 27b3'!A1027</f>
        <v>2021</v>
      </c>
      <c r="B1131" s="38">
        <f>+'BaseData 27b3'!B1027</f>
        <v>12</v>
      </c>
      <c r="C1131" s="38">
        <f>+'BaseData 27b3'!C1027</f>
        <v>2022</v>
      </c>
      <c r="D1131" s="38" t="str">
        <f>+INDEX(names!$B$2:$B$28,MATCH('BaseData 27b3'!D1027,names!$A$2:$A$28,0))</f>
        <v>Upper San Gabriel</v>
      </c>
      <c r="E1131" s="38" t="str">
        <f>+'BaseData 27b3'!E1027</f>
        <v>BASIC</v>
      </c>
      <c r="F1131" s="38" t="str">
        <f>+'BaseData 27b3'!F1027</f>
        <v>TR</v>
      </c>
      <c r="G1131" s="38">
        <f>+'BaseData 27b3'!G1027</f>
        <v>58.054541538461535</v>
      </c>
    </row>
    <row r="1132" spans="1:7" x14ac:dyDescent="0.25">
      <c r="A1132" s="38">
        <f>+'BaseData 27b3'!A1028</f>
        <v>2021</v>
      </c>
      <c r="B1132" s="38">
        <f>+'BaseData 27b3'!B1028</f>
        <v>12</v>
      </c>
      <c r="C1132" s="38">
        <f>+'BaseData 27b3'!C1028</f>
        <v>2022</v>
      </c>
      <c r="D1132" s="38" t="str">
        <f>+INDEX(names!$B$2:$B$28,MATCH('BaseData 27b3'!D1028,names!$A$2:$A$28,0))</f>
        <v>Upper San Gabriel</v>
      </c>
      <c r="E1132" s="38" t="str">
        <f>+'BaseData 27b3'!E1028</f>
        <v>BASIC</v>
      </c>
      <c r="F1132" s="38" t="str">
        <f>+'BaseData 27b3'!F1028</f>
        <v>UT</v>
      </c>
      <c r="G1132" s="38">
        <f>+'BaseData 27b3'!G1028</f>
        <v>1273.8862984615389</v>
      </c>
    </row>
    <row r="1133" spans="1:7" x14ac:dyDescent="0.25">
      <c r="A1133" s="38">
        <f>+'BaseData 27b3'!A1029</f>
        <v>2021</v>
      </c>
      <c r="B1133" s="38">
        <f>+'BaseData 27b3'!B1029</f>
        <v>12</v>
      </c>
      <c r="C1133" s="38">
        <f>+'BaseData 27b3'!C1029</f>
        <v>2022</v>
      </c>
      <c r="D1133" s="38" t="str">
        <f>+INDEX(names!$B$2:$B$28,MATCH('BaseData 27b3'!D1029,names!$A$2:$A$28,0))</f>
        <v>Upper San Gabriel</v>
      </c>
      <c r="E1133" s="38" t="str">
        <f>+'BaseData 27b3'!E1029</f>
        <v>LNG</v>
      </c>
      <c r="F1133" s="38" t="str">
        <f>+'BaseData 27b3'!F1029</f>
        <v>UT</v>
      </c>
      <c r="G1133" s="38">
        <f>+'BaseData 27b3'!G1029</f>
        <v>7379.5200000000095</v>
      </c>
    </row>
    <row r="1134" spans="1:7" x14ac:dyDescent="0.25">
      <c r="A1134" s="38">
        <f>+'BaseData 27b3'!A1030</f>
        <v>2021</v>
      </c>
      <c r="B1134" s="38">
        <f>+'BaseData 27b3'!B1030</f>
        <v>12</v>
      </c>
      <c r="C1134" s="38">
        <f>+'BaseData 27b3'!C1030</f>
        <v>2022</v>
      </c>
      <c r="D1134" s="38" t="str">
        <f>+INDEX(names!$B$2:$B$28,MATCH('BaseData 27b3'!D1030,names!$A$2:$A$28,0))</f>
        <v>West Basin</v>
      </c>
      <c r="E1134" s="38" t="str">
        <f>+'BaseData 27b3'!E1030</f>
        <v>BASIC</v>
      </c>
      <c r="F1134" s="38" t="str">
        <f>+'BaseData 27b3'!F1030</f>
        <v>TR</v>
      </c>
      <c r="G1134" s="38">
        <f>+'BaseData 27b3'!G1030</f>
        <v>8336.1295078022013</v>
      </c>
    </row>
    <row r="1135" spans="1:7" x14ac:dyDescent="0.25">
      <c r="A1135" s="38">
        <f>+'BaseData 27b3'!A1031</f>
        <v>2021</v>
      </c>
      <c r="B1135" s="38">
        <f>+'BaseData 27b3'!B1031</f>
        <v>12</v>
      </c>
      <c r="C1135" s="38">
        <f>+'BaseData 27b3'!C1031</f>
        <v>2022</v>
      </c>
      <c r="D1135" s="38" t="str">
        <f>+INDEX(names!$B$2:$B$28,MATCH('BaseData 27b3'!D1031,names!$A$2:$A$28,0))</f>
        <v>Western</v>
      </c>
      <c r="E1135" s="38" t="str">
        <f>+'BaseData 27b3'!E1031</f>
        <v>BASIC</v>
      </c>
      <c r="F1135" s="38" t="str">
        <f>+'BaseData 27b3'!F1031</f>
        <v>TR</v>
      </c>
      <c r="G1135" s="38">
        <f>+'BaseData 27b3'!G1031</f>
        <v>2373.2946395604381</v>
      </c>
    </row>
    <row r="1136" spans="1:7" x14ac:dyDescent="0.25">
      <c r="A1136" s="38">
        <f>+'BaseData 27b3'!A1032</f>
        <v>2021</v>
      </c>
      <c r="B1136" s="38">
        <f>+'BaseData 27b3'!B1032</f>
        <v>12</v>
      </c>
      <c r="C1136" s="38">
        <f>+'BaseData 27b3'!C1032</f>
        <v>2022</v>
      </c>
      <c r="D1136" s="38" t="str">
        <f>+INDEX(names!$B$2:$B$28,MATCH('BaseData 27b3'!D1032,names!$A$2:$A$28,0))</f>
        <v>Western</v>
      </c>
      <c r="E1136" s="38" t="str">
        <f>+'BaseData 27b3'!E1032</f>
        <v>BASIC</v>
      </c>
      <c r="F1136" s="38" t="str">
        <f>+'BaseData 27b3'!F1032</f>
        <v>UT</v>
      </c>
      <c r="G1136" s="38">
        <f>+'BaseData 27b3'!G1032</f>
        <v>1512.2697472527477</v>
      </c>
    </row>
    <row r="1137" spans="1:7" x14ac:dyDescent="0.25">
      <c r="A1137" s="38">
        <f>+'BaseData 27b3'!A1033</f>
        <v>2021</v>
      </c>
      <c r="B1137" s="38">
        <f>+'BaseData 27b3'!B1033</f>
        <v>12</v>
      </c>
      <c r="C1137" s="38">
        <f>+'BaseData 27b3'!C1033</f>
        <v>2022</v>
      </c>
      <c r="D1137" s="38" t="str">
        <f>+INDEX(names!$B$2:$B$28,MATCH('BaseData 27b3'!D1033,names!$A$2:$A$28,0))</f>
        <v>Western</v>
      </c>
      <c r="E1137" s="38" t="str">
        <f>+'BaseData 27b3'!E1033</f>
        <v>LNG</v>
      </c>
      <c r="F1137" s="38" t="str">
        <f>+'BaseData 27b3'!F1033</f>
        <v>UT</v>
      </c>
      <c r="G1137" s="38">
        <f>+'BaseData 27b3'!G1033</f>
        <v>168.91666666666643</v>
      </c>
    </row>
    <row r="1138" spans="1:7" x14ac:dyDescent="0.25">
      <c r="A1138" s="38">
        <f>+'BaseData 27b3'!A1034</f>
        <v>2022</v>
      </c>
      <c r="B1138" s="38">
        <f>+'BaseData 27b3'!B1034</f>
        <v>1</v>
      </c>
      <c r="C1138" s="38">
        <f>+'BaseData 27b3'!C1034</f>
        <v>2022</v>
      </c>
      <c r="D1138" s="38" t="str">
        <f>+INDEX(names!$B$2:$B$28,MATCH('BaseData 27b3'!D1034,names!$A$2:$A$28,0))</f>
        <v>Anaheim</v>
      </c>
      <c r="E1138" s="38" t="str">
        <f>+'BaseData 27b3'!E1034</f>
        <v>BASIC</v>
      </c>
      <c r="F1138" s="38" t="str">
        <f>+'BaseData 27b3'!F1034</f>
        <v>TR</v>
      </c>
      <c r="G1138" s="38">
        <f>+'BaseData 27b3'!G1034</f>
        <v>213.17332516483521</v>
      </c>
    </row>
    <row r="1139" spans="1:7" x14ac:dyDescent="0.25">
      <c r="A1139" s="38">
        <f>+'BaseData 27b3'!A1035</f>
        <v>2022</v>
      </c>
      <c r="B1139" s="38">
        <f>+'BaseData 27b3'!B1035</f>
        <v>1</v>
      </c>
      <c r="C1139" s="38">
        <f>+'BaseData 27b3'!C1035</f>
        <v>2022</v>
      </c>
      <c r="D1139" s="38" t="str">
        <f>+INDEX(names!$B$2:$B$28,MATCH('BaseData 27b3'!D1035,names!$A$2:$A$28,0))</f>
        <v>Anaheim</v>
      </c>
      <c r="E1139" s="38" t="str">
        <f>+'BaseData 27b3'!E1035</f>
        <v>BASIC</v>
      </c>
      <c r="F1139" s="38" t="str">
        <f>+'BaseData 27b3'!F1035</f>
        <v>UT</v>
      </c>
      <c r="G1139" s="38">
        <f>+'BaseData 27b3'!G1035</f>
        <v>1247.6210890109874</v>
      </c>
    </row>
    <row r="1140" spans="1:7" x14ac:dyDescent="0.25">
      <c r="A1140" s="38">
        <f>+'BaseData 27b3'!A1036</f>
        <v>2022</v>
      </c>
      <c r="B1140" s="38">
        <f>+'BaseData 27b3'!B1036</f>
        <v>1</v>
      </c>
      <c r="C1140" s="38">
        <f>+'BaseData 27b3'!C1036</f>
        <v>2022</v>
      </c>
      <c r="D1140" s="38" t="str">
        <f>+INDEX(names!$B$2:$B$28,MATCH('BaseData 27b3'!D1036,names!$A$2:$A$28,0))</f>
        <v>Beverly Hills</v>
      </c>
      <c r="E1140" s="38" t="str">
        <f>+'BaseData 27b3'!E1036</f>
        <v>BASIC</v>
      </c>
      <c r="F1140" s="38" t="str">
        <f>+'BaseData 27b3'!F1036</f>
        <v>TR</v>
      </c>
      <c r="G1140" s="38">
        <f>+'BaseData 27b3'!G1036</f>
        <v>759.25418307692337</v>
      </c>
    </row>
    <row r="1141" spans="1:7" x14ac:dyDescent="0.25">
      <c r="A1141" s="38">
        <f>+'BaseData 27b3'!A1037</f>
        <v>2022</v>
      </c>
      <c r="B1141" s="38">
        <f>+'BaseData 27b3'!B1037</f>
        <v>1</v>
      </c>
      <c r="C1141" s="38">
        <f>+'BaseData 27b3'!C1037</f>
        <v>2022</v>
      </c>
      <c r="D1141" s="38" t="str">
        <f>+INDEX(names!$B$2:$B$28,MATCH('BaseData 27b3'!D1037,names!$A$2:$A$28,0))</f>
        <v>Burbank</v>
      </c>
      <c r="E1141" s="38" t="str">
        <f>+'BaseData 27b3'!E1037</f>
        <v>BASIC</v>
      </c>
      <c r="F1141" s="38" t="str">
        <f>+'BaseData 27b3'!F1037</f>
        <v>TR</v>
      </c>
      <c r="G1141" s="38">
        <f>+'BaseData 27b3'!G1037</f>
        <v>282.26513999999992</v>
      </c>
    </row>
    <row r="1142" spans="1:7" x14ac:dyDescent="0.25">
      <c r="A1142" s="38">
        <f>+'BaseData 27b3'!A1038</f>
        <v>2022</v>
      </c>
      <c r="B1142" s="38">
        <f>+'BaseData 27b3'!B1038</f>
        <v>1</v>
      </c>
      <c r="C1142" s="38">
        <f>+'BaseData 27b3'!C1038</f>
        <v>2022</v>
      </c>
      <c r="D1142" s="38" t="str">
        <f>+INDEX(names!$B$2:$B$28,MATCH('BaseData 27b3'!D1038,names!$A$2:$A$28,0))</f>
        <v>Burbank</v>
      </c>
      <c r="E1142" s="38" t="str">
        <f>+'BaseData 27b3'!E1038</f>
        <v>BASIC</v>
      </c>
      <c r="F1142" s="38" t="str">
        <f>+'BaseData 27b3'!F1038</f>
        <v>UT</v>
      </c>
      <c r="G1142" s="38">
        <f>+'BaseData 27b3'!G1038</f>
        <v>22.365716703296698</v>
      </c>
    </row>
    <row r="1143" spans="1:7" x14ac:dyDescent="0.25">
      <c r="A1143" s="38">
        <f>+'BaseData 27b3'!A1039</f>
        <v>2022</v>
      </c>
      <c r="B1143" s="38">
        <f>+'BaseData 27b3'!B1039</f>
        <v>1</v>
      </c>
      <c r="C1143" s="38">
        <f>+'BaseData 27b3'!C1039</f>
        <v>2022</v>
      </c>
      <c r="D1143" s="38" t="str">
        <f>+INDEX(names!$B$2:$B$28,MATCH('BaseData 27b3'!D1039,names!$A$2:$A$28,0))</f>
        <v>Burbank</v>
      </c>
      <c r="E1143" s="38" t="str">
        <f>+'BaseData 27b3'!E1039</f>
        <v>LNG</v>
      </c>
      <c r="F1143" s="38" t="str">
        <f>+'BaseData 27b3'!F1039</f>
        <v>UT</v>
      </c>
      <c r="G1143" s="38">
        <f>+'BaseData 27b3'!G1039</f>
        <v>57.696570000000044</v>
      </c>
    </row>
    <row r="1144" spans="1:7" x14ac:dyDescent="0.25">
      <c r="A1144" s="38">
        <f>+'BaseData 27b3'!A1040</f>
        <v>2022</v>
      </c>
      <c r="B1144" s="38">
        <f>+'BaseData 27b3'!B1040</f>
        <v>1</v>
      </c>
      <c r="C1144" s="38">
        <f>+'BaseData 27b3'!C1040</f>
        <v>2022</v>
      </c>
      <c r="D1144" s="38" t="str">
        <f>+INDEX(names!$B$2:$B$28,MATCH('BaseData 27b3'!D1040,names!$A$2:$A$28,0))</f>
        <v>Calleguas</v>
      </c>
      <c r="E1144" s="38" t="str">
        <f>+'BaseData 27b3'!E1040</f>
        <v>BASIC</v>
      </c>
      <c r="F1144" s="38" t="str">
        <f>+'BaseData 27b3'!F1040</f>
        <v>TR</v>
      </c>
      <c r="G1144" s="38">
        <f>+'BaseData 27b3'!G1040</f>
        <v>6331.9072193406637</v>
      </c>
    </row>
    <row r="1145" spans="1:7" x14ac:dyDescent="0.25">
      <c r="A1145" s="38">
        <f>+'BaseData 27b3'!A1041</f>
        <v>2022</v>
      </c>
      <c r="B1145" s="38">
        <f>+'BaseData 27b3'!B1041</f>
        <v>1</v>
      </c>
      <c r="C1145" s="38">
        <f>+'BaseData 27b3'!C1041</f>
        <v>2022</v>
      </c>
      <c r="D1145" s="38" t="str">
        <f>+INDEX(names!$B$2:$B$28,MATCH('BaseData 27b3'!D1041,names!$A$2:$A$28,0))</f>
        <v>Calleguas</v>
      </c>
      <c r="E1145" s="38" t="str">
        <f>+'BaseData 27b3'!E1041</f>
        <v>LNG</v>
      </c>
      <c r="F1145" s="38" t="str">
        <f>+'BaseData 27b3'!F1041</f>
        <v>TR</v>
      </c>
      <c r="G1145" s="38">
        <f>+'BaseData 27b3'!G1041</f>
        <v>0</v>
      </c>
    </row>
    <row r="1146" spans="1:7" x14ac:dyDescent="0.25">
      <c r="A1146" s="38">
        <f>+'BaseData 27b3'!A1042</f>
        <v>2022</v>
      </c>
      <c r="B1146" s="38">
        <f>+'BaseData 27b3'!B1042</f>
        <v>1</v>
      </c>
      <c r="C1146" s="38">
        <f>+'BaseData 27b3'!C1042</f>
        <v>2022</v>
      </c>
      <c r="D1146" s="38" t="str">
        <f>+INDEX(names!$B$2:$B$28,MATCH('BaseData 27b3'!D1042,names!$A$2:$A$28,0))</f>
        <v>Central Basin</v>
      </c>
      <c r="E1146" s="38" t="str">
        <f>+'BaseData 27b3'!E1042</f>
        <v>BASIC</v>
      </c>
      <c r="F1146" s="38" t="str">
        <f>+'BaseData 27b3'!F1042</f>
        <v>TR</v>
      </c>
      <c r="G1146" s="38">
        <f>+'BaseData 27b3'!G1042</f>
        <v>1383.1989779120881</v>
      </c>
    </row>
    <row r="1147" spans="1:7" x14ac:dyDescent="0.25">
      <c r="A1147" s="38">
        <f>+'BaseData 27b3'!A1043</f>
        <v>2022</v>
      </c>
      <c r="B1147" s="38">
        <f>+'BaseData 27b3'!B1043</f>
        <v>1</v>
      </c>
      <c r="C1147" s="38">
        <f>+'BaseData 27b3'!C1043</f>
        <v>2022</v>
      </c>
      <c r="D1147" s="38" t="str">
        <f>+INDEX(names!$B$2:$B$28,MATCH('BaseData 27b3'!D1043,names!$A$2:$A$28,0))</f>
        <v>Central Basin</v>
      </c>
      <c r="E1147" s="38" t="str">
        <f>+'BaseData 27b3'!E1043</f>
        <v>BASIC</v>
      </c>
      <c r="F1147" s="38" t="str">
        <f>+'BaseData 27b3'!F1043</f>
        <v>UT</v>
      </c>
      <c r="G1147" s="38">
        <f>+'BaseData 27b3'!G1043</f>
        <v>444.42026549450554</v>
      </c>
    </row>
    <row r="1148" spans="1:7" x14ac:dyDescent="0.25">
      <c r="A1148" s="38">
        <f>+'BaseData 27b3'!A1044</f>
        <v>2022</v>
      </c>
      <c r="B1148" s="38">
        <f>+'BaseData 27b3'!B1044</f>
        <v>1</v>
      </c>
      <c r="C1148" s="38">
        <f>+'BaseData 27b3'!C1044</f>
        <v>2022</v>
      </c>
      <c r="D1148" s="38" t="str">
        <f>+INDEX(names!$B$2:$B$28,MATCH('BaseData 27b3'!D1044,names!$A$2:$A$28,0))</f>
        <v>Central Basin</v>
      </c>
      <c r="E1148" s="38" t="str">
        <f>+'BaseData 27b3'!E1044</f>
        <v>LNG</v>
      </c>
      <c r="F1148" s="38" t="str">
        <f>+'BaseData 27b3'!F1044</f>
        <v>UT</v>
      </c>
      <c r="G1148" s="38">
        <f>+'BaseData 27b3'!G1044</f>
        <v>193.6550000000002</v>
      </c>
    </row>
    <row r="1149" spans="1:7" x14ac:dyDescent="0.25">
      <c r="A1149" s="38">
        <f>+'BaseData 27b3'!A1045</f>
        <v>2022</v>
      </c>
      <c r="B1149" s="38">
        <f>+'BaseData 27b3'!B1045</f>
        <v>1</v>
      </c>
      <c r="C1149" s="38">
        <f>+'BaseData 27b3'!C1045</f>
        <v>2022</v>
      </c>
      <c r="D1149" s="38" t="str">
        <f>+INDEX(names!$B$2:$B$28,MATCH('BaseData 27b3'!D1045,names!$A$2:$A$28,0))</f>
        <v>Compton</v>
      </c>
      <c r="E1149" s="38" t="str">
        <f>+'BaseData 27b3'!E1045</f>
        <v>BASIC</v>
      </c>
      <c r="F1149" s="38" t="str">
        <f>+'BaseData 27b3'!F1045</f>
        <v>TR</v>
      </c>
      <c r="G1149" s="38">
        <f>+'BaseData 27b3'!G1045</f>
        <v>3.0330909890109869</v>
      </c>
    </row>
    <row r="1150" spans="1:7" x14ac:dyDescent="0.25">
      <c r="A1150" s="38">
        <f>+'BaseData 27b3'!A1046</f>
        <v>2022</v>
      </c>
      <c r="B1150" s="38">
        <f>+'BaseData 27b3'!B1046</f>
        <v>1</v>
      </c>
      <c r="C1150" s="38">
        <f>+'BaseData 27b3'!C1046</f>
        <v>2022</v>
      </c>
      <c r="D1150" s="38" t="str">
        <f>+INDEX(names!$B$2:$B$28,MATCH('BaseData 27b3'!D1046,names!$A$2:$A$28,0))</f>
        <v>Eastern</v>
      </c>
      <c r="E1150" s="38" t="str">
        <f>+'BaseData 27b3'!E1046</f>
        <v>BASIC</v>
      </c>
      <c r="F1150" s="38" t="str">
        <f>+'BaseData 27b3'!F1046</f>
        <v>TR</v>
      </c>
      <c r="G1150" s="38">
        <f>+'BaseData 27b3'!G1046</f>
        <v>3738.950021978023</v>
      </c>
    </row>
    <row r="1151" spans="1:7" x14ac:dyDescent="0.25">
      <c r="A1151" s="38">
        <f>+'BaseData 27b3'!A1047</f>
        <v>2022</v>
      </c>
      <c r="B1151" s="38">
        <f>+'BaseData 27b3'!B1047</f>
        <v>1</v>
      </c>
      <c r="C1151" s="38">
        <f>+'BaseData 27b3'!C1047</f>
        <v>2022</v>
      </c>
      <c r="D1151" s="38" t="str">
        <f>+INDEX(names!$B$2:$B$28,MATCH('BaseData 27b3'!D1047,names!$A$2:$A$28,0))</f>
        <v>Eastern</v>
      </c>
      <c r="E1151" s="38" t="str">
        <f>+'BaseData 27b3'!E1047</f>
        <v>BASIC</v>
      </c>
      <c r="F1151" s="38" t="str">
        <f>+'BaseData 27b3'!F1047</f>
        <v>UT</v>
      </c>
      <c r="G1151" s="38">
        <f>+'BaseData 27b3'!G1047</f>
        <v>2475.7912307692313</v>
      </c>
    </row>
    <row r="1152" spans="1:7" x14ac:dyDescent="0.25">
      <c r="A1152" s="38">
        <f>+'BaseData 27b3'!A1048</f>
        <v>2022</v>
      </c>
      <c r="B1152" s="38">
        <f>+'BaseData 27b3'!B1048</f>
        <v>1</v>
      </c>
      <c r="C1152" s="38">
        <f>+'BaseData 27b3'!C1048</f>
        <v>2022</v>
      </c>
      <c r="D1152" s="38" t="str">
        <f>+INDEX(names!$B$2:$B$28,MATCH('BaseData 27b3'!D1048,names!$A$2:$A$28,0))</f>
        <v>Eastern</v>
      </c>
      <c r="E1152" s="38" t="str">
        <f>+'BaseData 27b3'!E1048</f>
        <v>LNG</v>
      </c>
      <c r="F1152" s="38" t="str">
        <f>+'BaseData 27b3'!F1048</f>
        <v>UT</v>
      </c>
      <c r="G1152" s="38">
        <f>+'BaseData 27b3'!G1048</f>
        <v>590.77500000000089</v>
      </c>
    </row>
    <row r="1153" spans="1:7" x14ac:dyDescent="0.25">
      <c r="A1153" s="38">
        <f>+'BaseData 27b3'!A1049</f>
        <v>2022</v>
      </c>
      <c r="B1153" s="38">
        <f>+'BaseData 27b3'!B1049</f>
        <v>1</v>
      </c>
      <c r="C1153" s="38">
        <f>+'BaseData 27b3'!C1049</f>
        <v>2022</v>
      </c>
      <c r="D1153" s="38" t="str">
        <f>+INDEX(names!$B$2:$B$28,MATCH('BaseData 27b3'!D1049,names!$A$2:$A$28,0))</f>
        <v>Foothill</v>
      </c>
      <c r="E1153" s="38" t="str">
        <f>+'BaseData 27b3'!E1049</f>
        <v>BASIC</v>
      </c>
      <c r="F1153" s="38" t="str">
        <f>+'BaseData 27b3'!F1049</f>
        <v>TR</v>
      </c>
      <c r="G1153" s="38">
        <f>+'BaseData 27b3'!G1049</f>
        <v>495.29979802197795</v>
      </c>
    </row>
    <row r="1154" spans="1:7" x14ac:dyDescent="0.25">
      <c r="A1154" s="38">
        <f>+'BaseData 27b3'!A1050</f>
        <v>2022</v>
      </c>
      <c r="B1154" s="38">
        <f>+'BaseData 27b3'!B1050</f>
        <v>1</v>
      </c>
      <c r="C1154" s="38">
        <f>+'BaseData 27b3'!C1050</f>
        <v>2022</v>
      </c>
      <c r="D1154" s="38" t="str">
        <f>+INDEX(names!$B$2:$B$28,MATCH('BaseData 27b3'!D1050,names!$A$2:$A$28,0))</f>
        <v>Foothill</v>
      </c>
      <c r="E1154" s="38" t="str">
        <f>+'BaseData 27b3'!E1050</f>
        <v>LNG</v>
      </c>
      <c r="F1154" s="38" t="str">
        <f>+'BaseData 27b3'!F1050</f>
        <v>TR</v>
      </c>
      <c r="G1154" s="38">
        <f>+'BaseData 27b3'!G1050</f>
        <v>0</v>
      </c>
    </row>
    <row r="1155" spans="1:7" x14ac:dyDescent="0.25">
      <c r="A1155" s="38">
        <f>+'BaseData 27b3'!A1051</f>
        <v>2022</v>
      </c>
      <c r="B1155" s="38">
        <f>+'BaseData 27b3'!B1051</f>
        <v>1</v>
      </c>
      <c r="C1155" s="38">
        <f>+'BaseData 27b3'!C1051</f>
        <v>2022</v>
      </c>
      <c r="D1155" s="38" t="str">
        <f>+INDEX(names!$B$2:$B$28,MATCH('BaseData 27b3'!D1051,names!$A$2:$A$28,0))</f>
        <v>Fullerton</v>
      </c>
      <c r="E1155" s="38" t="str">
        <f>+'BaseData 27b3'!E1051</f>
        <v>BASIC</v>
      </c>
      <c r="F1155" s="38" t="str">
        <f>+'BaseData 27b3'!F1051</f>
        <v>TR</v>
      </c>
      <c r="G1155" s="38">
        <f>+'BaseData 27b3'!G1051</f>
        <v>604.19196989010982</v>
      </c>
    </row>
    <row r="1156" spans="1:7" x14ac:dyDescent="0.25">
      <c r="A1156" s="38">
        <f>+'BaseData 27b3'!A1052</f>
        <v>2022</v>
      </c>
      <c r="B1156" s="38">
        <f>+'BaseData 27b3'!B1052</f>
        <v>1</v>
      </c>
      <c r="C1156" s="38">
        <f>+'BaseData 27b3'!C1052</f>
        <v>2022</v>
      </c>
      <c r="D1156" s="38" t="str">
        <f>+INDEX(names!$B$2:$B$28,MATCH('BaseData 27b3'!D1052,names!$A$2:$A$28,0))</f>
        <v>Glendale</v>
      </c>
      <c r="E1156" s="38" t="str">
        <f>+'BaseData 27b3'!E1052</f>
        <v>BASIC</v>
      </c>
      <c r="F1156" s="38" t="str">
        <f>+'BaseData 27b3'!F1052</f>
        <v>TR</v>
      </c>
      <c r="G1156" s="38">
        <f>+'BaseData 27b3'!G1052</f>
        <v>1055.9403771428572</v>
      </c>
    </row>
    <row r="1157" spans="1:7" x14ac:dyDescent="0.25">
      <c r="A1157" s="38">
        <f>+'BaseData 27b3'!A1053</f>
        <v>2022</v>
      </c>
      <c r="B1157" s="38">
        <f>+'BaseData 27b3'!B1053</f>
        <v>1</v>
      </c>
      <c r="C1157" s="38">
        <f>+'BaseData 27b3'!C1053</f>
        <v>2022</v>
      </c>
      <c r="D1157" s="38" t="str">
        <f>+INDEX(names!$B$2:$B$28,MATCH('BaseData 27b3'!D1053,names!$A$2:$A$28,0))</f>
        <v>Inland Empire</v>
      </c>
      <c r="E1157" s="38" t="str">
        <f>+'BaseData 27b3'!E1053</f>
        <v>BASIC</v>
      </c>
      <c r="F1157" s="38" t="str">
        <f>+'BaseData 27b3'!F1053</f>
        <v>UT</v>
      </c>
      <c r="G1157" s="38">
        <f>+'BaseData 27b3'!G1053</f>
        <v>2815.2994692307684</v>
      </c>
    </row>
    <row r="1158" spans="1:7" x14ac:dyDescent="0.25">
      <c r="A1158" s="38">
        <f>+'BaseData 27b3'!A1054</f>
        <v>2022</v>
      </c>
      <c r="B1158" s="38">
        <f>+'BaseData 27b3'!B1054</f>
        <v>1</v>
      </c>
      <c r="C1158" s="38">
        <f>+'BaseData 27b3'!C1054</f>
        <v>2022</v>
      </c>
      <c r="D1158" s="38" t="str">
        <f>+INDEX(names!$B$2:$B$28,MATCH('BaseData 27b3'!D1054,names!$A$2:$A$28,0))</f>
        <v>Inland Empire</v>
      </c>
      <c r="E1158" s="38" t="str">
        <f>+'BaseData 27b3'!E1054</f>
        <v>LNG</v>
      </c>
      <c r="F1158" s="38" t="str">
        <f>+'BaseData 27b3'!F1054</f>
        <v>UT</v>
      </c>
      <c r="G1158" s="38">
        <f>+'BaseData 27b3'!G1054</f>
        <v>0</v>
      </c>
    </row>
    <row r="1159" spans="1:7" x14ac:dyDescent="0.25">
      <c r="A1159" s="38">
        <f>+'BaseData 27b3'!A1055</f>
        <v>2022</v>
      </c>
      <c r="B1159" s="38">
        <f>+'BaseData 27b3'!B1055</f>
        <v>1</v>
      </c>
      <c r="C1159" s="38">
        <f>+'BaseData 27b3'!C1055</f>
        <v>2022</v>
      </c>
      <c r="D1159" s="38" t="str">
        <f>+INDEX(names!$B$2:$B$28,MATCH('BaseData 27b3'!D1055,names!$A$2:$A$28,0))</f>
        <v>Los Angeles</v>
      </c>
      <c r="E1159" s="38" t="str">
        <f>+'BaseData 27b3'!E1055</f>
        <v>BASIC</v>
      </c>
      <c r="F1159" s="38" t="str">
        <f>+'BaseData 27b3'!F1055</f>
        <v>UT</v>
      </c>
      <c r="G1159" s="38">
        <f>+'BaseData 27b3'!G1055</f>
        <v>13479.738549230753</v>
      </c>
    </row>
    <row r="1160" spans="1:7" x14ac:dyDescent="0.25">
      <c r="A1160" s="38">
        <f>+'BaseData 27b3'!A1056</f>
        <v>2022</v>
      </c>
      <c r="B1160" s="38">
        <f>+'BaseData 27b3'!B1056</f>
        <v>1</v>
      </c>
      <c r="C1160" s="38">
        <f>+'BaseData 27b3'!C1056</f>
        <v>2022</v>
      </c>
      <c r="D1160" s="38" t="str">
        <f>+INDEX(names!$B$2:$B$28,MATCH('BaseData 27b3'!D1056,names!$A$2:$A$28,0))</f>
        <v>Los Angeles</v>
      </c>
      <c r="E1160" s="38" t="str">
        <f>+'BaseData 27b3'!E1056</f>
        <v>BASIC</v>
      </c>
      <c r="F1160" s="38" t="str">
        <f>+'BaseData 27b3'!F1056</f>
        <v>TR</v>
      </c>
      <c r="G1160" s="38">
        <f>+'BaseData 27b3'!G1056</f>
        <v>6203.7800000000143</v>
      </c>
    </row>
    <row r="1161" spans="1:7" x14ac:dyDescent="0.25">
      <c r="A1161" s="38">
        <f>+'BaseData 27b3'!A1057</f>
        <v>2022</v>
      </c>
      <c r="B1161" s="38">
        <f>+'BaseData 27b3'!B1057</f>
        <v>1</v>
      </c>
      <c r="C1161" s="38">
        <f>+'BaseData 27b3'!C1057</f>
        <v>2022</v>
      </c>
      <c r="D1161" s="38" t="str">
        <f>+INDEX(names!$B$2:$B$28,MATCH('BaseData 27b3'!D1057,names!$A$2:$A$28,0))</f>
        <v>Las Virgenes</v>
      </c>
      <c r="E1161" s="38" t="str">
        <f>+'BaseData 27b3'!E1057</f>
        <v>BASIC</v>
      </c>
      <c r="F1161" s="38" t="str">
        <f>+'BaseData 27b3'!F1057</f>
        <v>TR</v>
      </c>
      <c r="G1161" s="38">
        <f>+'BaseData 27b3'!G1057</f>
        <v>1188.4825373626368</v>
      </c>
    </row>
    <row r="1162" spans="1:7" x14ac:dyDescent="0.25">
      <c r="A1162" s="38">
        <f>+'BaseData 27b3'!A1058</f>
        <v>2022</v>
      </c>
      <c r="B1162" s="38">
        <f>+'BaseData 27b3'!B1058</f>
        <v>1</v>
      </c>
      <c r="C1162" s="38">
        <f>+'BaseData 27b3'!C1058</f>
        <v>2022</v>
      </c>
      <c r="D1162" s="38" t="str">
        <f>+INDEX(names!$B$2:$B$28,MATCH('BaseData 27b3'!D1058,names!$A$2:$A$28,0))</f>
        <v>Long Beach</v>
      </c>
      <c r="E1162" s="38" t="str">
        <f>+'BaseData 27b3'!E1058</f>
        <v>BASIC</v>
      </c>
      <c r="F1162" s="38" t="str">
        <f>+'BaseData 27b3'!F1058</f>
        <v>TR</v>
      </c>
      <c r="G1162" s="38">
        <f>+'BaseData 27b3'!G1058</f>
        <v>2252.5137590109894</v>
      </c>
    </row>
    <row r="1163" spans="1:7" x14ac:dyDescent="0.25">
      <c r="A1163" s="38">
        <f>+'BaseData 27b3'!A1059</f>
        <v>2022</v>
      </c>
      <c r="B1163" s="38">
        <f>+'BaseData 27b3'!B1059</f>
        <v>1</v>
      </c>
      <c r="C1163" s="38">
        <f>+'BaseData 27b3'!C1059</f>
        <v>2022</v>
      </c>
      <c r="D1163" s="38" t="str">
        <f>+INDEX(names!$B$2:$B$28,MATCH('BaseData 27b3'!D1059,names!$A$2:$A$28,0))</f>
        <v>MWDOC</v>
      </c>
      <c r="E1163" s="38" t="str">
        <f>+'BaseData 27b3'!E1059</f>
        <v>BASIC</v>
      </c>
      <c r="F1163" s="38" t="str">
        <f>+'BaseData 27b3'!F1059</f>
        <v>TR</v>
      </c>
      <c r="G1163" s="38">
        <f>+'BaseData 27b3'!G1059</f>
        <v>5706.4688538461514</v>
      </c>
    </row>
    <row r="1164" spans="1:7" x14ac:dyDescent="0.25">
      <c r="A1164" s="38">
        <f>+'BaseData 27b3'!A1060</f>
        <v>2022</v>
      </c>
      <c r="B1164" s="38">
        <f>+'BaseData 27b3'!B1060</f>
        <v>1</v>
      </c>
      <c r="C1164" s="38">
        <f>+'BaseData 27b3'!C1060</f>
        <v>2022</v>
      </c>
      <c r="D1164" s="38" t="str">
        <f>+INDEX(names!$B$2:$B$28,MATCH('BaseData 27b3'!D1060,names!$A$2:$A$28,0))</f>
        <v>MWDOC</v>
      </c>
      <c r="E1164" s="38" t="str">
        <f>+'BaseData 27b3'!E1060</f>
        <v>BASIC</v>
      </c>
      <c r="F1164" s="38" t="str">
        <f>+'BaseData 27b3'!F1060</f>
        <v>UT</v>
      </c>
      <c r="G1164" s="38">
        <f>+'BaseData 27b3'!G1060</f>
        <v>1973.2649307692307</v>
      </c>
    </row>
    <row r="1165" spans="1:7" x14ac:dyDescent="0.25">
      <c r="A1165" s="38">
        <f>+'BaseData 27b3'!A1061</f>
        <v>2022</v>
      </c>
      <c r="B1165" s="38">
        <f>+'BaseData 27b3'!B1061</f>
        <v>1</v>
      </c>
      <c r="C1165" s="38">
        <f>+'BaseData 27b3'!C1061</f>
        <v>2022</v>
      </c>
      <c r="D1165" s="38" t="str">
        <f>+INDEX(names!$B$2:$B$28,MATCH('BaseData 27b3'!D1061,names!$A$2:$A$28,0))</f>
        <v>MWDOC</v>
      </c>
      <c r="E1165" s="38" t="str">
        <f>+'BaseData 27b3'!E1061</f>
        <v>LNG</v>
      </c>
      <c r="F1165" s="38" t="str">
        <f>+'BaseData 27b3'!F1061</f>
        <v>UT</v>
      </c>
      <c r="G1165" s="38">
        <f>+'BaseData 27b3'!G1061</f>
        <v>0</v>
      </c>
    </row>
    <row r="1166" spans="1:7" x14ac:dyDescent="0.25">
      <c r="A1166" s="38">
        <f>+'BaseData 27b3'!A1062</f>
        <v>2022</v>
      </c>
      <c r="B1166" s="38">
        <f>+'BaseData 27b3'!B1062</f>
        <v>1</v>
      </c>
      <c r="C1166" s="38">
        <f>+'BaseData 27b3'!C1062</f>
        <v>2022</v>
      </c>
      <c r="D1166" s="38" t="str">
        <f>+INDEX(names!$B$2:$B$28,MATCH('BaseData 27b3'!D1062,names!$A$2:$A$28,0))</f>
        <v>Pasadena</v>
      </c>
      <c r="E1166" s="38" t="str">
        <f>+'BaseData 27b3'!E1062</f>
        <v>BASIC</v>
      </c>
      <c r="F1166" s="38" t="str">
        <f>+'BaseData 27b3'!F1062</f>
        <v>TR</v>
      </c>
      <c r="G1166" s="38">
        <f>+'BaseData 27b3'!G1062</f>
        <v>1343.8455560439559</v>
      </c>
    </row>
    <row r="1167" spans="1:7" x14ac:dyDescent="0.25">
      <c r="A1167" s="38">
        <f>+'BaseData 27b3'!A1063</f>
        <v>2022</v>
      </c>
      <c r="B1167" s="38">
        <f>+'BaseData 27b3'!B1063</f>
        <v>1</v>
      </c>
      <c r="C1167" s="38">
        <f>+'BaseData 27b3'!C1063</f>
        <v>2022</v>
      </c>
      <c r="D1167" s="38" t="str">
        <f>+INDEX(names!$B$2:$B$28,MATCH('BaseData 27b3'!D1063,names!$A$2:$A$28,0))</f>
        <v>San Marino</v>
      </c>
      <c r="E1167" s="38" t="str">
        <f>+'BaseData 27b3'!E1063</f>
        <v>BASIC</v>
      </c>
      <c r="F1167" s="38" t="str">
        <f>+'BaseData 27b3'!F1063</f>
        <v>TR</v>
      </c>
      <c r="G1167" s="38">
        <f>+'BaseData 27b3'!G1063</f>
        <v>10.474974065934065</v>
      </c>
    </row>
    <row r="1168" spans="1:7" x14ac:dyDescent="0.25">
      <c r="A1168" s="38">
        <f>+'BaseData 27b3'!A1064</f>
        <v>2022</v>
      </c>
      <c r="B1168" s="38">
        <f>+'BaseData 27b3'!B1064</f>
        <v>1</v>
      </c>
      <c r="C1168" s="38">
        <f>+'BaseData 27b3'!C1064</f>
        <v>2022</v>
      </c>
      <c r="D1168" s="38" t="str">
        <f>+INDEX(names!$B$2:$B$28,MATCH('BaseData 27b3'!D1064,names!$A$2:$A$28,0))</f>
        <v>Santa Ana</v>
      </c>
      <c r="E1168" s="38" t="str">
        <f>+'BaseData 27b3'!E1064</f>
        <v>BASIC</v>
      </c>
      <c r="F1168" s="38" t="str">
        <f>+'BaseData 27b3'!F1064</f>
        <v>TR</v>
      </c>
      <c r="G1168" s="38">
        <f>+'BaseData 27b3'!G1064</f>
        <v>188.45631868131869</v>
      </c>
    </row>
    <row r="1169" spans="1:7" x14ac:dyDescent="0.25">
      <c r="A1169" s="38">
        <f>+'BaseData 27b3'!A1065</f>
        <v>2022</v>
      </c>
      <c r="B1169" s="38">
        <f>+'BaseData 27b3'!B1065</f>
        <v>1</v>
      </c>
      <c r="C1169" s="38">
        <f>+'BaseData 27b3'!C1065</f>
        <v>2022</v>
      </c>
      <c r="D1169" s="38" t="str">
        <f>+INDEX(names!$B$2:$B$28,MATCH('BaseData 27b3'!D1065,names!$A$2:$A$28,0))</f>
        <v>Santa Monica</v>
      </c>
      <c r="E1169" s="38" t="str">
        <f>+'BaseData 27b3'!E1065</f>
        <v>BASIC</v>
      </c>
      <c r="F1169" s="38" t="str">
        <f>+'BaseData 27b3'!F1065</f>
        <v>TR</v>
      </c>
      <c r="G1169" s="38">
        <f>+'BaseData 27b3'!G1065</f>
        <v>300.83818351648347</v>
      </c>
    </row>
    <row r="1170" spans="1:7" x14ac:dyDescent="0.25">
      <c r="A1170" s="38">
        <f>+'BaseData 27b3'!A1066</f>
        <v>2022</v>
      </c>
      <c r="B1170" s="38">
        <f>+'BaseData 27b3'!B1066</f>
        <v>1</v>
      </c>
      <c r="C1170" s="38">
        <f>+'BaseData 27b3'!C1066</f>
        <v>2022</v>
      </c>
      <c r="D1170" s="38" t="str">
        <f>+INDEX(names!$B$2:$B$28,MATCH('BaseData 27b3'!D1066,names!$A$2:$A$28,0))</f>
        <v>San Diego</v>
      </c>
      <c r="E1170" s="38" t="str">
        <f>+'BaseData 27b3'!E1066</f>
        <v>BASIC</v>
      </c>
      <c r="F1170" s="38" t="str">
        <f>+'BaseData 27b3'!F1066</f>
        <v>TR</v>
      </c>
      <c r="G1170" s="38">
        <f>+'BaseData 27b3'!G1066</f>
        <v>3034.716258131868</v>
      </c>
    </row>
    <row r="1171" spans="1:7" x14ac:dyDescent="0.25">
      <c r="A1171" s="38">
        <f>+'BaseData 27b3'!A1067</f>
        <v>2022</v>
      </c>
      <c r="B1171" s="38">
        <f>+'BaseData 27b3'!B1067</f>
        <v>1</v>
      </c>
      <c r="C1171" s="38">
        <f>+'BaseData 27b3'!C1067</f>
        <v>2022</v>
      </c>
      <c r="D1171" s="38" t="str">
        <f>+INDEX(names!$B$2:$B$28,MATCH('BaseData 27b3'!D1067,names!$A$2:$A$28,0))</f>
        <v>San Diego</v>
      </c>
      <c r="E1171" s="38" t="str">
        <f>+'BaseData 27b3'!E1067</f>
        <v>BASIC</v>
      </c>
      <c r="F1171" s="38" t="str">
        <f>+'BaseData 27b3'!F1067</f>
        <v>UT</v>
      </c>
      <c r="G1171" s="38">
        <f>+'BaseData 27b3'!G1067</f>
        <v>21377.600650989014</v>
      </c>
    </row>
    <row r="1172" spans="1:7" x14ac:dyDescent="0.25">
      <c r="A1172" s="38">
        <f>+'BaseData 27b3'!A1068</f>
        <v>2022</v>
      </c>
      <c r="B1172" s="38">
        <f>+'BaseData 27b3'!B1068</f>
        <v>1</v>
      </c>
      <c r="C1172" s="38">
        <f>+'BaseData 27b3'!C1068</f>
        <v>2022</v>
      </c>
      <c r="D1172" s="38" t="str">
        <f>+INDEX(names!$B$2:$B$28,MATCH('BaseData 27b3'!D1068,names!$A$2:$A$28,0))</f>
        <v>Three Valleys</v>
      </c>
      <c r="E1172" s="38" t="str">
        <f>+'BaseData 27b3'!E1068</f>
        <v>BASIC</v>
      </c>
      <c r="F1172" s="38" t="str">
        <f>+'BaseData 27b3'!F1068</f>
        <v>TR</v>
      </c>
      <c r="G1172" s="38">
        <f>+'BaseData 27b3'!G1068</f>
        <v>1874.4686009890104</v>
      </c>
    </row>
    <row r="1173" spans="1:7" x14ac:dyDescent="0.25">
      <c r="A1173" s="38">
        <f>+'BaseData 27b3'!A1069</f>
        <v>2022</v>
      </c>
      <c r="B1173" s="38">
        <f>+'BaseData 27b3'!B1069</f>
        <v>1</v>
      </c>
      <c r="C1173" s="38">
        <f>+'BaseData 27b3'!C1069</f>
        <v>2022</v>
      </c>
      <c r="D1173" s="38" t="str">
        <f>+INDEX(names!$B$2:$B$28,MATCH('BaseData 27b3'!D1069,names!$A$2:$A$28,0))</f>
        <v>Three Valleys</v>
      </c>
      <c r="E1173" s="38" t="str">
        <f>+'BaseData 27b3'!E1069</f>
        <v>BASIC</v>
      </c>
      <c r="F1173" s="38" t="str">
        <f>+'BaseData 27b3'!F1069</f>
        <v>UT</v>
      </c>
      <c r="G1173" s="38">
        <f>+'BaseData 27b3'!G1069</f>
        <v>1265.1446571428571</v>
      </c>
    </row>
    <row r="1174" spans="1:7" x14ac:dyDescent="0.25">
      <c r="A1174" s="38">
        <f>+'BaseData 27b3'!A1070</f>
        <v>2022</v>
      </c>
      <c r="B1174" s="38">
        <f>+'BaseData 27b3'!B1070</f>
        <v>1</v>
      </c>
      <c r="C1174" s="38">
        <f>+'BaseData 27b3'!C1070</f>
        <v>2022</v>
      </c>
      <c r="D1174" s="38" t="str">
        <f>+INDEX(names!$B$2:$B$28,MATCH('BaseData 27b3'!D1070,names!$A$2:$A$28,0))</f>
        <v>Three Valleys</v>
      </c>
      <c r="E1174" s="38" t="str">
        <f>+'BaseData 27b3'!E1070</f>
        <v>LNG</v>
      </c>
      <c r="F1174" s="38" t="str">
        <f>+'BaseData 27b3'!F1070</f>
        <v>UT</v>
      </c>
      <c r="G1174" s="38">
        <f>+'BaseData 27b3'!G1070</f>
        <v>91.908000000000129</v>
      </c>
    </row>
    <row r="1175" spans="1:7" x14ac:dyDescent="0.25">
      <c r="A1175" s="38">
        <f>+'BaseData 27b3'!A1071</f>
        <v>2022</v>
      </c>
      <c r="B1175" s="38">
        <f>+'BaseData 27b3'!B1071</f>
        <v>1</v>
      </c>
      <c r="C1175" s="38">
        <f>+'BaseData 27b3'!C1071</f>
        <v>2022</v>
      </c>
      <c r="D1175" s="38" t="str">
        <f>+INDEX(names!$B$2:$B$28,MATCH('BaseData 27b3'!D1071,names!$A$2:$A$28,0))</f>
        <v>Torrance</v>
      </c>
      <c r="E1175" s="38" t="str">
        <f>+'BaseData 27b3'!E1071</f>
        <v>BASIC</v>
      </c>
      <c r="F1175" s="38" t="str">
        <f>+'BaseData 27b3'!F1071</f>
        <v>TR</v>
      </c>
      <c r="G1175" s="38">
        <f>+'BaseData 27b3'!G1071</f>
        <v>1042.3919076923075</v>
      </c>
    </row>
    <row r="1176" spans="1:7" x14ac:dyDescent="0.25">
      <c r="A1176" s="38">
        <f>+'BaseData 27b3'!A1072</f>
        <v>2022</v>
      </c>
      <c r="B1176" s="38">
        <f>+'BaseData 27b3'!B1072</f>
        <v>1</v>
      </c>
      <c r="C1176" s="38">
        <f>+'BaseData 27b3'!C1072</f>
        <v>2022</v>
      </c>
      <c r="D1176" s="38" t="str">
        <f>+INDEX(names!$B$2:$B$28,MATCH('BaseData 27b3'!D1072,names!$A$2:$A$28,0))</f>
        <v>Upper San Gabriel</v>
      </c>
      <c r="E1176" s="38" t="str">
        <f>+'BaseData 27b3'!E1072</f>
        <v>BASIC</v>
      </c>
      <c r="F1176" s="38" t="str">
        <f>+'BaseData 27b3'!F1072</f>
        <v>TR</v>
      </c>
      <c r="G1176" s="38">
        <f>+'BaseData 27b3'!G1072</f>
        <v>97.383889890109884</v>
      </c>
    </row>
    <row r="1177" spans="1:7" x14ac:dyDescent="0.25">
      <c r="A1177" s="38">
        <f>+'BaseData 27b3'!A1073</f>
        <v>2022</v>
      </c>
      <c r="B1177" s="38">
        <f>+'BaseData 27b3'!B1073</f>
        <v>1</v>
      </c>
      <c r="C1177" s="38">
        <f>+'BaseData 27b3'!C1073</f>
        <v>2022</v>
      </c>
      <c r="D1177" s="38" t="str">
        <f>+INDEX(names!$B$2:$B$28,MATCH('BaseData 27b3'!D1073,names!$A$2:$A$28,0))</f>
        <v>Upper San Gabriel</v>
      </c>
      <c r="E1177" s="38" t="str">
        <f>+'BaseData 27b3'!E1073</f>
        <v>BASIC</v>
      </c>
      <c r="F1177" s="38" t="str">
        <f>+'BaseData 27b3'!F1073</f>
        <v>UT</v>
      </c>
      <c r="G1177" s="38">
        <f>+'BaseData 27b3'!G1073</f>
        <v>188.0598132967032</v>
      </c>
    </row>
    <row r="1178" spans="1:7" x14ac:dyDescent="0.25">
      <c r="A1178" s="38">
        <f>+'BaseData 27b3'!A1074</f>
        <v>2022</v>
      </c>
      <c r="B1178" s="38">
        <f>+'BaseData 27b3'!B1074</f>
        <v>1</v>
      </c>
      <c r="C1178" s="38">
        <f>+'BaseData 27b3'!C1074</f>
        <v>2022</v>
      </c>
      <c r="D1178" s="38" t="str">
        <f>+INDEX(names!$B$2:$B$28,MATCH('BaseData 27b3'!D1074,names!$A$2:$A$28,0))</f>
        <v>Upper San Gabriel</v>
      </c>
      <c r="E1178" s="38" t="str">
        <f>+'BaseData 27b3'!E1074</f>
        <v>LNG</v>
      </c>
      <c r="F1178" s="38" t="str">
        <f>+'BaseData 27b3'!F1074</f>
        <v>UT</v>
      </c>
      <c r="G1178" s="38">
        <f>+'BaseData 27b3'!G1074</f>
        <v>1200.7799999999991</v>
      </c>
    </row>
    <row r="1179" spans="1:7" x14ac:dyDescent="0.25">
      <c r="A1179" s="38">
        <f>+'BaseData 27b3'!A1075</f>
        <v>2022</v>
      </c>
      <c r="B1179" s="38">
        <f>+'BaseData 27b3'!B1075</f>
        <v>1</v>
      </c>
      <c r="C1179" s="38">
        <f>+'BaseData 27b3'!C1075</f>
        <v>2022</v>
      </c>
      <c r="D1179" s="38" t="str">
        <f>+INDEX(names!$B$2:$B$28,MATCH('BaseData 27b3'!D1075,names!$A$2:$A$28,0))</f>
        <v>West Basin</v>
      </c>
      <c r="E1179" s="38" t="str">
        <f>+'BaseData 27b3'!E1075</f>
        <v>BASIC</v>
      </c>
      <c r="F1179" s="38" t="str">
        <f>+'BaseData 27b3'!F1075</f>
        <v>TR</v>
      </c>
      <c r="G1179" s="38">
        <f>+'BaseData 27b3'!G1075</f>
        <v>8123.7550584615383</v>
      </c>
    </row>
    <row r="1180" spans="1:7" x14ac:dyDescent="0.25">
      <c r="A1180" s="38">
        <f>+'BaseData 27b3'!A1076</f>
        <v>2022</v>
      </c>
      <c r="B1180" s="38">
        <f>+'BaseData 27b3'!B1076</f>
        <v>1</v>
      </c>
      <c r="C1180" s="38">
        <f>+'BaseData 27b3'!C1076</f>
        <v>2022</v>
      </c>
      <c r="D1180" s="38" t="str">
        <f>+INDEX(names!$B$2:$B$28,MATCH('BaseData 27b3'!D1076,names!$A$2:$A$28,0))</f>
        <v>Western</v>
      </c>
      <c r="E1180" s="38" t="str">
        <f>+'BaseData 27b3'!E1076</f>
        <v>BASIC</v>
      </c>
      <c r="F1180" s="38" t="str">
        <f>+'BaseData 27b3'!F1076</f>
        <v>TR</v>
      </c>
      <c r="G1180" s="38">
        <f>+'BaseData 27b3'!G1076</f>
        <v>2275.2318042857141</v>
      </c>
    </row>
    <row r="1181" spans="1:7" x14ac:dyDescent="0.25">
      <c r="A1181" s="38">
        <f>+'BaseData 27b3'!A1077</f>
        <v>2022</v>
      </c>
      <c r="B1181" s="38">
        <f>+'BaseData 27b3'!B1077</f>
        <v>1</v>
      </c>
      <c r="C1181" s="38">
        <f>+'BaseData 27b3'!C1077</f>
        <v>2022</v>
      </c>
      <c r="D1181" s="38" t="str">
        <f>+INDEX(names!$B$2:$B$28,MATCH('BaseData 27b3'!D1077,names!$A$2:$A$28,0))</f>
        <v>Western</v>
      </c>
      <c r="E1181" s="38" t="str">
        <f>+'BaseData 27b3'!E1077</f>
        <v>BASIC</v>
      </c>
      <c r="F1181" s="38" t="str">
        <f>+'BaseData 27b3'!F1077</f>
        <v>UT</v>
      </c>
      <c r="G1181" s="38">
        <f>+'BaseData 27b3'!G1077</f>
        <v>1547.6819871428568</v>
      </c>
    </row>
    <row r="1182" spans="1:7" x14ac:dyDescent="0.25">
      <c r="A1182" s="38">
        <f>+'BaseData 27b3'!A1078</f>
        <v>2022</v>
      </c>
      <c r="B1182" s="38">
        <f>+'BaseData 27b3'!B1078</f>
        <v>1</v>
      </c>
      <c r="C1182" s="38">
        <f>+'BaseData 27b3'!C1078</f>
        <v>2022</v>
      </c>
      <c r="D1182" s="38" t="str">
        <f>+INDEX(names!$B$2:$B$28,MATCH('BaseData 27b3'!D1078,names!$A$2:$A$28,0))</f>
        <v>Western</v>
      </c>
      <c r="E1182" s="38" t="str">
        <f>+'BaseData 27b3'!E1078</f>
        <v>LNG</v>
      </c>
      <c r="F1182" s="38" t="str">
        <f>+'BaseData 27b3'!F1078</f>
        <v>UT</v>
      </c>
      <c r="G1182" s="38">
        <f>+'BaseData 27b3'!G1078</f>
        <v>168.91666666666643</v>
      </c>
    </row>
    <row r="1183" spans="1:7" x14ac:dyDescent="0.25">
      <c r="A1183" s="38">
        <f>+'BaseData 27b3'!A1079</f>
        <v>2022</v>
      </c>
      <c r="B1183" s="38">
        <f>+'BaseData 27b3'!B1079</f>
        <v>2</v>
      </c>
      <c r="C1183" s="38">
        <f>+'BaseData 27b3'!C1079</f>
        <v>2022</v>
      </c>
      <c r="D1183" s="38" t="str">
        <f>+INDEX(names!$B$2:$B$28,MATCH('BaseData 27b3'!D1079,names!$A$2:$A$28,0))</f>
        <v>Anaheim</v>
      </c>
      <c r="E1183" s="38" t="str">
        <f>+'BaseData 27b3'!E1079</f>
        <v>BASIC</v>
      </c>
      <c r="F1183" s="38" t="str">
        <f>+'BaseData 27b3'!F1079</f>
        <v>TR</v>
      </c>
      <c r="G1183" s="38">
        <f>+'BaseData 27b3'!G1079</f>
        <v>78.3644871428572</v>
      </c>
    </row>
    <row r="1184" spans="1:7" x14ac:dyDescent="0.25">
      <c r="A1184" s="38">
        <f>+'BaseData 27b3'!A1080</f>
        <v>2022</v>
      </c>
      <c r="B1184" s="38">
        <f>+'BaseData 27b3'!B1080</f>
        <v>2</v>
      </c>
      <c r="C1184" s="38">
        <f>+'BaseData 27b3'!C1080</f>
        <v>2022</v>
      </c>
      <c r="D1184" s="38" t="str">
        <f>+INDEX(names!$B$2:$B$28,MATCH('BaseData 27b3'!D1080,names!$A$2:$A$28,0))</f>
        <v>Anaheim</v>
      </c>
      <c r="E1184" s="38" t="str">
        <f>+'BaseData 27b3'!E1080</f>
        <v>BASIC</v>
      </c>
      <c r="F1184" s="38" t="str">
        <f>+'BaseData 27b3'!F1080</f>
        <v>UT</v>
      </c>
      <c r="G1184" s="38">
        <f>+'BaseData 27b3'!G1080</f>
        <v>1232.8249970329687</v>
      </c>
    </row>
    <row r="1185" spans="1:7" x14ac:dyDescent="0.25">
      <c r="A1185" s="38">
        <f>+'BaseData 27b3'!A1081</f>
        <v>2022</v>
      </c>
      <c r="B1185" s="38">
        <f>+'BaseData 27b3'!B1081</f>
        <v>2</v>
      </c>
      <c r="C1185" s="38">
        <f>+'BaseData 27b3'!C1081</f>
        <v>2022</v>
      </c>
      <c r="D1185" s="38" t="str">
        <f>+INDEX(names!$B$2:$B$28,MATCH('BaseData 27b3'!D1081,names!$A$2:$A$28,0))</f>
        <v>Beverly Hills</v>
      </c>
      <c r="E1185" s="38" t="str">
        <f>+'BaseData 27b3'!E1081</f>
        <v>BASIC</v>
      </c>
      <c r="F1185" s="38" t="str">
        <f>+'BaseData 27b3'!F1081</f>
        <v>TR</v>
      </c>
      <c r="G1185" s="38">
        <f>+'BaseData 27b3'!G1081</f>
        <v>740.97106417582415</v>
      </c>
    </row>
    <row r="1186" spans="1:7" x14ac:dyDescent="0.25">
      <c r="A1186" s="38">
        <f>+'BaseData 27b3'!A1082</f>
        <v>2022</v>
      </c>
      <c r="B1186" s="38">
        <f>+'BaseData 27b3'!B1082</f>
        <v>2</v>
      </c>
      <c r="C1186" s="38">
        <f>+'BaseData 27b3'!C1082</f>
        <v>2022</v>
      </c>
      <c r="D1186" s="38" t="str">
        <f>+INDEX(names!$B$2:$B$28,MATCH('BaseData 27b3'!D1082,names!$A$2:$A$28,0))</f>
        <v>Burbank</v>
      </c>
      <c r="E1186" s="38" t="str">
        <f>+'BaseData 27b3'!E1082</f>
        <v>BASIC</v>
      </c>
      <c r="F1186" s="38" t="str">
        <f>+'BaseData 27b3'!F1082</f>
        <v>TR</v>
      </c>
      <c r="G1186" s="38">
        <f>+'BaseData 27b3'!G1082</f>
        <v>232.30959758241764</v>
      </c>
    </row>
    <row r="1187" spans="1:7" x14ac:dyDescent="0.25">
      <c r="A1187" s="38">
        <f>+'BaseData 27b3'!A1083</f>
        <v>2022</v>
      </c>
      <c r="B1187" s="38">
        <f>+'BaseData 27b3'!B1083</f>
        <v>2</v>
      </c>
      <c r="C1187" s="38">
        <f>+'BaseData 27b3'!C1083</f>
        <v>2022</v>
      </c>
      <c r="D1187" s="38" t="str">
        <f>+INDEX(names!$B$2:$B$28,MATCH('BaseData 27b3'!D1083,names!$A$2:$A$28,0))</f>
        <v>Calleguas</v>
      </c>
      <c r="E1187" s="38" t="str">
        <f>+'BaseData 27b3'!E1083</f>
        <v>BASIC</v>
      </c>
      <c r="F1187" s="38" t="str">
        <f>+'BaseData 27b3'!F1083</f>
        <v>TR</v>
      </c>
      <c r="G1187" s="38">
        <f>+'BaseData 27b3'!G1083</f>
        <v>5054.7464228571444</v>
      </c>
    </row>
    <row r="1188" spans="1:7" x14ac:dyDescent="0.25">
      <c r="A1188" s="38">
        <f>+'BaseData 27b3'!A1084</f>
        <v>2022</v>
      </c>
      <c r="B1188" s="38">
        <f>+'BaseData 27b3'!B1084</f>
        <v>2</v>
      </c>
      <c r="C1188" s="38">
        <f>+'BaseData 27b3'!C1084</f>
        <v>2022</v>
      </c>
      <c r="D1188" s="38" t="str">
        <f>+INDEX(names!$B$2:$B$28,MATCH('BaseData 27b3'!D1084,names!$A$2:$A$28,0))</f>
        <v>Calleguas</v>
      </c>
      <c r="E1188" s="38" t="str">
        <f>+'BaseData 27b3'!E1084</f>
        <v>LNG</v>
      </c>
      <c r="F1188" s="38" t="str">
        <f>+'BaseData 27b3'!F1084</f>
        <v>TR</v>
      </c>
      <c r="G1188" s="38">
        <f>+'BaseData 27b3'!G1084</f>
        <v>0</v>
      </c>
    </row>
    <row r="1189" spans="1:7" x14ac:dyDescent="0.25">
      <c r="A1189" s="38">
        <f>+'BaseData 27b3'!A1085</f>
        <v>2022</v>
      </c>
      <c r="B1189" s="38">
        <f>+'BaseData 27b3'!B1085</f>
        <v>2</v>
      </c>
      <c r="C1189" s="38">
        <f>+'BaseData 27b3'!C1085</f>
        <v>2022</v>
      </c>
      <c r="D1189" s="38" t="str">
        <f>+INDEX(names!$B$2:$B$28,MATCH('BaseData 27b3'!D1085,names!$A$2:$A$28,0))</f>
        <v>Central Basin</v>
      </c>
      <c r="E1189" s="38" t="str">
        <f>+'BaseData 27b3'!E1085</f>
        <v>BASIC</v>
      </c>
      <c r="F1189" s="38" t="str">
        <f>+'BaseData 27b3'!F1085</f>
        <v>TR</v>
      </c>
      <c r="G1189" s="38">
        <f>+'BaseData 27b3'!G1085</f>
        <v>1155.3744934065933</v>
      </c>
    </row>
    <row r="1190" spans="1:7" x14ac:dyDescent="0.25">
      <c r="A1190" s="38">
        <f>+'BaseData 27b3'!A1086</f>
        <v>2022</v>
      </c>
      <c r="B1190" s="38">
        <f>+'BaseData 27b3'!B1086</f>
        <v>2</v>
      </c>
      <c r="C1190" s="38">
        <f>+'BaseData 27b3'!C1086</f>
        <v>2022</v>
      </c>
      <c r="D1190" s="38" t="str">
        <f>+INDEX(names!$B$2:$B$28,MATCH('BaseData 27b3'!D1086,names!$A$2:$A$28,0))</f>
        <v>Central Basin</v>
      </c>
      <c r="E1190" s="38" t="str">
        <f>+'BaseData 27b3'!E1086</f>
        <v>BASIC</v>
      </c>
      <c r="F1190" s="38" t="str">
        <f>+'BaseData 27b3'!F1086</f>
        <v>UT</v>
      </c>
      <c r="G1190" s="38">
        <f>+'BaseData 27b3'!G1086</f>
        <v>801.37484043956033</v>
      </c>
    </row>
    <row r="1191" spans="1:7" x14ac:dyDescent="0.25">
      <c r="A1191" s="38">
        <f>+'BaseData 27b3'!A1087</f>
        <v>2022</v>
      </c>
      <c r="B1191" s="38">
        <f>+'BaseData 27b3'!B1087</f>
        <v>2</v>
      </c>
      <c r="C1191" s="38">
        <f>+'BaseData 27b3'!C1087</f>
        <v>2022</v>
      </c>
      <c r="D1191" s="38" t="str">
        <f>+INDEX(names!$B$2:$B$28,MATCH('BaseData 27b3'!D1087,names!$A$2:$A$28,0))</f>
        <v>Central Basin</v>
      </c>
      <c r="E1191" s="38" t="str">
        <f>+'BaseData 27b3'!E1087</f>
        <v>LNG</v>
      </c>
      <c r="F1191" s="38" t="str">
        <f>+'BaseData 27b3'!F1087</f>
        <v>UT</v>
      </c>
      <c r="G1191" s="38">
        <f>+'BaseData 27b3'!G1087</f>
        <v>349.08499999999935</v>
      </c>
    </row>
    <row r="1192" spans="1:7" x14ac:dyDescent="0.25">
      <c r="A1192" s="38">
        <f>+'BaseData 27b3'!A1088</f>
        <v>2022</v>
      </c>
      <c r="B1192" s="38">
        <f>+'BaseData 27b3'!B1088</f>
        <v>2</v>
      </c>
      <c r="C1192" s="38">
        <f>+'BaseData 27b3'!C1088</f>
        <v>2022</v>
      </c>
      <c r="D1192" s="38" t="str">
        <f>+INDEX(names!$B$2:$B$28,MATCH('BaseData 27b3'!D1088,names!$A$2:$A$28,0))</f>
        <v>Compton</v>
      </c>
      <c r="E1192" s="38" t="str">
        <f>+'BaseData 27b3'!E1088</f>
        <v>BASIC</v>
      </c>
      <c r="F1192" s="38" t="str">
        <f>+'BaseData 27b3'!F1088</f>
        <v>TR</v>
      </c>
      <c r="G1192" s="38">
        <f>+'BaseData 27b3'!G1088</f>
        <v>3.0330909890109878</v>
      </c>
    </row>
    <row r="1193" spans="1:7" x14ac:dyDescent="0.25">
      <c r="A1193" s="38">
        <f>+'BaseData 27b3'!A1089</f>
        <v>2022</v>
      </c>
      <c r="B1193" s="38">
        <f>+'BaseData 27b3'!B1089</f>
        <v>2</v>
      </c>
      <c r="C1193" s="38">
        <f>+'BaseData 27b3'!C1089</f>
        <v>2022</v>
      </c>
      <c r="D1193" s="38" t="str">
        <f>+INDEX(names!$B$2:$B$28,MATCH('BaseData 27b3'!D1089,names!$A$2:$A$28,0))</f>
        <v>Eastern</v>
      </c>
      <c r="E1193" s="38" t="str">
        <f>+'BaseData 27b3'!E1089</f>
        <v>BASIC</v>
      </c>
      <c r="F1193" s="38" t="str">
        <f>+'BaseData 27b3'!F1089</f>
        <v>TR</v>
      </c>
      <c r="G1193" s="38">
        <f>+'BaseData 27b3'!G1089</f>
        <v>3845.0553604395604</v>
      </c>
    </row>
    <row r="1194" spans="1:7" x14ac:dyDescent="0.25">
      <c r="A1194" s="38">
        <f>+'BaseData 27b3'!A1090</f>
        <v>2022</v>
      </c>
      <c r="B1194" s="38">
        <f>+'BaseData 27b3'!B1090</f>
        <v>2</v>
      </c>
      <c r="C1194" s="38">
        <f>+'BaseData 27b3'!C1090</f>
        <v>2022</v>
      </c>
      <c r="D1194" s="38" t="str">
        <f>+INDEX(names!$B$2:$B$28,MATCH('BaseData 27b3'!D1090,names!$A$2:$A$28,0))</f>
        <v>Eastern</v>
      </c>
      <c r="E1194" s="38" t="str">
        <f>+'BaseData 27b3'!E1090</f>
        <v>BASIC</v>
      </c>
      <c r="F1194" s="38" t="str">
        <f>+'BaseData 27b3'!F1090</f>
        <v>UT</v>
      </c>
      <c r="G1194" s="38">
        <f>+'BaseData 27b3'!G1090</f>
        <v>2397.4753857142864</v>
      </c>
    </row>
    <row r="1195" spans="1:7" x14ac:dyDescent="0.25">
      <c r="A1195" s="38">
        <f>+'BaseData 27b3'!A1091</f>
        <v>2022</v>
      </c>
      <c r="B1195" s="38">
        <f>+'BaseData 27b3'!B1091</f>
        <v>2</v>
      </c>
      <c r="C1195" s="38">
        <f>+'BaseData 27b3'!C1091</f>
        <v>2022</v>
      </c>
      <c r="D1195" s="38" t="str">
        <f>+INDEX(names!$B$2:$B$28,MATCH('BaseData 27b3'!D1091,names!$A$2:$A$28,0))</f>
        <v>Eastern</v>
      </c>
      <c r="E1195" s="38" t="str">
        <f>+'BaseData 27b3'!E1091</f>
        <v>LNG</v>
      </c>
      <c r="F1195" s="38" t="str">
        <f>+'BaseData 27b3'!F1091</f>
        <v>UT</v>
      </c>
      <c r="G1195" s="38">
        <f>+'BaseData 27b3'!G1091</f>
        <v>423.45</v>
      </c>
    </row>
    <row r="1196" spans="1:7" x14ac:dyDescent="0.25">
      <c r="A1196" s="38">
        <f>+'BaseData 27b3'!A1092</f>
        <v>2022</v>
      </c>
      <c r="B1196" s="38">
        <f>+'BaseData 27b3'!B1092</f>
        <v>2</v>
      </c>
      <c r="C1196" s="38">
        <f>+'BaseData 27b3'!C1092</f>
        <v>2022</v>
      </c>
      <c r="D1196" s="38" t="str">
        <f>+INDEX(names!$B$2:$B$28,MATCH('BaseData 27b3'!D1092,names!$A$2:$A$28,0))</f>
        <v>Foothill</v>
      </c>
      <c r="E1196" s="38" t="str">
        <f>+'BaseData 27b3'!E1092</f>
        <v>BASIC</v>
      </c>
      <c r="F1196" s="38" t="str">
        <f>+'BaseData 27b3'!F1092</f>
        <v>TR</v>
      </c>
      <c r="G1196" s="38">
        <f>+'BaseData 27b3'!G1092</f>
        <v>494.19700791208788</v>
      </c>
    </row>
    <row r="1197" spans="1:7" x14ac:dyDescent="0.25">
      <c r="A1197" s="38">
        <f>+'BaseData 27b3'!A1093</f>
        <v>2022</v>
      </c>
      <c r="B1197" s="38">
        <f>+'BaseData 27b3'!B1093</f>
        <v>2</v>
      </c>
      <c r="C1197" s="38">
        <f>+'BaseData 27b3'!C1093</f>
        <v>2022</v>
      </c>
      <c r="D1197" s="38" t="str">
        <f>+INDEX(names!$B$2:$B$28,MATCH('BaseData 27b3'!D1093,names!$A$2:$A$28,0))</f>
        <v>Foothill</v>
      </c>
      <c r="E1197" s="38" t="str">
        <f>+'BaseData 27b3'!E1093</f>
        <v>LNG</v>
      </c>
      <c r="F1197" s="38" t="str">
        <f>+'BaseData 27b3'!F1093</f>
        <v>TR</v>
      </c>
      <c r="G1197" s="38">
        <f>+'BaseData 27b3'!G1093</f>
        <v>0</v>
      </c>
    </row>
    <row r="1198" spans="1:7" x14ac:dyDescent="0.25">
      <c r="A1198" s="38">
        <f>+'BaseData 27b3'!A1094</f>
        <v>2022</v>
      </c>
      <c r="B1198" s="38">
        <f>+'BaseData 27b3'!B1094</f>
        <v>2</v>
      </c>
      <c r="C1198" s="38">
        <f>+'BaseData 27b3'!C1094</f>
        <v>2022</v>
      </c>
      <c r="D1198" s="38" t="str">
        <f>+INDEX(names!$B$2:$B$28,MATCH('BaseData 27b3'!D1094,names!$A$2:$A$28,0))</f>
        <v>Fullerton</v>
      </c>
      <c r="E1198" s="38" t="str">
        <f>+'BaseData 27b3'!E1094</f>
        <v>BASIC</v>
      </c>
      <c r="F1198" s="38" t="str">
        <f>+'BaseData 27b3'!F1094</f>
        <v>TR</v>
      </c>
      <c r="G1198" s="38">
        <f>+'BaseData 27b3'!G1094</f>
        <v>557.14790967032968</v>
      </c>
    </row>
    <row r="1199" spans="1:7" x14ac:dyDescent="0.25">
      <c r="A1199" s="38">
        <f>+'BaseData 27b3'!A1095</f>
        <v>2022</v>
      </c>
      <c r="B1199" s="38">
        <f>+'BaseData 27b3'!B1095</f>
        <v>2</v>
      </c>
      <c r="C1199" s="38">
        <f>+'BaseData 27b3'!C1095</f>
        <v>2022</v>
      </c>
      <c r="D1199" s="38" t="str">
        <f>+INDEX(names!$B$2:$B$28,MATCH('BaseData 27b3'!D1095,names!$A$2:$A$28,0))</f>
        <v>Glendale</v>
      </c>
      <c r="E1199" s="38" t="str">
        <f>+'BaseData 27b3'!E1095</f>
        <v>BASIC</v>
      </c>
      <c r="F1199" s="38" t="str">
        <f>+'BaseData 27b3'!F1095</f>
        <v>TR</v>
      </c>
      <c r="G1199" s="38">
        <f>+'BaseData 27b3'!G1095</f>
        <v>1140.0640457142858</v>
      </c>
    </row>
    <row r="1200" spans="1:7" x14ac:dyDescent="0.25">
      <c r="A1200" s="38">
        <f>+'BaseData 27b3'!A1096</f>
        <v>2022</v>
      </c>
      <c r="B1200" s="38">
        <f>+'BaseData 27b3'!B1096</f>
        <v>2</v>
      </c>
      <c r="C1200" s="38">
        <f>+'BaseData 27b3'!C1096</f>
        <v>2022</v>
      </c>
      <c r="D1200" s="38" t="str">
        <f>+INDEX(names!$B$2:$B$28,MATCH('BaseData 27b3'!D1096,names!$A$2:$A$28,0))</f>
        <v>Inland Empire</v>
      </c>
      <c r="E1200" s="38" t="str">
        <f>+'BaseData 27b3'!E1096</f>
        <v>BASIC</v>
      </c>
      <c r="F1200" s="38" t="str">
        <f>+'BaseData 27b3'!F1096</f>
        <v>UT</v>
      </c>
      <c r="G1200" s="38">
        <f>+'BaseData 27b3'!G1096</f>
        <v>2743.6773692307679</v>
      </c>
    </row>
    <row r="1201" spans="1:7" x14ac:dyDescent="0.25">
      <c r="A1201" s="38">
        <f>+'BaseData 27b3'!A1097</f>
        <v>2022</v>
      </c>
      <c r="B1201" s="38">
        <f>+'BaseData 27b3'!B1097</f>
        <v>2</v>
      </c>
      <c r="C1201" s="38">
        <f>+'BaseData 27b3'!C1097</f>
        <v>2022</v>
      </c>
      <c r="D1201" s="38" t="str">
        <f>+INDEX(names!$B$2:$B$28,MATCH('BaseData 27b3'!D1097,names!$A$2:$A$28,0))</f>
        <v>Inland Empire</v>
      </c>
      <c r="E1201" s="38" t="str">
        <f>+'BaseData 27b3'!E1097</f>
        <v>LNG</v>
      </c>
      <c r="F1201" s="38" t="str">
        <f>+'BaseData 27b3'!F1097</f>
        <v>UT</v>
      </c>
      <c r="G1201" s="38">
        <f>+'BaseData 27b3'!G1097</f>
        <v>0</v>
      </c>
    </row>
    <row r="1202" spans="1:7" x14ac:dyDescent="0.25">
      <c r="A1202" s="38">
        <f>+'BaseData 27b3'!A1098</f>
        <v>2022</v>
      </c>
      <c r="B1202" s="38">
        <f>+'BaseData 27b3'!B1098</f>
        <v>2</v>
      </c>
      <c r="C1202" s="38">
        <f>+'BaseData 27b3'!C1098</f>
        <v>2022</v>
      </c>
      <c r="D1202" s="38" t="str">
        <f>+INDEX(names!$B$2:$B$28,MATCH('BaseData 27b3'!D1098,names!$A$2:$A$28,0))</f>
        <v>Los Angeles</v>
      </c>
      <c r="E1202" s="38" t="str">
        <f>+'BaseData 27b3'!E1098</f>
        <v>BASIC</v>
      </c>
      <c r="F1202" s="38" t="str">
        <f>+'BaseData 27b3'!F1098</f>
        <v>UT</v>
      </c>
      <c r="G1202" s="38">
        <f>+'BaseData 27b3'!G1098</f>
        <v>11380.302427692306</v>
      </c>
    </row>
    <row r="1203" spans="1:7" x14ac:dyDescent="0.25">
      <c r="A1203" s="38">
        <f>+'BaseData 27b3'!A1099</f>
        <v>2022</v>
      </c>
      <c r="B1203" s="38">
        <f>+'BaseData 27b3'!B1099</f>
        <v>2</v>
      </c>
      <c r="C1203" s="38">
        <f>+'BaseData 27b3'!C1099</f>
        <v>2022</v>
      </c>
      <c r="D1203" s="38" t="str">
        <f>+INDEX(names!$B$2:$B$28,MATCH('BaseData 27b3'!D1099,names!$A$2:$A$28,0))</f>
        <v>Los Angeles</v>
      </c>
      <c r="E1203" s="38" t="str">
        <f>+'BaseData 27b3'!E1099</f>
        <v>BASIC</v>
      </c>
      <c r="F1203" s="38" t="str">
        <f>+'BaseData 27b3'!F1099</f>
        <v>TR</v>
      </c>
      <c r="G1203" s="38">
        <f>+'BaseData 27b3'!G1099</f>
        <v>3457.2300000000005</v>
      </c>
    </row>
    <row r="1204" spans="1:7" x14ac:dyDescent="0.25">
      <c r="A1204" s="38">
        <f>+'BaseData 27b3'!A1100</f>
        <v>2022</v>
      </c>
      <c r="B1204" s="38">
        <f>+'BaseData 27b3'!B1100</f>
        <v>2</v>
      </c>
      <c r="C1204" s="38">
        <f>+'BaseData 27b3'!C1100</f>
        <v>2022</v>
      </c>
      <c r="D1204" s="38" t="str">
        <f>+INDEX(names!$B$2:$B$28,MATCH('BaseData 27b3'!D1100,names!$A$2:$A$28,0))</f>
        <v>Las Virgenes</v>
      </c>
      <c r="E1204" s="38" t="str">
        <f>+'BaseData 27b3'!E1100</f>
        <v>BASIC</v>
      </c>
      <c r="F1204" s="38" t="str">
        <f>+'BaseData 27b3'!F1100</f>
        <v>TR</v>
      </c>
      <c r="G1204" s="38">
        <f>+'BaseData 27b3'!G1100</f>
        <v>1088.9535109890112</v>
      </c>
    </row>
    <row r="1205" spans="1:7" x14ac:dyDescent="0.25">
      <c r="A1205" s="38">
        <f>+'BaseData 27b3'!A1101</f>
        <v>2022</v>
      </c>
      <c r="B1205" s="38">
        <f>+'BaseData 27b3'!B1101</f>
        <v>2</v>
      </c>
      <c r="C1205" s="38">
        <f>+'BaseData 27b3'!C1101</f>
        <v>2022</v>
      </c>
      <c r="D1205" s="38" t="str">
        <f>+INDEX(names!$B$2:$B$28,MATCH('BaseData 27b3'!D1101,names!$A$2:$A$28,0))</f>
        <v>Long Beach</v>
      </c>
      <c r="E1205" s="38" t="str">
        <f>+'BaseData 27b3'!E1101</f>
        <v>BASIC</v>
      </c>
      <c r="F1205" s="38" t="str">
        <f>+'BaseData 27b3'!F1101</f>
        <v>TR</v>
      </c>
      <c r="G1205" s="38">
        <f>+'BaseData 27b3'!G1101</f>
        <v>1906.7776583516484</v>
      </c>
    </row>
    <row r="1206" spans="1:7" x14ac:dyDescent="0.25">
      <c r="A1206" s="38">
        <f>+'BaseData 27b3'!A1102</f>
        <v>2022</v>
      </c>
      <c r="B1206" s="38">
        <f>+'BaseData 27b3'!B1102</f>
        <v>2</v>
      </c>
      <c r="C1206" s="38">
        <f>+'BaseData 27b3'!C1102</f>
        <v>2022</v>
      </c>
      <c r="D1206" s="38" t="str">
        <f>+INDEX(names!$B$2:$B$28,MATCH('BaseData 27b3'!D1102,names!$A$2:$A$28,0))</f>
        <v>MWDOC</v>
      </c>
      <c r="E1206" s="38" t="str">
        <f>+'BaseData 27b3'!E1102</f>
        <v>BASIC</v>
      </c>
      <c r="F1206" s="38" t="str">
        <f>+'BaseData 27b3'!F1102</f>
        <v>TR</v>
      </c>
      <c r="G1206" s="38">
        <f>+'BaseData 27b3'!G1102</f>
        <v>5561.7119670329657</v>
      </c>
    </row>
    <row r="1207" spans="1:7" x14ac:dyDescent="0.25">
      <c r="A1207" s="38">
        <f>+'BaseData 27b3'!A1103</f>
        <v>2022</v>
      </c>
      <c r="B1207" s="38">
        <f>+'BaseData 27b3'!B1103</f>
        <v>2</v>
      </c>
      <c r="C1207" s="38">
        <f>+'BaseData 27b3'!C1103</f>
        <v>2022</v>
      </c>
      <c r="D1207" s="38" t="str">
        <f>+INDEX(names!$B$2:$B$28,MATCH('BaseData 27b3'!D1103,names!$A$2:$A$28,0))</f>
        <v>MWDOC</v>
      </c>
      <c r="E1207" s="38" t="str">
        <f>+'BaseData 27b3'!E1103</f>
        <v>BASIC</v>
      </c>
      <c r="F1207" s="38" t="str">
        <f>+'BaseData 27b3'!F1103</f>
        <v>UT</v>
      </c>
      <c r="G1207" s="38">
        <f>+'BaseData 27b3'!G1103</f>
        <v>2086.0229268131866</v>
      </c>
    </row>
    <row r="1208" spans="1:7" x14ac:dyDescent="0.25">
      <c r="A1208" s="38">
        <f>+'BaseData 27b3'!A1104</f>
        <v>2022</v>
      </c>
      <c r="B1208" s="38">
        <f>+'BaseData 27b3'!B1104</f>
        <v>2</v>
      </c>
      <c r="C1208" s="38">
        <f>+'BaseData 27b3'!C1104</f>
        <v>2022</v>
      </c>
      <c r="D1208" s="38" t="str">
        <f>+INDEX(names!$B$2:$B$28,MATCH('BaseData 27b3'!D1104,names!$A$2:$A$28,0))</f>
        <v>MWDOC</v>
      </c>
      <c r="E1208" s="38" t="str">
        <f>+'BaseData 27b3'!E1104</f>
        <v>LNG</v>
      </c>
      <c r="F1208" s="38" t="str">
        <f>+'BaseData 27b3'!F1104</f>
        <v>UT</v>
      </c>
      <c r="G1208" s="38">
        <f>+'BaseData 27b3'!G1104</f>
        <v>0</v>
      </c>
    </row>
    <row r="1209" spans="1:7" x14ac:dyDescent="0.25">
      <c r="A1209" s="38">
        <f>+'BaseData 27b3'!A1105</f>
        <v>2022</v>
      </c>
      <c r="B1209" s="38">
        <f>+'BaseData 27b3'!B1105</f>
        <v>2</v>
      </c>
      <c r="C1209" s="38">
        <f>+'BaseData 27b3'!C1105</f>
        <v>2022</v>
      </c>
      <c r="D1209" s="38" t="str">
        <f>+INDEX(names!$B$2:$B$28,MATCH('BaseData 27b3'!D1105,names!$A$2:$A$28,0))</f>
        <v>Pasadena</v>
      </c>
      <c r="E1209" s="38" t="str">
        <f>+'BaseData 27b3'!E1105</f>
        <v>BASIC</v>
      </c>
      <c r="F1209" s="38" t="str">
        <f>+'BaseData 27b3'!F1105</f>
        <v>TR</v>
      </c>
      <c r="G1209" s="38">
        <f>+'BaseData 27b3'!G1105</f>
        <v>1205.4389274725272</v>
      </c>
    </row>
    <row r="1210" spans="1:7" x14ac:dyDescent="0.25">
      <c r="A1210" s="38">
        <f>+'BaseData 27b3'!A1106</f>
        <v>2022</v>
      </c>
      <c r="B1210" s="38">
        <f>+'BaseData 27b3'!B1106</f>
        <v>2</v>
      </c>
      <c r="C1210" s="38">
        <f>+'BaseData 27b3'!C1106</f>
        <v>2022</v>
      </c>
      <c r="D1210" s="38" t="str">
        <f>+INDEX(names!$B$2:$B$28,MATCH('BaseData 27b3'!D1106,names!$A$2:$A$28,0))</f>
        <v>San Fernando</v>
      </c>
      <c r="E1210" s="38" t="str">
        <f>+'BaseData 27b3'!E1106</f>
        <v>BASIC</v>
      </c>
      <c r="F1210" s="38" t="str">
        <f>+'BaseData 27b3'!F1106</f>
        <v>TR</v>
      </c>
      <c r="G1210" s="38">
        <f>+'BaseData 27b3'!G1106</f>
        <v>5.6310447252747231</v>
      </c>
    </row>
    <row r="1211" spans="1:7" x14ac:dyDescent="0.25">
      <c r="A1211" s="38">
        <f>+'BaseData 27b3'!A1107</f>
        <v>2022</v>
      </c>
      <c r="B1211" s="38">
        <f>+'BaseData 27b3'!B1107</f>
        <v>2</v>
      </c>
      <c r="C1211" s="38">
        <f>+'BaseData 27b3'!C1107</f>
        <v>2022</v>
      </c>
      <c r="D1211" s="38" t="str">
        <f>+INDEX(names!$B$2:$B$28,MATCH('BaseData 27b3'!D1107,names!$A$2:$A$28,0))</f>
        <v>San Marino</v>
      </c>
      <c r="E1211" s="38" t="str">
        <f>+'BaseData 27b3'!E1107</f>
        <v>BASIC</v>
      </c>
      <c r="F1211" s="38" t="str">
        <f>+'BaseData 27b3'!F1107</f>
        <v>TR</v>
      </c>
      <c r="G1211" s="38">
        <f>+'BaseData 27b3'!G1107</f>
        <v>5.300211428571429</v>
      </c>
    </row>
    <row r="1212" spans="1:7" x14ac:dyDescent="0.25">
      <c r="A1212" s="38">
        <f>+'BaseData 27b3'!A1108</f>
        <v>2022</v>
      </c>
      <c r="B1212" s="38">
        <f>+'BaseData 27b3'!B1108</f>
        <v>2</v>
      </c>
      <c r="C1212" s="38">
        <f>+'BaseData 27b3'!C1108</f>
        <v>2022</v>
      </c>
      <c r="D1212" s="38" t="str">
        <f>+INDEX(names!$B$2:$B$28,MATCH('BaseData 27b3'!D1108,names!$A$2:$A$28,0))</f>
        <v>Santa Ana</v>
      </c>
      <c r="E1212" s="38" t="str">
        <f>+'BaseData 27b3'!E1108</f>
        <v>BASIC</v>
      </c>
      <c r="F1212" s="38" t="str">
        <f>+'BaseData 27b3'!F1108</f>
        <v>TR</v>
      </c>
      <c r="G1212" s="38">
        <f>+'BaseData 27b3'!G1108</f>
        <v>606.57118681318696</v>
      </c>
    </row>
    <row r="1213" spans="1:7" x14ac:dyDescent="0.25">
      <c r="A1213" s="38">
        <f>+'BaseData 27b3'!A1109</f>
        <v>2022</v>
      </c>
      <c r="B1213" s="38">
        <f>+'BaseData 27b3'!B1109</f>
        <v>2</v>
      </c>
      <c r="C1213" s="38">
        <f>+'BaseData 27b3'!C1109</f>
        <v>2022</v>
      </c>
      <c r="D1213" s="38" t="str">
        <f>+INDEX(names!$B$2:$B$28,MATCH('BaseData 27b3'!D1109,names!$A$2:$A$28,0))</f>
        <v>Santa Monica</v>
      </c>
      <c r="E1213" s="38" t="str">
        <f>+'BaseData 27b3'!E1109</f>
        <v>BASIC</v>
      </c>
      <c r="F1213" s="38" t="str">
        <f>+'BaseData 27b3'!F1109</f>
        <v>TR</v>
      </c>
      <c r="G1213" s="38">
        <f>+'BaseData 27b3'!G1109</f>
        <v>264.7900351648351</v>
      </c>
    </row>
    <row r="1214" spans="1:7" x14ac:dyDescent="0.25">
      <c r="A1214" s="38">
        <f>+'BaseData 27b3'!A1110</f>
        <v>2022</v>
      </c>
      <c r="B1214" s="38">
        <f>+'BaseData 27b3'!B1110</f>
        <v>2</v>
      </c>
      <c r="C1214" s="38">
        <f>+'BaseData 27b3'!C1110</f>
        <v>2022</v>
      </c>
      <c r="D1214" s="38" t="str">
        <f>+INDEX(names!$B$2:$B$28,MATCH('BaseData 27b3'!D1110,names!$A$2:$A$28,0))</f>
        <v>San Diego</v>
      </c>
      <c r="E1214" s="38" t="str">
        <f>+'BaseData 27b3'!E1110</f>
        <v>BASIC</v>
      </c>
      <c r="F1214" s="38" t="str">
        <f>+'BaseData 27b3'!F1110</f>
        <v>TR</v>
      </c>
      <c r="G1214" s="38">
        <f>+'BaseData 27b3'!G1110</f>
        <v>3520.9655012087901</v>
      </c>
    </row>
    <row r="1215" spans="1:7" x14ac:dyDescent="0.25">
      <c r="A1215" s="38">
        <f>+'BaseData 27b3'!A1111</f>
        <v>2022</v>
      </c>
      <c r="B1215" s="38">
        <f>+'BaseData 27b3'!B1111</f>
        <v>2</v>
      </c>
      <c r="C1215" s="38">
        <f>+'BaseData 27b3'!C1111</f>
        <v>2022</v>
      </c>
      <c r="D1215" s="38" t="str">
        <f>+INDEX(names!$B$2:$B$28,MATCH('BaseData 27b3'!D1111,names!$A$2:$A$28,0))</f>
        <v>San Diego</v>
      </c>
      <c r="E1215" s="38" t="str">
        <f>+'BaseData 27b3'!E1111</f>
        <v>BASIC</v>
      </c>
      <c r="F1215" s="38" t="str">
        <f>+'BaseData 27b3'!F1111</f>
        <v>UT</v>
      </c>
      <c r="G1215" s="38">
        <f>+'BaseData 27b3'!G1111</f>
        <v>19688.752833516493</v>
      </c>
    </row>
    <row r="1216" spans="1:7" x14ac:dyDescent="0.25">
      <c r="A1216" s="38">
        <f>+'BaseData 27b3'!A1112</f>
        <v>2022</v>
      </c>
      <c r="B1216" s="38">
        <f>+'BaseData 27b3'!B1112</f>
        <v>2</v>
      </c>
      <c r="C1216" s="38">
        <f>+'BaseData 27b3'!C1112</f>
        <v>2022</v>
      </c>
      <c r="D1216" s="38" t="str">
        <f>+INDEX(names!$B$2:$B$28,MATCH('BaseData 27b3'!D1112,names!$A$2:$A$28,0))</f>
        <v>Three Valleys</v>
      </c>
      <c r="E1216" s="38" t="str">
        <f>+'BaseData 27b3'!E1112</f>
        <v>BASIC</v>
      </c>
      <c r="F1216" s="38" t="str">
        <f>+'BaseData 27b3'!F1112</f>
        <v>TR</v>
      </c>
      <c r="G1216" s="38">
        <f>+'BaseData 27b3'!G1112</f>
        <v>1836.6223932967034</v>
      </c>
    </row>
    <row r="1217" spans="1:7" x14ac:dyDescent="0.25">
      <c r="A1217" s="38">
        <f>+'BaseData 27b3'!A1113</f>
        <v>2022</v>
      </c>
      <c r="B1217" s="38">
        <f>+'BaseData 27b3'!B1113</f>
        <v>2</v>
      </c>
      <c r="C1217" s="38">
        <f>+'BaseData 27b3'!C1113</f>
        <v>2022</v>
      </c>
      <c r="D1217" s="38" t="str">
        <f>+INDEX(names!$B$2:$B$28,MATCH('BaseData 27b3'!D1113,names!$A$2:$A$28,0))</f>
        <v>Three Valleys</v>
      </c>
      <c r="E1217" s="38" t="str">
        <f>+'BaseData 27b3'!E1113</f>
        <v>BASIC</v>
      </c>
      <c r="F1217" s="38" t="str">
        <f>+'BaseData 27b3'!F1113</f>
        <v>UT</v>
      </c>
      <c r="G1217" s="38">
        <f>+'BaseData 27b3'!G1113</f>
        <v>827.75062824175836</v>
      </c>
    </row>
    <row r="1218" spans="1:7" x14ac:dyDescent="0.25">
      <c r="A1218" s="38">
        <f>+'BaseData 27b3'!A1114</f>
        <v>2022</v>
      </c>
      <c r="B1218" s="38">
        <f>+'BaseData 27b3'!B1114</f>
        <v>2</v>
      </c>
      <c r="C1218" s="38">
        <f>+'BaseData 27b3'!C1114</f>
        <v>2022</v>
      </c>
      <c r="D1218" s="38" t="str">
        <f>+INDEX(names!$B$2:$B$28,MATCH('BaseData 27b3'!D1114,names!$A$2:$A$28,0))</f>
        <v>Three Valleys</v>
      </c>
      <c r="E1218" s="38" t="str">
        <f>+'BaseData 27b3'!E1114</f>
        <v>LNG</v>
      </c>
      <c r="F1218" s="38" t="str">
        <f>+'BaseData 27b3'!F1114</f>
        <v>UT</v>
      </c>
      <c r="G1218" s="38">
        <f>+'BaseData 27b3'!G1114</f>
        <v>93.203999999999908</v>
      </c>
    </row>
    <row r="1219" spans="1:7" x14ac:dyDescent="0.25">
      <c r="A1219" s="38">
        <f>+'BaseData 27b3'!A1115</f>
        <v>2022</v>
      </c>
      <c r="B1219" s="38">
        <f>+'BaseData 27b3'!B1115</f>
        <v>2</v>
      </c>
      <c r="C1219" s="38">
        <f>+'BaseData 27b3'!C1115</f>
        <v>2022</v>
      </c>
      <c r="D1219" s="38" t="str">
        <f>+INDEX(names!$B$2:$B$28,MATCH('BaseData 27b3'!D1115,names!$A$2:$A$28,0))</f>
        <v>Torrance</v>
      </c>
      <c r="E1219" s="38" t="str">
        <f>+'BaseData 27b3'!E1115</f>
        <v>BASIC</v>
      </c>
      <c r="F1219" s="38" t="str">
        <f>+'BaseData 27b3'!F1115</f>
        <v>TR</v>
      </c>
      <c r="G1219" s="38">
        <f>+'BaseData 27b3'!G1115</f>
        <v>894.44395571428527</v>
      </c>
    </row>
    <row r="1220" spans="1:7" x14ac:dyDescent="0.25">
      <c r="A1220" s="38">
        <f>+'BaseData 27b3'!A1116</f>
        <v>2022</v>
      </c>
      <c r="B1220" s="38">
        <f>+'BaseData 27b3'!B1116</f>
        <v>2</v>
      </c>
      <c r="C1220" s="38">
        <f>+'BaseData 27b3'!C1116</f>
        <v>2022</v>
      </c>
      <c r="D1220" s="38" t="str">
        <f>+INDEX(names!$B$2:$B$28,MATCH('BaseData 27b3'!D1116,names!$A$2:$A$28,0))</f>
        <v>Upper San Gabriel</v>
      </c>
      <c r="E1220" s="38" t="str">
        <f>+'BaseData 27b3'!E1116</f>
        <v>BASIC</v>
      </c>
      <c r="F1220" s="38" t="str">
        <f>+'BaseData 27b3'!F1116</f>
        <v>TR</v>
      </c>
      <c r="G1220" s="38">
        <f>+'BaseData 27b3'!G1116</f>
        <v>82.62636362637366</v>
      </c>
    </row>
    <row r="1221" spans="1:7" x14ac:dyDescent="0.25">
      <c r="A1221" s="38">
        <f>+'BaseData 27b3'!A1117</f>
        <v>2022</v>
      </c>
      <c r="B1221" s="38">
        <f>+'BaseData 27b3'!B1117</f>
        <v>2</v>
      </c>
      <c r="C1221" s="38">
        <f>+'BaseData 27b3'!C1117</f>
        <v>2022</v>
      </c>
      <c r="D1221" s="38" t="str">
        <f>+INDEX(names!$B$2:$B$28,MATCH('BaseData 27b3'!D1117,names!$A$2:$A$28,0))</f>
        <v>Upper San Gabriel</v>
      </c>
      <c r="E1221" s="38" t="str">
        <f>+'BaseData 27b3'!E1117</f>
        <v>BASIC</v>
      </c>
      <c r="F1221" s="38" t="str">
        <f>+'BaseData 27b3'!F1117</f>
        <v>UT</v>
      </c>
      <c r="G1221" s="38">
        <f>+'BaseData 27b3'!G1117</f>
        <v>380.53899274725285</v>
      </c>
    </row>
    <row r="1222" spans="1:7" x14ac:dyDescent="0.25">
      <c r="A1222" s="38">
        <f>+'BaseData 27b3'!A1118</f>
        <v>2022</v>
      </c>
      <c r="B1222" s="38">
        <f>+'BaseData 27b3'!B1118</f>
        <v>2</v>
      </c>
      <c r="C1222" s="38">
        <f>+'BaseData 27b3'!C1118</f>
        <v>2022</v>
      </c>
      <c r="D1222" s="38" t="str">
        <f>+INDEX(names!$B$2:$B$28,MATCH('BaseData 27b3'!D1118,names!$A$2:$A$28,0))</f>
        <v>Upper San Gabriel</v>
      </c>
      <c r="E1222" s="38" t="str">
        <f>+'BaseData 27b3'!E1118</f>
        <v>LNG</v>
      </c>
      <c r="F1222" s="38" t="str">
        <f>+'BaseData 27b3'!F1118</f>
        <v>UT</v>
      </c>
      <c r="G1222" s="38">
        <f>+'BaseData 27b3'!G1118</f>
        <v>2429.2799999999993</v>
      </c>
    </row>
    <row r="1223" spans="1:7" x14ac:dyDescent="0.25">
      <c r="A1223" s="38">
        <f>+'BaseData 27b3'!A1119</f>
        <v>2022</v>
      </c>
      <c r="B1223" s="38">
        <f>+'BaseData 27b3'!B1119</f>
        <v>2</v>
      </c>
      <c r="C1223" s="38">
        <f>+'BaseData 27b3'!C1119</f>
        <v>2022</v>
      </c>
      <c r="D1223" s="38" t="str">
        <f>+INDEX(names!$B$2:$B$28,MATCH('BaseData 27b3'!D1119,names!$A$2:$A$28,0))</f>
        <v>West Basin</v>
      </c>
      <c r="E1223" s="38" t="str">
        <f>+'BaseData 27b3'!E1119</f>
        <v>BASIC</v>
      </c>
      <c r="F1223" s="38" t="str">
        <f>+'BaseData 27b3'!F1119</f>
        <v>TR</v>
      </c>
      <c r="G1223" s="38">
        <f>+'BaseData 27b3'!G1119</f>
        <v>7806.4119261538453</v>
      </c>
    </row>
    <row r="1224" spans="1:7" x14ac:dyDescent="0.25">
      <c r="A1224" s="38">
        <f>+'BaseData 27b3'!A1120</f>
        <v>2022</v>
      </c>
      <c r="B1224" s="38">
        <f>+'BaseData 27b3'!B1120</f>
        <v>2</v>
      </c>
      <c r="C1224" s="38">
        <f>+'BaseData 27b3'!C1120</f>
        <v>2022</v>
      </c>
      <c r="D1224" s="38" t="str">
        <f>+INDEX(names!$B$2:$B$28,MATCH('BaseData 27b3'!D1120,names!$A$2:$A$28,0))</f>
        <v>Western</v>
      </c>
      <c r="E1224" s="38" t="str">
        <f>+'BaseData 27b3'!E1120</f>
        <v>BASIC</v>
      </c>
      <c r="F1224" s="38" t="str">
        <f>+'BaseData 27b3'!F1120</f>
        <v>TR</v>
      </c>
      <c r="G1224" s="38">
        <f>+'BaseData 27b3'!G1120</f>
        <v>2445.6488785714287</v>
      </c>
    </row>
    <row r="1225" spans="1:7" x14ac:dyDescent="0.25">
      <c r="A1225" s="38">
        <f>+'BaseData 27b3'!A1121</f>
        <v>2022</v>
      </c>
      <c r="B1225" s="38">
        <f>+'BaseData 27b3'!B1121</f>
        <v>2</v>
      </c>
      <c r="C1225" s="38">
        <f>+'BaseData 27b3'!C1121</f>
        <v>2022</v>
      </c>
      <c r="D1225" s="38" t="str">
        <f>+INDEX(names!$B$2:$B$28,MATCH('BaseData 27b3'!D1121,names!$A$2:$A$28,0))</f>
        <v>Western</v>
      </c>
      <c r="E1225" s="38" t="str">
        <f>+'BaseData 27b3'!E1121</f>
        <v>BASIC</v>
      </c>
      <c r="F1225" s="38" t="str">
        <f>+'BaseData 27b3'!F1121</f>
        <v>UT</v>
      </c>
      <c r="G1225" s="38">
        <f>+'BaseData 27b3'!G1121</f>
        <v>1252.7293585714283</v>
      </c>
    </row>
    <row r="1226" spans="1:7" x14ac:dyDescent="0.25">
      <c r="A1226" s="38">
        <f>+'BaseData 27b3'!A1122</f>
        <v>2022</v>
      </c>
      <c r="B1226" s="38">
        <f>+'BaseData 27b3'!B1122</f>
        <v>2</v>
      </c>
      <c r="C1226" s="38">
        <f>+'BaseData 27b3'!C1122</f>
        <v>2022</v>
      </c>
      <c r="D1226" s="38" t="str">
        <f>+INDEX(names!$B$2:$B$28,MATCH('BaseData 27b3'!D1122,names!$A$2:$A$28,0))</f>
        <v>Western</v>
      </c>
      <c r="E1226" s="38" t="str">
        <f>+'BaseData 27b3'!E1122</f>
        <v>LNG</v>
      </c>
      <c r="F1226" s="38" t="str">
        <f>+'BaseData 27b3'!F1122</f>
        <v>UT</v>
      </c>
      <c r="G1226" s="38">
        <f>+'BaseData 27b3'!G1122</f>
        <v>168.91666666666643</v>
      </c>
    </row>
    <row r="1227" spans="1:7" x14ac:dyDescent="0.25">
      <c r="A1227" s="38">
        <f>+'BaseData 27b3'!A1123</f>
        <v>2022</v>
      </c>
      <c r="B1227" s="38">
        <f>+'BaseData 27b3'!B1123</f>
        <v>3</v>
      </c>
      <c r="C1227" s="38">
        <f>+'BaseData 27b3'!C1123</f>
        <v>2022</v>
      </c>
      <c r="D1227" s="38" t="str">
        <f>+INDEX(names!$B$2:$B$28,MATCH('BaseData 27b3'!D1123,names!$A$2:$A$28,0))</f>
        <v>Anaheim</v>
      </c>
      <c r="E1227" s="38" t="str">
        <f>+'BaseData 27b3'!E1123</f>
        <v>BASIC</v>
      </c>
      <c r="F1227" s="38" t="str">
        <f>+'BaseData 27b3'!F1123</f>
        <v>TR</v>
      </c>
      <c r="G1227" s="38">
        <f>+'BaseData 27b3'!G1123</f>
        <v>265.59898439560448</v>
      </c>
    </row>
    <row r="1228" spans="1:7" x14ac:dyDescent="0.25">
      <c r="A1228" s="38">
        <f>+'BaseData 27b3'!A1124</f>
        <v>2022</v>
      </c>
      <c r="B1228" s="38">
        <f>+'BaseData 27b3'!B1124</f>
        <v>3</v>
      </c>
      <c r="C1228" s="38">
        <f>+'BaseData 27b3'!C1124</f>
        <v>2022</v>
      </c>
      <c r="D1228" s="38" t="str">
        <f>+INDEX(names!$B$2:$B$28,MATCH('BaseData 27b3'!D1124,names!$A$2:$A$28,0))</f>
        <v>Anaheim</v>
      </c>
      <c r="E1228" s="38" t="str">
        <f>+'BaseData 27b3'!E1124</f>
        <v>BASIC</v>
      </c>
      <c r="F1228" s="38" t="str">
        <f>+'BaseData 27b3'!F1124</f>
        <v>UT</v>
      </c>
      <c r="G1228" s="38">
        <f>+'BaseData 27b3'!G1124</f>
        <v>1155.0085132967035</v>
      </c>
    </row>
    <row r="1229" spans="1:7" x14ac:dyDescent="0.25">
      <c r="A1229" s="38">
        <f>+'BaseData 27b3'!A1125</f>
        <v>2022</v>
      </c>
      <c r="B1229" s="38">
        <f>+'BaseData 27b3'!B1125</f>
        <v>3</v>
      </c>
      <c r="C1229" s="38">
        <f>+'BaseData 27b3'!C1125</f>
        <v>2022</v>
      </c>
      <c r="D1229" s="38" t="str">
        <f>+INDEX(names!$B$2:$B$28,MATCH('BaseData 27b3'!D1125,names!$A$2:$A$28,0))</f>
        <v>Beverly Hills</v>
      </c>
      <c r="E1229" s="38" t="str">
        <f>+'BaseData 27b3'!E1125</f>
        <v>BASIC</v>
      </c>
      <c r="F1229" s="38" t="str">
        <f>+'BaseData 27b3'!F1125</f>
        <v>TR</v>
      </c>
      <c r="G1229" s="38">
        <f>+'BaseData 27b3'!G1125</f>
        <v>817.58069736263724</v>
      </c>
    </row>
    <row r="1230" spans="1:7" x14ac:dyDescent="0.25">
      <c r="A1230" s="38">
        <f>+'BaseData 27b3'!A1126</f>
        <v>2022</v>
      </c>
      <c r="B1230" s="38">
        <f>+'BaseData 27b3'!B1126</f>
        <v>3</v>
      </c>
      <c r="C1230" s="38">
        <f>+'BaseData 27b3'!C1126</f>
        <v>2022</v>
      </c>
      <c r="D1230" s="38" t="str">
        <f>+INDEX(names!$B$2:$B$28,MATCH('BaseData 27b3'!D1126,names!$A$2:$A$28,0))</f>
        <v>Burbank</v>
      </c>
      <c r="E1230" s="38" t="str">
        <f>+'BaseData 27b3'!E1126</f>
        <v>BASIC</v>
      </c>
      <c r="F1230" s="38" t="str">
        <f>+'BaseData 27b3'!F1126</f>
        <v>TR</v>
      </c>
      <c r="G1230" s="38">
        <f>+'BaseData 27b3'!G1126</f>
        <v>299.16186758241764</v>
      </c>
    </row>
    <row r="1231" spans="1:7" x14ac:dyDescent="0.25">
      <c r="A1231" s="38">
        <f>+'BaseData 27b3'!A1127</f>
        <v>2022</v>
      </c>
      <c r="B1231" s="38">
        <f>+'BaseData 27b3'!B1127</f>
        <v>3</v>
      </c>
      <c r="C1231" s="38">
        <f>+'BaseData 27b3'!C1127</f>
        <v>2022</v>
      </c>
      <c r="D1231" s="38" t="str">
        <f>+INDEX(names!$B$2:$B$28,MATCH('BaseData 27b3'!D1127,names!$A$2:$A$28,0))</f>
        <v>Calleguas</v>
      </c>
      <c r="E1231" s="38" t="str">
        <f>+'BaseData 27b3'!E1127</f>
        <v>BASIC</v>
      </c>
      <c r="F1231" s="38" t="str">
        <f>+'BaseData 27b3'!F1127</f>
        <v>TR</v>
      </c>
      <c r="G1231" s="38">
        <f>+'BaseData 27b3'!G1127</f>
        <v>6839.1142575824197</v>
      </c>
    </row>
    <row r="1232" spans="1:7" x14ac:dyDescent="0.25">
      <c r="A1232" s="38">
        <f>+'BaseData 27b3'!A1128</f>
        <v>2022</v>
      </c>
      <c r="B1232" s="38">
        <f>+'BaseData 27b3'!B1128</f>
        <v>3</v>
      </c>
      <c r="C1232" s="38">
        <f>+'BaseData 27b3'!C1128</f>
        <v>2022</v>
      </c>
      <c r="D1232" s="38" t="str">
        <f>+INDEX(names!$B$2:$B$28,MATCH('BaseData 27b3'!D1128,names!$A$2:$A$28,0))</f>
        <v>Calleguas</v>
      </c>
      <c r="E1232" s="38" t="str">
        <f>+'BaseData 27b3'!E1128</f>
        <v>LNG</v>
      </c>
      <c r="F1232" s="38" t="str">
        <f>+'BaseData 27b3'!F1128</f>
        <v>TR</v>
      </c>
      <c r="G1232" s="38">
        <f>+'BaseData 27b3'!G1128</f>
        <v>0</v>
      </c>
    </row>
    <row r="1233" spans="1:7" x14ac:dyDescent="0.25">
      <c r="A1233" s="38">
        <f>+'BaseData 27b3'!A1129</f>
        <v>2022</v>
      </c>
      <c r="B1233" s="38">
        <f>+'BaseData 27b3'!B1129</f>
        <v>3</v>
      </c>
      <c r="C1233" s="38">
        <f>+'BaseData 27b3'!C1129</f>
        <v>2022</v>
      </c>
      <c r="D1233" s="38" t="str">
        <f>+INDEX(names!$B$2:$B$28,MATCH('BaseData 27b3'!D1129,names!$A$2:$A$28,0))</f>
        <v>Central Basin</v>
      </c>
      <c r="E1233" s="38" t="str">
        <f>+'BaseData 27b3'!E1129</f>
        <v>BASIC</v>
      </c>
      <c r="F1233" s="38" t="str">
        <f>+'BaseData 27b3'!F1129</f>
        <v>TR</v>
      </c>
      <c r="G1233" s="38">
        <f>+'BaseData 27b3'!G1129</f>
        <v>1290.4144278021979</v>
      </c>
    </row>
    <row r="1234" spans="1:7" x14ac:dyDescent="0.25">
      <c r="A1234" s="38">
        <f>+'BaseData 27b3'!A1130</f>
        <v>2022</v>
      </c>
      <c r="B1234" s="38">
        <f>+'BaseData 27b3'!B1130</f>
        <v>3</v>
      </c>
      <c r="C1234" s="38">
        <f>+'BaseData 27b3'!C1130</f>
        <v>2022</v>
      </c>
      <c r="D1234" s="38" t="str">
        <f>+INDEX(names!$B$2:$B$28,MATCH('BaseData 27b3'!D1130,names!$A$2:$A$28,0))</f>
        <v>Central Basin</v>
      </c>
      <c r="E1234" s="38" t="str">
        <f>+'BaseData 27b3'!E1130</f>
        <v>BASIC</v>
      </c>
      <c r="F1234" s="38" t="str">
        <f>+'BaseData 27b3'!F1130</f>
        <v>UT</v>
      </c>
      <c r="G1234" s="38">
        <f>+'BaseData 27b3'!G1130</f>
        <v>2281.7907514285712</v>
      </c>
    </row>
    <row r="1235" spans="1:7" x14ac:dyDescent="0.25">
      <c r="A1235" s="38">
        <f>+'BaseData 27b3'!A1131</f>
        <v>2022</v>
      </c>
      <c r="B1235" s="38">
        <f>+'BaseData 27b3'!B1131</f>
        <v>3</v>
      </c>
      <c r="C1235" s="38">
        <f>+'BaseData 27b3'!C1131</f>
        <v>2022</v>
      </c>
      <c r="D1235" s="38" t="str">
        <f>+INDEX(names!$B$2:$B$28,MATCH('BaseData 27b3'!D1131,names!$A$2:$A$28,0))</f>
        <v>Central Basin</v>
      </c>
      <c r="E1235" s="38" t="str">
        <f>+'BaseData 27b3'!E1131</f>
        <v>LNG</v>
      </c>
      <c r="F1235" s="38" t="str">
        <f>+'BaseData 27b3'!F1131</f>
        <v>UT</v>
      </c>
      <c r="G1235" s="38">
        <f>+'BaseData 27b3'!G1131</f>
        <v>994.125</v>
      </c>
    </row>
    <row r="1236" spans="1:7" x14ac:dyDescent="0.25">
      <c r="A1236" s="38">
        <f>+'BaseData 27b3'!A1132</f>
        <v>2022</v>
      </c>
      <c r="B1236" s="38">
        <f>+'BaseData 27b3'!B1132</f>
        <v>3</v>
      </c>
      <c r="C1236" s="38">
        <f>+'BaseData 27b3'!C1132</f>
        <v>2022</v>
      </c>
      <c r="D1236" s="38" t="str">
        <f>+INDEX(names!$B$2:$B$28,MATCH('BaseData 27b3'!D1132,names!$A$2:$A$28,0))</f>
        <v>Compton</v>
      </c>
      <c r="E1236" s="38" t="str">
        <f>+'BaseData 27b3'!E1132</f>
        <v>BASIC</v>
      </c>
      <c r="F1236" s="38" t="str">
        <f>+'BaseData 27b3'!F1132</f>
        <v>TR</v>
      </c>
      <c r="G1236" s="38">
        <f>+'BaseData 27b3'!G1132</f>
        <v>18.184238901098897</v>
      </c>
    </row>
    <row r="1237" spans="1:7" x14ac:dyDescent="0.25">
      <c r="A1237" s="38">
        <f>+'BaseData 27b3'!A1133</f>
        <v>2022</v>
      </c>
      <c r="B1237" s="38">
        <f>+'BaseData 27b3'!B1133</f>
        <v>3</v>
      </c>
      <c r="C1237" s="38">
        <f>+'BaseData 27b3'!C1133</f>
        <v>2022</v>
      </c>
      <c r="D1237" s="38" t="str">
        <f>+INDEX(names!$B$2:$B$28,MATCH('BaseData 27b3'!D1133,names!$A$2:$A$28,0))</f>
        <v>Eastern</v>
      </c>
      <c r="E1237" s="38" t="str">
        <f>+'BaseData 27b3'!E1133</f>
        <v>BASIC</v>
      </c>
      <c r="F1237" s="38" t="str">
        <f>+'BaseData 27b3'!F1133</f>
        <v>TR</v>
      </c>
      <c r="G1237" s="38">
        <f>+'BaseData 27b3'!G1133</f>
        <v>4571.371665384615</v>
      </c>
    </row>
    <row r="1238" spans="1:7" x14ac:dyDescent="0.25">
      <c r="A1238" s="38">
        <f>+'BaseData 27b3'!A1134</f>
        <v>2022</v>
      </c>
      <c r="B1238" s="38">
        <f>+'BaseData 27b3'!B1134</f>
        <v>3</v>
      </c>
      <c r="C1238" s="38">
        <f>+'BaseData 27b3'!C1134</f>
        <v>2022</v>
      </c>
      <c r="D1238" s="38" t="str">
        <f>+INDEX(names!$B$2:$B$28,MATCH('BaseData 27b3'!D1134,names!$A$2:$A$28,0))</f>
        <v>Eastern</v>
      </c>
      <c r="E1238" s="38" t="str">
        <f>+'BaseData 27b3'!E1134</f>
        <v>BASIC</v>
      </c>
      <c r="F1238" s="38" t="str">
        <f>+'BaseData 27b3'!F1134</f>
        <v>UT</v>
      </c>
      <c r="G1238" s="38">
        <f>+'BaseData 27b3'!G1134</f>
        <v>3011.3705582417597</v>
      </c>
    </row>
    <row r="1239" spans="1:7" x14ac:dyDescent="0.25">
      <c r="A1239" s="38">
        <f>+'BaseData 27b3'!A1135</f>
        <v>2022</v>
      </c>
      <c r="B1239" s="38">
        <f>+'BaseData 27b3'!B1135</f>
        <v>3</v>
      </c>
      <c r="C1239" s="38">
        <f>+'BaseData 27b3'!C1135</f>
        <v>2022</v>
      </c>
      <c r="D1239" s="38" t="str">
        <f>+INDEX(names!$B$2:$B$28,MATCH('BaseData 27b3'!D1135,names!$A$2:$A$28,0))</f>
        <v>Eastern</v>
      </c>
      <c r="E1239" s="38" t="str">
        <f>+'BaseData 27b3'!E1135</f>
        <v>LNG</v>
      </c>
      <c r="F1239" s="38" t="str">
        <f>+'BaseData 27b3'!F1135</f>
        <v>UT</v>
      </c>
      <c r="G1239" s="38">
        <f>+'BaseData 27b3'!G1135</f>
        <v>309.4500000000005</v>
      </c>
    </row>
    <row r="1240" spans="1:7" x14ac:dyDescent="0.25">
      <c r="A1240" s="38">
        <f>+'BaseData 27b3'!A1136</f>
        <v>2022</v>
      </c>
      <c r="B1240" s="38">
        <f>+'BaseData 27b3'!B1136</f>
        <v>3</v>
      </c>
      <c r="C1240" s="38">
        <f>+'BaseData 27b3'!C1136</f>
        <v>2022</v>
      </c>
      <c r="D1240" s="38" t="str">
        <f>+INDEX(names!$B$2:$B$28,MATCH('BaseData 27b3'!D1136,names!$A$2:$A$28,0))</f>
        <v>Foothill</v>
      </c>
      <c r="E1240" s="38" t="str">
        <f>+'BaseData 27b3'!E1136</f>
        <v>BASIC</v>
      </c>
      <c r="F1240" s="38" t="str">
        <f>+'BaseData 27b3'!F1136</f>
        <v>TR</v>
      </c>
      <c r="G1240" s="38">
        <f>+'BaseData 27b3'!G1136</f>
        <v>467.28892923076933</v>
      </c>
    </row>
    <row r="1241" spans="1:7" x14ac:dyDescent="0.25">
      <c r="A1241" s="38">
        <f>+'BaseData 27b3'!A1137</f>
        <v>2022</v>
      </c>
      <c r="B1241" s="38">
        <f>+'BaseData 27b3'!B1137</f>
        <v>3</v>
      </c>
      <c r="C1241" s="38">
        <f>+'BaseData 27b3'!C1137</f>
        <v>2022</v>
      </c>
      <c r="D1241" s="38" t="str">
        <f>+INDEX(names!$B$2:$B$28,MATCH('BaseData 27b3'!D1137,names!$A$2:$A$28,0))</f>
        <v>Foothill</v>
      </c>
      <c r="E1241" s="38" t="str">
        <f>+'BaseData 27b3'!E1137</f>
        <v>LNG</v>
      </c>
      <c r="F1241" s="38" t="str">
        <f>+'BaseData 27b3'!F1137</f>
        <v>TR</v>
      </c>
      <c r="G1241" s="38">
        <f>+'BaseData 27b3'!G1137</f>
        <v>0</v>
      </c>
    </row>
    <row r="1242" spans="1:7" x14ac:dyDescent="0.25">
      <c r="A1242" s="38">
        <f>+'BaseData 27b3'!A1138</f>
        <v>2022</v>
      </c>
      <c r="B1242" s="38">
        <f>+'BaseData 27b3'!B1138</f>
        <v>3</v>
      </c>
      <c r="C1242" s="38">
        <f>+'BaseData 27b3'!C1138</f>
        <v>2022</v>
      </c>
      <c r="D1242" s="38" t="str">
        <f>+INDEX(names!$B$2:$B$28,MATCH('BaseData 27b3'!D1138,names!$A$2:$A$28,0))</f>
        <v>Fullerton</v>
      </c>
      <c r="E1242" s="38" t="str">
        <f>+'BaseData 27b3'!E1138</f>
        <v>BASIC</v>
      </c>
      <c r="F1242" s="38" t="str">
        <f>+'BaseData 27b3'!F1138</f>
        <v>TR</v>
      </c>
      <c r="G1242" s="38">
        <f>+'BaseData 27b3'!G1138</f>
        <v>686.69152417582427</v>
      </c>
    </row>
    <row r="1243" spans="1:7" x14ac:dyDescent="0.25">
      <c r="A1243" s="38">
        <f>+'BaseData 27b3'!A1139</f>
        <v>2022</v>
      </c>
      <c r="B1243" s="38">
        <f>+'BaseData 27b3'!B1139</f>
        <v>3</v>
      </c>
      <c r="C1243" s="38">
        <f>+'BaseData 27b3'!C1139</f>
        <v>2022</v>
      </c>
      <c r="D1243" s="38" t="str">
        <f>+INDEX(names!$B$2:$B$28,MATCH('BaseData 27b3'!D1139,names!$A$2:$A$28,0))</f>
        <v>Glendale</v>
      </c>
      <c r="E1243" s="38" t="str">
        <f>+'BaseData 27b3'!E1139</f>
        <v>BASIC</v>
      </c>
      <c r="F1243" s="38" t="str">
        <f>+'BaseData 27b3'!F1139</f>
        <v>TR</v>
      </c>
      <c r="G1243" s="38">
        <f>+'BaseData 27b3'!G1139</f>
        <v>1135.6695257142862</v>
      </c>
    </row>
    <row r="1244" spans="1:7" x14ac:dyDescent="0.25">
      <c r="A1244" s="38">
        <f>+'BaseData 27b3'!A1140</f>
        <v>2022</v>
      </c>
      <c r="B1244" s="38">
        <f>+'BaseData 27b3'!B1140</f>
        <v>3</v>
      </c>
      <c r="C1244" s="38">
        <f>+'BaseData 27b3'!C1140</f>
        <v>2022</v>
      </c>
      <c r="D1244" s="38" t="str">
        <f>+INDEX(names!$B$2:$B$28,MATCH('BaseData 27b3'!D1140,names!$A$2:$A$28,0))</f>
        <v>Inland Empire</v>
      </c>
      <c r="E1244" s="38" t="str">
        <f>+'BaseData 27b3'!E1140</f>
        <v>BASIC</v>
      </c>
      <c r="F1244" s="38" t="str">
        <f>+'BaseData 27b3'!F1140</f>
        <v>UT</v>
      </c>
      <c r="G1244" s="38">
        <f>+'BaseData 27b3'!G1140</f>
        <v>3386.0725123076941</v>
      </c>
    </row>
    <row r="1245" spans="1:7" x14ac:dyDescent="0.25">
      <c r="A1245" s="38">
        <f>+'BaseData 27b3'!A1141</f>
        <v>2022</v>
      </c>
      <c r="B1245" s="38">
        <f>+'BaseData 27b3'!B1141</f>
        <v>3</v>
      </c>
      <c r="C1245" s="38">
        <f>+'BaseData 27b3'!C1141</f>
        <v>2022</v>
      </c>
      <c r="D1245" s="38" t="str">
        <f>+INDEX(names!$B$2:$B$28,MATCH('BaseData 27b3'!D1141,names!$A$2:$A$28,0))</f>
        <v>Inland Empire</v>
      </c>
      <c r="E1245" s="38" t="str">
        <f>+'BaseData 27b3'!E1141</f>
        <v>LNG</v>
      </c>
      <c r="F1245" s="38" t="str">
        <f>+'BaseData 27b3'!F1141</f>
        <v>UT</v>
      </c>
      <c r="G1245" s="38">
        <f>+'BaseData 27b3'!G1141</f>
        <v>0</v>
      </c>
    </row>
    <row r="1246" spans="1:7" x14ac:dyDescent="0.25">
      <c r="A1246" s="38">
        <f>+'BaseData 27b3'!A1142</f>
        <v>2022</v>
      </c>
      <c r="B1246" s="38">
        <f>+'BaseData 27b3'!B1142</f>
        <v>3</v>
      </c>
      <c r="C1246" s="38">
        <f>+'BaseData 27b3'!C1142</f>
        <v>2022</v>
      </c>
      <c r="D1246" s="38" t="str">
        <f>+INDEX(names!$B$2:$B$28,MATCH('BaseData 27b3'!D1142,names!$A$2:$A$28,0))</f>
        <v>Los Angeles</v>
      </c>
      <c r="E1246" s="38" t="str">
        <f>+'BaseData 27b3'!E1142</f>
        <v>BASIC</v>
      </c>
      <c r="F1246" s="38" t="str">
        <f>+'BaseData 27b3'!F1142</f>
        <v>UT</v>
      </c>
      <c r="G1246" s="38">
        <f>+'BaseData 27b3'!G1142</f>
        <v>14209.203642307681</v>
      </c>
    </row>
    <row r="1247" spans="1:7" x14ac:dyDescent="0.25">
      <c r="A1247" s="38">
        <f>+'BaseData 27b3'!A1143</f>
        <v>2022</v>
      </c>
      <c r="B1247" s="38">
        <f>+'BaseData 27b3'!B1143</f>
        <v>3</v>
      </c>
      <c r="C1247" s="38">
        <f>+'BaseData 27b3'!C1143</f>
        <v>2022</v>
      </c>
      <c r="D1247" s="38" t="str">
        <f>+INDEX(names!$B$2:$B$28,MATCH('BaseData 27b3'!D1143,names!$A$2:$A$28,0))</f>
        <v>Los Angeles</v>
      </c>
      <c r="E1247" s="38" t="str">
        <f>+'BaseData 27b3'!E1143</f>
        <v>BASIC</v>
      </c>
      <c r="F1247" s="38" t="str">
        <f>+'BaseData 27b3'!F1143</f>
        <v>TR</v>
      </c>
      <c r="G1247" s="38">
        <f>+'BaseData 27b3'!G1143</f>
        <v>2495.9375</v>
      </c>
    </row>
    <row r="1248" spans="1:7" x14ac:dyDescent="0.25">
      <c r="A1248" s="38">
        <f>+'BaseData 27b3'!A1144</f>
        <v>2022</v>
      </c>
      <c r="B1248" s="38">
        <f>+'BaseData 27b3'!B1144</f>
        <v>3</v>
      </c>
      <c r="C1248" s="38">
        <f>+'BaseData 27b3'!C1144</f>
        <v>2022</v>
      </c>
      <c r="D1248" s="38" t="str">
        <f>+INDEX(names!$B$2:$B$28,MATCH('BaseData 27b3'!D1144,names!$A$2:$A$28,0))</f>
        <v>Las Virgenes</v>
      </c>
      <c r="E1248" s="38" t="str">
        <f>+'BaseData 27b3'!E1144</f>
        <v>BASIC</v>
      </c>
      <c r="F1248" s="38" t="str">
        <f>+'BaseData 27b3'!F1144</f>
        <v>TR</v>
      </c>
      <c r="G1248" s="38">
        <f>+'BaseData 27b3'!G1144</f>
        <v>1005.6972912087915</v>
      </c>
    </row>
    <row r="1249" spans="1:7" x14ac:dyDescent="0.25">
      <c r="A1249" s="38">
        <f>+'BaseData 27b3'!A1145</f>
        <v>2022</v>
      </c>
      <c r="B1249" s="38">
        <f>+'BaseData 27b3'!B1145</f>
        <v>3</v>
      </c>
      <c r="C1249" s="38">
        <f>+'BaseData 27b3'!C1145</f>
        <v>2022</v>
      </c>
      <c r="D1249" s="38" t="str">
        <f>+INDEX(names!$B$2:$B$28,MATCH('BaseData 27b3'!D1145,names!$A$2:$A$28,0))</f>
        <v>Long Beach</v>
      </c>
      <c r="E1249" s="38" t="str">
        <f>+'BaseData 27b3'!E1145</f>
        <v>BASIC</v>
      </c>
      <c r="F1249" s="38" t="str">
        <f>+'BaseData 27b3'!F1145</f>
        <v>TR</v>
      </c>
      <c r="G1249" s="38">
        <f>+'BaseData 27b3'!G1145</f>
        <v>2318.0313652747259</v>
      </c>
    </row>
    <row r="1250" spans="1:7" x14ac:dyDescent="0.25">
      <c r="A1250" s="38">
        <f>+'BaseData 27b3'!A1146</f>
        <v>2022</v>
      </c>
      <c r="B1250" s="38">
        <f>+'BaseData 27b3'!B1146</f>
        <v>3</v>
      </c>
      <c r="C1250" s="38">
        <f>+'BaseData 27b3'!C1146</f>
        <v>2022</v>
      </c>
      <c r="D1250" s="38" t="str">
        <f>+INDEX(names!$B$2:$B$28,MATCH('BaseData 27b3'!D1146,names!$A$2:$A$28,0))</f>
        <v>Long Beach</v>
      </c>
      <c r="E1250" s="38" t="str">
        <f>+'BaseData 27b3'!E1146</f>
        <v>BASIC</v>
      </c>
      <c r="F1250" s="38" t="str">
        <f>+'BaseData 27b3'!F1146</f>
        <v>UT</v>
      </c>
      <c r="G1250" s="38">
        <f>+'BaseData 27b3'!G1146</f>
        <v>934.47177384615395</v>
      </c>
    </row>
    <row r="1251" spans="1:7" x14ac:dyDescent="0.25">
      <c r="A1251" s="38">
        <f>+'BaseData 27b3'!A1147</f>
        <v>2022</v>
      </c>
      <c r="B1251" s="38">
        <f>+'BaseData 27b3'!B1147</f>
        <v>3</v>
      </c>
      <c r="C1251" s="38">
        <f>+'BaseData 27b3'!C1147</f>
        <v>2022</v>
      </c>
      <c r="D1251" s="38" t="str">
        <f>+INDEX(names!$B$2:$B$28,MATCH('BaseData 27b3'!D1147,names!$A$2:$A$28,0))</f>
        <v>Long Beach</v>
      </c>
      <c r="E1251" s="38" t="str">
        <f>+'BaseData 27b3'!E1147</f>
        <v>LNG</v>
      </c>
      <c r="F1251" s="38" t="str">
        <f>+'BaseData 27b3'!F1147</f>
        <v>UT</v>
      </c>
      <c r="G1251" s="38">
        <f>+'BaseData 27b3'!G1147</f>
        <v>0</v>
      </c>
    </row>
    <row r="1252" spans="1:7" x14ac:dyDescent="0.25">
      <c r="A1252" s="38">
        <f>+'BaseData 27b3'!A1148</f>
        <v>2022</v>
      </c>
      <c r="B1252" s="38">
        <f>+'BaseData 27b3'!B1148</f>
        <v>3</v>
      </c>
      <c r="C1252" s="38">
        <f>+'BaseData 27b3'!C1148</f>
        <v>2022</v>
      </c>
      <c r="D1252" s="38" t="str">
        <f>+INDEX(names!$B$2:$B$28,MATCH('BaseData 27b3'!D1148,names!$A$2:$A$28,0))</f>
        <v>MWDOC</v>
      </c>
      <c r="E1252" s="38" t="str">
        <f>+'BaseData 27b3'!E1148</f>
        <v>BASIC</v>
      </c>
      <c r="F1252" s="38" t="str">
        <f>+'BaseData 27b3'!F1148</f>
        <v>TR</v>
      </c>
      <c r="G1252" s="38">
        <f>+'BaseData 27b3'!G1148</f>
        <v>6651.1980098901086</v>
      </c>
    </row>
    <row r="1253" spans="1:7" x14ac:dyDescent="0.25">
      <c r="A1253" s="38">
        <f>+'BaseData 27b3'!A1149</f>
        <v>2022</v>
      </c>
      <c r="B1253" s="38">
        <f>+'BaseData 27b3'!B1149</f>
        <v>3</v>
      </c>
      <c r="C1253" s="38">
        <f>+'BaseData 27b3'!C1149</f>
        <v>2022</v>
      </c>
      <c r="D1253" s="38" t="str">
        <f>+INDEX(names!$B$2:$B$28,MATCH('BaseData 27b3'!D1149,names!$A$2:$A$28,0))</f>
        <v>MWDOC</v>
      </c>
      <c r="E1253" s="38" t="str">
        <f>+'BaseData 27b3'!E1149</f>
        <v>BASIC</v>
      </c>
      <c r="F1253" s="38" t="str">
        <f>+'BaseData 27b3'!F1149</f>
        <v>UT</v>
      </c>
      <c r="G1253" s="38">
        <f>+'BaseData 27b3'!G1149</f>
        <v>2086.022926813187</v>
      </c>
    </row>
    <row r="1254" spans="1:7" x14ac:dyDescent="0.25">
      <c r="A1254" s="38">
        <f>+'BaseData 27b3'!A1150</f>
        <v>2022</v>
      </c>
      <c r="B1254" s="38">
        <f>+'BaseData 27b3'!B1150</f>
        <v>3</v>
      </c>
      <c r="C1254" s="38">
        <f>+'BaseData 27b3'!C1150</f>
        <v>2022</v>
      </c>
      <c r="D1254" s="38" t="str">
        <f>+INDEX(names!$B$2:$B$28,MATCH('BaseData 27b3'!D1150,names!$A$2:$A$28,0))</f>
        <v>MWDOC</v>
      </c>
      <c r="E1254" s="38" t="str">
        <f>+'BaseData 27b3'!E1150</f>
        <v>LNG</v>
      </c>
      <c r="F1254" s="38" t="str">
        <f>+'BaseData 27b3'!F1150</f>
        <v>UT</v>
      </c>
      <c r="G1254" s="38">
        <f>+'BaseData 27b3'!G1150</f>
        <v>0</v>
      </c>
    </row>
    <row r="1255" spans="1:7" x14ac:dyDescent="0.25">
      <c r="A1255" s="38">
        <f>+'BaseData 27b3'!A1151</f>
        <v>2022</v>
      </c>
      <c r="B1255" s="38">
        <f>+'BaseData 27b3'!B1151</f>
        <v>3</v>
      </c>
      <c r="C1255" s="38">
        <f>+'BaseData 27b3'!C1151</f>
        <v>2022</v>
      </c>
      <c r="D1255" s="38" t="str">
        <f>+INDEX(names!$B$2:$B$28,MATCH('BaseData 27b3'!D1151,names!$A$2:$A$28,0))</f>
        <v>Pasadena</v>
      </c>
      <c r="E1255" s="38" t="str">
        <f>+'BaseData 27b3'!E1151</f>
        <v>BASIC</v>
      </c>
      <c r="F1255" s="38" t="str">
        <f>+'BaseData 27b3'!F1151</f>
        <v>TR</v>
      </c>
      <c r="G1255" s="38">
        <f>+'BaseData 27b3'!G1151</f>
        <v>1325.7067956043957</v>
      </c>
    </row>
    <row r="1256" spans="1:7" x14ac:dyDescent="0.25">
      <c r="A1256" s="38">
        <f>+'BaseData 27b3'!A1152</f>
        <v>2022</v>
      </c>
      <c r="B1256" s="38">
        <f>+'BaseData 27b3'!B1152</f>
        <v>3</v>
      </c>
      <c r="C1256" s="38">
        <f>+'BaseData 27b3'!C1152</f>
        <v>2022</v>
      </c>
      <c r="D1256" s="38" t="str">
        <f>+INDEX(names!$B$2:$B$28,MATCH('BaseData 27b3'!D1152,names!$A$2:$A$28,0))</f>
        <v>San Marino</v>
      </c>
      <c r="E1256" s="38" t="str">
        <f>+'BaseData 27b3'!E1152</f>
        <v>BASIC</v>
      </c>
      <c r="F1256" s="38" t="str">
        <f>+'BaseData 27b3'!F1152</f>
        <v>TR</v>
      </c>
      <c r="G1256" s="38">
        <f>+'BaseData 27b3'!G1152</f>
        <v>20.354066373626377</v>
      </c>
    </row>
    <row r="1257" spans="1:7" x14ac:dyDescent="0.25">
      <c r="A1257" s="38">
        <f>+'BaseData 27b3'!A1153</f>
        <v>2022</v>
      </c>
      <c r="B1257" s="38">
        <f>+'BaseData 27b3'!B1153</f>
        <v>3</v>
      </c>
      <c r="C1257" s="38">
        <f>+'BaseData 27b3'!C1153</f>
        <v>2022</v>
      </c>
      <c r="D1257" s="38" t="str">
        <f>+INDEX(names!$B$2:$B$28,MATCH('BaseData 27b3'!D1153,names!$A$2:$A$28,0))</f>
        <v>Santa Ana</v>
      </c>
      <c r="E1257" s="38" t="str">
        <f>+'BaseData 27b3'!E1153</f>
        <v>BASIC</v>
      </c>
      <c r="F1257" s="38" t="str">
        <f>+'BaseData 27b3'!F1153</f>
        <v>TR</v>
      </c>
      <c r="G1257" s="38">
        <f>+'BaseData 27b3'!G1153</f>
        <v>509.50327472527476</v>
      </c>
    </row>
    <row r="1258" spans="1:7" x14ac:dyDescent="0.25">
      <c r="A1258" s="38">
        <f>+'BaseData 27b3'!A1154</f>
        <v>2022</v>
      </c>
      <c r="B1258" s="38">
        <f>+'BaseData 27b3'!B1154</f>
        <v>3</v>
      </c>
      <c r="C1258" s="38">
        <f>+'BaseData 27b3'!C1154</f>
        <v>2022</v>
      </c>
      <c r="D1258" s="38" t="str">
        <f>+INDEX(names!$B$2:$B$28,MATCH('BaseData 27b3'!D1154,names!$A$2:$A$28,0))</f>
        <v>Santa Monica</v>
      </c>
      <c r="E1258" s="38" t="str">
        <f>+'BaseData 27b3'!E1154</f>
        <v>BASIC</v>
      </c>
      <c r="F1258" s="38" t="str">
        <f>+'BaseData 27b3'!F1154</f>
        <v>TR</v>
      </c>
      <c r="G1258" s="38">
        <f>+'BaseData 27b3'!G1154</f>
        <v>306.73697142857145</v>
      </c>
    </row>
    <row r="1259" spans="1:7" x14ac:dyDescent="0.25">
      <c r="A1259" s="38">
        <f>+'BaseData 27b3'!A1155</f>
        <v>2022</v>
      </c>
      <c r="B1259" s="38">
        <f>+'BaseData 27b3'!B1155</f>
        <v>3</v>
      </c>
      <c r="C1259" s="38">
        <f>+'BaseData 27b3'!C1155</f>
        <v>2022</v>
      </c>
      <c r="D1259" s="38" t="str">
        <f>+INDEX(names!$B$2:$B$28,MATCH('BaseData 27b3'!D1155,names!$A$2:$A$28,0))</f>
        <v>San Diego</v>
      </c>
      <c r="E1259" s="38" t="str">
        <f>+'BaseData 27b3'!E1155</f>
        <v>BASIC</v>
      </c>
      <c r="F1259" s="38" t="str">
        <f>+'BaseData 27b3'!F1155</f>
        <v>TR</v>
      </c>
      <c r="G1259" s="38">
        <f>+'BaseData 27b3'!G1155</f>
        <v>3225.7427464835168</v>
      </c>
    </row>
    <row r="1260" spans="1:7" x14ac:dyDescent="0.25">
      <c r="A1260" s="38">
        <f>+'BaseData 27b3'!A1156</f>
        <v>2022</v>
      </c>
      <c r="B1260" s="38">
        <f>+'BaseData 27b3'!B1156</f>
        <v>3</v>
      </c>
      <c r="C1260" s="38">
        <f>+'BaseData 27b3'!C1156</f>
        <v>2022</v>
      </c>
      <c r="D1260" s="38" t="str">
        <f>+INDEX(names!$B$2:$B$28,MATCH('BaseData 27b3'!D1156,names!$A$2:$A$28,0))</f>
        <v>San Diego</v>
      </c>
      <c r="E1260" s="38" t="str">
        <f>+'BaseData 27b3'!E1156</f>
        <v>BASIC</v>
      </c>
      <c r="F1260" s="38" t="str">
        <f>+'BaseData 27b3'!F1156</f>
        <v>UT</v>
      </c>
      <c r="G1260" s="38">
        <f>+'BaseData 27b3'!G1156</f>
        <v>22119.999048901089</v>
      </c>
    </row>
    <row r="1261" spans="1:7" x14ac:dyDescent="0.25">
      <c r="A1261" s="38">
        <f>+'BaseData 27b3'!A1157</f>
        <v>2022</v>
      </c>
      <c r="B1261" s="38">
        <f>+'BaseData 27b3'!B1157</f>
        <v>3</v>
      </c>
      <c r="C1261" s="38">
        <f>+'BaseData 27b3'!C1157</f>
        <v>2022</v>
      </c>
      <c r="D1261" s="38" t="str">
        <f>+INDEX(names!$B$2:$B$28,MATCH('BaseData 27b3'!D1157,names!$A$2:$A$28,0))</f>
        <v>Three Valleys</v>
      </c>
      <c r="E1261" s="38" t="str">
        <f>+'BaseData 27b3'!E1157</f>
        <v>BASIC</v>
      </c>
      <c r="F1261" s="38" t="str">
        <f>+'BaseData 27b3'!F1157</f>
        <v>TR</v>
      </c>
      <c r="G1261" s="38">
        <f>+'BaseData 27b3'!G1157</f>
        <v>1639.281453186813</v>
      </c>
    </row>
    <row r="1262" spans="1:7" x14ac:dyDescent="0.25">
      <c r="A1262" s="38">
        <f>+'BaseData 27b3'!A1158</f>
        <v>2022</v>
      </c>
      <c r="B1262" s="38">
        <f>+'BaseData 27b3'!B1158</f>
        <v>3</v>
      </c>
      <c r="C1262" s="38">
        <f>+'BaseData 27b3'!C1158</f>
        <v>2022</v>
      </c>
      <c r="D1262" s="38" t="str">
        <f>+INDEX(names!$B$2:$B$28,MATCH('BaseData 27b3'!D1158,names!$A$2:$A$28,0))</f>
        <v>Three Valleys</v>
      </c>
      <c r="E1262" s="38" t="str">
        <f>+'BaseData 27b3'!E1158</f>
        <v>BASIC</v>
      </c>
      <c r="F1262" s="38" t="str">
        <f>+'BaseData 27b3'!F1158</f>
        <v>UT</v>
      </c>
      <c r="G1262" s="38">
        <f>+'BaseData 27b3'!G1158</f>
        <v>1544.1252738461542</v>
      </c>
    </row>
    <row r="1263" spans="1:7" x14ac:dyDescent="0.25">
      <c r="A1263" s="38">
        <f>+'BaseData 27b3'!A1159</f>
        <v>2022</v>
      </c>
      <c r="B1263" s="38">
        <f>+'BaseData 27b3'!B1159</f>
        <v>3</v>
      </c>
      <c r="C1263" s="38">
        <f>+'BaseData 27b3'!C1159</f>
        <v>2022</v>
      </c>
      <c r="D1263" s="38" t="str">
        <f>+INDEX(names!$B$2:$B$28,MATCH('BaseData 27b3'!D1159,names!$A$2:$A$28,0))</f>
        <v>Three Valleys</v>
      </c>
      <c r="E1263" s="38" t="str">
        <f>+'BaseData 27b3'!E1159</f>
        <v>LNG</v>
      </c>
      <c r="F1263" s="38" t="str">
        <f>+'BaseData 27b3'!F1159</f>
        <v>UT</v>
      </c>
      <c r="G1263" s="38">
        <f>+'BaseData 27b3'!G1159</f>
        <v>294.94800000000026</v>
      </c>
    </row>
    <row r="1264" spans="1:7" x14ac:dyDescent="0.25">
      <c r="A1264" s="38">
        <f>+'BaseData 27b3'!A1160</f>
        <v>2022</v>
      </c>
      <c r="B1264" s="38">
        <f>+'BaseData 27b3'!B1160</f>
        <v>3</v>
      </c>
      <c r="C1264" s="38">
        <f>+'BaseData 27b3'!C1160</f>
        <v>2022</v>
      </c>
      <c r="D1264" s="38" t="str">
        <f>+INDEX(names!$B$2:$B$28,MATCH('BaseData 27b3'!D1160,names!$A$2:$A$28,0))</f>
        <v>Torrance</v>
      </c>
      <c r="E1264" s="38" t="str">
        <f>+'BaseData 27b3'!E1160</f>
        <v>BASIC</v>
      </c>
      <c r="F1264" s="38" t="str">
        <f>+'BaseData 27b3'!F1160</f>
        <v>TR</v>
      </c>
      <c r="G1264" s="38">
        <f>+'BaseData 27b3'!G1160</f>
        <v>1046.1147359340662</v>
      </c>
    </row>
    <row r="1265" spans="1:7" x14ac:dyDescent="0.25">
      <c r="A1265" s="38">
        <f>+'BaseData 27b3'!A1161</f>
        <v>2022</v>
      </c>
      <c r="B1265" s="38">
        <f>+'BaseData 27b3'!B1161</f>
        <v>3</v>
      </c>
      <c r="C1265" s="38">
        <f>+'BaseData 27b3'!C1161</f>
        <v>2022</v>
      </c>
      <c r="D1265" s="38" t="str">
        <f>+INDEX(names!$B$2:$B$28,MATCH('BaseData 27b3'!D1161,names!$A$2:$A$28,0))</f>
        <v>Upper San Gabriel</v>
      </c>
      <c r="E1265" s="38" t="str">
        <f>+'BaseData 27b3'!E1161</f>
        <v>BASIC</v>
      </c>
      <c r="F1265" s="38" t="str">
        <f>+'BaseData 27b3'!F1161</f>
        <v>TR</v>
      </c>
      <c r="G1265" s="38">
        <f>+'BaseData 27b3'!G1161</f>
        <v>120.11205868131867</v>
      </c>
    </row>
    <row r="1266" spans="1:7" x14ac:dyDescent="0.25">
      <c r="A1266" s="38">
        <f>+'BaseData 27b3'!A1162</f>
        <v>2022</v>
      </c>
      <c r="B1266" s="38">
        <f>+'BaseData 27b3'!B1162</f>
        <v>3</v>
      </c>
      <c r="C1266" s="38">
        <f>+'BaseData 27b3'!C1162</f>
        <v>2022</v>
      </c>
      <c r="D1266" s="38" t="str">
        <f>+INDEX(names!$B$2:$B$28,MATCH('BaseData 27b3'!D1162,names!$A$2:$A$28,0))</f>
        <v>Upper San Gabriel</v>
      </c>
      <c r="E1266" s="38" t="str">
        <f>+'BaseData 27b3'!E1162</f>
        <v>BASIC</v>
      </c>
      <c r="F1266" s="38" t="str">
        <f>+'BaseData 27b3'!F1162</f>
        <v>UT</v>
      </c>
      <c r="G1266" s="38">
        <f>+'BaseData 27b3'!G1162</f>
        <v>658.16988791208803</v>
      </c>
    </row>
    <row r="1267" spans="1:7" x14ac:dyDescent="0.25">
      <c r="A1267" s="38">
        <f>+'BaseData 27b3'!A1163</f>
        <v>2022</v>
      </c>
      <c r="B1267" s="38">
        <f>+'BaseData 27b3'!B1163</f>
        <v>3</v>
      </c>
      <c r="C1267" s="38">
        <f>+'BaseData 27b3'!C1163</f>
        <v>2022</v>
      </c>
      <c r="D1267" s="38" t="str">
        <f>+INDEX(names!$B$2:$B$28,MATCH('BaseData 27b3'!D1163,names!$A$2:$A$28,0))</f>
        <v>Upper San Gabriel</v>
      </c>
      <c r="E1267" s="38" t="str">
        <f>+'BaseData 27b3'!E1163</f>
        <v>LNG</v>
      </c>
      <c r="F1267" s="38" t="str">
        <f>+'BaseData 27b3'!F1163</f>
        <v>UT</v>
      </c>
      <c r="G1267" s="38">
        <f>+'BaseData 27b3'!G1163</f>
        <v>4202.0999999999949</v>
      </c>
    </row>
    <row r="1268" spans="1:7" x14ac:dyDescent="0.25">
      <c r="A1268" s="38">
        <f>+'BaseData 27b3'!A1164</f>
        <v>2022</v>
      </c>
      <c r="B1268" s="38">
        <f>+'BaseData 27b3'!B1164</f>
        <v>3</v>
      </c>
      <c r="C1268" s="38">
        <f>+'BaseData 27b3'!C1164</f>
        <v>2022</v>
      </c>
      <c r="D1268" s="38" t="str">
        <f>+INDEX(names!$B$2:$B$28,MATCH('BaseData 27b3'!D1164,names!$A$2:$A$28,0))</f>
        <v>West Basin</v>
      </c>
      <c r="E1268" s="38" t="str">
        <f>+'BaseData 27b3'!E1164</f>
        <v>BASIC</v>
      </c>
      <c r="F1268" s="38" t="str">
        <f>+'BaseData 27b3'!F1164</f>
        <v>TR</v>
      </c>
      <c r="G1268" s="38">
        <f>+'BaseData 27b3'!G1164</f>
        <v>8738.96539076923</v>
      </c>
    </row>
    <row r="1269" spans="1:7" x14ac:dyDescent="0.25">
      <c r="A1269" s="38">
        <f>+'BaseData 27b3'!A1165</f>
        <v>2022</v>
      </c>
      <c r="B1269" s="38">
        <f>+'BaseData 27b3'!B1165</f>
        <v>3</v>
      </c>
      <c r="C1269" s="38">
        <f>+'BaseData 27b3'!C1165</f>
        <v>2022</v>
      </c>
      <c r="D1269" s="38" t="str">
        <f>+INDEX(names!$B$2:$B$28,MATCH('BaseData 27b3'!D1165,names!$A$2:$A$28,0))</f>
        <v>Western</v>
      </c>
      <c r="E1269" s="38" t="str">
        <f>+'BaseData 27b3'!E1165</f>
        <v>BASIC</v>
      </c>
      <c r="F1269" s="38" t="str">
        <f>+'BaseData 27b3'!F1165</f>
        <v>TR</v>
      </c>
      <c r="G1269" s="38">
        <f>+'BaseData 27b3'!G1165</f>
        <v>2704.5517414285709</v>
      </c>
    </row>
    <row r="1270" spans="1:7" x14ac:dyDescent="0.25">
      <c r="A1270" s="38">
        <f>+'BaseData 27b3'!A1166</f>
        <v>2022</v>
      </c>
      <c r="B1270" s="38">
        <f>+'BaseData 27b3'!B1166</f>
        <v>3</v>
      </c>
      <c r="C1270" s="38">
        <f>+'BaseData 27b3'!C1166</f>
        <v>2022</v>
      </c>
      <c r="D1270" s="38" t="str">
        <f>+INDEX(names!$B$2:$B$28,MATCH('BaseData 27b3'!D1166,names!$A$2:$A$28,0))</f>
        <v>Western</v>
      </c>
      <c r="E1270" s="38" t="str">
        <f>+'BaseData 27b3'!E1166</f>
        <v>BASIC</v>
      </c>
      <c r="F1270" s="38" t="str">
        <f>+'BaseData 27b3'!F1166</f>
        <v>UT</v>
      </c>
      <c r="G1270" s="38">
        <f>+'BaseData 27b3'!G1166</f>
        <v>1705.8093685714291</v>
      </c>
    </row>
    <row r="1271" spans="1:7" x14ac:dyDescent="0.25">
      <c r="A1271" s="38">
        <f>+'BaseData 27b3'!A1167</f>
        <v>2022</v>
      </c>
      <c r="B1271" s="38">
        <f>+'BaseData 27b3'!B1167</f>
        <v>3</v>
      </c>
      <c r="C1271" s="38">
        <f>+'BaseData 27b3'!C1167</f>
        <v>2022</v>
      </c>
      <c r="D1271" s="38" t="str">
        <f>+INDEX(names!$B$2:$B$28,MATCH('BaseData 27b3'!D1167,names!$A$2:$A$28,0))</f>
        <v>Western</v>
      </c>
      <c r="E1271" s="38" t="str">
        <f>+'BaseData 27b3'!E1167</f>
        <v>LNG</v>
      </c>
      <c r="F1271" s="38" t="str">
        <f>+'BaseData 27b3'!F1167</f>
        <v>UT</v>
      </c>
      <c r="G1271" s="38">
        <f>+'BaseData 27b3'!G1167</f>
        <v>168.91666666666643</v>
      </c>
    </row>
    <row r="1272" spans="1:7" x14ac:dyDescent="0.25">
      <c r="A1272" s="38">
        <f>+'BaseData 27b3'!A1168</f>
        <v>2022</v>
      </c>
      <c r="B1272" s="38">
        <f>+'BaseData 27b3'!B1168</f>
        <v>4</v>
      </c>
      <c r="C1272" s="38">
        <f>+'BaseData 27b3'!C1168</f>
        <v>2022</v>
      </c>
      <c r="D1272" s="38" t="str">
        <f>+INDEX(names!$B$2:$B$28,MATCH('BaseData 27b3'!D1168,names!$A$2:$A$28,0))</f>
        <v>Anaheim</v>
      </c>
      <c r="E1272" s="38" t="str">
        <f>+'BaseData 27b3'!E1168</f>
        <v>BASIC</v>
      </c>
      <c r="F1272" s="38" t="str">
        <f>+'BaseData 27b3'!F1168</f>
        <v>TR</v>
      </c>
      <c r="G1272" s="38">
        <f>+'BaseData 27b3'!G1168</f>
        <v>238.19881406593404</v>
      </c>
    </row>
    <row r="1273" spans="1:7" x14ac:dyDescent="0.25">
      <c r="A1273" s="38">
        <f>+'BaseData 27b3'!A1169</f>
        <v>2022</v>
      </c>
      <c r="B1273" s="38">
        <f>+'BaseData 27b3'!B1169</f>
        <v>4</v>
      </c>
      <c r="C1273" s="38">
        <f>+'BaseData 27b3'!C1169</f>
        <v>2022</v>
      </c>
      <c r="D1273" s="38" t="str">
        <f>+INDEX(names!$B$2:$B$28,MATCH('BaseData 27b3'!D1169,names!$A$2:$A$28,0))</f>
        <v>Anaheim</v>
      </c>
      <c r="E1273" s="38" t="str">
        <f>+'BaseData 27b3'!E1169</f>
        <v>BASIC</v>
      </c>
      <c r="F1273" s="38" t="str">
        <f>+'BaseData 27b3'!F1169</f>
        <v>UT</v>
      </c>
      <c r="G1273" s="38">
        <f>+'BaseData 27b3'!G1169</f>
        <v>1498.0586458241733</v>
      </c>
    </row>
    <row r="1274" spans="1:7" x14ac:dyDescent="0.25">
      <c r="A1274" s="38">
        <f>+'BaseData 27b3'!A1170</f>
        <v>2022</v>
      </c>
      <c r="B1274" s="38">
        <f>+'BaseData 27b3'!B1170</f>
        <v>4</v>
      </c>
      <c r="C1274" s="38">
        <f>+'BaseData 27b3'!C1170</f>
        <v>2022</v>
      </c>
      <c r="D1274" s="38" t="str">
        <f>+INDEX(names!$B$2:$B$28,MATCH('BaseData 27b3'!D1170,names!$A$2:$A$28,0))</f>
        <v>Beverly Hills</v>
      </c>
      <c r="E1274" s="38" t="str">
        <f>+'BaseData 27b3'!E1170</f>
        <v>BASIC</v>
      </c>
      <c r="F1274" s="38" t="str">
        <f>+'BaseData 27b3'!F1170</f>
        <v>TR</v>
      </c>
      <c r="G1274" s="38">
        <f>+'BaseData 27b3'!G1170</f>
        <v>925.70908153846199</v>
      </c>
    </row>
    <row r="1275" spans="1:7" x14ac:dyDescent="0.25">
      <c r="A1275" s="38">
        <f>+'BaseData 27b3'!A1171</f>
        <v>2022</v>
      </c>
      <c r="B1275" s="38">
        <f>+'BaseData 27b3'!B1171</f>
        <v>4</v>
      </c>
      <c r="C1275" s="38">
        <f>+'BaseData 27b3'!C1171</f>
        <v>2022</v>
      </c>
      <c r="D1275" s="38" t="str">
        <f>+INDEX(names!$B$2:$B$28,MATCH('BaseData 27b3'!D1171,names!$A$2:$A$28,0))</f>
        <v>Burbank</v>
      </c>
      <c r="E1275" s="38" t="str">
        <f>+'BaseData 27b3'!E1171</f>
        <v>BASIC</v>
      </c>
      <c r="F1275" s="38" t="str">
        <f>+'BaseData 27b3'!F1171</f>
        <v>TR</v>
      </c>
      <c r="G1275" s="38">
        <f>+'BaseData 27b3'!G1171</f>
        <v>337.60804483516478</v>
      </c>
    </row>
    <row r="1276" spans="1:7" x14ac:dyDescent="0.25">
      <c r="A1276" s="38">
        <f>+'BaseData 27b3'!A1172</f>
        <v>2022</v>
      </c>
      <c r="B1276" s="38">
        <f>+'BaseData 27b3'!B1172</f>
        <v>4</v>
      </c>
      <c r="C1276" s="38">
        <f>+'BaseData 27b3'!C1172</f>
        <v>2022</v>
      </c>
      <c r="D1276" s="38" t="str">
        <f>+INDEX(names!$B$2:$B$28,MATCH('BaseData 27b3'!D1172,names!$A$2:$A$28,0))</f>
        <v>Burbank</v>
      </c>
      <c r="E1276" s="38" t="str">
        <f>+'BaseData 27b3'!E1172</f>
        <v>BASIC</v>
      </c>
      <c r="F1276" s="38" t="str">
        <f>+'BaseData 27b3'!F1172</f>
        <v>UT</v>
      </c>
      <c r="G1276" s="38">
        <f>+'BaseData 27b3'!G1172</f>
        <v>19.182275274725278</v>
      </c>
    </row>
    <row r="1277" spans="1:7" x14ac:dyDescent="0.25">
      <c r="A1277" s="38">
        <f>+'BaseData 27b3'!A1173</f>
        <v>2022</v>
      </c>
      <c r="B1277" s="38">
        <f>+'BaseData 27b3'!B1173</f>
        <v>4</v>
      </c>
      <c r="C1277" s="38">
        <f>+'BaseData 27b3'!C1173</f>
        <v>2022</v>
      </c>
      <c r="D1277" s="38" t="str">
        <f>+INDEX(names!$B$2:$B$28,MATCH('BaseData 27b3'!D1173,names!$A$2:$A$28,0))</f>
        <v>Burbank</v>
      </c>
      <c r="E1277" s="38" t="str">
        <f>+'BaseData 27b3'!E1173</f>
        <v>LNG</v>
      </c>
      <c r="F1277" s="38" t="str">
        <f>+'BaseData 27b3'!F1173</f>
        <v>UT</v>
      </c>
      <c r="G1277" s="38">
        <f>+'BaseData 27b3'!G1173</f>
        <v>49.633589999999977</v>
      </c>
    </row>
    <row r="1278" spans="1:7" x14ac:dyDescent="0.25">
      <c r="A1278" s="38">
        <f>+'BaseData 27b3'!A1174</f>
        <v>2022</v>
      </c>
      <c r="B1278" s="38">
        <f>+'BaseData 27b3'!B1174</f>
        <v>4</v>
      </c>
      <c r="C1278" s="38">
        <f>+'BaseData 27b3'!C1174</f>
        <v>2022</v>
      </c>
      <c r="D1278" s="38" t="str">
        <f>+INDEX(names!$B$2:$B$28,MATCH('BaseData 27b3'!D1174,names!$A$2:$A$28,0))</f>
        <v>Calleguas</v>
      </c>
      <c r="E1278" s="38" t="str">
        <f>+'BaseData 27b3'!E1174</f>
        <v>BASIC</v>
      </c>
      <c r="F1278" s="38" t="str">
        <f>+'BaseData 27b3'!F1174</f>
        <v>TR</v>
      </c>
      <c r="G1278" s="38">
        <f>+'BaseData 27b3'!G1174</f>
        <v>7792.8944756043948</v>
      </c>
    </row>
    <row r="1279" spans="1:7" x14ac:dyDescent="0.25">
      <c r="A1279" s="38">
        <f>+'BaseData 27b3'!A1175</f>
        <v>2022</v>
      </c>
      <c r="B1279" s="38">
        <f>+'BaseData 27b3'!B1175</f>
        <v>4</v>
      </c>
      <c r="C1279" s="38">
        <f>+'BaseData 27b3'!C1175</f>
        <v>2022</v>
      </c>
      <c r="D1279" s="38" t="str">
        <f>+INDEX(names!$B$2:$B$28,MATCH('BaseData 27b3'!D1175,names!$A$2:$A$28,0))</f>
        <v>Calleguas</v>
      </c>
      <c r="E1279" s="38" t="str">
        <f>+'BaseData 27b3'!E1175</f>
        <v>LNG</v>
      </c>
      <c r="F1279" s="38" t="str">
        <f>+'BaseData 27b3'!F1175</f>
        <v>TR</v>
      </c>
      <c r="G1279" s="38">
        <f>+'BaseData 27b3'!G1175</f>
        <v>0</v>
      </c>
    </row>
    <row r="1280" spans="1:7" x14ac:dyDescent="0.25">
      <c r="A1280" s="38">
        <f>+'BaseData 27b3'!A1176</f>
        <v>2022</v>
      </c>
      <c r="B1280" s="38">
        <f>+'BaseData 27b3'!B1176</f>
        <v>4</v>
      </c>
      <c r="C1280" s="38">
        <f>+'BaseData 27b3'!C1176</f>
        <v>2022</v>
      </c>
      <c r="D1280" s="38" t="str">
        <f>+INDEX(names!$B$2:$B$28,MATCH('BaseData 27b3'!D1176,names!$A$2:$A$28,0))</f>
        <v>Central Basin</v>
      </c>
      <c r="E1280" s="38" t="str">
        <f>+'BaseData 27b3'!E1176</f>
        <v>BASIC</v>
      </c>
      <c r="F1280" s="38" t="str">
        <f>+'BaseData 27b3'!F1176</f>
        <v>TR</v>
      </c>
      <c r="G1280" s="38">
        <f>+'BaseData 27b3'!G1176</f>
        <v>1368.4243680219786</v>
      </c>
    </row>
    <row r="1281" spans="1:7" x14ac:dyDescent="0.25">
      <c r="A1281" s="38">
        <f>+'BaseData 27b3'!A1177</f>
        <v>2022</v>
      </c>
      <c r="B1281" s="38">
        <f>+'BaseData 27b3'!B1177</f>
        <v>4</v>
      </c>
      <c r="C1281" s="38">
        <f>+'BaseData 27b3'!C1177</f>
        <v>2022</v>
      </c>
      <c r="D1281" s="38" t="str">
        <f>+INDEX(names!$B$2:$B$28,MATCH('BaseData 27b3'!D1177,names!$A$2:$A$28,0))</f>
        <v>Central Basin</v>
      </c>
      <c r="E1281" s="38" t="str">
        <f>+'BaseData 27b3'!E1177</f>
        <v>BASIC</v>
      </c>
      <c r="F1281" s="38" t="str">
        <f>+'BaseData 27b3'!F1177</f>
        <v>UT</v>
      </c>
      <c r="G1281" s="38">
        <f>+'BaseData 27b3'!G1177</f>
        <v>1228.3610662637363</v>
      </c>
    </row>
    <row r="1282" spans="1:7" x14ac:dyDescent="0.25">
      <c r="A1282" s="38">
        <f>+'BaseData 27b3'!A1178</f>
        <v>2022</v>
      </c>
      <c r="B1282" s="38">
        <f>+'BaseData 27b3'!B1178</f>
        <v>4</v>
      </c>
      <c r="C1282" s="38">
        <f>+'BaseData 27b3'!C1178</f>
        <v>2022</v>
      </c>
      <c r="D1282" s="38" t="str">
        <f>+INDEX(names!$B$2:$B$28,MATCH('BaseData 27b3'!D1178,names!$A$2:$A$28,0))</f>
        <v>Central Basin</v>
      </c>
      <c r="E1282" s="38" t="str">
        <f>+'BaseData 27b3'!E1178</f>
        <v>LNG</v>
      </c>
      <c r="F1282" s="38" t="str">
        <f>+'BaseData 27b3'!F1178</f>
        <v>UT</v>
      </c>
      <c r="G1282" s="38">
        <f>+'BaseData 27b3'!G1178</f>
        <v>535.15000000000089</v>
      </c>
    </row>
    <row r="1283" spans="1:7" x14ac:dyDescent="0.25">
      <c r="A1283" s="38">
        <f>+'BaseData 27b3'!A1179</f>
        <v>2022</v>
      </c>
      <c r="B1283" s="38">
        <f>+'BaseData 27b3'!B1179</f>
        <v>4</v>
      </c>
      <c r="C1283" s="38">
        <f>+'BaseData 27b3'!C1179</f>
        <v>2022</v>
      </c>
      <c r="D1283" s="38" t="str">
        <f>+INDEX(names!$B$2:$B$28,MATCH('BaseData 27b3'!D1179,names!$A$2:$A$28,0))</f>
        <v>Compton</v>
      </c>
      <c r="E1283" s="38" t="str">
        <f>+'BaseData 27b3'!E1179</f>
        <v>BASIC</v>
      </c>
      <c r="F1283" s="38" t="str">
        <f>+'BaseData 27b3'!F1179</f>
        <v>TR</v>
      </c>
      <c r="G1283" s="38">
        <f>+'BaseData 27b3'!G1179</f>
        <v>42.434659780219768</v>
      </c>
    </row>
    <row r="1284" spans="1:7" x14ac:dyDescent="0.25">
      <c r="A1284" s="38">
        <f>+'BaseData 27b3'!A1180</f>
        <v>2022</v>
      </c>
      <c r="B1284" s="38">
        <f>+'BaseData 27b3'!B1180</f>
        <v>4</v>
      </c>
      <c r="C1284" s="38">
        <f>+'BaseData 27b3'!C1180</f>
        <v>2022</v>
      </c>
      <c r="D1284" s="38" t="str">
        <f>+INDEX(names!$B$2:$B$28,MATCH('BaseData 27b3'!D1180,names!$A$2:$A$28,0))</f>
        <v>Eastern</v>
      </c>
      <c r="E1284" s="38" t="str">
        <f>+'BaseData 27b3'!E1180</f>
        <v>BASIC</v>
      </c>
      <c r="F1284" s="38" t="str">
        <f>+'BaseData 27b3'!F1180</f>
        <v>TR</v>
      </c>
      <c r="G1284" s="38">
        <f>+'BaseData 27b3'!G1180</f>
        <v>6905.6891115384633</v>
      </c>
    </row>
    <row r="1285" spans="1:7" x14ac:dyDescent="0.25">
      <c r="A1285" s="38">
        <f>+'BaseData 27b3'!A1181</f>
        <v>2022</v>
      </c>
      <c r="B1285" s="38">
        <f>+'BaseData 27b3'!B1181</f>
        <v>4</v>
      </c>
      <c r="C1285" s="38">
        <f>+'BaseData 27b3'!C1181</f>
        <v>2022</v>
      </c>
      <c r="D1285" s="38" t="str">
        <f>+INDEX(names!$B$2:$B$28,MATCH('BaseData 27b3'!D1181,names!$A$2:$A$28,0))</f>
        <v>Eastern</v>
      </c>
      <c r="E1285" s="38" t="str">
        <f>+'BaseData 27b3'!E1181</f>
        <v>BASIC</v>
      </c>
      <c r="F1285" s="38" t="str">
        <f>+'BaseData 27b3'!F1181</f>
        <v>UT</v>
      </c>
      <c r="G1285" s="38">
        <f>+'BaseData 27b3'!G1181</f>
        <v>3535.5814565934056</v>
      </c>
    </row>
    <row r="1286" spans="1:7" x14ac:dyDescent="0.25">
      <c r="A1286" s="38">
        <f>+'BaseData 27b3'!A1182</f>
        <v>2022</v>
      </c>
      <c r="B1286" s="38">
        <f>+'BaseData 27b3'!B1182</f>
        <v>4</v>
      </c>
      <c r="C1286" s="38">
        <f>+'BaseData 27b3'!C1182</f>
        <v>2022</v>
      </c>
      <c r="D1286" s="38" t="str">
        <f>+INDEX(names!$B$2:$B$28,MATCH('BaseData 27b3'!D1182,names!$A$2:$A$28,0))</f>
        <v>Eastern</v>
      </c>
      <c r="E1286" s="38" t="str">
        <f>+'BaseData 27b3'!E1182</f>
        <v>LNG</v>
      </c>
      <c r="F1286" s="38" t="str">
        <f>+'BaseData 27b3'!F1182</f>
        <v>UT</v>
      </c>
      <c r="G1286" s="38">
        <f>+'BaseData 27b3'!G1182</f>
        <v>298.875</v>
      </c>
    </row>
    <row r="1287" spans="1:7" x14ac:dyDescent="0.25">
      <c r="A1287" s="38">
        <f>+'BaseData 27b3'!A1183</f>
        <v>2022</v>
      </c>
      <c r="B1287" s="38">
        <f>+'BaseData 27b3'!B1183</f>
        <v>4</v>
      </c>
      <c r="C1287" s="38">
        <f>+'BaseData 27b3'!C1183</f>
        <v>2022</v>
      </c>
      <c r="D1287" s="38" t="str">
        <f>+INDEX(names!$B$2:$B$28,MATCH('BaseData 27b3'!D1183,names!$A$2:$A$28,0))</f>
        <v>Foothill</v>
      </c>
      <c r="E1287" s="38" t="str">
        <f>+'BaseData 27b3'!E1183</f>
        <v>BASIC</v>
      </c>
      <c r="F1287" s="38" t="str">
        <f>+'BaseData 27b3'!F1183</f>
        <v>TR</v>
      </c>
      <c r="G1287" s="38">
        <f>+'BaseData 27b3'!G1183</f>
        <v>597.85927824175815</v>
      </c>
    </row>
    <row r="1288" spans="1:7" x14ac:dyDescent="0.25">
      <c r="A1288" s="38">
        <f>+'BaseData 27b3'!A1184</f>
        <v>2022</v>
      </c>
      <c r="B1288" s="38">
        <f>+'BaseData 27b3'!B1184</f>
        <v>4</v>
      </c>
      <c r="C1288" s="38">
        <f>+'BaseData 27b3'!C1184</f>
        <v>2022</v>
      </c>
      <c r="D1288" s="38" t="str">
        <f>+INDEX(names!$B$2:$B$28,MATCH('BaseData 27b3'!D1184,names!$A$2:$A$28,0))</f>
        <v>Foothill</v>
      </c>
      <c r="E1288" s="38" t="str">
        <f>+'BaseData 27b3'!E1184</f>
        <v>LNG</v>
      </c>
      <c r="F1288" s="38" t="str">
        <f>+'BaseData 27b3'!F1184</f>
        <v>TR</v>
      </c>
      <c r="G1288" s="38">
        <f>+'BaseData 27b3'!G1184</f>
        <v>0</v>
      </c>
    </row>
    <row r="1289" spans="1:7" x14ac:dyDescent="0.25">
      <c r="A1289" s="38">
        <f>+'BaseData 27b3'!A1185</f>
        <v>2022</v>
      </c>
      <c r="B1289" s="38">
        <f>+'BaseData 27b3'!B1185</f>
        <v>4</v>
      </c>
      <c r="C1289" s="38">
        <f>+'BaseData 27b3'!C1185</f>
        <v>2022</v>
      </c>
      <c r="D1289" s="38" t="str">
        <f>+INDEX(names!$B$2:$B$28,MATCH('BaseData 27b3'!D1185,names!$A$2:$A$28,0))</f>
        <v>Fullerton</v>
      </c>
      <c r="E1289" s="38" t="str">
        <f>+'BaseData 27b3'!E1185</f>
        <v>BASIC</v>
      </c>
      <c r="F1289" s="38" t="str">
        <f>+'BaseData 27b3'!F1185</f>
        <v>TR</v>
      </c>
      <c r="G1289" s="38">
        <f>+'BaseData 27b3'!G1185</f>
        <v>690.27846131868114</v>
      </c>
    </row>
    <row r="1290" spans="1:7" x14ac:dyDescent="0.25">
      <c r="A1290" s="38">
        <f>+'BaseData 27b3'!A1186</f>
        <v>2022</v>
      </c>
      <c r="B1290" s="38">
        <f>+'BaseData 27b3'!B1186</f>
        <v>4</v>
      </c>
      <c r="C1290" s="38">
        <f>+'BaseData 27b3'!C1186</f>
        <v>2022</v>
      </c>
      <c r="D1290" s="38" t="str">
        <f>+INDEX(names!$B$2:$B$28,MATCH('BaseData 27b3'!D1186,names!$A$2:$A$28,0))</f>
        <v>Glendale</v>
      </c>
      <c r="E1290" s="38" t="str">
        <f>+'BaseData 27b3'!E1186</f>
        <v>BASIC</v>
      </c>
      <c r="F1290" s="38" t="str">
        <f>+'BaseData 27b3'!F1186</f>
        <v>TR</v>
      </c>
      <c r="G1290" s="38">
        <f>+'BaseData 27b3'!G1186</f>
        <v>1353.9830014285715</v>
      </c>
    </row>
    <row r="1291" spans="1:7" x14ac:dyDescent="0.25">
      <c r="A1291" s="38">
        <f>+'BaseData 27b3'!A1187</f>
        <v>2022</v>
      </c>
      <c r="B1291" s="38">
        <f>+'BaseData 27b3'!B1187</f>
        <v>4</v>
      </c>
      <c r="C1291" s="38">
        <f>+'BaseData 27b3'!C1187</f>
        <v>2022</v>
      </c>
      <c r="D1291" s="38" t="str">
        <f>+INDEX(names!$B$2:$B$28,MATCH('BaseData 27b3'!D1187,names!$A$2:$A$28,0))</f>
        <v>Inland Empire</v>
      </c>
      <c r="E1291" s="38" t="str">
        <f>+'BaseData 27b3'!E1187</f>
        <v>BASIC</v>
      </c>
      <c r="F1291" s="38" t="str">
        <f>+'BaseData 27b3'!F1187</f>
        <v>UT</v>
      </c>
      <c r="G1291" s="38">
        <f>+'BaseData 27b3'!G1187</f>
        <v>4426.7967192307724</v>
      </c>
    </row>
    <row r="1292" spans="1:7" x14ac:dyDescent="0.25">
      <c r="A1292" s="38">
        <f>+'BaseData 27b3'!A1188</f>
        <v>2022</v>
      </c>
      <c r="B1292" s="38">
        <f>+'BaseData 27b3'!B1188</f>
        <v>4</v>
      </c>
      <c r="C1292" s="38">
        <f>+'BaseData 27b3'!C1188</f>
        <v>2022</v>
      </c>
      <c r="D1292" s="38" t="str">
        <f>+INDEX(names!$B$2:$B$28,MATCH('BaseData 27b3'!D1188,names!$A$2:$A$28,0))</f>
        <v>Inland Empire</v>
      </c>
      <c r="E1292" s="38" t="str">
        <f>+'BaseData 27b3'!E1188</f>
        <v>LNG</v>
      </c>
      <c r="F1292" s="38" t="str">
        <f>+'BaseData 27b3'!F1188</f>
        <v>UT</v>
      </c>
      <c r="G1292" s="38">
        <f>+'BaseData 27b3'!G1188</f>
        <v>0</v>
      </c>
    </row>
    <row r="1293" spans="1:7" x14ac:dyDescent="0.25">
      <c r="A1293" s="38">
        <f>+'BaseData 27b3'!A1189</f>
        <v>2022</v>
      </c>
      <c r="B1293" s="38">
        <f>+'BaseData 27b3'!B1189</f>
        <v>4</v>
      </c>
      <c r="C1293" s="38">
        <f>+'BaseData 27b3'!C1189</f>
        <v>2022</v>
      </c>
      <c r="D1293" s="38" t="str">
        <f>+INDEX(names!$B$2:$B$28,MATCH('BaseData 27b3'!D1189,names!$A$2:$A$28,0))</f>
        <v>Los Angeles</v>
      </c>
      <c r="E1293" s="38" t="str">
        <f>+'BaseData 27b3'!E1189</f>
        <v>BASIC</v>
      </c>
      <c r="F1293" s="38" t="str">
        <f>+'BaseData 27b3'!F1189</f>
        <v>UT</v>
      </c>
      <c r="G1293" s="38">
        <f>+'BaseData 27b3'!G1189</f>
        <v>15585.644427692316</v>
      </c>
    </row>
    <row r="1294" spans="1:7" x14ac:dyDescent="0.25">
      <c r="A1294" s="38">
        <f>+'BaseData 27b3'!A1190</f>
        <v>2022</v>
      </c>
      <c r="B1294" s="38">
        <f>+'BaseData 27b3'!B1190</f>
        <v>4</v>
      </c>
      <c r="C1294" s="38">
        <f>+'BaseData 27b3'!C1190</f>
        <v>2022</v>
      </c>
      <c r="D1294" s="38" t="str">
        <f>+INDEX(names!$B$2:$B$28,MATCH('BaseData 27b3'!D1190,names!$A$2:$A$28,0))</f>
        <v>Los Angeles</v>
      </c>
      <c r="E1294" s="38" t="str">
        <f>+'BaseData 27b3'!E1190</f>
        <v>BASIC</v>
      </c>
      <c r="F1294" s="38" t="str">
        <f>+'BaseData 27b3'!F1190</f>
        <v>TR</v>
      </c>
      <c r="G1294" s="38">
        <f>+'BaseData 27b3'!G1190</f>
        <v>3082.3299999999958</v>
      </c>
    </row>
    <row r="1295" spans="1:7" x14ac:dyDescent="0.25">
      <c r="A1295" s="38">
        <f>+'BaseData 27b3'!A1191</f>
        <v>2022</v>
      </c>
      <c r="B1295" s="38">
        <f>+'BaseData 27b3'!B1191</f>
        <v>4</v>
      </c>
      <c r="C1295" s="38">
        <f>+'BaseData 27b3'!C1191</f>
        <v>2022</v>
      </c>
      <c r="D1295" s="38" t="str">
        <f>+INDEX(names!$B$2:$B$28,MATCH('BaseData 27b3'!D1191,names!$A$2:$A$28,0))</f>
        <v>Las Virgenes</v>
      </c>
      <c r="E1295" s="38" t="str">
        <f>+'BaseData 27b3'!E1191</f>
        <v>BASIC</v>
      </c>
      <c r="F1295" s="38" t="str">
        <f>+'BaseData 27b3'!F1191</f>
        <v>TR</v>
      </c>
      <c r="G1295" s="38">
        <f>+'BaseData 27b3'!G1191</f>
        <v>1428.4118252747251</v>
      </c>
    </row>
    <row r="1296" spans="1:7" x14ac:dyDescent="0.25">
      <c r="A1296" s="38">
        <f>+'BaseData 27b3'!A1192</f>
        <v>2022</v>
      </c>
      <c r="B1296" s="38">
        <f>+'BaseData 27b3'!B1192</f>
        <v>4</v>
      </c>
      <c r="C1296" s="38">
        <f>+'BaseData 27b3'!C1192</f>
        <v>2022</v>
      </c>
      <c r="D1296" s="38" t="str">
        <f>+INDEX(names!$B$2:$B$28,MATCH('BaseData 27b3'!D1192,names!$A$2:$A$28,0))</f>
        <v>Long Beach</v>
      </c>
      <c r="E1296" s="38" t="str">
        <f>+'BaseData 27b3'!E1192</f>
        <v>BASIC</v>
      </c>
      <c r="F1296" s="38" t="str">
        <f>+'BaseData 27b3'!F1192</f>
        <v>TR</v>
      </c>
      <c r="G1296" s="38">
        <f>+'BaseData 27b3'!G1192</f>
        <v>2562.2613153846155</v>
      </c>
    </row>
    <row r="1297" spans="1:7" x14ac:dyDescent="0.25">
      <c r="A1297" s="38">
        <f>+'BaseData 27b3'!A1193</f>
        <v>2022</v>
      </c>
      <c r="B1297" s="38">
        <f>+'BaseData 27b3'!B1193</f>
        <v>4</v>
      </c>
      <c r="C1297" s="38">
        <f>+'BaseData 27b3'!C1193</f>
        <v>2022</v>
      </c>
      <c r="D1297" s="38" t="str">
        <f>+INDEX(names!$B$2:$B$28,MATCH('BaseData 27b3'!D1193,names!$A$2:$A$28,0))</f>
        <v>MWDOC</v>
      </c>
      <c r="E1297" s="38" t="str">
        <f>+'BaseData 27b3'!E1193</f>
        <v>BASIC</v>
      </c>
      <c r="F1297" s="38" t="str">
        <f>+'BaseData 27b3'!F1193</f>
        <v>TR</v>
      </c>
      <c r="G1297" s="38">
        <f>+'BaseData 27b3'!G1193</f>
        <v>7649.2586505494492</v>
      </c>
    </row>
    <row r="1298" spans="1:7" x14ac:dyDescent="0.25">
      <c r="A1298" s="38">
        <f>+'BaseData 27b3'!A1194</f>
        <v>2022</v>
      </c>
      <c r="B1298" s="38">
        <f>+'BaseData 27b3'!B1194</f>
        <v>4</v>
      </c>
      <c r="C1298" s="38">
        <f>+'BaseData 27b3'!C1194</f>
        <v>2022</v>
      </c>
      <c r="D1298" s="38" t="str">
        <f>+INDEX(names!$B$2:$B$28,MATCH('BaseData 27b3'!D1194,names!$A$2:$A$28,0))</f>
        <v>MWDOC</v>
      </c>
      <c r="E1298" s="38" t="str">
        <f>+'BaseData 27b3'!E1194</f>
        <v>BASIC</v>
      </c>
      <c r="F1298" s="38" t="str">
        <f>+'BaseData 27b3'!F1194</f>
        <v>UT</v>
      </c>
      <c r="G1298" s="38">
        <f>+'BaseData 27b3'!G1194</f>
        <v>6748.7184389011027</v>
      </c>
    </row>
    <row r="1299" spans="1:7" x14ac:dyDescent="0.25">
      <c r="A1299" s="38">
        <f>+'BaseData 27b3'!A1195</f>
        <v>2022</v>
      </c>
      <c r="B1299" s="38">
        <f>+'BaseData 27b3'!B1195</f>
        <v>4</v>
      </c>
      <c r="C1299" s="38">
        <f>+'BaseData 27b3'!C1195</f>
        <v>2022</v>
      </c>
      <c r="D1299" s="38" t="str">
        <f>+INDEX(names!$B$2:$B$28,MATCH('BaseData 27b3'!D1195,names!$A$2:$A$28,0))</f>
        <v>MWDOC</v>
      </c>
      <c r="E1299" s="38" t="str">
        <f>+'BaseData 27b3'!E1195</f>
        <v>LNG</v>
      </c>
      <c r="F1299" s="38" t="str">
        <f>+'BaseData 27b3'!F1195</f>
        <v>UT</v>
      </c>
      <c r="G1299" s="38">
        <f>+'BaseData 27b3'!G1195</f>
        <v>0</v>
      </c>
    </row>
    <row r="1300" spans="1:7" x14ac:dyDescent="0.25">
      <c r="A1300" s="38">
        <f>+'BaseData 27b3'!A1196</f>
        <v>2022</v>
      </c>
      <c r="B1300" s="38">
        <f>+'BaseData 27b3'!B1196</f>
        <v>4</v>
      </c>
      <c r="C1300" s="38">
        <f>+'BaseData 27b3'!C1196</f>
        <v>2022</v>
      </c>
      <c r="D1300" s="38" t="str">
        <f>+INDEX(names!$B$2:$B$28,MATCH('BaseData 27b3'!D1196,names!$A$2:$A$28,0))</f>
        <v>Pasadena</v>
      </c>
      <c r="E1300" s="38" t="str">
        <f>+'BaseData 27b3'!E1196</f>
        <v>BASIC</v>
      </c>
      <c r="F1300" s="38" t="str">
        <f>+'BaseData 27b3'!F1196</f>
        <v>TR</v>
      </c>
      <c r="G1300" s="38">
        <f>+'BaseData 27b3'!G1196</f>
        <v>1615.138320879121</v>
      </c>
    </row>
    <row r="1301" spans="1:7" x14ac:dyDescent="0.25">
      <c r="A1301" s="38">
        <f>+'BaseData 27b3'!A1197</f>
        <v>2022</v>
      </c>
      <c r="B1301" s="38">
        <f>+'BaseData 27b3'!B1197</f>
        <v>4</v>
      </c>
      <c r="C1301" s="38">
        <f>+'BaseData 27b3'!C1197</f>
        <v>2022</v>
      </c>
      <c r="D1301" s="38" t="str">
        <f>+INDEX(names!$B$2:$B$28,MATCH('BaseData 27b3'!D1197,names!$A$2:$A$28,0))</f>
        <v>San Marino</v>
      </c>
      <c r="E1301" s="38" t="str">
        <f>+'BaseData 27b3'!E1197</f>
        <v>BASIC</v>
      </c>
      <c r="F1301" s="38" t="str">
        <f>+'BaseData 27b3'!F1197</f>
        <v>TR</v>
      </c>
      <c r="G1301" s="38">
        <f>+'BaseData 27b3'!G1197</f>
        <v>81.22809230769235</v>
      </c>
    </row>
    <row r="1302" spans="1:7" x14ac:dyDescent="0.25">
      <c r="A1302" s="38">
        <f>+'BaseData 27b3'!A1198</f>
        <v>2022</v>
      </c>
      <c r="B1302" s="38">
        <f>+'BaseData 27b3'!B1198</f>
        <v>4</v>
      </c>
      <c r="C1302" s="38">
        <f>+'BaseData 27b3'!C1198</f>
        <v>2022</v>
      </c>
      <c r="D1302" s="38" t="str">
        <f>+INDEX(names!$B$2:$B$28,MATCH('BaseData 27b3'!D1198,names!$A$2:$A$28,0))</f>
        <v>Santa Ana</v>
      </c>
      <c r="E1302" s="38" t="str">
        <f>+'BaseData 27b3'!E1198</f>
        <v>BASIC</v>
      </c>
      <c r="F1302" s="38" t="str">
        <f>+'BaseData 27b3'!F1198</f>
        <v>TR</v>
      </c>
      <c r="G1302" s="38">
        <f>+'BaseData 27b3'!G1198</f>
        <v>819.50101098901098</v>
      </c>
    </row>
    <row r="1303" spans="1:7" x14ac:dyDescent="0.25">
      <c r="A1303" s="38">
        <f>+'BaseData 27b3'!A1199</f>
        <v>2022</v>
      </c>
      <c r="B1303" s="38">
        <f>+'BaseData 27b3'!B1199</f>
        <v>4</v>
      </c>
      <c r="C1303" s="38">
        <f>+'BaseData 27b3'!C1199</f>
        <v>2022</v>
      </c>
      <c r="D1303" s="38" t="str">
        <f>+INDEX(names!$B$2:$B$28,MATCH('BaseData 27b3'!D1199,names!$A$2:$A$28,0))</f>
        <v>Santa Monica</v>
      </c>
      <c r="E1303" s="38" t="str">
        <f>+'BaseData 27b3'!E1199</f>
        <v>BASIC</v>
      </c>
      <c r="F1303" s="38" t="str">
        <f>+'BaseData 27b3'!F1199</f>
        <v>TR</v>
      </c>
      <c r="G1303" s="38">
        <f>+'BaseData 27b3'!G1199</f>
        <v>412.82776439560456</v>
      </c>
    </row>
    <row r="1304" spans="1:7" x14ac:dyDescent="0.25">
      <c r="A1304" s="38">
        <f>+'BaseData 27b3'!A1200</f>
        <v>2022</v>
      </c>
      <c r="B1304" s="38">
        <f>+'BaseData 27b3'!B1200</f>
        <v>4</v>
      </c>
      <c r="C1304" s="38">
        <f>+'BaseData 27b3'!C1200</f>
        <v>2022</v>
      </c>
      <c r="D1304" s="38" t="str">
        <f>+INDEX(names!$B$2:$B$28,MATCH('BaseData 27b3'!D1200,names!$A$2:$A$28,0))</f>
        <v>San Diego</v>
      </c>
      <c r="E1304" s="38" t="str">
        <f>+'BaseData 27b3'!E1200</f>
        <v>BASIC</v>
      </c>
      <c r="F1304" s="38" t="str">
        <f>+'BaseData 27b3'!F1200</f>
        <v>TR</v>
      </c>
      <c r="G1304" s="38">
        <f>+'BaseData 27b3'!G1200</f>
        <v>4827.7603419780226</v>
      </c>
    </row>
    <row r="1305" spans="1:7" x14ac:dyDescent="0.25">
      <c r="A1305" s="38">
        <f>+'BaseData 27b3'!A1201</f>
        <v>2022</v>
      </c>
      <c r="B1305" s="38">
        <f>+'BaseData 27b3'!B1201</f>
        <v>4</v>
      </c>
      <c r="C1305" s="38">
        <f>+'BaseData 27b3'!C1201</f>
        <v>2022</v>
      </c>
      <c r="D1305" s="38" t="str">
        <f>+INDEX(names!$B$2:$B$28,MATCH('BaseData 27b3'!D1201,names!$A$2:$A$28,0))</f>
        <v>San Diego</v>
      </c>
      <c r="E1305" s="38" t="str">
        <f>+'BaseData 27b3'!E1201</f>
        <v>BASIC</v>
      </c>
      <c r="F1305" s="38" t="str">
        <f>+'BaseData 27b3'!F1201</f>
        <v>UT</v>
      </c>
      <c r="G1305" s="38">
        <f>+'BaseData 27b3'!G1201</f>
        <v>31202.440267802202</v>
      </c>
    </row>
    <row r="1306" spans="1:7" x14ac:dyDescent="0.25">
      <c r="A1306" s="38">
        <f>+'BaseData 27b3'!A1202</f>
        <v>2022</v>
      </c>
      <c r="B1306" s="38">
        <f>+'BaseData 27b3'!B1202</f>
        <v>4</v>
      </c>
      <c r="C1306" s="38">
        <f>+'BaseData 27b3'!C1202</f>
        <v>2022</v>
      </c>
      <c r="D1306" s="38" t="str">
        <f>+INDEX(names!$B$2:$B$28,MATCH('BaseData 27b3'!D1202,names!$A$2:$A$28,0))</f>
        <v>Three Valleys</v>
      </c>
      <c r="E1306" s="38" t="str">
        <f>+'BaseData 27b3'!E1202</f>
        <v>BASIC</v>
      </c>
      <c r="F1306" s="38" t="str">
        <f>+'BaseData 27b3'!F1202</f>
        <v>TR</v>
      </c>
      <c r="G1306" s="38">
        <f>+'BaseData 27b3'!G1202</f>
        <v>2431.889174285714</v>
      </c>
    </row>
    <row r="1307" spans="1:7" x14ac:dyDescent="0.25">
      <c r="A1307" s="38">
        <f>+'BaseData 27b3'!A1203</f>
        <v>2022</v>
      </c>
      <c r="B1307" s="38">
        <f>+'BaseData 27b3'!B1203</f>
        <v>4</v>
      </c>
      <c r="C1307" s="38">
        <f>+'BaseData 27b3'!C1203</f>
        <v>2022</v>
      </c>
      <c r="D1307" s="38" t="str">
        <f>+INDEX(names!$B$2:$B$28,MATCH('BaseData 27b3'!D1203,names!$A$2:$A$28,0))</f>
        <v>Three Valleys</v>
      </c>
      <c r="E1307" s="38" t="str">
        <f>+'BaseData 27b3'!E1203</f>
        <v>BASIC</v>
      </c>
      <c r="F1307" s="38" t="str">
        <f>+'BaseData 27b3'!F1203</f>
        <v>UT</v>
      </c>
      <c r="G1307" s="38">
        <f>+'BaseData 27b3'!G1203</f>
        <v>1802.0201462637358</v>
      </c>
    </row>
    <row r="1308" spans="1:7" x14ac:dyDescent="0.25">
      <c r="A1308" s="38">
        <f>+'BaseData 27b3'!A1204</f>
        <v>2022</v>
      </c>
      <c r="B1308" s="38">
        <f>+'BaseData 27b3'!B1204</f>
        <v>4</v>
      </c>
      <c r="C1308" s="38">
        <f>+'BaseData 27b3'!C1204</f>
        <v>2022</v>
      </c>
      <c r="D1308" s="38" t="str">
        <f>+INDEX(names!$B$2:$B$28,MATCH('BaseData 27b3'!D1204,names!$A$2:$A$28,0))</f>
        <v>Three Valleys</v>
      </c>
      <c r="E1308" s="38" t="str">
        <f>+'BaseData 27b3'!E1204</f>
        <v>LNG</v>
      </c>
      <c r="F1308" s="38" t="str">
        <f>+'BaseData 27b3'!F1204</f>
        <v>UT</v>
      </c>
      <c r="G1308" s="38">
        <f>+'BaseData 27b3'!G1204</f>
        <v>345.20400000000069</v>
      </c>
    </row>
    <row r="1309" spans="1:7" x14ac:dyDescent="0.25">
      <c r="A1309" s="38">
        <f>+'BaseData 27b3'!A1205</f>
        <v>2022</v>
      </c>
      <c r="B1309" s="38">
        <f>+'BaseData 27b3'!B1205</f>
        <v>4</v>
      </c>
      <c r="C1309" s="38">
        <f>+'BaseData 27b3'!C1205</f>
        <v>2022</v>
      </c>
      <c r="D1309" s="38" t="str">
        <f>+INDEX(names!$B$2:$B$28,MATCH('BaseData 27b3'!D1205,names!$A$2:$A$28,0))</f>
        <v>Torrance</v>
      </c>
      <c r="E1309" s="38" t="str">
        <f>+'BaseData 27b3'!E1205</f>
        <v>BASIC</v>
      </c>
      <c r="F1309" s="38" t="str">
        <f>+'BaseData 27b3'!F1205</f>
        <v>TR</v>
      </c>
      <c r="G1309" s="38">
        <f>+'BaseData 27b3'!G1205</f>
        <v>1121.5364784615385</v>
      </c>
    </row>
    <row r="1310" spans="1:7" x14ac:dyDescent="0.25">
      <c r="A1310" s="38">
        <f>+'BaseData 27b3'!A1206</f>
        <v>2022</v>
      </c>
      <c r="B1310" s="38">
        <f>+'BaseData 27b3'!B1206</f>
        <v>4</v>
      </c>
      <c r="C1310" s="38">
        <f>+'BaseData 27b3'!C1206</f>
        <v>2022</v>
      </c>
      <c r="D1310" s="38" t="str">
        <f>+INDEX(names!$B$2:$B$28,MATCH('BaseData 27b3'!D1206,names!$A$2:$A$28,0))</f>
        <v>Upper San Gabriel</v>
      </c>
      <c r="E1310" s="38" t="str">
        <f>+'BaseData 27b3'!E1206</f>
        <v>BASIC</v>
      </c>
      <c r="F1310" s="38" t="str">
        <f>+'BaseData 27b3'!F1206</f>
        <v>TR</v>
      </c>
      <c r="G1310" s="38">
        <f>+'BaseData 27b3'!G1206</f>
        <v>131.47614307692299</v>
      </c>
    </row>
    <row r="1311" spans="1:7" x14ac:dyDescent="0.25">
      <c r="A1311" s="38">
        <f>+'BaseData 27b3'!A1207</f>
        <v>2022</v>
      </c>
      <c r="B1311" s="38">
        <f>+'BaseData 27b3'!B1207</f>
        <v>4</v>
      </c>
      <c r="C1311" s="38">
        <f>+'BaseData 27b3'!C1207</f>
        <v>2022</v>
      </c>
      <c r="D1311" s="38" t="str">
        <f>+INDEX(names!$B$2:$B$28,MATCH('BaseData 27b3'!D1207,names!$A$2:$A$28,0))</f>
        <v>Upper San Gabriel</v>
      </c>
      <c r="E1311" s="38" t="str">
        <f>+'BaseData 27b3'!E1207</f>
        <v>BASIC</v>
      </c>
      <c r="F1311" s="38" t="str">
        <f>+'BaseData 27b3'!F1207</f>
        <v>UT</v>
      </c>
      <c r="G1311" s="38">
        <f>+'BaseData 27b3'!G1207</f>
        <v>453.3006997802197</v>
      </c>
    </row>
    <row r="1312" spans="1:7" x14ac:dyDescent="0.25">
      <c r="A1312" s="38">
        <f>+'BaseData 27b3'!A1208</f>
        <v>2022</v>
      </c>
      <c r="B1312" s="38">
        <f>+'BaseData 27b3'!B1208</f>
        <v>4</v>
      </c>
      <c r="C1312" s="38">
        <f>+'BaseData 27b3'!C1208</f>
        <v>2022</v>
      </c>
      <c r="D1312" s="38" t="str">
        <f>+INDEX(names!$B$2:$B$28,MATCH('BaseData 27b3'!D1208,names!$A$2:$A$28,0))</f>
        <v>Upper San Gabriel</v>
      </c>
      <c r="E1312" s="38" t="str">
        <f>+'BaseData 27b3'!E1208</f>
        <v>LNG</v>
      </c>
      <c r="F1312" s="38" t="str">
        <f>+'BaseData 27b3'!F1208</f>
        <v>UT</v>
      </c>
      <c r="G1312" s="38">
        <f>+'BaseData 27b3'!G1208</f>
        <v>2894.2200000000007</v>
      </c>
    </row>
    <row r="1313" spans="1:7" x14ac:dyDescent="0.25">
      <c r="A1313" s="38">
        <f>+'BaseData 27b3'!A1209</f>
        <v>2022</v>
      </c>
      <c r="B1313" s="38">
        <f>+'BaseData 27b3'!B1209</f>
        <v>4</v>
      </c>
      <c r="C1313" s="38">
        <f>+'BaseData 27b3'!C1209</f>
        <v>2022</v>
      </c>
      <c r="D1313" s="38" t="str">
        <f>+INDEX(names!$B$2:$B$28,MATCH('BaseData 27b3'!D1209,names!$A$2:$A$28,0))</f>
        <v>West Basin</v>
      </c>
      <c r="E1313" s="38" t="str">
        <f>+'BaseData 27b3'!E1209</f>
        <v>BASIC</v>
      </c>
      <c r="F1313" s="38" t="str">
        <f>+'BaseData 27b3'!F1209</f>
        <v>TR</v>
      </c>
      <c r="G1313" s="38">
        <f>+'BaseData 27b3'!G1209</f>
        <v>9338.1367200000004</v>
      </c>
    </row>
    <row r="1314" spans="1:7" x14ac:dyDescent="0.25">
      <c r="A1314" s="38">
        <f>+'BaseData 27b3'!A1210</f>
        <v>2022</v>
      </c>
      <c r="B1314" s="38">
        <f>+'BaseData 27b3'!B1210</f>
        <v>4</v>
      </c>
      <c r="C1314" s="38">
        <f>+'BaseData 27b3'!C1210</f>
        <v>2022</v>
      </c>
      <c r="D1314" s="38" t="str">
        <f>+INDEX(names!$B$2:$B$28,MATCH('BaseData 27b3'!D1210,names!$A$2:$A$28,0))</f>
        <v>Western</v>
      </c>
      <c r="E1314" s="38" t="str">
        <f>+'BaseData 27b3'!E1210</f>
        <v>BASIC</v>
      </c>
      <c r="F1314" s="38" t="str">
        <f>+'BaseData 27b3'!F1210</f>
        <v>TR</v>
      </c>
      <c r="G1314" s="38">
        <f>+'BaseData 27b3'!G1210</f>
        <v>4131.7947385714306</v>
      </c>
    </row>
    <row r="1315" spans="1:7" x14ac:dyDescent="0.25">
      <c r="A1315" s="38">
        <f>+'BaseData 27b3'!A1211</f>
        <v>2022</v>
      </c>
      <c r="B1315" s="38">
        <f>+'BaseData 27b3'!B1211</f>
        <v>4</v>
      </c>
      <c r="C1315" s="38">
        <f>+'BaseData 27b3'!C1211</f>
        <v>2022</v>
      </c>
      <c r="D1315" s="38" t="str">
        <f>+INDEX(names!$B$2:$B$28,MATCH('BaseData 27b3'!D1211,names!$A$2:$A$28,0))</f>
        <v>Western</v>
      </c>
      <c r="E1315" s="38" t="str">
        <f>+'BaseData 27b3'!E1211</f>
        <v>BASIC</v>
      </c>
      <c r="F1315" s="38" t="str">
        <f>+'BaseData 27b3'!F1211</f>
        <v>UT</v>
      </c>
      <c r="G1315" s="38">
        <f>+'BaseData 27b3'!G1211</f>
        <v>2528.3994771428574</v>
      </c>
    </row>
    <row r="1316" spans="1:7" x14ac:dyDescent="0.25">
      <c r="A1316" s="38">
        <f>+'BaseData 27b3'!A1212</f>
        <v>2022</v>
      </c>
      <c r="B1316" s="38">
        <f>+'BaseData 27b3'!B1212</f>
        <v>4</v>
      </c>
      <c r="C1316" s="38">
        <f>+'BaseData 27b3'!C1212</f>
        <v>2022</v>
      </c>
      <c r="D1316" s="38" t="str">
        <f>+INDEX(names!$B$2:$B$28,MATCH('BaseData 27b3'!D1212,names!$A$2:$A$28,0))</f>
        <v>Western</v>
      </c>
      <c r="E1316" s="38" t="str">
        <f>+'BaseData 27b3'!E1212</f>
        <v>LNG</v>
      </c>
      <c r="F1316" s="38" t="str">
        <f>+'BaseData 27b3'!F1212</f>
        <v>UT</v>
      </c>
      <c r="G1316" s="38">
        <f>+'BaseData 27b3'!G1212</f>
        <v>168.91666666666643</v>
      </c>
    </row>
    <row r="1317" spans="1:7" x14ac:dyDescent="0.25">
      <c r="A1317" s="38">
        <f>+'BaseData 27b3'!A1213</f>
        <v>2022</v>
      </c>
      <c r="B1317" s="38">
        <f>+'BaseData 27b3'!B1213</f>
        <v>5</v>
      </c>
      <c r="C1317" s="38">
        <f>+'BaseData 27b3'!C1213</f>
        <v>2022</v>
      </c>
      <c r="D1317" s="38" t="str">
        <f>+INDEX(names!$B$2:$B$28,MATCH('BaseData 27b3'!D1213,names!$A$2:$A$28,0))</f>
        <v>Anaheim</v>
      </c>
      <c r="E1317" s="38" t="str">
        <f>+'BaseData 27b3'!E1213</f>
        <v>BASIC</v>
      </c>
      <c r="F1317" s="38" t="str">
        <f>+'BaseData 27b3'!F1213</f>
        <v>TR</v>
      </c>
      <c r="G1317" s="38">
        <f>+'BaseData 27b3'!G1213</f>
        <v>255.0042518681318</v>
      </c>
    </row>
    <row r="1318" spans="1:7" x14ac:dyDescent="0.25">
      <c r="A1318" s="38">
        <f>+'BaseData 27b3'!A1214</f>
        <v>2022</v>
      </c>
      <c r="B1318" s="38">
        <f>+'BaseData 27b3'!B1214</f>
        <v>5</v>
      </c>
      <c r="C1318" s="38">
        <f>+'BaseData 27b3'!C1214</f>
        <v>2022</v>
      </c>
      <c r="D1318" s="38" t="str">
        <f>+INDEX(names!$B$2:$B$28,MATCH('BaseData 27b3'!D1214,names!$A$2:$A$28,0))</f>
        <v>Anaheim</v>
      </c>
      <c r="E1318" s="38" t="str">
        <f>+'BaseData 27b3'!E1214</f>
        <v>BASIC</v>
      </c>
      <c r="F1318" s="38" t="str">
        <f>+'BaseData 27b3'!F1214</f>
        <v>UT</v>
      </c>
      <c r="G1318" s="38">
        <f>+'BaseData 27b3'!G1214</f>
        <v>1459.5157395604381</v>
      </c>
    </row>
    <row r="1319" spans="1:7" x14ac:dyDescent="0.25">
      <c r="A1319" s="38">
        <f>+'BaseData 27b3'!A1215</f>
        <v>2022</v>
      </c>
      <c r="B1319" s="38">
        <f>+'BaseData 27b3'!B1215</f>
        <v>5</v>
      </c>
      <c r="C1319" s="38">
        <f>+'BaseData 27b3'!C1215</f>
        <v>2022</v>
      </c>
      <c r="D1319" s="38" t="str">
        <f>+INDEX(names!$B$2:$B$28,MATCH('BaseData 27b3'!D1215,names!$A$2:$A$28,0))</f>
        <v>Beverly Hills</v>
      </c>
      <c r="E1319" s="38" t="str">
        <f>+'BaseData 27b3'!E1215</f>
        <v>BASIC</v>
      </c>
      <c r="F1319" s="38" t="str">
        <f>+'BaseData 27b3'!F1215</f>
        <v>TR</v>
      </c>
      <c r="G1319" s="38">
        <f>+'BaseData 27b3'!G1215</f>
        <v>1002.2065483516483</v>
      </c>
    </row>
    <row r="1320" spans="1:7" x14ac:dyDescent="0.25">
      <c r="A1320" s="38">
        <f>+'BaseData 27b3'!A1216</f>
        <v>2022</v>
      </c>
      <c r="B1320" s="38">
        <f>+'BaseData 27b3'!B1216</f>
        <v>5</v>
      </c>
      <c r="C1320" s="38">
        <f>+'BaseData 27b3'!C1216</f>
        <v>2022</v>
      </c>
      <c r="D1320" s="38" t="str">
        <f>+INDEX(names!$B$2:$B$28,MATCH('BaseData 27b3'!D1216,names!$A$2:$A$28,0))</f>
        <v>Burbank</v>
      </c>
      <c r="E1320" s="38" t="str">
        <f>+'BaseData 27b3'!E1216</f>
        <v>BASIC</v>
      </c>
      <c r="F1320" s="38" t="str">
        <f>+'BaseData 27b3'!F1216</f>
        <v>TR</v>
      </c>
      <c r="G1320" s="38">
        <f>+'BaseData 27b3'!G1216</f>
        <v>315.65046164835172</v>
      </c>
    </row>
    <row r="1321" spans="1:7" x14ac:dyDescent="0.25">
      <c r="A1321" s="38">
        <f>+'BaseData 27b3'!A1217</f>
        <v>2022</v>
      </c>
      <c r="B1321" s="38">
        <f>+'BaseData 27b3'!B1217</f>
        <v>5</v>
      </c>
      <c r="C1321" s="38">
        <f>+'BaseData 27b3'!C1217</f>
        <v>2022</v>
      </c>
      <c r="D1321" s="38" t="str">
        <f>+INDEX(names!$B$2:$B$28,MATCH('BaseData 27b3'!D1217,names!$A$2:$A$28,0))</f>
        <v>Calleguas</v>
      </c>
      <c r="E1321" s="38" t="str">
        <f>+'BaseData 27b3'!E1217</f>
        <v>BASIC</v>
      </c>
      <c r="F1321" s="38" t="str">
        <f>+'BaseData 27b3'!F1217</f>
        <v>TR</v>
      </c>
      <c r="G1321" s="38">
        <f>+'BaseData 27b3'!G1217</f>
        <v>9049.8439859340615</v>
      </c>
    </row>
    <row r="1322" spans="1:7" x14ac:dyDescent="0.25">
      <c r="A1322" s="38">
        <f>+'BaseData 27b3'!A1218</f>
        <v>2022</v>
      </c>
      <c r="B1322" s="38">
        <f>+'BaseData 27b3'!B1218</f>
        <v>5</v>
      </c>
      <c r="C1322" s="38">
        <f>+'BaseData 27b3'!C1218</f>
        <v>2022</v>
      </c>
      <c r="D1322" s="38" t="str">
        <f>+INDEX(names!$B$2:$B$28,MATCH('BaseData 27b3'!D1218,names!$A$2:$A$28,0))</f>
        <v>Calleguas</v>
      </c>
      <c r="E1322" s="38" t="str">
        <f>+'BaseData 27b3'!E1218</f>
        <v>LNG</v>
      </c>
      <c r="F1322" s="38" t="str">
        <f>+'BaseData 27b3'!F1218</f>
        <v>TR</v>
      </c>
      <c r="G1322" s="38">
        <f>+'BaseData 27b3'!G1218</f>
        <v>0</v>
      </c>
    </row>
    <row r="1323" spans="1:7" x14ac:dyDescent="0.25">
      <c r="A1323" s="38">
        <f>+'BaseData 27b3'!A1219</f>
        <v>2022</v>
      </c>
      <c r="B1323" s="38">
        <f>+'BaseData 27b3'!B1219</f>
        <v>5</v>
      </c>
      <c r="C1323" s="38">
        <f>+'BaseData 27b3'!C1219</f>
        <v>2022</v>
      </c>
      <c r="D1323" s="38" t="str">
        <f>+INDEX(names!$B$2:$B$28,MATCH('BaseData 27b3'!D1219,names!$A$2:$A$28,0))</f>
        <v>Central Basin</v>
      </c>
      <c r="E1323" s="38" t="str">
        <f>+'BaseData 27b3'!E1219</f>
        <v>BASIC</v>
      </c>
      <c r="F1323" s="38" t="str">
        <f>+'BaseData 27b3'!F1219</f>
        <v>TR</v>
      </c>
      <c r="G1323" s="38">
        <f>+'BaseData 27b3'!G1219</f>
        <v>1527.6946626373615</v>
      </c>
    </row>
    <row r="1324" spans="1:7" x14ac:dyDescent="0.25">
      <c r="A1324" s="38">
        <f>+'BaseData 27b3'!A1220</f>
        <v>2022</v>
      </c>
      <c r="B1324" s="38">
        <f>+'BaseData 27b3'!B1220</f>
        <v>5</v>
      </c>
      <c r="C1324" s="38">
        <f>+'BaseData 27b3'!C1220</f>
        <v>2022</v>
      </c>
      <c r="D1324" s="38" t="str">
        <f>+INDEX(names!$B$2:$B$28,MATCH('BaseData 27b3'!D1220,names!$A$2:$A$28,0))</f>
        <v>Compton</v>
      </c>
      <c r="E1324" s="38" t="str">
        <f>+'BaseData 27b3'!E1220</f>
        <v>BASIC</v>
      </c>
      <c r="F1324" s="38" t="str">
        <f>+'BaseData 27b3'!F1220</f>
        <v>TR</v>
      </c>
      <c r="G1324" s="38">
        <f>+'BaseData 27b3'!G1220</f>
        <v>509.23737791208788</v>
      </c>
    </row>
    <row r="1325" spans="1:7" x14ac:dyDescent="0.25">
      <c r="A1325" s="38">
        <f>+'BaseData 27b3'!A1221</f>
        <v>2022</v>
      </c>
      <c r="B1325" s="38">
        <f>+'BaseData 27b3'!B1221</f>
        <v>5</v>
      </c>
      <c r="C1325" s="38">
        <f>+'BaseData 27b3'!C1221</f>
        <v>2022</v>
      </c>
      <c r="D1325" s="38" t="str">
        <f>+INDEX(names!$B$2:$B$28,MATCH('BaseData 27b3'!D1221,names!$A$2:$A$28,0))</f>
        <v>Eastern</v>
      </c>
      <c r="E1325" s="38" t="str">
        <f>+'BaseData 27b3'!E1221</f>
        <v>BASIC</v>
      </c>
      <c r="F1325" s="38" t="str">
        <f>+'BaseData 27b3'!F1221</f>
        <v>TR</v>
      </c>
      <c r="G1325" s="38">
        <f>+'BaseData 27b3'!G1221</f>
        <v>7746.9528664835143</v>
      </c>
    </row>
    <row r="1326" spans="1:7" x14ac:dyDescent="0.25">
      <c r="A1326" s="38">
        <f>+'BaseData 27b3'!A1222</f>
        <v>2022</v>
      </c>
      <c r="B1326" s="38">
        <f>+'BaseData 27b3'!B1222</f>
        <v>5</v>
      </c>
      <c r="C1326" s="38">
        <f>+'BaseData 27b3'!C1222</f>
        <v>2022</v>
      </c>
      <c r="D1326" s="38" t="str">
        <f>+INDEX(names!$B$2:$B$28,MATCH('BaseData 27b3'!D1222,names!$A$2:$A$28,0))</f>
        <v>Eastern</v>
      </c>
      <c r="E1326" s="38" t="str">
        <f>+'BaseData 27b3'!E1222</f>
        <v>BASIC</v>
      </c>
      <c r="F1326" s="38" t="str">
        <f>+'BaseData 27b3'!F1222</f>
        <v>UT</v>
      </c>
      <c r="G1326" s="38">
        <f>+'BaseData 27b3'!G1222</f>
        <v>3861.4764247252729</v>
      </c>
    </row>
    <row r="1327" spans="1:7" x14ac:dyDescent="0.25">
      <c r="A1327" s="38">
        <f>+'BaseData 27b3'!A1223</f>
        <v>2022</v>
      </c>
      <c r="B1327" s="38">
        <f>+'BaseData 27b3'!B1223</f>
        <v>5</v>
      </c>
      <c r="C1327" s="38">
        <f>+'BaseData 27b3'!C1223</f>
        <v>2022</v>
      </c>
      <c r="D1327" s="38" t="str">
        <f>+INDEX(names!$B$2:$B$28,MATCH('BaseData 27b3'!D1223,names!$A$2:$A$28,0))</f>
        <v>Eastern</v>
      </c>
      <c r="E1327" s="38" t="str">
        <f>+'BaseData 27b3'!E1223</f>
        <v>LNG</v>
      </c>
      <c r="F1327" s="38" t="str">
        <f>+'BaseData 27b3'!F1223</f>
        <v>UT</v>
      </c>
      <c r="G1327" s="38">
        <f>+'BaseData 27b3'!G1223</f>
        <v>427.95</v>
      </c>
    </row>
    <row r="1328" spans="1:7" x14ac:dyDescent="0.25">
      <c r="A1328" s="38">
        <f>+'BaseData 27b3'!A1224</f>
        <v>2022</v>
      </c>
      <c r="B1328" s="38">
        <f>+'BaseData 27b3'!B1224</f>
        <v>5</v>
      </c>
      <c r="C1328" s="38">
        <f>+'BaseData 27b3'!C1224</f>
        <v>2022</v>
      </c>
      <c r="D1328" s="38" t="str">
        <f>+INDEX(names!$B$2:$B$28,MATCH('BaseData 27b3'!D1224,names!$A$2:$A$28,0))</f>
        <v>Foothill</v>
      </c>
      <c r="E1328" s="38" t="str">
        <f>+'BaseData 27b3'!E1224</f>
        <v>BASIC</v>
      </c>
      <c r="F1328" s="38" t="str">
        <f>+'BaseData 27b3'!F1224</f>
        <v>TR</v>
      </c>
      <c r="G1328" s="38">
        <f>+'BaseData 27b3'!G1224</f>
        <v>605.35825098901103</v>
      </c>
    </row>
    <row r="1329" spans="1:7" x14ac:dyDescent="0.25">
      <c r="A1329" s="38">
        <f>+'BaseData 27b3'!A1225</f>
        <v>2022</v>
      </c>
      <c r="B1329" s="38">
        <f>+'BaseData 27b3'!B1225</f>
        <v>5</v>
      </c>
      <c r="C1329" s="38">
        <f>+'BaseData 27b3'!C1225</f>
        <v>2022</v>
      </c>
      <c r="D1329" s="38" t="str">
        <f>+INDEX(names!$B$2:$B$28,MATCH('BaseData 27b3'!D1225,names!$A$2:$A$28,0))</f>
        <v>Foothill</v>
      </c>
      <c r="E1329" s="38" t="str">
        <f>+'BaseData 27b3'!E1225</f>
        <v>LNG</v>
      </c>
      <c r="F1329" s="38" t="str">
        <f>+'BaseData 27b3'!F1225</f>
        <v>TR</v>
      </c>
      <c r="G1329" s="38">
        <f>+'BaseData 27b3'!G1225</f>
        <v>0</v>
      </c>
    </row>
    <row r="1330" spans="1:7" x14ac:dyDescent="0.25">
      <c r="A1330" s="38">
        <f>+'BaseData 27b3'!A1226</f>
        <v>2022</v>
      </c>
      <c r="B1330" s="38">
        <f>+'BaseData 27b3'!B1226</f>
        <v>5</v>
      </c>
      <c r="C1330" s="38">
        <f>+'BaseData 27b3'!C1226</f>
        <v>2022</v>
      </c>
      <c r="D1330" s="38" t="str">
        <f>+INDEX(names!$B$2:$B$28,MATCH('BaseData 27b3'!D1226,names!$A$2:$A$28,0))</f>
        <v>Fullerton</v>
      </c>
      <c r="E1330" s="38" t="str">
        <f>+'BaseData 27b3'!E1226</f>
        <v>BASIC</v>
      </c>
      <c r="F1330" s="38" t="str">
        <f>+'BaseData 27b3'!F1226</f>
        <v>TR</v>
      </c>
      <c r="G1330" s="38">
        <f>+'BaseData 27b3'!G1226</f>
        <v>440.50347296703302</v>
      </c>
    </row>
    <row r="1331" spans="1:7" x14ac:dyDescent="0.25">
      <c r="A1331" s="38">
        <f>+'BaseData 27b3'!A1227</f>
        <v>2022</v>
      </c>
      <c r="B1331" s="38">
        <f>+'BaseData 27b3'!B1227</f>
        <v>5</v>
      </c>
      <c r="C1331" s="38">
        <f>+'BaseData 27b3'!C1227</f>
        <v>2022</v>
      </c>
      <c r="D1331" s="38" t="str">
        <f>+INDEX(names!$B$2:$B$28,MATCH('BaseData 27b3'!D1227,names!$A$2:$A$28,0))</f>
        <v>Glendale</v>
      </c>
      <c r="E1331" s="38" t="str">
        <f>+'BaseData 27b3'!E1227</f>
        <v>BASIC</v>
      </c>
      <c r="F1331" s="38" t="str">
        <f>+'BaseData 27b3'!F1227</f>
        <v>TR</v>
      </c>
      <c r="G1331" s="38">
        <f>+'BaseData 27b3'!G1227</f>
        <v>1436.066357142857</v>
      </c>
    </row>
    <row r="1332" spans="1:7" x14ac:dyDescent="0.25">
      <c r="A1332" s="38">
        <f>+'BaseData 27b3'!A1228</f>
        <v>2022</v>
      </c>
      <c r="B1332" s="38">
        <f>+'BaseData 27b3'!B1228</f>
        <v>5</v>
      </c>
      <c r="C1332" s="38">
        <f>+'BaseData 27b3'!C1228</f>
        <v>2022</v>
      </c>
      <c r="D1332" s="38" t="str">
        <f>+INDEX(names!$B$2:$B$28,MATCH('BaseData 27b3'!D1228,names!$A$2:$A$28,0))</f>
        <v>Inland Empire</v>
      </c>
      <c r="E1332" s="38" t="str">
        <f>+'BaseData 27b3'!E1228</f>
        <v>BASIC</v>
      </c>
      <c r="F1332" s="38" t="str">
        <f>+'BaseData 27b3'!F1228</f>
        <v>UT</v>
      </c>
      <c r="G1332" s="38">
        <f>+'BaseData 27b3'!G1228</f>
        <v>5020.1582707692323</v>
      </c>
    </row>
    <row r="1333" spans="1:7" x14ac:dyDescent="0.25">
      <c r="A1333" s="38">
        <f>+'BaseData 27b3'!A1229</f>
        <v>2022</v>
      </c>
      <c r="B1333" s="38">
        <f>+'BaseData 27b3'!B1229</f>
        <v>5</v>
      </c>
      <c r="C1333" s="38">
        <f>+'BaseData 27b3'!C1229</f>
        <v>2022</v>
      </c>
      <c r="D1333" s="38" t="str">
        <f>+INDEX(names!$B$2:$B$28,MATCH('BaseData 27b3'!D1229,names!$A$2:$A$28,0))</f>
        <v>Inland Empire</v>
      </c>
      <c r="E1333" s="38" t="str">
        <f>+'BaseData 27b3'!E1229</f>
        <v>LNG</v>
      </c>
      <c r="F1333" s="38" t="str">
        <f>+'BaseData 27b3'!F1229</f>
        <v>UT</v>
      </c>
      <c r="G1333" s="38">
        <f>+'BaseData 27b3'!G1229</f>
        <v>0</v>
      </c>
    </row>
    <row r="1334" spans="1:7" x14ac:dyDescent="0.25">
      <c r="A1334" s="38">
        <f>+'BaseData 27b3'!A1230</f>
        <v>2022</v>
      </c>
      <c r="B1334" s="38">
        <f>+'BaseData 27b3'!B1230</f>
        <v>5</v>
      </c>
      <c r="C1334" s="38">
        <f>+'BaseData 27b3'!C1230</f>
        <v>2022</v>
      </c>
      <c r="D1334" s="38" t="str">
        <f>+INDEX(names!$B$2:$B$28,MATCH('BaseData 27b3'!D1230,names!$A$2:$A$28,0))</f>
        <v>Los Angeles</v>
      </c>
      <c r="E1334" s="38" t="str">
        <f>+'BaseData 27b3'!E1230</f>
        <v>BASIC</v>
      </c>
      <c r="F1334" s="38" t="str">
        <f>+'BaseData 27b3'!F1230</f>
        <v>UT</v>
      </c>
      <c r="G1334" s="38">
        <f>+'BaseData 27b3'!G1230</f>
        <v>14770.45505538462</v>
      </c>
    </row>
    <row r="1335" spans="1:7" x14ac:dyDescent="0.25">
      <c r="A1335" s="38">
        <f>+'BaseData 27b3'!A1231</f>
        <v>2022</v>
      </c>
      <c r="B1335" s="38">
        <f>+'BaseData 27b3'!B1231</f>
        <v>5</v>
      </c>
      <c r="C1335" s="38">
        <f>+'BaseData 27b3'!C1231</f>
        <v>2022</v>
      </c>
      <c r="D1335" s="38" t="str">
        <f>+INDEX(names!$B$2:$B$28,MATCH('BaseData 27b3'!D1231,names!$A$2:$A$28,0))</f>
        <v>Los Angeles</v>
      </c>
      <c r="E1335" s="38" t="str">
        <f>+'BaseData 27b3'!E1231</f>
        <v>BASIC</v>
      </c>
      <c r="F1335" s="38" t="str">
        <f>+'BaseData 27b3'!F1231</f>
        <v>TR</v>
      </c>
      <c r="G1335" s="38">
        <f>+'BaseData 27b3'!G1231</f>
        <v>3246.5524999999957</v>
      </c>
    </row>
    <row r="1336" spans="1:7" x14ac:dyDescent="0.25">
      <c r="A1336" s="38">
        <f>+'BaseData 27b3'!A1232</f>
        <v>2022</v>
      </c>
      <c r="B1336" s="38">
        <f>+'BaseData 27b3'!B1232</f>
        <v>5</v>
      </c>
      <c r="C1336" s="38">
        <f>+'BaseData 27b3'!C1232</f>
        <v>2022</v>
      </c>
      <c r="D1336" s="38" t="str">
        <f>+INDEX(names!$B$2:$B$28,MATCH('BaseData 27b3'!D1232,names!$A$2:$A$28,0))</f>
        <v>Las Virgenes</v>
      </c>
      <c r="E1336" s="38" t="str">
        <f>+'BaseData 27b3'!E1232</f>
        <v>BASIC</v>
      </c>
      <c r="F1336" s="38" t="str">
        <f>+'BaseData 27b3'!F1232</f>
        <v>TR</v>
      </c>
      <c r="G1336" s="38">
        <f>+'BaseData 27b3'!G1232</f>
        <v>1528.3192890109888</v>
      </c>
    </row>
    <row r="1337" spans="1:7" x14ac:dyDescent="0.25">
      <c r="A1337" s="38">
        <f>+'BaseData 27b3'!A1233</f>
        <v>2022</v>
      </c>
      <c r="B1337" s="38">
        <f>+'BaseData 27b3'!B1233</f>
        <v>5</v>
      </c>
      <c r="C1337" s="38">
        <f>+'BaseData 27b3'!C1233</f>
        <v>2022</v>
      </c>
      <c r="D1337" s="38" t="str">
        <f>+INDEX(names!$B$2:$B$28,MATCH('BaseData 27b3'!D1233,names!$A$2:$A$28,0))</f>
        <v>Long Beach</v>
      </c>
      <c r="E1337" s="38" t="str">
        <f>+'BaseData 27b3'!E1233</f>
        <v>BASIC</v>
      </c>
      <c r="F1337" s="38" t="str">
        <f>+'BaseData 27b3'!F1233</f>
        <v>TR</v>
      </c>
      <c r="G1337" s="38">
        <f>+'BaseData 27b3'!G1233</f>
        <v>2346.0224552747263</v>
      </c>
    </row>
    <row r="1338" spans="1:7" x14ac:dyDescent="0.25">
      <c r="A1338" s="38">
        <f>+'BaseData 27b3'!A1234</f>
        <v>2022</v>
      </c>
      <c r="B1338" s="38">
        <f>+'BaseData 27b3'!B1234</f>
        <v>5</v>
      </c>
      <c r="C1338" s="38">
        <f>+'BaseData 27b3'!C1234</f>
        <v>2022</v>
      </c>
      <c r="D1338" s="38" t="str">
        <f>+INDEX(names!$B$2:$B$28,MATCH('BaseData 27b3'!D1234,names!$A$2:$A$28,0))</f>
        <v>MWDOC</v>
      </c>
      <c r="E1338" s="38" t="str">
        <f>+'BaseData 27b3'!E1234</f>
        <v>BASIC</v>
      </c>
      <c r="F1338" s="38" t="str">
        <f>+'BaseData 27b3'!F1234</f>
        <v>TR</v>
      </c>
      <c r="G1338" s="38">
        <f>+'BaseData 27b3'!G1234</f>
        <v>8444.6596496703314</v>
      </c>
    </row>
    <row r="1339" spans="1:7" x14ac:dyDescent="0.25">
      <c r="A1339" s="38">
        <f>+'BaseData 27b3'!A1235</f>
        <v>2022</v>
      </c>
      <c r="B1339" s="38">
        <f>+'BaseData 27b3'!B1235</f>
        <v>5</v>
      </c>
      <c r="C1339" s="38">
        <f>+'BaseData 27b3'!C1235</f>
        <v>2022</v>
      </c>
      <c r="D1339" s="38" t="str">
        <f>+INDEX(names!$B$2:$B$28,MATCH('BaseData 27b3'!D1235,names!$A$2:$A$28,0))</f>
        <v>MWDOC</v>
      </c>
      <c r="E1339" s="38" t="str">
        <f>+'BaseData 27b3'!E1235</f>
        <v>BASIC</v>
      </c>
      <c r="F1339" s="38" t="str">
        <f>+'BaseData 27b3'!F1235</f>
        <v>UT</v>
      </c>
      <c r="G1339" s="38">
        <f>+'BaseData 27b3'!G1235</f>
        <v>5860.3682808791209</v>
      </c>
    </row>
    <row r="1340" spans="1:7" x14ac:dyDescent="0.25">
      <c r="A1340" s="38">
        <f>+'BaseData 27b3'!A1236</f>
        <v>2022</v>
      </c>
      <c r="B1340" s="38">
        <f>+'BaseData 27b3'!B1236</f>
        <v>5</v>
      </c>
      <c r="C1340" s="38">
        <f>+'BaseData 27b3'!C1236</f>
        <v>2022</v>
      </c>
      <c r="D1340" s="38" t="str">
        <f>+INDEX(names!$B$2:$B$28,MATCH('BaseData 27b3'!D1236,names!$A$2:$A$28,0))</f>
        <v>MWDOC</v>
      </c>
      <c r="E1340" s="38" t="str">
        <f>+'BaseData 27b3'!E1236</f>
        <v>LNG</v>
      </c>
      <c r="F1340" s="38" t="str">
        <f>+'BaseData 27b3'!F1236</f>
        <v>UT</v>
      </c>
      <c r="G1340" s="38">
        <f>+'BaseData 27b3'!G1236</f>
        <v>0</v>
      </c>
    </row>
    <row r="1341" spans="1:7" x14ac:dyDescent="0.25">
      <c r="A1341" s="38">
        <f>+'BaseData 27b3'!A1237</f>
        <v>2022</v>
      </c>
      <c r="B1341" s="38">
        <f>+'BaseData 27b3'!B1237</f>
        <v>5</v>
      </c>
      <c r="C1341" s="38">
        <f>+'BaseData 27b3'!C1237</f>
        <v>2022</v>
      </c>
      <c r="D1341" s="38" t="str">
        <f>+INDEX(names!$B$2:$B$28,MATCH('BaseData 27b3'!D1237,names!$A$2:$A$28,0))</f>
        <v>Pasadena</v>
      </c>
      <c r="E1341" s="38" t="str">
        <f>+'BaseData 27b3'!E1237</f>
        <v>BASIC</v>
      </c>
      <c r="F1341" s="38" t="str">
        <f>+'BaseData 27b3'!F1237</f>
        <v>TR</v>
      </c>
      <c r="G1341" s="38">
        <f>+'BaseData 27b3'!G1237</f>
        <v>1695.7769406593404</v>
      </c>
    </row>
    <row r="1342" spans="1:7" x14ac:dyDescent="0.25">
      <c r="A1342" s="38">
        <f>+'BaseData 27b3'!A1238</f>
        <v>2022</v>
      </c>
      <c r="B1342" s="38">
        <f>+'BaseData 27b3'!B1238</f>
        <v>5</v>
      </c>
      <c r="C1342" s="38">
        <f>+'BaseData 27b3'!C1238</f>
        <v>2022</v>
      </c>
      <c r="D1342" s="38" t="str">
        <f>+INDEX(names!$B$2:$B$28,MATCH('BaseData 27b3'!D1238,names!$A$2:$A$28,0))</f>
        <v>San Marino</v>
      </c>
      <c r="E1342" s="38" t="str">
        <f>+'BaseData 27b3'!E1238</f>
        <v>BASIC</v>
      </c>
      <c r="F1342" s="38" t="str">
        <f>+'BaseData 27b3'!F1238</f>
        <v>TR</v>
      </c>
      <c r="G1342" s="38">
        <f>+'BaseData 27b3'!G1238</f>
        <v>134.1988443956044</v>
      </c>
    </row>
    <row r="1343" spans="1:7" x14ac:dyDescent="0.25">
      <c r="A1343" s="38">
        <f>+'BaseData 27b3'!A1239</f>
        <v>2022</v>
      </c>
      <c r="B1343" s="38">
        <f>+'BaseData 27b3'!B1239</f>
        <v>5</v>
      </c>
      <c r="C1343" s="38">
        <f>+'BaseData 27b3'!C1239</f>
        <v>2022</v>
      </c>
      <c r="D1343" s="38" t="str">
        <f>+INDEX(names!$B$2:$B$28,MATCH('BaseData 27b3'!D1239,names!$A$2:$A$28,0))</f>
        <v>Santa Ana</v>
      </c>
      <c r="E1343" s="38" t="str">
        <f>+'BaseData 27b3'!E1239</f>
        <v>BASIC</v>
      </c>
      <c r="F1343" s="38" t="str">
        <f>+'BaseData 27b3'!F1239</f>
        <v>TR</v>
      </c>
      <c r="G1343" s="38">
        <f>+'BaseData 27b3'!G1239</f>
        <v>1184.9513736263734</v>
      </c>
    </row>
    <row r="1344" spans="1:7" x14ac:dyDescent="0.25">
      <c r="A1344" s="38">
        <f>+'BaseData 27b3'!A1240</f>
        <v>2022</v>
      </c>
      <c r="B1344" s="38">
        <f>+'BaseData 27b3'!B1240</f>
        <v>5</v>
      </c>
      <c r="C1344" s="38">
        <f>+'BaseData 27b3'!C1240</f>
        <v>2022</v>
      </c>
      <c r="D1344" s="38" t="str">
        <f>+INDEX(names!$B$2:$B$28,MATCH('BaseData 27b3'!D1240,names!$A$2:$A$28,0))</f>
        <v>Santa Monica</v>
      </c>
      <c r="E1344" s="38" t="str">
        <f>+'BaseData 27b3'!E1240</f>
        <v>BASIC</v>
      </c>
      <c r="F1344" s="38" t="str">
        <f>+'BaseData 27b3'!F1240</f>
        <v>TR</v>
      </c>
      <c r="G1344" s="38">
        <f>+'BaseData 27b3'!G1240</f>
        <v>489.1624494505495</v>
      </c>
    </row>
    <row r="1345" spans="1:7" x14ac:dyDescent="0.25">
      <c r="A1345" s="38">
        <f>+'BaseData 27b3'!A1241</f>
        <v>2022</v>
      </c>
      <c r="B1345" s="38">
        <f>+'BaseData 27b3'!B1241</f>
        <v>5</v>
      </c>
      <c r="C1345" s="38">
        <f>+'BaseData 27b3'!C1241</f>
        <v>2022</v>
      </c>
      <c r="D1345" s="38" t="str">
        <f>+INDEX(names!$B$2:$B$28,MATCH('BaseData 27b3'!D1241,names!$A$2:$A$28,0))</f>
        <v>San Diego</v>
      </c>
      <c r="E1345" s="38" t="str">
        <f>+'BaseData 27b3'!E1241</f>
        <v>BASIC</v>
      </c>
      <c r="F1345" s="38" t="str">
        <f>+'BaseData 27b3'!F1241</f>
        <v>TR</v>
      </c>
      <c r="G1345" s="38">
        <f>+'BaseData 27b3'!G1241</f>
        <v>4658.4414091208801</v>
      </c>
    </row>
    <row r="1346" spans="1:7" x14ac:dyDescent="0.25">
      <c r="A1346" s="38">
        <f>+'BaseData 27b3'!A1242</f>
        <v>2022</v>
      </c>
      <c r="B1346" s="38">
        <f>+'BaseData 27b3'!B1242</f>
        <v>5</v>
      </c>
      <c r="C1346" s="38">
        <f>+'BaseData 27b3'!C1242</f>
        <v>2022</v>
      </c>
      <c r="D1346" s="38" t="str">
        <f>+INDEX(names!$B$2:$B$28,MATCH('BaseData 27b3'!D1242,names!$A$2:$A$28,0))</f>
        <v>San Diego</v>
      </c>
      <c r="E1346" s="38" t="str">
        <f>+'BaseData 27b3'!E1242</f>
        <v>BASIC</v>
      </c>
      <c r="F1346" s="38" t="str">
        <f>+'BaseData 27b3'!F1242</f>
        <v>UT</v>
      </c>
      <c r="G1346" s="38">
        <f>+'BaseData 27b3'!G1242</f>
        <v>34367.40185890111</v>
      </c>
    </row>
    <row r="1347" spans="1:7" x14ac:dyDescent="0.25">
      <c r="A1347" s="38">
        <f>+'BaseData 27b3'!A1243</f>
        <v>2022</v>
      </c>
      <c r="B1347" s="38">
        <f>+'BaseData 27b3'!B1243</f>
        <v>5</v>
      </c>
      <c r="C1347" s="38">
        <f>+'BaseData 27b3'!C1243</f>
        <v>2022</v>
      </c>
      <c r="D1347" s="38" t="str">
        <f>+INDEX(names!$B$2:$B$28,MATCH('BaseData 27b3'!D1243,names!$A$2:$A$28,0))</f>
        <v>Three Valleys</v>
      </c>
      <c r="E1347" s="38" t="str">
        <f>+'BaseData 27b3'!E1243</f>
        <v>BASIC</v>
      </c>
      <c r="F1347" s="38" t="str">
        <f>+'BaseData 27b3'!F1243</f>
        <v>TR</v>
      </c>
      <c r="G1347" s="38">
        <f>+'BaseData 27b3'!G1243</f>
        <v>2678.9708445054944</v>
      </c>
    </row>
    <row r="1348" spans="1:7" x14ac:dyDescent="0.25">
      <c r="A1348" s="38">
        <f>+'BaseData 27b3'!A1244</f>
        <v>2022</v>
      </c>
      <c r="B1348" s="38">
        <f>+'BaseData 27b3'!B1244</f>
        <v>5</v>
      </c>
      <c r="C1348" s="38">
        <f>+'BaseData 27b3'!C1244</f>
        <v>2022</v>
      </c>
      <c r="D1348" s="38" t="str">
        <f>+INDEX(names!$B$2:$B$28,MATCH('BaseData 27b3'!D1244,names!$A$2:$A$28,0))</f>
        <v>Three Valleys</v>
      </c>
      <c r="E1348" s="38" t="str">
        <f>+'BaseData 27b3'!E1244</f>
        <v>BASIC</v>
      </c>
      <c r="F1348" s="38" t="str">
        <f>+'BaseData 27b3'!F1244</f>
        <v>UT</v>
      </c>
      <c r="G1348" s="38">
        <f>+'BaseData 27b3'!G1244</f>
        <v>1709.5672674725272</v>
      </c>
    </row>
    <row r="1349" spans="1:7" x14ac:dyDescent="0.25">
      <c r="A1349" s="38">
        <f>+'BaseData 27b3'!A1245</f>
        <v>2022</v>
      </c>
      <c r="B1349" s="38">
        <f>+'BaseData 27b3'!B1245</f>
        <v>5</v>
      </c>
      <c r="C1349" s="38">
        <f>+'BaseData 27b3'!C1245</f>
        <v>2022</v>
      </c>
      <c r="D1349" s="38" t="str">
        <f>+INDEX(names!$B$2:$B$28,MATCH('BaseData 27b3'!D1245,names!$A$2:$A$28,0))</f>
        <v>Three Valleys</v>
      </c>
      <c r="E1349" s="38" t="str">
        <f>+'BaseData 27b3'!E1245</f>
        <v>LNG</v>
      </c>
      <c r="F1349" s="38" t="str">
        <f>+'BaseData 27b3'!F1245</f>
        <v>UT</v>
      </c>
      <c r="G1349" s="38">
        <f>+'BaseData 27b3'!G1245</f>
        <v>40.715999999999923</v>
      </c>
    </row>
    <row r="1350" spans="1:7" x14ac:dyDescent="0.25">
      <c r="A1350" s="38">
        <f>+'BaseData 27b3'!A1246</f>
        <v>2022</v>
      </c>
      <c r="B1350" s="38">
        <f>+'BaseData 27b3'!B1246</f>
        <v>5</v>
      </c>
      <c r="C1350" s="38">
        <f>+'BaseData 27b3'!C1246</f>
        <v>2022</v>
      </c>
      <c r="D1350" s="38" t="str">
        <f>+INDEX(names!$B$2:$B$28,MATCH('BaseData 27b3'!D1246,names!$A$2:$A$28,0))</f>
        <v>Torrance</v>
      </c>
      <c r="E1350" s="38" t="str">
        <f>+'BaseData 27b3'!E1246</f>
        <v>BASIC</v>
      </c>
      <c r="F1350" s="38" t="str">
        <f>+'BaseData 27b3'!F1246</f>
        <v>TR</v>
      </c>
      <c r="G1350" s="38">
        <f>+'BaseData 27b3'!G1246</f>
        <v>1206.3342328571423</v>
      </c>
    </row>
    <row r="1351" spans="1:7" x14ac:dyDescent="0.25">
      <c r="A1351" s="38">
        <f>+'BaseData 27b3'!A1247</f>
        <v>2022</v>
      </c>
      <c r="B1351" s="38">
        <f>+'BaseData 27b3'!B1247</f>
        <v>5</v>
      </c>
      <c r="C1351" s="38">
        <f>+'BaseData 27b3'!C1247</f>
        <v>2022</v>
      </c>
      <c r="D1351" s="38" t="str">
        <f>+INDEX(names!$B$2:$B$28,MATCH('BaseData 27b3'!D1247,names!$A$2:$A$28,0))</f>
        <v>Upper San Gabriel</v>
      </c>
      <c r="E1351" s="38" t="str">
        <f>+'BaseData 27b3'!E1247</f>
        <v>BASIC</v>
      </c>
      <c r="F1351" s="38" t="str">
        <f>+'BaseData 27b3'!F1247</f>
        <v>TR</v>
      </c>
      <c r="G1351" s="38">
        <f>+'BaseData 27b3'!G1247</f>
        <v>120.9012312087912</v>
      </c>
    </row>
    <row r="1352" spans="1:7" x14ac:dyDescent="0.25">
      <c r="A1352" s="38">
        <f>+'BaseData 27b3'!A1248</f>
        <v>2022</v>
      </c>
      <c r="B1352" s="38">
        <f>+'BaseData 27b3'!B1248</f>
        <v>5</v>
      </c>
      <c r="C1352" s="38">
        <f>+'BaseData 27b3'!C1248</f>
        <v>2022</v>
      </c>
      <c r="D1352" s="38" t="str">
        <f>+INDEX(names!$B$2:$B$28,MATCH('BaseData 27b3'!D1248,names!$A$2:$A$28,0))</f>
        <v>Upper San Gabriel</v>
      </c>
      <c r="E1352" s="38" t="str">
        <f>+'BaseData 27b3'!E1248</f>
        <v>BASIC</v>
      </c>
      <c r="F1352" s="38" t="str">
        <f>+'BaseData 27b3'!F1248</f>
        <v>UT</v>
      </c>
      <c r="G1352" s="38">
        <f>+'BaseData 27b3'!G1248</f>
        <v>196.10937307692308</v>
      </c>
    </row>
    <row r="1353" spans="1:7" x14ac:dyDescent="0.25">
      <c r="A1353" s="38">
        <f>+'BaseData 27b3'!A1249</f>
        <v>2022</v>
      </c>
      <c r="B1353" s="38">
        <f>+'BaseData 27b3'!B1249</f>
        <v>5</v>
      </c>
      <c r="C1353" s="38">
        <f>+'BaseData 27b3'!C1249</f>
        <v>2022</v>
      </c>
      <c r="D1353" s="38" t="str">
        <f>+INDEX(names!$B$2:$B$28,MATCH('BaseData 27b3'!D1249,names!$A$2:$A$28,0))</f>
        <v>Upper San Gabriel</v>
      </c>
      <c r="E1353" s="38" t="str">
        <f>+'BaseData 27b3'!E1249</f>
        <v>LNG</v>
      </c>
      <c r="F1353" s="38" t="str">
        <f>+'BaseData 27b3'!F1249</f>
        <v>UT</v>
      </c>
      <c r="G1353" s="38">
        <f>+'BaseData 27b3'!G1249</f>
        <v>1252.0200000000009</v>
      </c>
    </row>
    <row r="1354" spans="1:7" x14ac:dyDescent="0.25">
      <c r="A1354" s="38">
        <f>+'BaseData 27b3'!A1250</f>
        <v>2022</v>
      </c>
      <c r="B1354" s="38">
        <f>+'BaseData 27b3'!B1250</f>
        <v>5</v>
      </c>
      <c r="C1354" s="38">
        <f>+'BaseData 27b3'!C1250</f>
        <v>2022</v>
      </c>
      <c r="D1354" s="38" t="str">
        <f>+INDEX(names!$B$2:$B$28,MATCH('BaseData 27b3'!D1250,names!$A$2:$A$28,0))</f>
        <v>West Basin</v>
      </c>
      <c r="E1354" s="38" t="str">
        <f>+'BaseData 27b3'!E1250</f>
        <v>BASIC</v>
      </c>
      <c r="F1354" s="38" t="str">
        <f>+'BaseData 27b3'!F1250</f>
        <v>TR</v>
      </c>
      <c r="G1354" s="38">
        <f>+'BaseData 27b3'!G1250</f>
        <v>10069.057003076914</v>
      </c>
    </row>
    <row r="1355" spans="1:7" x14ac:dyDescent="0.25">
      <c r="A1355" s="38">
        <f>+'BaseData 27b3'!A1251</f>
        <v>2022</v>
      </c>
      <c r="B1355" s="38">
        <f>+'BaseData 27b3'!B1251</f>
        <v>5</v>
      </c>
      <c r="C1355" s="38">
        <f>+'BaseData 27b3'!C1251</f>
        <v>2022</v>
      </c>
      <c r="D1355" s="38" t="str">
        <f>+INDEX(names!$B$2:$B$28,MATCH('BaseData 27b3'!D1251,names!$A$2:$A$28,0))</f>
        <v>Western</v>
      </c>
      <c r="E1355" s="38" t="str">
        <f>+'BaseData 27b3'!E1251</f>
        <v>BASIC</v>
      </c>
      <c r="F1355" s="38" t="str">
        <f>+'BaseData 27b3'!F1251</f>
        <v>TR</v>
      </c>
      <c r="G1355" s="38">
        <f>+'BaseData 27b3'!G1251</f>
        <v>4509.4979657142849</v>
      </c>
    </row>
    <row r="1356" spans="1:7" x14ac:dyDescent="0.25">
      <c r="A1356" s="38">
        <f>+'BaseData 27b3'!A1252</f>
        <v>2022</v>
      </c>
      <c r="B1356" s="38">
        <f>+'BaseData 27b3'!B1252</f>
        <v>5</v>
      </c>
      <c r="C1356" s="38">
        <f>+'BaseData 27b3'!C1252</f>
        <v>2022</v>
      </c>
      <c r="D1356" s="38" t="str">
        <f>+INDEX(names!$B$2:$B$28,MATCH('BaseData 27b3'!D1252,names!$A$2:$A$28,0))</f>
        <v>Western</v>
      </c>
      <c r="E1356" s="38" t="str">
        <f>+'BaseData 27b3'!E1252</f>
        <v>BASIC</v>
      </c>
      <c r="F1356" s="38" t="str">
        <f>+'BaseData 27b3'!F1252</f>
        <v>UT</v>
      </c>
      <c r="G1356" s="38">
        <f>+'BaseData 27b3'!G1252</f>
        <v>2919.21171</v>
      </c>
    </row>
    <row r="1357" spans="1:7" x14ac:dyDescent="0.25">
      <c r="A1357" s="38">
        <f>+'BaseData 27b3'!A1253</f>
        <v>2022</v>
      </c>
      <c r="B1357" s="38">
        <f>+'BaseData 27b3'!B1253</f>
        <v>5</v>
      </c>
      <c r="C1357" s="38">
        <f>+'BaseData 27b3'!C1253</f>
        <v>2022</v>
      </c>
      <c r="D1357" s="38" t="str">
        <f>+INDEX(names!$B$2:$B$28,MATCH('BaseData 27b3'!D1253,names!$A$2:$A$28,0))</f>
        <v>Western</v>
      </c>
      <c r="E1357" s="38" t="str">
        <f>+'BaseData 27b3'!E1253</f>
        <v>LNG</v>
      </c>
      <c r="F1357" s="38" t="str">
        <f>+'BaseData 27b3'!F1253</f>
        <v>UT</v>
      </c>
      <c r="G1357" s="38">
        <f>+'BaseData 27b3'!G1253</f>
        <v>168.91666666666643</v>
      </c>
    </row>
    <row r="1358" spans="1:7" x14ac:dyDescent="0.25">
      <c r="A1358" s="38">
        <f>+'BaseData 27b3'!A1254</f>
        <v>2022</v>
      </c>
      <c r="B1358" s="38">
        <f>+'BaseData 27b3'!B1254</f>
        <v>6</v>
      </c>
      <c r="C1358" s="38">
        <f>+'BaseData 27b3'!C1254</f>
        <v>2022</v>
      </c>
      <c r="D1358" s="38" t="str">
        <f>+INDEX(names!$B$2:$B$28,MATCH('BaseData 27b3'!D1254,names!$A$2:$A$28,0))</f>
        <v>Anaheim</v>
      </c>
      <c r="E1358" s="38" t="str">
        <f>+'BaseData 27b3'!E1254</f>
        <v>BASIC</v>
      </c>
      <c r="F1358" s="38" t="str">
        <f>+'BaseData 27b3'!F1254</f>
        <v>TR</v>
      </c>
      <c r="G1358" s="38">
        <f>+'BaseData 27b3'!G1254</f>
        <v>602.80374725274737</v>
      </c>
    </row>
    <row r="1359" spans="1:7" x14ac:dyDescent="0.25">
      <c r="A1359" s="38">
        <f>+'BaseData 27b3'!A1255</f>
        <v>2022</v>
      </c>
      <c r="B1359" s="38">
        <f>+'BaseData 27b3'!B1255</f>
        <v>6</v>
      </c>
      <c r="C1359" s="38">
        <f>+'BaseData 27b3'!C1255</f>
        <v>2022</v>
      </c>
      <c r="D1359" s="38" t="str">
        <f>+INDEX(names!$B$2:$B$28,MATCH('BaseData 27b3'!D1255,names!$A$2:$A$28,0))</f>
        <v>Anaheim</v>
      </c>
      <c r="E1359" s="38" t="str">
        <f>+'BaseData 27b3'!E1255</f>
        <v>BASIC</v>
      </c>
      <c r="F1359" s="38" t="str">
        <f>+'BaseData 27b3'!F1255</f>
        <v>UT</v>
      </c>
      <c r="G1359" s="38">
        <f>+'BaseData 27b3'!G1255</f>
        <v>1423.5301825274742</v>
      </c>
    </row>
    <row r="1360" spans="1:7" x14ac:dyDescent="0.25">
      <c r="A1360" s="38">
        <f>+'BaseData 27b3'!A1256</f>
        <v>2022</v>
      </c>
      <c r="B1360" s="38">
        <f>+'BaseData 27b3'!B1256</f>
        <v>6</v>
      </c>
      <c r="C1360" s="38">
        <f>+'BaseData 27b3'!C1256</f>
        <v>2022</v>
      </c>
      <c r="D1360" s="38" t="str">
        <f>+INDEX(names!$B$2:$B$28,MATCH('BaseData 27b3'!D1256,names!$A$2:$A$28,0))</f>
        <v>Beverly Hills</v>
      </c>
      <c r="E1360" s="38" t="str">
        <f>+'BaseData 27b3'!E1256</f>
        <v>BASIC</v>
      </c>
      <c r="F1360" s="38" t="str">
        <f>+'BaseData 27b3'!F1256</f>
        <v>TR</v>
      </c>
      <c r="G1360" s="38">
        <f>+'BaseData 27b3'!G1256</f>
        <v>987.06408791208753</v>
      </c>
    </row>
    <row r="1361" spans="1:7" x14ac:dyDescent="0.25">
      <c r="A1361" s="38">
        <f>+'BaseData 27b3'!A1257</f>
        <v>2022</v>
      </c>
      <c r="B1361" s="38">
        <f>+'BaseData 27b3'!B1257</f>
        <v>6</v>
      </c>
      <c r="C1361" s="38">
        <f>+'BaseData 27b3'!C1257</f>
        <v>2022</v>
      </c>
      <c r="D1361" s="38" t="str">
        <f>+INDEX(names!$B$2:$B$28,MATCH('BaseData 27b3'!D1257,names!$A$2:$A$28,0))</f>
        <v>Burbank</v>
      </c>
      <c r="E1361" s="38" t="str">
        <f>+'BaseData 27b3'!E1257</f>
        <v>BASIC</v>
      </c>
      <c r="F1361" s="38" t="str">
        <f>+'BaseData 27b3'!F1257</f>
        <v>TR</v>
      </c>
      <c r="G1361" s="38">
        <f>+'BaseData 27b3'!G1257</f>
        <v>329.20049439560438</v>
      </c>
    </row>
    <row r="1362" spans="1:7" x14ac:dyDescent="0.25">
      <c r="A1362" s="38">
        <f>+'BaseData 27b3'!A1258</f>
        <v>2022</v>
      </c>
      <c r="B1362" s="38">
        <f>+'BaseData 27b3'!B1258</f>
        <v>6</v>
      </c>
      <c r="C1362" s="38">
        <f>+'BaseData 27b3'!C1258</f>
        <v>2022</v>
      </c>
      <c r="D1362" s="38" t="str">
        <f>+INDEX(names!$B$2:$B$28,MATCH('BaseData 27b3'!D1258,names!$A$2:$A$28,0))</f>
        <v>Calleguas</v>
      </c>
      <c r="E1362" s="38" t="str">
        <f>+'BaseData 27b3'!E1258</f>
        <v>BASIC</v>
      </c>
      <c r="F1362" s="38" t="str">
        <f>+'BaseData 27b3'!F1258</f>
        <v>TR</v>
      </c>
      <c r="G1362" s="38">
        <f>+'BaseData 27b3'!G1258</f>
        <v>9448.2950558241791</v>
      </c>
    </row>
    <row r="1363" spans="1:7" x14ac:dyDescent="0.25">
      <c r="A1363" s="38">
        <f>+'BaseData 27b3'!A1259</f>
        <v>2022</v>
      </c>
      <c r="B1363" s="38">
        <f>+'BaseData 27b3'!B1259</f>
        <v>6</v>
      </c>
      <c r="C1363" s="38">
        <f>+'BaseData 27b3'!C1259</f>
        <v>2022</v>
      </c>
      <c r="D1363" s="38" t="str">
        <f>+INDEX(names!$B$2:$B$28,MATCH('BaseData 27b3'!D1259,names!$A$2:$A$28,0))</f>
        <v>Calleguas</v>
      </c>
      <c r="E1363" s="38" t="str">
        <f>+'BaseData 27b3'!E1259</f>
        <v>LNG</v>
      </c>
      <c r="F1363" s="38" t="str">
        <f>+'BaseData 27b3'!F1259</f>
        <v>TR</v>
      </c>
      <c r="G1363" s="38">
        <f>+'BaseData 27b3'!G1259</f>
        <v>0</v>
      </c>
    </row>
    <row r="1364" spans="1:7" x14ac:dyDescent="0.25">
      <c r="A1364" s="38">
        <f>+'BaseData 27b3'!A1260</f>
        <v>2022</v>
      </c>
      <c r="B1364" s="38">
        <f>+'BaseData 27b3'!B1260</f>
        <v>6</v>
      </c>
      <c r="C1364" s="38">
        <f>+'BaseData 27b3'!C1260</f>
        <v>2022</v>
      </c>
      <c r="D1364" s="38" t="str">
        <f>+INDEX(names!$B$2:$B$28,MATCH('BaseData 27b3'!D1260,names!$A$2:$A$28,0))</f>
        <v>Central Basin</v>
      </c>
      <c r="E1364" s="38" t="str">
        <f>+'BaseData 27b3'!E1260</f>
        <v>BASIC</v>
      </c>
      <c r="F1364" s="38" t="str">
        <f>+'BaseData 27b3'!F1260</f>
        <v>TR</v>
      </c>
      <c r="G1364" s="38">
        <f>+'BaseData 27b3'!G1260</f>
        <v>1563.7447107692306</v>
      </c>
    </row>
    <row r="1365" spans="1:7" x14ac:dyDescent="0.25">
      <c r="A1365" s="38">
        <f>+'BaseData 27b3'!A1261</f>
        <v>2022</v>
      </c>
      <c r="B1365" s="38">
        <f>+'BaseData 27b3'!B1261</f>
        <v>6</v>
      </c>
      <c r="C1365" s="38">
        <f>+'BaseData 27b3'!C1261</f>
        <v>2022</v>
      </c>
      <c r="D1365" s="38" t="str">
        <f>+INDEX(names!$B$2:$B$28,MATCH('BaseData 27b3'!D1261,names!$A$2:$A$28,0))</f>
        <v>Compton</v>
      </c>
      <c r="E1365" s="38" t="str">
        <f>+'BaseData 27b3'!E1261</f>
        <v>BASIC</v>
      </c>
      <c r="F1365" s="38" t="str">
        <f>+'BaseData 27b3'!F1261</f>
        <v>TR</v>
      </c>
      <c r="G1365" s="38">
        <f>+'BaseData 27b3'!G1261</f>
        <v>30.309449340659345</v>
      </c>
    </row>
    <row r="1366" spans="1:7" x14ac:dyDescent="0.25">
      <c r="A1366" s="38">
        <f>+'BaseData 27b3'!A1262</f>
        <v>2022</v>
      </c>
      <c r="B1366" s="38">
        <f>+'BaseData 27b3'!B1262</f>
        <v>6</v>
      </c>
      <c r="C1366" s="38">
        <f>+'BaseData 27b3'!C1262</f>
        <v>2022</v>
      </c>
      <c r="D1366" s="38" t="str">
        <f>+INDEX(names!$B$2:$B$28,MATCH('BaseData 27b3'!D1262,names!$A$2:$A$28,0))</f>
        <v>Eastern</v>
      </c>
      <c r="E1366" s="38" t="str">
        <f>+'BaseData 27b3'!E1262</f>
        <v>BASIC</v>
      </c>
      <c r="F1366" s="38" t="str">
        <f>+'BaseData 27b3'!F1262</f>
        <v>TR</v>
      </c>
      <c r="G1366" s="38">
        <f>+'BaseData 27b3'!G1262</f>
        <v>9727.5858510989056</v>
      </c>
    </row>
    <row r="1367" spans="1:7" x14ac:dyDescent="0.25">
      <c r="A1367" s="38">
        <f>+'BaseData 27b3'!A1263</f>
        <v>2022</v>
      </c>
      <c r="B1367" s="38">
        <f>+'BaseData 27b3'!B1263</f>
        <v>6</v>
      </c>
      <c r="C1367" s="38">
        <f>+'BaseData 27b3'!C1263</f>
        <v>2022</v>
      </c>
      <c r="D1367" s="38" t="str">
        <f>+INDEX(names!$B$2:$B$28,MATCH('BaseData 27b3'!D1263,names!$A$2:$A$28,0))</f>
        <v>Eastern</v>
      </c>
      <c r="E1367" s="38" t="str">
        <f>+'BaseData 27b3'!E1263</f>
        <v>BASIC</v>
      </c>
      <c r="F1367" s="38" t="str">
        <f>+'BaseData 27b3'!F1263</f>
        <v>UT</v>
      </c>
      <c r="G1367" s="38">
        <f>+'BaseData 27b3'!G1263</f>
        <v>4245.4766972527468</v>
      </c>
    </row>
    <row r="1368" spans="1:7" x14ac:dyDescent="0.25">
      <c r="A1368" s="38">
        <f>+'BaseData 27b3'!A1264</f>
        <v>2022</v>
      </c>
      <c r="B1368" s="38">
        <f>+'BaseData 27b3'!B1264</f>
        <v>6</v>
      </c>
      <c r="C1368" s="38">
        <f>+'BaseData 27b3'!C1264</f>
        <v>2022</v>
      </c>
      <c r="D1368" s="38" t="str">
        <f>+INDEX(names!$B$2:$B$28,MATCH('BaseData 27b3'!D1264,names!$A$2:$A$28,0))</f>
        <v>Eastern</v>
      </c>
      <c r="E1368" s="38" t="str">
        <f>+'BaseData 27b3'!E1264</f>
        <v>LNG</v>
      </c>
      <c r="F1368" s="38" t="str">
        <f>+'BaseData 27b3'!F1264</f>
        <v>UT</v>
      </c>
      <c r="G1368" s="38">
        <f>+'BaseData 27b3'!G1264</f>
        <v>790.80000000000132</v>
      </c>
    </row>
    <row r="1369" spans="1:7" x14ac:dyDescent="0.25">
      <c r="A1369" s="38">
        <f>+'BaseData 27b3'!A1265</f>
        <v>2022</v>
      </c>
      <c r="B1369" s="38">
        <f>+'BaseData 27b3'!B1265</f>
        <v>6</v>
      </c>
      <c r="C1369" s="38">
        <f>+'BaseData 27b3'!C1265</f>
        <v>2022</v>
      </c>
      <c r="D1369" s="38" t="str">
        <f>+INDEX(names!$B$2:$B$28,MATCH('BaseData 27b3'!D1265,names!$A$2:$A$28,0))</f>
        <v>Foothill</v>
      </c>
      <c r="E1369" s="38" t="str">
        <f>+'BaseData 27b3'!E1265</f>
        <v>BASIC</v>
      </c>
      <c r="F1369" s="38" t="str">
        <f>+'BaseData 27b3'!F1265</f>
        <v>TR</v>
      </c>
      <c r="G1369" s="38">
        <f>+'BaseData 27b3'!G1265</f>
        <v>665.27651362637346</v>
      </c>
    </row>
    <row r="1370" spans="1:7" x14ac:dyDescent="0.25">
      <c r="A1370" s="38">
        <f>+'BaseData 27b3'!A1266</f>
        <v>2022</v>
      </c>
      <c r="B1370" s="38">
        <f>+'BaseData 27b3'!B1266</f>
        <v>6</v>
      </c>
      <c r="C1370" s="38">
        <f>+'BaseData 27b3'!C1266</f>
        <v>2022</v>
      </c>
      <c r="D1370" s="38" t="str">
        <f>+INDEX(names!$B$2:$B$28,MATCH('BaseData 27b3'!D1266,names!$A$2:$A$28,0))</f>
        <v>Foothill</v>
      </c>
      <c r="E1370" s="38" t="str">
        <f>+'BaseData 27b3'!E1266</f>
        <v>LNG</v>
      </c>
      <c r="F1370" s="38" t="str">
        <f>+'BaseData 27b3'!F1266</f>
        <v>TR</v>
      </c>
      <c r="G1370" s="38">
        <f>+'BaseData 27b3'!G1266</f>
        <v>0</v>
      </c>
    </row>
    <row r="1371" spans="1:7" x14ac:dyDescent="0.25">
      <c r="A1371" s="38">
        <f>+'BaseData 27b3'!A1267</f>
        <v>2022</v>
      </c>
      <c r="B1371" s="38">
        <f>+'BaseData 27b3'!B1267</f>
        <v>6</v>
      </c>
      <c r="C1371" s="38">
        <f>+'BaseData 27b3'!C1267</f>
        <v>2022</v>
      </c>
      <c r="D1371" s="38" t="str">
        <f>+INDEX(names!$B$2:$B$28,MATCH('BaseData 27b3'!D1267,names!$A$2:$A$28,0))</f>
        <v>Fullerton</v>
      </c>
      <c r="E1371" s="38" t="str">
        <f>+'BaseData 27b3'!E1267</f>
        <v>BASIC</v>
      </c>
      <c r="F1371" s="38" t="str">
        <f>+'BaseData 27b3'!F1267</f>
        <v>TR</v>
      </c>
      <c r="G1371" s="38">
        <f>+'BaseData 27b3'!G1267</f>
        <v>458.30019956043958</v>
      </c>
    </row>
    <row r="1372" spans="1:7" x14ac:dyDescent="0.25">
      <c r="A1372" s="38">
        <f>+'BaseData 27b3'!A1268</f>
        <v>2022</v>
      </c>
      <c r="B1372" s="38">
        <f>+'BaseData 27b3'!B1268</f>
        <v>6</v>
      </c>
      <c r="C1372" s="38">
        <f>+'BaseData 27b3'!C1268</f>
        <v>2022</v>
      </c>
      <c r="D1372" s="38" t="str">
        <f>+INDEX(names!$B$2:$B$28,MATCH('BaseData 27b3'!D1268,names!$A$2:$A$28,0))</f>
        <v>Glendale</v>
      </c>
      <c r="E1372" s="38" t="str">
        <f>+'BaseData 27b3'!E1268</f>
        <v>BASIC</v>
      </c>
      <c r="F1372" s="38" t="str">
        <f>+'BaseData 27b3'!F1268</f>
        <v>TR</v>
      </c>
      <c r="G1372" s="38">
        <f>+'BaseData 27b3'!G1268</f>
        <v>1486.4463900000005</v>
      </c>
    </row>
    <row r="1373" spans="1:7" x14ac:dyDescent="0.25">
      <c r="A1373" s="38">
        <f>+'BaseData 27b3'!A1269</f>
        <v>2022</v>
      </c>
      <c r="B1373" s="38">
        <f>+'BaseData 27b3'!B1269</f>
        <v>6</v>
      </c>
      <c r="C1373" s="38">
        <f>+'BaseData 27b3'!C1269</f>
        <v>2022</v>
      </c>
      <c r="D1373" s="38" t="str">
        <f>+INDEX(names!$B$2:$B$28,MATCH('BaseData 27b3'!D1269,names!$A$2:$A$28,0))</f>
        <v>Inland Empire</v>
      </c>
      <c r="E1373" s="38" t="str">
        <f>+'BaseData 27b3'!E1269</f>
        <v>BASIC</v>
      </c>
      <c r="F1373" s="38" t="str">
        <f>+'BaseData 27b3'!F1269</f>
        <v>UT</v>
      </c>
      <c r="G1373" s="38">
        <f>+'BaseData 27b3'!G1269</f>
        <v>5031.7279946153858</v>
      </c>
    </row>
    <row r="1374" spans="1:7" x14ac:dyDescent="0.25">
      <c r="A1374" s="38">
        <f>+'BaseData 27b3'!A1270</f>
        <v>2022</v>
      </c>
      <c r="B1374" s="38">
        <f>+'BaseData 27b3'!B1270</f>
        <v>6</v>
      </c>
      <c r="C1374" s="38">
        <f>+'BaseData 27b3'!C1270</f>
        <v>2022</v>
      </c>
      <c r="D1374" s="38" t="str">
        <f>+INDEX(names!$B$2:$B$28,MATCH('BaseData 27b3'!D1270,names!$A$2:$A$28,0))</f>
        <v>Inland Empire</v>
      </c>
      <c r="E1374" s="38" t="str">
        <f>+'BaseData 27b3'!E1270</f>
        <v>LNG</v>
      </c>
      <c r="F1374" s="38" t="str">
        <f>+'BaseData 27b3'!F1270</f>
        <v>UT</v>
      </c>
      <c r="G1374" s="38">
        <f>+'BaseData 27b3'!G1270</f>
        <v>0</v>
      </c>
    </row>
    <row r="1375" spans="1:7" x14ac:dyDescent="0.25">
      <c r="A1375" s="38">
        <f>+'BaseData 27b3'!A1271</f>
        <v>2022</v>
      </c>
      <c r="B1375" s="38">
        <f>+'BaseData 27b3'!B1271</f>
        <v>6</v>
      </c>
      <c r="C1375" s="38">
        <f>+'BaseData 27b3'!C1271</f>
        <v>2022</v>
      </c>
      <c r="D1375" s="38" t="str">
        <f>+INDEX(names!$B$2:$B$28,MATCH('BaseData 27b3'!D1271,names!$A$2:$A$28,0))</f>
        <v>Los Angeles</v>
      </c>
      <c r="E1375" s="38" t="str">
        <f>+'BaseData 27b3'!E1271</f>
        <v>BASIC</v>
      </c>
      <c r="F1375" s="38" t="str">
        <f>+'BaseData 27b3'!F1271</f>
        <v>UT</v>
      </c>
      <c r="G1375" s="38">
        <f>+'BaseData 27b3'!G1271</f>
        <v>13107.727526153853</v>
      </c>
    </row>
    <row r="1376" spans="1:7" x14ac:dyDescent="0.25">
      <c r="A1376" s="38">
        <f>+'BaseData 27b3'!A1272</f>
        <v>2022</v>
      </c>
      <c r="B1376" s="38">
        <f>+'BaseData 27b3'!B1272</f>
        <v>6</v>
      </c>
      <c r="C1376" s="38">
        <f>+'BaseData 27b3'!C1272</f>
        <v>2022</v>
      </c>
      <c r="D1376" s="38" t="str">
        <f>+INDEX(names!$B$2:$B$28,MATCH('BaseData 27b3'!D1272,names!$A$2:$A$28,0))</f>
        <v>Los Angeles</v>
      </c>
      <c r="E1376" s="38" t="str">
        <f>+'BaseData 27b3'!E1272</f>
        <v>BASIC</v>
      </c>
      <c r="F1376" s="38" t="str">
        <f>+'BaseData 27b3'!F1272</f>
        <v>TR</v>
      </c>
      <c r="G1376" s="38">
        <f>+'BaseData 27b3'!G1272</f>
        <v>3438.8924999999977</v>
      </c>
    </row>
    <row r="1377" spans="1:7" x14ac:dyDescent="0.25">
      <c r="A1377" s="38">
        <f>+'BaseData 27b3'!A1273</f>
        <v>2022</v>
      </c>
      <c r="B1377" s="38">
        <f>+'BaseData 27b3'!B1273</f>
        <v>6</v>
      </c>
      <c r="C1377" s="38">
        <f>+'BaseData 27b3'!C1273</f>
        <v>2022</v>
      </c>
      <c r="D1377" s="38" t="str">
        <f>+INDEX(names!$B$2:$B$28,MATCH('BaseData 27b3'!D1273,names!$A$2:$A$28,0))</f>
        <v>Las Virgenes</v>
      </c>
      <c r="E1377" s="38" t="str">
        <f>+'BaseData 27b3'!E1273</f>
        <v>BASIC</v>
      </c>
      <c r="F1377" s="38" t="str">
        <f>+'BaseData 27b3'!F1273</f>
        <v>TR</v>
      </c>
      <c r="G1377" s="38">
        <f>+'BaseData 27b3'!G1273</f>
        <v>1782.250759340659</v>
      </c>
    </row>
    <row r="1378" spans="1:7" x14ac:dyDescent="0.25">
      <c r="A1378" s="38">
        <f>+'BaseData 27b3'!A1274</f>
        <v>2022</v>
      </c>
      <c r="B1378" s="38">
        <f>+'BaseData 27b3'!B1274</f>
        <v>6</v>
      </c>
      <c r="C1378" s="38">
        <f>+'BaseData 27b3'!C1274</f>
        <v>2022</v>
      </c>
      <c r="D1378" s="38" t="str">
        <f>+INDEX(names!$B$2:$B$28,MATCH('BaseData 27b3'!D1274,names!$A$2:$A$28,0))</f>
        <v>Long Beach</v>
      </c>
      <c r="E1378" s="38" t="str">
        <f>+'BaseData 27b3'!E1274</f>
        <v>BASIC</v>
      </c>
      <c r="F1378" s="38" t="str">
        <f>+'BaseData 27b3'!F1274</f>
        <v>TR</v>
      </c>
      <c r="G1378" s="38">
        <f>+'BaseData 27b3'!G1274</f>
        <v>2584.4081118681315</v>
      </c>
    </row>
    <row r="1379" spans="1:7" x14ac:dyDescent="0.25">
      <c r="A1379" s="38">
        <f>+'BaseData 27b3'!A1275</f>
        <v>2022</v>
      </c>
      <c r="B1379" s="38">
        <f>+'BaseData 27b3'!B1275</f>
        <v>6</v>
      </c>
      <c r="C1379" s="38">
        <f>+'BaseData 27b3'!C1275</f>
        <v>2022</v>
      </c>
      <c r="D1379" s="38" t="str">
        <f>+INDEX(names!$B$2:$B$28,MATCH('BaseData 27b3'!D1275,names!$A$2:$A$28,0))</f>
        <v>MWDOC</v>
      </c>
      <c r="E1379" s="38" t="str">
        <f>+'BaseData 27b3'!E1275</f>
        <v>BASIC</v>
      </c>
      <c r="F1379" s="38" t="str">
        <f>+'BaseData 27b3'!F1275</f>
        <v>TR</v>
      </c>
      <c r="G1379" s="38">
        <f>+'BaseData 27b3'!G1275</f>
        <v>9323.8672674725276</v>
      </c>
    </row>
    <row r="1380" spans="1:7" x14ac:dyDescent="0.25">
      <c r="A1380" s="38">
        <f>+'BaseData 27b3'!A1276</f>
        <v>2022</v>
      </c>
      <c r="B1380" s="38">
        <f>+'BaseData 27b3'!B1276</f>
        <v>6</v>
      </c>
      <c r="C1380" s="38">
        <f>+'BaseData 27b3'!C1276</f>
        <v>2022</v>
      </c>
      <c r="D1380" s="38" t="str">
        <f>+INDEX(names!$B$2:$B$28,MATCH('BaseData 27b3'!D1276,names!$A$2:$A$28,0))</f>
        <v>MWDOC</v>
      </c>
      <c r="E1380" s="38" t="str">
        <f>+'BaseData 27b3'!E1276</f>
        <v>BASIC</v>
      </c>
      <c r="F1380" s="38" t="str">
        <f>+'BaseData 27b3'!F1276</f>
        <v>UT</v>
      </c>
      <c r="G1380" s="38">
        <f>+'BaseData 27b3'!G1276</f>
        <v>5784.1804457142853</v>
      </c>
    </row>
    <row r="1381" spans="1:7" x14ac:dyDescent="0.25">
      <c r="A1381" s="38">
        <f>+'BaseData 27b3'!A1277</f>
        <v>2022</v>
      </c>
      <c r="B1381" s="38">
        <f>+'BaseData 27b3'!B1277</f>
        <v>6</v>
      </c>
      <c r="C1381" s="38">
        <f>+'BaseData 27b3'!C1277</f>
        <v>2022</v>
      </c>
      <c r="D1381" s="38" t="str">
        <f>+INDEX(names!$B$2:$B$28,MATCH('BaseData 27b3'!D1277,names!$A$2:$A$28,0))</f>
        <v>MWDOC</v>
      </c>
      <c r="E1381" s="38" t="str">
        <f>+'BaseData 27b3'!E1277</f>
        <v>LNG</v>
      </c>
      <c r="F1381" s="38" t="str">
        <f>+'BaseData 27b3'!F1277</f>
        <v>UT</v>
      </c>
      <c r="G1381" s="38">
        <f>+'BaseData 27b3'!G1277</f>
        <v>0</v>
      </c>
    </row>
    <row r="1382" spans="1:7" x14ac:dyDescent="0.25">
      <c r="A1382" s="38">
        <f>+'BaseData 27b3'!A1278</f>
        <v>2022</v>
      </c>
      <c r="B1382" s="38">
        <f>+'BaseData 27b3'!B1278</f>
        <v>6</v>
      </c>
      <c r="C1382" s="38">
        <f>+'BaseData 27b3'!C1278</f>
        <v>2022</v>
      </c>
      <c r="D1382" s="38" t="str">
        <f>+INDEX(names!$B$2:$B$28,MATCH('BaseData 27b3'!D1278,names!$A$2:$A$28,0))</f>
        <v>Pasadena</v>
      </c>
      <c r="E1382" s="38" t="str">
        <f>+'BaseData 27b3'!E1278</f>
        <v>BASIC</v>
      </c>
      <c r="F1382" s="38" t="str">
        <f>+'BaseData 27b3'!F1278</f>
        <v>TR</v>
      </c>
      <c r="G1382" s="38">
        <f>+'BaseData 27b3'!G1278</f>
        <v>1920.1455208791208</v>
      </c>
    </row>
    <row r="1383" spans="1:7" x14ac:dyDescent="0.25">
      <c r="A1383" s="38">
        <f>+'BaseData 27b3'!A1279</f>
        <v>2022</v>
      </c>
      <c r="B1383" s="38">
        <f>+'BaseData 27b3'!B1279</f>
        <v>6</v>
      </c>
      <c r="C1383" s="38">
        <f>+'BaseData 27b3'!C1279</f>
        <v>2022</v>
      </c>
      <c r="D1383" s="38" t="str">
        <f>+INDEX(names!$B$2:$B$28,MATCH('BaseData 27b3'!D1279,names!$A$2:$A$28,0))</f>
        <v>San Marino</v>
      </c>
      <c r="E1383" s="38" t="str">
        <f>+'BaseData 27b3'!E1279</f>
        <v>BASIC</v>
      </c>
      <c r="F1383" s="38" t="str">
        <f>+'BaseData 27b3'!F1279</f>
        <v>TR</v>
      </c>
      <c r="G1383" s="38">
        <f>+'BaseData 27b3'!G1279</f>
        <v>171.19055670329675</v>
      </c>
    </row>
    <row r="1384" spans="1:7" x14ac:dyDescent="0.25">
      <c r="A1384" s="38">
        <f>+'BaseData 27b3'!A1280</f>
        <v>2022</v>
      </c>
      <c r="B1384" s="38">
        <f>+'BaseData 27b3'!B1280</f>
        <v>6</v>
      </c>
      <c r="C1384" s="38">
        <f>+'BaseData 27b3'!C1280</f>
        <v>2022</v>
      </c>
      <c r="D1384" s="38" t="str">
        <f>+INDEX(names!$B$2:$B$28,MATCH('BaseData 27b3'!D1280,names!$A$2:$A$28,0))</f>
        <v>Santa Ana</v>
      </c>
      <c r="E1384" s="38" t="str">
        <f>+'BaseData 27b3'!E1280</f>
        <v>BASIC</v>
      </c>
      <c r="F1384" s="38" t="str">
        <f>+'BaseData 27b3'!F1280</f>
        <v>TR</v>
      </c>
      <c r="G1384" s="38">
        <f>+'BaseData 27b3'!G1280</f>
        <v>1215.1043846153846</v>
      </c>
    </row>
    <row r="1385" spans="1:7" x14ac:dyDescent="0.25">
      <c r="A1385" s="38">
        <f>+'BaseData 27b3'!A1281</f>
        <v>2022</v>
      </c>
      <c r="B1385" s="38">
        <f>+'BaseData 27b3'!B1281</f>
        <v>6</v>
      </c>
      <c r="C1385" s="38">
        <f>+'BaseData 27b3'!C1281</f>
        <v>2022</v>
      </c>
      <c r="D1385" s="38" t="str">
        <f>+INDEX(names!$B$2:$B$28,MATCH('BaseData 27b3'!D1281,names!$A$2:$A$28,0))</f>
        <v>Santa Monica</v>
      </c>
      <c r="E1385" s="38" t="str">
        <f>+'BaseData 27b3'!E1281</f>
        <v>BASIC</v>
      </c>
      <c r="F1385" s="38" t="str">
        <f>+'BaseData 27b3'!F1281</f>
        <v>TR</v>
      </c>
      <c r="G1385" s="38">
        <f>+'BaseData 27b3'!G1281</f>
        <v>436.55400021978011</v>
      </c>
    </row>
    <row r="1386" spans="1:7" x14ac:dyDescent="0.25">
      <c r="A1386" s="38">
        <f>+'BaseData 27b3'!A1282</f>
        <v>2022</v>
      </c>
      <c r="B1386" s="38">
        <f>+'BaseData 27b3'!B1282</f>
        <v>6</v>
      </c>
      <c r="C1386" s="38">
        <f>+'BaseData 27b3'!C1282</f>
        <v>2022</v>
      </c>
      <c r="D1386" s="38" t="str">
        <f>+INDEX(names!$B$2:$B$28,MATCH('BaseData 27b3'!D1282,names!$A$2:$A$28,0))</f>
        <v>San Diego</v>
      </c>
      <c r="E1386" s="38" t="str">
        <f>+'BaseData 27b3'!E1282</f>
        <v>BASIC</v>
      </c>
      <c r="F1386" s="38" t="str">
        <f>+'BaseData 27b3'!F1282</f>
        <v>TR</v>
      </c>
      <c r="G1386" s="38">
        <f>+'BaseData 27b3'!G1282</f>
        <v>6151.9212271428569</v>
      </c>
    </row>
    <row r="1387" spans="1:7" x14ac:dyDescent="0.25">
      <c r="A1387" s="38">
        <f>+'BaseData 27b3'!A1283</f>
        <v>2022</v>
      </c>
      <c r="B1387" s="38">
        <f>+'BaseData 27b3'!B1283</f>
        <v>6</v>
      </c>
      <c r="C1387" s="38">
        <f>+'BaseData 27b3'!C1283</f>
        <v>2022</v>
      </c>
      <c r="D1387" s="38" t="str">
        <f>+INDEX(names!$B$2:$B$28,MATCH('BaseData 27b3'!D1283,names!$A$2:$A$28,0))</f>
        <v>San Diego</v>
      </c>
      <c r="E1387" s="38" t="str">
        <f>+'BaseData 27b3'!E1283</f>
        <v>BASIC</v>
      </c>
      <c r="F1387" s="38" t="str">
        <f>+'BaseData 27b3'!F1283</f>
        <v>UT</v>
      </c>
      <c r="G1387" s="38">
        <f>+'BaseData 27b3'!G1283</f>
        <v>34454.232080879112</v>
      </c>
    </row>
    <row r="1388" spans="1:7" x14ac:dyDescent="0.25">
      <c r="A1388" s="38">
        <f>+'BaseData 27b3'!A1284</f>
        <v>2022</v>
      </c>
      <c r="B1388" s="38">
        <f>+'BaseData 27b3'!B1284</f>
        <v>6</v>
      </c>
      <c r="C1388" s="38">
        <f>+'BaseData 27b3'!C1284</f>
        <v>2022</v>
      </c>
      <c r="D1388" s="38" t="str">
        <f>+INDEX(names!$B$2:$B$28,MATCH('BaseData 27b3'!D1284,names!$A$2:$A$28,0))</f>
        <v>Three Valleys</v>
      </c>
      <c r="E1388" s="38" t="str">
        <f>+'BaseData 27b3'!E1284</f>
        <v>BASIC</v>
      </c>
      <c r="F1388" s="38" t="str">
        <f>+'BaseData 27b3'!F1284</f>
        <v>TR</v>
      </c>
      <c r="G1388" s="38">
        <f>+'BaseData 27b3'!G1284</f>
        <v>3103.9296908791212</v>
      </c>
    </row>
    <row r="1389" spans="1:7" x14ac:dyDescent="0.25">
      <c r="A1389" s="38">
        <f>+'BaseData 27b3'!A1285</f>
        <v>2022</v>
      </c>
      <c r="B1389" s="38">
        <f>+'BaseData 27b3'!B1285</f>
        <v>6</v>
      </c>
      <c r="C1389" s="38">
        <f>+'BaseData 27b3'!C1285</f>
        <v>2022</v>
      </c>
      <c r="D1389" s="38" t="str">
        <f>+INDEX(names!$B$2:$B$28,MATCH('BaseData 27b3'!D1285,names!$A$2:$A$28,0))</f>
        <v>Three Valleys</v>
      </c>
      <c r="E1389" s="38" t="str">
        <f>+'BaseData 27b3'!E1285</f>
        <v>BASIC</v>
      </c>
      <c r="F1389" s="38" t="str">
        <f>+'BaseData 27b3'!F1285</f>
        <v>UT</v>
      </c>
      <c r="G1389" s="38">
        <f>+'BaseData 27b3'!G1285</f>
        <v>1900.9609463736267</v>
      </c>
    </row>
    <row r="1390" spans="1:7" x14ac:dyDescent="0.25">
      <c r="A1390" s="38">
        <f>+'BaseData 27b3'!A1286</f>
        <v>2022</v>
      </c>
      <c r="B1390" s="38">
        <f>+'BaseData 27b3'!B1286</f>
        <v>6</v>
      </c>
      <c r="C1390" s="38">
        <f>+'BaseData 27b3'!C1286</f>
        <v>2022</v>
      </c>
      <c r="D1390" s="38" t="str">
        <f>+INDEX(names!$B$2:$B$28,MATCH('BaseData 27b3'!D1286,names!$A$2:$A$28,0))</f>
        <v>Three Valleys</v>
      </c>
      <c r="E1390" s="38" t="str">
        <f>+'BaseData 27b3'!E1286</f>
        <v>LNG</v>
      </c>
      <c r="F1390" s="38" t="str">
        <f>+'BaseData 27b3'!F1286</f>
        <v>UT</v>
      </c>
      <c r="G1390" s="38">
        <f>+'BaseData 27b3'!G1286</f>
        <v>146.01599999999976</v>
      </c>
    </row>
    <row r="1391" spans="1:7" x14ac:dyDescent="0.25">
      <c r="A1391" s="38">
        <f>+'BaseData 27b3'!A1287</f>
        <v>2022</v>
      </c>
      <c r="B1391" s="38">
        <f>+'BaseData 27b3'!B1287</f>
        <v>6</v>
      </c>
      <c r="C1391" s="38">
        <f>+'BaseData 27b3'!C1287</f>
        <v>2022</v>
      </c>
      <c r="D1391" s="38" t="str">
        <f>+INDEX(names!$B$2:$B$28,MATCH('BaseData 27b3'!D1287,names!$A$2:$A$28,0))</f>
        <v>Torrance</v>
      </c>
      <c r="E1391" s="38" t="str">
        <f>+'BaseData 27b3'!E1287</f>
        <v>BASIC</v>
      </c>
      <c r="F1391" s="38" t="str">
        <f>+'BaseData 27b3'!F1287</f>
        <v>TR</v>
      </c>
      <c r="G1391" s="38">
        <f>+'BaseData 27b3'!G1287</f>
        <v>1191.7186849450552</v>
      </c>
    </row>
    <row r="1392" spans="1:7" x14ac:dyDescent="0.25">
      <c r="A1392" s="38">
        <f>+'BaseData 27b3'!A1288</f>
        <v>2022</v>
      </c>
      <c r="B1392" s="38">
        <f>+'BaseData 27b3'!B1288</f>
        <v>6</v>
      </c>
      <c r="C1392" s="38">
        <f>+'BaseData 27b3'!C1288</f>
        <v>2022</v>
      </c>
      <c r="D1392" s="38" t="str">
        <f>+INDEX(names!$B$2:$B$28,MATCH('BaseData 27b3'!D1288,names!$A$2:$A$28,0))</f>
        <v>Upper San Gabriel</v>
      </c>
      <c r="E1392" s="38" t="str">
        <f>+'BaseData 27b3'!E1288</f>
        <v>BASIC</v>
      </c>
      <c r="F1392" s="38" t="str">
        <f>+'BaseData 27b3'!F1288</f>
        <v>TR</v>
      </c>
      <c r="G1392" s="38">
        <f>+'BaseData 27b3'!G1288</f>
        <v>138.57869582417581</v>
      </c>
    </row>
    <row r="1393" spans="1:7" x14ac:dyDescent="0.25">
      <c r="A1393" s="38">
        <f>+'BaseData 27b3'!A1289</f>
        <v>2022</v>
      </c>
      <c r="B1393" s="38">
        <f>+'BaseData 27b3'!B1289</f>
        <v>6</v>
      </c>
      <c r="C1393" s="38">
        <f>+'BaseData 27b3'!C1289</f>
        <v>2022</v>
      </c>
      <c r="D1393" s="38" t="str">
        <f>+INDEX(names!$B$2:$B$28,MATCH('BaseData 27b3'!D1289,names!$A$2:$A$28,0))</f>
        <v>Upper San Gabriel</v>
      </c>
      <c r="E1393" s="38" t="str">
        <f>+'BaseData 27b3'!E1289</f>
        <v>BASIC</v>
      </c>
      <c r="F1393" s="38" t="str">
        <f>+'BaseData 27b3'!F1289</f>
        <v>UT</v>
      </c>
      <c r="G1393" s="38">
        <f>+'BaseData 27b3'!G1289</f>
        <v>181.1940123076923</v>
      </c>
    </row>
    <row r="1394" spans="1:7" x14ac:dyDescent="0.25">
      <c r="A1394" s="38">
        <f>+'BaseData 27b3'!A1290</f>
        <v>2022</v>
      </c>
      <c r="B1394" s="38">
        <f>+'BaseData 27b3'!B1290</f>
        <v>6</v>
      </c>
      <c r="C1394" s="38">
        <f>+'BaseData 27b3'!C1290</f>
        <v>2022</v>
      </c>
      <c r="D1394" s="38" t="str">
        <f>+INDEX(names!$B$2:$B$28,MATCH('BaseData 27b3'!D1290,names!$A$2:$A$28,0))</f>
        <v>Upper San Gabriel</v>
      </c>
      <c r="E1394" s="38" t="str">
        <f>+'BaseData 27b3'!E1290</f>
        <v>LNG</v>
      </c>
      <c r="F1394" s="38" t="str">
        <f>+'BaseData 27b3'!F1290</f>
        <v>UT</v>
      </c>
      <c r="G1394" s="38">
        <f>+'BaseData 27b3'!G1290</f>
        <v>1157.1000000000017</v>
      </c>
    </row>
    <row r="1395" spans="1:7" x14ac:dyDescent="0.25">
      <c r="A1395" s="38">
        <f>+'BaseData 27b3'!A1291</f>
        <v>2022</v>
      </c>
      <c r="B1395" s="38">
        <f>+'BaseData 27b3'!B1291</f>
        <v>6</v>
      </c>
      <c r="C1395" s="38">
        <f>+'BaseData 27b3'!C1291</f>
        <v>2022</v>
      </c>
      <c r="D1395" s="38" t="str">
        <f>+INDEX(names!$B$2:$B$28,MATCH('BaseData 27b3'!D1291,names!$A$2:$A$28,0))</f>
        <v>West Basin</v>
      </c>
      <c r="E1395" s="38" t="str">
        <f>+'BaseData 27b3'!E1291</f>
        <v>BASIC</v>
      </c>
      <c r="F1395" s="38" t="str">
        <f>+'BaseData 27b3'!F1291</f>
        <v>TR</v>
      </c>
      <c r="G1395" s="38">
        <f>+'BaseData 27b3'!G1291</f>
        <v>10197.36902769231</v>
      </c>
    </row>
    <row r="1396" spans="1:7" x14ac:dyDescent="0.25">
      <c r="A1396" s="38">
        <f>+'BaseData 27b3'!A1292</f>
        <v>2022</v>
      </c>
      <c r="B1396" s="38">
        <f>+'BaseData 27b3'!B1292</f>
        <v>6</v>
      </c>
      <c r="C1396" s="38">
        <f>+'BaseData 27b3'!C1292</f>
        <v>2022</v>
      </c>
      <c r="D1396" s="38" t="str">
        <f>+INDEX(names!$B$2:$B$28,MATCH('BaseData 27b3'!D1292,names!$A$2:$A$28,0))</f>
        <v>Western</v>
      </c>
      <c r="E1396" s="38" t="str">
        <f>+'BaseData 27b3'!E1292</f>
        <v>BASIC</v>
      </c>
      <c r="F1396" s="38" t="str">
        <f>+'BaseData 27b3'!F1292</f>
        <v>TR</v>
      </c>
      <c r="G1396" s="38">
        <f>+'BaseData 27b3'!G1292</f>
        <v>5936.7409628571422</v>
      </c>
    </row>
    <row r="1397" spans="1:7" x14ac:dyDescent="0.25">
      <c r="A1397" s="38">
        <f>+'BaseData 27b3'!A1293</f>
        <v>2022</v>
      </c>
      <c r="B1397" s="38">
        <f>+'BaseData 27b3'!B1293</f>
        <v>6</v>
      </c>
      <c r="C1397" s="38">
        <f>+'BaseData 27b3'!C1293</f>
        <v>2022</v>
      </c>
      <c r="D1397" s="38" t="str">
        <f>+INDEX(names!$B$2:$B$28,MATCH('BaseData 27b3'!D1293,names!$A$2:$A$28,0))</f>
        <v>Western</v>
      </c>
      <c r="E1397" s="38" t="str">
        <f>+'BaseData 27b3'!E1293</f>
        <v>BASIC</v>
      </c>
      <c r="F1397" s="38" t="str">
        <f>+'BaseData 27b3'!F1293</f>
        <v>UT</v>
      </c>
      <c r="G1397" s="38">
        <f>+'BaseData 27b3'!G1293</f>
        <v>3207.6098357142841</v>
      </c>
    </row>
    <row r="1398" spans="1:7" x14ac:dyDescent="0.25">
      <c r="A1398" s="38">
        <f>+'BaseData 27b3'!A1294</f>
        <v>2022</v>
      </c>
      <c r="B1398" s="38">
        <f>+'BaseData 27b3'!B1294</f>
        <v>6</v>
      </c>
      <c r="C1398" s="38">
        <f>+'BaseData 27b3'!C1294</f>
        <v>2022</v>
      </c>
      <c r="D1398" s="38" t="str">
        <f>+INDEX(names!$B$2:$B$28,MATCH('BaseData 27b3'!D1294,names!$A$2:$A$28,0))</f>
        <v>Western</v>
      </c>
      <c r="E1398" s="38" t="str">
        <f>+'BaseData 27b3'!E1294</f>
        <v>LNG</v>
      </c>
      <c r="F1398" s="38" t="str">
        <f>+'BaseData 27b3'!F1294</f>
        <v>UT</v>
      </c>
      <c r="G1398" s="38">
        <f>+'BaseData 27b3'!G1294</f>
        <v>168.91666666666643</v>
      </c>
    </row>
    <row r="1399" spans="1:7" x14ac:dyDescent="0.25">
      <c r="A1399" s="38">
        <f>+'BaseData 27b3'!A1295</f>
        <v>2022</v>
      </c>
      <c r="B1399" s="38">
        <f>+'BaseData 27b3'!B1295</f>
        <v>7</v>
      </c>
      <c r="C1399" s="38">
        <f>+'BaseData 27b3'!C1295</f>
        <v>2023</v>
      </c>
      <c r="D1399" s="38" t="str">
        <f>+INDEX(names!$B$2:$B$28,MATCH('BaseData 27b3'!D1295,names!$A$2:$A$28,0))</f>
        <v>Anaheim</v>
      </c>
      <c r="E1399" s="38" t="str">
        <f>+'BaseData 27b3'!E1295</f>
        <v>BASIC</v>
      </c>
      <c r="F1399" s="38" t="str">
        <f>+'BaseData 27b3'!F1295</f>
        <v>TR</v>
      </c>
      <c r="G1399" s="38">
        <f>+'BaseData 27b3'!G1295</f>
        <v>292.63381912087931</v>
      </c>
    </row>
    <row r="1400" spans="1:7" x14ac:dyDescent="0.25">
      <c r="A1400" s="38">
        <f>+'BaseData 27b3'!A1296</f>
        <v>2022</v>
      </c>
      <c r="B1400" s="38">
        <f>+'BaseData 27b3'!B1296</f>
        <v>7</v>
      </c>
      <c r="C1400" s="38">
        <f>+'BaseData 27b3'!C1296</f>
        <v>2023</v>
      </c>
      <c r="D1400" s="38" t="str">
        <f>+INDEX(names!$B$2:$B$28,MATCH('BaseData 27b3'!D1296,names!$A$2:$A$28,0))</f>
        <v>Anaheim</v>
      </c>
      <c r="E1400" s="38" t="str">
        <f>+'BaseData 27b3'!E1296</f>
        <v>BASIC</v>
      </c>
      <c r="F1400" s="38" t="str">
        <f>+'BaseData 27b3'!F1296</f>
        <v>UT</v>
      </c>
      <c r="G1400" s="38">
        <f>+'BaseData 27b3'!G1296</f>
        <v>1306.6227891208773</v>
      </c>
    </row>
    <row r="1401" spans="1:7" x14ac:dyDescent="0.25">
      <c r="A1401" s="38">
        <f>+'BaseData 27b3'!A1297</f>
        <v>2022</v>
      </c>
      <c r="B1401" s="38">
        <f>+'BaseData 27b3'!B1297</f>
        <v>7</v>
      </c>
      <c r="C1401" s="38">
        <f>+'BaseData 27b3'!C1297</f>
        <v>2023</v>
      </c>
      <c r="D1401" s="38" t="str">
        <f>+INDEX(names!$B$2:$B$28,MATCH('BaseData 27b3'!D1297,names!$A$2:$A$28,0))</f>
        <v>Beverly Hills</v>
      </c>
      <c r="E1401" s="38" t="str">
        <f>+'BaseData 27b3'!E1297</f>
        <v>BASIC</v>
      </c>
      <c r="F1401" s="38" t="str">
        <f>+'BaseData 27b3'!F1297</f>
        <v>TR</v>
      </c>
      <c r="G1401" s="38">
        <f>+'BaseData 27b3'!G1297</f>
        <v>1111.6809290109895</v>
      </c>
    </row>
    <row r="1402" spans="1:7" x14ac:dyDescent="0.25">
      <c r="A1402" s="38">
        <f>+'BaseData 27b3'!A1298</f>
        <v>2022</v>
      </c>
      <c r="B1402" s="38">
        <f>+'BaseData 27b3'!B1298</f>
        <v>7</v>
      </c>
      <c r="C1402" s="38">
        <f>+'BaseData 27b3'!C1298</f>
        <v>2023</v>
      </c>
      <c r="D1402" s="38" t="str">
        <f>+INDEX(names!$B$2:$B$28,MATCH('BaseData 27b3'!D1298,names!$A$2:$A$28,0))</f>
        <v>Burbank</v>
      </c>
      <c r="E1402" s="38" t="str">
        <f>+'BaseData 27b3'!E1298</f>
        <v>BASIC</v>
      </c>
      <c r="F1402" s="38" t="str">
        <f>+'BaseData 27b3'!F1298</f>
        <v>TR</v>
      </c>
      <c r="G1402" s="38">
        <f>+'BaseData 27b3'!G1298</f>
        <v>389.93076164835162</v>
      </c>
    </row>
    <row r="1403" spans="1:7" x14ac:dyDescent="0.25">
      <c r="A1403" s="38">
        <f>+'BaseData 27b3'!A1299</f>
        <v>2022</v>
      </c>
      <c r="B1403" s="38">
        <f>+'BaseData 27b3'!B1299</f>
        <v>7</v>
      </c>
      <c r="C1403" s="38">
        <f>+'BaseData 27b3'!C1299</f>
        <v>2023</v>
      </c>
      <c r="D1403" s="38" t="str">
        <f>+INDEX(names!$B$2:$B$28,MATCH('BaseData 27b3'!D1299,names!$A$2:$A$28,0))</f>
        <v>Calleguas</v>
      </c>
      <c r="E1403" s="38" t="str">
        <f>+'BaseData 27b3'!E1299</f>
        <v>BASIC</v>
      </c>
      <c r="F1403" s="38" t="str">
        <f>+'BaseData 27b3'!F1299</f>
        <v>TR</v>
      </c>
      <c r="G1403" s="38">
        <f>+'BaseData 27b3'!G1299</f>
        <v>9770.7131920879146</v>
      </c>
    </row>
    <row r="1404" spans="1:7" x14ac:dyDescent="0.25">
      <c r="A1404" s="38">
        <f>+'BaseData 27b3'!A1300</f>
        <v>2022</v>
      </c>
      <c r="B1404" s="38">
        <f>+'BaseData 27b3'!B1300</f>
        <v>7</v>
      </c>
      <c r="C1404" s="38">
        <f>+'BaseData 27b3'!C1300</f>
        <v>2023</v>
      </c>
      <c r="D1404" s="38" t="str">
        <f>+INDEX(names!$B$2:$B$28,MATCH('BaseData 27b3'!D1300,names!$A$2:$A$28,0))</f>
        <v>Calleguas</v>
      </c>
      <c r="E1404" s="38" t="str">
        <f>+'BaseData 27b3'!E1300</f>
        <v>LNG</v>
      </c>
      <c r="F1404" s="38" t="str">
        <f>+'BaseData 27b3'!F1300</f>
        <v>TR</v>
      </c>
      <c r="G1404" s="38">
        <f>+'BaseData 27b3'!G1300</f>
        <v>0</v>
      </c>
    </row>
    <row r="1405" spans="1:7" x14ac:dyDescent="0.25">
      <c r="A1405" s="38">
        <f>+'BaseData 27b3'!A1301</f>
        <v>2022</v>
      </c>
      <c r="B1405" s="38">
        <f>+'BaseData 27b3'!B1301</f>
        <v>7</v>
      </c>
      <c r="C1405" s="38">
        <f>+'BaseData 27b3'!C1301</f>
        <v>2023</v>
      </c>
      <c r="D1405" s="38" t="str">
        <f>+INDEX(names!$B$2:$B$28,MATCH('BaseData 27b3'!D1301,names!$A$2:$A$28,0))</f>
        <v>Central Basin</v>
      </c>
      <c r="E1405" s="38" t="str">
        <f>+'BaseData 27b3'!E1301</f>
        <v>BASIC</v>
      </c>
      <c r="F1405" s="38" t="str">
        <f>+'BaseData 27b3'!F1301</f>
        <v>TR</v>
      </c>
      <c r="G1405" s="38">
        <f>+'BaseData 27b3'!G1301</f>
        <v>1621.9566737362634</v>
      </c>
    </row>
    <row r="1406" spans="1:7" x14ac:dyDescent="0.25">
      <c r="A1406" s="38">
        <f>+'BaseData 27b3'!A1302</f>
        <v>2022</v>
      </c>
      <c r="B1406" s="38">
        <f>+'BaseData 27b3'!B1302</f>
        <v>7</v>
      </c>
      <c r="C1406" s="38">
        <f>+'BaseData 27b3'!C1302</f>
        <v>2023</v>
      </c>
      <c r="D1406" s="38" t="str">
        <f>+INDEX(names!$B$2:$B$28,MATCH('BaseData 27b3'!D1302,names!$A$2:$A$28,0))</f>
        <v>Compton</v>
      </c>
      <c r="E1406" s="38" t="str">
        <f>+'BaseData 27b3'!E1302</f>
        <v>BASIC</v>
      </c>
      <c r="F1406" s="38" t="str">
        <f>+'BaseData 27b3'!F1302</f>
        <v>TR</v>
      </c>
      <c r="G1406" s="38">
        <f>+'BaseData 27b3'!G1302</f>
        <v>3.0330909890109869</v>
      </c>
    </row>
    <row r="1407" spans="1:7" x14ac:dyDescent="0.25">
      <c r="A1407" s="38">
        <f>+'BaseData 27b3'!A1303</f>
        <v>2022</v>
      </c>
      <c r="B1407" s="38">
        <f>+'BaseData 27b3'!B1303</f>
        <v>7</v>
      </c>
      <c r="C1407" s="38">
        <f>+'BaseData 27b3'!C1303</f>
        <v>2023</v>
      </c>
      <c r="D1407" s="38" t="str">
        <f>+INDEX(names!$B$2:$B$28,MATCH('BaseData 27b3'!D1303,names!$A$2:$A$28,0))</f>
        <v>Eastern</v>
      </c>
      <c r="E1407" s="38" t="str">
        <f>+'BaseData 27b3'!E1303</f>
        <v>BASIC</v>
      </c>
      <c r="F1407" s="38" t="str">
        <f>+'BaseData 27b3'!F1303</f>
        <v>TR</v>
      </c>
      <c r="G1407" s="38">
        <f>+'BaseData 27b3'!G1303</f>
        <v>11058.955217032964</v>
      </c>
    </row>
    <row r="1408" spans="1:7" x14ac:dyDescent="0.25">
      <c r="A1408" s="38">
        <f>+'BaseData 27b3'!A1304</f>
        <v>2022</v>
      </c>
      <c r="B1408" s="38">
        <f>+'BaseData 27b3'!B1304</f>
        <v>7</v>
      </c>
      <c r="C1408" s="38">
        <f>+'BaseData 27b3'!C1304</f>
        <v>2023</v>
      </c>
      <c r="D1408" s="38" t="str">
        <f>+INDEX(names!$B$2:$B$28,MATCH('BaseData 27b3'!D1304,names!$A$2:$A$28,0))</f>
        <v>Eastern</v>
      </c>
      <c r="E1408" s="38" t="str">
        <f>+'BaseData 27b3'!E1304</f>
        <v>BASIC</v>
      </c>
      <c r="F1408" s="38" t="str">
        <f>+'BaseData 27b3'!F1304</f>
        <v>UT</v>
      </c>
      <c r="G1408" s="38">
        <f>+'BaseData 27b3'!G1304</f>
        <v>4561.2663950549431</v>
      </c>
    </row>
    <row r="1409" spans="1:7" x14ac:dyDescent="0.25">
      <c r="A1409" s="38">
        <f>+'BaseData 27b3'!A1305</f>
        <v>2022</v>
      </c>
      <c r="B1409" s="38">
        <f>+'BaseData 27b3'!B1305</f>
        <v>7</v>
      </c>
      <c r="C1409" s="38">
        <f>+'BaseData 27b3'!C1305</f>
        <v>2023</v>
      </c>
      <c r="D1409" s="38" t="str">
        <f>+INDEX(names!$B$2:$B$28,MATCH('BaseData 27b3'!D1305,names!$A$2:$A$28,0))</f>
        <v>Eastern</v>
      </c>
      <c r="E1409" s="38" t="str">
        <f>+'BaseData 27b3'!E1305</f>
        <v>LNG</v>
      </c>
      <c r="F1409" s="38" t="str">
        <f>+'BaseData 27b3'!F1305</f>
        <v>UT</v>
      </c>
      <c r="G1409" s="38">
        <f>+'BaseData 27b3'!G1305</f>
        <v>766.80000000000132</v>
      </c>
    </row>
    <row r="1410" spans="1:7" x14ac:dyDescent="0.25">
      <c r="A1410" s="38">
        <f>+'BaseData 27b3'!A1306</f>
        <v>2022</v>
      </c>
      <c r="B1410" s="38">
        <f>+'BaseData 27b3'!B1306</f>
        <v>7</v>
      </c>
      <c r="C1410" s="38">
        <f>+'BaseData 27b3'!C1306</f>
        <v>2023</v>
      </c>
      <c r="D1410" s="38" t="str">
        <f>+INDEX(names!$B$2:$B$28,MATCH('BaseData 27b3'!D1306,names!$A$2:$A$28,0))</f>
        <v>Foothill</v>
      </c>
      <c r="E1410" s="38" t="str">
        <f>+'BaseData 27b3'!E1306</f>
        <v>BASIC</v>
      </c>
      <c r="F1410" s="38" t="str">
        <f>+'BaseData 27b3'!F1306</f>
        <v>TR</v>
      </c>
      <c r="G1410" s="38">
        <f>+'BaseData 27b3'!G1306</f>
        <v>764.60114285714315</v>
      </c>
    </row>
    <row r="1411" spans="1:7" x14ac:dyDescent="0.25">
      <c r="A1411" s="38">
        <f>+'BaseData 27b3'!A1307</f>
        <v>2022</v>
      </c>
      <c r="B1411" s="38">
        <f>+'BaseData 27b3'!B1307</f>
        <v>7</v>
      </c>
      <c r="C1411" s="38">
        <f>+'BaseData 27b3'!C1307</f>
        <v>2023</v>
      </c>
      <c r="D1411" s="38" t="str">
        <f>+INDEX(names!$B$2:$B$28,MATCH('BaseData 27b3'!D1307,names!$A$2:$A$28,0))</f>
        <v>Foothill</v>
      </c>
      <c r="E1411" s="38" t="str">
        <f>+'BaseData 27b3'!E1307</f>
        <v>LNG</v>
      </c>
      <c r="F1411" s="38" t="str">
        <f>+'BaseData 27b3'!F1307</f>
        <v>TR</v>
      </c>
      <c r="G1411" s="38">
        <f>+'BaseData 27b3'!G1307</f>
        <v>0</v>
      </c>
    </row>
    <row r="1412" spans="1:7" x14ac:dyDescent="0.25">
      <c r="A1412" s="38">
        <f>+'BaseData 27b3'!A1308</f>
        <v>2022</v>
      </c>
      <c r="B1412" s="38">
        <f>+'BaseData 27b3'!B1308</f>
        <v>7</v>
      </c>
      <c r="C1412" s="38">
        <f>+'BaseData 27b3'!C1308</f>
        <v>2023</v>
      </c>
      <c r="D1412" s="38" t="str">
        <f>+INDEX(names!$B$2:$B$28,MATCH('BaseData 27b3'!D1308,names!$A$2:$A$28,0))</f>
        <v>Fullerton</v>
      </c>
      <c r="E1412" s="38" t="str">
        <f>+'BaseData 27b3'!E1308</f>
        <v>BASIC</v>
      </c>
      <c r="F1412" s="38" t="str">
        <f>+'BaseData 27b3'!F1308</f>
        <v>TR</v>
      </c>
      <c r="G1412" s="38">
        <f>+'BaseData 27b3'!G1308</f>
        <v>517.20874417582411</v>
      </c>
    </row>
    <row r="1413" spans="1:7" x14ac:dyDescent="0.25">
      <c r="A1413" s="38">
        <f>+'BaseData 27b3'!A1309</f>
        <v>2022</v>
      </c>
      <c r="B1413" s="38">
        <f>+'BaseData 27b3'!B1309</f>
        <v>7</v>
      </c>
      <c r="C1413" s="38">
        <f>+'BaseData 27b3'!C1309</f>
        <v>2023</v>
      </c>
      <c r="D1413" s="38" t="str">
        <f>+INDEX(names!$B$2:$B$28,MATCH('BaseData 27b3'!D1309,names!$A$2:$A$28,0))</f>
        <v>Glendale</v>
      </c>
      <c r="E1413" s="38" t="str">
        <f>+'BaseData 27b3'!E1309</f>
        <v>BASIC</v>
      </c>
      <c r="F1413" s="38" t="str">
        <f>+'BaseData 27b3'!F1309</f>
        <v>TR</v>
      </c>
      <c r="G1413" s="38">
        <f>+'BaseData 27b3'!G1309</f>
        <v>1488.4867028571434</v>
      </c>
    </row>
    <row r="1414" spans="1:7" x14ac:dyDescent="0.25">
      <c r="A1414" s="38">
        <f>+'BaseData 27b3'!A1310</f>
        <v>2022</v>
      </c>
      <c r="B1414" s="38">
        <f>+'BaseData 27b3'!B1310</f>
        <v>7</v>
      </c>
      <c r="C1414" s="38">
        <f>+'BaseData 27b3'!C1310</f>
        <v>2023</v>
      </c>
      <c r="D1414" s="38" t="str">
        <f>+INDEX(names!$B$2:$B$28,MATCH('BaseData 27b3'!D1310,names!$A$2:$A$28,0))</f>
        <v>Inland Empire</v>
      </c>
      <c r="E1414" s="38" t="str">
        <f>+'BaseData 27b3'!E1310</f>
        <v>BASIC</v>
      </c>
      <c r="F1414" s="38" t="str">
        <f>+'BaseData 27b3'!F1310</f>
        <v>UT</v>
      </c>
      <c r="G1414" s="38">
        <f>+'BaseData 27b3'!G1310</f>
        <v>5993.1169523076933</v>
      </c>
    </row>
    <row r="1415" spans="1:7" x14ac:dyDescent="0.25">
      <c r="A1415" s="38">
        <f>+'BaseData 27b3'!A1311</f>
        <v>2022</v>
      </c>
      <c r="B1415" s="38">
        <f>+'BaseData 27b3'!B1311</f>
        <v>7</v>
      </c>
      <c r="C1415" s="38">
        <f>+'BaseData 27b3'!C1311</f>
        <v>2023</v>
      </c>
      <c r="D1415" s="38" t="str">
        <f>+INDEX(names!$B$2:$B$28,MATCH('BaseData 27b3'!D1311,names!$A$2:$A$28,0))</f>
        <v>Inland Empire</v>
      </c>
      <c r="E1415" s="38" t="str">
        <f>+'BaseData 27b3'!E1311</f>
        <v>LNG</v>
      </c>
      <c r="F1415" s="38" t="str">
        <f>+'BaseData 27b3'!F1311</f>
        <v>UT</v>
      </c>
      <c r="G1415" s="38">
        <f>+'BaseData 27b3'!G1311</f>
        <v>0</v>
      </c>
    </row>
    <row r="1416" spans="1:7" x14ac:dyDescent="0.25">
      <c r="A1416" s="38">
        <f>+'BaseData 27b3'!A1312</f>
        <v>2022</v>
      </c>
      <c r="B1416" s="38">
        <f>+'BaseData 27b3'!B1312</f>
        <v>7</v>
      </c>
      <c r="C1416" s="38">
        <f>+'BaseData 27b3'!C1312</f>
        <v>2023</v>
      </c>
      <c r="D1416" s="38" t="str">
        <f>+INDEX(names!$B$2:$B$28,MATCH('BaseData 27b3'!D1312,names!$A$2:$A$28,0))</f>
        <v>Los Angeles</v>
      </c>
      <c r="E1416" s="38" t="str">
        <f>+'BaseData 27b3'!E1312</f>
        <v>BASIC</v>
      </c>
      <c r="F1416" s="38" t="str">
        <f>+'BaseData 27b3'!F1312</f>
        <v>UT</v>
      </c>
      <c r="G1416" s="38">
        <f>+'BaseData 27b3'!G1312</f>
        <v>11603.509041538467</v>
      </c>
    </row>
    <row r="1417" spans="1:7" x14ac:dyDescent="0.25">
      <c r="A1417" s="38">
        <f>+'BaseData 27b3'!A1313</f>
        <v>2022</v>
      </c>
      <c r="B1417" s="38">
        <f>+'BaseData 27b3'!B1313</f>
        <v>7</v>
      </c>
      <c r="C1417" s="38">
        <f>+'BaseData 27b3'!C1313</f>
        <v>2023</v>
      </c>
      <c r="D1417" s="38" t="str">
        <f>+INDEX(names!$B$2:$B$28,MATCH('BaseData 27b3'!D1313,names!$A$2:$A$28,0))</f>
        <v>Los Angeles</v>
      </c>
      <c r="E1417" s="38" t="str">
        <f>+'BaseData 27b3'!E1313</f>
        <v>BASIC</v>
      </c>
      <c r="F1417" s="38" t="str">
        <f>+'BaseData 27b3'!F1313</f>
        <v>TR</v>
      </c>
      <c r="G1417" s="38">
        <f>+'BaseData 27b3'!G1313</f>
        <v>3321.9400000000019</v>
      </c>
    </row>
    <row r="1418" spans="1:7" x14ac:dyDescent="0.25">
      <c r="A1418" s="38">
        <f>+'BaseData 27b3'!A1314</f>
        <v>2022</v>
      </c>
      <c r="B1418" s="38">
        <f>+'BaseData 27b3'!B1314</f>
        <v>7</v>
      </c>
      <c r="C1418" s="38">
        <f>+'BaseData 27b3'!C1314</f>
        <v>2023</v>
      </c>
      <c r="D1418" s="38" t="str">
        <f>+INDEX(names!$B$2:$B$28,MATCH('BaseData 27b3'!D1314,names!$A$2:$A$28,0))</f>
        <v>Las Virgenes</v>
      </c>
      <c r="E1418" s="38" t="str">
        <f>+'BaseData 27b3'!E1314</f>
        <v>BASIC</v>
      </c>
      <c r="F1418" s="38" t="str">
        <f>+'BaseData 27b3'!F1314</f>
        <v>TR</v>
      </c>
      <c r="G1418" s="38">
        <f>+'BaseData 27b3'!G1314</f>
        <v>2044.3186329670323</v>
      </c>
    </row>
    <row r="1419" spans="1:7" x14ac:dyDescent="0.25">
      <c r="A1419" s="38">
        <f>+'BaseData 27b3'!A1315</f>
        <v>2022</v>
      </c>
      <c r="B1419" s="38">
        <f>+'BaseData 27b3'!B1315</f>
        <v>7</v>
      </c>
      <c r="C1419" s="38">
        <f>+'BaseData 27b3'!C1315</f>
        <v>2023</v>
      </c>
      <c r="D1419" s="38" t="str">
        <f>+INDEX(names!$B$2:$B$28,MATCH('BaseData 27b3'!D1315,names!$A$2:$A$28,0))</f>
        <v>Long Beach</v>
      </c>
      <c r="E1419" s="38" t="str">
        <f>+'BaseData 27b3'!E1315</f>
        <v>BASIC</v>
      </c>
      <c r="F1419" s="38" t="str">
        <f>+'BaseData 27b3'!F1315</f>
        <v>TR</v>
      </c>
      <c r="G1419" s="38">
        <f>+'BaseData 27b3'!G1315</f>
        <v>2963.0568128571426</v>
      </c>
    </row>
    <row r="1420" spans="1:7" x14ac:dyDescent="0.25">
      <c r="A1420" s="38">
        <f>+'BaseData 27b3'!A1316</f>
        <v>2022</v>
      </c>
      <c r="B1420" s="38">
        <f>+'BaseData 27b3'!B1316</f>
        <v>7</v>
      </c>
      <c r="C1420" s="38">
        <f>+'BaseData 27b3'!C1316</f>
        <v>2023</v>
      </c>
      <c r="D1420" s="38" t="str">
        <f>+INDEX(names!$B$2:$B$28,MATCH('BaseData 27b3'!D1316,names!$A$2:$A$28,0))</f>
        <v>MWDOC</v>
      </c>
      <c r="E1420" s="38" t="str">
        <f>+'BaseData 27b3'!E1316</f>
        <v>BASIC</v>
      </c>
      <c r="F1420" s="38" t="str">
        <f>+'BaseData 27b3'!F1316</f>
        <v>TR</v>
      </c>
      <c r="G1420" s="38">
        <f>+'BaseData 27b3'!G1316</f>
        <v>10718.104650989013</v>
      </c>
    </row>
    <row r="1421" spans="1:7" x14ac:dyDescent="0.25">
      <c r="A1421" s="38">
        <f>+'BaseData 27b3'!A1317</f>
        <v>2022</v>
      </c>
      <c r="B1421" s="38">
        <f>+'BaseData 27b3'!B1317</f>
        <v>7</v>
      </c>
      <c r="C1421" s="38">
        <f>+'BaseData 27b3'!C1317</f>
        <v>2023</v>
      </c>
      <c r="D1421" s="38" t="str">
        <f>+INDEX(names!$B$2:$B$28,MATCH('BaseData 27b3'!D1317,names!$A$2:$A$28,0))</f>
        <v>MWDOC</v>
      </c>
      <c r="E1421" s="38" t="str">
        <f>+'BaseData 27b3'!E1317</f>
        <v>BASIC</v>
      </c>
      <c r="F1421" s="38" t="str">
        <f>+'BaseData 27b3'!F1317</f>
        <v>UT</v>
      </c>
      <c r="G1421" s="38">
        <f>+'BaseData 27b3'!G1317</f>
        <v>6346.4466692307669</v>
      </c>
    </row>
    <row r="1422" spans="1:7" x14ac:dyDescent="0.25">
      <c r="A1422" s="38">
        <f>+'BaseData 27b3'!A1318</f>
        <v>2022</v>
      </c>
      <c r="B1422" s="38">
        <f>+'BaseData 27b3'!B1318</f>
        <v>7</v>
      </c>
      <c r="C1422" s="38">
        <f>+'BaseData 27b3'!C1318</f>
        <v>2023</v>
      </c>
      <c r="D1422" s="38" t="str">
        <f>+INDEX(names!$B$2:$B$28,MATCH('BaseData 27b3'!D1318,names!$A$2:$A$28,0))</f>
        <v>MWDOC</v>
      </c>
      <c r="E1422" s="38" t="str">
        <f>+'BaseData 27b3'!E1318</f>
        <v>LNG</v>
      </c>
      <c r="F1422" s="38" t="str">
        <f>+'BaseData 27b3'!F1318</f>
        <v>UT</v>
      </c>
      <c r="G1422" s="38">
        <f>+'BaseData 27b3'!G1318</f>
        <v>0</v>
      </c>
    </row>
    <row r="1423" spans="1:7" x14ac:dyDescent="0.25">
      <c r="A1423" s="38">
        <f>+'BaseData 27b3'!A1319</f>
        <v>2022</v>
      </c>
      <c r="B1423" s="38">
        <f>+'BaseData 27b3'!B1319</f>
        <v>7</v>
      </c>
      <c r="C1423" s="38">
        <f>+'BaseData 27b3'!C1319</f>
        <v>2023</v>
      </c>
      <c r="D1423" s="38" t="str">
        <f>+INDEX(names!$B$2:$B$28,MATCH('BaseData 27b3'!D1319,names!$A$2:$A$28,0))</f>
        <v>Pasadena</v>
      </c>
      <c r="E1423" s="38" t="str">
        <f>+'BaseData 27b3'!E1319</f>
        <v>BASIC</v>
      </c>
      <c r="F1423" s="38" t="str">
        <f>+'BaseData 27b3'!F1319</f>
        <v>TR</v>
      </c>
      <c r="G1423" s="38">
        <f>+'BaseData 27b3'!G1319</f>
        <v>2093.2523868131861</v>
      </c>
    </row>
    <row r="1424" spans="1:7" x14ac:dyDescent="0.25">
      <c r="A1424" s="38">
        <f>+'BaseData 27b3'!A1320</f>
        <v>2022</v>
      </c>
      <c r="B1424" s="38">
        <f>+'BaseData 27b3'!B1320</f>
        <v>7</v>
      </c>
      <c r="C1424" s="38">
        <f>+'BaseData 27b3'!C1320</f>
        <v>2023</v>
      </c>
      <c r="D1424" s="38" t="str">
        <f>+INDEX(names!$B$2:$B$28,MATCH('BaseData 27b3'!D1320,names!$A$2:$A$28,0))</f>
        <v>San Marino</v>
      </c>
      <c r="E1424" s="38" t="str">
        <f>+'BaseData 27b3'!E1320</f>
        <v>BASIC</v>
      </c>
      <c r="F1424" s="38" t="str">
        <f>+'BaseData 27b3'!F1320</f>
        <v>TR</v>
      </c>
      <c r="G1424" s="38">
        <f>+'BaseData 27b3'!G1320</f>
        <v>208.88791846153845</v>
      </c>
    </row>
    <row r="1425" spans="1:7" x14ac:dyDescent="0.25">
      <c r="A1425" s="38">
        <f>+'BaseData 27b3'!A1321</f>
        <v>2022</v>
      </c>
      <c r="B1425" s="38">
        <f>+'BaseData 27b3'!B1321</f>
        <v>7</v>
      </c>
      <c r="C1425" s="38">
        <f>+'BaseData 27b3'!C1321</f>
        <v>2023</v>
      </c>
      <c r="D1425" s="38" t="str">
        <f>+INDEX(names!$B$2:$B$28,MATCH('BaseData 27b3'!D1321,names!$A$2:$A$28,0))</f>
        <v>Santa Ana</v>
      </c>
      <c r="E1425" s="38" t="str">
        <f>+'BaseData 27b3'!E1321</f>
        <v>BASIC</v>
      </c>
      <c r="F1425" s="38" t="str">
        <f>+'BaseData 27b3'!F1321</f>
        <v>TR</v>
      </c>
      <c r="G1425" s="38">
        <f>+'BaseData 27b3'!G1321</f>
        <v>1454.1599340659338</v>
      </c>
    </row>
    <row r="1426" spans="1:7" x14ac:dyDescent="0.25">
      <c r="A1426" s="38">
        <f>+'BaseData 27b3'!A1322</f>
        <v>2022</v>
      </c>
      <c r="B1426" s="38">
        <f>+'BaseData 27b3'!B1322</f>
        <v>7</v>
      </c>
      <c r="C1426" s="38">
        <f>+'BaseData 27b3'!C1322</f>
        <v>2023</v>
      </c>
      <c r="D1426" s="38" t="str">
        <f>+INDEX(names!$B$2:$B$28,MATCH('BaseData 27b3'!D1322,names!$A$2:$A$28,0))</f>
        <v>Santa Monica</v>
      </c>
      <c r="E1426" s="38" t="str">
        <f>+'BaseData 27b3'!E1322</f>
        <v>BASIC</v>
      </c>
      <c r="F1426" s="38" t="str">
        <f>+'BaseData 27b3'!F1322</f>
        <v>TR</v>
      </c>
      <c r="G1426" s="38">
        <f>+'BaseData 27b3'!G1322</f>
        <v>466.74705538461524</v>
      </c>
    </row>
    <row r="1427" spans="1:7" x14ac:dyDescent="0.25">
      <c r="A1427" s="38">
        <f>+'BaseData 27b3'!A1323</f>
        <v>2022</v>
      </c>
      <c r="B1427" s="38">
        <f>+'BaseData 27b3'!B1323</f>
        <v>7</v>
      </c>
      <c r="C1427" s="38">
        <f>+'BaseData 27b3'!C1323</f>
        <v>2023</v>
      </c>
      <c r="D1427" s="38" t="str">
        <f>+INDEX(names!$B$2:$B$28,MATCH('BaseData 27b3'!D1323,names!$A$2:$A$28,0))</f>
        <v>San Diego</v>
      </c>
      <c r="E1427" s="38" t="str">
        <f>+'BaseData 27b3'!E1323</f>
        <v>BASIC</v>
      </c>
      <c r="F1427" s="38" t="str">
        <f>+'BaseData 27b3'!F1323</f>
        <v>TR</v>
      </c>
      <c r="G1427" s="38">
        <f>+'BaseData 27b3'!G1323</f>
        <v>6664.219536813187</v>
      </c>
    </row>
    <row r="1428" spans="1:7" x14ac:dyDescent="0.25">
      <c r="A1428" s="38">
        <f>+'BaseData 27b3'!A1324</f>
        <v>2022</v>
      </c>
      <c r="B1428" s="38">
        <f>+'BaseData 27b3'!B1324</f>
        <v>7</v>
      </c>
      <c r="C1428" s="38">
        <f>+'BaseData 27b3'!C1324</f>
        <v>2023</v>
      </c>
      <c r="D1428" s="38" t="str">
        <f>+INDEX(names!$B$2:$B$28,MATCH('BaseData 27b3'!D1324,names!$A$2:$A$28,0))</f>
        <v>San Diego</v>
      </c>
      <c r="E1428" s="38" t="str">
        <f>+'BaseData 27b3'!E1324</f>
        <v>BASIC</v>
      </c>
      <c r="F1428" s="38" t="str">
        <f>+'BaseData 27b3'!F1324</f>
        <v>UT</v>
      </c>
      <c r="G1428" s="38">
        <f>+'BaseData 27b3'!G1324</f>
        <v>40011.366287472527</v>
      </c>
    </row>
    <row r="1429" spans="1:7" x14ac:dyDescent="0.25">
      <c r="A1429" s="38">
        <f>+'BaseData 27b3'!A1325</f>
        <v>2022</v>
      </c>
      <c r="B1429" s="38">
        <f>+'BaseData 27b3'!B1325</f>
        <v>7</v>
      </c>
      <c r="C1429" s="38">
        <f>+'BaseData 27b3'!C1325</f>
        <v>2023</v>
      </c>
      <c r="D1429" s="38" t="str">
        <f>+INDEX(names!$B$2:$B$28,MATCH('BaseData 27b3'!D1325,names!$A$2:$A$28,0))</f>
        <v>Three Valleys</v>
      </c>
      <c r="E1429" s="38" t="str">
        <f>+'BaseData 27b3'!E1325</f>
        <v>BASIC</v>
      </c>
      <c r="F1429" s="38" t="str">
        <f>+'BaseData 27b3'!F1325</f>
        <v>TR</v>
      </c>
      <c r="G1429" s="38">
        <f>+'BaseData 27b3'!G1325</f>
        <v>3798.6779320879136</v>
      </c>
    </row>
    <row r="1430" spans="1:7" x14ac:dyDescent="0.25">
      <c r="A1430" s="38">
        <f>+'BaseData 27b3'!A1326</f>
        <v>2022</v>
      </c>
      <c r="B1430" s="38">
        <f>+'BaseData 27b3'!B1326</f>
        <v>7</v>
      </c>
      <c r="C1430" s="38">
        <f>+'BaseData 27b3'!C1326</f>
        <v>2023</v>
      </c>
      <c r="D1430" s="38" t="str">
        <f>+INDEX(names!$B$2:$B$28,MATCH('BaseData 27b3'!D1326,names!$A$2:$A$28,0))</f>
        <v>Three Valleys</v>
      </c>
      <c r="E1430" s="38" t="str">
        <f>+'BaseData 27b3'!E1326</f>
        <v>BASIC</v>
      </c>
      <c r="F1430" s="38" t="str">
        <f>+'BaseData 27b3'!F1326</f>
        <v>UT</v>
      </c>
      <c r="G1430" s="38">
        <f>+'BaseData 27b3'!G1326</f>
        <v>1769.039879560439</v>
      </c>
    </row>
    <row r="1431" spans="1:7" x14ac:dyDescent="0.25">
      <c r="A1431" s="38">
        <f>+'BaseData 27b3'!A1327</f>
        <v>2022</v>
      </c>
      <c r="B1431" s="38">
        <f>+'BaseData 27b3'!B1327</f>
        <v>7</v>
      </c>
      <c r="C1431" s="38">
        <f>+'BaseData 27b3'!C1327</f>
        <v>2023</v>
      </c>
      <c r="D1431" s="38" t="str">
        <f>+INDEX(names!$B$2:$B$28,MATCH('BaseData 27b3'!D1327,names!$A$2:$A$28,0))</f>
        <v>Three Valleys</v>
      </c>
      <c r="E1431" s="38" t="str">
        <f>+'BaseData 27b3'!E1327</f>
        <v>LNG</v>
      </c>
      <c r="F1431" s="38" t="str">
        <f>+'BaseData 27b3'!F1327</f>
        <v>UT</v>
      </c>
      <c r="G1431" s="38">
        <f>+'BaseData 27b3'!G1327</f>
        <v>44.891999999999932</v>
      </c>
    </row>
    <row r="1432" spans="1:7" x14ac:dyDescent="0.25">
      <c r="A1432" s="38">
        <f>+'BaseData 27b3'!A1328</f>
        <v>2022</v>
      </c>
      <c r="B1432" s="38">
        <f>+'BaseData 27b3'!B1328</f>
        <v>7</v>
      </c>
      <c r="C1432" s="38">
        <f>+'BaseData 27b3'!C1328</f>
        <v>2023</v>
      </c>
      <c r="D1432" s="38" t="str">
        <f>+INDEX(names!$B$2:$B$28,MATCH('BaseData 27b3'!D1328,names!$A$2:$A$28,0))</f>
        <v>Torrance</v>
      </c>
      <c r="E1432" s="38" t="str">
        <f>+'BaseData 27b3'!E1328</f>
        <v>BASIC</v>
      </c>
      <c r="F1432" s="38" t="str">
        <f>+'BaseData 27b3'!F1328</f>
        <v>TR</v>
      </c>
      <c r="G1432" s="38">
        <f>+'BaseData 27b3'!G1328</f>
        <v>1341.7348748351649</v>
      </c>
    </row>
    <row r="1433" spans="1:7" x14ac:dyDescent="0.25">
      <c r="A1433" s="38">
        <f>+'BaseData 27b3'!A1329</f>
        <v>2022</v>
      </c>
      <c r="B1433" s="38">
        <f>+'BaseData 27b3'!B1329</f>
        <v>7</v>
      </c>
      <c r="C1433" s="38">
        <f>+'BaseData 27b3'!C1329</f>
        <v>2023</v>
      </c>
      <c r="D1433" s="38" t="str">
        <f>+INDEX(names!$B$2:$B$28,MATCH('BaseData 27b3'!D1329,names!$A$2:$A$28,0))</f>
        <v>Upper San Gabriel</v>
      </c>
      <c r="E1433" s="38" t="str">
        <f>+'BaseData 27b3'!E1329</f>
        <v>BASIC</v>
      </c>
      <c r="F1433" s="38" t="str">
        <f>+'BaseData 27b3'!F1329</f>
        <v>TR</v>
      </c>
      <c r="G1433" s="38">
        <f>+'BaseData 27b3'!G1329</f>
        <v>112.93058868131861</v>
      </c>
    </row>
    <row r="1434" spans="1:7" x14ac:dyDescent="0.25">
      <c r="A1434" s="38">
        <f>+'BaseData 27b3'!A1330</f>
        <v>2022</v>
      </c>
      <c r="B1434" s="38">
        <f>+'BaseData 27b3'!B1330</f>
        <v>7</v>
      </c>
      <c r="C1434" s="38">
        <f>+'BaseData 27b3'!C1330</f>
        <v>2023</v>
      </c>
      <c r="D1434" s="38" t="str">
        <f>+INDEX(names!$B$2:$B$28,MATCH('BaseData 27b3'!D1330,names!$A$2:$A$28,0))</f>
        <v>Upper San Gabriel</v>
      </c>
      <c r="E1434" s="38" t="str">
        <f>+'BaseData 27b3'!E1330</f>
        <v>BASIC</v>
      </c>
      <c r="F1434" s="38" t="str">
        <f>+'BaseData 27b3'!F1330</f>
        <v>UT</v>
      </c>
      <c r="G1434" s="38">
        <f>+'BaseData 27b3'!G1330</f>
        <v>19.334726923076918</v>
      </c>
    </row>
    <row r="1435" spans="1:7" x14ac:dyDescent="0.25">
      <c r="A1435" s="38">
        <f>+'BaseData 27b3'!A1331</f>
        <v>2022</v>
      </c>
      <c r="B1435" s="38">
        <f>+'BaseData 27b3'!B1331</f>
        <v>7</v>
      </c>
      <c r="C1435" s="38">
        <f>+'BaseData 27b3'!C1331</f>
        <v>2023</v>
      </c>
      <c r="D1435" s="38" t="str">
        <f>+INDEX(names!$B$2:$B$28,MATCH('BaseData 27b3'!D1331,names!$A$2:$A$28,0))</f>
        <v>Upper San Gabriel</v>
      </c>
      <c r="E1435" s="38" t="str">
        <f>+'BaseData 27b3'!E1331</f>
        <v>LNG</v>
      </c>
      <c r="F1435" s="38" t="str">
        <f>+'BaseData 27b3'!F1331</f>
        <v>UT</v>
      </c>
      <c r="G1435" s="38">
        <f>+'BaseData 27b3'!G1331</f>
        <v>123.47999999999972</v>
      </c>
    </row>
    <row r="1436" spans="1:7" x14ac:dyDescent="0.25">
      <c r="A1436" s="38">
        <f>+'BaseData 27b3'!A1332</f>
        <v>2022</v>
      </c>
      <c r="B1436" s="38">
        <f>+'BaseData 27b3'!B1332</f>
        <v>7</v>
      </c>
      <c r="C1436" s="38">
        <f>+'BaseData 27b3'!C1332</f>
        <v>2023</v>
      </c>
      <c r="D1436" s="38" t="str">
        <f>+INDEX(names!$B$2:$B$28,MATCH('BaseData 27b3'!D1332,names!$A$2:$A$28,0))</f>
        <v>West Basin</v>
      </c>
      <c r="E1436" s="38" t="str">
        <f>+'BaseData 27b3'!E1332</f>
        <v>BASIC</v>
      </c>
      <c r="F1436" s="38" t="str">
        <f>+'BaseData 27b3'!F1332</f>
        <v>TR</v>
      </c>
      <c r="G1436" s="38">
        <f>+'BaseData 27b3'!G1332</f>
        <v>11120.757347692308</v>
      </c>
    </row>
    <row r="1437" spans="1:7" x14ac:dyDescent="0.25">
      <c r="A1437" s="38">
        <f>+'BaseData 27b3'!A1333</f>
        <v>2022</v>
      </c>
      <c r="B1437" s="38">
        <f>+'BaseData 27b3'!B1333</f>
        <v>7</v>
      </c>
      <c r="C1437" s="38">
        <f>+'BaseData 27b3'!C1333</f>
        <v>2023</v>
      </c>
      <c r="D1437" s="38" t="str">
        <f>+INDEX(names!$B$2:$B$28,MATCH('BaseData 27b3'!D1333,names!$A$2:$A$28,0))</f>
        <v>Western</v>
      </c>
      <c r="E1437" s="38" t="str">
        <f>+'BaseData 27b3'!E1333</f>
        <v>BASIC</v>
      </c>
      <c r="F1437" s="38" t="str">
        <f>+'BaseData 27b3'!F1333</f>
        <v>TR</v>
      </c>
      <c r="G1437" s="38">
        <f>+'BaseData 27b3'!G1333</f>
        <v>6923.1936428571444</v>
      </c>
    </row>
    <row r="1438" spans="1:7" x14ac:dyDescent="0.25">
      <c r="A1438" s="38">
        <f>+'BaseData 27b3'!A1334</f>
        <v>2022</v>
      </c>
      <c r="B1438" s="38">
        <f>+'BaseData 27b3'!B1334</f>
        <v>7</v>
      </c>
      <c r="C1438" s="38">
        <f>+'BaseData 27b3'!C1334</f>
        <v>2023</v>
      </c>
      <c r="D1438" s="38" t="str">
        <f>+INDEX(names!$B$2:$B$28,MATCH('BaseData 27b3'!D1334,names!$A$2:$A$28,0))</f>
        <v>Western</v>
      </c>
      <c r="E1438" s="38" t="str">
        <f>+'BaseData 27b3'!E1334</f>
        <v>BASIC</v>
      </c>
      <c r="F1438" s="38" t="str">
        <f>+'BaseData 27b3'!F1334</f>
        <v>UT</v>
      </c>
      <c r="G1438" s="38">
        <f>+'BaseData 27b3'!G1334</f>
        <v>3451.7650671428564</v>
      </c>
    </row>
    <row r="1439" spans="1:7" x14ac:dyDescent="0.25">
      <c r="A1439" s="38">
        <f>+'BaseData 27b3'!A1335</f>
        <v>2022</v>
      </c>
      <c r="B1439" s="38">
        <f>+'BaseData 27b3'!B1335</f>
        <v>7</v>
      </c>
      <c r="C1439" s="38">
        <f>+'BaseData 27b3'!C1335</f>
        <v>2023</v>
      </c>
      <c r="D1439" s="38" t="str">
        <f>+INDEX(names!$B$2:$B$28,MATCH('BaseData 27b3'!D1335,names!$A$2:$A$28,0))</f>
        <v>Western</v>
      </c>
      <c r="E1439" s="38" t="str">
        <f>+'BaseData 27b3'!E1335</f>
        <v>LNG</v>
      </c>
      <c r="F1439" s="38" t="str">
        <f>+'BaseData 27b3'!F1335</f>
        <v>UT</v>
      </c>
      <c r="G1439" s="38">
        <f>+'BaseData 27b3'!G1335</f>
        <v>168.91666666666643</v>
      </c>
    </row>
    <row r="1440" spans="1:7" x14ac:dyDescent="0.25">
      <c r="A1440" s="38">
        <f>+'BaseData 27b3'!A1336</f>
        <v>2022</v>
      </c>
      <c r="B1440" s="38">
        <f>+'BaseData 27b3'!B1336</f>
        <v>8</v>
      </c>
      <c r="C1440" s="38">
        <f>+'BaseData 27b3'!C1336</f>
        <v>2023</v>
      </c>
      <c r="D1440" s="38" t="str">
        <f>+INDEX(names!$B$2:$B$28,MATCH('BaseData 27b3'!D1336,names!$A$2:$A$28,0))</f>
        <v>Anaheim</v>
      </c>
      <c r="E1440" s="38" t="str">
        <f>+'BaseData 27b3'!E1336</f>
        <v>BASIC</v>
      </c>
      <c r="F1440" s="38" t="str">
        <f>+'BaseData 27b3'!F1336</f>
        <v>TR</v>
      </c>
      <c r="G1440" s="38">
        <f>+'BaseData 27b3'!G1336</f>
        <v>253.54290945054956</v>
      </c>
    </row>
    <row r="1441" spans="1:7" x14ac:dyDescent="0.25">
      <c r="A1441" s="38">
        <f>+'BaseData 27b3'!A1337</f>
        <v>2022</v>
      </c>
      <c r="B1441" s="38">
        <f>+'BaseData 27b3'!B1337</f>
        <v>8</v>
      </c>
      <c r="C1441" s="38">
        <f>+'BaseData 27b3'!C1337</f>
        <v>2023</v>
      </c>
      <c r="D1441" s="38" t="str">
        <f>+INDEX(names!$B$2:$B$28,MATCH('BaseData 27b3'!D1337,names!$A$2:$A$28,0))</f>
        <v>Anaheim</v>
      </c>
      <c r="E1441" s="38" t="str">
        <f>+'BaseData 27b3'!E1337</f>
        <v>BASIC</v>
      </c>
      <c r="F1441" s="38" t="str">
        <f>+'BaseData 27b3'!F1337</f>
        <v>UT</v>
      </c>
      <c r="G1441" s="38">
        <f>+'BaseData 27b3'!G1337</f>
        <v>1498.7893170329655</v>
      </c>
    </row>
    <row r="1442" spans="1:7" x14ac:dyDescent="0.25">
      <c r="A1442" s="38">
        <f>+'BaseData 27b3'!A1338</f>
        <v>2022</v>
      </c>
      <c r="B1442" s="38">
        <f>+'BaseData 27b3'!B1338</f>
        <v>8</v>
      </c>
      <c r="C1442" s="38">
        <f>+'BaseData 27b3'!C1338</f>
        <v>2023</v>
      </c>
      <c r="D1442" s="38" t="str">
        <f>+INDEX(names!$B$2:$B$28,MATCH('BaseData 27b3'!D1338,names!$A$2:$A$28,0))</f>
        <v>Beverly Hills</v>
      </c>
      <c r="E1442" s="38" t="str">
        <f>+'BaseData 27b3'!E1338</f>
        <v>BASIC</v>
      </c>
      <c r="F1442" s="38" t="str">
        <f>+'BaseData 27b3'!F1338</f>
        <v>TR</v>
      </c>
      <c r="G1442" s="38">
        <f>+'BaseData 27b3'!G1338</f>
        <v>1132.2073753846155</v>
      </c>
    </row>
    <row r="1443" spans="1:7" x14ac:dyDescent="0.25">
      <c r="A1443" s="38">
        <f>+'BaseData 27b3'!A1339</f>
        <v>2022</v>
      </c>
      <c r="B1443" s="38">
        <f>+'BaseData 27b3'!B1339</f>
        <v>8</v>
      </c>
      <c r="C1443" s="38">
        <f>+'BaseData 27b3'!C1339</f>
        <v>2023</v>
      </c>
      <c r="D1443" s="38" t="str">
        <f>+INDEX(names!$B$2:$B$28,MATCH('BaseData 27b3'!D1339,names!$A$2:$A$28,0))</f>
        <v>Burbank</v>
      </c>
      <c r="E1443" s="38" t="str">
        <f>+'BaseData 27b3'!E1339</f>
        <v>BASIC</v>
      </c>
      <c r="F1443" s="38" t="str">
        <f>+'BaseData 27b3'!F1339</f>
        <v>TR</v>
      </c>
      <c r="G1443" s="38">
        <f>+'BaseData 27b3'!G1339</f>
        <v>389.44100142857144</v>
      </c>
    </row>
    <row r="1444" spans="1:7" x14ac:dyDescent="0.25">
      <c r="A1444" s="38">
        <f>+'BaseData 27b3'!A1340</f>
        <v>2022</v>
      </c>
      <c r="B1444" s="38">
        <f>+'BaseData 27b3'!B1340</f>
        <v>8</v>
      </c>
      <c r="C1444" s="38">
        <f>+'BaseData 27b3'!C1340</f>
        <v>2023</v>
      </c>
      <c r="D1444" s="38" t="str">
        <f>+INDEX(names!$B$2:$B$28,MATCH('BaseData 27b3'!D1340,names!$A$2:$A$28,0))</f>
        <v>Calleguas</v>
      </c>
      <c r="E1444" s="38" t="str">
        <f>+'BaseData 27b3'!E1340</f>
        <v>BASIC</v>
      </c>
      <c r="F1444" s="38" t="str">
        <f>+'BaseData 27b3'!F1340</f>
        <v>TR</v>
      </c>
      <c r="G1444" s="38">
        <f>+'BaseData 27b3'!G1340</f>
        <v>9715.8539868131884</v>
      </c>
    </row>
    <row r="1445" spans="1:7" x14ac:dyDescent="0.25">
      <c r="A1445" s="38">
        <f>+'BaseData 27b3'!A1341</f>
        <v>2022</v>
      </c>
      <c r="B1445" s="38">
        <f>+'BaseData 27b3'!B1341</f>
        <v>8</v>
      </c>
      <c r="C1445" s="38">
        <f>+'BaseData 27b3'!C1341</f>
        <v>2023</v>
      </c>
      <c r="D1445" s="38" t="str">
        <f>+INDEX(names!$B$2:$B$28,MATCH('BaseData 27b3'!D1341,names!$A$2:$A$28,0))</f>
        <v>Calleguas</v>
      </c>
      <c r="E1445" s="38" t="str">
        <f>+'BaseData 27b3'!E1341</f>
        <v>LNG</v>
      </c>
      <c r="F1445" s="38" t="str">
        <f>+'BaseData 27b3'!F1341</f>
        <v>TR</v>
      </c>
      <c r="G1445" s="38">
        <f>+'BaseData 27b3'!G1341</f>
        <v>0</v>
      </c>
    </row>
    <row r="1446" spans="1:7" x14ac:dyDescent="0.25">
      <c r="A1446" s="38">
        <f>+'BaseData 27b3'!A1342</f>
        <v>2022</v>
      </c>
      <c r="B1446" s="38">
        <f>+'BaseData 27b3'!B1342</f>
        <v>8</v>
      </c>
      <c r="C1446" s="38">
        <f>+'BaseData 27b3'!C1342</f>
        <v>2023</v>
      </c>
      <c r="D1446" s="38" t="str">
        <f>+INDEX(names!$B$2:$B$28,MATCH('BaseData 27b3'!D1342,names!$A$2:$A$28,0))</f>
        <v>Central Basin</v>
      </c>
      <c r="E1446" s="38" t="str">
        <f>+'BaseData 27b3'!E1342</f>
        <v>BASIC</v>
      </c>
      <c r="F1446" s="38" t="str">
        <f>+'BaseData 27b3'!F1342</f>
        <v>TR</v>
      </c>
      <c r="G1446" s="38">
        <f>+'BaseData 27b3'!G1342</f>
        <v>1605.4091106593414</v>
      </c>
    </row>
    <row r="1447" spans="1:7" x14ac:dyDescent="0.25">
      <c r="A1447" s="38">
        <f>+'BaseData 27b3'!A1343</f>
        <v>2022</v>
      </c>
      <c r="B1447" s="38">
        <f>+'BaseData 27b3'!B1343</f>
        <v>8</v>
      </c>
      <c r="C1447" s="38">
        <f>+'BaseData 27b3'!C1343</f>
        <v>2023</v>
      </c>
      <c r="D1447" s="38" t="str">
        <f>+INDEX(names!$B$2:$B$28,MATCH('BaseData 27b3'!D1343,names!$A$2:$A$28,0))</f>
        <v>Compton</v>
      </c>
      <c r="E1447" s="38" t="str">
        <f>+'BaseData 27b3'!E1343</f>
        <v>BASIC</v>
      </c>
      <c r="F1447" s="38" t="str">
        <f>+'BaseData 27b3'!F1343</f>
        <v>TR</v>
      </c>
      <c r="G1447" s="38">
        <f>+'BaseData 27b3'!G1343</f>
        <v>87.902410549450565</v>
      </c>
    </row>
    <row r="1448" spans="1:7" x14ac:dyDescent="0.25">
      <c r="A1448" s="38">
        <f>+'BaseData 27b3'!A1344</f>
        <v>2022</v>
      </c>
      <c r="B1448" s="38">
        <f>+'BaseData 27b3'!B1344</f>
        <v>8</v>
      </c>
      <c r="C1448" s="38">
        <f>+'BaseData 27b3'!C1344</f>
        <v>2023</v>
      </c>
      <c r="D1448" s="38" t="str">
        <f>+INDEX(names!$B$2:$B$28,MATCH('BaseData 27b3'!D1344,names!$A$2:$A$28,0))</f>
        <v>Eastern</v>
      </c>
      <c r="E1448" s="38" t="str">
        <f>+'BaseData 27b3'!E1344</f>
        <v>BASIC</v>
      </c>
      <c r="F1448" s="38" t="str">
        <f>+'BaseData 27b3'!F1344</f>
        <v>TR</v>
      </c>
      <c r="G1448" s="38">
        <f>+'BaseData 27b3'!G1344</f>
        <v>10604.218052197803</v>
      </c>
    </row>
    <row r="1449" spans="1:7" x14ac:dyDescent="0.25">
      <c r="A1449" s="38">
        <f>+'BaseData 27b3'!A1345</f>
        <v>2022</v>
      </c>
      <c r="B1449" s="38">
        <f>+'BaseData 27b3'!B1345</f>
        <v>8</v>
      </c>
      <c r="C1449" s="38">
        <f>+'BaseData 27b3'!C1345</f>
        <v>2023</v>
      </c>
      <c r="D1449" s="38" t="str">
        <f>+INDEX(names!$B$2:$B$28,MATCH('BaseData 27b3'!D1345,names!$A$2:$A$28,0))</f>
        <v>Eastern</v>
      </c>
      <c r="E1449" s="38" t="str">
        <f>+'BaseData 27b3'!E1345</f>
        <v>BASIC</v>
      </c>
      <c r="F1449" s="38" t="str">
        <f>+'BaseData 27b3'!F1345</f>
        <v>UT</v>
      </c>
      <c r="G1449" s="38">
        <f>+'BaseData 27b3'!G1345</f>
        <v>4523.3716313186806</v>
      </c>
    </row>
    <row r="1450" spans="1:7" x14ac:dyDescent="0.25">
      <c r="A1450" s="38">
        <f>+'BaseData 27b3'!A1346</f>
        <v>2022</v>
      </c>
      <c r="B1450" s="38">
        <f>+'BaseData 27b3'!B1346</f>
        <v>8</v>
      </c>
      <c r="C1450" s="38">
        <f>+'BaseData 27b3'!C1346</f>
        <v>2023</v>
      </c>
      <c r="D1450" s="38" t="str">
        <f>+INDEX(names!$B$2:$B$28,MATCH('BaseData 27b3'!D1346,names!$A$2:$A$28,0))</f>
        <v>Eastern</v>
      </c>
      <c r="E1450" s="38" t="str">
        <f>+'BaseData 27b3'!E1346</f>
        <v>LNG</v>
      </c>
      <c r="F1450" s="38" t="str">
        <f>+'BaseData 27b3'!F1346</f>
        <v>UT</v>
      </c>
      <c r="G1450" s="38">
        <f>+'BaseData 27b3'!G1346</f>
        <v>872.77499999999975</v>
      </c>
    </row>
    <row r="1451" spans="1:7" x14ac:dyDescent="0.25">
      <c r="A1451" s="38">
        <f>+'BaseData 27b3'!A1347</f>
        <v>2022</v>
      </c>
      <c r="B1451" s="38">
        <f>+'BaseData 27b3'!B1347</f>
        <v>8</v>
      </c>
      <c r="C1451" s="38">
        <f>+'BaseData 27b3'!C1347</f>
        <v>2023</v>
      </c>
      <c r="D1451" s="38" t="str">
        <f>+INDEX(names!$B$2:$B$28,MATCH('BaseData 27b3'!D1347,names!$A$2:$A$28,0))</f>
        <v>Foothill</v>
      </c>
      <c r="E1451" s="38" t="str">
        <f>+'BaseData 27b3'!E1347</f>
        <v>BASIC</v>
      </c>
      <c r="F1451" s="38" t="str">
        <f>+'BaseData 27b3'!F1347</f>
        <v>TR</v>
      </c>
      <c r="G1451" s="38">
        <f>+'BaseData 27b3'!G1347</f>
        <v>774.52625384615396</v>
      </c>
    </row>
    <row r="1452" spans="1:7" x14ac:dyDescent="0.25">
      <c r="A1452" s="38">
        <f>+'BaseData 27b3'!A1348</f>
        <v>2022</v>
      </c>
      <c r="B1452" s="38">
        <f>+'BaseData 27b3'!B1348</f>
        <v>8</v>
      </c>
      <c r="C1452" s="38">
        <f>+'BaseData 27b3'!C1348</f>
        <v>2023</v>
      </c>
      <c r="D1452" s="38" t="str">
        <f>+INDEX(names!$B$2:$B$28,MATCH('BaseData 27b3'!D1348,names!$A$2:$A$28,0))</f>
        <v>Foothill</v>
      </c>
      <c r="E1452" s="38" t="str">
        <f>+'BaseData 27b3'!E1348</f>
        <v>LNG</v>
      </c>
      <c r="F1452" s="38" t="str">
        <f>+'BaseData 27b3'!F1348</f>
        <v>TR</v>
      </c>
      <c r="G1452" s="38">
        <f>+'BaseData 27b3'!G1348</f>
        <v>0</v>
      </c>
    </row>
    <row r="1453" spans="1:7" x14ac:dyDescent="0.25">
      <c r="A1453" s="38">
        <f>+'BaseData 27b3'!A1349</f>
        <v>2022</v>
      </c>
      <c r="B1453" s="38">
        <f>+'BaseData 27b3'!B1349</f>
        <v>8</v>
      </c>
      <c r="C1453" s="38">
        <f>+'BaseData 27b3'!C1349</f>
        <v>2023</v>
      </c>
      <c r="D1453" s="38" t="str">
        <f>+INDEX(names!$B$2:$B$28,MATCH('BaseData 27b3'!D1349,names!$A$2:$A$28,0))</f>
        <v>Fullerton</v>
      </c>
      <c r="E1453" s="38" t="str">
        <f>+'BaseData 27b3'!E1349</f>
        <v>BASIC</v>
      </c>
      <c r="F1453" s="38" t="str">
        <f>+'BaseData 27b3'!F1349</f>
        <v>TR</v>
      </c>
      <c r="G1453" s="38">
        <f>+'BaseData 27b3'!G1349</f>
        <v>551.35362659340637</v>
      </c>
    </row>
    <row r="1454" spans="1:7" x14ac:dyDescent="0.25">
      <c r="A1454" s="38">
        <f>+'BaseData 27b3'!A1350</f>
        <v>2022</v>
      </c>
      <c r="B1454" s="38">
        <f>+'BaseData 27b3'!B1350</f>
        <v>8</v>
      </c>
      <c r="C1454" s="38">
        <f>+'BaseData 27b3'!C1350</f>
        <v>2023</v>
      </c>
      <c r="D1454" s="38" t="str">
        <f>+INDEX(names!$B$2:$B$28,MATCH('BaseData 27b3'!D1350,names!$A$2:$A$28,0))</f>
        <v>Glendale</v>
      </c>
      <c r="E1454" s="38" t="str">
        <f>+'BaseData 27b3'!E1350</f>
        <v>BASIC</v>
      </c>
      <c r="F1454" s="38" t="str">
        <f>+'BaseData 27b3'!F1350</f>
        <v>TR</v>
      </c>
      <c r="G1454" s="38">
        <f>+'BaseData 27b3'!G1350</f>
        <v>1515.0107699999999</v>
      </c>
    </row>
    <row r="1455" spans="1:7" x14ac:dyDescent="0.25">
      <c r="A1455" s="38">
        <f>+'BaseData 27b3'!A1351</f>
        <v>2022</v>
      </c>
      <c r="B1455" s="38">
        <f>+'BaseData 27b3'!B1351</f>
        <v>8</v>
      </c>
      <c r="C1455" s="38">
        <f>+'BaseData 27b3'!C1351</f>
        <v>2023</v>
      </c>
      <c r="D1455" s="38" t="str">
        <f>+INDEX(names!$B$2:$B$28,MATCH('BaseData 27b3'!D1351,names!$A$2:$A$28,0))</f>
        <v>Inland Empire</v>
      </c>
      <c r="E1455" s="38" t="str">
        <f>+'BaseData 27b3'!E1351</f>
        <v>BASIC</v>
      </c>
      <c r="F1455" s="38" t="str">
        <f>+'BaseData 27b3'!F1351</f>
        <v>UT</v>
      </c>
      <c r="G1455" s="38">
        <f>+'BaseData 27b3'!G1351</f>
        <v>6520.9167353846196</v>
      </c>
    </row>
    <row r="1456" spans="1:7" x14ac:dyDescent="0.25">
      <c r="A1456" s="38">
        <f>+'BaseData 27b3'!A1352</f>
        <v>2022</v>
      </c>
      <c r="B1456" s="38">
        <f>+'BaseData 27b3'!B1352</f>
        <v>8</v>
      </c>
      <c r="C1456" s="38">
        <f>+'BaseData 27b3'!C1352</f>
        <v>2023</v>
      </c>
      <c r="D1456" s="38" t="str">
        <f>+INDEX(names!$B$2:$B$28,MATCH('BaseData 27b3'!D1352,names!$A$2:$A$28,0))</f>
        <v>Los Angeles</v>
      </c>
      <c r="E1456" s="38" t="str">
        <f>+'BaseData 27b3'!E1352</f>
        <v>BASIC</v>
      </c>
      <c r="F1456" s="38" t="str">
        <f>+'BaseData 27b3'!F1352</f>
        <v>UT</v>
      </c>
      <c r="G1456" s="38">
        <f>+'BaseData 27b3'!G1352</f>
        <v>10993.734451538467</v>
      </c>
    </row>
    <row r="1457" spans="1:7" x14ac:dyDescent="0.25">
      <c r="A1457" s="38">
        <f>+'BaseData 27b3'!A1353</f>
        <v>2022</v>
      </c>
      <c r="B1457" s="38">
        <f>+'BaseData 27b3'!B1353</f>
        <v>8</v>
      </c>
      <c r="C1457" s="38">
        <f>+'BaseData 27b3'!C1353</f>
        <v>2023</v>
      </c>
      <c r="D1457" s="38" t="str">
        <f>+INDEX(names!$B$2:$B$28,MATCH('BaseData 27b3'!D1353,names!$A$2:$A$28,0))</f>
        <v>Los Angeles</v>
      </c>
      <c r="E1457" s="38" t="str">
        <f>+'BaseData 27b3'!E1353</f>
        <v>BASIC</v>
      </c>
      <c r="F1457" s="38" t="str">
        <f>+'BaseData 27b3'!F1353</f>
        <v>TR</v>
      </c>
      <c r="G1457" s="38">
        <f>+'BaseData 27b3'!G1353</f>
        <v>3119.0050000000033</v>
      </c>
    </row>
    <row r="1458" spans="1:7" x14ac:dyDescent="0.25">
      <c r="A1458" s="38">
        <f>+'BaseData 27b3'!A1354</f>
        <v>2022</v>
      </c>
      <c r="B1458" s="38">
        <f>+'BaseData 27b3'!B1354</f>
        <v>8</v>
      </c>
      <c r="C1458" s="38">
        <f>+'BaseData 27b3'!C1354</f>
        <v>2023</v>
      </c>
      <c r="D1458" s="38" t="str">
        <f>+INDEX(names!$B$2:$B$28,MATCH('BaseData 27b3'!D1354,names!$A$2:$A$28,0))</f>
        <v>Las Virgenes</v>
      </c>
      <c r="E1458" s="38" t="str">
        <f>+'BaseData 27b3'!E1354</f>
        <v>BASIC</v>
      </c>
      <c r="F1458" s="38" t="str">
        <f>+'BaseData 27b3'!F1354</f>
        <v>TR</v>
      </c>
      <c r="G1458" s="38">
        <f>+'BaseData 27b3'!G1354</f>
        <v>2085.0006494505487</v>
      </c>
    </row>
    <row r="1459" spans="1:7" x14ac:dyDescent="0.25">
      <c r="A1459" s="38">
        <f>+'BaseData 27b3'!A1355</f>
        <v>2022</v>
      </c>
      <c r="B1459" s="38">
        <f>+'BaseData 27b3'!B1355</f>
        <v>8</v>
      </c>
      <c r="C1459" s="38">
        <f>+'BaseData 27b3'!C1355</f>
        <v>2023</v>
      </c>
      <c r="D1459" s="38" t="str">
        <f>+INDEX(names!$B$2:$B$28,MATCH('BaseData 27b3'!D1355,names!$A$2:$A$28,0))</f>
        <v>Long Beach</v>
      </c>
      <c r="E1459" s="38" t="str">
        <f>+'BaseData 27b3'!E1355</f>
        <v>BASIC</v>
      </c>
      <c r="F1459" s="38" t="str">
        <f>+'BaseData 27b3'!F1355</f>
        <v>TR</v>
      </c>
      <c r="G1459" s="38">
        <f>+'BaseData 27b3'!G1355</f>
        <v>2861.2430679120894</v>
      </c>
    </row>
    <row r="1460" spans="1:7" x14ac:dyDescent="0.25">
      <c r="A1460" s="38">
        <f>+'BaseData 27b3'!A1356</f>
        <v>2022</v>
      </c>
      <c r="B1460" s="38">
        <f>+'BaseData 27b3'!B1356</f>
        <v>8</v>
      </c>
      <c r="C1460" s="38">
        <f>+'BaseData 27b3'!C1356</f>
        <v>2023</v>
      </c>
      <c r="D1460" s="38" t="str">
        <f>+INDEX(names!$B$2:$B$28,MATCH('BaseData 27b3'!D1356,names!$A$2:$A$28,0))</f>
        <v>MWDOC</v>
      </c>
      <c r="E1460" s="38" t="str">
        <f>+'BaseData 27b3'!E1356</f>
        <v>BASIC</v>
      </c>
      <c r="F1460" s="38" t="str">
        <f>+'BaseData 27b3'!F1356</f>
        <v>TR</v>
      </c>
      <c r="G1460" s="38">
        <f>+'BaseData 27b3'!G1356</f>
        <v>10652.583112747248</v>
      </c>
    </row>
    <row r="1461" spans="1:7" x14ac:dyDescent="0.25">
      <c r="A1461" s="38">
        <f>+'BaseData 27b3'!A1357</f>
        <v>2022</v>
      </c>
      <c r="B1461" s="38">
        <f>+'BaseData 27b3'!B1357</f>
        <v>8</v>
      </c>
      <c r="C1461" s="38">
        <f>+'BaseData 27b3'!C1357</f>
        <v>2023</v>
      </c>
      <c r="D1461" s="38" t="str">
        <f>+INDEX(names!$B$2:$B$28,MATCH('BaseData 27b3'!D1357,names!$A$2:$A$28,0))</f>
        <v>MWDOC</v>
      </c>
      <c r="E1461" s="38" t="str">
        <f>+'BaseData 27b3'!E1357</f>
        <v>BASIC</v>
      </c>
      <c r="F1461" s="38" t="str">
        <f>+'BaseData 27b3'!F1357</f>
        <v>UT</v>
      </c>
      <c r="G1461" s="38">
        <f>+'BaseData 27b3'!G1357</f>
        <v>6332.7328589011004</v>
      </c>
    </row>
    <row r="1462" spans="1:7" x14ac:dyDescent="0.25">
      <c r="A1462" s="38">
        <f>+'BaseData 27b3'!A1358</f>
        <v>2022</v>
      </c>
      <c r="B1462" s="38">
        <f>+'BaseData 27b3'!B1358</f>
        <v>8</v>
      </c>
      <c r="C1462" s="38">
        <f>+'BaseData 27b3'!C1358</f>
        <v>2023</v>
      </c>
      <c r="D1462" s="38" t="str">
        <f>+INDEX(names!$B$2:$B$28,MATCH('BaseData 27b3'!D1358,names!$A$2:$A$28,0))</f>
        <v>MWDOC</v>
      </c>
      <c r="E1462" s="38" t="str">
        <f>+'BaseData 27b3'!E1358</f>
        <v>LNG</v>
      </c>
      <c r="F1462" s="38" t="str">
        <f>+'BaseData 27b3'!F1358</f>
        <v>UT</v>
      </c>
      <c r="G1462" s="38">
        <f>+'BaseData 27b3'!G1358</f>
        <v>0</v>
      </c>
    </row>
    <row r="1463" spans="1:7" x14ac:dyDescent="0.25">
      <c r="A1463" s="38">
        <f>+'BaseData 27b3'!A1359</f>
        <v>2022</v>
      </c>
      <c r="B1463" s="38">
        <f>+'BaseData 27b3'!B1359</f>
        <v>8</v>
      </c>
      <c r="C1463" s="38">
        <f>+'BaseData 27b3'!C1359</f>
        <v>2023</v>
      </c>
      <c r="D1463" s="38" t="str">
        <f>+INDEX(names!$B$2:$B$28,MATCH('BaseData 27b3'!D1359,names!$A$2:$A$28,0))</f>
        <v>Pasadena</v>
      </c>
      <c r="E1463" s="38" t="str">
        <f>+'BaseData 27b3'!E1359</f>
        <v>BASIC</v>
      </c>
      <c r="F1463" s="38" t="str">
        <f>+'BaseData 27b3'!F1359</f>
        <v>TR</v>
      </c>
      <c r="G1463" s="38">
        <f>+'BaseData 27b3'!G1359</f>
        <v>2114.7428747252739</v>
      </c>
    </row>
    <row r="1464" spans="1:7" x14ac:dyDescent="0.25">
      <c r="A1464" s="38">
        <f>+'BaseData 27b3'!A1360</f>
        <v>2022</v>
      </c>
      <c r="B1464" s="38">
        <f>+'BaseData 27b3'!B1360</f>
        <v>8</v>
      </c>
      <c r="C1464" s="38">
        <f>+'BaseData 27b3'!C1360</f>
        <v>2023</v>
      </c>
      <c r="D1464" s="38" t="str">
        <f>+INDEX(names!$B$2:$B$28,MATCH('BaseData 27b3'!D1360,names!$A$2:$A$28,0))</f>
        <v>San Marino</v>
      </c>
      <c r="E1464" s="38" t="str">
        <f>+'BaseData 27b3'!E1360</f>
        <v>BASIC</v>
      </c>
      <c r="F1464" s="38" t="str">
        <f>+'BaseData 27b3'!F1360</f>
        <v>TR</v>
      </c>
      <c r="G1464" s="38">
        <f>+'BaseData 27b3'!G1360</f>
        <v>259.17720263736254</v>
      </c>
    </row>
    <row r="1465" spans="1:7" x14ac:dyDescent="0.25">
      <c r="A1465" s="38">
        <f>+'BaseData 27b3'!A1361</f>
        <v>2022</v>
      </c>
      <c r="B1465" s="38">
        <f>+'BaseData 27b3'!B1361</f>
        <v>8</v>
      </c>
      <c r="C1465" s="38">
        <f>+'BaseData 27b3'!C1361</f>
        <v>2023</v>
      </c>
      <c r="D1465" s="38" t="str">
        <f>+INDEX(names!$B$2:$B$28,MATCH('BaseData 27b3'!D1361,names!$A$2:$A$28,0))</f>
        <v>Santa Ana</v>
      </c>
      <c r="E1465" s="38" t="str">
        <f>+'BaseData 27b3'!E1361</f>
        <v>BASIC</v>
      </c>
      <c r="F1465" s="38" t="str">
        <f>+'BaseData 27b3'!F1361</f>
        <v>TR</v>
      </c>
      <c r="G1465" s="38">
        <f>+'BaseData 27b3'!G1361</f>
        <v>1431.1321208791207</v>
      </c>
    </row>
    <row r="1466" spans="1:7" x14ac:dyDescent="0.25">
      <c r="A1466" s="38">
        <f>+'BaseData 27b3'!A1362</f>
        <v>2022</v>
      </c>
      <c r="B1466" s="38">
        <f>+'BaseData 27b3'!B1362</f>
        <v>8</v>
      </c>
      <c r="C1466" s="38">
        <f>+'BaseData 27b3'!C1362</f>
        <v>2023</v>
      </c>
      <c r="D1466" s="38" t="str">
        <f>+INDEX(names!$B$2:$B$28,MATCH('BaseData 27b3'!D1362,names!$A$2:$A$28,0))</f>
        <v>Santa Monica</v>
      </c>
      <c r="E1466" s="38" t="str">
        <f>+'BaseData 27b3'!E1362</f>
        <v>BASIC</v>
      </c>
      <c r="F1466" s="38" t="str">
        <f>+'BaseData 27b3'!F1362</f>
        <v>TR</v>
      </c>
      <c r="G1466" s="38">
        <f>+'BaseData 27b3'!G1362</f>
        <v>461.85324615384599</v>
      </c>
    </row>
    <row r="1467" spans="1:7" x14ac:dyDescent="0.25">
      <c r="A1467" s="38">
        <f>+'BaseData 27b3'!A1363</f>
        <v>2022</v>
      </c>
      <c r="B1467" s="38">
        <f>+'BaseData 27b3'!B1363</f>
        <v>8</v>
      </c>
      <c r="C1467" s="38">
        <f>+'BaseData 27b3'!C1363</f>
        <v>2023</v>
      </c>
      <c r="D1467" s="38" t="str">
        <f>+INDEX(names!$B$2:$B$28,MATCH('BaseData 27b3'!D1363,names!$A$2:$A$28,0))</f>
        <v>San Diego</v>
      </c>
      <c r="E1467" s="38" t="str">
        <f>+'BaseData 27b3'!E1363</f>
        <v>BASIC</v>
      </c>
      <c r="F1467" s="38" t="str">
        <f>+'BaseData 27b3'!F1363</f>
        <v>TR</v>
      </c>
      <c r="G1467" s="38">
        <f>+'BaseData 27b3'!G1363</f>
        <v>6030.3589163736242</v>
      </c>
    </row>
    <row r="1468" spans="1:7" x14ac:dyDescent="0.25">
      <c r="A1468" s="38">
        <f>+'BaseData 27b3'!A1364</f>
        <v>2022</v>
      </c>
      <c r="B1468" s="38">
        <f>+'BaseData 27b3'!B1364</f>
        <v>8</v>
      </c>
      <c r="C1468" s="38">
        <f>+'BaseData 27b3'!C1364</f>
        <v>2023</v>
      </c>
      <c r="D1468" s="38" t="str">
        <f>+INDEX(names!$B$2:$B$28,MATCH('BaseData 27b3'!D1364,names!$A$2:$A$28,0))</f>
        <v>San Diego</v>
      </c>
      <c r="E1468" s="38" t="str">
        <f>+'BaseData 27b3'!E1364</f>
        <v>BASIC</v>
      </c>
      <c r="F1468" s="38" t="str">
        <f>+'BaseData 27b3'!F1364</f>
        <v>UT</v>
      </c>
      <c r="G1468" s="38">
        <f>+'BaseData 27b3'!G1364</f>
        <v>43462.867611098904</v>
      </c>
    </row>
    <row r="1469" spans="1:7" x14ac:dyDescent="0.25">
      <c r="A1469" s="38">
        <f>+'BaseData 27b3'!A1365</f>
        <v>2022</v>
      </c>
      <c r="B1469" s="38">
        <f>+'BaseData 27b3'!B1365</f>
        <v>8</v>
      </c>
      <c r="C1469" s="38">
        <f>+'BaseData 27b3'!C1365</f>
        <v>2023</v>
      </c>
      <c r="D1469" s="38" t="str">
        <f>+INDEX(names!$B$2:$B$28,MATCH('BaseData 27b3'!D1365,names!$A$2:$A$28,0))</f>
        <v>Three Valleys</v>
      </c>
      <c r="E1469" s="38" t="str">
        <f>+'BaseData 27b3'!E1365</f>
        <v>BASIC</v>
      </c>
      <c r="F1469" s="38" t="str">
        <f>+'BaseData 27b3'!F1365</f>
        <v>TR</v>
      </c>
      <c r="G1469" s="38">
        <f>+'BaseData 27b3'!G1365</f>
        <v>3818.1416960439556</v>
      </c>
    </row>
    <row r="1470" spans="1:7" x14ac:dyDescent="0.25">
      <c r="A1470" s="38">
        <f>+'BaseData 27b3'!A1366</f>
        <v>2022</v>
      </c>
      <c r="B1470" s="38">
        <f>+'BaseData 27b3'!B1366</f>
        <v>8</v>
      </c>
      <c r="C1470" s="38">
        <f>+'BaseData 27b3'!C1366</f>
        <v>2023</v>
      </c>
      <c r="D1470" s="38" t="str">
        <f>+INDEX(names!$B$2:$B$28,MATCH('BaseData 27b3'!D1366,names!$A$2:$A$28,0))</f>
        <v>Three Valleys</v>
      </c>
      <c r="E1470" s="38" t="str">
        <f>+'BaseData 27b3'!E1366</f>
        <v>BASIC</v>
      </c>
      <c r="F1470" s="38" t="str">
        <f>+'BaseData 27b3'!F1366</f>
        <v>UT</v>
      </c>
      <c r="G1470" s="38">
        <f>+'BaseData 27b3'!G1366</f>
        <v>1857.1674774725273</v>
      </c>
    </row>
    <row r="1471" spans="1:7" x14ac:dyDescent="0.25">
      <c r="A1471" s="38">
        <f>+'BaseData 27b3'!A1367</f>
        <v>2022</v>
      </c>
      <c r="B1471" s="38">
        <f>+'BaseData 27b3'!B1367</f>
        <v>8</v>
      </c>
      <c r="C1471" s="38">
        <f>+'BaseData 27b3'!C1367</f>
        <v>2023</v>
      </c>
      <c r="D1471" s="38" t="str">
        <f>+INDEX(names!$B$2:$B$28,MATCH('BaseData 27b3'!D1367,names!$A$2:$A$28,0))</f>
        <v>Three Valleys</v>
      </c>
      <c r="E1471" s="38" t="str">
        <f>+'BaseData 27b3'!E1367</f>
        <v>LNG</v>
      </c>
      <c r="F1471" s="38" t="str">
        <f>+'BaseData 27b3'!F1367</f>
        <v>UT</v>
      </c>
      <c r="G1471" s="38">
        <f>+'BaseData 27b3'!G1367</f>
        <v>41.507999999999925</v>
      </c>
    </row>
    <row r="1472" spans="1:7" x14ac:dyDescent="0.25">
      <c r="A1472" s="38">
        <f>+'BaseData 27b3'!A1368</f>
        <v>2022</v>
      </c>
      <c r="B1472" s="38">
        <f>+'BaseData 27b3'!B1368</f>
        <v>8</v>
      </c>
      <c r="C1472" s="38">
        <f>+'BaseData 27b3'!C1368</f>
        <v>2023</v>
      </c>
      <c r="D1472" s="38" t="str">
        <f>+INDEX(names!$B$2:$B$28,MATCH('BaseData 27b3'!D1368,names!$A$2:$A$28,0))</f>
        <v>Torrance</v>
      </c>
      <c r="E1472" s="38" t="str">
        <f>+'BaseData 27b3'!E1368</f>
        <v>BASIC</v>
      </c>
      <c r="F1472" s="38" t="str">
        <f>+'BaseData 27b3'!F1368</f>
        <v>TR</v>
      </c>
      <c r="G1472" s="38">
        <f>+'BaseData 27b3'!G1368</f>
        <v>1366.140082197802</v>
      </c>
    </row>
    <row r="1473" spans="1:7" x14ac:dyDescent="0.25">
      <c r="A1473" s="38">
        <f>+'BaseData 27b3'!A1369</f>
        <v>2022</v>
      </c>
      <c r="B1473" s="38">
        <f>+'BaseData 27b3'!B1369</f>
        <v>8</v>
      </c>
      <c r="C1473" s="38">
        <f>+'BaseData 27b3'!C1369</f>
        <v>2023</v>
      </c>
      <c r="D1473" s="38" t="str">
        <f>+INDEX(names!$B$2:$B$28,MATCH('BaseData 27b3'!D1369,names!$A$2:$A$28,0))</f>
        <v>Upper San Gabriel</v>
      </c>
      <c r="E1473" s="38" t="str">
        <f>+'BaseData 27b3'!E1369</f>
        <v>BASIC</v>
      </c>
      <c r="F1473" s="38" t="str">
        <f>+'BaseData 27b3'!F1369</f>
        <v>TR</v>
      </c>
      <c r="G1473" s="38">
        <f>+'BaseData 27b3'!G1369</f>
        <v>130.05563252747254</v>
      </c>
    </row>
    <row r="1474" spans="1:7" x14ac:dyDescent="0.25">
      <c r="A1474" s="38">
        <f>+'BaseData 27b3'!A1370</f>
        <v>2022</v>
      </c>
      <c r="B1474" s="38">
        <f>+'BaseData 27b3'!B1370</f>
        <v>8</v>
      </c>
      <c r="C1474" s="38">
        <f>+'BaseData 27b3'!C1370</f>
        <v>2023</v>
      </c>
      <c r="D1474" s="38" t="str">
        <f>+INDEX(names!$B$2:$B$28,MATCH('BaseData 27b3'!D1370,names!$A$2:$A$28,0))</f>
        <v>Upper San Gabriel</v>
      </c>
      <c r="E1474" s="38" t="str">
        <f>+'BaseData 27b3'!E1370</f>
        <v>BASIC</v>
      </c>
      <c r="F1474" s="38" t="str">
        <f>+'BaseData 27b3'!F1370</f>
        <v>UT</v>
      </c>
      <c r="G1474" s="38">
        <f>+'BaseData 27b3'!G1370</f>
        <v>65.02781626373627</v>
      </c>
    </row>
    <row r="1475" spans="1:7" x14ac:dyDescent="0.25">
      <c r="A1475" s="38">
        <f>+'BaseData 27b3'!A1371</f>
        <v>2022</v>
      </c>
      <c r="B1475" s="38">
        <f>+'BaseData 27b3'!B1371</f>
        <v>8</v>
      </c>
      <c r="C1475" s="38">
        <f>+'BaseData 27b3'!C1371</f>
        <v>2023</v>
      </c>
      <c r="D1475" s="38" t="str">
        <f>+INDEX(names!$B$2:$B$28,MATCH('BaseData 27b3'!D1371,names!$A$2:$A$28,0))</f>
        <v>Upper San Gabriel</v>
      </c>
      <c r="E1475" s="38" t="str">
        <f>+'BaseData 27b3'!E1371</f>
        <v>LNG</v>
      </c>
      <c r="F1475" s="38" t="str">
        <f>+'BaseData 27b3'!F1371</f>
        <v>UT</v>
      </c>
      <c r="G1475" s="38">
        <f>+'BaseData 27b3'!G1371</f>
        <v>415.37999999999994</v>
      </c>
    </row>
    <row r="1476" spans="1:7" x14ac:dyDescent="0.25">
      <c r="A1476" s="38">
        <f>+'BaseData 27b3'!A1372</f>
        <v>2022</v>
      </c>
      <c r="B1476" s="38">
        <f>+'BaseData 27b3'!B1372</f>
        <v>8</v>
      </c>
      <c r="C1476" s="38">
        <f>+'BaseData 27b3'!C1372</f>
        <v>2023</v>
      </c>
      <c r="D1476" s="38" t="str">
        <f>+INDEX(names!$B$2:$B$28,MATCH('BaseData 27b3'!D1372,names!$A$2:$A$28,0))</f>
        <v>West Basin</v>
      </c>
      <c r="E1476" s="38" t="str">
        <f>+'BaseData 27b3'!E1372</f>
        <v>BASIC</v>
      </c>
      <c r="F1476" s="38" t="str">
        <f>+'BaseData 27b3'!F1372</f>
        <v>TR</v>
      </c>
      <c r="G1476" s="38">
        <f>+'BaseData 27b3'!G1372</f>
        <v>11049.727476923073</v>
      </c>
    </row>
    <row r="1477" spans="1:7" x14ac:dyDescent="0.25">
      <c r="A1477" s="38">
        <f>+'BaseData 27b3'!A1373</f>
        <v>2022</v>
      </c>
      <c r="B1477" s="38">
        <f>+'BaseData 27b3'!B1373</f>
        <v>8</v>
      </c>
      <c r="C1477" s="38">
        <f>+'BaseData 27b3'!C1373</f>
        <v>2023</v>
      </c>
      <c r="D1477" s="38" t="str">
        <f>+INDEX(names!$B$2:$B$28,MATCH('BaseData 27b3'!D1373,names!$A$2:$A$28,0))</f>
        <v>Western</v>
      </c>
      <c r="E1477" s="38" t="str">
        <f>+'BaseData 27b3'!E1373</f>
        <v>BASIC</v>
      </c>
      <c r="F1477" s="38" t="str">
        <f>+'BaseData 27b3'!F1373</f>
        <v>TR</v>
      </c>
      <c r="G1477" s="38">
        <f>+'BaseData 27b3'!G1373</f>
        <v>7060.8382028571377</v>
      </c>
    </row>
    <row r="1478" spans="1:7" x14ac:dyDescent="0.25">
      <c r="A1478" s="38">
        <f>+'BaseData 27b3'!A1374</f>
        <v>2022</v>
      </c>
      <c r="B1478" s="38">
        <f>+'BaseData 27b3'!B1374</f>
        <v>8</v>
      </c>
      <c r="C1478" s="38">
        <f>+'BaseData 27b3'!C1374</f>
        <v>2023</v>
      </c>
      <c r="D1478" s="38" t="str">
        <f>+INDEX(names!$B$2:$B$28,MATCH('BaseData 27b3'!D1374,names!$A$2:$A$28,0))</f>
        <v>Western</v>
      </c>
      <c r="E1478" s="38" t="str">
        <f>+'BaseData 27b3'!E1374</f>
        <v>BASIC</v>
      </c>
      <c r="F1478" s="38" t="str">
        <f>+'BaseData 27b3'!F1374</f>
        <v>UT</v>
      </c>
      <c r="G1478" s="38">
        <f>+'BaseData 27b3'!G1374</f>
        <v>3409.9801114285724</v>
      </c>
    </row>
    <row r="1479" spans="1:7" x14ac:dyDescent="0.25">
      <c r="A1479" s="38">
        <f>+'BaseData 27b3'!A1375</f>
        <v>2022</v>
      </c>
      <c r="B1479" s="38">
        <f>+'BaseData 27b3'!B1375</f>
        <v>8</v>
      </c>
      <c r="C1479" s="38">
        <f>+'BaseData 27b3'!C1375</f>
        <v>2023</v>
      </c>
      <c r="D1479" s="38" t="str">
        <f>+INDEX(names!$B$2:$B$28,MATCH('BaseData 27b3'!D1375,names!$A$2:$A$28,0))</f>
        <v>Western</v>
      </c>
      <c r="E1479" s="38" t="str">
        <f>+'BaseData 27b3'!E1375</f>
        <v>LNG</v>
      </c>
      <c r="F1479" s="38" t="str">
        <f>+'BaseData 27b3'!F1375</f>
        <v>UT</v>
      </c>
      <c r="G1479" s="38">
        <f>+'BaseData 27b3'!G1375</f>
        <v>168.91666666666643</v>
      </c>
    </row>
    <row r="1480" spans="1:7" x14ac:dyDescent="0.25">
      <c r="A1480" s="38">
        <f>+'BaseData 27b3'!A1376</f>
        <v>2022</v>
      </c>
      <c r="B1480" s="38">
        <f>+'BaseData 27b3'!B1376</f>
        <v>9</v>
      </c>
      <c r="C1480" s="38">
        <f>+'BaseData 27b3'!C1376</f>
        <v>2023</v>
      </c>
      <c r="D1480" s="38" t="str">
        <f>+INDEX(names!$B$2:$B$28,MATCH('BaseData 27b3'!D1376,names!$A$2:$A$28,0))</f>
        <v>Anaheim</v>
      </c>
      <c r="E1480" s="38" t="str">
        <f>+'BaseData 27b3'!E1376</f>
        <v>BASIC</v>
      </c>
      <c r="F1480" s="38" t="str">
        <f>+'BaseData 27b3'!F1376</f>
        <v>TR</v>
      </c>
      <c r="G1480" s="38">
        <f>+'BaseData 27b3'!G1376</f>
        <v>299.20986000000005</v>
      </c>
    </row>
    <row r="1481" spans="1:7" x14ac:dyDescent="0.25">
      <c r="A1481" s="38">
        <f>+'BaseData 27b3'!A1377</f>
        <v>2022</v>
      </c>
      <c r="B1481" s="38">
        <f>+'BaseData 27b3'!B1377</f>
        <v>9</v>
      </c>
      <c r="C1481" s="38">
        <f>+'BaseData 27b3'!C1377</f>
        <v>2023</v>
      </c>
      <c r="D1481" s="38" t="str">
        <f>+INDEX(names!$B$2:$B$28,MATCH('BaseData 27b3'!D1377,names!$A$2:$A$28,0))</f>
        <v>Anaheim</v>
      </c>
      <c r="E1481" s="38" t="str">
        <f>+'BaseData 27b3'!E1377</f>
        <v>BASIC</v>
      </c>
      <c r="F1481" s="38" t="str">
        <f>+'BaseData 27b3'!F1377</f>
        <v>UT</v>
      </c>
      <c r="G1481" s="38">
        <f>+'BaseData 27b3'!G1377</f>
        <v>1284.1546494505483</v>
      </c>
    </row>
    <row r="1482" spans="1:7" x14ac:dyDescent="0.25">
      <c r="A1482" s="38">
        <f>+'BaseData 27b3'!A1378</f>
        <v>2022</v>
      </c>
      <c r="B1482" s="38">
        <f>+'BaseData 27b3'!B1378</f>
        <v>9</v>
      </c>
      <c r="C1482" s="38">
        <f>+'BaseData 27b3'!C1378</f>
        <v>2023</v>
      </c>
      <c r="D1482" s="38" t="str">
        <f>+INDEX(names!$B$2:$B$28,MATCH('BaseData 27b3'!D1378,names!$A$2:$A$28,0))</f>
        <v>Beverly Hills</v>
      </c>
      <c r="E1482" s="38" t="str">
        <f>+'BaseData 27b3'!E1378</f>
        <v>BASIC</v>
      </c>
      <c r="F1482" s="38" t="str">
        <f>+'BaseData 27b3'!F1378</f>
        <v>TR</v>
      </c>
      <c r="G1482" s="38">
        <f>+'BaseData 27b3'!G1378</f>
        <v>1056.8315723076923</v>
      </c>
    </row>
    <row r="1483" spans="1:7" x14ac:dyDescent="0.25">
      <c r="A1483" s="38">
        <f>+'BaseData 27b3'!A1379</f>
        <v>2022</v>
      </c>
      <c r="B1483" s="38">
        <f>+'BaseData 27b3'!B1379</f>
        <v>9</v>
      </c>
      <c r="C1483" s="38">
        <f>+'BaseData 27b3'!C1379</f>
        <v>2023</v>
      </c>
      <c r="D1483" s="38" t="str">
        <f>+INDEX(names!$B$2:$B$28,MATCH('BaseData 27b3'!D1379,names!$A$2:$A$28,0))</f>
        <v>Burbank</v>
      </c>
      <c r="E1483" s="38" t="str">
        <f>+'BaseData 27b3'!E1379</f>
        <v>BASIC</v>
      </c>
      <c r="F1483" s="38" t="str">
        <f>+'BaseData 27b3'!F1379</f>
        <v>TR</v>
      </c>
      <c r="G1483" s="38">
        <f>+'BaseData 27b3'!G1379</f>
        <v>350.58669065934066</v>
      </c>
    </row>
    <row r="1484" spans="1:7" x14ac:dyDescent="0.25">
      <c r="A1484" s="38">
        <f>+'BaseData 27b3'!A1380</f>
        <v>2022</v>
      </c>
      <c r="B1484" s="38">
        <f>+'BaseData 27b3'!B1380</f>
        <v>9</v>
      </c>
      <c r="C1484" s="38">
        <f>+'BaseData 27b3'!C1380</f>
        <v>2023</v>
      </c>
      <c r="D1484" s="38" t="str">
        <f>+INDEX(names!$B$2:$B$28,MATCH('BaseData 27b3'!D1380,names!$A$2:$A$28,0))</f>
        <v>Calleguas</v>
      </c>
      <c r="E1484" s="38" t="str">
        <f>+'BaseData 27b3'!E1380</f>
        <v>BASIC</v>
      </c>
      <c r="F1484" s="38" t="str">
        <f>+'BaseData 27b3'!F1380</f>
        <v>TR</v>
      </c>
      <c r="G1484" s="38">
        <f>+'BaseData 27b3'!G1380</f>
        <v>8818.8578584615407</v>
      </c>
    </row>
    <row r="1485" spans="1:7" x14ac:dyDescent="0.25">
      <c r="A1485" s="38">
        <f>+'BaseData 27b3'!A1381</f>
        <v>2022</v>
      </c>
      <c r="B1485" s="38">
        <f>+'BaseData 27b3'!B1381</f>
        <v>9</v>
      </c>
      <c r="C1485" s="38">
        <f>+'BaseData 27b3'!C1381</f>
        <v>2023</v>
      </c>
      <c r="D1485" s="38" t="str">
        <f>+INDEX(names!$B$2:$B$28,MATCH('BaseData 27b3'!D1381,names!$A$2:$A$28,0))</f>
        <v>Calleguas</v>
      </c>
      <c r="E1485" s="38" t="str">
        <f>+'BaseData 27b3'!E1381</f>
        <v>LNG</v>
      </c>
      <c r="F1485" s="38" t="str">
        <f>+'BaseData 27b3'!F1381</f>
        <v>TR</v>
      </c>
      <c r="G1485" s="38">
        <f>+'BaseData 27b3'!G1381</f>
        <v>0</v>
      </c>
    </row>
    <row r="1486" spans="1:7" x14ac:dyDescent="0.25">
      <c r="A1486" s="38">
        <f>+'BaseData 27b3'!A1382</f>
        <v>2022</v>
      </c>
      <c r="B1486" s="38">
        <f>+'BaseData 27b3'!B1382</f>
        <v>9</v>
      </c>
      <c r="C1486" s="38">
        <f>+'BaseData 27b3'!C1382</f>
        <v>2023</v>
      </c>
      <c r="D1486" s="38" t="str">
        <f>+INDEX(names!$B$2:$B$28,MATCH('BaseData 27b3'!D1382,names!$A$2:$A$28,0))</f>
        <v>Central Basin</v>
      </c>
      <c r="E1486" s="38" t="str">
        <f>+'BaseData 27b3'!E1382</f>
        <v>BASIC</v>
      </c>
      <c r="F1486" s="38" t="str">
        <f>+'BaseData 27b3'!F1382</f>
        <v>TR</v>
      </c>
      <c r="G1486" s="38">
        <f>+'BaseData 27b3'!G1382</f>
        <v>1465.9367932967034</v>
      </c>
    </row>
    <row r="1487" spans="1:7" x14ac:dyDescent="0.25">
      <c r="A1487" s="38">
        <f>+'BaseData 27b3'!A1383</f>
        <v>2022</v>
      </c>
      <c r="B1487" s="38">
        <f>+'BaseData 27b3'!B1383</f>
        <v>9</v>
      </c>
      <c r="C1487" s="38">
        <f>+'BaseData 27b3'!C1383</f>
        <v>2023</v>
      </c>
      <c r="D1487" s="38" t="str">
        <f>+INDEX(names!$B$2:$B$28,MATCH('BaseData 27b3'!D1383,names!$A$2:$A$28,0))</f>
        <v>Eastern</v>
      </c>
      <c r="E1487" s="38" t="str">
        <f>+'BaseData 27b3'!E1383</f>
        <v>BASIC</v>
      </c>
      <c r="F1487" s="38" t="str">
        <f>+'BaseData 27b3'!F1383</f>
        <v>TR</v>
      </c>
      <c r="G1487" s="38">
        <f>+'BaseData 27b3'!G1383</f>
        <v>8796.6378219780181</v>
      </c>
    </row>
    <row r="1488" spans="1:7" x14ac:dyDescent="0.25">
      <c r="A1488" s="38">
        <f>+'BaseData 27b3'!A1384</f>
        <v>2022</v>
      </c>
      <c r="B1488" s="38">
        <f>+'BaseData 27b3'!B1384</f>
        <v>9</v>
      </c>
      <c r="C1488" s="38">
        <f>+'BaseData 27b3'!C1384</f>
        <v>2023</v>
      </c>
      <c r="D1488" s="38" t="str">
        <f>+INDEX(names!$B$2:$B$28,MATCH('BaseData 27b3'!D1384,names!$A$2:$A$28,0))</f>
        <v>Eastern</v>
      </c>
      <c r="E1488" s="38" t="str">
        <f>+'BaseData 27b3'!E1384</f>
        <v>BASIC</v>
      </c>
      <c r="F1488" s="38" t="str">
        <f>+'BaseData 27b3'!F1384</f>
        <v>UT</v>
      </c>
      <c r="G1488" s="38">
        <f>+'BaseData 27b3'!G1384</f>
        <v>4035.7923379120857</v>
      </c>
    </row>
    <row r="1489" spans="1:7" x14ac:dyDescent="0.25">
      <c r="A1489" s="38">
        <f>+'BaseData 27b3'!A1385</f>
        <v>2022</v>
      </c>
      <c r="B1489" s="38">
        <f>+'BaseData 27b3'!B1385</f>
        <v>9</v>
      </c>
      <c r="C1489" s="38">
        <f>+'BaseData 27b3'!C1385</f>
        <v>2023</v>
      </c>
      <c r="D1489" s="38" t="str">
        <f>+INDEX(names!$B$2:$B$28,MATCH('BaseData 27b3'!D1385,names!$A$2:$A$28,0))</f>
        <v>Eastern</v>
      </c>
      <c r="E1489" s="38" t="str">
        <f>+'BaseData 27b3'!E1385</f>
        <v>LNG</v>
      </c>
      <c r="F1489" s="38" t="str">
        <f>+'BaseData 27b3'!F1385</f>
        <v>UT</v>
      </c>
      <c r="G1489" s="38">
        <f>+'BaseData 27b3'!G1385</f>
        <v>848.17500000000143</v>
      </c>
    </row>
    <row r="1490" spans="1:7" x14ac:dyDescent="0.25">
      <c r="A1490" s="38">
        <f>+'BaseData 27b3'!A1386</f>
        <v>2022</v>
      </c>
      <c r="B1490" s="38">
        <f>+'BaseData 27b3'!B1386</f>
        <v>9</v>
      </c>
      <c r="C1490" s="38">
        <f>+'BaseData 27b3'!C1386</f>
        <v>2023</v>
      </c>
      <c r="D1490" s="38" t="str">
        <f>+INDEX(names!$B$2:$B$28,MATCH('BaseData 27b3'!D1386,names!$A$2:$A$28,0))</f>
        <v>Foothill</v>
      </c>
      <c r="E1490" s="38" t="str">
        <f>+'BaseData 27b3'!E1386</f>
        <v>BASIC</v>
      </c>
      <c r="F1490" s="38" t="str">
        <f>+'BaseData 27b3'!F1386</f>
        <v>TR</v>
      </c>
      <c r="G1490" s="38">
        <f>+'BaseData 27b3'!G1386</f>
        <v>677.26016615384594</v>
      </c>
    </row>
    <row r="1491" spans="1:7" x14ac:dyDescent="0.25">
      <c r="A1491" s="38">
        <f>+'BaseData 27b3'!A1387</f>
        <v>2022</v>
      </c>
      <c r="B1491" s="38">
        <f>+'BaseData 27b3'!B1387</f>
        <v>9</v>
      </c>
      <c r="C1491" s="38">
        <f>+'BaseData 27b3'!C1387</f>
        <v>2023</v>
      </c>
      <c r="D1491" s="38" t="str">
        <f>+INDEX(names!$B$2:$B$28,MATCH('BaseData 27b3'!D1387,names!$A$2:$A$28,0))</f>
        <v>Foothill</v>
      </c>
      <c r="E1491" s="38" t="str">
        <f>+'BaseData 27b3'!E1387</f>
        <v>LNG</v>
      </c>
      <c r="F1491" s="38" t="str">
        <f>+'BaseData 27b3'!F1387</f>
        <v>TR</v>
      </c>
      <c r="G1491" s="38">
        <f>+'BaseData 27b3'!G1387</f>
        <v>0</v>
      </c>
    </row>
    <row r="1492" spans="1:7" x14ac:dyDescent="0.25">
      <c r="A1492" s="38">
        <f>+'BaseData 27b3'!A1388</f>
        <v>2022</v>
      </c>
      <c r="B1492" s="38">
        <f>+'BaseData 27b3'!B1388</f>
        <v>9</v>
      </c>
      <c r="C1492" s="38">
        <f>+'BaseData 27b3'!C1388</f>
        <v>2023</v>
      </c>
      <c r="D1492" s="38" t="str">
        <f>+INDEX(names!$B$2:$B$28,MATCH('BaseData 27b3'!D1388,names!$A$2:$A$28,0))</f>
        <v>Fullerton</v>
      </c>
      <c r="E1492" s="38" t="str">
        <f>+'BaseData 27b3'!E1388</f>
        <v>BASIC</v>
      </c>
      <c r="F1492" s="38" t="str">
        <f>+'BaseData 27b3'!F1388</f>
        <v>TR</v>
      </c>
      <c r="G1492" s="38">
        <f>+'BaseData 27b3'!G1388</f>
        <v>496.1009986813188</v>
      </c>
    </row>
    <row r="1493" spans="1:7" x14ac:dyDescent="0.25">
      <c r="A1493" s="38">
        <f>+'BaseData 27b3'!A1389</f>
        <v>2022</v>
      </c>
      <c r="B1493" s="38">
        <f>+'BaseData 27b3'!B1389</f>
        <v>9</v>
      </c>
      <c r="C1493" s="38">
        <f>+'BaseData 27b3'!C1389</f>
        <v>2023</v>
      </c>
      <c r="D1493" s="38" t="str">
        <f>+INDEX(names!$B$2:$B$28,MATCH('BaseData 27b3'!D1389,names!$A$2:$A$28,0))</f>
        <v>Glendale</v>
      </c>
      <c r="E1493" s="38" t="str">
        <f>+'BaseData 27b3'!E1389</f>
        <v>BASIC</v>
      </c>
      <c r="F1493" s="38" t="str">
        <f>+'BaseData 27b3'!F1389</f>
        <v>TR</v>
      </c>
      <c r="G1493" s="38">
        <f>+'BaseData 27b3'!G1389</f>
        <v>1408.2867128571431</v>
      </c>
    </row>
    <row r="1494" spans="1:7" x14ac:dyDescent="0.25">
      <c r="A1494" s="38">
        <f>+'BaseData 27b3'!A1390</f>
        <v>2022</v>
      </c>
      <c r="B1494" s="38">
        <f>+'BaseData 27b3'!B1390</f>
        <v>9</v>
      </c>
      <c r="C1494" s="38">
        <f>+'BaseData 27b3'!C1390</f>
        <v>2023</v>
      </c>
      <c r="D1494" s="38" t="str">
        <f>+INDEX(names!$B$2:$B$28,MATCH('BaseData 27b3'!D1390,names!$A$2:$A$28,0))</f>
        <v>Inland Empire</v>
      </c>
      <c r="E1494" s="38" t="str">
        <f>+'BaseData 27b3'!E1390</f>
        <v>BASIC</v>
      </c>
      <c r="F1494" s="38" t="str">
        <f>+'BaseData 27b3'!F1390</f>
        <v>UT</v>
      </c>
      <c r="G1494" s="38">
        <f>+'BaseData 27b3'!G1390</f>
        <v>6037.7430299999996</v>
      </c>
    </row>
    <row r="1495" spans="1:7" x14ac:dyDescent="0.25">
      <c r="A1495" s="38">
        <f>+'BaseData 27b3'!A1391</f>
        <v>2022</v>
      </c>
      <c r="B1495" s="38">
        <f>+'BaseData 27b3'!B1391</f>
        <v>9</v>
      </c>
      <c r="C1495" s="38">
        <f>+'BaseData 27b3'!C1391</f>
        <v>2023</v>
      </c>
      <c r="D1495" s="38" t="str">
        <f>+INDEX(names!$B$2:$B$28,MATCH('BaseData 27b3'!D1391,names!$A$2:$A$28,0))</f>
        <v>Los Angeles</v>
      </c>
      <c r="E1495" s="38" t="str">
        <f>+'BaseData 27b3'!E1391</f>
        <v>BASIC</v>
      </c>
      <c r="F1495" s="38" t="str">
        <f>+'BaseData 27b3'!F1391</f>
        <v>UT</v>
      </c>
      <c r="G1495" s="38">
        <f>+'BaseData 27b3'!G1391</f>
        <v>9415.1137623076902</v>
      </c>
    </row>
    <row r="1496" spans="1:7" x14ac:dyDescent="0.25">
      <c r="A1496" s="38">
        <f>+'BaseData 27b3'!A1392</f>
        <v>2022</v>
      </c>
      <c r="B1496" s="38">
        <f>+'BaseData 27b3'!B1392</f>
        <v>9</v>
      </c>
      <c r="C1496" s="38">
        <f>+'BaseData 27b3'!C1392</f>
        <v>2023</v>
      </c>
      <c r="D1496" s="38" t="str">
        <f>+INDEX(names!$B$2:$B$28,MATCH('BaseData 27b3'!D1392,names!$A$2:$A$28,0))</f>
        <v>Los Angeles</v>
      </c>
      <c r="E1496" s="38" t="str">
        <f>+'BaseData 27b3'!E1392</f>
        <v>BASIC</v>
      </c>
      <c r="F1496" s="38" t="str">
        <f>+'BaseData 27b3'!F1392</f>
        <v>TR</v>
      </c>
      <c r="G1496" s="38">
        <f>+'BaseData 27b3'!G1392</f>
        <v>3266.9274999999957</v>
      </c>
    </row>
    <row r="1497" spans="1:7" x14ac:dyDescent="0.25">
      <c r="A1497" s="38">
        <f>+'BaseData 27b3'!A1393</f>
        <v>2022</v>
      </c>
      <c r="B1497" s="38">
        <f>+'BaseData 27b3'!B1393</f>
        <v>9</v>
      </c>
      <c r="C1497" s="38">
        <f>+'BaseData 27b3'!C1393</f>
        <v>2023</v>
      </c>
      <c r="D1497" s="38" t="str">
        <f>+INDEX(names!$B$2:$B$28,MATCH('BaseData 27b3'!D1393,names!$A$2:$A$28,0))</f>
        <v>Las Virgenes</v>
      </c>
      <c r="E1497" s="38" t="str">
        <f>+'BaseData 27b3'!E1393</f>
        <v>BASIC</v>
      </c>
      <c r="F1497" s="38" t="str">
        <f>+'BaseData 27b3'!F1393</f>
        <v>TR</v>
      </c>
      <c r="G1497" s="38">
        <f>+'BaseData 27b3'!G1393</f>
        <v>1957.4672582417597</v>
      </c>
    </row>
    <row r="1498" spans="1:7" x14ac:dyDescent="0.25">
      <c r="A1498" s="38">
        <f>+'BaseData 27b3'!A1394</f>
        <v>2022</v>
      </c>
      <c r="B1498" s="38">
        <f>+'BaseData 27b3'!B1394</f>
        <v>9</v>
      </c>
      <c r="C1498" s="38">
        <f>+'BaseData 27b3'!C1394</f>
        <v>2023</v>
      </c>
      <c r="D1498" s="38" t="str">
        <f>+INDEX(names!$B$2:$B$28,MATCH('BaseData 27b3'!D1394,names!$A$2:$A$28,0))</f>
        <v>Long Beach</v>
      </c>
      <c r="E1498" s="38" t="str">
        <f>+'BaseData 27b3'!E1394</f>
        <v>BASIC</v>
      </c>
      <c r="F1498" s="38" t="str">
        <f>+'BaseData 27b3'!F1394</f>
        <v>TR</v>
      </c>
      <c r="G1498" s="38">
        <f>+'BaseData 27b3'!G1394</f>
        <v>2630.8548656043954</v>
      </c>
    </row>
    <row r="1499" spans="1:7" x14ac:dyDescent="0.25">
      <c r="A1499" s="38">
        <f>+'BaseData 27b3'!A1395</f>
        <v>2022</v>
      </c>
      <c r="B1499" s="38">
        <f>+'BaseData 27b3'!B1395</f>
        <v>9</v>
      </c>
      <c r="C1499" s="38">
        <f>+'BaseData 27b3'!C1395</f>
        <v>2023</v>
      </c>
      <c r="D1499" s="38" t="str">
        <f>+INDEX(names!$B$2:$B$28,MATCH('BaseData 27b3'!D1395,names!$A$2:$A$28,0))</f>
        <v>MWDOC</v>
      </c>
      <c r="E1499" s="38" t="str">
        <f>+'BaseData 27b3'!E1395</f>
        <v>BASIC</v>
      </c>
      <c r="F1499" s="38" t="str">
        <f>+'BaseData 27b3'!F1395</f>
        <v>TR</v>
      </c>
      <c r="G1499" s="38">
        <f>+'BaseData 27b3'!G1395</f>
        <v>9486.9092347252736</v>
      </c>
    </row>
    <row r="1500" spans="1:7" x14ac:dyDescent="0.25">
      <c r="A1500" s="38">
        <f>+'BaseData 27b3'!A1396</f>
        <v>2022</v>
      </c>
      <c r="B1500" s="38">
        <f>+'BaseData 27b3'!B1396</f>
        <v>9</v>
      </c>
      <c r="C1500" s="38">
        <f>+'BaseData 27b3'!C1396</f>
        <v>2023</v>
      </c>
      <c r="D1500" s="38" t="str">
        <f>+INDEX(names!$B$2:$B$28,MATCH('BaseData 27b3'!D1396,names!$A$2:$A$28,0))</f>
        <v>MWDOC</v>
      </c>
      <c r="E1500" s="38" t="str">
        <f>+'BaseData 27b3'!E1396</f>
        <v>BASIC</v>
      </c>
      <c r="F1500" s="38" t="str">
        <f>+'BaseData 27b3'!F1396</f>
        <v>UT</v>
      </c>
      <c r="G1500" s="38">
        <f>+'BaseData 27b3'!G1396</f>
        <v>5506.8567257142849</v>
      </c>
    </row>
    <row r="1501" spans="1:7" x14ac:dyDescent="0.25">
      <c r="A1501" s="38">
        <f>+'BaseData 27b3'!A1397</f>
        <v>2022</v>
      </c>
      <c r="B1501" s="38">
        <f>+'BaseData 27b3'!B1397</f>
        <v>9</v>
      </c>
      <c r="C1501" s="38">
        <f>+'BaseData 27b3'!C1397</f>
        <v>2023</v>
      </c>
      <c r="D1501" s="38" t="str">
        <f>+INDEX(names!$B$2:$B$28,MATCH('BaseData 27b3'!D1397,names!$A$2:$A$28,0))</f>
        <v>MWDOC</v>
      </c>
      <c r="E1501" s="38" t="str">
        <f>+'BaseData 27b3'!E1397</f>
        <v>LNG</v>
      </c>
      <c r="F1501" s="38" t="str">
        <f>+'BaseData 27b3'!F1397</f>
        <v>UT</v>
      </c>
      <c r="G1501" s="38">
        <f>+'BaseData 27b3'!G1397</f>
        <v>0</v>
      </c>
    </row>
    <row r="1502" spans="1:7" x14ac:dyDescent="0.25">
      <c r="A1502" s="38">
        <f>+'BaseData 27b3'!A1398</f>
        <v>2022</v>
      </c>
      <c r="B1502" s="38">
        <f>+'BaseData 27b3'!B1398</f>
        <v>9</v>
      </c>
      <c r="C1502" s="38">
        <f>+'BaseData 27b3'!C1398</f>
        <v>2023</v>
      </c>
      <c r="D1502" s="38" t="str">
        <f>+INDEX(names!$B$2:$B$28,MATCH('BaseData 27b3'!D1398,names!$A$2:$A$28,0))</f>
        <v>Pasadena</v>
      </c>
      <c r="E1502" s="38" t="str">
        <f>+'BaseData 27b3'!E1398</f>
        <v>BASIC</v>
      </c>
      <c r="F1502" s="38" t="str">
        <f>+'BaseData 27b3'!F1398</f>
        <v>TR</v>
      </c>
      <c r="G1502" s="38">
        <f>+'BaseData 27b3'!G1398</f>
        <v>1911.8647824175823</v>
      </c>
    </row>
    <row r="1503" spans="1:7" x14ac:dyDescent="0.25">
      <c r="A1503" s="38">
        <f>+'BaseData 27b3'!A1399</f>
        <v>2022</v>
      </c>
      <c r="B1503" s="38">
        <f>+'BaseData 27b3'!B1399</f>
        <v>9</v>
      </c>
      <c r="C1503" s="38">
        <f>+'BaseData 27b3'!C1399</f>
        <v>2023</v>
      </c>
      <c r="D1503" s="38" t="str">
        <f>+INDEX(names!$B$2:$B$28,MATCH('BaseData 27b3'!D1399,names!$A$2:$A$28,0))</f>
        <v>San Marino</v>
      </c>
      <c r="E1503" s="38" t="str">
        <f>+'BaseData 27b3'!E1399</f>
        <v>BASIC</v>
      </c>
      <c r="F1503" s="38" t="str">
        <f>+'BaseData 27b3'!F1399</f>
        <v>TR</v>
      </c>
      <c r="G1503" s="38">
        <f>+'BaseData 27b3'!G1399</f>
        <v>350.56664703296707</v>
      </c>
    </row>
    <row r="1504" spans="1:7" x14ac:dyDescent="0.25">
      <c r="A1504" s="38">
        <f>+'BaseData 27b3'!A1400</f>
        <v>2022</v>
      </c>
      <c r="B1504" s="38">
        <f>+'BaseData 27b3'!B1400</f>
        <v>9</v>
      </c>
      <c r="C1504" s="38">
        <f>+'BaseData 27b3'!C1400</f>
        <v>2023</v>
      </c>
      <c r="D1504" s="38" t="str">
        <f>+INDEX(names!$B$2:$B$28,MATCH('BaseData 27b3'!D1400,names!$A$2:$A$28,0))</f>
        <v>Santa Ana</v>
      </c>
      <c r="E1504" s="38" t="str">
        <f>+'BaseData 27b3'!E1400</f>
        <v>BASIC</v>
      </c>
      <c r="F1504" s="38" t="str">
        <f>+'BaseData 27b3'!F1400</f>
        <v>TR</v>
      </c>
      <c r="G1504" s="38">
        <f>+'BaseData 27b3'!G1400</f>
        <v>1368.2445054945056</v>
      </c>
    </row>
    <row r="1505" spans="1:7" x14ac:dyDescent="0.25">
      <c r="A1505" s="38">
        <f>+'BaseData 27b3'!A1401</f>
        <v>2022</v>
      </c>
      <c r="B1505" s="38">
        <f>+'BaseData 27b3'!B1401</f>
        <v>9</v>
      </c>
      <c r="C1505" s="38">
        <f>+'BaseData 27b3'!C1401</f>
        <v>2023</v>
      </c>
      <c r="D1505" s="38" t="str">
        <f>+INDEX(names!$B$2:$B$28,MATCH('BaseData 27b3'!D1401,names!$A$2:$A$28,0))</f>
        <v>Santa Monica</v>
      </c>
      <c r="E1505" s="38" t="str">
        <f>+'BaseData 27b3'!E1401</f>
        <v>BASIC</v>
      </c>
      <c r="F1505" s="38" t="str">
        <f>+'BaseData 27b3'!F1401</f>
        <v>TR</v>
      </c>
      <c r="G1505" s="38">
        <f>+'BaseData 27b3'!G1401</f>
        <v>393.42730637362644</v>
      </c>
    </row>
    <row r="1506" spans="1:7" x14ac:dyDescent="0.25">
      <c r="A1506" s="38">
        <f>+'BaseData 27b3'!A1402</f>
        <v>2022</v>
      </c>
      <c r="B1506" s="38">
        <f>+'BaseData 27b3'!B1402</f>
        <v>9</v>
      </c>
      <c r="C1506" s="38">
        <f>+'BaseData 27b3'!C1402</f>
        <v>2023</v>
      </c>
      <c r="D1506" s="38" t="str">
        <f>+INDEX(names!$B$2:$B$28,MATCH('BaseData 27b3'!D1402,names!$A$2:$A$28,0))</f>
        <v>San Diego</v>
      </c>
      <c r="E1506" s="38" t="str">
        <f>+'BaseData 27b3'!E1402</f>
        <v>BASIC</v>
      </c>
      <c r="F1506" s="38" t="str">
        <f>+'BaseData 27b3'!F1402</f>
        <v>TR</v>
      </c>
      <c r="G1506" s="38">
        <f>+'BaseData 27b3'!G1402</f>
        <v>5088.2510079120912</v>
      </c>
    </row>
    <row r="1507" spans="1:7" x14ac:dyDescent="0.25">
      <c r="A1507" s="38">
        <f>+'BaseData 27b3'!A1403</f>
        <v>2022</v>
      </c>
      <c r="B1507" s="38">
        <f>+'BaseData 27b3'!B1403</f>
        <v>9</v>
      </c>
      <c r="C1507" s="38">
        <f>+'BaseData 27b3'!C1403</f>
        <v>2023</v>
      </c>
      <c r="D1507" s="38" t="str">
        <f>+INDEX(names!$B$2:$B$28,MATCH('BaseData 27b3'!D1403,names!$A$2:$A$28,0))</f>
        <v>San Diego</v>
      </c>
      <c r="E1507" s="38" t="str">
        <f>+'BaseData 27b3'!E1403</f>
        <v>BASIC</v>
      </c>
      <c r="F1507" s="38" t="str">
        <f>+'BaseData 27b3'!F1403</f>
        <v>UT</v>
      </c>
      <c r="G1507" s="38">
        <f>+'BaseData 27b3'!G1403</f>
        <v>39490.384955604393</v>
      </c>
    </row>
    <row r="1508" spans="1:7" x14ac:dyDescent="0.25">
      <c r="A1508" s="38">
        <f>+'BaseData 27b3'!A1404</f>
        <v>2022</v>
      </c>
      <c r="B1508" s="38">
        <f>+'BaseData 27b3'!B1404</f>
        <v>9</v>
      </c>
      <c r="C1508" s="38">
        <f>+'BaseData 27b3'!C1404</f>
        <v>2023</v>
      </c>
      <c r="D1508" s="38" t="str">
        <f>+INDEX(names!$B$2:$B$28,MATCH('BaseData 27b3'!D1404,names!$A$2:$A$28,0))</f>
        <v>Three Valleys</v>
      </c>
      <c r="E1508" s="38" t="str">
        <f>+'BaseData 27b3'!E1404</f>
        <v>BASIC</v>
      </c>
      <c r="F1508" s="38" t="str">
        <f>+'BaseData 27b3'!F1404</f>
        <v>TR</v>
      </c>
      <c r="G1508" s="38">
        <f>+'BaseData 27b3'!G1404</f>
        <v>3574.8446465934067</v>
      </c>
    </row>
    <row r="1509" spans="1:7" x14ac:dyDescent="0.25">
      <c r="A1509" s="38">
        <f>+'BaseData 27b3'!A1405</f>
        <v>2022</v>
      </c>
      <c r="B1509" s="38">
        <f>+'BaseData 27b3'!B1405</f>
        <v>9</v>
      </c>
      <c r="C1509" s="38">
        <f>+'BaseData 27b3'!C1405</f>
        <v>2023</v>
      </c>
      <c r="D1509" s="38" t="str">
        <f>+INDEX(names!$B$2:$B$28,MATCH('BaseData 27b3'!D1405,names!$A$2:$A$28,0))</f>
        <v>Three Valleys</v>
      </c>
      <c r="E1509" s="38" t="str">
        <f>+'BaseData 27b3'!E1405</f>
        <v>BASIC</v>
      </c>
      <c r="F1509" s="38" t="str">
        <f>+'BaseData 27b3'!F1405</f>
        <v>UT</v>
      </c>
      <c r="G1509" s="38">
        <f>+'BaseData 27b3'!G1405</f>
        <v>1749.5761156043957</v>
      </c>
    </row>
    <row r="1510" spans="1:7" x14ac:dyDescent="0.25">
      <c r="A1510" s="38">
        <f>+'BaseData 27b3'!A1406</f>
        <v>2022</v>
      </c>
      <c r="B1510" s="38">
        <f>+'BaseData 27b3'!B1406</f>
        <v>9</v>
      </c>
      <c r="C1510" s="38">
        <f>+'BaseData 27b3'!C1406</f>
        <v>2023</v>
      </c>
      <c r="D1510" s="38" t="str">
        <f>+INDEX(names!$B$2:$B$28,MATCH('BaseData 27b3'!D1406,names!$A$2:$A$28,0))</f>
        <v>Three Valleys</v>
      </c>
      <c r="E1510" s="38" t="str">
        <f>+'BaseData 27b3'!E1406</f>
        <v>LNG</v>
      </c>
      <c r="F1510" s="38" t="str">
        <f>+'BaseData 27b3'!F1406</f>
        <v>UT</v>
      </c>
      <c r="G1510" s="38">
        <f>+'BaseData 27b3'!G1406</f>
        <v>41.400000000000063</v>
      </c>
    </row>
    <row r="1511" spans="1:7" x14ac:dyDescent="0.25">
      <c r="A1511" s="38">
        <f>+'BaseData 27b3'!A1407</f>
        <v>2022</v>
      </c>
      <c r="B1511" s="38">
        <f>+'BaseData 27b3'!B1407</f>
        <v>9</v>
      </c>
      <c r="C1511" s="38">
        <f>+'BaseData 27b3'!C1407</f>
        <v>2023</v>
      </c>
      <c r="D1511" s="38" t="str">
        <f>+INDEX(names!$B$2:$B$28,MATCH('BaseData 27b3'!D1407,names!$A$2:$A$28,0))</f>
        <v>Torrance</v>
      </c>
      <c r="E1511" s="38" t="str">
        <f>+'BaseData 27b3'!E1407</f>
        <v>BASIC</v>
      </c>
      <c r="F1511" s="38" t="str">
        <f>+'BaseData 27b3'!F1407</f>
        <v>TR</v>
      </c>
      <c r="G1511" s="38">
        <f>+'BaseData 27b3'!G1407</f>
        <v>1205.6448202197803</v>
      </c>
    </row>
    <row r="1512" spans="1:7" x14ac:dyDescent="0.25">
      <c r="A1512" s="38">
        <f>+'BaseData 27b3'!A1408</f>
        <v>2022</v>
      </c>
      <c r="B1512" s="38">
        <f>+'BaseData 27b3'!B1408</f>
        <v>9</v>
      </c>
      <c r="C1512" s="38">
        <f>+'BaseData 27b3'!C1408</f>
        <v>2023</v>
      </c>
      <c r="D1512" s="38" t="str">
        <f>+INDEX(names!$B$2:$B$28,MATCH('BaseData 27b3'!D1408,names!$A$2:$A$28,0))</f>
        <v>Upper San Gabriel</v>
      </c>
      <c r="E1512" s="38" t="str">
        <f>+'BaseData 27b3'!E1408</f>
        <v>BASIC</v>
      </c>
      <c r="F1512" s="38" t="str">
        <f>+'BaseData 27b3'!F1408</f>
        <v>TR</v>
      </c>
      <c r="G1512" s="38">
        <f>+'BaseData 27b3'!G1408</f>
        <v>131.63397758241749</v>
      </c>
    </row>
    <row r="1513" spans="1:7" x14ac:dyDescent="0.25">
      <c r="A1513" s="38">
        <f>+'BaseData 27b3'!A1409</f>
        <v>2022</v>
      </c>
      <c r="B1513" s="38">
        <f>+'BaseData 27b3'!B1409</f>
        <v>9</v>
      </c>
      <c r="C1513" s="38">
        <f>+'BaseData 27b3'!C1409</f>
        <v>2023</v>
      </c>
      <c r="D1513" s="38" t="str">
        <f>+INDEX(names!$B$2:$B$28,MATCH('BaseData 27b3'!D1409,names!$A$2:$A$28,0))</f>
        <v>Upper San Gabriel</v>
      </c>
      <c r="E1513" s="38" t="str">
        <f>+'BaseData 27b3'!E1409</f>
        <v>BASIC</v>
      </c>
      <c r="F1513" s="38" t="str">
        <f>+'BaseData 27b3'!F1409</f>
        <v>UT</v>
      </c>
      <c r="G1513" s="38">
        <f>+'BaseData 27b3'!G1409</f>
        <v>65.02781626373627</v>
      </c>
    </row>
    <row r="1514" spans="1:7" x14ac:dyDescent="0.25">
      <c r="A1514" s="38">
        <f>+'BaseData 27b3'!A1410</f>
        <v>2022</v>
      </c>
      <c r="B1514" s="38">
        <f>+'BaseData 27b3'!B1410</f>
        <v>9</v>
      </c>
      <c r="C1514" s="38">
        <f>+'BaseData 27b3'!C1410</f>
        <v>2023</v>
      </c>
      <c r="D1514" s="38" t="str">
        <f>+INDEX(names!$B$2:$B$28,MATCH('BaseData 27b3'!D1410,names!$A$2:$A$28,0))</f>
        <v>Upper San Gabriel</v>
      </c>
      <c r="E1514" s="38" t="str">
        <f>+'BaseData 27b3'!E1410</f>
        <v>LNG</v>
      </c>
      <c r="F1514" s="38" t="str">
        <f>+'BaseData 27b3'!F1410</f>
        <v>UT</v>
      </c>
      <c r="G1514" s="38">
        <f>+'BaseData 27b3'!G1410</f>
        <v>415.37999999999994</v>
      </c>
    </row>
    <row r="1515" spans="1:7" x14ac:dyDescent="0.25">
      <c r="A1515" s="38">
        <f>+'BaseData 27b3'!A1411</f>
        <v>2022</v>
      </c>
      <c r="B1515" s="38">
        <f>+'BaseData 27b3'!B1411</f>
        <v>9</v>
      </c>
      <c r="C1515" s="38">
        <f>+'BaseData 27b3'!C1411</f>
        <v>2023</v>
      </c>
      <c r="D1515" s="38" t="str">
        <f>+INDEX(names!$B$2:$B$28,MATCH('BaseData 27b3'!D1411,names!$A$2:$A$28,0))</f>
        <v>West Basin</v>
      </c>
      <c r="E1515" s="38" t="str">
        <f>+'BaseData 27b3'!E1411</f>
        <v>BASIC</v>
      </c>
      <c r="F1515" s="38" t="str">
        <f>+'BaseData 27b3'!F1411</f>
        <v>TR</v>
      </c>
      <c r="G1515" s="38">
        <f>+'BaseData 27b3'!G1411</f>
        <v>10377.234990769228</v>
      </c>
    </row>
    <row r="1516" spans="1:7" x14ac:dyDescent="0.25">
      <c r="A1516" s="38">
        <f>+'BaseData 27b3'!A1412</f>
        <v>2022</v>
      </c>
      <c r="B1516" s="38">
        <f>+'BaseData 27b3'!B1412</f>
        <v>9</v>
      </c>
      <c r="C1516" s="38">
        <f>+'BaseData 27b3'!C1412</f>
        <v>2023</v>
      </c>
      <c r="D1516" s="38" t="str">
        <f>+INDEX(names!$B$2:$B$28,MATCH('BaseData 27b3'!D1412,names!$A$2:$A$28,0))</f>
        <v>Western</v>
      </c>
      <c r="E1516" s="38" t="str">
        <f>+'BaseData 27b3'!E1412</f>
        <v>BASIC</v>
      </c>
      <c r="F1516" s="38" t="str">
        <f>+'BaseData 27b3'!F1412</f>
        <v>TR</v>
      </c>
      <c r="G1516" s="38">
        <f>+'BaseData 27b3'!G1412</f>
        <v>6002.28599142857</v>
      </c>
    </row>
    <row r="1517" spans="1:7" x14ac:dyDescent="0.25">
      <c r="A1517" s="38">
        <f>+'BaseData 27b3'!A1413</f>
        <v>2022</v>
      </c>
      <c r="B1517" s="38">
        <f>+'BaseData 27b3'!B1413</f>
        <v>9</v>
      </c>
      <c r="C1517" s="38">
        <f>+'BaseData 27b3'!C1413</f>
        <v>2023</v>
      </c>
      <c r="D1517" s="38" t="str">
        <f>+INDEX(names!$B$2:$B$28,MATCH('BaseData 27b3'!D1413,names!$A$2:$A$28,0))</f>
        <v>Western</v>
      </c>
      <c r="E1517" s="38" t="str">
        <f>+'BaseData 27b3'!E1413</f>
        <v>BASIC</v>
      </c>
      <c r="F1517" s="38" t="str">
        <f>+'BaseData 27b3'!F1413</f>
        <v>UT</v>
      </c>
      <c r="G1517" s="38">
        <f>+'BaseData 27b3'!G1413</f>
        <v>3331.3260771428577</v>
      </c>
    </row>
    <row r="1518" spans="1:7" x14ac:dyDescent="0.25">
      <c r="A1518" s="38">
        <f>+'BaseData 27b3'!A1414</f>
        <v>2022</v>
      </c>
      <c r="B1518" s="38">
        <f>+'BaseData 27b3'!B1414</f>
        <v>9</v>
      </c>
      <c r="C1518" s="38">
        <f>+'BaseData 27b3'!C1414</f>
        <v>2023</v>
      </c>
      <c r="D1518" s="38" t="str">
        <f>+INDEX(names!$B$2:$B$28,MATCH('BaseData 27b3'!D1414,names!$A$2:$A$28,0))</f>
        <v>Western</v>
      </c>
      <c r="E1518" s="38" t="str">
        <f>+'BaseData 27b3'!E1414</f>
        <v>LNG</v>
      </c>
      <c r="F1518" s="38" t="str">
        <f>+'BaseData 27b3'!F1414</f>
        <v>UT</v>
      </c>
      <c r="G1518" s="38">
        <f>+'BaseData 27b3'!G1414</f>
        <v>168.91666666666643</v>
      </c>
    </row>
    <row r="1519" spans="1:7" x14ac:dyDescent="0.25">
      <c r="A1519" s="38">
        <f>+'BaseData 27b3'!A1415</f>
        <v>2022</v>
      </c>
      <c r="B1519" s="38">
        <f>+'BaseData 27b3'!B1415</f>
        <v>10</v>
      </c>
      <c r="C1519" s="38">
        <f>+'BaseData 27b3'!C1415</f>
        <v>2023</v>
      </c>
      <c r="D1519" s="38" t="str">
        <f>+INDEX(names!$B$2:$B$28,MATCH('BaseData 27b3'!D1415,names!$A$2:$A$28,0))</f>
        <v>Anaheim</v>
      </c>
      <c r="E1519" s="38" t="str">
        <f>+'BaseData 27b3'!E1415</f>
        <v>BASIC</v>
      </c>
      <c r="F1519" s="38" t="str">
        <f>+'BaseData 27b3'!F1415</f>
        <v>TR</v>
      </c>
      <c r="G1519" s="38">
        <f>+'BaseData 27b3'!G1415</f>
        <v>391.82243571428523</v>
      </c>
    </row>
    <row r="1520" spans="1:7" x14ac:dyDescent="0.25">
      <c r="A1520" s="38">
        <f>+'BaseData 27b3'!A1416</f>
        <v>2022</v>
      </c>
      <c r="B1520" s="38">
        <f>+'BaseData 27b3'!B1416</f>
        <v>10</v>
      </c>
      <c r="C1520" s="38">
        <f>+'BaseData 27b3'!C1416</f>
        <v>2023</v>
      </c>
      <c r="D1520" s="38" t="str">
        <f>+INDEX(names!$B$2:$B$28,MATCH('BaseData 27b3'!D1416,names!$A$2:$A$28,0))</f>
        <v>Anaheim</v>
      </c>
      <c r="E1520" s="38" t="str">
        <f>+'BaseData 27b3'!E1416</f>
        <v>BASIC</v>
      </c>
      <c r="F1520" s="38" t="str">
        <f>+'BaseData 27b3'!F1416</f>
        <v>UT</v>
      </c>
      <c r="G1520" s="38">
        <f>+'BaseData 27b3'!G1416</f>
        <v>954.07393087912078</v>
      </c>
    </row>
    <row r="1521" spans="1:7" x14ac:dyDescent="0.25">
      <c r="A1521" s="38">
        <f>+'BaseData 27b3'!A1417</f>
        <v>2022</v>
      </c>
      <c r="B1521" s="38">
        <f>+'BaseData 27b3'!B1417</f>
        <v>10</v>
      </c>
      <c r="C1521" s="38">
        <f>+'BaseData 27b3'!C1417</f>
        <v>2023</v>
      </c>
      <c r="D1521" s="38" t="str">
        <f>+INDEX(names!$B$2:$B$28,MATCH('BaseData 27b3'!D1417,names!$A$2:$A$28,0))</f>
        <v>Beverly Hills</v>
      </c>
      <c r="E1521" s="38" t="str">
        <f>+'BaseData 27b3'!E1417</f>
        <v>BASIC</v>
      </c>
      <c r="F1521" s="38" t="str">
        <f>+'BaseData 27b3'!F1417</f>
        <v>TR</v>
      </c>
      <c r="G1521" s="38">
        <f>+'BaseData 27b3'!G1417</f>
        <v>1004.0012103296706</v>
      </c>
    </row>
    <row r="1522" spans="1:7" x14ac:dyDescent="0.25">
      <c r="A1522" s="38">
        <f>+'BaseData 27b3'!A1418</f>
        <v>2022</v>
      </c>
      <c r="B1522" s="38">
        <f>+'BaseData 27b3'!B1418</f>
        <v>10</v>
      </c>
      <c r="C1522" s="38">
        <f>+'BaseData 27b3'!C1418</f>
        <v>2023</v>
      </c>
      <c r="D1522" s="38" t="str">
        <f>+INDEX(names!$B$2:$B$28,MATCH('BaseData 27b3'!D1418,names!$A$2:$A$28,0))</f>
        <v>Burbank</v>
      </c>
      <c r="E1522" s="38" t="str">
        <f>+'BaseData 27b3'!E1418</f>
        <v>BASIC</v>
      </c>
      <c r="F1522" s="38" t="str">
        <f>+'BaseData 27b3'!F1418</f>
        <v>TR</v>
      </c>
      <c r="G1522" s="38">
        <f>+'BaseData 27b3'!G1418</f>
        <v>352.62735824175826</v>
      </c>
    </row>
    <row r="1523" spans="1:7" x14ac:dyDescent="0.25">
      <c r="A1523" s="38">
        <f>+'BaseData 27b3'!A1419</f>
        <v>2022</v>
      </c>
      <c r="B1523" s="38">
        <f>+'BaseData 27b3'!B1419</f>
        <v>10</v>
      </c>
      <c r="C1523" s="38">
        <f>+'BaseData 27b3'!C1419</f>
        <v>2023</v>
      </c>
      <c r="D1523" s="38" t="str">
        <f>+INDEX(names!$B$2:$B$28,MATCH('BaseData 27b3'!D1419,names!$A$2:$A$28,0))</f>
        <v>Burbank</v>
      </c>
      <c r="E1523" s="38" t="str">
        <f>+'BaseData 27b3'!E1419</f>
        <v>BASIC</v>
      </c>
      <c r="F1523" s="38" t="str">
        <f>+'BaseData 27b3'!F1419</f>
        <v>UT</v>
      </c>
      <c r="G1523" s="38">
        <f>+'BaseData 27b3'!G1419</f>
        <v>1773.3401291208804</v>
      </c>
    </row>
    <row r="1524" spans="1:7" x14ac:dyDescent="0.25">
      <c r="A1524" s="38">
        <f>+'BaseData 27b3'!A1420</f>
        <v>2022</v>
      </c>
      <c r="B1524" s="38">
        <f>+'BaseData 27b3'!B1420</f>
        <v>10</v>
      </c>
      <c r="C1524" s="38">
        <f>+'BaseData 27b3'!C1420</f>
        <v>2023</v>
      </c>
      <c r="D1524" s="38" t="str">
        <f>+INDEX(names!$B$2:$B$28,MATCH('BaseData 27b3'!D1420,names!$A$2:$A$28,0))</f>
        <v>Burbank</v>
      </c>
      <c r="E1524" s="38" t="str">
        <f>+'BaseData 27b3'!E1420</f>
        <v>LNG</v>
      </c>
      <c r="F1524" s="38" t="str">
        <f>+'BaseData 27b3'!F1420</f>
        <v>UT</v>
      </c>
      <c r="G1524" s="38">
        <f>+'BaseData 27b3'!G1420</f>
        <v>2281.8894300000029</v>
      </c>
    </row>
    <row r="1525" spans="1:7" x14ac:dyDescent="0.25">
      <c r="A1525" s="38">
        <f>+'BaseData 27b3'!A1421</f>
        <v>2022</v>
      </c>
      <c r="B1525" s="38">
        <f>+'BaseData 27b3'!B1421</f>
        <v>10</v>
      </c>
      <c r="C1525" s="38">
        <f>+'BaseData 27b3'!C1421</f>
        <v>2023</v>
      </c>
      <c r="D1525" s="38" t="str">
        <f>+INDEX(names!$B$2:$B$28,MATCH('BaseData 27b3'!D1421,names!$A$2:$A$28,0))</f>
        <v>Calleguas</v>
      </c>
      <c r="E1525" s="38" t="str">
        <f>+'BaseData 27b3'!E1421</f>
        <v>BASIC</v>
      </c>
      <c r="F1525" s="38" t="str">
        <f>+'BaseData 27b3'!F1421</f>
        <v>TR</v>
      </c>
      <c r="G1525" s="38">
        <f>+'BaseData 27b3'!G1421</f>
        <v>8753.4117890109883</v>
      </c>
    </row>
    <row r="1526" spans="1:7" x14ac:dyDescent="0.25">
      <c r="A1526" s="38">
        <f>+'BaseData 27b3'!A1422</f>
        <v>2022</v>
      </c>
      <c r="B1526" s="38">
        <f>+'BaseData 27b3'!B1422</f>
        <v>10</v>
      </c>
      <c r="C1526" s="38">
        <f>+'BaseData 27b3'!C1422</f>
        <v>2023</v>
      </c>
      <c r="D1526" s="38" t="str">
        <f>+INDEX(names!$B$2:$B$28,MATCH('BaseData 27b3'!D1422,names!$A$2:$A$28,0))</f>
        <v>Calleguas</v>
      </c>
      <c r="E1526" s="38" t="str">
        <f>+'BaseData 27b3'!E1422</f>
        <v>LNG</v>
      </c>
      <c r="F1526" s="38" t="str">
        <f>+'BaseData 27b3'!F1422</f>
        <v>TR</v>
      </c>
      <c r="G1526" s="38">
        <f>+'BaseData 27b3'!G1422</f>
        <v>0</v>
      </c>
    </row>
    <row r="1527" spans="1:7" x14ac:dyDescent="0.25">
      <c r="A1527" s="38">
        <f>+'BaseData 27b3'!A1423</f>
        <v>2022</v>
      </c>
      <c r="B1527" s="38">
        <f>+'BaseData 27b3'!B1423</f>
        <v>10</v>
      </c>
      <c r="C1527" s="38">
        <f>+'BaseData 27b3'!C1423</f>
        <v>2023</v>
      </c>
      <c r="D1527" s="38" t="str">
        <f>+INDEX(names!$B$2:$B$28,MATCH('BaseData 27b3'!D1423,names!$A$2:$A$28,0))</f>
        <v>Central Basin</v>
      </c>
      <c r="E1527" s="38" t="str">
        <f>+'BaseData 27b3'!E1423</f>
        <v>BASIC</v>
      </c>
      <c r="F1527" s="38" t="str">
        <f>+'BaseData 27b3'!F1423</f>
        <v>TR</v>
      </c>
      <c r="G1527" s="38">
        <f>+'BaseData 27b3'!G1423</f>
        <v>1430.7732217582418</v>
      </c>
    </row>
    <row r="1528" spans="1:7" x14ac:dyDescent="0.25">
      <c r="A1528" s="38">
        <f>+'BaseData 27b3'!A1424</f>
        <v>2022</v>
      </c>
      <c r="B1528" s="38">
        <f>+'BaseData 27b3'!B1424</f>
        <v>10</v>
      </c>
      <c r="C1528" s="38">
        <f>+'BaseData 27b3'!C1424</f>
        <v>2023</v>
      </c>
      <c r="D1528" s="38" t="str">
        <f>+INDEX(names!$B$2:$B$28,MATCH('BaseData 27b3'!D1424,names!$A$2:$A$28,0))</f>
        <v>Central Basin</v>
      </c>
      <c r="E1528" s="38" t="str">
        <f>+'BaseData 27b3'!E1424</f>
        <v>BASIC</v>
      </c>
      <c r="F1528" s="38" t="str">
        <f>+'BaseData 27b3'!F1424</f>
        <v>UT</v>
      </c>
      <c r="G1528" s="38">
        <f>+'BaseData 27b3'!G1424</f>
        <v>1514.9884981318678</v>
      </c>
    </row>
    <row r="1529" spans="1:7" x14ac:dyDescent="0.25">
      <c r="A1529" s="38">
        <f>+'BaseData 27b3'!A1425</f>
        <v>2022</v>
      </c>
      <c r="B1529" s="38">
        <f>+'BaseData 27b3'!B1425</f>
        <v>10</v>
      </c>
      <c r="C1529" s="38">
        <f>+'BaseData 27b3'!C1425</f>
        <v>2023</v>
      </c>
      <c r="D1529" s="38" t="str">
        <f>+INDEX(names!$B$2:$B$28,MATCH('BaseData 27b3'!D1425,names!$A$2:$A$28,0))</f>
        <v>Central Basin</v>
      </c>
      <c r="E1529" s="38" t="str">
        <f>+'BaseData 27b3'!E1425</f>
        <v>LNG</v>
      </c>
      <c r="F1529" s="38" t="str">
        <f>+'BaseData 27b3'!F1425</f>
        <v>UT</v>
      </c>
      <c r="G1529" s="38">
        <f>+'BaseData 27b3'!G1425</f>
        <v>660.05500000000018</v>
      </c>
    </row>
    <row r="1530" spans="1:7" x14ac:dyDescent="0.25">
      <c r="A1530" s="38">
        <f>+'BaseData 27b3'!A1426</f>
        <v>2022</v>
      </c>
      <c r="B1530" s="38">
        <f>+'BaseData 27b3'!B1426</f>
        <v>10</v>
      </c>
      <c r="C1530" s="38">
        <f>+'BaseData 27b3'!C1426</f>
        <v>2023</v>
      </c>
      <c r="D1530" s="38" t="str">
        <f>+INDEX(names!$B$2:$B$28,MATCH('BaseData 27b3'!D1426,names!$A$2:$A$28,0))</f>
        <v>Compton</v>
      </c>
      <c r="E1530" s="38" t="str">
        <f>+'BaseData 27b3'!E1426</f>
        <v>BASIC</v>
      </c>
      <c r="F1530" s="38" t="str">
        <f>+'BaseData 27b3'!F1426</f>
        <v>TR</v>
      </c>
      <c r="G1530" s="38">
        <f>+'BaseData 27b3'!G1426</f>
        <v>12.125210439560439</v>
      </c>
    </row>
    <row r="1531" spans="1:7" x14ac:dyDescent="0.25">
      <c r="A1531" s="38">
        <f>+'BaseData 27b3'!A1427</f>
        <v>2022</v>
      </c>
      <c r="B1531" s="38">
        <f>+'BaseData 27b3'!B1427</f>
        <v>10</v>
      </c>
      <c r="C1531" s="38">
        <f>+'BaseData 27b3'!C1427</f>
        <v>2023</v>
      </c>
      <c r="D1531" s="38" t="str">
        <f>+INDEX(names!$B$2:$B$28,MATCH('BaseData 27b3'!D1427,names!$A$2:$A$28,0))</f>
        <v>Eastern</v>
      </c>
      <c r="E1531" s="38" t="str">
        <f>+'BaseData 27b3'!E1427</f>
        <v>BASIC</v>
      </c>
      <c r="F1531" s="38" t="str">
        <f>+'BaseData 27b3'!F1427</f>
        <v>TR</v>
      </c>
      <c r="G1531" s="38">
        <f>+'BaseData 27b3'!G1427</f>
        <v>7798.7423769230763</v>
      </c>
    </row>
    <row r="1532" spans="1:7" x14ac:dyDescent="0.25">
      <c r="A1532" s="38">
        <f>+'BaseData 27b3'!A1428</f>
        <v>2022</v>
      </c>
      <c r="B1532" s="38">
        <f>+'BaseData 27b3'!B1428</f>
        <v>10</v>
      </c>
      <c r="C1532" s="38">
        <f>+'BaseData 27b3'!C1428</f>
        <v>2023</v>
      </c>
      <c r="D1532" s="38" t="str">
        <f>+INDEX(names!$B$2:$B$28,MATCH('BaseData 27b3'!D1428,names!$A$2:$A$28,0))</f>
        <v>Eastern</v>
      </c>
      <c r="E1532" s="38" t="str">
        <f>+'BaseData 27b3'!E1428</f>
        <v>BASIC</v>
      </c>
      <c r="F1532" s="38" t="str">
        <f>+'BaseData 27b3'!F1428</f>
        <v>UT</v>
      </c>
      <c r="G1532" s="38">
        <f>+'BaseData 27b3'!G1428</f>
        <v>3507.7919631868103</v>
      </c>
    </row>
    <row r="1533" spans="1:7" x14ac:dyDescent="0.25">
      <c r="A1533" s="38">
        <f>+'BaseData 27b3'!A1429</f>
        <v>2022</v>
      </c>
      <c r="B1533" s="38">
        <f>+'BaseData 27b3'!B1429</f>
        <v>10</v>
      </c>
      <c r="C1533" s="38">
        <f>+'BaseData 27b3'!C1429</f>
        <v>2023</v>
      </c>
      <c r="D1533" s="38" t="str">
        <f>+INDEX(names!$B$2:$B$28,MATCH('BaseData 27b3'!D1429,names!$A$2:$A$28,0))</f>
        <v>Eastern</v>
      </c>
      <c r="E1533" s="38" t="str">
        <f>+'BaseData 27b3'!E1429</f>
        <v>LNG</v>
      </c>
      <c r="F1533" s="38" t="str">
        <f>+'BaseData 27b3'!F1429</f>
        <v>UT</v>
      </c>
      <c r="G1533" s="38">
        <f>+'BaseData 27b3'!G1429</f>
        <v>723.67500000000121</v>
      </c>
    </row>
    <row r="1534" spans="1:7" x14ac:dyDescent="0.25">
      <c r="A1534" s="38">
        <f>+'BaseData 27b3'!A1430</f>
        <v>2022</v>
      </c>
      <c r="B1534" s="38">
        <f>+'BaseData 27b3'!B1430</f>
        <v>10</v>
      </c>
      <c r="C1534" s="38">
        <f>+'BaseData 27b3'!C1430</f>
        <v>2023</v>
      </c>
      <c r="D1534" s="38" t="str">
        <f>+INDEX(names!$B$2:$B$28,MATCH('BaseData 27b3'!D1430,names!$A$2:$A$28,0))</f>
        <v>Foothill</v>
      </c>
      <c r="E1534" s="38" t="str">
        <f>+'BaseData 27b3'!E1430</f>
        <v>BASIC</v>
      </c>
      <c r="F1534" s="38" t="str">
        <f>+'BaseData 27b3'!F1430</f>
        <v>TR</v>
      </c>
      <c r="G1534" s="38">
        <f>+'BaseData 27b3'!G1430</f>
        <v>625.57606967032984</v>
      </c>
    </row>
    <row r="1535" spans="1:7" x14ac:dyDescent="0.25">
      <c r="A1535" s="38">
        <f>+'BaseData 27b3'!A1431</f>
        <v>2022</v>
      </c>
      <c r="B1535" s="38">
        <f>+'BaseData 27b3'!B1431</f>
        <v>10</v>
      </c>
      <c r="C1535" s="38">
        <f>+'BaseData 27b3'!C1431</f>
        <v>2023</v>
      </c>
      <c r="D1535" s="38" t="str">
        <f>+INDEX(names!$B$2:$B$28,MATCH('BaseData 27b3'!D1431,names!$A$2:$A$28,0))</f>
        <v>Foothill</v>
      </c>
      <c r="E1535" s="38" t="str">
        <f>+'BaseData 27b3'!E1431</f>
        <v>LNG</v>
      </c>
      <c r="F1535" s="38" t="str">
        <f>+'BaseData 27b3'!F1431</f>
        <v>TR</v>
      </c>
      <c r="G1535" s="38">
        <f>+'BaseData 27b3'!G1431</f>
        <v>0</v>
      </c>
    </row>
    <row r="1536" spans="1:7" x14ac:dyDescent="0.25">
      <c r="A1536" s="38">
        <f>+'BaseData 27b3'!A1432</f>
        <v>2022</v>
      </c>
      <c r="B1536" s="38">
        <f>+'BaseData 27b3'!B1432</f>
        <v>10</v>
      </c>
      <c r="C1536" s="38">
        <f>+'BaseData 27b3'!C1432</f>
        <v>2023</v>
      </c>
      <c r="D1536" s="38" t="str">
        <f>+INDEX(names!$B$2:$B$28,MATCH('BaseData 27b3'!D1432,names!$A$2:$A$28,0))</f>
        <v>Fullerton</v>
      </c>
      <c r="E1536" s="38" t="str">
        <f>+'BaseData 27b3'!E1432</f>
        <v>BASIC</v>
      </c>
      <c r="F1536" s="38" t="str">
        <f>+'BaseData 27b3'!F1432</f>
        <v>TR</v>
      </c>
      <c r="G1536" s="38">
        <f>+'BaseData 27b3'!G1432</f>
        <v>664.7560239560438</v>
      </c>
    </row>
    <row r="1537" spans="1:7" x14ac:dyDescent="0.25">
      <c r="A1537" s="38">
        <f>+'BaseData 27b3'!A1433</f>
        <v>2022</v>
      </c>
      <c r="B1537" s="38">
        <f>+'BaseData 27b3'!B1433</f>
        <v>10</v>
      </c>
      <c r="C1537" s="38">
        <f>+'BaseData 27b3'!C1433</f>
        <v>2023</v>
      </c>
      <c r="D1537" s="38" t="str">
        <f>+INDEX(names!$B$2:$B$28,MATCH('BaseData 27b3'!D1433,names!$A$2:$A$28,0))</f>
        <v>Glendale</v>
      </c>
      <c r="E1537" s="38" t="str">
        <f>+'BaseData 27b3'!E1433</f>
        <v>BASIC</v>
      </c>
      <c r="F1537" s="38" t="str">
        <f>+'BaseData 27b3'!F1433</f>
        <v>TR</v>
      </c>
      <c r="G1537" s="38">
        <f>+'BaseData 27b3'!G1433</f>
        <v>1357.1219442857139</v>
      </c>
    </row>
    <row r="1538" spans="1:7" x14ac:dyDescent="0.25">
      <c r="A1538" s="38">
        <f>+'BaseData 27b3'!A1434</f>
        <v>2022</v>
      </c>
      <c r="B1538" s="38">
        <f>+'BaseData 27b3'!B1434</f>
        <v>10</v>
      </c>
      <c r="C1538" s="38">
        <f>+'BaseData 27b3'!C1434</f>
        <v>2023</v>
      </c>
      <c r="D1538" s="38" t="str">
        <f>+INDEX(names!$B$2:$B$28,MATCH('BaseData 27b3'!D1434,names!$A$2:$A$28,0))</f>
        <v>Inland Empire</v>
      </c>
      <c r="E1538" s="38" t="str">
        <f>+'BaseData 27b3'!E1434</f>
        <v>BASIC</v>
      </c>
      <c r="F1538" s="38" t="str">
        <f>+'BaseData 27b3'!F1434</f>
        <v>UT</v>
      </c>
      <c r="G1538" s="38">
        <f>+'BaseData 27b3'!G1434</f>
        <v>6157.2968430769188</v>
      </c>
    </row>
    <row r="1539" spans="1:7" x14ac:dyDescent="0.25">
      <c r="A1539" s="38">
        <f>+'BaseData 27b3'!A1435</f>
        <v>2022</v>
      </c>
      <c r="B1539" s="38">
        <f>+'BaseData 27b3'!B1435</f>
        <v>10</v>
      </c>
      <c r="C1539" s="38">
        <f>+'BaseData 27b3'!C1435</f>
        <v>2023</v>
      </c>
      <c r="D1539" s="38" t="str">
        <f>+INDEX(names!$B$2:$B$28,MATCH('BaseData 27b3'!D1435,names!$A$2:$A$28,0))</f>
        <v>Inland Empire</v>
      </c>
      <c r="E1539" s="38" t="str">
        <f>+'BaseData 27b3'!E1435</f>
        <v>LNG</v>
      </c>
      <c r="F1539" s="38" t="str">
        <f>+'BaseData 27b3'!F1435</f>
        <v>UT</v>
      </c>
      <c r="G1539" s="38">
        <f>+'BaseData 27b3'!G1435</f>
        <v>0</v>
      </c>
    </row>
    <row r="1540" spans="1:7" x14ac:dyDescent="0.25">
      <c r="A1540" s="38">
        <f>+'BaseData 27b3'!A1436</f>
        <v>2022</v>
      </c>
      <c r="B1540" s="38">
        <f>+'BaseData 27b3'!B1436</f>
        <v>10</v>
      </c>
      <c r="C1540" s="38">
        <f>+'BaseData 27b3'!C1436</f>
        <v>2023</v>
      </c>
      <c r="D1540" s="38" t="str">
        <f>+INDEX(names!$B$2:$B$28,MATCH('BaseData 27b3'!D1436,names!$A$2:$A$28,0))</f>
        <v>Los Angeles</v>
      </c>
      <c r="E1540" s="38" t="str">
        <f>+'BaseData 27b3'!E1436</f>
        <v>BASIC</v>
      </c>
      <c r="F1540" s="38" t="str">
        <f>+'BaseData 27b3'!F1436</f>
        <v>UT</v>
      </c>
      <c r="G1540" s="38">
        <f>+'BaseData 27b3'!G1436</f>
        <v>17414.968197692302</v>
      </c>
    </row>
    <row r="1541" spans="1:7" x14ac:dyDescent="0.25">
      <c r="A1541" s="38">
        <f>+'BaseData 27b3'!A1437</f>
        <v>2022</v>
      </c>
      <c r="B1541" s="38">
        <f>+'BaseData 27b3'!B1437</f>
        <v>10</v>
      </c>
      <c r="C1541" s="38">
        <f>+'BaseData 27b3'!C1437</f>
        <v>2023</v>
      </c>
      <c r="D1541" s="38" t="str">
        <f>+INDEX(names!$B$2:$B$28,MATCH('BaseData 27b3'!D1437,names!$A$2:$A$28,0))</f>
        <v>Los Angeles</v>
      </c>
      <c r="E1541" s="38" t="str">
        <f>+'BaseData 27b3'!E1437</f>
        <v>BASIC</v>
      </c>
      <c r="F1541" s="38" t="str">
        <f>+'BaseData 27b3'!F1437</f>
        <v>TR</v>
      </c>
      <c r="G1541" s="38">
        <f>+'BaseData 27b3'!G1437</f>
        <v>3409.9600000000009</v>
      </c>
    </row>
    <row r="1542" spans="1:7" x14ac:dyDescent="0.25">
      <c r="A1542" s="38">
        <f>+'BaseData 27b3'!A1438</f>
        <v>2022</v>
      </c>
      <c r="B1542" s="38">
        <f>+'BaseData 27b3'!B1438</f>
        <v>10</v>
      </c>
      <c r="C1542" s="38">
        <f>+'BaseData 27b3'!C1438</f>
        <v>2023</v>
      </c>
      <c r="D1542" s="38" t="str">
        <f>+INDEX(names!$B$2:$B$28,MATCH('BaseData 27b3'!D1438,names!$A$2:$A$28,0))</f>
        <v>Las Virgenes</v>
      </c>
      <c r="E1542" s="38" t="str">
        <f>+'BaseData 27b3'!E1438</f>
        <v>BASIC</v>
      </c>
      <c r="F1542" s="38" t="str">
        <f>+'BaseData 27b3'!F1438</f>
        <v>TR</v>
      </c>
      <c r="G1542" s="38">
        <f>+'BaseData 27b3'!G1438</f>
        <v>1864.1824483516471</v>
      </c>
    </row>
    <row r="1543" spans="1:7" x14ac:dyDescent="0.25">
      <c r="A1543" s="38">
        <f>+'BaseData 27b3'!A1439</f>
        <v>2022</v>
      </c>
      <c r="B1543" s="38">
        <f>+'BaseData 27b3'!B1439</f>
        <v>10</v>
      </c>
      <c r="C1543" s="38">
        <f>+'BaseData 27b3'!C1439</f>
        <v>2023</v>
      </c>
      <c r="D1543" s="38" t="str">
        <f>+INDEX(names!$B$2:$B$28,MATCH('BaseData 27b3'!D1439,names!$A$2:$A$28,0))</f>
        <v>Long Beach</v>
      </c>
      <c r="E1543" s="38" t="str">
        <f>+'BaseData 27b3'!E1439</f>
        <v>BASIC</v>
      </c>
      <c r="F1543" s="38" t="str">
        <f>+'BaseData 27b3'!F1439</f>
        <v>TR</v>
      </c>
      <c r="G1543" s="38">
        <f>+'BaseData 27b3'!G1439</f>
        <v>2646.2345853846155</v>
      </c>
    </row>
    <row r="1544" spans="1:7" x14ac:dyDescent="0.25">
      <c r="A1544" s="38">
        <f>+'BaseData 27b3'!A1440</f>
        <v>2022</v>
      </c>
      <c r="B1544" s="38">
        <f>+'BaseData 27b3'!B1440</f>
        <v>10</v>
      </c>
      <c r="C1544" s="38">
        <f>+'BaseData 27b3'!C1440</f>
        <v>2023</v>
      </c>
      <c r="D1544" s="38" t="str">
        <f>+INDEX(names!$B$2:$B$28,MATCH('BaseData 27b3'!D1440,names!$A$2:$A$28,0))</f>
        <v>MWDOC</v>
      </c>
      <c r="E1544" s="38" t="str">
        <f>+'BaseData 27b3'!E1440</f>
        <v>BASIC</v>
      </c>
      <c r="F1544" s="38" t="str">
        <f>+'BaseData 27b3'!F1440</f>
        <v>TR</v>
      </c>
      <c r="G1544" s="38">
        <f>+'BaseData 27b3'!G1440</f>
        <v>8408.0894887912073</v>
      </c>
    </row>
    <row r="1545" spans="1:7" x14ac:dyDescent="0.25">
      <c r="A1545" s="38">
        <f>+'BaseData 27b3'!A1441</f>
        <v>2022</v>
      </c>
      <c r="B1545" s="38">
        <f>+'BaseData 27b3'!B1441</f>
        <v>10</v>
      </c>
      <c r="C1545" s="38">
        <f>+'BaseData 27b3'!C1441</f>
        <v>2023</v>
      </c>
      <c r="D1545" s="38" t="str">
        <f>+INDEX(names!$B$2:$B$28,MATCH('BaseData 27b3'!D1441,names!$A$2:$A$28,0))</f>
        <v>MWDOC</v>
      </c>
      <c r="E1545" s="38" t="str">
        <f>+'BaseData 27b3'!E1441</f>
        <v>BASIC</v>
      </c>
      <c r="F1545" s="38" t="str">
        <f>+'BaseData 27b3'!F1441</f>
        <v>UT</v>
      </c>
      <c r="G1545" s="38">
        <f>+'BaseData 27b3'!G1441</f>
        <v>6035.6003017582443</v>
      </c>
    </row>
    <row r="1546" spans="1:7" x14ac:dyDescent="0.25">
      <c r="A1546" s="38">
        <f>+'BaseData 27b3'!A1442</f>
        <v>2022</v>
      </c>
      <c r="B1546" s="38">
        <f>+'BaseData 27b3'!B1442</f>
        <v>10</v>
      </c>
      <c r="C1546" s="38">
        <f>+'BaseData 27b3'!C1442</f>
        <v>2023</v>
      </c>
      <c r="D1546" s="38" t="str">
        <f>+INDEX(names!$B$2:$B$28,MATCH('BaseData 27b3'!D1442,names!$A$2:$A$28,0))</f>
        <v>MWDOC</v>
      </c>
      <c r="E1546" s="38" t="str">
        <f>+'BaseData 27b3'!E1442</f>
        <v>LNG</v>
      </c>
      <c r="F1546" s="38" t="str">
        <f>+'BaseData 27b3'!F1442</f>
        <v>UT</v>
      </c>
      <c r="G1546" s="38">
        <f>+'BaseData 27b3'!G1442</f>
        <v>0</v>
      </c>
    </row>
    <row r="1547" spans="1:7" x14ac:dyDescent="0.25">
      <c r="A1547" s="38">
        <f>+'BaseData 27b3'!A1443</f>
        <v>2022</v>
      </c>
      <c r="B1547" s="38">
        <f>+'BaseData 27b3'!B1443</f>
        <v>10</v>
      </c>
      <c r="C1547" s="38">
        <f>+'BaseData 27b3'!C1443</f>
        <v>2023</v>
      </c>
      <c r="D1547" s="38" t="str">
        <f>+INDEX(names!$B$2:$B$28,MATCH('BaseData 27b3'!D1443,names!$A$2:$A$28,0))</f>
        <v>Pasadena</v>
      </c>
      <c r="E1547" s="38" t="str">
        <f>+'BaseData 27b3'!E1443</f>
        <v>BASIC</v>
      </c>
      <c r="F1547" s="38" t="str">
        <f>+'BaseData 27b3'!F1443</f>
        <v>TR</v>
      </c>
      <c r="G1547" s="38">
        <f>+'BaseData 27b3'!G1443</f>
        <v>1815.059006593407</v>
      </c>
    </row>
    <row r="1548" spans="1:7" x14ac:dyDescent="0.25">
      <c r="A1548" s="38">
        <f>+'BaseData 27b3'!A1444</f>
        <v>2022</v>
      </c>
      <c r="B1548" s="38">
        <f>+'BaseData 27b3'!B1444</f>
        <v>10</v>
      </c>
      <c r="C1548" s="38">
        <f>+'BaseData 27b3'!C1444</f>
        <v>2023</v>
      </c>
      <c r="D1548" s="38" t="str">
        <f>+INDEX(names!$B$2:$B$28,MATCH('BaseData 27b3'!D1444,names!$A$2:$A$28,0))</f>
        <v>San Marino</v>
      </c>
      <c r="E1548" s="38" t="str">
        <f>+'BaseData 27b3'!E1444</f>
        <v>BASIC</v>
      </c>
      <c r="F1548" s="38" t="str">
        <f>+'BaseData 27b3'!F1444</f>
        <v>TR</v>
      </c>
      <c r="G1548" s="38">
        <f>+'BaseData 27b3'!G1444</f>
        <v>185.74261648351651</v>
      </c>
    </row>
    <row r="1549" spans="1:7" x14ac:dyDescent="0.25">
      <c r="A1549" s="38">
        <f>+'BaseData 27b3'!A1445</f>
        <v>2022</v>
      </c>
      <c r="B1549" s="38">
        <f>+'BaseData 27b3'!B1445</f>
        <v>10</v>
      </c>
      <c r="C1549" s="38">
        <f>+'BaseData 27b3'!C1445</f>
        <v>2023</v>
      </c>
      <c r="D1549" s="38" t="str">
        <f>+INDEX(names!$B$2:$B$28,MATCH('BaseData 27b3'!D1445,names!$A$2:$A$28,0))</f>
        <v>Santa Ana</v>
      </c>
      <c r="E1549" s="38" t="str">
        <f>+'BaseData 27b3'!E1445</f>
        <v>BASIC</v>
      </c>
      <c r="F1549" s="38" t="str">
        <f>+'BaseData 27b3'!F1445</f>
        <v>TR</v>
      </c>
      <c r="G1549" s="38">
        <f>+'BaseData 27b3'!G1445</f>
        <v>1090.5683186813185</v>
      </c>
    </row>
    <row r="1550" spans="1:7" x14ac:dyDescent="0.25">
      <c r="A1550" s="38">
        <f>+'BaseData 27b3'!A1446</f>
        <v>2022</v>
      </c>
      <c r="B1550" s="38">
        <f>+'BaseData 27b3'!B1446</f>
        <v>10</v>
      </c>
      <c r="C1550" s="38">
        <f>+'BaseData 27b3'!C1446</f>
        <v>2023</v>
      </c>
      <c r="D1550" s="38" t="str">
        <f>+INDEX(names!$B$2:$B$28,MATCH('BaseData 27b3'!D1446,names!$A$2:$A$28,0))</f>
        <v>Santa Monica</v>
      </c>
      <c r="E1550" s="38" t="str">
        <f>+'BaseData 27b3'!E1446</f>
        <v>BASIC</v>
      </c>
      <c r="F1550" s="38" t="str">
        <f>+'BaseData 27b3'!F1446</f>
        <v>TR</v>
      </c>
      <c r="G1550" s="38">
        <f>+'BaseData 27b3'!G1446</f>
        <v>384.95052967032979</v>
      </c>
    </row>
    <row r="1551" spans="1:7" x14ac:dyDescent="0.25">
      <c r="A1551" s="38">
        <f>+'BaseData 27b3'!A1447</f>
        <v>2022</v>
      </c>
      <c r="B1551" s="38">
        <f>+'BaseData 27b3'!B1447</f>
        <v>10</v>
      </c>
      <c r="C1551" s="38">
        <f>+'BaseData 27b3'!C1447</f>
        <v>2023</v>
      </c>
      <c r="D1551" s="38" t="str">
        <f>+INDEX(names!$B$2:$B$28,MATCH('BaseData 27b3'!D1447,names!$A$2:$A$28,0))</f>
        <v>San Diego</v>
      </c>
      <c r="E1551" s="38" t="str">
        <f>+'BaseData 27b3'!E1447</f>
        <v>BASIC</v>
      </c>
      <c r="F1551" s="38" t="str">
        <f>+'BaseData 27b3'!F1447</f>
        <v>TR</v>
      </c>
      <c r="G1551" s="38">
        <f>+'BaseData 27b3'!G1447</f>
        <v>3881.3109224175805</v>
      </c>
    </row>
    <row r="1552" spans="1:7" x14ac:dyDescent="0.25">
      <c r="A1552" s="38">
        <f>+'BaseData 27b3'!A1448</f>
        <v>2022</v>
      </c>
      <c r="B1552" s="38">
        <f>+'BaseData 27b3'!B1448</f>
        <v>10</v>
      </c>
      <c r="C1552" s="38">
        <f>+'BaseData 27b3'!C1448</f>
        <v>2023</v>
      </c>
      <c r="D1552" s="38" t="str">
        <f>+INDEX(names!$B$2:$B$28,MATCH('BaseData 27b3'!D1448,names!$A$2:$A$28,0))</f>
        <v>San Diego</v>
      </c>
      <c r="E1552" s="38" t="str">
        <f>+'BaseData 27b3'!E1448</f>
        <v>BASIC</v>
      </c>
      <c r="F1552" s="38" t="str">
        <f>+'BaseData 27b3'!F1448</f>
        <v>UT</v>
      </c>
      <c r="G1552" s="38">
        <f>+'BaseData 27b3'!G1448</f>
        <v>37310.946383956041</v>
      </c>
    </row>
    <row r="1553" spans="1:7" x14ac:dyDescent="0.25">
      <c r="A1553" s="38">
        <f>+'BaseData 27b3'!A1449</f>
        <v>2022</v>
      </c>
      <c r="B1553" s="38">
        <f>+'BaseData 27b3'!B1449</f>
        <v>10</v>
      </c>
      <c r="C1553" s="38">
        <f>+'BaseData 27b3'!C1449</f>
        <v>2023</v>
      </c>
      <c r="D1553" s="38" t="str">
        <f>+INDEX(names!$B$2:$B$28,MATCH('BaseData 27b3'!D1449,names!$A$2:$A$28,0))</f>
        <v>Three Valleys</v>
      </c>
      <c r="E1553" s="38" t="str">
        <f>+'BaseData 27b3'!E1449</f>
        <v>BASIC</v>
      </c>
      <c r="F1553" s="38" t="str">
        <f>+'BaseData 27b3'!F1449</f>
        <v>TR</v>
      </c>
      <c r="G1553" s="38">
        <f>+'BaseData 27b3'!G1449</f>
        <v>3150.9671204395599</v>
      </c>
    </row>
    <row r="1554" spans="1:7" x14ac:dyDescent="0.25">
      <c r="A1554" s="38">
        <f>+'BaseData 27b3'!A1450</f>
        <v>2022</v>
      </c>
      <c r="B1554" s="38">
        <f>+'BaseData 27b3'!B1450</f>
        <v>10</v>
      </c>
      <c r="C1554" s="38">
        <f>+'BaseData 27b3'!C1450</f>
        <v>2023</v>
      </c>
      <c r="D1554" s="38" t="str">
        <f>+INDEX(names!$B$2:$B$28,MATCH('BaseData 27b3'!D1450,names!$A$2:$A$28,0))</f>
        <v>Three Valleys</v>
      </c>
      <c r="E1554" s="38" t="str">
        <f>+'BaseData 27b3'!E1450</f>
        <v>BASIC</v>
      </c>
      <c r="F1554" s="38" t="str">
        <f>+'BaseData 27b3'!F1450</f>
        <v>UT</v>
      </c>
      <c r="G1554" s="38">
        <f>+'BaseData 27b3'!G1450</f>
        <v>2152.9085575824179</v>
      </c>
    </row>
    <row r="1555" spans="1:7" x14ac:dyDescent="0.25">
      <c r="A1555" s="38">
        <f>+'BaseData 27b3'!A1451</f>
        <v>2022</v>
      </c>
      <c r="B1555" s="38">
        <f>+'BaseData 27b3'!B1451</f>
        <v>10</v>
      </c>
      <c r="C1555" s="38">
        <f>+'BaseData 27b3'!C1451</f>
        <v>2023</v>
      </c>
      <c r="D1555" s="38" t="str">
        <f>+INDEX(names!$B$2:$B$28,MATCH('BaseData 27b3'!D1451,names!$A$2:$A$28,0))</f>
        <v>Three Valleys</v>
      </c>
      <c r="E1555" s="38" t="str">
        <f>+'BaseData 27b3'!E1451</f>
        <v>LNG</v>
      </c>
      <c r="F1555" s="38" t="str">
        <f>+'BaseData 27b3'!F1451</f>
        <v>UT</v>
      </c>
      <c r="G1555" s="38">
        <f>+'BaseData 27b3'!G1451</f>
        <v>397.51199999999983</v>
      </c>
    </row>
    <row r="1556" spans="1:7" x14ac:dyDescent="0.25">
      <c r="A1556" s="38">
        <f>+'BaseData 27b3'!A1452</f>
        <v>2022</v>
      </c>
      <c r="B1556" s="38">
        <f>+'BaseData 27b3'!B1452</f>
        <v>10</v>
      </c>
      <c r="C1556" s="38">
        <f>+'BaseData 27b3'!C1452</f>
        <v>2023</v>
      </c>
      <c r="D1556" s="38" t="str">
        <f>+INDEX(names!$B$2:$B$28,MATCH('BaseData 27b3'!D1452,names!$A$2:$A$28,0))</f>
        <v>Torrance</v>
      </c>
      <c r="E1556" s="38" t="str">
        <f>+'BaseData 27b3'!E1452</f>
        <v>BASIC</v>
      </c>
      <c r="F1556" s="38" t="str">
        <f>+'BaseData 27b3'!F1452</f>
        <v>TR</v>
      </c>
      <c r="G1556" s="38">
        <f>+'BaseData 27b3'!G1452</f>
        <v>1243.9761628571425</v>
      </c>
    </row>
    <row r="1557" spans="1:7" x14ac:dyDescent="0.25">
      <c r="A1557" s="38">
        <f>+'BaseData 27b3'!A1453</f>
        <v>2022</v>
      </c>
      <c r="B1557" s="38">
        <f>+'BaseData 27b3'!B1453</f>
        <v>10</v>
      </c>
      <c r="C1557" s="38">
        <f>+'BaseData 27b3'!C1453</f>
        <v>2023</v>
      </c>
      <c r="D1557" s="38" t="str">
        <f>+INDEX(names!$B$2:$B$28,MATCH('BaseData 27b3'!D1453,names!$A$2:$A$28,0))</f>
        <v>Upper San Gabriel</v>
      </c>
      <c r="E1557" s="38" t="str">
        <f>+'BaseData 27b3'!E1453</f>
        <v>BASIC</v>
      </c>
      <c r="F1557" s="38" t="str">
        <f>+'BaseData 27b3'!F1453</f>
        <v>TR</v>
      </c>
      <c r="G1557" s="38">
        <f>+'BaseData 27b3'!G1453</f>
        <v>108.66905703296706</v>
      </c>
    </row>
    <row r="1558" spans="1:7" x14ac:dyDescent="0.25">
      <c r="A1558" s="38">
        <f>+'BaseData 27b3'!A1454</f>
        <v>2022</v>
      </c>
      <c r="B1558" s="38">
        <f>+'BaseData 27b3'!B1454</f>
        <v>10</v>
      </c>
      <c r="C1558" s="38">
        <f>+'BaseData 27b3'!C1454</f>
        <v>2023</v>
      </c>
      <c r="D1558" s="38" t="str">
        <f>+INDEX(names!$B$2:$B$28,MATCH('BaseData 27b3'!D1454,names!$A$2:$A$28,0))</f>
        <v>Upper San Gabriel</v>
      </c>
      <c r="E1558" s="38" t="str">
        <f>+'BaseData 27b3'!E1454</f>
        <v>BASIC</v>
      </c>
      <c r="F1558" s="38" t="str">
        <f>+'BaseData 27b3'!F1454</f>
        <v>UT</v>
      </c>
      <c r="G1558" s="38">
        <f>+'BaseData 27b3'!G1454</f>
        <v>774.96742197802223</v>
      </c>
    </row>
    <row r="1559" spans="1:7" x14ac:dyDescent="0.25">
      <c r="A1559" s="38">
        <f>+'BaseData 27b3'!A1455</f>
        <v>2022</v>
      </c>
      <c r="B1559" s="38">
        <f>+'BaseData 27b3'!B1455</f>
        <v>10</v>
      </c>
      <c r="C1559" s="38">
        <f>+'BaseData 27b3'!C1455</f>
        <v>2023</v>
      </c>
      <c r="D1559" s="38" t="str">
        <f>+INDEX(names!$B$2:$B$28,MATCH('BaseData 27b3'!D1455,names!$A$2:$A$28,0))</f>
        <v>Upper San Gabriel</v>
      </c>
      <c r="E1559" s="38" t="str">
        <f>+'BaseData 27b3'!E1455</f>
        <v>LNG</v>
      </c>
      <c r="F1559" s="38" t="str">
        <f>+'BaseData 27b3'!F1455</f>
        <v>UT</v>
      </c>
      <c r="G1559" s="38">
        <f>+'BaseData 27b3'!G1455</f>
        <v>4948.020000000005</v>
      </c>
    </row>
    <row r="1560" spans="1:7" x14ac:dyDescent="0.25">
      <c r="A1560" s="38">
        <f>+'BaseData 27b3'!A1456</f>
        <v>2022</v>
      </c>
      <c r="B1560" s="38">
        <f>+'BaseData 27b3'!B1456</f>
        <v>10</v>
      </c>
      <c r="C1560" s="38">
        <f>+'BaseData 27b3'!C1456</f>
        <v>2023</v>
      </c>
      <c r="D1560" s="38" t="str">
        <f>+INDEX(names!$B$2:$B$28,MATCH('BaseData 27b3'!D1456,names!$A$2:$A$28,0))</f>
        <v>West Basin</v>
      </c>
      <c r="E1560" s="38" t="str">
        <f>+'BaseData 27b3'!E1456</f>
        <v>BASIC</v>
      </c>
      <c r="F1560" s="38" t="str">
        <f>+'BaseData 27b3'!F1456</f>
        <v>TR</v>
      </c>
      <c r="G1560" s="38">
        <f>+'BaseData 27b3'!G1456</f>
        <v>10277.564043076922</v>
      </c>
    </row>
    <row r="1561" spans="1:7" x14ac:dyDescent="0.25">
      <c r="A1561" s="38">
        <f>+'BaseData 27b3'!A1457</f>
        <v>2022</v>
      </c>
      <c r="B1561" s="38">
        <f>+'BaseData 27b3'!B1457</f>
        <v>10</v>
      </c>
      <c r="C1561" s="38">
        <f>+'BaseData 27b3'!C1457</f>
        <v>2023</v>
      </c>
      <c r="D1561" s="38" t="str">
        <f>+INDEX(names!$B$2:$B$28,MATCH('BaseData 27b3'!D1457,names!$A$2:$A$28,0))</f>
        <v>Western</v>
      </c>
      <c r="E1561" s="38" t="str">
        <f>+'BaseData 27b3'!E1457</f>
        <v>BASIC</v>
      </c>
      <c r="F1561" s="38" t="str">
        <f>+'BaseData 27b3'!F1457</f>
        <v>TR</v>
      </c>
      <c r="G1561" s="38">
        <f>+'BaseData 27b3'!G1457</f>
        <v>4448.0495014285698</v>
      </c>
    </row>
    <row r="1562" spans="1:7" x14ac:dyDescent="0.25">
      <c r="A1562" s="38">
        <f>+'BaseData 27b3'!A1458</f>
        <v>2022</v>
      </c>
      <c r="B1562" s="38">
        <f>+'BaseData 27b3'!B1458</f>
        <v>10</v>
      </c>
      <c r="C1562" s="38">
        <f>+'BaseData 27b3'!C1458</f>
        <v>2023</v>
      </c>
      <c r="D1562" s="38" t="str">
        <f>+INDEX(names!$B$2:$B$28,MATCH('BaseData 27b3'!D1458,names!$A$2:$A$28,0))</f>
        <v>Western</v>
      </c>
      <c r="E1562" s="38" t="str">
        <f>+'BaseData 27b3'!E1458</f>
        <v>BASIC</v>
      </c>
      <c r="F1562" s="38" t="str">
        <f>+'BaseData 27b3'!F1458</f>
        <v>UT</v>
      </c>
      <c r="G1562" s="38">
        <f>+'BaseData 27b3'!G1458</f>
        <v>2669.3212885714288</v>
      </c>
    </row>
    <row r="1563" spans="1:7" x14ac:dyDescent="0.25">
      <c r="A1563" s="38">
        <f>+'BaseData 27b3'!A1459</f>
        <v>2022</v>
      </c>
      <c r="B1563" s="38">
        <f>+'BaseData 27b3'!B1459</f>
        <v>10</v>
      </c>
      <c r="C1563" s="38">
        <f>+'BaseData 27b3'!C1459</f>
        <v>2023</v>
      </c>
      <c r="D1563" s="38" t="str">
        <f>+INDEX(names!$B$2:$B$28,MATCH('BaseData 27b3'!D1459,names!$A$2:$A$28,0))</f>
        <v>Western</v>
      </c>
      <c r="E1563" s="38" t="str">
        <f>+'BaseData 27b3'!E1459</f>
        <v>LNG</v>
      </c>
      <c r="F1563" s="38" t="str">
        <f>+'BaseData 27b3'!F1459</f>
        <v>UT</v>
      </c>
      <c r="G1563" s="38">
        <f>+'BaseData 27b3'!G1459</f>
        <v>168.91666666666643</v>
      </c>
    </row>
    <row r="1564" spans="1:7" x14ac:dyDescent="0.25">
      <c r="A1564" s="38">
        <f>+'BaseData 27b3'!A1460</f>
        <v>2022</v>
      </c>
      <c r="B1564" s="38">
        <f>+'BaseData 27b3'!B1460</f>
        <v>11</v>
      </c>
      <c r="C1564" s="38">
        <f>+'BaseData 27b3'!C1460</f>
        <v>2023</v>
      </c>
      <c r="D1564" s="38" t="str">
        <f>+INDEX(names!$B$2:$B$28,MATCH('BaseData 27b3'!D1460,names!$A$2:$A$28,0))</f>
        <v>Anaheim</v>
      </c>
      <c r="E1564" s="38" t="str">
        <f>+'BaseData 27b3'!E1460</f>
        <v>BASIC</v>
      </c>
      <c r="F1564" s="38" t="str">
        <f>+'BaseData 27b3'!F1460</f>
        <v>TR</v>
      </c>
      <c r="G1564" s="38">
        <f>+'BaseData 27b3'!G1460</f>
        <v>429.26933516483518</v>
      </c>
    </row>
    <row r="1565" spans="1:7" x14ac:dyDescent="0.25">
      <c r="A1565" s="38">
        <f>+'BaseData 27b3'!A1461</f>
        <v>2022</v>
      </c>
      <c r="B1565" s="38">
        <f>+'BaseData 27b3'!B1461</f>
        <v>11</v>
      </c>
      <c r="C1565" s="38">
        <f>+'BaseData 27b3'!C1461</f>
        <v>2023</v>
      </c>
      <c r="D1565" s="38" t="str">
        <f>+INDEX(names!$B$2:$B$28,MATCH('BaseData 27b3'!D1461,names!$A$2:$A$28,0))</f>
        <v>Anaheim</v>
      </c>
      <c r="E1565" s="38" t="str">
        <f>+'BaseData 27b3'!E1461</f>
        <v>BASIC</v>
      </c>
      <c r="F1565" s="38" t="str">
        <f>+'BaseData 27b3'!F1461</f>
        <v>UT</v>
      </c>
      <c r="G1565" s="38">
        <f>+'BaseData 27b3'!G1461</f>
        <v>910.23365835164918</v>
      </c>
    </row>
    <row r="1566" spans="1:7" x14ac:dyDescent="0.25">
      <c r="A1566" s="38">
        <f>+'BaseData 27b3'!A1462</f>
        <v>2022</v>
      </c>
      <c r="B1566" s="38">
        <f>+'BaseData 27b3'!B1462</f>
        <v>11</v>
      </c>
      <c r="C1566" s="38">
        <f>+'BaseData 27b3'!C1462</f>
        <v>2023</v>
      </c>
      <c r="D1566" s="38" t="str">
        <f>+INDEX(names!$B$2:$B$28,MATCH('BaseData 27b3'!D1462,names!$A$2:$A$28,0))</f>
        <v>Beverly Hills</v>
      </c>
      <c r="E1566" s="38" t="str">
        <f>+'BaseData 27b3'!E1462</f>
        <v>BASIC</v>
      </c>
      <c r="F1566" s="38" t="str">
        <f>+'BaseData 27b3'!F1462</f>
        <v>TR</v>
      </c>
      <c r="G1566" s="38">
        <f>+'BaseData 27b3'!G1462</f>
        <v>896.88232351648332</v>
      </c>
    </row>
    <row r="1567" spans="1:7" x14ac:dyDescent="0.25">
      <c r="A1567" s="38">
        <f>+'BaseData 27b3'!A1463</f>
        <v>2022</v>
      </c>
      <c r="B1567" s="38">
        <f>+'BaseData 27b3'!B1463</f>
        <v>11</v>
      </c>
      <c r="C1567" s="38">
        <f>+'BaseData 27b3'!C1463</f>
        <v>2023</v>
      </c>
      <c r="D1567" s="38" t="str">
        <f>+INDEX(names!$B$2:$B$28,MATCH('BaseData 27b3'!D1463,names!$A$2:$A$28,0))</f>
        <v>Burbank</v>
      </c>
      <c r="E1567" s="38" t="str">
        <f>+'BaseData 27b3'!E1463</f>
        <v>BASIC</v>
      </c>
      <c r="F1567" s="38" t="str">
        <f>+'BaseData 27b3'!F1463</f>
        <v>TR</v>
      </c>
      <c r="G1567" s="38">
        <f>+'BaseData 27b3'!G1463</f>
        <v>277.04103098901101</v>
      </c>
    </row>
    <row r="1568" spans="1:7" x14ac:dyDescent="0.25">
      <c r="A1568" s="38">
        <f>+'BaseData 27b3'!A1464</f>
        <v>2022</v>
      </c>
      <c r="B1568" s="38">
        <f>+'BaseData 27b3'!B1464</f>
        <v>11</v>
      </c>
      <c r="C1568" s="38">
        <f>+'BaseData 27b3'!C1464</f>
        <v>2023</v>
      </c>
      <c r="D1568" s="38" t="str">
        <f>+INDEX(names!$B$2:$B$28,MATCH('BaseData 27b3'!D1464,names!$A$2:$A$28,0))</f>
        <v>Burbank</v>
      </c>
      <c r="E1568" s="38" t="str">
        <f>+'BaseData 27b3'!E1464</f>
        <v>BASIC</v>
      </c>
      <c r="F1568" s="38" t="str">
        <f>+'BaseData 27b3'!F1464</f>
        <v>UT</v>
      </c>
      <c r="G1568" s="38">
        <f>+'BaseData 27b3'!G1464</f>
        <v>1353.370740659341</v>
      </c>
    </row>
    <row r="1569" spans="1:7" x14ac:dyDescent="0.25">
      <c r="A1569" s="38">
        <f>+'BaseData 27b3'!A1465</f>
        <v>2022</v>
      </c>
      <c r="B1569" s="38">
        <f>+'BaseData 27b3'!B1465</f>
        <v>11</v>
      </c>
      <c r="C1569" s="38">
        <f>+'BaseData 27b3'!C1465</f>
        <v>2023</v>
      </c>
      <c r="D1569" s="38" t="str">
        <f>+INDEX(names!$B$2:$B$28,MATCH('BaseData 27b3'!D1465,names!$A$2:$A$28,0))</f>
        <v>Burbank</v>
      </c>
      <c r="E1569" s="38" t="str">
        <f>+'BaseData 27b3'!E1465</f>
        <v>LNG</v>
      </c>
      <c r="F1569" s="38" t="str">
        <f>+'BaseData 27b3'!F1465</f>
        <v>UT</v>
      </c>
      <c r="G1569" s="38">
        <f>+'BaseData 27b3'!G1465</f>
        <v>2346.1950000000047</v>
      </c>
    </row>
    <row r="1570" spans="1:7" x14ac:dyDescent="0.25">
      <c r="A1570" s="38">
        <f>+'BaseData 27b3'!A1466</f>
        <v>2022</v>
      </c>
      <c r="B1570" s="38">
        <f>+'BaseData 27b3'!B1466</f>
        <v>11</v>
      </c>
      <c r="C1570" s="38">
        <f>+'BaseData 27b3'!C1466</f>
        <v>2023</v>
      </c>
      <c r="D1570" s="38" t="str">
        <f>+INDEX(names!$B$2:$B$28,MATCH('BaseData 27b3'!D1466,names!$A$2:$A$28,0))</f>
        <v>Calleguas</v>
      </c>
      <c r="E1570" s="38" t="str">
        <f>+'BaseData 27b3'!E1466</f>
        <v>BASIC</v>
      </c>
      <c r="F1570" s="38" t="str">
        <f>+'BaseData 27b3'!F1466</f>
        <v>TR</v>
      </c>
      <c r="G1570" s="38">
        <f>+'BaseData 27b3'!G1466</f>
        <v>7829.4672791208795</v>
      </c>
    </row>
    <row r="1571" spans="1:7" x14ac:dyDescent="0.25">
      <c r="A1571" s="38">
        <f>+'BaseData 27b3'!A1467</f>
        <v>2022</v>
      </c>
      <c r="B1571" s="38">
        <f>+'BaseData 27b3'!B1467</f>
        <v>11</v>
      </c>
      <c r="C1571" s="38">
        <f>+'BaseData 27b3'!C1467</f>
        <v>2023</v>
      </c>
      <c r="D1571" s="38" t="str">
        <f>+INDEX(names!$B$2:$B$28,MATCH('BaseData 27b3'!D1467,names!$A$2:$A$28,0))</f>
        <v>Calleguas</v>
      </c>
      <c r="E1571" s="38" t="str">
        <f>+'BaseData 27b3'!E1467</f>
        <v>LNG</v>
      </c>
      <c r="F1571" s="38" t="str">
        <f>+'BaseData 27b3'!F1467</f>
        <v>TR</v>
      </c>
      <c r="G1571" s="38">
        <f>+'BaseData 27b3'!G1467</f>
        <v>0</v>
      </c>
    </row>
    <row r="1572" spans="1:7" x14ac:dyDescent="0.25">
      <c r="A1572" s="38">
        <f>+'BaseData 27b3'!A1468</f>
        <v>2022</v>
      </c>
      <c r="B1572" s="38">
        <f>+'BaseData 27b3'!B1468</f>
        <v>11</v>
      </c>
      <c r="C1572" s="38">
        <f>+'BaseData 27b3'!C1468</f>
        <v>2023</v>
      </c>
      <c r="D1572" s="38" t="str">
        <f>+INDEX(names!$B$2:$B$28,MATCH('BaseData 27b3'!D1468,names!$A$2:$A$28,0))</f>
        <v>Central Basin</v>
      </c>
      <c r="E1572" s="38" t="str">
        <f>+'BaseData 27b3'!E1468</f>
        <v>BASIC</v>
      </c>
      <c r="F1572" s="38" t="str">
        <f>+'BaseData 27b3'!F1468</f>
        <v>TR</v>
      </c>
      <c r="G1572" s="38">
        <f>+'BaseData 27b3'!G1468</f>
        <v>1313.7583114285715</v>
      </c>
    </row>
    <row r="1573" spans="1:7" x14ac:dyDescent="0.25">
      <c r="A1573" s="38">
        <f>+'BaseData 27b3'!A1469</f>
        <v>2022</v>
      </c>
      <c r="B1573" s="38">
        <f>+'BaseData 27b3'!B1469</f>
        <v>11</v>
      </c>
      <c r="C1573" s="38">
        <f>+'BaseData 27b3'!C1469</f>
        <v>2023</v>
      </c>
      <c r="D1573" s="38" t="str">
        <f>+INDEX(names!$B$2:$B$28,MATCH('BaseData 27b3'!D1469,names!$A$2:$A$28,0))</f>
        <v>Central Basin</v>
      </c>
      <c r="E1573" s="38" t="str">
        <f>+'BaseData 27b3'!E1469</f>
        <v>BASIC</v>
      </c>
      <c r="F1573" s="38" t="str">
        <f>+'BaseData 27b3'!F1469</f>
        <v>UT</v>
      </c>
      <c r="G1573" s="38">
        <f>+'BaseData 27b3'!G1469</f>
        <v>1770.2937570329677</v>
      </c>
    </row>
    <row r="1574" spans="1:7" x14ac:dyDescent="0.25">
      <c r="A1574" s="38">
        <f>+'BaseData 27b3'!A1470</f>
        <v>2022</v>
      </c>
      <c r="B1574" s="38">
        <f>+'BaseData 27b3'!B1470</f>
        <v>11</v>
      </c>
      <c r="C1574" s="38">
        <f>+'BaseData 27b3'!C1470</f>
        <v>2023</v>
      </c>
      <c r="D1574" s="38" t="str">
        <f>+INDEX(names!$B$2:$B$28,MATCH('BaseData 27b3'!D1470,names!$A$2:$A$28,0))</f>
        <v>Central Basin</v>
      </c>
      <c r="E1574" s="38" t="str">
        <f>+'BaseData 27b3'!E1470</f>
        <v>LNG</v>
      </c>
      <c r="F1574" s="38" t="str">
        <f>+'BaseData 27b3'!F1470</f>
        <v>UT</v>
      </c>
      <c r="G1574" s="38">
        <f>+'BaseData 27b3'!G1470</f>
        <v>771.26499999999953</v>
      </c>
    </row>
    <row r="1575" spans="1:7" x14ac:dyDescent="0.25">
      <c r="A1575" s="38">
        <f>+'BaseData 27b3'!A1471</f>
        <v>2022</v>
      </c>
      <c r="B1575" s="38">
        <f>+'BaseData 27b3'!B1471</f>
        <v>11</v>
      </c>
      <c r="C1575" s="38">
        <f>+'BaseData 27b3'!C1471</f>
        <v>2023</v>
      </c>
      <c r="D1575" s="38" t="str">
        <f>+INDEX(names!$B$2:$B$28,MATCH('BaseData 27b3'!D1471,names!$A$2:$A$28,0))</f>
        <v>Compton</v>
      </c>
      <c r="E1575" s="38" t="str">
        <f>+'BaseData 27b3'!E1471</f>
        <v>BASIC</v>
      </c>
      <c r="F1575" s="38" t="str">
        <f>+'BaseData 27b3'!F1471</f>
        <v>TR</v>
      </c>
      <c r="G1575" s="38">
        <f>+'BaseData 27b3'!G1471</f>
        <v>6.0590284615384595</v>
      </c>
    </row>
    <row r="1576" spans="1:7" x14ac:dyDescent="0.25">
      <c r="A1576" s="38">
        <f>+'BaseData 27b3'!A1472</f>
        <v>2022</v>
      </c>
      <c r="B1576" s="38">
        <f>+'BaseData 27b3'!B1472</f>
        <v>11</v>
      </c>
      <c r="C1576" s="38">
        <f>+'BaseData 27b3'!C1472</f>
        <v>2023</v>
      </c>
      <c r="D1576" s="38" t="str">
        <f>+INDEX(names!$B$2:$B$28,MATCH('BaseData 27b3'!D1472,names!$A$2:$A$28,0))</f>
        <v>Eastern</v>
      </c>
      <c r="E1576" s="38" t="str">
        <f>+'BaseData 27b3'!E1472</f>
        <v>BASIC</v>
      </c>
      <c r="F1576" s="38" t="str">
        <f>+'BaseData 27b3'!F1472</f>
        <v>TR</v>
      </c>
      <c r="G1576" s="38">
        <f>+'BaseData 27b3'!G1472</f>
        <v>5949.4779065934072</v>
      </c>
    </row>
    <row r="1577" spans="1:7" x14ac:dyDescent="0.25">
      <c r="A1577" s="38">
        <f>+'BaseData 27b3'!A1473</f>
        <v>2022</v>
      </c>
      <c r="B1577" s="38">
        <f>+'BaseData 27b3'!B1473</f>
        <v>11</v>
      </c>
      <c r="C1577" s="38">
        <f>+'BaseData 27b3'!C1473</f>
        <v>2023</v>
      </c>
      <c r="D1577" s="38" t="str">
        <f>+INDEX(names!$B$2:$B$28,MATCH('BaseData 27b3'!D1473,names!$A$2:$A$28,0))</f>
        <v>Eastern</v>
      </c>
      <c r="E1577" s="38" t="str">
        <f>+'BaseData 27b3'!E1473</f>
        <v>BASIC</v>
      </c>
      <c r="F1577" s="38" t="str">
        <f>+'BaseData 27b3'!F1473</f>
        <v>UT</v>
      </c>
      <c r="G1577" s="38">
        <f>+'BaseData 27b3'!G1473</f>
        <v>3125.0548494505492</v>
      </c>
    </row>
    <row r="1578" spans="1:7" x14ac:dyDescent="0.25">
      <c r="A1578" s="38">
        <f>+'BaseData 27b3'!A1474</f>
        <v>2022</v>
      </c>
      <c r="B1578" s="38">
        <f>+'BaseData 27b3'!B1474</f>
        <v>11</v>
      </c>
      <c r="C1578" s="38">
        <f>+'BaseData 27b3'!C1474</f>
        <v>2023</v>
      </c>
      <c r="D1578" s="38" t="str">
        <f>+INDEX(names!$B$2:$B$28,MATCH('BaseData 27b3'!D1474,names!$A$2:$A$28,0))</f>
        <v>Eastern</v>
      </c>
      <c r="E1578" s="38" t="str">
        <f>+'BaseData 27b3'!E1474</f>
        <v>LNG</v>
      </c>
      <c r="F1578" s="38" t="str">
        <f>+'BaseData 27b3'!F1474</f>
        <v>UT</v>
      </c>
      <c r="G1578" s="38">
        <f>+'BaseData 27b3'!G1474</f>
        <v>649.275000000001</v>
      </c>
    </row>
    <row r="1579" spans="1:7" x14ac:dyDescent="0.25">
      <c r="A1579" s="38">
        <f>+'BaseData 27b3'!A1475</f>
        <v>2022</v>
      </c>
      <c r="B1579" s="38">
        <f>+'BaseData 27b3'!B1475</f>
        <v>11</v>
      </c>
      <c r="C1579" s="38">
        <f>+'BaseData 27b3'!C1475</f>
        <v>2023</v>
      </c>
      <c r="D1579" s="38" t="str">
        <f>+INDEX(names!$B$2:$B$28,MATCH('BaseData 27b3'!D1475,names!$A$2:$A$28,0))</f>
        <v>Foothill</v>
      </c>
      <c r="E1579" s="38" t="str">
        <f>+'BaseData 27b3'!E1475</f>
        <v>BASIC</v>
      </c>
      <c r="F1579" s="38" t="str">
        <f>+'BaseData 27b3'!F1475</f>
        <v>TR</v>
      </c>
      <c r="G1579" s="38">
        <f>+'BaseData 27b3'!G1475</f>
        <v>645.35277230769225</v>
      </c>
    </row>
    <row r="1580" spans="1:7" x14ac:dyDescent="0.25">
      <c r="A1580" s="38">
        <f>+'BaseData 27b3'!A1476</f>
        <v>2022</v>
      </c>
      <c r="B1580" s="38">
        <f>+'BaseData 27b3'!B1476</f>
        <v>11</v>
      </c>
      <c r="C1580" s="38">
        <f>+'BaseData 27b3'!C1476</f>
        <v>2023</v>
      </c>
      <c r="D1580" s="38" t="str">
        <f>+INDEX(names!$B$2:$B$28,MATCH('BaseData 27b3'!D1476,names!$A$2:$A$28,0))</f>
        <v>Foothill</v>
      </c>
      <c r="E1580" s="38" t="str">
        <f>+'BaseData 27b3'!E1476</f>
        <v>LNG</v>
      </c>
      <c r="F1580" s="38" t="str">
        <f>+'BaseData 27b3'!F1476</f>
        <v>TR</v>
      </c>
      <c r="G1580" s="38">
        <f>+'BaseData 27b3'!G1476</f>
        <v>0</v>
      </c>
    </row>
    <row r="1581" spans="1:7" x14ac:dyDescent="0.25">
      <c r="A1581" s="38">
        <f>+'BaseData 27b3'!A1477</f>
        <v>2022</v>
      </c>
      <c r="B1581" s="38">
        <f>+'BaseData 27b3'!B1477</f>
        <v>11</v>
      </c>
      <c r="C1581" s="38">
        <f>+'BaseData 27b3'!C1477</f>
        <v>2023</v>
      </c>
      <c r="D1581" s="38" t="str">
        <f>+INDEX(names!$B$2:$B$28,MATCH('BaseData 27b3'!D1477,names!$A$2:$A$28,0))</f>
        <v>Fullerton</v>
      </c>
      <c r="E1581" s="38" t="str">
        <f>+'BaseData 27b3'!E1477</f>
        <v>BASIC</v>
      </c>
      <c r="F1581" s="38" t="str">
        <f>+'BaseData 27b3'!F1477</f>
        <v>TR</v>
      </c>
      <c r="G1581" s="38">
        <f>+'BaseData 27b3'!G1477</f>
        <v>716.76661252747249</v>
      </c>
    </row>
    <row r="1582" spans="1:7" x14ac:dyDescent="0.25">
      <c r="A1582" s="38">
        <f>+'BaseData 27b3'!A1478</f>
        <v>2022</v>
      </c>
      <c r="B1582" s="38">
        <f>+'BaseData 27b3'!B1478</f>
        <v>11</v>
      </c>
      <c r="C1582" s="38">
        <f>+'BaseData 27b3'!C1478</f>
        <v>2023</v>
      </c>
      <c r="D1582" s="38" t="str">
        <f>+INDEX(names!$B$2:$B$28,MATCH('BaseData 27b3'!D1478,names!$A$2:$A$28,0))</f>
        <v>Glendale</v>
      </c>
      <c r="E1582" s="38" t="str">
        <f>+'BaseData 27b3'!E1478</f>
        <v>BASIC</v>
      </c>
      <c r="F1582" s="38" t="str">
        <f>+'BaseData 27b3'!F1478</f>
        <v>TR</v>
      </c>
      <c r="G1582" s="38">
        <f>+'BaseData 27b3'!G1478</f>
        <v>1285.0832057142866</v>
      </c>
    </row>
    <row r="1583" spans="1:7" x14ac:dyDescent="0.25">
      <c r="A1583" s="38">
        <f>+'BaseData 27b3'!A1479</f>
        <v>2022</v>
      </c>
      <c r="B1583" s="38">
        <f>+'BaseData 27b3'!B1479</f>
        <v>11</v>
      </c>
      <c r="C1583" s="38">
        <f>+'BaseData 27b3'!C1479</f>
        <v>2023</v>
      </c>
      <c r="D1583" s="38" t="str">
        <f>+INDEX(names!$B$2:$B$28,MATCH('BaseData 27b3'!D1479,names!$A$2:$A$28,0))</f>
        <v>Inland Empire</v>
      </c>
      <c r="E1583" s="38" t="str">
        <f>+'BaseData 27b3'!E1479</f>
        <v>BASIC</v>
      </c>
      <c r="F1583" s="38" t="str">
        <f>+'BaseData 27b3'!F1479</f>
        <v>UT</v>
      </c>
      <c r="G1583" s="38">
        <f>+'BaseData 27b3'!G1479</f>
        <v>4135.3498661538479</v>
      </c>
    </row>
    <row r="1584" spans="1:7" x14ac:dyDescent="0.25">
      <c r="A1584" s="38">
        <f>+'BaseData 27b3'!A1480</f>
        <v>2022</v>
      </c>
      <c r="B1584" s="38">
        <f>+'BaseData 27b3'!B1480</f>
        <v>11</v>
      </c>
      <c r="C1584" s="38">
        <f>+'BaseData 27b3'!C1480</f>
        <v>2023</v>
      </c>
      <c r="D1584" s="38" t="str">
        <f>+INDEX(names!$B$2:$B$28,MATCH('BaseData 27b3'!D1480,names!$A$2:$A$28,0))</f>
        <v>Los Angeles</v>
      </c>
      <c r="E1584" s="38" t="str">
        <f>+'BaseData 27b3'!E1480</f>
        <v>BASIC</v>
      </c>
      <c r="F1584" s="38" t="str">
        <f>+'BaseData 27b3'!F1480</f>
        <v>UT</v>
      </c>
      <c r="G1584" s="38">
        <f>+'BaseData 27b3'!G1480</f>
        <v>14142.888633846156</v>
      </c>
    </row>
    <row r="1585" spans="1:7" x14ac:dyDescent="0.25">
      <c r="A1585" s="38">
        <f>+'BaseData 27b3'!A1481</f>
        <v>2022</v>
      </c>
      <c r="B1585" s="38">
        <f>+'BaseData 27b3'!B1481</f>
        <v>11</v>
      </c>
      <c r="C1585" s="38">
        <f>+'BaseData 27b3'!C1481</f>
        <v>2023</v>
      </c>
      <c r="D1585" s="38" t="str">
        <f>+INDEX(names!$B$2:$B$28,MATCH('BaseData 27b3'!D1481,names!$A$2:$A$28,0))</f>
        <v>Los Angeles</v>
      </c>
      <c r="E1585" s="38" t="str">
        <f>+'BaseData 27b3'!E1481</f>
        <v>BASIC</v>
      </c>
      <c r="F1585" s="38" t="str">
        <f>+'BaseData 27b3'!F1481</f>
        <v>TR</v>
      </c>
      <c r="G1585" s="38">
        <f>+'BaseData 27b3'!G1481</f>
        <v>2959.6724999999929</v>
      </c>
    </row>
    <row r="1586" spans="1:7" x14ac:dyDescent="0.25">
      <c r="A1586" s="38">
        <f>+'BaseData 27b3'!A1482</f>
        <v>2022</v>
      </c>
      <c r="B1586" s="38">
        <f>+'BaseData 27b3'!B1482</f>
        <v>11</v>
      </c>
      <c r="C1586" s="38">
        <f>+'BaseData 27b3'!C1482</f>
        <v>2023</v>
      </c>
      <c r="D1586" s="38" t="str">
        <f>+INDEX(names!$B$2:$B$28,MATCH('BaseData 27b3'!D1482,names!$A$2:$A$28,0))</f>
        <v>Las Virgenes</v>
      </c>
      <c r="E1586" s="38" t="str">
        <f>+'BaseData 27b3'!E1482</f>
        <v>BASIC</v>
      </c>
      <c r="F1586" s="38" t="str">
        <f>+'BaseData 27b3'!F1482</f>
        <v>TR</v>
      </c>
      <c r="G1586" s="38">
        <f>+'BaseData 27b3'!G1482</f>
        <v>1575.6239593406594</v>
      </c>
    </row>
    <row r="1587" spans="1:7" x14ac:dyDescent="0.25">
      <c r="A1587" s="38">
        <f>+'BaseData 27b3'!A1483</f>
        <v>2022</v>
      </c>
      <c r="B1587" s="38">
        <f>+'BaseData 27b3'!B1483</f>
        <v>11</v>
      </c>
      <c r="C1587" s="38">
        <f>+'BaseData 27b3'!C1483</f>
        <v>2023</v>
      </c>
      <c r="D1587" s="38" t="str">
        <f>+INDEX(names!$B$2:$B$28,MATCH('BaseData 27b3'!D1483,names!$A$2:$A$28,0))</f>
        <v>Long Beach</v>
      </c>
      <c r="E1587" s="38" t="str">
        <f>+'BaseData 27b3'!E1483</f>
        <v>BASIC</v>
      </c>
      <c r="F1587" s="38" t="str">
        <f>+'BaseData 27b3'!F1483</f>
        <v>TR</v>
      </c>
      <c r="G1587" s="38">
        <f>+'BaseData 27b3'!G1483</f>
        <v>2381.7034051648352</v>
      </c>
    </row>
    <row r="1588" spans="1:7" x14ac:dyDescent="0.25">
      <c r="A1588" s="38">
        <f>+'BaseData 27b3'!A1484</f>
        <v>2022</v>
      </c>
      <c r="B1588" s="38">
        <f>+'BaseData 27b3'!B1484</f>
        <v>11</v>
      </c>
      <c r="C1588" s="38">
        <f>+'BaseData 27b3'!C1484</f>
        <v>2023</v>
      </c>
      <c r="D1588" s="38" t="str">
        <f>+INDEX(names!$B$2:$B$28,MATCH('BaseData 27b3'!D1484,names!$A$2:$A$28,0))</f>
        <v>MWDOC</v>
      </c>
      <c r="E1588" s="38" t="str">
        <f>+'BaseData 27b3'!E1484</f>
        <v>BASIC</v>
      </c>
      <c r="F1588" s="38" t="str">
        <f>+'BaseData 27b3'!F1484</f>
        <v>TR</v>
      </c>
      <c r="G1588" s="38">
        <f>+'BaseData 27b3'!G1484</f>
        <v>6753.2897090109882</v>
      </c>
    </row>
    <row r="1589" spans="1:7" x14ac:dyDescent="0.25">
      <c r="A1589" s="38">
        <f>+'BaseData 27b3'!A1485</f>
        <v>2022</v>
      </c>
      <c r="B1589" s="38">
        <f>+'BaseData 27b3'!B1485</f>
        <v>11</v>
      </c>
      <c r="C1589" s="38">
        <f>+'BaseData 27b3'!C1485</f>
        <v>2023</v>
      </c>
      <c r="D1589" s="38" t="str">
        <f>+INDEX(names!$B$2:$B$28,MATCH('BaseData 27b3'!D1485,names!$A$2:$A$28,0))</f>
        <v>MWDOC</v>
      </c>
      <c r="E1589" s="38" t="str">
        <f>+'BaseData 27b3'!E1485</f>
        <v>BASIC</v>
      </c>
      <c r="F1589" s="38" t="str">
        <f>+'BaseData 27b3'!F1485</f>
        <v>UT</v>
      </c>
      <c r="G1589" s="38">
        <f>+'BaseData 27b3'!G1485</f>
        <v>6294.6389413186816</v>
      </c>
    </row>
    <row r="1590" spans="1:7" x14ac:dyDescent="0.25">
      <c r="A1590" s="38">
        <f>+'BaseData 27b3'!A1486</f>
        <v>2022</v>
      </c>
      <c r="B1590" s="38">
        <f>+'BaseData 27b3'!B1486</f>
        <v>11</v>
      </c>
      <c r="C1590" s="38">
        <f>+'BaseData 27b3'!C1486</f>
        <v>2023</v>
      </c>
      <c r="D1590" s="38" t="str">
        <f>+INDEX(names!$B$2:$B$28,MATCH('BaseData 27b3'!D1486,names!$A$2:$A$28,0))</f>
        <v>MWDOC</v>
      </c>
      <c r="E1590" s="38" t="str">
        <f>+'BaseData 27b3'!E1486</f>
        <v>LNG</v>
      </c>
      <c r="F1590" s="38" t="str">
        <f>+'BaseData 27b3'!F1486</f>
        <v>UT</v>
      </c>
      <c r="G1590" s="38">
        <f>+'BaseData 27b3'!G1486</f>
        <v>0</v>
      </c>
    </row>
    <row r="1591" spans="1:7" x14ac:dyDescent="0.25">
      <c r="A1591" s="38">
        <f>+'BaseData 27b3'!A1487</f>
        <v>2022</v>
      </c>
      <c r="B1591" s="38">
        <f>+'BaseData 27b3'!B1487</f>
        <v>11</v>
      </c>
      <c r="C1591" s="38">
        <f>+'BaseData 27b3'!C1487</f>
        <v>2023</v>
      </c>
      <c r="D1591" s="38" t="str">
        <f>+INDEX(names!$B$2:$B$28,MATCH('BaseData 27b3'!D1487,names!$A$2:$A$28,0))</f>
        <v>Pasadena</v>
      </c>
      <c r="E1591" s="38" t="str">
        <f>+'BaseData 27b3'!E1487</f>
        <v>BASIC</v>
      </c>
      <c r="F1591" s="38" t="str">
        <f>+'BaseData 27b3'!F1487</f>
        <v>TR</v>
      </c>
      <c r="G1591" s="38">
        <f>+'BaseData 27b3'!G1487</f>
        <v>1395.5015912087913</v>
      </c>
    </row>
    <row r="1592" spans="1:7" x14ac:dyDescent="0.25">
      <c r="A1592" s="38">
        <f>+'BaseData 27b3'!A1488</f>
        <v>2022</v>
      </c>
      <c r="B1592" s="38">
        <f>+'BaseData 27b3'!B1488</f>
        <v>11</v>
      </c>
      <c r="C1592" s="38">
        <f>+'BaseData 27b3'!C1488</f>
        <v>2023</v>
      </c>
      <c r="D1592" s="38" t="str">
        <f>+INDEX(names!$B$2:$B$28,MATCH('BaseData 27b3'!D1488,names!$A$2:$A$28,0))</f>
        <v>San Fernando</v>
      </c>
      <c r="E1592" s="38" t="str">
        <f>+'BaseData 27b3'!E1488</f>
        <v>BASIC</v>
      </c>
      <c r="F1592" s="38" t="str">
        <f>+'BaseData 27b3'!F1488</f>
        <v>TR</v>
      </c>
      <c r="G1592" s="38">
        <f>+'BaseData 27b3'!G1488</f>
        <v>16.246121318681318</v>
      </c>
    </row>
    <row r="1593" spans="1:7" x14ac:dyDescent="0.25">
      <c r="A1593" s="38">
        <f>+'BaseData 27b3'!A1489</f>
        <v>2022</v>
      </c>
      <c r="B1593" s="38">
        <f>+'BaseData 27b3'!B1489</f>
        <v>11</v>
      </c>
      <c r="C1593" s="38">
        <f>+'BaseData 27b3'!C1489</f>
        <v>2023</v>
      </c>
      <c r="D1593" s="38" t="str">
        <f>+INDEX(names!$B$2:$B$28,MATCH('BaseData 27b3'!D1489,names!$A$2:$A$28,0))</f>
        <v>San Marino</v>
      </c>
      <c r="E1593" s="38" t="str">
        <f>+'BaseData 27b3'!E1489</f>
        <v>BASIC</v>
      </c>
      <c r="F1593" s="38" t="str">
        <f>+'BaseData 27b3'!F1489</f>
        <v>TR</v>
      </c>
      <c r="G1593" s="38">
        <f>+'BaseData 27b3'!G1489</f>
        <v>120.0544931868132</v>
      </c>
    </row>
    <row r="1594" spans="1:7" x14ac:dyDescent="0.25">
      <c r="A1594" s="38">
        <f>+'BaseData 27b3'!A1490</f>
        <v>2022</v>
      </c>
      <c r="B1594" s="38">
        <f>+'BaseData 27b3'!B1490</f>
        <v>11</v>
      </c>
      <c r="C1594" s="38">
        <f>+'BaseData 27b3'!C1490</f>
        <v>2023</v>
      </c>
      <c r="D1594" s="38" t="str">
        <f>+INDEX(names!$B$2:$B$28,MATCH('BaseData 27b3'!D1490,names!$A$2:$A$28,0))</f>
        <v>Santa Ana</v>
      </c>
      <c r="E1594" s="38" t="str">
        <f>+'BaseData 27b3'!E1490</f>
        <v>BASIC</v>
      </c>
      <c r="F1594" s="38" t="str">
        <f>+'BaseData 27b3'!F1490</f>
        <v>TR</v>
      </c>
      <c r="G1594" s="38">
        <f>+'BaseData 27b3'!G1490</f>
        <v>456.73550549450562</v>
      </c>
    </row>
    <row r="1595" spans="1:7" x14ac:dyDescent="0.25">
      <c r="A1595" s="38">
        <f>+'BaseData 27b3'!A1491</f>
        <v>2022</v>
      </c>
      <c r="B1595" s="38">
        <f>+'BaseData 27b3'!B1491</f>
        <v>11</v>
      </c>
      <c r="C1595" s="38">
        <f>+'BaseData 27b3'!C1491</f>
        <v>2023</v>
      </c>
      <c r="D1595" s="38" t="str">
        <f>+INDEX(names!$B$2:$B$28,MATCH('BaseData 27b3'!D1491,names!$A$2:$A$28,0))</f>
        <v>Santa Monica</v>
      </c>
      <c r="E1595" s="38" t="str">
        <f>+'BaseData 27b3'!E1491</f>
        <v>BASIC</v>
      </c>
      <c r="F1595" s="38" t="str">
        <f>+'BaseData 27b3'!F1491</f>
        <v>TR</v>
      </c>
      <c r="G1595" s="38">
        <f>+'BaseData 27b3'!G1491</f>
        <v>277.98584219780224</v>
      </c>
    </row>
    <row r="1596" spans="1:7" x14ac:dyDescent="0.25">
      <c r="A1596" s="38">
        <f>+'BaseData 27b3'!A1492</f>
        <v>2022</v>
      </c>
      <c r="B1596" s="38">
        <f>+'BaseData 27b3'!B1492</f>
        <v>11</v>
      </c>
      <c r="C1596" s="38">
        <f>+'BaseData 27b3'!C1492</f>
        <v>2023</v>
      </c>
      <c r="D1596" s="38" t="str">
        <f>+INDEX(names!$B$2:$B$28,MATCH('BaseData 27b3'!D1492,names!$A$2:$A$28,0))</f>
        <v>San Diego</v>
      </c>
      <c r="E1596" s="38" t="str">
        <f>+'BaseData 27b3'!E1492</f>
        <v>BASIC</v>
      </c>
      <c r="F1596" s="38" t="str">
        <f>+'BaseData 27b3'!F1492</f>
        <v>TR</v>
      </c>
      <c r="G1596" s="38">
        <f>+'BaseData 27b3'!G1492</f>
        <v>4519.513053956045</v>
      </c>
    </row>
    <row r="1597" spans="1:7" x14ac:dyDescent="0.25">
      <c r="A1597" s="38">
        <f>+'BaseData 27b3'!A1493</f>
        <v>2022</v>
      </c>
      <c r="B1597" s="38">
        <f>+'BaseData 27b3'!B1493</f>
        <v>11</v>
      </c>
      <c r="C1597" s="38">
        <f>+'BaseData 27b3'!C1493</f>
        <v>2023</v>
      </c>
      <c r="D1597" s="38" t="str">
        <f>+INDEX(names!$B$2:$B$28,MATCH('BaseData 27b3'!D1493,names!$A$2:$A$28,0))</f>
        <v>San Diego</v>
      </c>
      <c r="E1597" s="38" t="str">
        <f>+'BaseData 27b3'!E1493</f>
        <v>BASIC</v>
      </c>
      <c r="F1597" s="38" t="str">
        <f>+'BaseData 27b3'!F1493</f>
        <v>UT</v>
      </c>
      <c r="G1597" s="38">
        <f>+'BaseData 27b3'!G1493</f>
        <v>31002.730757252764</v>
      </c>
    </row>
    <row r="1598" spans="1:7" x14ac:dyDescent="0.25">
      <c r="A1598" s="38">
        <f>+'BaseData 27b3'!A1494</f>
        <v>2022</v>
      </c>
      <c r="B1598" s="38">
        <f>+'BaseData 27b3'!B1494</f>
        <v>11</v>
      </c>
      <c r="C1598" s="38">
        <f>+'BaseData 27b3'!C1494</f>
        <v>2023</v>
      </c>
      <c r="D1598" s="38" t="str">
        <f>+INDEX(names!$B$2:$B$28,MATCH('BaseData 27b3'!D1494,names!$A$2:$A$28,0))</f>
        <v>Three Valleys</v>
      </c>
      <c r="E1598" s="38" t="str">
        <f>+'BaseData 27b3'!E1494</f>
        <v>BASIC</v>
      </c>
      <c r="F1598" s="38" t="str">
        <f>+'BaseData 27b3'!F1494</f>
        <v>TR</v>
      </c>
      <c r="G1598" s="38">
        <f>+'BaseData 27b3'!G1494</f>
        <v>2503.256308791209</v>
      </c>
    </row>
    <row r="1599" spans="1:7" x14ac:dyDescent="0.25">
      <c r="A1599" s="38">
        <f>+'BaseData 27b3'!A1495</f>
        <v>2022</v>
      </c>
      <c r="B1599" s="38">
        <f>+'BaseData 27b3'!B1495</f>
        <v>11</v>
      </c>
      <c r="C1599" s="38">
        <f>+'BaseData 27b3'!C1495</f>
        <v>2023</v>
      </c>
      <c r="D1599" s="38" t="str">
        <f>+INDEX(names!$B$2:$B$28,MATCH('BaseData 27b3'!D1495,names!$A$2:$A$28,0))</f>
        <v>Three Valleys</v>
      </c>
      <c r="E1599" s="38" t="str">
        <f>+'BaseData 27b3'!E1495</f>
        <v>BASIC</v>
      </c>
      <c r="F1599" s="38" t="str">
        <f>+'BaseData 27b3'!F1495</f>
        <v>UT</v>
      </c>
      <c r="G1599" s="38">
        <f>+'BaseData 27b3'!G1495</f>
        <v>2287.5329249450547</v>
      </c>
    </row>
    <row r="1600" spans="1:7" x14ac:dyDescent="0.25">
      <c r="A1600" s="38">
        <f>+'BaseData 27b3'!A1496</f>
        <v>2022</v>
      </c>
      <c r="B1600" s="38">
        <f>+'BaseData 27b3'!B1496</f>
        <v>11</v>
      </c>
      <c r="C1600" s="38">
        <f>+'BaseData 27b3'!C1496</f>
        <v>2023</v>
      </c>
      <c r="D1600" s="38" t="str">
        <f>+INDEX(names!$B$2:$B$28,MATCH('BaseData 27b3'!D1496,names!$A$2:$A$28,0))</f>
        <v>Three Valleys</v>
      </c>
      <c r="E1600" s="38" t="str">
        <f>+'BaseData 27b3'!E1496</f>
        <v>LNG</v>
      </c>
      <c r="F1600" s="38" t="str">
        <f>+'BaseData 27b3'!F1496</f>
        <v>UT</v>
      </c>
      <c r="G1600" s="38">
        <f>+'BaseData 27b3'!G1496</f>
        <v>711.43200000000058</v>
      </c>
    </row>
    <row r="1601" spans="1:7" x14ac:dyDescent="0.25">
      <c r="A1601" s="38">
        <f>+'BaseData 27b3'!A1497</f>
        <v>2022</v>
      </c>
      <c r="B1601" s="38">
        <f>+'BaseData 27b3'!B1497</f>
        <v>11</v>
      </c>
      <c r="C1601" s="38">
        <f>+'BaseData 27b3'!C1497</f>
        <v>2023</v>
      </c>
      <c r="D1601" s="38" t="str">
        <f>+INDEX(names!$B$2:$B$28,MATCH('BaseData 27b3'!D1497,names!$A$2:$A$28,0))</f>
        <v>Torrance</v>
      </c>
      <c r="E1601" s="38" t="str">
        <f>+'BaseData 27b3'!E1497</f>
        <v>BASIC</v>
      </c>
      <c r="F1601" s="38" t="str">
        <f>+'BaseData 27b3'!F1497</f>
        <v>TR</v>
      </c>
      <c r="G1601" s="38">
        <f>+'BaseData 27b3'!G1497</f>
        <v>1100.1646867032966</v>
      </c>
    </row>
    <row r="1602" spans="1:7" x14ac:dyDescent="0.25">
      <c r="A1602" s="38">
        <f>+'BaseData 27b3'!A1498</f>
        <v>2022</v>
      </c>
      <c r="B1602" s="38">
        <f>+'BaseData 27b3'!B1498</f>
        <v>11</v>
      </c>
      <c r="C1602" s="38">
        <f>+'BaseData 27b3'!C1498</f>
        <v>2023</v>
      </c>
      <c r="D1602" s="38" t="str">
        <f>+INDEX(names!$B$2:$B$28,MATCH('BaseData 27b3'!D1498,names!$A$2:$A$28,0))</f>
        <v>Upper San Gabriel</v>
      </c>
      <c r="E1602" s="38" t="str">
        <f>+'BaseData 27b3'!E1498</f>
        <v>BASIC</v>
      </c>
      <c r="F1602" s="38" t="str">
        <f>+'BaseData 27b3'!F1498</f>
        <v>TR</v>
      </c>
      <c r="G1602" s="38">
        <f>+'BaseData 27b3'!G1498</f>
        <v>69.841768681318655</v>
      </c>
    </row>
    <row r="1603" spans="1:7" x14ac:dyDescent="0.25">
      <c r="A1603" s="38">
        <f>+'BaseData 27b3'!A1499</f>
        <v>2022</v>
      </c>
      <c r="B1603" s="38">
        <f>+'BaseData 27b3'!B1499</f>
        <v>11</v>
      </c>
      <c r="C1603" s="38">
        <f>+'BaseData 27b3'!C1499</f>
        <v>2023</v>
      </c>
      <c r="D1603" s="38" t="str">
        <f>+INDEX(names!$B$2:$B$28,MATCH('BaseData 27b3'!D1499,names!$A$2:$A$28,0))</f>
        <v>Upper San Gabriel</v>
      </c>
      <c r="E1603" s="38" t="str">
        <f>+'BaseData 27b3'!E1499</f>
        <v>BASIC</v>
      </c>
      <c r="F1603" s="38" t="str">
        <f>+'BaseData 27b3'!F1499</f>
        <v>UT</v>
      </c>
      <c r="G1603" s="38">
        <f>+'BaseData 27b3'!G1499</f>
        <v>2079.7063616483515</v>
      </c>
    </row>
    <row r="1604" spans="1:7" x14ac:dyDescent="0.25">
      <c r="A1604" s="38">
        <f>+'BaseData 27b3'!A1500</f>
        <v>2022</v>
      </c>
      <c r="B1604" s="38">
        <f>+'BaseData 27b3'!B1500</f>
        <v>11</v>
      </c>
      <c r="C1604" s="38">
        <f>+'BaseData 27b3'!C1500</f>
        <v>2023</v>
      </c>
      <c r="D1604" s="38" t="str">
        <f>+INDEX(names!$B$2:$B$28,MATCH('BaseData 27b3'!D1500,names!$A$2:$A$28,0))</f>
        <v>Upper San Gabriel</v>
      </c>
      <c r="E1604" s="38" t="str">
        <f>+'BaseData 27b3'!E1500</f>
        <v>LNG</v>
      </c>
      <c r="F1604" s="38" t="str">
        <f>+'BaseData 27b3'!F1500</f>
        <v>UT</v>
      </c>
      <c r="G1604" s="38">
        <f>+'BaseData 27b3'!G1500</f>
        <v>13276.620000000012</v>
      </c>
    </row>
    <row r="1605" spans="1:7" x14ac:dyDescent="0.25">
      <c r="A1605" s="38">
        <f>+'BaseData 27b3'!A1501</f>
        <v>2022</v>
      </c>
      <c r="B1605" s="38">
        <f>+'BaseData 27b3'!B1501</f>
        <v>11</v>
      </c>
      <c r="C1605" s="38">
        <f>+'BaseData 27b3'!C1501</f>
        <v>2023</v>
      </c>
      <c r="D1605" s="38" t="str">
        <f>+INDEX(names!$B$2:$B$28,MATCH('BaseData 27b3'!D1501,names!$A$2:$A$28,0))</f>
        <v>West Basin</v>
      </c>
      <c r="E1605" s="38" t="str">
        <f>+'BaseData 27b3'!E1501</f>
        <v>BASIC</v>
      </c>
      <c r="F1605" s="38" t="str">
        <f>+'BaseData 27b3'!F1501</f>
        <v>TR</v>
      </c>
      <c r="G1605" s="38">
        <f>+'BaseData 27b3'!G1501</f>
        <v>9192.6400492307748</v>
      </c>
    </row>
    <row r="1606" spans="1:7" x14ac:dyDescent="0.25">
      <c r="A1606" s="38">
        <f>+'BaseData 27b3'!A1502</f>
        <v>2022</v>
      </c>
      <c r="B1606" s="38">
        <f>+'BaseData 27b3'!B1502</f>
        <v>11</v>
      </c>
      <c r="C1606" s="38">
        <f>+'BaseData 27b3'!C1502</f>
        <v>2023</v>
      </c>
      <c r="D1606" s="38" t="str">
        <f>+INDEX(names!$B$2:$B$28,MATCH('BaseData 27b3'!D1502,names!$A$2:$A$28,0))</f>
        <v>Western</v>
      </c>
      <c r="E1606" s="38" t="str">
        <f>+'BaseData 27b3'!E1502</f>
        <v>BASIC</v>
      </c>
      <c r="F1606" s="38" t="str">
        <f>+'BaseData 27b3'!F1502</f>
        <v>TR</v>
      </c>
      <c r="G1606" s="38">
        <f>+'BaseData 27b3'!G1502</f>
        <v>3505.020402857142</v>
      </c>
    </row>
    <row r="1607" spans="1:7" x14ac:dyDescent="0.25">
      <c r="A1607" s="38">
        <f>+'BaseData 27b3'!A1503</f>
        <v>2022</v>
      </c>
      <c r="B1607" s="38">
        <f>+'BaseData 27b3'!B1503</f>
        <v>11</v>
      </c>
      <c r="C1607" s="38">
        <f>+'BaseData 27b3'!C1503</f>
        <v>2023</v>
      </c>
      <c r="D1607" s="38" t="str">
        <f>+INDEX(names!$B$2:$B$28,MATCH('BaseData 27b3'!D1503,names!$A$2:$A$28,0))</f>
        <v>Western</v>
      </c>
      <c r="E1607" s="38" t="str">
        <f>+'BaseData 27b3'!E1503</f>
        <v>BASIC</v>
      </c>
      <c r="F1607" s="38" t="str">
        <f>+'BaseData 27b3'!F1503</f>
        <v>UT</v>
      </c>
      <c r="G1607" s="38">
        <f>+'BaseData 27b3'!G1503</f>
        <v>2185.9267028571426</v>
      </c>
    </row>
    <row r="1608" spans="1:7" x14ac:dyDescent="0.25">
      <c r="A1608" s="38">
        <f>+'BaseData 27b3'!A1504</f>
        <v>2022</v>
      </c>
      <c r="B1608" s="38">
        <f>+'BaseData 27b3'!B1504</f>
        <v>11</v>
      </c>
      <c r="C1608" s="38">
        <f>+'BaseData 27b3'!C1504</f>
        <v>2023</v>
      </c>
      <c r="D1608" s="38" t="str">
        <f>+INDEX(names!$B$2:$B$28,MATCH('BaseData 27b3'!D1504,names!$A$2:$A$28,0))</f>
        <v>Western</v>
      </c>
      <c r="E1608" s="38" t="str">
        <f>+'BaseData 27b3'!E1504</f>
        <v>LNG</v>
      </c>
      <c r="F1608" s="38" t="str">
        <f>+'BaseData 27b3'!F1504</f>
        <v>UT</v>
      </c>
      <c r="G1608" s="38">
        <f>+'BaseData 27b3'!G1504</f>
        <v>168.91666666666643</v>
      </c>
    </row>
    <row r="1609" spans="1:7" x14ac:dyDescent="0.25">
      <c r="A1609" s="38">
        <f>+'BaseData 27b3'!A1505</f>
        <v>2022</v>
      </c>
      <c r="B1609" s="38">
        <f>+'BaseData 27b3'!B1505</f>
        <v>12</v>
      </c>
      <c r="C1609" s="38">
        <f>+'BaseData 27b3'!C1505</f>
        <v>2023</v>
      </c>
      <c r="D1609" s="38" t="str">
        <f>+INDEX(names!$B$2:$B$28,MATCH('BaseData 27b3'!D1505,names!$A$2:$A$28,0))</f>
        <v>Anaheim</v>
      </c>
      <c r="E1609" s="38" t="str">
        <f>+'BaseData 27b3'!E1505</f>
        <v>BASIC</v>
      </c>
      <c r="F1609" s="38" t="str">
        <f>+'BaseData 27b3'!F1505</f>
        <v>TR</v>
      </c>
      <c r="G1609" s="38">
        <f>+'BaseData 27b3'!G1505</f>
        <v>462.33220736263792</v>
      </c>
    </row>
    <row r="1610" spans="1:7" x14ac:dyDescent="0.25">
      <c r="A1610" s="38">
        <f>+'BaseData 27b3'!A1506</f>
        <v>2022</v>
      </c>
      <c r="B1610" s="38">
        <f>+'BaseData 27b3'!B1506</f>
        <v>12</v>
      </c>
      <c r="C1610" s="38">
        <f>+'BaseData 27b3'!C1506</f>
        <v>2023</v>
      </c>
      <c r="D1610" s="38" t="str">
        <f>+INDEX(names!$B$2:$B$28,MATCH('BaseData 27b3'!D1506,names!$A$2:$A$28,0))</f>
        <v>Anaheim</v>
      </c>
      <c r="E1610" s="38" t="str">
        <f>+'BaseData 27b3'!E1506</f>
        <v>BASIC</v>
      </c>
      <c r="F1610" s="38" t="str">
        <f>+'BaseData 27b3'!F1506</f>
        <v>UT</v>
      </c>
      <c r="G1610" s="38">
        <f>+'BaseData 27b3'!G1506</f>
        <v>514.39253098901077</v>
      </c>
    </row>
    <row r="1611" spans="1:7" x14ac:dyDescent="0.25">
      <c r="A1611" s="38">
        <f>+'BaseData 27b3'!A1507</f>
        <v>2022</v>
      </c>
      <c r="B1611" s="38">
        <f>+'BaseData 27b3'!B1507</f>
        <v>12</v>
      </c>
      <c r="C1611" s="38">
        <f>+'BaseData 27b3'!C1507</f>
        <v>2023</v>
      </c>
      <c r="D1611" s="38" t="str">
        <f>+INDEX(names!$B$2:$B$28,MATCH('BaseData 27b3'!D1507,names!$A$2:$A$28,0))</f>
        <v>Beverly Hills</v>
      </c>
      <c r="E1611" s="38" t="str">
        <f>+'BaseData 27b3'!E1507</f>
        <v>BASIC</v>
      </c>
      <c r="F1611" s="38" t="str">
        <f>+'BaseData 27b3'!F1507</f>
        <v>TR</v>
      </c>
      <c r="G1611" s="38">
        <f>+'BaseData 27b3'!G1507</f>
        <v>782.24828967032988</v>
      </c>
    </row>
    <row r="1612" spans="1:7" x14ac:dyDescent="0.25">
      <c r="A1612" s="38">
        <f>+'BaseData 27b3'!A1508</f>
        <v>2022</v>
      </c>
      <c r="B1612" s="38">
        <f>+'BaseData 27b3'!B1508</f>
        <v>12</v>
      </c>
      <c r="C1612" s="38">
        <f>+'BaseData 27b3'!C1508</f>
        <v>2023</v>
      </c>
      <c r="D1612" s="38" t="str">
        <f>+INDEX(names!$B$2:$B$28,MATCH('BaseData 27b3'!D1508,names!$A$2:$A$28,0))</f>
        <v>Burbank</v>
      </c>
      <c r="E1612" s="38" t="str">
        <f>+'BaseData 27b3'!E1508</f>
        <v>BASIC</v>
      </c>
      <c r="F1612" s="38" t="str">
        <f>+'BaseData 27b3'!F1508</f>
        <v>TR</v>
      </c>
      <c r="G1612" s="38">
        <f>+'BaseData 27b3'!G1508</f>
        <v>268.22534703296691</v>
      </c>
    </row>
    <row r="1613" spans="1:7" x14ac:dyDescent="0.25">
      <c r="A1613" s="38">
        <f>+'BaseData 27b3'!A1509</f>
        <v>2022</v>
      </c>
      <c r="B1613" s="38">
        <f>+'BaseData 27b3'!B1509</f>
        <v>12</v>
      </c>
      <c r="C1613" s="38">
        <f>+'BaseData 27b3'!C1509</f>
        <v>2023</v>
      </c>
      <c r="D1613" s="38" t="str">
        <f>+INDEX(names!$B$2:$B$28,MATCH('BaseData 27b3'!D1509,names!$A$2:$A$28,0))</f>
        <v>Burbank</v>
      </c>
      <c r="E1613" s="38" t="str">
        <f>+'BaseData 27b3'!E1509</f>
        <v>BASIC</v>
      </c>
      <c r="F1613" s="38" t="str">
        <f>+'BaseData 27b3'!F1509</f>
        <v>UT</v>
      </c>
      <c r="G1613" s="38">
        <f>+'BaseData 27b3'!G1509</f>
        <v>1170.3636718681323</v>
      </c>
    </row>
    <row r="1614" spans="1:7" x14ac:dyDescent="0.25">
      <c r="A1614" s="38">
        <f>+'BaseData 27b3'!A1510</f>
        <v>2022</v>
      </c>
      <c r="B1614" s="38">
        <f>+'BaseData 27b3'!B1510</f>
        <v>12</v>
      </c>
      <c r="C1614" s="38">
        <f>+'BaseData 27b3'!C1510</f>
        <v>2023</v>
      </c>
      <c r="D1614" s="38" t="str">
        <f>+INDEX(names!$B$2:$B$28,MATCH('BaseData 27b3'!D1510,names!$A$2:$A$28,0))</f>
        <v>Burbank</v>
      </c>
      <c r="E1614" s="38" t="str">
        <f>+'BaseData 27b3'!E1510</f>
        <v>LNG</v>
      </c>
      <c r="F1614" s="38" t="str">
        <f>+'BaseData 27b3'!F1510</f>
        <v>UT</v>
      </c>
      <c r="G1614" s="38">
        <f>+'BaseData 27b3'!G1510</f>
        <v>1873.5854099999999</v>
      </c>
    </row>
    <row r="1615" spans="1:7" x14ac:dyDescent="0.25">
      <c r="A1615" s="38">
        <f>+'BaseData 27b3'!A1511</f>
        <v>2022</v>
      </c>
      <c r="B1615" s="38">
        <f>+'BaseData 27b3'!B1511</f>
        <v>12</v>
      </c>
      <c r="C1615" s="38">
        <f>+'BaseData 27b3'!C1511</f>
        <v>2023</v>
      </c>
      <c r="D1615" s="38" t="str">
        <f>+INDEX(names!$B$2:$B$28,MATCH('BaseData 27b3'!D1511,names!$A$2:$A$28,0))</f>
        <v>Calleguas</v>
      </c>
      <c r="E1615" s="38" t="str">
        <f>+'BaseData 27b3'!E1511</f>
        <v>BASIC</v>
      </c>
      <c r="F1615" s="38" t="str">
        <f>+'BaseData 27b3'!F1511</f>
        <v>TR</v>
      </c>
      <c r="G1615" s="38">
        <f>+'BaseData 27b3'!G1511</f>
        <v>6839.1142575824197</v>
      </c>
    </row>
    <row r="1616" spans="1:7" x14ac:dyDescent="0.25">
      <c r="A1616" s="38">
        <f>+'BaseData 27b3'!A1512</f>
        <v>2022</v>
      </c>
      <c r="B1616" s="38">
        <f>+'BaseData 27b3'!B1512</f>
        <v>12</v>
      </c>
      <c r="C1616" s="38">
        <f>+'BaseData 27b3'!C1512</f>
        <v>2023</v>
      </c>
      <c r="D1616" s="38" t="str">
        <f>+INDEX(names!$B$2:$B$28,MATCH('BaseData 27b3'!D1512,names!$A$2:$A$28,0))</f>
        <v>Calleguas</v>
      </c>
      <c r="E1616" s="38" t="str">
        <f>+'BaseData 27b3'!E1512</f>
        <v>LNG</v>
      </c>
      <c r="F1616" s="38" t="str">
        <f>+'BaseData 27b3'!F1512</f>
        <v>TR</v>
      </c>
      <c r="G1616" s="38">
        <f>+'BaseData 27b3'!G1512</f>
        <v>0</v>
      </c>
    </row>
    <row r="1617" spans="1:7" x14ac:dyDescent="0.25">
      <c r="A1617" s="38">
        <f>+'BaseData 27b3'!A1513</f>
        <v>2022</v>
      </c>
      <c r="B1617" s="38">
        <f>+'BaseData 27b3'!B1513</f>
        <v>12</v>
      </c>
      <c r="C1617" s="38">
        <f>+'BaseData 27b3'!C1513</f>
        <v>2023</v>
      </c>
      <c r="D1617" s="38" t="str">
        <f>+INDEX(names!$B$2:$B$28,MATCH('BaseData 27b3'!D1513,names!$A$2:$A$28,0))</f>
        <v>Central Basin</v>
      </c>
      <c r="E1617" s="38" t="str">
        <f>+'BaseData 27b3'!E1513</f>
        <v>BASIC</v>
      </c>
      <c r="F1617" s="38" t="str">
        <f>+'BaseData 27b3'!F1513</f>
        <v>TR</v>
      </c>
      <c r="G1617" s="38">
        <f>+'BaseData 27b3'!G1513</f>
        <v>1199.1073386813177</v>
      </c>
    </row>
    <row r="1618" spans="1:7" x14ac:dyDescent="0.25">
      <c r="A1618" s="38">
        <f>+'BaseData 27b3'!A1514</f>
        <v>2022</v>
      </c>
      <c r="B1618" s="38">
        <f>+'BaseData 27b3'!B1514</f>
        <v>12</v>
      </c>
      <c r="C1618" s="38">
        <f>+'BaseData 27b3'!C1514</f>
        <v>2023</v>
      </c>
      <c r="D1618" s="38" t="str">
        <f>+INDEX(names!$B$2:$B$28,MATCH('BaseData 27b3'!D1514,names!$A$2:$A$28,0))</f>
        <v>Central Basin</v>
      </c>
      <c r="E1618" s="38" t="str">
        <f>+'BaseData 27b3'!E1514</f>
        <v>BASIC</v>
      </c>
      <c r="F1618" s="38" t="str">
        <f>+'BaseData 27b3'!F1514</f>
        <v>UT</v>
      </c>
      <c r="G1618" s="38">
        <f>+'BaseData 27b3'!G1514</f>
        <v>4582.19751131868</v>
      </c>
    </row>
    <row r="1619" spans="1:7" x14ac:dyDescent="0.25">
      <c r="A1619" s="38">
        <f>+'BaseData 27b3'!A1515</f>
        <v>2022</v>
      </c>
      <c r="B1619" s="38">
        <f>+'BaseData 27b3'!B1515</f>
        <v>12</v>
      </c>
      <c r="C1619" s="38">
        <f>+'BaseData 27b3'!C1515</f>
        <v>2023</v>
      </c>
      <c r="D1619" s="38" t="str">
        <f>+INDEX(names!$B$2:$B$28,MATCH('BaseData 27b3'!D1515,names!$A$2:$A$28,0))</f>
        <v>Central Basin</v>
      </c>
      <c r="E1619" s="38" t="str">
        <f>+'BaseData 27b3'!E1515</f>
        <v>LNG</v>
      </c>
      <c r="F1619" s="38" t="str">
        <f>+'BaseData 27b3'!F1515</f>
        <v>UT</v>
      </c>
      <c r="G1619" s="38">
        <f>+'BaseData 27b3'!G1515</f>
        <v>1996.6650000000002</v>
      </c>
    </row>
    <row r="1620" spans="1:7" x14ac:dyDescent="0.25">
      <c r="A1620" s="38">
        <f>+'BaseData 27b3'!A1516</f>
        <v>2022</v>
      </c>
      <c r="B1620" s="38">
        <f>+'BaseData 27b3'!B1516</f>
        <v>12</v>
      </c>
      <c r="C1620" s="38">
        <f>+'BaseData 27b3'!C1516</f>
        <v>2023</v>
      </c>
      <c r="D1620" s="38" t="str">
        <f>+INDEX(names!$B$2:$B$28,MATCH('BaseData 27b3'!D1516,names!$A$2:$A$28,0))</f>
        <v>Eastern</v>
      </c>
      <c r="E1620" s="38" t="str">
        <f>+'BaseData 27b3'!E1516</f>
        <v>BASIC</v>
      </c>
      <c r="F1620" s="38" t="str">
        <f>+'BaseData 27b3'!F1516</f>
        <v>TR</v>
      </c>
      <c r="G1620" s="38">
        <f>+'BaseData 27b3'!G1516</f>
        <v>3900.634347252746</v>
      </c>
    </row>
    <row r="1621" spans="1:7" x14ac:dyDescent="0.25">
      <c r="A1621" s="38">
        <f>+'BaseData 27b3'!A1517</f>
        <v>2022</v>
      </c>
      <c r="B1621" s="38">
        <f>+'BaseData 27b3'!B1517</f>
        <v>12</v>
      </c>
      <c r="C1621" s="38">
        <f>+'BaseData 27b3'!C1517</f>
        <v>2023</v>
      </c>
      <c r="D1621" s="38" t="str">
        <f>+INDEX(names!$B$2:$B$28,MATCH('BaseData 27b3'!D1517,names!$A$2:$A$28,0))</f>
        <v>Eastern</v>
      </c>
      <c r="E1621" s="38" t="str">
        <f>+'BaseData 27b3'!E1517</f>
        <v>BASIC</v>
      </c>
      <c r="F1621" s="38" t="str">
        <f>+'BaseData 27b3'!F1517</f>
        <v>UT</v>
      </c>
      <c r="G1621" s="38">
        <f>+'BaseData 27b3'!G1517</f>
        <v>2391.1595917582413</v>
      </c>
    </row>
    <row r="1622" spans="1:7" x14ac:dyDescent="0.25">
      <c r="A1622" s="38">
        <f>+'BaseData 27b3'!A1518</f>
        <v>2022</v>
      </c>
      <c r="B1622" s="38">
        <f>+'BaseData 27b3'!B1518</f>
        <v>12</v>
      </c>
      <c r="C1622" s="38">
        <f>+'BaseData 27b3'!C1518</f>
        <v>2023</v>
      </c>
      <c r="D1622" s="38" t="str">
        <f>+INDEX(names!$B$2:$B$28,MATCH('BaseData 27b3'!D1518,names!$A$2:$A$28,0))</f>
        <v>Eastern</v>
      </c>
      <c r="E1622" s="38" t="str">
        <f>+'BaseData 27b3'!E1518</f>
        <v>LNG</v>
      </c>
      <c r="F1622" s="38" t="str">
        <f>+'BaseData 27b3'!F1518</f>
        <v>UT</v>
      </c>
      <c r="G1622" s="38">
        <f>+'BaseData 27b3'!G1518</f>
        <v>798</v>
      </c>
    </row>
    <row r="1623" spans="1:7" x14ac:dyDescent="0.25">
      <c r="A1623" s="38">
        <f>+'BaseData 27b3'!A1519</f>
        <v>2022</v>
      </c>
      <c r="B1623" s="38">
        <f>+'BaseData 27b3'!B1519</f>
        <v>12</v>
      </c>
      <c r="C1623" s="38">
        <f>+'BaseData 27b3'!C1519</f>
        <v>2023</v>
      </c>
      <c r="D1623" s="38" t="str">
        <f>+INDEX(names!$B$2:$B$28,MATCH('BaseData 27b3'!D1519,names!$A$2:$A$28,0))</f>
        <v>Foothill</v>
      </c>
      <c r="E1623" s="38" t="str">
        <f>+'BaseData 27b3'!E1519</f>
        <v>BASIC</v>
      </c>
      <c r="F1623" s="38" t="str">
        <f>+'BaseData 27b3'!F1519</f>
        <v>TR</v>
      </c>
      <c r="G1623" s="38">
        <f>+'BaseData 27b3'!G1519</f>
        <v>539.33788307692294</v>
      </c>
    </row>
    <row r="1624" spans="1:7" x14ac:dyDescent="0.25">
      <c r="A1624" s="38">
        <f>+'BaseData 27b3'!A1520</f>
        <v>2022</v>
      </c>
      <c r="B1624" s="38">
        <f>+'BaseData 27b3'!B1520</f>
        <v>12</v>
      </c>
      <c r="C1624" s="38">
        <f>+'BaseData 27b3'!C1520</f>
        <v>2023</v>
      </c>
      <c r="D1624" s="38" t="str">
        <f>+INDEX(names!$B$2:$B$28,MATCH('BaseData 27b3'!D1520,names!$A$2:$A$28,0))</f>
        <v>Foothill</v>
      </c>
      <c r="E1624" s="38" t="str">
        <f>+'BaseData 27b3'!E1520</f>
        <v>LNG</v>
      </c>
      <c r="F1624" s="38" t="str">
        <f>+'BaseData 27b3'!F1520</f>
        <v>TR</v>
      </c>
      <c r="G1624" s="38">
        <f>+'BaseData 27b3'!G1520</f>
        <v>0</v>
      </c>
    </row>
    <row r="1625" spans="1:7" x14ac:dyDescent="0.25">
      <c r="A1625" s="38">
        <f>+'BaseData 27b3'!A1521</f>
        <v>2022</v>
      </c>
      <c r="B1625" s="38">
        <f>+'BaseData 27b3'!B1521</f>
        <v>12</v>
      </c>
      <c r="C1625" s="38">
        <f>+'BaseData 27b3'!C1521</f>
        <v>2023</v>
      </c>
      <c r="D1625" s="38" t="str">
        <f>+INDEX(names!$B$2:$B$28,MATCH('BaseData 27b3'!D1521,names!$A$2:$A$28,0))</f>
        <v>Fullerton</v>
      </c>
      <c r="E1625" s="38" t="str">
        <f>+'BaseData 27b3'!E1521</f>
        <v>BASIC</v>
      </c>
      <c r="F1625" s="38" t="str">
        <f>+'BaseData 27b3'!F1521</f>
        <v>TR</v>
      </c>
      <c r="G1625" s="38">
        <f>+'BaseData 27b3'!G1521</f>
        <v>514.6565004395602</v>
      </c>
    </row>
    <row r="1626" spans="1:7" x14ac:dyDescent="0.25">
      <c r="A1626" s="38">
        <f>+'BaseData 27b3'!A1522</f>
        <v>2022</v>
      </c>
      <c r="B1626" s="38">
        <f>+'BaseData 27b3'!B1522</f>
        <v>12</v>
      </c>
      <c r="C1626" s="38">
        <f>+'BaseData 27b3'!C1522</f>
        <v>2023</v>
      </c>
      <c r="D1626" s="38" t="str">
        <f>+INDEX(names!$B$2:$B$28,MATCH('BaseData 27b3'!D1522,names!$A$2:$A$28,0))</f>
        <v>Glendale</v>
      </c>
      <c r="E1626" s="38" t="str">
        <f>+'BaseData 27b3'!E1522</f>
        <v>BASIC</v>
      </c>
      <c r="F1626" s="38" t="str">
        <f>+'BaseData 27b3'!F1522</f>
        <v>TR</v>
      </c>
      <c r="G1626" s="38">
        <f>+'BaseData 27b3'!G1522</f>
        <v>1032.5552528571427</v>
      </c>
    </row>
    <row r="1627" spans="1:7" x14ac:dyDescent="0.25">
      <c r="A1627" s="38">
        <f>+'BaseData 27b3'!A1523</f>
        <v>2022</v>
      </c>
      <c r="B1627" s="38">
        <f>+'BaseData 27b3'!B1523</f>
        <v>12</v>
      </c>
      <c r="C1627" s="38">
        <f>+'BaseData 27b3'!C1523</f>
        <v>2023</v>
      </c>
      <c r="D1627" s="38" t="str">
        <f>+INDEX(names!$B$2:$B$28,MATCH('BaseData 27b3'!D1523,names!$A$2:$A$28,0))</f>
        <v>Inland Empire</v>
      </c>
      <c r="E1627" s="38" t="str">
        <f>+'BaseData 27b3'!E1523</f>
        <v>BASIC</v>
      </c>
      <c r="F1627" s="38" t="str">
        <f>+'BaseData 27b3'!F1523</f>
        <v>UT</v>
      </c>
      <c r="G1627" s="38">
        <f>+'BaseData 27b3'!G1523</f>
        <v>2825.7673146153834</v>
      </c>
    </row>
    <row r="1628" spans="1:7" x14ac:dyDescent="0.25">
      <c r="A1628" s="38">
        <f>+'BaseData 27b3'!A1524</f>
        <v>2022</v>
      </c>
      <c r="B1628" s="38">
        <f>+'BaseData 27b3'!B1524</f>
        <v>12</v>
      </c>
      <c r="C1628" s="38">
        <f>+'BaseData 27b3'!C1524</f>
        <v>2023</v>
      </c>
      <c r="D1628" s="38" t="str">
        <f>+INDEX(names!$B$2:$B$28,MATCH('BaseData 27b3'!D1524,names!$A$2:$A$28,0))</f>
        <v>Inland Empire</v>
      </c>
      <c r="E1628" s="38" t="str">
        <f>+'BaseData 27b3'!E1524</f>
        <v>LNG</v>
      </c>
      <c r="F1628" s="38" t="str">
        <f>+'BaseData 27b3'!F1524</f>
        <v>UT</v>
      </c>
      <c r="G1628" s="38">
        <f>+'BaseData 27b3'!G1524</f>
        <v>0</v>
      </c>
    </row>
    <row r="1629" spans="1:7" x14ac:dyDescent="0.25">
      <c r="A1629" s="38">
        <f>+'BaseData 27b3'!A1525</f>
        <v>2022</v>
      </c>
      <c r="B1629" s="38">
        <f>+'BaseData 27b3'!B1525</f>
        <v>12</v>
      </c>
      <c r="C1629" s="38">
        <f>+'BaseData 27b3'!C1525</f>
        <v>2023</v>
      </c>
      <c r="D1629" s="38" t="str">
        <f>+INDEX(names!$B$2:$B$28,MATCH('BaseData 27b3'!D1525,names!$A$2:$A$28,0))</f>
        <v>Los Angeles</v>
      </c>
      <c r="E1629" s="38" t="str">
        <f>+'BaseData 27b3'!E1525</f>
        <v>BASIC</v>
      </c>
      <c r="F1629" s="38" t="str">
        <f>+'BaseData 27b3'!F1525</f>
        <v>UT</v>
      </c>
      <c r="G1629" s="38">
        <f>+'BaseData 27b3'!G1525</f>
        <v>15640.63736153846</v>
      </c>
    </row>
    <row r="1630" spans="1:7" x14ac:dyDescent="0.25">
      <c r="A1630" s="38">
        <f>+'BaseData 27b3'!A1526</f>
        <v>2022</v>
      </c>
      <c r="B1630" s="38">
        <f>+'BaseData 27b3'!B1526</f>
        <v>12</v>
      </c>
      <c r="C1630" s="38">
        <f>+'BaseData 27b3'!C1526</f>
        <v>2023</v>
      </c>
      <c r="D1630" s="38" t="str">
        <f>+INDEX(names!$B$2:$B$28,MATCH('BaseData 27b3'!D1526,names!$A$2:$A$28,0))</f>
        <v>Los Angeles</v>
      </c>
      <c r="E1630" s="38" t="str">
        <f>+'BaseData 27b3'!E1526</f>
        <v>BASIC</v>
      </c>
      <c r="F1630" s="38" t="str">
        <f>+'BaseData 27b3'!F1526</f>
        <v>TR</v>
      </c>
      <c r="G1630" s="38">
        <f>+'BaseData 27b3'!G1526</f>
        <v>2747.7724999999978</v>
      </c>
    </row>
    <row r="1631" spans="1:7" x14ac:dyDescent="0.25">
      <c r="A1631" s="38">
        <f>+'BaseData 27b3'!A1527</f>
        <v>2022</v>
      </c>
      <c r="B1631" s="38">
        <f>+'BaseData 27b3'!B1527</f>
        <v>12</v>
      </c>
      <c r="C1631" s="38">
        <f>+'BaseData 27b3'!C1527</f>
        <v>2023</v>
      </c>
      <c r="D1631" s="38" t="str">
        <f>+INDEX(names!$B$2:$B$28,MATCH('BaseData 27b3'!D1527,names!$A$2:$A$28,0))</f>
        <v>Las Virgenes</v>
      </c>
      <c r="E1631" s="38" t="str">
        <f>+'BaseData 27b3'!E1527</f>
        <v>BASIC</v>
      </c>
      <c r="F1631" s="38" t="str">
        <f>+'BaseData 27b3'!F1527</f>
        <v>TR</v>
      </c>
      <c r="G1631" s="38">
        <f>+'BaseData 27b3'!G1527</f>
        <v>1373.1599703296706</v>
      </c>
    </row>
    <row r="1632" spans="1:7" x14ac:dyDescent="0.25">
      <c r="A1632" s="38">
        <f>+'BaseData 27b3'!A1528</f>
        <v>2022</v>
      </c>
      <c r="B1632" s="38">
        <f>+'BaseData 27b3'!B1528</f>
        <v>12</v>
      </c>
      <c r="C1632" s="38">
        <f>+'BaseData 27b3'!C1528</f>
        <v>2023</v>
      </c>
      <c r="D1632" s="38" t="str">
        <f>+INDEX(names!$B$2:$B$28,MATCH('BaseData 27b3'!D1528,names!$A$2:$A$28,0))</f>
        <v>Long Beach</v>
      </c>
      <c r="E1632" s="38" t="str">
        <f>+'BaseData 27b3'!E1528</f>
        <v>BASIC</v>
      </c>
      <c r="F1632" s="38" t="str">
        <f>+'BaseData 27b3'!F1528</f>
        <v>TR</v>
      </c>
      <c r="G1632" s="38">
        <f>+'BaseData 27b3'!G1528</f>
        <v>2371.8603845054945</v>
      </c>
    </row>
    <row r="1633" spans="1:7" x14ac:dyDescent="0.25">
      <c r="A1633" s="38">
        <f>+'BaseData 27b3'!A1529</f>
        <v>2022</v>
      </c>
      <c r="B1633" s="38">
        <f>+'BaseData 27b3'!B1529</f>
        <v>12</v>
      </c>
      <c r="C1633" s="38">
        <f>+'BaseData 27b3'!C1529</f>
        <v>2023</v>
      </c>
      <c r="D1633" s="38" t="str">
        <f>+INDEX(names!$B$2:$B$28,MATCH('BaseData 27b3'!D1529,names!$A$2:$A$28,0))</f>
        <v>MWDOC</v>
      </c>
      <c r="E1633" s="38" t="str">
        <f>+'BaseData 27b3'!E1529</f>
        <v>BASIC</v>
      </c>
      <c r="F1633" s="38" t="str">
        <f>+'BaseData 27b3'!F1529</f>
        <v>TR</v>
      </c>
      <c r="G1633" s="38">
        <f>+'BaseData 27b3'!G1529</f>
        <v>5234.1042758241774</v>
      </c>
    </row>
    <row r="1634" spans="1:7" x14ac:dyDescent="0.25">
      <c r="A1634" s="38">
        <f>+'BaseData 27b3'!A1530</f>
        <v>2022</v>
      </c>
      <c r="B1634" s="38">
        <f>+'BaseData 27b3'!B1530</f>
        <v>12</v>
      </c>
      <c r="C1634" s="38">
        <f>+'BaseData 27b3'!C1530</f>
        <v>2023</v>
      </c>
      <c r="D1634" s="38" t="str">
        <f>+INDEX(names!$B$2:$B$28,MATCH('BaseData 27b3'!D1530,names!$A$2:$A$28,0))</f>
        <v>MWDOC</v>
      </c>
      <c r="E1634" s="38" t="str">
        <f>+'BaseData 27b3'!E1530</f>
        <v>BASIC</v>
      </c>
      <c r="F1634" s="38" t="str">
        <f>+'BaseData 27b3'!F1530</f>
        <v>UT</v>
      </c>
      <c r="G1634" s="38">
        <f>+'BaseData 27b3'!G1530</f>
        <v>2730.5720123076908</v>
      </c>
    </row>
    <row r="1635" spans="1:7" x14ac:dyDescent="0.25">
      <c r="A1635" s="38">
        <f>+'BaseData 27b3'!A1531</f>
        <v>2022</v>
      </c>
      <c r="B1635" s="38">
        <f>+'BaseData 27b3'!B1531</f>
        <v>12</v>
      </c>
      <c r="C1635" s="38">
        <f>+'BaseData 27b3'!C1531</f>
        <v>2023</v>
      </c>
      <c r="D1635" s="38" t="str">
        <f>+INDEX(names!$B$2:$B$28,MATCH('BaseData 27b3'!D1531,names!$A$2:$A$28,0))</f>
        <v>MWDOC</v>
      </c>
      <c r="E1635" s="38" t="str">
        <f>+'BaseData 27b3'!E1531</f>
        <v>LNG</v>
      </c>
      <c r="F1635" s="38" t="str">
        <f>+'BaseData 27b3'!F1531</f>
        <v>UT</v>
      </c>
      <c r="G1635" s="38">
        <f>+'BaseData 27b3'!G1531</f>
        <v>0</v>
      </c>
    </row>
    <row r="1636" spans="1:7" x14ac:dyDescent="0.25">
      <c r="A1636" s="38">
        <f>+'BaseData 27b3'!A1532</f>
        <v>2022</v>
      </c>
      <c r="B1636" s="38">
        <f>+'BaseData 27b3'!B1532</f>
        <v>12</v>
      </c>
      <c r="C1636" s="38">
        <f>+'BaseData 27b3'!C1532</f>
        <v>2023</v>
      </c>
      <c r="D1636" s="38" t="str">
        <f>+INDEX(names!$B$2:$B$28,MATCH('BaseData 27b3'!D1532,names!$A$2:$A$28,0))</f>
        <v>Pasadena</v>
      </c>
      <c r="E1636" s="38" t="str">
        <f>+'BaseData 27b3'!E1532</f>
        <v>BASIC</v>
      </c>
      <c r="F1636" s="38" t="str">
        <f>+'BaseData 27b3'!F1532</f>
        <v>TR</v>
      </c>
      <c r="G1636" s="38">
        <f>+'BaseData 27b3'!G1532</f>
        <v>1279.5712527472529</v>
      </c>
    </row>
    <row r="1637" spans="1:7" x14ac:dyDescent="0.25">
      <c r="A1637" s="38">
        <f>+'BaseData 27b3'!A1533</f>
        <v>2022</v>
      </c>
      <c r="B1637" s="38">
        <f>+'BaseData 27b3'!B1533</f>
        <v>12</v>
      </c>
      <c r="C1637" s="38">
        <f>+'BaseData 27b3'!C1533</f>
        <v>2023</v>
      </c>
      <c r="D1637" s="38" t="str">
        <f>+INDEX(names!$B$2:$B$28,MATCH('BaseData 27b3'!D1533,names!$A$2:$A$28,0))</f>
        <v>San Fernando</v>
      </c>
      <c r="E1637" s="38" t="str">
        <f>+'BaseData 27b3'!E1533</f>
        <v>BASIC</v>
      </c>
      <c r="F1637" s="38" t="str">
        <f>+'BaseData 27b3'!F1533</f>
        <v>TR</v>
      </c>
      <c r="G1637" s="38">
        <f>+'BaseData 27b3'!G1533</f>
        <v>48.221735054945057</v>
      </c>
    </row>
    <row r="1638" spans="1:7" x14ac:dyDescent="0.25">
      <c r="A1638" s="38">
        <f>+'BaseData 27b3'!A1534</f>
        <v>2022</v>
      </c>
      <c r="B1638" s="38">
        <f>+'BaseData 27b3'!B1534</f>
        <v>12</v>
      </c>
      <c r="C1638" s="38">
        <f>+'BaseData 27b3'!C1534</f>
        <v>2023</v>
      </c>
      <c r="D1638" s="38" t="str">
        <f>+INDEX(names!$B$2:$B$28,MATCH('BaseData 27b3'!D1534,names!$A$2:$A$28,0))</f>
        <v>San Marino</v>
      </c>
      <c r="E1638" s="38" t="str">
        <f>+'BaseData 27b3'!E1534</f>
        <v>BASIC</v>
      </c>
      <c r="F1638" s="38" t="str">
        <f>+'BaseData 27b3'!F1534</f>
        <v>TR</v>
      </c>
      <c r="G1638" s="38">
        <f>+'BaseData 27b3'!G1534</f>
        <v>20.934267032967043</v>
      </c>
    </row>
    <row r="1639" spans="1:7" x14ac:dyDescent="0.25">
      <c r="A1639" s="38">
        <f>+'BaseData 27b3'!A1535</f>
        <v>2022</v>
      </c>
      <c r="B1639" s="38">
        <f>+'BaseData 27b3'!B1535</f>
        <v>12</v>
      </c>
      <c r="C1639" s="38">
        <f>+'BaseData 27b3'!C1535</f>
        <v>2023</v>
      </c>
      <c r="D1639" s="38" t="str">
        <f>+INDEX(names!$B$2:$B$28,MATCH('BaseData 27b3'!D1535,names!$A$2:$A$28,0))</f>
        <v>Santa Ana</v>
      </c>
      <c r="E1639" s="38" t="str">
        <f>+'BaseData 27b3'!E1535</f>
        <v>BASIC</v>
      </c>
      <c r="F1639" s="38" t="str">
        <f>+'BaseData 27b3'!F1535</f>
        <v>TR</v>
      </c>
      <c r="G1639" s="38">
        <f>+'BaseData 27b3'!G1535</f>
        <v>1.4456923076923083</v>
      </c>
    </row>
    <row r="1640" spans="1:7" x14ac:dyDescent="0.25">
      <c r="A1640" s="38">
        <f>+'BaseData 27b3'!A1536</f>
        <v>2022</v>
      </c>
      <c r="B1640" s="38">
        <f>+'BaseData 27b3'!B1536</f>
        <v>12</v>
      </c>
      <c r="C1640" s="38">
        <f>+'BaseData 27b3'!C1536</f>
        <v>2023</v>
      </c>
      <c r="D1640" s="38" t="str">
        <f>+INDEX(names!$B$2:$B$28,MATCH('BaseData 27b3'!D1536,names!$A$2:$A$28,0))</f>
        <v>Santa Monica</v>
      </c>
      <c r="E1640" s="38" t="str">
        <f>+'BaseData 27b3'!E1536</f>
        <v>BASIC</v>
      </c>
      <c r="F1640" s="38" t="str">
        <f>+'BaseData 27b3'!F1536</f>
        <v>TR</v>
      </c>
      <c r="G1640" s="38">
        <f>+'BaseData 27b3'!G1536</f>
        <v>173.59914351648348</v>
      </c>
    </row>
    <row r="1641" spans="1:7" x14ac:dyDescent="0.25">
      <c r="A1641" s="38">
        <f>+'BaseData 27b3'!A1537</f>
        <v>2022</v>
      </c>
      <c r="B1641" s="38">
        <f>+'BaseData 27b3'!B1537</f>
        <v>12</v>
      </c>
      <c r="C1641" s="38">
        <f>+'BaseData 27b3'!C1537</f>
        <v>2023</v>
      </c>
      <c r="D1641" s="38" t="str">
        <f>+INDEX(names!$B$2:$B$28,MATCH('BaseData 27b3'!D1537,names!$A$2:$A$28,0))</f>
        <v>San Diego</v>
      </c>
      <c r="E1641" s="38" t="str">
        <f>+'BaseData 27b3'!E1537</f>
        <v>BASIC</v>
      </c>
      <c r="F1641" s="38" t="str">
        <f>+'BaseData 27b3'!F1537</f>
        <v>TR</v>
      </c>
      <c r="G1641" s="38">
        <f>+'BaseData 27b3'!G1537</f>
        <v>2652.6632814285713</v>
      </c>
    </row>
    <row r="1642" spans="1:7" x14ac:dyDescent="0.25">
      <c r="A1642" s="38">
        <f>+'BaseData 27b3'!A1538</f>
        <v>2022</v>
      </c>
      <c r="B1642" s="38">
        <f>+'BaseData 27b3'!B1538</f>
        <v>12</v>
      </c>
      <c r="C1642" s="38">
        <f>+'BaseData 27b3'!C1538</f>
        <v>2023</v>
      </c>
      <c r="D1642" s="38" t="str">
        <f>+INDEX(names!$B$2:$B$28,MATCH('BaseData 27b3'!D1538,names!$A$2:$A$28,0))</f>
        <v>San Diego</v>
      </c>
      <c r="E1642" s="38" t="str">
        <f>+'BaseData 27b3'!E1538</f>
        <v>BASIC</v>
      </c>
      <c r="F1642" s="38" t="str">
        <f>+'BaseData 27b3'!F1538</f>
        <v>UT</v>
      </c>
      <c r="G1642" s="38">
        <f>+'BaseData 27b3'!G1538</f>
        <v>25406.522950769238</v>
      </c>
    </row>
    <row r="1643" spans="1:7" x14ac:dyDescent="0.25">
      <c r="A1643" s="38">
        <f>+'BaseData 27b3'!A1539</f>
        <v>2022</v>
      </c>
      <c r="B1643" s="38">
        <f>+'BaseData 27b3'!B1539</f>
        <v>12</v>
      </c>
      <c r="C1643" s="38">
        <f>+'BaseData 27b3'!C1539</f>
        <v>2023</v>
      </c>
      <c r="D1643" s="38" t="str">
        <f>+INDEX(names!$B$2:$B$28,MATCH('BaseData 27b3'!D1539,names!$A$2:$A$28,0))</f>
        <v>Three Valleys</v>
      </c>
      <c r="E1643" s="38" t="str">
        <f>+'BaseData 27b3'!E1539</f>
        <v>BASIC</v>
      </c>
      <c r="F1643" s="38" t="str">
        <f>+'BaseData 27b3'!F1539</f>
        <v>TR</v>
      </c>
      <c r="G1643" s="38">
        <f>+'BaseData 27b3'!G1539</f>
        <v>1971.7874207692314</v>
      </c>
    </row>
    <row r="1644" spans="1:7" x14ac:dyDescent="0.25">
      <c r="A1644" s="38">
        <f>+'BaseData 27b3'!A1540</f>
        <v>2022</v>
      </c>
      <c r="B1644" s="38">
        <f>+'BaseData 27b3'!B1540</f>
        <v>12</v>
      </c>
      <c r="C1644" s="38">
        <f>+'BaseData 27b3'!C1540</f>
        <v>2023</v>
      </c>
      <c r="D1644" s="38" t="str">
        <f>+INDEX(names!$B$2:$B$28,MATCH('BaseData 27b3'!D1540,names!$A$2:$A$28,0))</f>
        <v>Three Valleys</v>
      </c>
      <c r="E1644" s="38" t="str">
        <f>+'BaseData 27b3'!E1540</f>
        <v>BASIC</v>
      </c>
      <c r="F1644" s="38" t="str">
        <f>+'BaseData 27b3'!F1540</f>
        <v>UT</v>
      </c>
      <c r="G1644" s="38">
        <f>+'BaseData 27b3'!G1540</f>
        <v>2817.3798326373631</v>
      </c>
    </row>
    <row r="1645" spans="1:7" x14ac:dyDescent="0.25">
      <c r="A1645" s="38">
        <f>+'BaseData 27b3'!A1541</f>
        <v>2022</v>
      </c>
      <c r="B1645" s="38">
        <f>+'BaseData 27b3'!B1541</f>
        <v>12</v>
      </c>
      <c r="C1645" s="38">
        <f>+'BaseData 27b3'!C1541</f>
        <v>2023</v>
      </c>
      <c r="D1645" s="38" t="str">
        <f>+INDEX(names!$B$2:$B$28,MATCH('BaseData 27b3'!D1541,names!$A$2:$A$28,0))</f>
        <v>Three Valleys</v>
      </c>
      <c r="E1645" s="38" t="str">
        <f>+'BaseData 27b3'!E1541</f>
        <v>LNG</v>
      </c>
      <c r="F1645" s="38" t="str">
        <f>+'BaseData 27b3'!F1541</f>
        <v>UT</v>
      </c>
      <c r="G1645" s="38">
        <f>+'BaseData 27b3'!G1541</f>
        <v>1351.2599999999979</v>
      </c>
    </row>
    <row r="1646" spans="1:7" x14ac:dyDescent="0.25">
      <c r="A1646" s="38">
        <f>+'BaseData 27b3'!A1542</f>
        <v>2022</v>
      </c>
      <c r="B1646" s="38">
        <f>+'BaseData 27b3'!B1542</f>
        <v>12</v>
      </c>
      <c r="C1646" s="38">
        <f>+'BaseData 27b3'!C1542</f>
        <v>2023</v>
      </c>
      <c r="D1646" s="38" t="str">
        <f>+INDEX(names!$B$2:$B$28,MATCH('BaseData 27b3'!D1542,names!$A$2:$A$28,0))</f>
        <v>Torrance</v>
      </c>
      <c r="E1646" s="38" t="str">
        <f>+'BaseData 27b3'!E1542</f>
        <v>BASIC</v>
      </c>
      <c r="F1646" s="38" t="str">
        <f>+'BaseData 27b3'!F1542</f>
        <v>TR</v>
      </c>
      <c r="G1646" s="38">
        <f>+'BaseData 27b3'!G1542</f>
        <v>1028.0521248351647</v>
      </c>
    </row>
    <row r="1647" spans="1:7" x14ac:dyDescent="0.25">
      <c r="A1647" s="38">
        <f>+'BaseData 27b3'!A1543</f>
        <v>2022</v>
      </c>
      <c r="B1647" s="38">
        <f>+'BaseData 27b3'!B1543</f>
        <v>12</v>
      </c>
      <c r="C1647" s="38">
        <f>+'BaseData 27b3'!C1543</f>
        <v>2023</v>
      </c>
      <c r="D1647" s="38" t="str">
        <f>+INDEX(names!$B$2:$B$28,MATCH('BaseData 27b3'!D1543,names!$A$2:$A$28,0))</f>
        <v>Upper San Gabriel</v>
      </c>
      <c r="E1647" s="38" t="str">
        <f>+'BaseData 27b3'!E1543</f>
        <v>BASIC</v>
      </c>
      <c r="F1647" s="38" t="str">
        <f>+'BaseData 27b3'!F1543</f>
        <v>TR</v>
      </c>
      <c r="G1647" s="38">
        <f>+'BaseData 27b3'!G1543</f>
        <v>69.131513406593399</v>
      </c>
    </row>
    <row r="1648" spans="1:7" x14ac:dyDescent="0.25">
      <c r="A1648" s="38">
        <f>+'BaseData 27b3'!A1544</f>
        <v>2022</v>
      </c>
      <c r="B1648" s="38">
        <f>+'BaseData 27b3'!B1544</f>
        <v>12</v>
      </c>
      <c r="C1648" s="38">
        <f>+'BaseData 27b3'!C1544</f>
        <v>2023</v>
      </c>
      <c r="D1648" s="38" t="str">
        <f>+INDEX(names!$B$2:$B$28,MATCH('BaseData 27b3'!D1544,names!$A$2:$A$28,0))</f>
        <v>Upper San Gabriel</v>
      </c>
      <c r="E1648" s="38" t="str">
        <f>+'BaseData 27b3'!E1544</f>
        <v>BASIC</v>
      </c>
      <c r="F1648" s="38" t="str">
        <f>+'BaseData 27b3'!F1544</f>
        <v>UT</v>
      </c>
      <c r="G1648" s="38">
        <f>+'BaseData 27b3'!G1544</f>
        <v>1516.9474323076927</v>
      </c>
    </row>
    <row r="1649" spans="1:7" x14ac:dyDescent="0.25">
      <c r="A1649" s="38">
        <f>+'BaseData 27b3'!A1545</f>
        <v>2022</v>
      </c>
      <c r="B1649" s="38">
        <f>+'BaseData 27b3'!B1545</f>
        <v>12</v>
      </c>
      <c r="C1649" s="38">
        <f>+'BaseData 27b3'!C1545</f>
        <v>2023</v>
      </c>
      <c r="D1649" s="38" t="str">
        <f>+INDEX(names!$B$2:$B$28,MATCH('BaseData 27b3'!D1545,names!$A$2:$A$28,0))</f>
        <v>Upper San Gabriel</v>
      </c>
      <c r="E1649" s="38" t="str">
        <f>+'BaseData 27b3'!E1545</f>
        <v>LNG</v>
      </c>
      <c r="F1649" s="38" t="str">
        <f>+'BaseData 27b3'!F1545</f>
        <v>UT</v>
      </c>
      <c r="G1649" s="38">
        <f>+'BaseData 27b3'!G1545</f>
        <v>9685.6199999999972</v>
      </c>
    </row>
    <row r="1650" spans="1:7" x14ac:dyDescent="0.25">
      <c r="A1650" s="38">
        <f>+'BaseData 27b3'!A1546</f>
        <v>2022</v>
      </c>
      <c r="B1650" s="38">
        <f>+'BaseData 27b3'!B1546</f>
        <v>12</v>
      </c>
      <c r="C1650" s="38">
        <f>+'BaseData 27b3'!C1546</f>
        <v>2023</v>
      </c>
      <c r="D1650" s="38" t="str">
        <f>+INDEX(names!$B$2:$B$28,MATCH('BaseData 27b3'!D1546,names!$A$2:$A$28,0))</f>
        <v>West Basin</v>
      </c>
      <c r="E1650" s="38" t="str">
        <f>+'BaseData 27b3'!E1546</f>
        <v>BASIC</v>
      </c>
      <c r="F1650" s="38" t="str">
        <f>+'BaseData 27b3'!F1546</f>
        <v>TR</v>
      </c>
      <c r="G1650" s="38">
        <f>+'BaseData 27b3'!G1546</f>
        <v>8272.6886584615349</v>
      </c>
    </row>
    <row r="1651" spans="1:7" x14ac:dyDescent="0.25">
      <c r="A1651" s="38">
        <f>+'BaseData 27b3'!A1547</f>
        <v>2022</v>
      </c>
      <c r="B1651" s="38">
        <f>+'BaseData 27b3'!B1547</f>
        <v>12</v>
      </c>
      <c r="C1651" s="38">
        <f>+'BaseData 27b3'!C1547</f>
        <v>2023</v>
      </c>
      <c r="D1651" s="38" t="str">
        <f>+INDEX(names!$B$2:$B$28,MATCH('BaseData 27b3'!D1547,names!$A$2:$A$28,0))</f>
        <v>Western</v>
      </c>
      <c r="E1651" s="38" t="str">
        <f>+'BaseData 27b3'!E1547</f>
        <v>BASIC</v>
      </c>
      <c r="F1651" s="38" t="str">
        <f>+'BaseData 27b3'!F1547</f>
        <v>TR</v>
      </c>
      <c r="G1651" s="38">
        <f>+'BaseData 27b3'!G1547</f>
        <v>2308.0043185714289</v>
      </c>
    </row>
    <row r="1652" spans="1:7" x14ac:dyDescent="0.25">
      <c r="A1652" s="38">
        <f>+'BaseData 27b3'!A1548</f>
        <v>2022</v>
      </c>
      <c r="B1652" s="38">
        <f>+'BaseData 27b3'!B1548</f>
        <v>12</v>
      </c>
      <c r="C1652" s="38">
        <f>+'BaseData 27b3'!C1548</f>
        <v>2023</v>
      </c>
      <c r="D1652" s="38" t="str">
        <f>+INDEX(names!$B$2:$B$28,MATCH('BaseData 27b3'!D1548,names!$A$2:$A$28,0))</f>
        <v>Western</v>
      </c>
      <c r="E1652" s="38" t="str">
        <f>+'BaseData 27b3'!E1548</f>
        <v>BASIC</v>
      </c>
      <c r="F1652" s="38" t="str">
        <f>+'BaseData 27b3'!F1548</f>
        <v>UT</v>
      </c>
      <c r="G1652" s="38">
        <f>+'BaseData 27b3'!G1548</f>
        <v>1470.6665785714285</v>
      </c>
    </row>
    <row r="1653" spans="1:7" x14ac:dyDescent="0.25">
      <c r="A1653" s="38">
        <f>+'BaseData 27b3'!A1549</f>
        <v>2022</v>
      </c>
      <c r="B1653" s="38">
        <f>+'BaseData 27b3'!B1549</f>
        <v>12</v>
      </c>
      <c r="C1653" s="38">
        <f>+'BaseData 27b3'!C1549</f>
        <v>2023</v>
      </c>
      <c r="D1653" s="38" t="str">
        <f>+INDEX(names!$B$2:$B$28,MATCH('BaseData 27b3'!D1549,names!$A$2:$A$28,0))</f>
        <v>Western</v>
      </c>
      <c r="E1653" s="38" t="str">
        <f>+'BaseData 27b3'!E1549</f>
        <v>LNG</v>
      </c>
      <c r="F1653" s="38" t="str">
        <f>+'BaseData 27b3'!F1549</f>
        <v>UT</v>
      </c>
      <c r="G1653" s="38">
        <f>+'BaseData 27b3'!G1549</f>
        <v>168.91666666666643</v>
      </c>
    </row>
    <row r="1654" spans="1:7" x14ac:dyDescent="0.25">
      <c r="A1654" s="38">
        <f>+'BaseData 27b3'!A1550</f>
        <v>2023</v>
      </c>
      <c r="B1654" s="38">
        <f>+'BaseData 27b3'!B1550</f>
        <v>1</v>
      </c>
      <c r="C1654" s="38">
        <f>+'BaseData 27b3'!C1550</f>
        <v>2023</v>
      </c>
      <c r="D1654" s="38" t="str">
        <f>+INDEX(names!$B$2:$B$28,MATCH('BaseData 27b3'!D1550,names!$A$2:$A$28,0))</f>
        <v>Anaheim</v>
      </c>
      <c r="E1654" s="38" t="str">
        <f>+'BaseData 27b3'!E1550</f>
        <v>BASIC</v>
      </c>
      <c r="F1654" s="38" t="str">
        <f>+'BaseData 27b3'!F1550</f>
        <v>TR</v>
      </c>
      <c r="G1654" s="38">
        <f>+'BaseData 27b3'!G1550</f>
        <v>216.63149241758242</v>
      </c>
    </row>
    <row r="1655" spans="1:7" x14ac:dyDescent="0.25">
      <c r="A1655" s="38">
        <f>+'BaseData 27b3'!A1551</f>
        <v>2023</v>
      </c>
      <c r="B1655" s="38">
        <f>+'BaseData 27b3'!B1551</f>
        <v>1</v>
      </c>
      <c r="C1655" s="38">
        <f>+'BaseData 27b3'!C1551</f>
        <v>2023</v>
      </c>
      <c r="D1655" s="38" t="str">
        <f>+INDEX(names!$B$2:$B$28,MATCH('BaseData 27b3'!D1551,names!$A$2:$A$28,0))</f>
        <v>Anaheim</v>
      </c>
      <c r="E1655" s="38" t="str">
        <f>+'BaseData 27b3'!E1551</f>
        <v>BASIC</v>
      </c>
      <c r="F1655" s="38" t="str">
        <f>+'BaseData 27b3'!F1551</f>
        <v>UT</v>
      </c>
      <c r="G1655" s="38">
        <f>+'BaseData 27b3'!G1551</f>
        <v>1267.8604054945044</v>
      </c>
    </row>
    <row r="1656" spans="1:7" x14ac:dyDescent="0.25">
      <c r="A1656" s="38">
        <f>+'BaseData 27b3'!A1552</f>
        <v>2023</v>
      </c>
      <c r="B1656" s="38">
        <f>+'BaseData 27b3'!B1552</f>
        <v>1</v>
      </c>
      <c r="C1656" s="38">
        <f>+'BaseData 27b3'!C1552</f>
        <v>2023</v>
      </c>
      <c r="D1656" s="38" t="str">
        <f>+INDEX(names!$B$2:$B$28,MATCH('BaseData 27b3'!D1552,names!$A$2:$A$28,0))</f>
        <v>Beverly Hills</v>
      </c>
      <c r="E1656" s="38" t="str">
        <f>+'BaseData 27b3'!E1552</f>
        <v>BASIC</v>
      </c>
      <c r="F1656" s="38" t="str">
        <f>+'BaseData 27b3'!F1552</f>
        <v>TR</v>
      </c>
      <c r="G1656" s="38">
        <f>+'BaseData 27b3'!G1552</f>
        <v>720.68055307692293</v>
      </c>
    </row>
    <row r="1657" spans="1:7" x14ac:dyDescent="0.25">
      <c r="A1657" s="38">
        <f>+'BaseData 27b3'!A1553</f>
        <v>2023</v>
      </c>
      <c r="B1657" s="38">
        <f>+'BaseData 27b3'!B1553</f>
        <v>1</v>
      </c>
      <c r="C1657" s="38">
        <f>+'BaseData 27b3'!C1553</f>
        <v>2023</v>
      </c>
      <c r="D1657" s="38" t="str">
        <f>+INDEX(names!$B$2:$B$28,MATCH('BaseData 27b3'!D1553,names!$A$2:$A$28,0))</f>
        <v>Burbank</v>
      </c>
      <c r="E1657" s="38" t="str">
        <f>+'BaseData 27b3'!E1553</f>
        <v>BASIC</v>
      </c>
      <c r="F1657" s="38" t="str">
        <f>+'BaseData 27b3'!F1553</f>
        <v>TR</v>
      </c>
      <c r="G1657" s="38">
        <f>+'BaseData 27b3'!G1553</f>
        <v>310.7875600000001</v>
      </c>
    </row>
    <row r="1658" spans="1:7" x14ac:dyDescent="0.25">
      <c r="A1658" s="38">
        <f>+'BaseData 27b3'!A1554</f>
        <v>2023</v>
      </c>
      <c r="B1658" s="38">
        <f>+'BaseData 27b3'!B1554</f>
        <v>1</v>
      </c>
      <c r="C1658" s="38">
        <f>+'BaseData 27b3'!C1554</f>
        <v>2023</v>
      </c>
      <c r="D1658" s="38" t="str">
        <f>+INDEX(names!$B$2:$B$28,MATCH('BaseData 27b3'!D1554,names!$A$2:$A$28,0))</f>
        <v>Burbank</v>
      </c>
      <c r="E1658" s="38" t="str">
        <f>+'BaseData 27b3'!E1554</f>
        <v>BASIC</v>
      </c>
      <c r="F1658" s="38" t="str">
        <f>+'BaseData 27b3'!F1554</f>
        <v>UT</v>
      </c>
      <c r="G1658" s="38">
        <f>+'BaseData 27b3'!G1554</f>
        <v>24.625734945054933</v>
      </c>
    </row>
    <row r="1659" spans="1:7" x14ac:dyDescent="0.25">
      <c r="A1659" s="38">
        <f>+'BaseData 27b3'!A1555</f>
        <v>2023</v>
      </c>
      <c r="B1659" s="38">
        <f>+'BaseData 27b3'!B1555</f>
        <v>1</v>
      </c>
      <c r="C1659" s="38">
        <f>+'BaseData 27b3'!C1555</f>
        <v>2023</v>
      </c>
      <c r="D1659" s="38" t="str">
        <f>+INDEX(names!$B$2:$B$28,MATCH('BaseData 27b3'!D1555,names!$A$2:$A$28,0))</f>
        <v>Burbank</v>
      </c>
      <c r="E1659" s="38" t="str">
        <f>+'BaseData 27b3'!E1555</f>
        <v>LNG</v>
      </c>
      <c r="F1659" s="38" t="str">
        <f>+'BaseData 27b3'!F1555</f>
        <v>UT</v>
      </c>
      <c r="G1659" s="38">
        <f>+'BaseData 27b3'!G1555</f>
        <v>56.107710000000132</v>
      </c>
    </row>
    <row r="1660" spans="1:7" x14ac:dyDescent="0.25">
      <c r="A1660" s="38">
        <f>+'BaseData 27b3'!A1556</f>
        <v>2023</v>
      </c>
      <c r="B1660" s="38">
        <f>+'BaseData 27b3'!B1556</f>
        <v>1</v>
      </c>
      <c r="C1660" s="38">
        <f>+'BaseData 27b3'!C1556</f>
        <v>2023</v>
      </c>
      <c r="D1660" s="38" t="str">
        <f>+INDEX(names!$B$2:$B$28,MATCH('BaseData 27b3'!D1556,names!$A$2:$A$28,0))</f>
        <v>Calleguas</v>
      </c>
      <c r="E1660" s="38" t="str">
        <f>+'BaseData 27b3'!E1556</f>
        <v>BASIC</v>
      </c>
      <c r="F1660" s="38" t="str">
        <f>+'BaseData 27b3'!F1556</f>
        <v>TR</v>
      </c>
      <c r="G1660" s="38">
        <f>+'BaseData 27b3'!G1556</f>
        <v>6399.067964835167</v>
      </c>
    </row>
    <row r="1661" spans="1:7" x14ac:dyDescent="0.25">
      <c r="A1661" s="38">
        <f>+'BaseData 27b3'!A1557</f>
        <v>2023</v>
      </c>
      <c r="B1661" s="38">
        <f>+'BaseData 27b3'!B1557</f>
        <v>1</v>
      </c>
      <c r="C1661" s="38">
        <f>+'BaseData 27b3'!C1557</f>
        <v>2023</v>
      </c>
      <c r="D1661" s="38" t="str">
        <f>+INDEX(names!$B$2:$B$28,MATCH('BaseData 27b3'!D1557,names!$A$2:$A$28,0))</f>
        <v>Calleguas</v>
      </c>
      <c r="E1661" s="38" t="str">
        <f>+'BaseData 27b3'!E1557</f>
        <v>LNG</v>
      </c>
      <c r="F1661" s="38" t="str">
        <f>+'BaseData 27b3'!F1557</f>
        <v>TR</v>
      </c>
      <c r="G1661" s="38">
        <f>+'BaseData 27b3'!G1557</f>
        <v>0</v>
      </c>
    </row>
    <row r="1662" spans="1:7" x14ac:dyDescent="0.25">
      <c r="A1662" s="38">
        <f>+'BaseData 27b3'!A1558</f>
        <v>2023</v>
      </c>
      <c r="B1662" s="38">
        <f>+'BaseData 27b3'!B1558</f>
        <v>1</v>
      </c>
      <c r="C1662" s="38">
        <f>+'BaseData 27b3'!C1558</f>
        <v>2023</v>
      </c>
      <c r="D1662" s="38" t="str">
        <f>+INDEX(names!$B$2:$B$28,MATCH('BaseData 27b3'!D1558,names!$A$2:$A$28,0))</f>
        <v>Central Basin</v>
      </c>
      <c r="E1662" s="38" t="str">
        <f>+'BaseData 27b3'!E1558</f>
        <v>BASIC</v>
      </c>
      <c r="F1662" s="38" t="str">
        <f>+'BaseData 27b3'!F1558</f>
        <v>TR</v>
      </c>
      <c r="G1662" s="38">
        <f>+'BaseData 27b3'!G1558</f>
        <v>1574.9245075824178</v>
      </c>
    </row>
    <row r="1663" spans="1:7" x14ac:dyDescent="0.25">
      <c r="A1663" s="38">
        <f>+'BaseData 27b3'!A1559</f>
        <v>2023</v>
      </c>
      <c r="B1663" s="38">
        <f>+'BaseData 27b3'!B1559</f>
        <v>1</v>
      </c>
      <c r="C1663" s="38">
        <f>+'BaseData 27b3'!C1559</f>
        <v>2023</v>
      </c>
      <c r="D1663" s="38" t="str">
        <f>+INDEX(names!$B$2:$B$28,MATCH('BaseData 27b3'!D1559,names!$A$2:$A$28,0))</f>
        <v>Central Basin</v>
      </c>
      <c r="E1663" s="38" t="str">
        <f>+'BaseData 27b3'!E1559</f>
        <v>BASIC</v>
      </c>
      <c r="F1663" s="38" t="str">
        <f>+'BaseData 27b3'!F1559</f>
        <v>UT</v>
      </c>
      <c r="G1663" s="38">
        <f>+'BaseData 27b3'!G1559</f>
        <v>506.02146109890111</v>
      </c>
    </row>
    <row r="1664" spans="1:7" x14ac:dyDescent="0.25">
      <c r="A1664" s="38">
        <f>+'BaseData 27b3'!A1560</f>
        <v>2023</v>
      </c>
      <c r="B1664" s="38">
        <f>+'BaseData 27b3'!B1560</f>
        <v>1</v>
      </c>
      <c r="C1664" s="38">
        <f>+'BaseData 27b3'!C1560</f>
        <v>2023</v>
      </c>
      <c r="D1664" s="38" t="str">
        <f>+INDEX(names!$B$2:$B$28,MATCH('BaseData 27b3'!D1560,names!$A$2:$A$28,0))</f>
        <v>Central Basin</v>
      </c>
      <c r="E1664" s="38" t="str">
        <f>+'BaseData 27b3'!E1560</f>
        <v>LNG</v>
      </c>
      <c r="F1664" s="38" t="str">
        <f>+'BaseData 27b3'!F1560</f>
        <v>UT</v>
      </c>
      <c r="G1664" s="38">
        <f>+'BaseData 27b3'!G1560</f>
        <v>193.6550000000002</v>
      </c>
    </row>
    <row r="1665" spans="1:7" x14ac:dyDescent="0.25">
      <c r="A1665" s="38">
        <f>+'BaseData 27b3'!A1561</f>
        <v>2023</v>
      </c>
      <c r="B1665" s="38">
        <f>+'BaseData 27b3'!B1561</f>
        <v>1</v>
      </c>
      <c r="C1665" s="38">
        <f>+'BaseData 27b3'!C1561</f>
        <v>2023</v>
      </c>
      <c r="D1665" s="38" t="str">
        <f>+INDEX(names!$B$2:$B$28,MATCH('BaseData 27b3'!D1561,names!$A$2:$A$28,0))</f>
        <v>Compton</v>
      </c>
      <c r="E1665" s="38" t="str">
        <f>+'BaseData 27b3'!E1561</f>
        <v>BASIC</v>
      </c>
      <c r="F1665" s="38" t="str">
        <f>+'BaseData 27b3'!F1561</f>
        <v>TR</v>
      </c>
      <c r="G1665" s="38">
        <f>+'BaseData 27b3'!G1561</f>
        <v>4.3133846153846136</v>
      </c>
    </row>
    <row r="1666" spans="1:7" x14ac:dyDescent="0.25">
      <c r="A1666" s="38">
        <f>+'BaseData 27b3'!A1562</f>
        <v>2023</v>
      </c>
      <c r="B1666" s="38">
        <f>+'BaseData 27b3'!B1562</f>
        <v>1</v>
      </c>
      <c r="C1666" s="38">
        <f>+'BaseData 27b3'!C1562</f>
        <v>2023</v>
      </c>
      <c r="D1666" s="38" t="str">
        <f>+INDEX(names!$B$2:$B$28,MATCH('BaseData 27b3'!D1562,names!$A$2:$A$28,0))</f>
        <v>Eastern</v>
      </c>
      <c r="E1666" s="38" t="str">
        <f>+'BaseData 27b3'!E1562</f>
        <v>BASIC</v>
      </c>
      <c r="F1666" s="38" t="str">
        <f>+'BaseData 27b3'!F1562</f>
        <v>TR</v>
      </c>
      <c r="G1666" s="38">
        <f>+'BaseData 27b3'!G1562</f>
        <v>4022.6087736263744</v>
      </c>
    </row>
    <row r="1667" spans="1:7" x14ac:dyDescent="0.25">
      <c r="A1667" s="38">
        <f>+'BaseData 27b3'!A1563</f>
        <v>2023</v>
      </c>
      <c r="B1667" s="38">
        <f>+'BaseData 27b3'!B1563</f>
        <v>1</v>
      </c>
      <c r="C1667" s="38">
        <f>+'BaseData 27b3'!C1563</f>
        <v>2023</v>
      </c>
      <c r="D1667" s="38" t="str">
        <f>+INDEX(names!$B$2:$B$28,MATCH('BaseData 27b3'!D1563,names!$A$2:$A$28,0))</f>
        <v>Eastern</v>
      </c>
      <c r="E1667" s="38" t="str">
        <f>+'BaseData 27b3'!E1563</f>
        <v>BASIC</v>
      </c>
      <c r="F1667" s="38" t="str">
        <f>+'BaseData 27b3'!F1563</f>
        <v>UT</v>
      </c>
      <c r="G1667" s="38">
        <f>+'BaseData 27b3'!G1563</f>
        <v>2663.6193230769245</v>
      </c>
    </row>
    <row r="1668" spans="1:7" x14ac:dyDescent="0.25">
      <c r="A1668" s="38">
        <f>+'BaseData 27b3'!A1564</f>
        <v>2023</v>
      </c>
      <c r="B1668" s="38">
        <f>+'BaseData 27b3'!B1564</f>
        <v>1</v>
      </c>
      <c r="C1668" s="38">
        <f>+'BaseData 27b3'!C1564</f>
        <v>2023</v>
      </c>
      <c r="D1668" s="38" t="str">
        <f>+INDEX(names!$B$2:$B$28,MATCH('BaseData 27b3'!D1564,names!$A$2:$A$28,0))</f>
        <v>Eastern</v>
      </c>
      <c r="E1668" s="38" t="str">
        <f>+'BaseData 27b3'!E1564</f>
        <v>LNG</v>
      </c>
      <c r="F1668" s="38" t="str">
        <f>+'BaseData 27b3'!F1564</f>
        <v>UT</v>
      </c>
      <c r="G1668" s="38">
        <f>+'BaseData 27b3'!G1564</f>
        <v>590.77500000000089</v>
      </c>
    </row>
    <row r="1669" spans="1:7" x14ac:dyDescent="0.25">
      <c r="A1669" s="38">
        <f>+'BaseData 27b3'!A1565</f>
        <v>2023</v>
      </c>
      <c r="B1669" s="38">
        <f>+'BaseData 27b3'!B1565</f>
        <v>1</v>
      </c>
      <c r="C1669" s="38">
        <f>+'BaseData 27b3'!C1565</f>
        <v>2023</v>
      </c>
      <c r="D1669" s="38" t="str">
        <f>+INDEX(names!$B$2:$B$28,MATCH('BaseData 27b3'!D1565,names!$A$2:$A$28,0))</f>
        <v>Foothill</v>
      </c>
      <c r="E1669" s="38" t="str">
        <f>+'BaseData 27b3'!E1565</f>
        <v>BASIC</v>
      </c>
      <c r="F1669" s="38" t="str">
        <f>+'BaseData 27b3'!F1565</f>
        <v>TR</v>
      </c>
      <c r="G1669" s="38">
        <f>+'BaseData 27b3'!G1565</f>
        <v>508.56724604395595</v>
      </c>
    </row>
    <row r="1670" spans="1:7" x14ac:dyDescent="0.25">
      <c r="A1670" s="38">
        <f>+'BaseData 27b3'!A1566</f>
        <v>2023</v>
      </c>
      <c r="B1670" s="38">
        <f>+'BaseData 27b3'!B1566</f>
        <v>1</v>
      </c>
      <c r="C1670" s="38">
        <f>+'BaseData 27b3'!C1566</f>
        <v>2023</v>
      </c>
      <c r="D1670" s="38" t="str">
        <f>+INDEX(names!$B$2:$B$28,MATCH('BaseData 27b3'!D1566,names!$A$2:$A$28,0))</f>
        <v>Foothill</v>
      </c>
      <c r="E1670" s="38" t="str">
        <f>+'BaseData 27b3'!E1566</f>
        <v>LNG</v>
      </c>
      <c r="F1670" s="38" t="str">
        <f>+'BaseData 27b3'!F1566</f>
        <v>TR</v>
      </c>
      <c r="G1670" s="38">
        <f>+'BaseData 27b3'!G1566</f>
        <v>0</v>
      </c>
    </row>
    <row r="1671" spans="1:7" x14ac:dyDescent="0.25">
      <c r="A1671" s="38">
        <f>+'BaseData 27b3'!A1567</f>
        <v>2023</v>
      </c>
      <c r="B1671" s="38">
        <f>+'BaseData 27b3'!B1567</f>
        <v>1</v>
      </c>
      <c r="C1671" s="38">
        <f>+'BaseData 27b3'!C1567</f>
        <v>2023</v>
      </c>
      <c r="D1671" s="38" t="str">
        <f>+INDEX(names!$B$2:$B$28,MATCH('BaseData 27b3'!D1567,names!$A$2:$A$28,0))</f>
        <v>Fullerton</v>
      </c>
      <c r="E1671" s="38" t="str">
        <f>+'BaseData 27b3'!E1567</f>
        <v>BASIC</v>
      </c>
      <c r="F1671" s="38" t="str">
        <f>+'BaseData 27b3'!F1567</f>
        <v>TR</v>
      </c>
      <c r="G1671" s="38">
        <f>+'BaseData 27b3'!G1567</f>
        <v>626.04711868131903</v>
      </c>
    </row>
    <row r="1672" spans="1:7" x14ac:dyDescent="0.25">
      <c r="A1672" s="38">
        <f>+'BaseData 27b3'!A1568</f>
        <v>2023</v>
      </c>
      <c r="B1672" s="38">
        <f>+'BaseData 27b3'!B1568</f>
        <v>1</v>
      </c>
      <c r="C1672" s="38">
        <f>+'BaseData 27b3'!C1568</f>
        <v>2023</v>
      </c>
      <c r="D1672" s="38" t="str">
        <f>+INDEX(names!$B$2:$B$28,MATCH('BaseData 27b3'!D1568,names!$A$2:$A$28,0))</f>
        <v>Glendale</v>
      </c>
      <c r="E1672" s="38" t="str">
        <f>+'BaseData 27b3'!E1568</f>
        <v>BASIC</v>
      </c>
      <c r="F1672" s="38" t="str">
        <f>+'BaseData 27b3'!F1568</f>
        <v>TR</v>
      </c>
      <c r="G1672" s="38">
        <f>+'BaseData 27b3'!G1568</f>
        <v>1083.6316421978022</v>
      </c>
    </row>
    <row r="1673" spans="1:7" x14ac:dyDescent="0.25">
      <c r="A1673" s="38">
        <f>+'BaseData 27b3'!A1569</f>
        <v>2023</v>
      </c>
      <c r="B1673" s="38">
        <f>+'BaseData 27b3'!B1569</f>
        <v>1</v>
      </c>
      <c r="C1673" s="38">
        <f>+'BaseData 27b3'!C1569</f>
        <v>2023</v>
      </c>
      <c r="D1673" s="38" t="str">
        <f>+INDEX(names!$B$2:$B$28,MATCH('BaseData 27b3'!D1569,names!$A$2:$A$28,0))</f>
        <v>Inland Empire</v>
      </c>
      <c r="E1673" s="38" t="str">
        <f>+'BaseData 27b3'!E1569</f>
        <v>BASIC</v>
      </c>
      <c r="F1673" s="38" t="str">
        <f>+'BaseData 27b3'!F1569</f>
        <v>UT</v>
      </c>
      <c r="G1673" s="38">
        <f>+'BaseData 27b3'!G1569</f>
        <v>2814.2499538461525</v>
      </c>
    </row>
    <row r="1674" spans="1:7" x14ac:dyDescent="0.25">
      <c r="A1674" s="38">
        <f>+'BaseData 27b3'!A1570</f>
        <v>2023</v>
      </c>
      <c r="B1674" s="38">
        <f>+'BaseData 27b3'!B1570</f>
        <v>1</v>
      </c>
      <c r="C1674" s="38">
        <f>+'BaseData 27b3'!C1570</f>
        <v>2023</v>
      </c>
      <c r="D1674" s="38" t="str">
        <f>+INDEX(names!$B$2:$B$28,MATCH('BaseData 27b3'!D1570,names!$A$2:$A$28,0))</f>
        <v>Inland Empire</v>
      </c>
      <c r="E1674" s="38" t="str">
        <f>+'BaseData 27b3'!E1570</f>
        <v>LNG</v>
      </c>
      <c r="F1674" s="38" t="str">
        <f>+'BaseData 27b3'!F1570</f>
        <v>UT</v>
      </c>
      <c r="G1674" s="38">
        <f>+'BaseData 27b3'!G1570</f>
        <v>0</v>
      </c>
    </row>
    <row r="1675" spans="1:7" x14ac:dyDescent="0.25">
      <c r="A1675" s="38">
        <f>+'BaseData 27b3'!A1571</f>
        <v>2023</v>
      </c>
      <c r="B1675" s="38">
        <f>+'BaseData 27b3'!B1571</f>
        <v>1</v>
      </c>
      <c r="C1675" s="38">
        <f>+'BaseData 27b3'!C1571</f>
        <v>2023</v>
      </c>
      <c r="D1675" s="38" t="str">
        <f>+INDEX(names!$B$2:$B$28,MATCH('BaseData 27b3'!D1571,names!$A$2:$A$28,0))</f>
        <v>Los Angeles</v>
      </c>
      <c r="E1675" s="38" t="str">
        <f>+'BaseData 27b3'!E1571</f>
        <v>BASIC</v>
      </c>
      <c r="F1675" s="38" t="str">
        <f>+'BaseData 27b3'!F1571</f>
        <v>UT</v>
      </c>
      <c r="G1675" s="38">
        <f>+'BaseData 27b3'!G1571</f>
        <v>13849.149052087909</v>
      </c>
    </row>
    <row r="1676" spans="1:7" x14ac:dyDescent="0.25">
      <c r="A1676" s="38">
        <f>+'BaseData 27b3'!A1572</f>
        <v>2023</v>
      </c>
      <c r="B1676" s="38">
        <f>+'BaseData 27b3'!B1572</f>
        <v>1</v>
      </c>
      <c r="C1676" s="38">
        <f>+'BaseData 27b3'!C1572</f>
        <v>2023</v>
      </c>
      <c r="D1676" s="38" t="str">
        <f>+INDEX(names!$B$2:$B$28,MATCH('BaseData 27b3'!D1572,names!$A$2:$A$28,0))</f>
        <v>Los Angeles</v>
      </c>
      <c r="E1676" s="38" t="str">
        <f>+'BaseData 27b3'!E1572</f>
        <v>BASIC</v>
      </c>
      <c r="F1676" s="38" t="str">
        <f>+'BaseData 27b3'!F1572</f>
        <v>TR</v>
      </c>
      <c r="G1676" s="38">
        <f>+'BaseData 27b3'!G1572</f>
        <v>6203.7800000000143</v>
      </c>
    </row>
    <row r="1677" spans="1:7" x14ac:dyDescent="0.25">
      <c r="A1677" s="38">
        <f>+'BaseData 27b3'!A1573</f>
        <v>2023</v>
      </c>
      <c r="B1677" s="38">
        <f>+'BaseData 27b3'!B1573</f>
        <v>1</v>
      </c>
      <c r="C1677" s="38">
        <f>+'BaseData 27b3'!C1573</f>
        <v>2023</v>
      </c>
      <c r="D1677" s="38" t="str">
        <f>+INDEX(names!$B$2:$B$28,MATCH('BaseData 27b3'!D1573,names!$A$2:$A$28,0))</f>
        <v>Las Virgenes</v>
      </c>
      <c r="E1677" s="38" t="str">
        <f>+'BaseData 27b3'!E1573</f>
        <v>BASIC</v>
      </c>
      <c r="F1677" s="38" t="str">
        <f>+'BaseData 27b3'!F1573</f>
        <v>TR</v>
      </c>
      <c r="G1677" s="38">
        <f>+'BaseData 27b3'!G1573</f>
        <v>1197.2745569230767</v>
      </c>
    </row>
    <row r="1678" spans="1:7" x14ac:dyDescent="0.25">
      <c r="A1678" s="38">
        <f>+'BaseData 27b3'!A1574</f>
        <v>2023</v>
      </c>
      <c r="B1678" s="38">
        <f>+'BaseData 27b3'!B1574</f>
        <v>1</v>
      </c>
      <c r="C1678" s="38">
        <f>+'BaseData 27b3'!C1574</f>
        <v>2023</v>
      </c>
      <c r="D1678" s="38" t="str">
        <f>+INDEX(names!$B$2:$B$28,MATCH('BaseData 27b3'!D1574,names!$A$2:$A$28,0))</f>
        <v>Long Beach</v>
      </c>
      <c r="E1678" s="38" t="str">
        <f>+'BaseData 27b3'!E1574</f>
        <v>BASIC</v>
      </c>
      <c r="F1678" s="38" t="str">
        <f>+'BaseData 27b3'!F1574</f>
        <v>TR</v>
      </c>
      <c r="G1678" s="38">
        <f>+'BaseData 27b3'!G1574</f>
        <v>2318.4078834065936</v>
      </c>
    </row>
    <row r="1679" spans="1:7" x14ac:dyDescent="0.25">
      <c r="A1679" s="38">
        <f>+'BaseData 27b3'!A1575</f>
        <v>2023</v>
      </c>
      <c r="B1679" s="38">
        <f>+'BaseData 27b3'!B1575</f>
        <v>1</v>
      </c>
      <c r="C1679" s="38">
        <f>+'BaseData 27b3'!C1575</f>
        <v>2023</v>
      </c>
      <c r="D1679" s="38" t="str">
        <f>+INDEX(names!$B$2:$B$28,MATCH('BaseData 27b3'!D1575,names!$A$2:$A$28,0))</f>
        <v>MWDOC</v>
      </c>
      <c r="E1679" s="38" t="str">
        <f>+'BaseData 27b3'!E1575</f>
        <v>BASIC</v>
      </c>
      <c r="F1679" s="38" t="str">
        <f>+'BaseData 27b3'!F1575</f>
        <v>TR</v>
      </c>
      <c r="G1679" s="38">
        <f>+'BaseData 27b3'!G1575</f>
        <v>5839.980984615383</v>
      </c>
    </row>
    <row r="1680" spans="1:7" x14ac:dyDescent="0.25">
      <c r="A1680" s="38">
        <f>+'BaseData 27b3'!A1576</f>
        <v>2023</v>
      </c>
      <c r="B1680" s="38">
        <f>+'BaseData 27b3'!B1576</f>
        <v>1</v>
      </c>
      <c r="C1680" s="38">
        <f>+'BaseData 27b3'!C1576</f>
        <v>2023</v>
      </c>
      <c r="D1680" s="38" t="str">
        <f>+INDEX(names!$B$2:$B$28,MATCH('BaseData 27b3'!D1576,names!$A$2:$A$28,0))</f>
        <v>MWDOC</v>
      </c>
      <c r="E1680" s="38" t="str">
        <f>+'BaseData 27b3'!E1576</f>
        <v>BASIC</v>
      </c>
      <c r="F1680" s="38" t="str">
        <f>+'BaseData 27b3'!F1576</f>
        <v>UT</v>
      </c>
      <c r="G1680" s="38">
        <f>+'BaseData 27b3'!G1576</f>
        <v>2019.4326769230772</v>
      </c>
    </row>
    <row r="1681" spans="1:7" x14ac:dyDescent="0.25">
      <c r="A1681" s="38">
        <f>+'BaseData 27b3'!A1577</f>
        <v>2023</v>
      </c>
      <c r="B1681" s="38">
        <f>+'BaseData 27b3'!B1577</f>
        <v>1</v>
      </c>
      <c r="C1681" s="38">
        <f>+'BaseData 27b3'!C1577</f>
        <v>2023</v>
      </c>
      <c r="D1681" s="38" t="str">
        <f>+INDEX(names!$B$2:$B$28,MATCH('BaseData 27b3'!D1577,names!$A$2:$A$28,0))</f>
        <v>MWDOC</v>
      </c>
      <c r="E1681" s="38" t="str">
        <f>+'BaseData 27b3'!E1577</f>
        <v>LNG</v>
      </c>
      <c r="F1681" s="38" t="str">
        <f>+'BaseData 27b3'!F1577</f>
        <v>UT</v>
      </c>
      <c r="G1681" s="38">
        <f>+'BaseData 27b3'!G1577</f>
        <v>0</v>
      </c>
    </row>
    <row r="1682" spans="1:7" x14ac:dyDescent="0.25">
      <c r="A1682" s="38">
        <f>+'BaseData 27b3'!A1578</f>
        <v>2023</v>
      </c>
      <c r="B1682" s="38">
        <f>+'BaseData 27b3'!B1578</f>
        <v>1</v>
      </c>
      <c r="C1682" s="38">
        <f>+'BaseData 27b3'!C1578</f>
        <v>2023</v>
      </c>
      <c r="D1682" s="38" t="str">
        <f>+INDEX(names!$B$2:$B$28,MATCH('BaseData 27b3'!D1578,names!$A$2:$A$28,0))</f>
        <v>Pasadena</v>
      </c>
      <c r="E1682" s="38" t="str">
        <f>+'BaseData 27b3'!E1578</f>
        <v>BASIC</v>
      </c>
      <c r="F1682" s="38" t="str">
        <f>+'BaseData 27b3'!F1578</f>
        <v>TR</v>
      </c>
      <c r="G1682" s="38">
        <f>+'BaseData 27b3'!G1578</f>
        <v>1377.2244817582421</v>
      </c>
    </row>
    <row r="1683" spans="1:7" x14ac:dyDescent="0.25">
      <c r="A1683" s="38">
        <f>+'BaseData 27b3'!A1579</f>
        <v>2023</v>
      </c>
      <c r="B1683" s="38">
        <f>+'BaseData 27b3'!B1579</f>
        <v>1</v>
      </c>
      <c r="C1683" s="38">
        <f>+'BaseData 27b3'!C1579</f>
        <v>2023</v>
      </c>
      <c r="D1683" s="38" t="str">
        <f>+INDEX(names!$B$2:$B$28,MATCH('BaseData 27b3'!D1579,names!$A$2:$A$28,0))</f>
        <v>San Marino</v>
      </c>
      <c r="E1683" s="38" t="str">
        <f>+'BaseData 27b3'!E1579</f>
        <v>BASIC</v>
      </c>
      <c r="F1683" s="38" t="str">
        <f>+'BaseData 27b3'!F1579</f>
        <v>TR</v>
      </c>
      <c r="G1683" s="38">
        <f>+'BaseData 27b3'!G1579</f>
        <v>11.856779780219787</v>
      </c>
    </row>
    <row r="1684" spans="1:7" x14ac:dyDescent="0.25">
      <c r="A1684" s="38">
        <f>+'BaseData 27b3'!A1580</f>
        <v>2023</v>
      </c>
      <c r="B1684" s="38">
        <f>+'BaseData 27b3'!B1580</f>
        <v>1</v>
      </c>
      <c r="C1684" s="38">
        <f>+'BaseData 27b3'!C1580</f>
        <v>2023</v>
      </c>
      <c r="D1684" s="38" t="str">
        <f>+INDEX(names!$B$2:$B$28,MATCH('BaseData 27b3'!D1580,names!$A$2:$A$28,0))</f>
        <v>Santa Ana</v>
      </c>
      <c r="E1684" s="38" t="str">
        <f>+'BaseData 27b3'!E1580</f>
        <v>BASIC</v>
      </c>
      <c r="F1684" s="38" t="str">
        <f>+'BaseData 27b3'!F1580</f>
        <v>TR</v>
      </c>
      <c r="G1684" s="38">
        <f>+'BaseData 27b3'!G1580</f>
        <v>204.60175274725279</v>
      </c>
    </row>
    <row r="1685" spans="1:7" x14ac:dyDescent="0.25">
      <c r="A1685" s="38">
        <f>+'BaseData 27b3'!A1581</f>
        <v>2023</v>
      </c>
      <c r="B1685" s="38">
        <f>+'BaseData 27b3'!B1581</f>
        <v>1</v>
      </c>
      <c r="C1685" s="38">
        <f>+'BaseData 27b3'!C1581</f>
        <v>2023</v>
      </c>
      <c r="D1685" s="38" t="str">
        <f>+INDEX(names!$B$2:$B$28,MATCH('BaseData 27b3'!D1581,names!$A$2:$A$28,0))</f>
        <v>Santa Monica</v>
      </c>
      <c r="E1685" s="38" t="str">
        <f>+'BaseData 27b3'!E1581</f>
        <v>BASIC</v>
      </c>
      <c r="F1685" s="38" t="str">
        <f>+'BaseData 27b3'!F1581</f>
        <v>TR</v>
      </c>
      <c r="G1685" s="38">
        <f>+'BaseData 27b3'!G1581</f>
        <v>317.19951593406591</v>
      </c>
    </row>
    <row r="1686" spans="1:7" x14ac:dyDescent="0.25">
      <c r="A1686" s="38">
        <f>+'BaseData 27b3'!A1582</f>
        <v>2023</v>
      </c>
      <c r="B1686" s="38">
        <f>+'BaseData 27b3'!B1582</f>
        <v>1</v>
      </c>
      <c r="C1686" s="38">
        <f>+'BaseData 27b3'!C1582</f>
        <v>2023</v>
      </c>
      <c r="D1686" s="38" t="str">
        <f>+INDEX(names!$B$2:$B$28,MATCH('BaseData 27b3'!D1582,names!$A$2:$A$28,0))</f>
        <v>San Diego</v>
      </c>
      <c r="E1686" s="38" t="str">
        <f>+'BaseData 27b3'!E1582</f>
        <v>BASIC</v>
      </c>
      <c r="F1686" s="38" t="str">
        <f>+'BaseData 27b3'!F1582</f>
        <v>TR</v>
      </c>
      <c r="G1686" s="38">
        <f>+'BaseData 27b3'!G1582</f>
        <v>3073.2828534065925</v>
      </c>
    </row>
    <row r="1687" spans="1:7" x14ac:dyDescent="0.25">
      <c r="A1687" s="38">
        <f>+'BaseData 27b3'!A1583</f>
        <v>2023</v>
      </c>
      <c r="B1687" s="38">
        <f>+'BaseData 27b3'!B1583</f>
        <v>1</v>
      </c>
      <c r="C1687" s="38">
        <f>+'BaseData 27b3'!C1583</f>
        <v>2023</v>
      </c>
      <c r="D1687" s="38" t="str">
        <f>+INDEX(names!$B$2:$B$28,MATCH('BaseData 27b3'!D1583,names!$A$2:$A$28,0))</f>
        <v>San Diego</v>
      </c>
      <c r="E1687" s="38" t="str">
        <f>+'BaseData 27b3'!E1583</f>
        <v>BASIC</v>
      </c>
      <c r="F1687" s="38" t="str">
        <f>+'BaseData 27b3'!F1583</f>
        <v>UT</v>
      </c>
      <c r="G1687" s="38">
        <f>+'BaseData 27b3'!G1583</f>
        <v>21649.277210549448</v>
      </c>
    </row>
    <row r="1688" spans="1:7" x14ac:dyDescent="0.25">
      <c r="A1688" s="38">
        <f>+'BaseData 27b3'!A1584</f>
        <v>2023</v>
      </c>
      <c r="B1688" s="38">
        <f>+'BaseData 27b3'!B1584</f>
        <v>1</v>
      </c>
      <c r="C1688" s="38">
        <f>+'BaseData 27b3'!C1584</f>
        <v>2023</v>
      </c>
      <c r="D1688" s="38" t="str">
        <f>+INDEX(names!$B$2:$B$28,MATCH('BaseData 27b3'!D1584,names!$A$2:$A$28,0))</f>
        <v>Three Valleys</v>
      </c>
      <c r="E1688" s="38" t="str">
        <f>+'BaseData 27b3'!E1584</f>
        <v>BASIC</v>
      </c>
      <c r="F1688" s="38" t="str">
        <f>+'BaseData 27b3'!F1584</f>
        <v>TR</v>
      </c>
      <c r="G1688" s="38">
        <f>+'BaseData 27b3'!G1584</f>
        <v>1891.0968663736271</v>
      </c>
    </row>
    <row r="1689" spans="1:7" x14ac:dyDescent="0.25">
      <c r="A1689" s="38">
        <f>+'BaseData 27b3'!A1585</f>
        <v>2023</v>
      </c>
      <c r="B1689" s="38">
        <f>+'BaseData 27b3'!B1585</f>
        <v>1</v>
      </c>
      <c r="C1689" s="38">
        <f>+'BaseData 27b3'!C1585</f>
        <v>2023</v>
      </c>
      <c r="D1689" s="38" t="str">
        <f>+INDEX(names!$B$2:$B$28,MATCH('BaseData 27b3'!D1585,names!$A$2:$A$28,0))</f>
        <v>Three Valleys</v>
      </c>
      <c r="E1689" s="38" t="str">
        <f>+'BaseData 27b3'!E1585</f>
        <v>BASIC</v>
      </c>
      <c r="F1689" s="38" t="str">
        <f>+'BaseData 27b3'!F1585</f>
        <v>UT</v>
      </c>
      <c r="G1689" s="38">
        <f>+'BaseData 27b3'!G1585</f>
        <v>1276.3676571428571</v>
      </c>
    </row>
    <row r="1690" spans="1:7" x14ac:dyDescent="0.25">
      <c r="A1690" s="38">
        <f>+'BaseData 27b3'!A1586</f>
        <v>2023</v>
      </c>
      <c r="B1690" s="38">
        <f>+'BaseData 27b3'!B1586</f>
        <v>1</v>
      </c>
      <c r="C1690" s="38">
        <f>+'BaseData 27b3'!C1586</f>
        <v>2023</v>
      </c>
      <c r="D1690" s="38" t="str">
        <f>+INDEX(names!$B$2:$B$28,MATCH('BaseData 27b3'!D1586,names!$A$2:$A$28,0))</f>
        <v>Three Valleys</v>
      </c>
      <c r="E1690" s="38" t="str">
        <f>+'BaseData 27b3'!E1586</f>
        <v>LNG</v>
      </c>
      <c r="F1690" s="38" t="str">
        <f>+'BaseData 27b3'!F1586</f>
        <v>UT</v>
      </c>
      <c r="G1690" s="38">
        <f>+'BaseData 27b3'!G1586</f>
        <v>91.908000000000129</v>
      </c>
    </row>
    <row r="1691" spans="1:7" x14ac:dyDescent="0.25">
      <c r="A1691" s="38">
        <f>+'BaseData 27b3'!A1587</f>
        <v>2023</v>
      </c>
      <c r="B1691" s="38">
        <f>+'BaseData 27b3'!B1587</f>
        <v>1</v>
      </c>
      <c r="C1691" s="38">
        <f>+'BaseData 27b3'!C1587</f>
        <v>2023</v>
      </c>
      <c r="D1691" s="38" t="str">
        <f>+INDEX(names!$B$2:$B$28,MATCH('BaseData 27b3'!D1587,names!$A$2:$A$28,0))</f>
        <v>Torrance</v>
      </c>
      <c r="E1691" s="38" t="str">
        <f>+'BaseData 27b3'!E1587</f>
        <v>BASIC</v>
      </c>
      <c r="F1691" s="38" t="str">
        <f>+'BaseData 27b3'!F1587</f>
        <v>TR</v>
      </c>
      <c r="G1691" s="38">
        <f>+'BaseData 27b3'!G1587</f>
        <v>1069.5298153846156</v>
      </c>
    </row>
    <row r="1692" spans="1:7" x14ac:dyDescent="0.25">
      <c r="A1692" s="38">
        <f>+'BaseData 27b3'!A1588</f>
        <v>2023</v>
      </c>
      <c r="B1692" s="38">
        <f>+'BaseData 27b3'!B1588</f>
        <v>1</v>
      </c>
      <c r="C1692" s="38">
        <f>+'BaseData 27b3'!C1588</f>
        <v>2023</v>
      </c>
      <c r="D1692" s="38" t="str">
        <f>+INDEX(names!$B$2:$B$28,MATCH('BaseData 27b3'!D1588,names!$A$2:$A$28,0))</f>
        <v>Upper San Gabriel</v>
      </c>
      <c r="E1692" s="38" t="str">
        <f>+'BaseData 27b3'!E1588</f>
        <v>BASIC</v>
      </c>
      <c r="F1692" s="38" t="str">
        <f>+'BaseData 27b3'!F1588</f>
        <v>TR</v>
      </c>
      <c r="G1692" s="38">
        <f>+'BaseData 27b3'!G1588</f>
        <v>113.36757999999999</v>
      </c>
    </row>
    <row r="1693" spans="1:7" x14ac:dyDescent="0.25">
      <c r="A1693" s="38">
        <f>+'BaseData 27b3'!A1589</f>
        <v>2023</v>
      </c>
      <c r="B1693" s="38">
        <f>+'BaseData 27b3'!B1589</f>
        <v>1</v>
      </c>
      <c r="C1693" s="38">
        <f>+'BaseData 27b3'!C1589</f>
        <v>2023</v>
      </c>
      <c r="D1693" s="38" t="str">
        <f>+INDEX(names!$B$2:$B$28,MATCH('BaseData 27b3'!D1589,names!$A$2:$A$28,0))</f>
        <v>Upper San Gabriel</v>
      </c>
      <c r="E1693" s="38" t="str">
        <f>+'BaseData 27b3'!E1589</f>
        <v>BASIC</v>
      </c>
      <c r="F1693" s="38" t="str">
        <f>+'BaseData 27b3'!F1589</f>
        <v>UT</v>
      </c>
      <c r="G1693" s="38">
        <f>+'BaseData 27b3'!G1589</f>
        <v>218.92620999999994</v>
      </c>
    </row>
    <row r="1694" spans="1:7" x14ac:dyDescent="0.25">
      <c r="A1694" s="38">
        <f>+'BaseData 27b3'!A1590</f>
        <v>2023</v>
      </c>
      <c r="B1694" s="38">
        <f>+'BaseData 27b3'!B1590</f>
        <v>1</v>
      </c>
      <c r="C1694" s="38">
        <f>+'BaseData 27b3'!C1590</f>
        <v>2023</v>
      </c>
      <c r="D1694" s="38" t="str">
        <f>+INDEX(names!$B$2:$B$28,MATCH('BaseData 27b3'!D1590,names!$A$2:$A$28,0))</f>
        <v>Upper San Gabriel</v>
      </c>
      <c r="E1694" s="38" t="str">
        <f>+'BaseData 27b3'!E1590</f>
        <v>LNG</v>
      </c>
      <c r="F1694" s="38" t="str">
        <f>+'BaseData 27b3'!F1590</f>
        <v>UT</v>
      </c>
      <c r="G1694" s="38">
        <f>+'BaseData 27b3'!G1590</f>
        <v>1200.7799999999991</v>
      </c>
    </row>
    <row r="1695" spans="1:7" x14ac:dyDescent="0.25">
      <c r="A1695" s="38">
        <f>+'BaseData 27b3'!A1591</f>
        <v>2023</v>
      </c>
      <c r="B1695" s="38">
        <f>+'BaseData 27b3'!B1591</f>
        <v>1</v>
      </c>
      <c r="C1695" s="38">
        <f>+'BaseData 27b3'!C1591</f>
        <v>2023</v>
      </c>
      <c r="D1695" s="38" t="str">
        <f>+INDEX(names!$B$2:$B$28,MATCH('BaseData 27b3'!D1591,names!$A$2:$A$28,0))</f>
        <v>West Basin</v>
      </c>
      <c r="E1695" s="38" t="str">
        <f>+'BaseData 27b3'!E1591</f>
        <v>BASIC</v>
      </c>
      <c r="F1695" s="38" t="str">
        <f>+'BaseData 27b3'!F1591</f>
        <v>TR</v>
      </c>
      <c r="G1695" s="38">
        <f>+'BaseData 27b3'!G1591</f>
        <v>8080.3550215384621</v>
      </c>
    </row>
    <row r="1696" spans="1:7" x14ac:dyDescent="0.25">
      <c r="A1696" s="38">
        <f>+'BaseData 27b3'!A1592</f>
        <v>2023</v>
      </c>
      <c r="B1696" s="38">
        <f>+'BaseData 27b3'!B1592</f>
        <v>1</v>
      </c>
      <c r="C1696" s="38">
        <f>+'BaseData 27b3'!C1592</f>
        <v>2023</v>
      </c>
      <c r="D1696" s="38" t="str">
        <f>+INDEX(names!$B$2:$B$28,MATCH('BaseData 27b3'!D1592,names!$A$2:$A$28,0))</f>
        <v>Western</v>
      </c>
      <c r="E1696" s="38" t="str">
        <f>+'BaseData 27b3'!E1592</f>
        <v>BASIC</v>
      </c>
      <c r="F1696" s="38" t="str">
        <f>+'BaseData 27b3'!F1592</f>
        <v>TR</v>
      </c>
      <c r="G1696" s="38">
        <f>+'BaseData 27b3'!G1592</f>
        <v>2185.912498351649</v>
      </c>
    </row>
    <row r="1697" spans="1:7" x14ac:dyDescent="0.25">
      <c r="A1697" s="38">
        <f>+'BaseData 27b3'!A1593</f>
        <v>2023</v>
      </c>
      <c r="B1697" s="38">
        <f>+'BaseData 27b3'!B1593</f>
        <v>1</v>
      </c>
      <c r="C1697" s="38">
        <f>+'BaseData 27b3'!C1593</f>
        <v>2023</v>
      </c>
      <c r="D1697" s="38" t="str">
        <f>+INDEX(names!$B$2:$B$28,MATCH('BaseData 27b3'!D1593,names!$A$2:$A$28,0))</f>
        <v>Western</v>
      </c>
      <c r="E1697" s="38" t="str">
        <f>+'BaseData 27b3'!E1593</f>
        <v>BASIC</v>
      </c>
      <c r="F1697" s="38" t="str">
        <f>+'BaseData 27b3'!F1593</f>
        <v>UT</v>
      </c>
      <c r="G1697" s="38">
        <f>+'BaseData 27b3'!G1593</f>
        <v>1486.9242741758242</v>
      </c>
    </row>
    <row r="1698" spans="1:7" x14ac:dyDescent="0.25">
      <c r="A1698" s="38">
        <f>+'BaseData 27b3'!A1594</f>
        <v>2023</v>
      </c>
      <c r="B1698" s="38">
        <f>+'BaseData 27b3'!B1594</f>
        <v>1</v>
      </c>
      <c r="C1698" s="38">
        <f>+'BaseData 27b3'!C1594</f>
        <v>2023</v>
      </c>
      <c r="D1698" s="38" t="str">
        <f>+INDEX(names!$B$2:$B$28,MATCH('BaseData 27b3'!D1594,names!$A$2:$A$28,0))</f>
        <v>Western</v>
      </c>
      <c r="E1698" s="38" t="str">
        <f>+'BaseData 27b3'!E1594</f>
        <v>LNG</v>
      </c>
      <c r="F1698" s="38" t="str">
        <f>+'BaseData 27b3'!F1594</f>
        <v>UT</v>
      </c>
      <c r="G1698" s="38">
        <f>+'BaseData 27b3'!G1594</f>
        <v>168.91666666666643</v>
      </c>
    </row>
    <row r="1699" spans="1:7" x14ac:dyDescent="0.25">
      <c r="A1699" s="38">
        <f>+'BaseData 27b3'!A1595</f>
        <v>2023</v>
      </c>
      <c r="B1699" s="38">
        <f>+'BaseData 27b3'!B1595</f>
        <v>2</v>
      </c>
      <c r="C1699" s="38">
        <f>+'BaseData 27b3'!C1595</f>
        <v>2023</v>
      </c>
      <c r="D1699" s="38" t="str">
        <f>+INDEX(names!$B$2:$B$28,MATCH('BaseData 27b3'!D1595,names!$A$2:$A$28,0))</f>
        <v>Anaheim</v>
      </c>
      <c r="E1699" s="38" t="str">
        <f>+'BaseData 27b3'!E1595</f>
        <v>BASIC</v>
      </c>
      <c r="F1699" s="38" t="str">
        <f>+'BaseData 27b3'!F1595</f>
        <v>TR</v>
      </c>
      <c r="G1699" s="38">
        <f>+'BaseData 27b3'!G1595</f>
        <v>79.63574142857145</v>
      </c>
    </row>
    <row r="1700" spans="1:7" x14ac:dyDescent="0.25">
      <c r="A1700" s="38">
        <f>+'BaseData 27b3'!A1596</f>
        <v>2023</v>
      </c>
      <c r="B1700" s="38">
        <f>+'BaseData 27b3'!B1596</f>
        <v>2</v>
      </c>
      <c r="C1700" s="38">
        <f>+'BaseData 27b3'!C1596</f>
        <v>2023</v>
      </c>
      <c r="D1700" s="38" t="str">
        <f>+INDEX(names!$B$2:$B$28,MATCH('BaseData 27b3'!D1596,names!$A$2:$A$28,0))</f>
        <v>Anaheim</v>
      </c>
      <c r="E1700" s="38" t="str">
        <f>+'BaseData 27b3'!E1596</f>
        <v>BASIC</v>
      </c>
      <c r="F1700" s="38" t="str">
        <f>+'BaseData 27b3'!F1596</f>
        <v>UT</v>
      </c>
      <c r="G1700" s="38">
        <f>+'BaseData 27b3'!G1596</f>
        <v>1252.8242864835177</v>
      </c>
    </row>
    <row r="1701" spans="1:7" x14ac:dyDescent="0.25">
      <c r="A1701" s="38">
        <f>+'BaseData 27b3'!A1597</f>
        <v>2023</v>
      </c>
      <c r="B1701" s="38">
        <f>+'BaseData 27b3'!B1597</f>
        <v>2</v>
      </c>
      <c r="C1701" s="38">
        <f>+'BaseData 27b3'!C1597</f>
        <v>2023</v>
      </c>
      <c r="D1701" s="38" t="str">
        <f>+INDEX(names!$B$2:$B$28,MATCH('BaseData 27b3'!D1597,names!$A$2:$A$28,0))</f>
        <v>Beverly Hills</v>
      </c>
      <c r="E1701" s="38" t="str">
        <f>+'BaseData 27b3'!E1597</f>
        <v>BASIC</v>
      </c>
      <c r="F1701" s="38" t="str">
        <f>+'BaseData 27b3'!F1597</f>
        <v>TR</v>
      </c>
      <c r="G1701" s="38">
        <f>+'BaseData 27b3'!G1597</f>
        <v>703.32630131868109</v>
      </c>
    </row>
    <row r="1702" spans="1:7" x14ac:dyDescent="0.25">
      <c r="A1702" s="38">
        <f>+'BaseData 27b3'!A1598</f>
        <v>2023</v>
      </c>
      <c r="B1702" s="38">
        <f>+'BaseData 27b3'!B1598</f>
        <v>2</v>
      </c>
      <c r="C1702" s="38">
        <f>+'BaseData 27b3'!C1598</f>
        <v>2023</v>
      </c>
      <c r="D1702" s="38" t="str">
        <f>+INDEX(names!$B$2:$B$28,MATCH('BaseData 27b3'!D1598,names!$A$2:$A$28,0))</f>
        <v>Burbank</v>
      </c>
      <c r="E1702" s="38" t="str">
        <f>+'BaseData 27b3'!E1598</f>
        <v>BASIC</v>
      </c>
      <c r="F1702" s="38" t="str">
        <f>+'BaseData 27b3'!F1598</f>
        <v>TR</v>
      </c>
      <c r="G1702" s="38">
        <f>+'BaseData 27b3'!G1598</f>
        <v>255.78409362637368</v>
      </c>
    </row>
    <row r="1703" spans="1:7" x14ac:dyDescent="0.25">
      <c r="A1703" s="38">
        <f>+'BaseData 27b3'!A1599</f>
        <v>2023</v>
      </c>
      <c r="B1703" s="38">
        <f>+'BaseData 27b3'!B1599</f>
        <v>2</v>
      </c>
      <c r="C1703" s="38">
        <f>+'BaseData 27b3'!C1599</f>
        <v>2023</v>
      </c>
      <c r="D1703" s="38" t="str">
        <f>+INDEX(names!$B$2:$B$28,MATCH('BaseData 27b3'!D1599,names!$A$2:$A$28,0))</f>
        <v>Calleguas</v>
      </c>
      <c r="E1703" s="38" t="str">
        <f>+'BaseData 27b3'!E1599</f>
        <v>BASIC</v>
      </c>
      <c r="F1703" s="38" t="str">
        <f>+'BaseData 27b3'!F1599</f>
        <v>TR</v>
      </c>
      <c r="G1703" s="38">
        <f>+'BaseData 27b3'!G1599</f>
        <v>5108.360685714285</v>
      </c>
    </row>
    <row r="1704" spans="1:7" x14ac:dyDescent="0.25">
      <c r="A1704" s="38">
        <f>+'BaseData 27b3'!A1600</f>
        <v>2023</v>
      </c>
      <c r="B1704" s="38">
        <f>+'BaseData 27b3'!B1600</f>
        <v>2</v>
      </c>
      <c r="C1704" s="38">
        <f>+'BaseData 27b3'!C1600</f>
        <v>2023</v>
      </c>
      <c r="D1704" s="38" t="str">
        <f>+INDEX(names!$B$2:$B$28,MATCH('BaseData 27b3'!D1600,names!$A$2:$A$28,0))</f>
        <v>Calleguas</v>
      </c>
      <c r="E1704" s="38" t="str">
        <f>+'BaseData 27b3'!E1600</f>
        <v>LNG</v>
      </c>
      <c r="F1704" s="38" t="str">
        <f>+'BaseData 27b3'!F1600</f>
        <v>TR</v>
      </c>
      <c r="G1704" s="38">
        <f>+'BaseData 27b3'!G1600</f>
        <v>0</v>
      </c>
    </row>
    <row r="1705" spans="1:7" x14ac:dyDescent="0.25">
      <c r="A1705" s="38">
        <f>+'BaseData 27b3'!A1601</f>
        <v>2023</v>
      </c>
      <c r="B1705" s="38">
        <f>+'BaseData 27b3'!B1601</f>
        <v>2</v>
      </c>
      <c r="C1705" s="38">
        <f>+'BaseData 27b3'!C1601</f>
        <v>2023</v>
      </c>
      <c r="D1705" s="38" t="str">
        <f>+INDEX(names!$B$2:$B$28,MATCH('BaseData 27b3'!D1601,names!$A$2:$A$28,0))</f>
        <v>Central Basin</v>
      </c>
      <c r="E1705" s="38" t="str">
        <f>+'BaseData 27b3'!E1601</f>
        <v>BASIC</v>
      </c>
      <c r="F1705" s="38" t="str">
        <f>+'BaseData 27b3'!F1601</f>
        <v>TR</v>
      </c>
      <c r="G1705" s="38">
        <f>+'BaseData 27b3'!G1601</f>
        <v>1315.521218681318</v>
      </c>
    </row>
    <row r="1706" spans="1:7" x14ac:dyDescent="0.25">
      <c r="A1706" s="38">
        <f>+'BaseData 27b3'!A1602</f>
        <v>2023</v>
      </c>
      <c r="B1706" s="38">
        <f>+'BaseData 27b3'!B1602</f>
        <v>2</v>
      </c>
      <c r="C1706" s="38">
        <f>+'BaseData 27b3'!C1602</f>
        <v>2023</v>
      </c>
      <c r="D1706" s="38" t="str">
        <f>+INDEX(names!$B$2:$B$28,MATCH('BaseData 27b3'!D1602,names!$A$2:$A$28,0))</f>
        <v>Central Basin</v>
      </c>
      <c r="E1706" s="38" t="str">
        <f>+'BaseData 27b3'!E1602</f>
        <v>BASIC</v>
      </c>
      <c r="F1706" s="38" t="str">
        <f>+'BaseData 27b3'!F1602</f>
        <v>UT</v>
      </c>
      <c r="G1706" s="38">
        <f>+'BaseData 27b3'!G1602</f>
        <v>912.45359208791183</v>
      </c>
    </row>
    <row r="1707" spans="1:7" x14ac:dyDescent="0.25">
      <c r="A1707" s="38">
        <f>+'BaseData 27b3'!A1603</f>
        <v>2023</v>
      </c>
      <c r="B1707" s="38">
        <f>+'BaseData 27b3'!B1603</f>
        <v>2</v>
      </c>
      <c r="C1707" s="38">
        <f>+'BaseData 27b3'!C1603</f>
        <v>2023</v>
      </c>
      <c r="D1707" s="38" t="str">
        <f>+INDEX(names!$B$2:$B$28,MATCH('BaseData 27b3'!D1603,names!$A$2:$A$28,0))</f>
        <v>Central Basin</v>
      </c>
      <c r="E1707" s="38" t="str">
        <f>+'BaseData 27b3'!E1603</f>
        <v>LNG</v>
      </c>
      <c r="F1707" s="38" t="str">
        <f>+'BaseData 27b3'!F1603</f>
        <v>UT</v>
      </c>
      <c r="G1707" s="38">
        <f>+'BaseData 27b3'!G1603</f>
        <v>349.08499999999935</v>
      </c>
    </row>
    <row r="1708" spans="1:7" x14ac:dyDescent="0.25">
      <c r="A1708" s="38">
        <f>+'BaseData 27b3'!A1604</f>
        <v>2023</v>
      </c>
      <c r="B1708" s="38">
        <f>+'BaseData 27b3'!B1604</f>
        <v>2</v>
      </c>
      <c r="C1708" s="38">
        <f>+'BaseData 27b3'!C1604</f>
        <v>2023</v>
      </c>
      <c r="D1708" s="38" t="str">
        <f>+INDEX(names!$B$2:$B$28,MATCH('BaseData 27b3'!D1604,names!$A$2:$A$28,0))</f>
        <v>Compton</v>
      </c>
      <c r="E1708" s="38" t="str">
        <f>+'BaseData 27b3'!E1604</f>
        <v>BASIC</v>
      </c>
      <c r="F1708" s="38" t="str">
        <f>+'BaseData 27b3'!F1604</f>
        <v>TR</v>
      </c>
      <c r="G1708" s="38">
        <f>+'BaseData 27b3'!G1604</f>
        <v>4.3133846153846136</v>
      </c>
    </row>
    <row r="1709" spans="1:7" x14ac:dyDescent="0.25">
      <c r="A1709" s="38">
        <f>+'BaseData 27b3'!A1605</f>
        <v>2023</v>
      </c>
      <c r="B1709" s="38">
        <f>+'BaseData 27b3'!B1605</f>
        <v>2</v>
      </c>
      <c r="C1709" s="38">
        <f>+'BaseData 27b3'!C1605</f>
        <v>2023</v>
      </c>
      <c r="D1709" s="38" t="str">
        <f>+INDEX(names!$B$2:$B$28,MATCH('BaseData 27b3'!D1605,names!$A$2:$A$28,0))</f>
        <v>Eastern</v>
      </c>
      <c r="E1709" s="38" t="str">
        <f>+'BaseData 27b3'!E1605</f>
        <v>BASIC</v>
      </c>
      <c r="F1709" s="38" t="str">
        <f>+'BaseData 27b3'!F1605</f>
        <v>TR</v>
      </c>
      <c r="G1709" s="38">
        <f>+'BaseData 27b3'!G1605</f>
        <v>4136.7638874725262</v>
      </c>
    </row>
    <row r="1710" spans="1:7" x14ac:dyDescent="0.25">
      <c r="A1710" s="38">
        <f>+'BaseData 27b3'!A1606</f>
        <v>2023</v>
      </c>
      <c r="B1710" s="38">
        <f>+'BaseData 27b3'!B1606</f>
        <v>2</v>
      </c>
      <c r="C1710" s="38">
        <f>+'BaseData 27b3'!C1606</f>
        <v>2023</v>
      </c>
      <c r="D1710" s="38" t="str">
        <f>+INDEX(names!$B$2:$B$28,MATCH('BaseData 27b3'!D1606,names!$A$2:$A$28,0))</f>
        <v>Eastern</v>
      </c>
      <c r="E1710" s="38" t="str">
        <f>+'BaseData 27b3'!E1606</f>
        <v>BASIC</v>
      </c>
      <c r="F1710" s="38" t="str">
        <f>+'BaseData 27b3'!F1606</f>
        <v>UT</v>
      </c>
      <c r="G1710" s="38">
        <f>+'BaseData 27b3'!G1606</f>
        <v>2579.3619771428571</v>
      </c>
    </row>
    <row r="1711" spans="1:7" x14ac:dyDescent="0.25">
      <c r="A1711" s="38">
        <f>+'BaseData 27b3'!A1607</f>
        <v>2023</v>
      </c>
      <c r="B1711" s="38">
        <f>+'BaseData 27b3'!B1607</f>
        <v>2</v>
      </c>
      <c r="C1711" s="38">
        <f>+'BaseData 27b3'!C1607</f>
        <v>2023</v>
      </c>
      <c r="D1711" s="38" t="str">
        <f>+INDEX(names!$B$2:$B$28,MATCH('BaseData 27b3'!D1607,names!$A$2:$A$28,0))</f>
        <v>Eastern</v>
      </c>
      <c r="E1711" s="38" t="str">
        <f>+'BaseData 27b3'!E1607</f>
        <v>LNG</v>
      </c>
      <c r="F1711" s="38" t="str">
        <f>+'BaseData 27b3'!F1607</f>
        <v>UT</v>
      </c>
      <c r="G1711" s="38">
        <f>+'BaseData 27b3'!G1607</f>
        <v>423.45</v>
      </c>
    </row>
    <row r="1712" spans="1:7" x14ac:dyDescent="0.25">
      <c r="A1712" s="38">
        <f>+'BaseData 27b3'!A1608</f>
        <v>2023</v>
      </c>
      <c r="B1712" s="38">
        <f>+'BaseData 27b3'!B1608</f>
        <v>2</v>
      </c>
      <c r="C1712" s="38">
        <f>+'BaseData 27b3'!C1608</f>
        <v>2023</v>
      </c>
      <c r="D1712" s="38" t="str">
        <f>+INDEX(names!$B$2:$B$28,MATCH('BaseData 27b3'!D1608,names!$A$2:$A$28,0))</f>
        <v>Foothill</v>
      </c>
      <c r="E1712" s="38" t="str">
        <f>+'BaseData 27b3'!E1608</f>
        <v>BASIC</v>
      </c>
      <c r="F1712" s="38" t="str">
        <f>+'BaseData 27b3'!F1608</f>
        <v>TR</v>
      </c>
      <c r="G1712" s="38">
        <f>+'BaseData 27b3'!G1608</f>
        <v>507.43491582417585</v>
      </c>
    </row>
    <row r="1713" spans="1:7" x14ac:dyDescent="0.25">
      <c r="A1713" s="38">
        <f>+'BaseData 27b3'!A1609</f>
        <v>2023</v>
      </c>
      <c r="B1713" s="38">
        <f>+'BaseData 27b3'!B1609</f>
        <v>2</v>
      </c>
      <c r="C1713" s="38">
        <f>+'BaseData 27b3'!C1609</f>
        <v>2023</v>
      </c>
      <c r="D1713" s="38" t="str">
        <f>+INDEX(names!$B$2:$B$28,MATCH('BaseData 27b3'!D1609,names!$A$2:$A$28,0))</f>
        <v>Foothill</v>
      </c>
      <c r="E1713" s="38" t="str">
        <f>+'BaseData 27b3'!E1609</f>
        <v>LNG</v>
      </c>
      <c r="F1713" s="38" t="str">
        <f>+'BaseData 27b3'!F1609</f>
        <v>TR</v>
      </c>
      <c r="G1713" s="38">
        <f>+'BaseData 27b3'!G1609</f>
        <v>0</v>
      </c>
    </row>
    <row r="1714" spans="1:7" x14ac:dyDescent="0.25">
      <c r="A1714" s="38">
        <f>+'BaseData 27b3'!A1610</f>
        <v>2023</v>
      </c>
      <c r="B1714" s="38">
        <f>+'BaseData 27b3'!B1610</f>
        <v>2</v>
      </c>
      <c r="C1714" s="38">
        <f>+'BaseData 27b3'!C1610</f>
        <v>2023</v>
      </c>
      <c r="D1714" s="38" t="str">
        <f>+INDEX(names!$B$2:$B$28,MATCH('BaseData 27b3'!D1610,names!$A$2:$A$28,0))</f>
        <v>Fullerton</v>
      </c>
      <c r="E1714" s="38" t="str">
        <f>+'BaseData 27b3'!E1610</f>
        <v>BASIC</v>
      </c>
      <c r="F1714" s="38" t="str">
        <f>+'BaseData 27b3'!F1610</f>
        <v>TR</v>
      </c>
      <c r="G1714" s="38">
        <f>+'BaseData 27b3'!G1610</f>
        <v>577.30135604395571</v>
      </c>
    </row>
    <row r="1715" spans="1:7" x14ac:dyDescent="0.25">
      <c r="A1715" s="38">
        <f>+'BaseData 27b3'!A1611</f>
        <v>2023</v>
      </c>
      <c r="B1715" s="38">
        <f>+'BaseData 27b3'!B1611</f>
        <v>2</v>
      </c>
      <c r="C1715" s="38">
        <f>+'BaseData 27b3'!C1611</f>
        <v>2023</v>
      </c>
      <c r="D1715" s="38" t="str">
        <f>+INDEX(names!$B$2:$B$28,MATCH('BaseData 27b3'!D1611,names!$A$2:$A$28,0))</f>
        <v>Glendale</v>
      </c>
      <c r="E1715" s="38" t="str">
        <f>+'BaseData 27b3'!E1611</f>
        <v>BASIC</v>
      </c>
      <c r="F1715" s="38" t="str">
        <f>+'BaseData 27b3'!F1611</f>
        <v>TR</v>
      </c>
      <c r="G1715" s="38">
        <f>+'BaseData 27b3'!G1611</f>
        <v>1169.9613925274728</v>
      </c>
    </row>
    <row r="1716" spans="1:7" x14ac:dyDescent="0.25">
      <c r="A1716" s="38">
        <f>+'BaseData 27b3'!A1612</f>
        <v>2023</v>
      </c>
      <c r="B1716" s="38">
        <f>+'BaseData 27b3'!B1612</f>
        <v>2</v>
      </c>
      <c r="C1716" s="38">
        <f>+'BaseData 27b3'!C1612</f>
        <v>2023</v>
      </c>
      <c r="D1716" s="38" t="str">
        <f>+INDEX(names!$B$2:$B$28,MATCH('BaseData 27b3'!D1612,names!$A$2:$A$28,0))</f>
        <v>Inland Empire</v>
      </c>
      <c r="E1716" s="38" t="str">
        <f>+'BaseData 27b3'!E1612</f>
        <v>BASIC</v>
      </c>
      <c r="F1716" s="38" t="str">
        <f>+'BaseData 27b3'!F1612</f>
        <v>UT</v>
      </c>
      <c r="G1716" s="38">
        <f>+'BaseData 27b3'!G1612</f>
        <v>2742.6545538461519</v>
      </c>
    </row>
    <row r="1717" spans="1:7" x14ac:dyDescent="0.25">
      <c r="A1717" s="38">
        <f>+'BaseData 27b3'!A1613</f>
        <v>2023</v>
      </c>
      <c r="B1717" s="38">
        <f>+'BaseData 27b3'!B1613</f>
        <v>2</v>
      </c>
      <c r="C1717" s="38">
        <f>+'BaseData 27b3'!C1613</f>
        <v>2023</v>
      </c>
      <c r="D1717" s="38" t="str">
        <f>+INDEX(names!$B$2:$B$28,MATCH('BaseData 27b3'!D1613,names!$A$2:$A$28,0))</f>
        <v>Inland Empire</v>
      </c>
      <c r="E1717" s="38" t="str">
        <f>+'BaseData 27b3'!E1613</f>
        <v>LNG</v>
      </c>
      <c r="F1717" s="38" t="str">
        <f>+'BaseData 27b3'!F1613</f>
        <v>UT</v>
      </c>
      <c r="G1717" s="38">
        <f>+'BaseData 27b3'!G1613</f>
        <v>0</v>
      </c>
    </row>
    <row r="1718" spans="1:7" x14ac:dyDescent="0.25">
      <c r="A1718" s="38">
        <f>+'BaseData 27b3'!A1614</f>
        <v>2023</v>
      </c>
      <c r="B1718" s="38">
        <f>+'BaseData 27b3'!B1614</f>
        <v>2</v>
      </c>
      <c r="C1718" s="38">
        <f>+'BaseData 27b3'!C1614</f>
        <v>2023</v>
      </c>
      <c r="D1718" s="38" t="str">
        <f>+INDEX(names!$B$2:$B$28,MATCH('BaseData 27b3'!D1614,names!$A$2:$A$28,0))</f>
        <v>Los Angeles</v>
      </c>
      <c r="E1718" s="38" t="str">
        <f>+'BaseData 27b3'!E1614</f>
        <v>BASIC</v>
      </c>
      <c r="F1718" s="38" t="str">
        <f>+'BaseData 27b3'!F1614</f>
        <v>UT</v>
      </c>
      <c r="G1718" s="38">
        <f>+'BaseData 27b3'!G1614</f>
        <v>11692.178153406594</v>
      </c>
    </row>
    <row r="1719" spans="1:7" x14ac:dyDescent="0.25">
      <c r="A1719" s="38">
        <f>+'BaseData 27b3'!A1615</f>
        <v>2023</v>
      </c>
      <c r="B1719" s="38">
        <f>+'BaseData 27b3'!B1615</f>
        <v>2</v>
      </c>
      <c r="C1719" s="38">
        <f>+'BaseData 27b3'!C1615</f>
        <v>2023</v>
      </c>
      <c r="D1719" s="38" t="str">
        <f>+INDEX(names!$B$2:$B$28,MATCH('BaseData 27b3'!D1615,names!$A$2:$A$28,0))</f>
        <v>Los Angeles</v>
      </c>
      <c r="E1719" s="38" t="str">
        <f>+'BaseData 27b3'!E1615</f>
        <v>BASIC</v>
      </c>
      <c r="F1719" s="38" t="str">
        <f>+'BaseData 27b3'!F1615</f>
        <v>TR</v>
      </c>
      <c r="G1719" s="38">
        <f>+'BaseData 27b3'!G1615</f>
        <v>3457.2300000000005</v>
      </c>
    </row>
    <row r="1720" spans="1:7" x14ac:dyDescent="0.25">
      <c r="A1720" s="38">
        <f>+'BaseData 27b3'!A1616</f>
        <v>2023</v>
      </c>
      <c r="B1720" s="38">
        <f>+'BaseData 27b3'!B1616</f>
        <v>2</v>
      </c>
      <c r="C1720" s="38">
        <f>+'BaseData 27b3'!C1616</f>
        <v>2023</v>
      </c>
      <c r="D1720" s="38" t="str">
        <f>+INDEX(names!$B$2:$B$28,MATCH('BaseData 27b3'!D1616,names!$A$2:$A$28,0))</f>
        <v>Las Virgenes</v>
      </c>
      <c r="E1720" s="38" t="str">
        <f>+'BaseData 27b3'!E1616</f>
        <v>BASIC</v>
      </c>
      <c r="F1720" s="38" t="str">
        <f>+'BaseData 27b3'!F1616</f>
        <v>TR</v>
      </c>
      <c r="G1720" s="38">
        <f>+'BaseData 27b3'!G1616</f>
        <v>1097.0092461538463</v>
      </c>
    </row>
    <row r="1721" spans="1:7" x14ac:dyDescent="0.25">
      <c r="A1721" s="38">
        <f>+'BaseData 27b3'!A1617</f>
        <v>2023</v>
      </c>
      <c r="B1721" s="38">
        <f>+'BaseData 27b3'!B1617</f>
        <v>2</v>
      </c>
      <c r="C1721" s="38">
        <f>+'BaseData 27b3'!C1617</f>
        <v>2023</v>
      </c>
      <c r="D1721" s="38" t="str">
        <f>+INDEX(names!$B$2:$B$28,MATCH('BaseData 27b3'!D1617,names!$A$2:$A$28,0))</f>
        <v>Long Beach</v>
      </c>
      <c r="E1721" s="38" t="str">
        <f>+'BaseData 27b3'!E1617</f>
        <v>BASIC</v>
      </c>
      <c r="F1721" s="38" t="str">
        <f>+'BaseData 27b3'!F1617</f>
        <v>TR</v>
      </c>
      <c r="G1721" s="38">
        <f>+'BaseData 27b3'!G1617</f>
        <v>1962.5577590109899</v>
      </c>
    </row>
    <row r="1722" spans="1:7" x14ac:dyDescent="0.25">
      <c r="A1722" s="38">
        <f>+'BaseData 27b3'!A1618</f>
        <v>2023</v>
      </c>
      <c r="B1722" s="38">
        <f>+'BaseData 27b3'!B1618</f>
        <v>2</v>
      </c>
      <c r="C1722" s="38">
        <f>+'BaseData 27b3'!C1618</f>
        <v>2023</v>
      </c>
      <c r="D1722" s="38" t="str">
        <f>+INDEX(names!$B$2:$B$28,MATCH('BaseData 27b3'!D1618,names!$A$2:$A$28,0))</f>
        <v>MWDOC</v>
      </c>
      <c r="E1722" s="38" t="str">
        <f>+'BaseData 27b3'!E1618</f>
        <v>BASIC</v>
      </c>
      <c r="F1722" s="38" t="str">
        <f>+'BaseData 27b3'!F1618</f>
        <v>TR</v>
      </c>
      <c r="G1722" s="38">
        <f>+'BaseData 27b3'!G1618</f>
        <v>5691.8372747252733</v>
      </c>
    </row>
    <row r="1723" spans="1:7" x14ac:dyDescent="0.25">
      <c r="A1723" s="38">
        <f>+'BaseData 27b3'!A1619</f>
        <v>2023</v>
      </c>
      <c r="B1723" s="38">
        <f>+'BaseData 27b3'!B1619</f>
        <v>2</v>
      </c>
      <c r="C1723" s="38">
        <f>+'BaseData 27b3'!C1619</f>
        <v>2023</v>
      </c>
      <c r="D1723" s="38" t="str">
        <f>+INDEX(names!$B$2:$B$28,MATCH('BaseData 27b3'!D1619,names!$A$2:$A$28,0))</f>
        <v>MWDOC</v>
      </c>
      <c r="E1723" s="38" t="str">
        <f>+'BaseData 27b3'!E1619</f>
        <v>BASIC</v>
      </c>
      <c r="F1723" s="38" t="str">
        <f>+'BaseData 27b3'!F1619</f>
        <v>UT</v>
      </c>
      <c r="G1723" s="38">
        <f>+'BaseData 27b3'!G1619</f>
        <v>2134.8288298901098</v>
      </c>
    </row>
    <row r="1724" spans="1:7" x14ac:dyDescent="0.25">
      <c r="A1724" s="38">
        <f>+'BaseData 27b3'!A1620</f>
        <v>2023</v>
      </c>
      <c r="B1724" s="38">
        <f>+'BaseData 27b3'!B1620</f>
        <v>2</v>
      </c>
      <c r="C1724" s="38">
        <f>+'BaseData 27b3'!C1620</f>
        <v>2023</v>
      </c>
      <c r="D1724" s="38" t="str">
        <f>+INDEX(names!$B$2:$B$28,MATCH('BaseData 27b3'!D1620,names!$A$2:$A$28,0))</f>
        <v>MWDOC</v>
      </c>
      <c r="E1724" s="38" t="str">
        <f>+'BaseData 27b3'!E1620</f>
        <v>LNG</v>
      </c>
      <c r="F1724" s="38" t="str">
        <f>+'BaseData 27b3'!F1620</f>
        <v>UT</v>
      </c>
      <c r="G1724" s="38">
        <f>+'BaseData 27b3'!G1620</f>
        <v>0</v>
      </c>
    </row>
    <row r="1725" spans="1:7" x14ac:dyDescent="0.25">
      <c r="A1725" s="38">
        <f>+'BaseData 27b3'!A1621</f>
        <v>2023</v>
      </c>
      <c r="B1725" s="38">
        <f>+'BaseData 27b3'!B1621</f>
        <v>2</v>
      </c>
      <c r="C1725" s="38">
        <f>+'BaseData 27b3'!C1621</f>
        <v>2023</v>
      </c>
      <c r="D1725" s="38" t="str">
        <f>+INDEX(names!$B$2:$B$28,MATCH('BaseData 27b3'!D1621,names!$A$2:$A$28,0))</f>
        <v>Pasadena</v>
      </c>
      <c r="E1725" s="38" t="str">
        <f>+'BaseData 27b3'!E1621</f>
        <v>BASIC</v>
      </c>
      <c r="F1725" s="38" t="str">
        <f>+'BaseData 27b3'!F1621</f>
        <v>TR</v>
      </c>
      <c r="G1725" s="38">
        <f>+'BaseData 27b3'!G1621</f>
        <v>1235.3800589010991</v>
      </c>
    </row>
    <row r="1726" spans="1:7" x14ac:dyDescent="0.25">
      <c r="A1726" s="38">
        <f>+'BaseData 27b3'!A1622</f>
        <v>2023</v>
      </c>
      <c r="B1726" s="38">
        <f>+'BaseData 27b3'!B1622</f>
        <v>2</v>
      </c>
      <c r="C1726" s="38">
        <f>+'BaseData 27b3'!C1622</f>
        <v>2023</v>
      </c>
      <c r="D1726" s="38" t="str">
        <f>+INDEX(names!$B$2:$B$28,MATCH('BaseData 27b3'!D1622,names!$A$2:$A$28,0))</f>
        <v>San Fernando</v>
      </c>
      <c r="E1726" s="38" t="str">
        <f>+'BaseData 27b3'!E1622</f>
        <v>BASIC</v>
      </c>
      <c r="F1726" s="38" t="str">
        <f>+'BaseData 27b3'!F1622</f>
        <v>TR</v>
      </c>
      <c r="G1726" s="38">
        <f>+'BaseData 27b3'!G1622</f>
        <v>10.961955384615381</v>
      </c>
    </row>
    <row r="1727" spans="1:7" x14ac:dyDescent="0.25">
      <c r="A1727" s="38">
        <f>+'BaseData 27b3'!A1623</f>
        <v>2023</v>
      </c>
      <c r="B1727" s="38">
        <f>+'BaseData 27b3'!B1623</f>
        <v>2</v>
      </c>
      <c r="C1727" s="38">
        <f>+'BaseData 27b3'!C1623</f>
        <v>2023</v>
      </c>
      <c r="D1727" s="38" t="str">
        <f>+INDEX(names!$B$2:$B$28,MATCH('BaseData 27b3'!D1623,names!$A$2:$A$28,0))</f>
        <v>San Marino</v>
      </c>
      <c r="E1727" s="38" t="str">
        <f>+'BaseData 27b3'!E1623</f>
        <v>BASIC</v>
      </c>
      <c r="F1727" s="38" t="str">
        <f>+'BaseData 27b3'!F1623</f>
        <v>TR</v>
      </c>
      <c r="G1727" s="38">
        <f>+'BaseData 27b3'!G1623</f>
        <v>5.9993885714285682</v>
      </c>
    </row>
    <row r="1728" spans="1:7" x14ac:dyDescent="0.25">
      <c r="A1728" s="38">
        <f>+'BaseData 27b3'!A1624</f>
        <v>2023</v>
      </c>
      <c r="B1728" s="38">
        <f>+'BaseData 27b3'!B1624</f>
        <v>2</v>
      </c>
      <c r="C1728" s="38">
        <f>+'BaseData 27b3'!C1624</f>
        <v>2023</v>
      </c>
      <c r="D1728" s="38" t="str">
        <f>+INDEX(names!$B$2:$B$28,MATCH('BaseData 27b3'!D1624,names!$A$2:$A$28,0))</f>
        <v>Santa Ana</v>
      </c>
      <c r="E1728" s="38" t="str">
        <f>+'BaseData 27b3'!E1624</f>
        <v>BASIC</v>
      </c>
      <c r="F1728" s="38" t="str">
        <f>+'BaseData 27b3'!F1624</f>
        <v>TR</v>
      </c>
      <c r="G1728" s="38">
        <f>+'BaseData 27b3'!G1624</f>
        <v>658.53736747252742</v>
      </c>
    </row>
    <row r="1729" spans="1:7" x14ac:dyDescent="0.25">
      <c r="A1729" s="38">
        <f>+'BaseData 27b3'!A1625</f>
        <v>2023</v>
      </c>
      <c r="B1729" s="38">
        <f>+'BaseData 27b3'!B1625</f>
        <v>2</v>
      </c>
      <c r="C1729" s="38">
        <f>+'BaseData 27b3'!C1625</f>
        <v>2023</v>
      </c>
      <c r="D1729" s="38" t="str">
        <f>+INDEX(names!$B$2:$B$28,MATCH('BaseData 27b3'!D1625,names!$A$2:$A$28,0))</f>
        <v>Santa Monica</v>
      </c>
      <c r="E1729" s="38" t="str">
        <f>+'BaseData 27b3'!E1625</f>
        <v>BASIC</v>
      </c>
      <c r="F1729" s="38" t="str">
        <f>+'BaseData 27b3'!F1625</f>
        <v>TR</v>
      </c>
      <c r="G1729" s="38">
        <f>+'BaseData 27b3'!G1625</f>
        <v>279.1908593406593</v>
      </c>
    </row>
    <row r="1730" spans="1:7" x14ac:dyDescent="0.25">
      <c r="A1730" s="38">
        <f>+'BaseData 27b3'!A1626</f>
        <v>2023</v>
      </c>
      <c r="B1730" s="38">
        <f>+'BaseData 27b3'!B1626</f>
        <v>2</v>
      </c>
      <c r="C1730" s="38">
        <f>+'BaseData 27b3'!C1626</f>
        <v>2023</v>
      </c>
      <c r="D1730" s="38" t="str">
        <f>+INDEX(names!$B$2:$B$28,MATCH('BaseData 27b3'!D1626,names!$A$2:$A$28,0))</f>
        <v>San Diego</v>
      </c>
      <c r="E1730" s="38" t="str">
        <f>+'BaseData 27b3'!E1626</f>
        <v>BASIC</v>
      </c>
      <c r="F1730" s="38" t="str">
        <f>+'BaseData 27b3'!F1626</f>
        <v>TR</v>
      </c>
      <c r="G1730" s="38">
        <f>+'BaseData 27b3'!G1626</f>
        <v>3565.7115795604377</v>
      </c>
    </row>
    <row r="1731" spans="1:7" x14ac:dyDescent="0.25">
      <c r="A1731" s="38">
        <f>+'BaseData 27b3'!A1627</f>
        <v>2023</v>
      </c>
      <c r="B1731" s="38">
        <f>+'BaseData 27b3'!B1627</f>
        <v>2</v>
      </c>
      <c r="C1731" s="38">
        <f>+'BaseData 27b3'!C1627</f>
        <v>2023</v>
      </c>
      <c r="D1731" s="38" t="str">
        <f>+INDEX(names!$B$2:$B$28,MATCH('BaseData 27b3'!D1627,names!$A$2:$A$28,0))</f>
        <v>San Diego</v>
      </c>
      <c r="E1731" s="38" t="str">
        <f>+'BaseData 27b3'!E1627</f>
        <v>BASIC</v>
      </c>
      <c r="F1731" s="38" t="str">
        <f>+'BaseData 27b3'!F1627</f>
        <v>UT</v>
      </c>
      <c r="G1731" s="38">
        <f>+'BaseData 27b3'!G1627</f>
        <v>19938.966724175825</v>
      </c>
    </row>
    <row r="1732" spans="1:7" x14ac:dyDescent="0.25">
      <c r="A1732" s="38">
        <f>+'BaseData 27b3'!A1628</f>
        <v>2023</v>
      </c>
      <c r="B1732" s="38">
        <f>+'BaseData 27b3'!B1628</f>
        <v>2</v>
      </c>
      <c r="C1732" s="38">
        <f>+'BaseData 27b3'!C1628</f>
        <v>2023</v>
      </c>
      <c r="D1732" s="38" t="str">
        <f>+INDEX(names!$B$2:$B$28,MATCH('BaseData 27b3'!D1628,names!$A$2:$A$28,0))</f>
        <v>Three Valleys</v>
      </c>
      <c r="E1732" s="38" t="str">
        <f>+'BaseData 27b3'!E1628</f>
        <v>BASIC</v>
      </c>
      <c r="F1732" s="38" t="str">
        <f>+'BaseData 27b3'!F1628</f>
        <v>TR</v>
      </c>
      <c r="G1732" s="38">
        <f>+'BaseData 27b3'!G1628</f>
        <v>1852.9149279120873</v>
      </c>
    </row>
    <row r="1733" spans="1:7" x14ac:dyDescent="0.25">
      <c r="A1733" s="38">
        <f>+'BaseData 27b3'!A1629</f>
        <v>2023</v>
      </c>
      <c r="B1733" s="38">
        <f>+'BaseData 27b3'!B1629</f>
        <v>2</v>
      </c>
      <c r="C1733" s="38">
        <f>+'BaseData 27b3'!C1629</f>
        <v>2023</v>
      </c>
      <c r="D1733" s="38" t="str">
        <f>+INDEX(names!$B$2:$B$28,MATCH('BaseData 27b3'!D1629,names!$A$2:$A$28,0))</f>
        <v>Three Valleys</v>
      </c>
      <c r="E1733" s="38" t="str">
        <f>+'BaseData 27b3'!E1629</f>
        <v>BASIC</v>
      </c>
      <c r="F1733" s="38" t="str">
        <f>+'BaseData 27b3'!F1629</f>
        <v>UT</v>
      </c>
      <c r="G1733" s="38">
        <f>+'BaseData 27b3'!G1629</f>
        <v>835.09353978021977</v>
      </c>
    </row>
    <row r="1734" spans="1:7" x14ac:dyDescent="0.25">
      <c r="A1734" s="38">
        <f>+'BaseData 27b3'!A1630</f>
        <v>2023</v>
      </c>
      <c r="B1734" s="38">
        <f>+'BaseData 27b3'!B1630</f>
        <v>2</v>
      </c>
      <c r="C1734" s="38">
        <f>+'BaseData 27b3'!C1630</f>
        <v>2023</v>
      </c>
      <c r="D1734" s="38" t="str">
        <f>+INDEX(names!$B$2:$B$28,MATCH('BaseData 27b3'!D1630,names!$A$2:$A$28,0))</f>
        <v>Three Valleys</v>
      </c>
      <c r="E1734" s="38" t="str">
        <f>+'BaseData 27b3'!E1630</f>
        <v>LNG</v>
      </c>
      <c r="F1734" s="38" t="str">
        <f>+'BaseData 27b3'!F1630</f>
        <v>UT</v>
      </c>
      <c r="G1734" s="38">
        <f>+'BaseData 27b3'!G1630</f>
        <v>93.203999999999908</v>
      </c>
    </row>
    <row r="1735" spans="1:7" x14ac:dyDescent="0.25">
      <c r="A1735" s="38">
        <f>+'BaseData 27b3'!A1631</f>
        <v>2023</v>
      </c>
      <c r="B1735" s="38">
        <f>+'BaseData 27b3'!B1631</f>
        <v>2</v>
      </c>
      <c r="C1735" s="38">
        <f>+'BaseData 27b3'!C1631</f>
        <v>2023</v>
      </c>
      <c r="D1735" s="38" t="str">
        <f>+INDEX(names!$B$2:$B$28,MATCH('BaseData 27b3'!D1631,names!$A$2:$A$28,0))</f>
        <v>Torrance</v>
      </c>
      <c r="E1735" s="38" t="str">
        <f>+'BaseData 27b3'!E1631</f>
        <v>BASIC</v>
      </c>
      <c r="F1735" s="38" t="str">
        <f>+'BaseData 27b3'!F1631</f>
        <v>TR</v>
      </c>
      <c r="G1735" s="38">
        <f>+'BaseData 27b3'!G1631</f>
        <v>917.73014714285682</v>
      </c>
    </row>
    <row r="1736" spans="1:7" x14ac:dyDescent="0.25">
      <c r="A1736" s="38">
        <f>+'BaseData 27b3'!A1632</f>
        <v>2023</v>
      </c>
      <c r="B1736" s="38">
        <f>+'BaseData 27b3'!B1632</f>
        <v>2</v>
      </c>
      <c r="C1736" s="38">
        <f>+'BaseData 27b3'!C1632</f>
        <v>2023</v>
      </c>
      <c r="D1736" s="38" t="str">
        <f>+INDEX(names!$B$2:$B$28,MATCH('BaseData 27b3'!D1632,names!$A$2:$A$28,0))</f>
        <v>Upper San Gabriel</v>
      </c>
      <c r="E1736" s="38" t="str">
        <f>+'BaseData 27b3'!E1632</f>
        <v>BASIC</v>
      </c>
      <c r="F1736" s="38" t="str">
        <f>+'BaseData 27b3'!F1632</f>
        <v>TR</v>
      </c>
      <c r="G1736" s="38">
        <f>+'BaseData 27b3'!G1632</f>
        <v>96.187889999999982</v>
      </c>
    </row>
    <row r="1737" spans="1:7" x14ac:dyDescent="0.25">
      <c r="A1737" s="38">
        <f>+'BaseData 27b3'!A1633</f>
        <v>2023</v>
      </c>
      <c r="B1737" s="38">
        <f>+'BaseData 27b3'!B1633</f>
        <v>2</v>
      </c>
      <c r="C1737" s="38">
        <f>+'BaseData 27b3'!C1633</f>
        <v>2023</v>
      </c>
      <c r="D1737" s="38" t="str">
        <f>+INDEX(names!$B$2:$B$28,MATCH('BaseData 27b3'!D1633,names!$A$2:$A$28,0))</f>
        <v>Upper San Gabriel</v>
      </c>
      <c r="E1737" s="38" t="str">
        <f>+'BaseData 27b3'!E1633</f>
        <v>BASIC</v>
      </c>
      <c r="F1737" s="38" t="str">
        <f>+'BaseData 27b3'!F1633</f>
        <v>UT</v>
      </c>
      <c r="G1737" s="38">
        <f>+'BaseData 27b3'!G1633</f>
        <v>442.99714000000006</v>
      </c>
    </row>
    <row r="1738" spans="1:7" x14ac:dyDescent="0.25">
      <c r="A1738" s="38">
        <f>+'BaseData 27b3'!A1634</f>
        <v>2023</v>
      </c>
      <c r="B1738" s="38">
        <f>+'BaseData 27b3'!B1634</f>
        <v>2</v>
      </c>
      <c r="C1738" s="38">
        <f>+'BaseData 27b3'!C1634</f>
        <v>2023</v>
      </c>
      <c r="D1738" s="38" t="str">
        <f>+INDEX(names!$B$2:$B$28,MATCH('BaseData 27b3'!D1634,names!$A$2:$A$28,0))</f>
        <v>Upper San Gabriel</v>
      </c>
      <c r="E1738" s="38" t="str">
        <f>+'BaseData 27b3'!E1634</f>
        <v>LNG</v>
      </c>
      <c r="F1738" s="38" t="str">
        <f>+'BaseData 27b3'!F1634</f>
        <v>UT</v>
      </c>
      <c r="G1738" s="38">
        <f>+'BaseData 27b3'!G1634</f>
        <v>2429.2799999999993</v>
      </c>
    </row>
    <row r="1739" spans="1:7" x14ac:dyDescent="0.25">
      <c r="A1739" s="38">
        <f>+'BaseData 27b3'!A1635</f>
        <v>2023</v>
      </c>
      <c r="B1739" s="38">
        <f>+'BaseData 27b3'!B1635</f>
        <v>2</v>
      </c>
      <c r="C1739" s="38">
        <f>+'BaseData 27b3'!C1635</f>
        <v>2023</v>
      </c>
      <c r="D1739" s="38" t="str">
        <f>+INDEX(names!$B$2:$B$28,MATCH('BaseData 27b3'!D1635,names!$A$2:$A$28,0))</f>
        <v>West Basin</v>
      </c>
      <c r="E1739" s="38" t="str">
        <f>+'BaseData 27b3'!E1635</f>
        <v>BASIC</v>
      </c>
      <c r="F1739" s="38" t="str">
        <f>+'BaseData 27b3'!F1635</f>
        <v>TR</v>
      </c>
      <c r="G1739" s="38">
        <f>+'BaseData 27b3'!G1635</f>
        <v>7764.7072509890077</v>
      </c>
    </row>
    <row r="1740" spans="1:7" x14ac:dyDescent="0.25">
      <c r="A1740" s="38">
        <f>+'BaseData 27b3'!A1636</f>
        <v>2023</v>
      </c>
      <c r="B1740" s="38">
        <f>+'BaseData 27b3'!B1636</f>
        <v>2</v>
      </c>
      <c r="C1740" s="38">
        <f>+'BaseData 27b3'!C1636</f>
        <v>2023</v>
      </c>
      <c r="D1740" s="38" t="str">
        <f>+INDEX(names!$B$2:$B$28,MATCH('BaseData 27b3'!D1636,names!$A$2:$A$28,0))</f>
        <v>Western</v>
      </c>
      <c r="E1740" s="38" t="str">
        <f>+'BaseData 27b3'!E1636</f>
        <v>BASIC</v>
      </c>
      <c r="F1740" s="38" t="str">
        <f>+'BaseData 27b3'!F1636</f>
        <v>TR</v>
      </c>
      <c r="G1740" s="38">
        <f>+'BaseData 27b3'!G1636</f>
        <v>2349.6394697802193</v>
      </c>
    </row>
    <row r="1741" spans="1:7" x14ac:dyDescent="0.25">
      <c r="A1741" s="38">
        <f>+'BaseData 27b3'!A1637</f>
        <v>2023</v>
      </c>
      <c r="B1741" s="38">
        <f>+'BaseData 27b3'!B1637</f>
        <v>2</v>
      </c>
      <c r="C1741" s="38">
        <f>+'BaseData 27b3'!C1637</f>
        <v>2023</v>
      </c>
      <c r="D1741" s="38" t="str">
        <f>+INDEX(names!$B$2:$B$28,MATCH('BaseData 27b3'!D1637,names!$A$2:$A$28,0))</f>
        <v>Western</v>
      </c>
      <c r="E1741" s="38" t="str">
        <f>+'BaseData 27b3'!E1637</f>
        <v>BASIC</v>
      </c>
      <c r="F1741" s="38" t="str">
        <f>+'BaseData 27b3'!F1637</f>
        <v>UT</v>
      </c>
      <c r="G1741" s="38">
        <f>+'BaseData 27b3'!G1637</f>
        <v>1203.5506697802193</v>
      </c>
    </row>
    <row r="1742" spans="1:7" x14ac:dyDescent="0.25">
      <c r="A1742" s="38">
        <f>+'BaseData 27b3'!A1638</f>
        <v>2023</v>
      </c>
      <c r="B1742" s="38">
        <f>+'BaseData 27b3'!B1638</f>
        <v>2</v>
      </c>
      <c r="C1742" s="38">
        <f>+'BaseData 27b3'!C1638</f>
        <v>2023</v>
      </c>
      <c r="D1742" s="38" t="str">
        <f>+INDEX(names!$B$2:$B$28,MATCH('BaseData 27b3'!D1638,names!$A$2:$A$28,0))</f>
        <v>Western</v>
      </c>
      <c r="E1742" s="38" t="str">
        <f>+'BaseData 27b3'!E1638</f>
        <v>LNG</v>
      </c>
      <c r="F1742" s="38" t="str">
        <f>+'BaseData 27b3'!F1638</f>
        <v>UT</v>
      </c>
      <c r="G1742" s="38">
        <f>+'BaseData 27b3'!G1638</f>
        <v>168.91666666666643</v>
      </c>
    </row>
    <row r="1743" spans="1:7" x14ac:dyDescent="0.25">
      <c r="A1743" s="38">
        <f>+'BaseData 27b3'!A1639</f>
        <v>2023</v>
      </c>
      <c r="B1743" s="38">
        <f>+'BaseData 27b3'!B1639</f>
        <v>3</v>
      </c>
      <c r="C1743" s="38">
        <f>+'BaseData 27b3'!C1639</f>
        <v>2023</v>
      </c>
      <c r="D1743" s="38" t="str">
        <f>+INDEX(names!$B$2:$B$28,MATCH('BaseData 27b3'!D1639,names!$A$2:$A$28,0))</f>
        <v>Anaheim</v>
      </c>
      <c r="E1743" s="38" t="str">
        <f>+'BaseData 27b3'!E1639</f>
        <v>BASIC</v>
      </c>
      <c r="F1743" s="38" t="str">
        <f>+'BaseData 27b3'!F1639</f>
        <v>TR</v>
      </c>
      <c r="G1743" s="38">
        <f>+'BaseData 27b3'!G1639</f>
        <v>269.90761780219782</v>
      </c>
    </row>
    <row r="1744" spans="1:7" x14ac:dyDescent="0.25">
      <c r="A1744" s="38">
        <f>+'BaseData 27b3'!A1640</f>
        <v>2023</v>
      </c>
      <c r="B1744" s="38">
        <f>+'BaseData 27b3'!B1640</f>
        <v>3</v>
      </c>
      <c r="C1744" s="38">
        <f>+'BaseData 27b3'!C1640</f>
        <v>2023</v>
      </c>
      <c r="D1744" s="38" t="str">
        <f>+INDEX(names!$B$2:$B$28,MATCH('BaseData 27b3'!D1640,names!$A$2:$A$28,0))</f>
        <v>Anaheim</v>
      </c>
      <c r="E1744" s="38" t="str">
        <f>+'BaseData 27b3'!E1640</f>
        <v>BASIC</v>
      </c>
      <c r="F1744" s="38" t="str">
        <f>+'BaseData 27b3'!F1640</f>
        <v>UT</v>
      </c>
      <c r="G1744" s="38">
        <f>+'BaseData 27b3'!G1640</f>
        <v>1173.7454383516476</v>
      </c>
    </row>
    <row r="1745" spans="1:7" x14ac:dyDescent="0.25">
      <c r="A1745" s="38">
        <f>+'BaseData 27b3'!A1641</f>
        <v>2023</v>
      </c>
      <c r="B1745" s="38">
        <f>+'BaseData 27b3'!B1641</f>
        <v>3</v>
      </c>
      <c r="C1745" s="38">
        <f>+'BaseData 27b3'!C1641</f>
        <v>2023</v>
      </c>
      <c r="D1745" s="38" t="str">
        <f>+INDEX(names!$B$2:$B$28,MATCH('BaseData 27b3'!D1641,names!$A$2:$A$28,0))</f>
        <v>Beverly Hills</v>
      </c>
      <c r="E1745" s="38" t="str">
        <f>+'BaseData 27b3'!E1641</f>
        <v>BASIC</v>
      </c>
      <c r="F1745" s="38" t="str">
        <f>+'BaseData 27b3'!F1641</f>
        <v>TR</v>
      </c>
      <c r="G1745" s="38">
        <f>+'BaseData 27b3'!G1641</f>
        <v>776.04381021977997</v>
      </c>
    </row>
    <row r="1746" spans="1:7" x14ac:dyDescent="0.25">
      <c r="A1746" s="38">
        <f>+'BaseData 27b3'!A1642</f>
        <v>2023</v>
      </c>
      <c r="B1746" s="38">
        <f>+'BaseData 27b3'!B1642</f>
        <v>3</v>
      </c>
      <c r="C1746" s="38">
        <f>+'BaseData 27b3'!C1642</f>
        <v>2023</v>
      </c>
      <c r="D1746" s="38" t="str">
        <f>+INDEX(names!$B$2:$B$28,MATCH('BaseData 27b3'!D1642,names!$A$2:$A$28,0))</f>
        <v>Burbank</v>
      </c>
      <c r="E1746" s="38" t="str">
        <f>+'BaseData 27b3'!E1642</f>
        <v>BASIC</v>
      </c>
      <c r="F1746" s="38" t="str">
        <f>+'BaseData 27b3'!F1642</f>
        <v>TR</v>
      </c>
      <c r="G1746" s="38">
        <f>+'BaseData 27b3'!G1642</f>
        <v>329.39167362637357</v>
      </c>
    </row>
    <row r="1747" spans="1:7" x14ac:dyDescent="0.25">
      <c r="A1747" s="38">
        <f>+'BaseData 27b3'!A1643</f>
        <v>2023</v>
      </c>
      <c r="B1747" s="38">
        <f>+'BaseData 27b3'!B1643</f>
        <v>3</v>
      </c>
      <c r="C1747" s="38">
        <f>+'BaseData 27b3'!C1643</f>
        <v>2023</v>
      </c>
      <c r="D1747" s="38" t="str">
        <f>+INDEX(names!$B$2:$B$28,MATCH('BaseData 27b3'!D1643,names!$A$2:$A$28,0))</f>
        <v>Calleguas</v>
      </c>
      <c r="E1747" s="38" t="str">
        <f>+'BaseData 27b3'!E1643</f>
        <v>BASIC</v>
      </c>
      <c r="F1747" s="38" t="str">
        <f>+'BaseData 27b3'!F1643</f>
        <v>TR</v>
      </c>
      <c r="G1747" s="38">
        <f>+'BaseData 27b3'!G1643</f>
        <v>6911.6548043956036</v>
      </c>
    </row>
    <row r="1748" spans="1:7" x14ac:dyDescent="0.25">
      <c r="A1748" s="38">
        <f>+'BaseData 27b3'!A1644</f>
        <v>2023</v>
      </c>
      <c r="B1748" s="38">
        <f>+'BaseData 27b3'!B1644</f>
        <v>3</v>
      </c>
      <c r="C1748" s="38">
        <f>+'BaseData 27b3'!C1644</f>
        <v>2023</v>
      </c>
      <c r="D1748" s="38" t="str">
        <f>+INDEX(names!$B$2:$B$28,MATCH('BaseData 27b3'!D1644,names!$A$2:$A$28,0))</f>
        <v>Calleguas</v>
      </c>
      <c r="E1748" s="38" t="str">
        <f>+'BaseData 27b3'!E1644</f>
        <v>LNG</v>
      </c>
      <c r="F1748" s="38" t="str">
        <f>+'BaseData 27b3'!F1644</f>
        <v>TR</v>
      </c>
      <c r="G1748" s="38">
        <f>+'BaseData 27b3'!G1644</f>
        <v>0</v>
      </c>
    </row>
    <row r="1749" spans="1:7" x14ac:dyDescent="0.25">
      <c r="A1749" s="38">
        <f>+'BaseData 27b3'!A1645</f>
        <v>2023</v>
      </c>
      <c r="B1749" s="38">
        <f>+'BaseData 27b3'!B1645</f>
        <v>3</v>
      </c>
      <c r="C1749" s="38">
        <f>+'BaseData 27b3'!C1645</f>
        <v>2023</v>
      </c>
      <c r="D1749" s="38" t="str">
        <f>+INDEX(names!$B$2:$B$28,MATCH('BaseData 27b3'!D1645,names!$A$2:$A$28,0))</f>
        <v>Central Basin</v>
      </c>
      <c r="E1749" s="38" t="str">
        <f>+'BaseData 27b3'!E1645</f>
        <v>BASIC</v>
      </c>
      <c r="F1749" s="38" t="str">
        <f>+'BaseData 27b3'!F1645</f>
        <v>TR</v>
      </c>
      <c r="G1749" s="38">
        <f>+'BaseData 27b3'!G1645</f>
        <v>1469.279069560439</v>
      </c>
    </row>
    <row r="1750" spans="1:7" x14ac:dyDescent="0.25">
      <c r="A1750" s="38">
        <f>+'BaseData 27b3'!A1646</f>
        <v>2023</v>
      </c>
      <c r="B1750" s="38">
        <f>+'BaseData 27b3'!B1646</f>
        <v>3</v>
      </c>
      <c r="C1750" s="38">
        <f>+'BaseData 27b3'!C1646</f>
        <v>2023</v>
      </c>
      <c r="D1750" s="38" t="str">
        <f>+INDEX(names!$B$2:$B$28,MATCH('BaseData 27b3'!D1646,names!$A$2:$A$28,0))</f>
        <v>Central Basin</v>
      </c>
      <c r="E1750" s="38" t="str">
        <f>+'BaseData 27b3'!E1646</f>
        <v>BASIC</v>
      </c>
      <c r="F1750" s="38" t="str">
        <f>+'BaseData 27b3'!F1646</f>
        <v>UT</v>
      </c>
      <c r="G1750" s="38">
        <f>+'BaseData 27b3'!G1646</f>
        <v>2598.0702942857138</v>
      </c>
    </row>
    <row r="1751" spans="1:7" x14ac:dyDescent="0.25">
      <c r="A1751" s="38">
        <f>+'BaseData 27b3'!A1647</f>
        <v>2023</v>
      </c>
      <c r="B1751" s="38">
        <f>+'BaseData 27b3'!B1647</f>
        <v>3</v>
      </c>
      <c r="C1751" s="38">
        <f>+'BaseData 27b3'!C1647</f>
        <v>2023</v>
      </c>
      <c r="D1751" s="38" t="str">
        <f>+INDEX(names!$B$2:$B$28,MATCH('BaseData 27b3'!D1647,names!$A$2:$A$28,0))</f>
        <v>Central Basin</v>
      </c>
      <c r="E1751" s="38" t="str">
        <f>+'BaseData 27b3'!E1647</f>
        <v>LNG</v>
      </c>
      <c r="F1751" s="38" t="str">
        <f>+'BaseData 27b3'!F1647</f>
        <v>UT</v>
      </c>
      <c r="G1751" s="38">
        <f>+'BaseData 27b3'!G1647</f>
        <v>994.125</v>
      </c>
    </row>
    <row r="1752" spans="1:7" x14ac:dyDescent="0.25">
      <c r="A1752" s="38">
        <f>+'BaseData 27b3'!A1648</f>
        <v>2023</v>
      </c>
      <c r="B1752" s="38">
        <f>+'BaseData 27b3'!B1648</f>
        <v>3</v>
      </c>
      <c r="C1752" s="38">
        <f>+'BaseData 27b3'!C1648</f>
        <v>2023</v>
      </c>
      <c r="D1752" s="38" t="str">
        <f>+INDEX(names!$B$2:$B$28,MATCH('BaseData 27b3'!D1648,names!$A$2:$A$28,0))</f>
        <v>Compton</v>
      </c>
      <c r="E1752" s="38" t="str">
        <f>+'BaseData 27b3'!E1648</f>
        <v>BASIC</v>
      </c>
      <c r="F1752" s="38" t="str">
        <f>+'BaseData 27b3'!F1648</f>
        <v>TR</v>
      </c>
      <c r="G1752" s="38">
        <f>+'BaseData 27b3'!G1648</f>
        <v>25.859961538461537</v>
      </c>
    </row>
    <row r="1753" spans="1:7" x14ac:dyDescent="0.25">
      <c r="A1753" s="38">
        <f>+'BaseData 27b3'!A1649</f>
        <v>2023</v>
      </c>
      <c r="B1753" s="38">
        <f>+'BaseData 27b3'!B1649</f>
        <v>3</v>
      </c>
      <c r="C1753" s="38">
        <f>+'BaseData 27b3'!C1649</f>
        <v>2023</v>
      </c>
      <c r="D1753" s="38" t="str">
        <f>+INDEX(names!$B$2:$B$28,MATCH('BaseData 27b3'!D1649,names!$A$2:$A$28,0))</f>
        <v>Eastern</v>
      </c>
      <c r="E1753" s="38" t="str">
        <f>+'BaseData 27b3'!E1649</f>
        <v>BASIC</v>
      </c>
      <c r="F1753" s="38" t="str">
        <f>+'BaseData 27b3'!F1649</f>
        <v>TR</v>
      </c>
      <c r="G1753" s="38">
        <f>+'BaseData 27b3'!G1649</f>
        <v>4918.1828215384612</v>
      </c>
    </row>
    <row r="1754" spans="1:7" x14ac:dyDescent="0.25">
      <c r="A1754" s="38">
        <f>+'BaseData 27b3'!A1650</f>
        <v>2023</v>
      </c>
      <c r="B1754" s="38">
        <f>+'BaseData 27b3'!B1650</f>
        <v>3</v>
      </c>
      <c r="C1754" s="38">
        <f>+'BaseData 27b3'!C1650</f>
        <v>2023</v>
      </c>
      <c r="D1754" s="38" t="str">
        <f>+INDEX(names!$B$2:$B$28,MATCH('BaseData 27b3'!D1650,names!$A$2:$A$28,0))</f>
        <v>Eastern</v>
      </c>
      <c r="E1754" s="38" t="str">
        <f>+'BaseData 27b3'!E1650</f>
        <v>BASIC</v>
      </c>
      <c r="F1754" s="38" t="str">
        <f>+'BaseData 27b3'!F1650</f>
        <v>UT</v>
      </c>
      <c r="G1754" s="38">
        <f>+'BaseData 27b3'!G1650</f>
        <v>3239.8308501098904</v>
      </c>
    </row>
    <row r="1755" spans="1:7" x14ac:dyDescent="0.25">
      <c r="A1755" s="38">
        <f>+'BaseData 27b3'!A1651</f>
        <v>2023</v>
      </c>
      <c r="B1755" s="38">
        <f>+'BaseData 27b3'!B1651</f>
        <v>3</v>
      </c>
      <c r="C1755" s="38">
        <f>+'BaseData 27b3'!C1651</f>
        <v>2023</v>
      </c>
      <c r="D1755" s="38" t="str">
        <f>+INDEX(names!$B$2:$B$28,MATCH('BaseData 27b3'!D1651,names!$A$2:$A$28,0))</f>
        <v>Eastern</v>
      </c>
      <c r="E1755" s="38" t="str">
        <f>+'BaseData 27b3'!E1651</f>
        <v>LNG</v>
      </c>
      <c r="F1755" s="38" t="str">
        <f>+'BaseData 27b3'!F1651</f>
        <v>UT</v>
      </c>
      <c r="G1755" s="38">
        <f>+'BaseData 27b3'!G1651</f>
        <v>309.4500000000005</v>
      </c>
    </row>
    <row r="1756" spans="1:7" x14ac:dyDescent="0.25">
      <c r="A1756" s="38">
        <f>+'BaseData 27b3'!A1652</f>
        <v>2023</v>
      </c>
      <c r="B1756" s="38">
        <f>+'BaseData 27b3'!B1652</f>
        <v>3</v>
      </c>
      <c r="C1756" s="38">
        <f>+'BaseData 27b3'!C1652</f>
        <v>2023</v>
      </c>
      <c r="D1756" s="38" t="str">
        <f>+INDEX(names!$B$2:$B$28,MATCH('BaseData 27b3'!D1652,names!$A$2:$A$28,0))</f>
        <v>Foothill</v>
      </c>
      <c r="E1756" s="38" t="str">
        <f>+'BaseData 27b3'!E1652</f>
        <v>BASIC</v>
      </c>
      <c r="F1756" s="38" t="str">
        <f>+'BaseData 27b3'!F1652</f>
        <v>TR</v>
      </c>
      <c r="G1756" s="38">
        <f>+'BaseData 27b3'!G1652</f>
        <v>479.80605846153856</v>
      </c>
    </row>
    <row r="1757" spans="1:7" x14ac:dyDescent="0.25">
      <c r="A1757" s="38">
        <f>+'BaseData 27b3'!A1653</f>
        <v>2023</v>
      </c>
      <c r="B1757" s="38">
        <f>+'BaseData 27b3'!B1653</f>
        <v>3</v>
      </c>
      <c r="C1757" s="38">
        <f>+'BaseData 27b3'!C1653</f>
        <v>2023</v>
      </c>
      <c r="D1757" s="38" t="str">
        <f>+INDEX(names!$B$2:$B$28,MATCH('BaseData 27b3'!D1653,names!$A$2:$A$28,0))</f>
        <v>Foothill</v>
      </c>
      <c r="E1757" s="38" t="str">
        <f>+'BaseData 27b3'!E1653</f>
        <v>LNG</v>
      </c>
      <c r="F1757" s="38" t="str">
        <f>+'BaseData 27b3'!F1653</f>
        <v>TR</v>
      </c>
      <c r="G1757" s="38">
        <f>+'BaseData 27b3'!G1653</f>
        <v>0</v>
      </c>
    </row>
    <row r="1758" spans="1:7" x14ac:dyDescent="0.25">
      <c r="A1758" s="38">
        <f>+'BaseData 27b3'!A1654</f>
        <v>2023</v>
      </c>
      <c r="B1758" s="38">
        <f>+'BaseData 27b3'!B1654</f>
        <v>3</v>
      </c>
      <c r="C1758" s="38">
        <f>+'BaseData 27b3'!C1654</f>
        <v>2023</v>
      </c>
      <c r="D1758" s="38" t="str">
        <f>+INDEX(names!$B$2:$B$28,MATCH('BaseData 27b3'!D1654,names!$A$2:$A$28,0))</f>
        <v>Fullerton</v>
      </c>
      <c r="E1758" s="38" t="str">
        <f>+'BaseData 27b3'!E1654</f>
        <v>BASIC</v>
      </c>
      <c r="F1758" s="38" t="str">
        <f>+'BaseData 27b3'!F1654</f>
        <v>TR</v>
      </c>
      <c r="G1758" s="38">
        <f>+'BaseData 27b3'!G1654</f>
        <v>711.53089010989015</v>
      </c>
    </row>
    <row r="1759" spans="1:7" x14ac:dyDescent="0.25">
      <c r="A1759" s="38">
        <f>+'BaseData 27b3'!A1655</f>
        <v>2023</v>
      </c>
      <c r="B1759" s="38">
        <f>+'BaseData 27b3'!B1655</f>
        <v>3</v>
      </c>
      <c r="C1759" s="38">
        <f>+'BaseData 27b3'!C1655</f>
        <v>2023</v>
      </c>
      <c r="D1759" s="38" t="str">
        <f>+INDEX(names!$B$2:$B$28,MATCH('BaseData 27b3'!D1655,names!$A$2:$A$28,0))</f>
        <v>Glendale</v>
      </c>
      <c r="E1759" s="38" t="str">
        <f>+'BaseData 27b3'!E1655</f>
        <v>BASIC</v>
      </c>
      <c r="F1759" s="38" t="str">
        <f>+'BaseData 27b3'!F1655</f>
        <v>TR</v>
      </c>
      <c r="G1759" s="38">
        <f>+'BaseData 27b3'!G1655</f>
        <v>1165.4516294505493</v>
      </c>
    </row>
    <row r="1760" spans="1:7" x14ac:dyDescent="0.25">
      <c r="A1760" s="38">
        <f>+'BaseData 27b3'!A1656</f>
        <v>2023</v>
      </c>
      <c r="B1760" s="38">
        <f>+'BaseData 27b3'!B1656</f>
        <v>3</v>
      </c>
      <c r="C1760" s="38">
        <f>+'BaseData 27b3'!C1656</f>
        <v>2023</v>
      </c>
      <c r="D1760" s="38" t="str">
        <f>+INDEX(names!$B$2:$B$28,MATCH('BaseData 27b3'!D1656,names!$A$2:$A$28,0))</f>
        <v>Inland Empire</v>
      </c>
      <c r="E1760" s="38" t="str">
        <f>+'BaseData 27b3'!E1656</f>
        <v>BASIC</v>
      </c>
      <c r="F1760" s="38" t="str">
        <f>+'BaseData 27b3'!F1656</f>
        <v>UT</v>
      </c>
      <c r="G1760" s="38">
        <f>+'BaseData 27b3'!G1656</f>
        <v>3384.8102184615391</v>
      </c>
    </row>
    <row r="1761" spans="1:7" x14ac:dyDescent="0.25">
      <c r="A1761" s="38">
        <f>+'BaseData 27b3'!A1657</f>
        <v>2023</v>
      </c>
      <c r="B1761" s="38">
        <f>+'BaseData 27b3'!B1657</f>
        <v>3</v>
      </c>
      <c r="C1761" s="38">
        <f>+'BaseData 27b3'!C1657</f>
        <v>2023</v>
      </c>
      <c r="D1761" s="38" t="str">
        <f>+INDEX(names!$B$2:$B$28,MATCH('BaseData 27b3'!D1657,names!$A$2:$A$28,0))</f>
        <v>Inland Empire</v>
      </c>
      <c r="E1761" s="38" t="str">
        <f>+'BaseData 27b3'!E1657</f>
        <v>LNG</v>
      </c>
      <c r="F1761" s="38" t="str">
        <f>+'BaseData 27b3'!F1657</f>
        <v>UT</v>
      </c>
      <c r="G1761" s="38">
        <f>+'BaseData 27b3'!G1657</f>
        <v>0</v>
      </c>
    </row>
    <row r="1762" spans="1:7" x14ac:dyDescent="0.25">
      <c r="A1762" s="38">
        <f>+'BaseData 27b3'!A1658</f>
        <v>2023</v>
      </c>
      <c r="B1762" s="38">
        <f>+'BaseData 27b3'!B1658</f>
        <v>3</v>
      </c>
      <c r="C1762" s="38">
        <f>+'BaseData 27b3'!C1658</f>
        <v>2023</v>
      </c>
      <c r="D1762" s="38" t="str">
        <f>+INDEX(names!$B$2:$B$28,MATCH('BaseData 27b3'!D1658,names!$A$2:$A$28,0))</f>
        <v>Los Angeles</v>
      </c>
      <c r="E1762" s="38" t="str">
        <f>+'BaseData 27b3'!E1658</f>
        <v>BASIC</v>
      </c>
      <c r="F1762" s="38" t="str">
        <f>+'BaseData 27b3'!F1658</f>
        <v>UT</v>
      </c>
      <c r="G1762" s="38">
        <f>+'BaseData 27b3'!G1658</f>
        <v>14598.605042307681</v>
      </c>
    </row>
    <row r="1763" spans="1:7" x14ac:dyDescent="0.25">
      <c r="A1763" s="38">
        <f>+'BaseData 27b3'!A1659</f>
        <v>2023</v>
      </c>
      <c r="B1763" s="38">
        <f>+'BaseData 27b3'!B1659</f>
        <v>3</v>
      </c>
      <c r="C1763" s="38">
        <f>+'BaseData 27b3'!C1659</f>
        <v>2023</v>
      </c>
      <c r="D1763" s="38" t="str">
        <f>+INDEX(names!$B$2:$B$28,MATCH('BaseData 27b3'!D1659,names!$A$2:$A$28,0))</f>
        <v>Los Angeles</v>
      </c>
      <c r="E1763" s="38" t="str">
        <f>+'BaseData 27b3'!E1659</f>
        <v>BASIC</v>
      </c>
      <c r="F1763" s="38" t="str">
        <f>+'BaseData 27b3'!F1659</f>
        <v>TR</v>
      </c>
      <c r="G1763" s="38">
        <f>+'BaseData 27b3'!G1659</f>
        <v>2495.9375</v>
      </c>
    </row>
    <row r="1764" spans="1:7" x14ac:dyDescent="0.25">
      <c r="A1764" s="38">
        <f>+'BaseData 27b3'!A1660</f>
        <v>2023</v>
      </c>
      <c r="B1764" s="38">
        <f>+'BaseData 27b3'!B1660</f>
        <v>3</v>
      </c>
      <c r="C1764" s="38">
        <f>+'BaseData 27b3'!C1660</f>
        <v>2023</v>
      </c>
      <c r="D1764" s="38" t="str">
        <f>+INDEX(names!$B$2:$B$28,MATCH('BaseData 27b3'!D1660,names!$A$2:$A$28,0))</f>
        <v>Las Virgenes</v>
      </c>
      <c r="E1764" s="38" t="str">
        <f>+'BaseData 27b3'!E1660</f>
        <v>BASIC</v>
      </c>
      <c r="F1764" s="38" t="str">
        <f>+'BaseData 27b3'!F1660</f>
        <v>TR</v>
      </c>
      <c r="G1764" s="38">
        <f>+'BaseData 27b3'!G1660</f>
        <v>1013.1371230769231</v>
      </c>
    </row>
    <row r="1765" spans="1:7" x14ac:dyDescent="0.25">
      <c r="A1765" s="38">
        <f>+'BaseData 27b3'!A1661</f>
        <v>2023</v>
      </c>
      <c r="B1765" s="38">
        <f>+'BaseData 27b3'!B1661</f>
        <v>3</v>
      </c>
      <c r="C1765" s="38">
        <f>+'BaseData 27b3'!C1661</f>
        <v>2023</v>
      </c>
      <c r="D1765" s="38" t="str">
        <f>+INDEX(names!$B$2:$B$28,MATCH('BaseData 27b3'!D1661,names!$A$2:$A$28,0))</f>
        <v>Long Beach</v>
      </c>
      <c r="E1765" s="38" t="str">
        <f>+'BaseData 27b3'!E1661</f>
        <v>BASIC</v>
      </c>
      <c r="F1765" s="38" t="str">
        <f>+'BaseData 27b3'!F1661</f>
        <v>TR</v>
      </c>
      <c r="G1765" s="38">
        <f>+'BaseData 27b3'!G1661</f>
        <v>2385.8421151648354</v>
      </c>
    </row>
    <row r="1766" spans="1:7" x14ac:dyDescent="0.25">
      <c r="A1766" s="38">
        <f>+'BaseData 27b3'!A1662</f>
        <v>2023</v>
      </c>
      <c r="B1766" s="38">
        <f>+'BaseData 27b3'!B1662</f>
        <v>3</v>
      </c>
      <c r="C1766" s="38">
        <f>+'BaseData 27b3'!C1662</f>
        <v>2023</v>
      </c>
      <c r="D1766" s="38" t="str">
        <f>+INDEX(names!$B$2:$B$28,MATCH('BaseData 27b3'!D1662,names!$A$2:$A$28,0))</f>
        <v>Long Beach</v>
      </c>
      <c r="E1766" s="38" t="str">
        <f>+'BaseData 27b3'!E1662</f>
        <v>BASIC</v>
      </c>
      <c r="F1766" s="38" t="str">
        <f>+'BaseData 27b3'!F1662</f>
        <v>UT</v>
      </c>
      <c r="G1766" s="38">
        <f>+'BaseData 27b3'!G1662</f>
        <v>961.80843230769221</v>
      </c>
    </row>
    <row r="1767" spans="1:7" x14ac:dyDescent="0.25">
      <c r="A1767" s="38">
        <f>+'BaseData 27b3'!A1663</f>
        <v>2023</v>
      </c>
      <c r="B1767" s="38">
        <f>+'BaseData 27b3'!B1663</f>
        <v>3</v>
      </c>
      <c r="C1767" s="38">
        <f>+'BaseData 27b3'!C1663</f>
        <v>2023</v>
      </c>
      <c r="D1767" s="38" t="str">
        <f>+INDEX(names!$B$2:$B$28,MATCH('BaseData 27b3'!D1663,names!$A$2:$A$28,0))</f>
        <v>Long Beach</v>
      </c>
      <c r="E1767" s="38" t="str">
        <f>+'BaseData 27b3'!E1663</f>
        <v>LNG</v>
      </c>
      <c r="F1767" s="38" t="str">
        <f>+'BaseData 27b3'!F1663</f>
        <v>UT</v>
      </c>
      <c r="G1767" s="38">
        <f>+'BaseData 27b3'!G1663</f>
        <v>0</v>
      </c>
    </row>
    <row r="1768" spans="1:7" x14ac:dyDescent="0.25">
      <c r="A1768" s="38">
        <f>+'BaseData 27b3'!A1664</f>
        <v>2023</v>
      </c>
      <c r="B1768" s="38">
        <f>+'BaseData 27b3'!B1664</f>
        <v>3</v>
      </c>
      <c r="C1768" s="38">
        <f>+'BaseData 27b3'!C1664</f>
        <v>2023</v>
      </c>
      <c r="D1768" s="38" t="str">
        <f>+INDEX(names!$B$2:$B$28,MATCH('BaseData 27b3'!D1664,names!$A$2:$A$28,0))</f>
        <v>MWDOC</v>
      </c>
      <c r="E1768" s="38" t="str">
        <f>+'BaseData 27b3'!E1664</f>
        <v>BASIC</v>
      </c>
      <c r="F1768" s="38" t="str">
        <f>+'BaseData 27b3'!F1664</f>
        <v>TR</v>
      </c>
      <c r="G1768" s="38">
        <f>+'BaseData 27b3'!G1664</f>
        <v>6806.8136175824193</v>
      </c>
    </row>
    <row r="1769" spans="1:7" x14ac:dyDescent="0.25">
      <c r="A1769" s="38">
        <f>+'BaseData 27b3'!A1665</f>
        <v>2023</v>
      </c>
      <c r="B1769" s="38">
        <f>+'BaseData 27b3'!B1665</f>
        <v>3</v>
      </c>
      <c r="C1769" s="38">
        <f>+'BaseData 27b3'!C1665</f>
        <v>2023</v>
      </c>
      <c r="D1769" s="38" t="str">
        <f>+INDEX(names!$B$2:$B$28,MATCH('BaseData 27b3'!D1665,names!$A$2:$A$28,0))</f>
        <v>MWDOC</v>
      </c>
      <c r="E1769" s="38" t="str">
        <f>+'BaseData 27b3'!E1665</f>
        <v>BASIC</v>
      </c>
      <c r="F1769" s="38" t="str">
        <f>+'BaseData 27b3'!F1665</f>
        <v>UT</v>
      </c>
      <c r="G1769" s="38">
        <f>+'BaseData 27b3'!G1665</f>
        <v>2134.8288298901093</v>
      </c>
    </row>
    <row r="1770" spans="1:7" x14ac:dyDescent="0.25">
      <c r="A1770" s="38">
        <f>+'BaseData 27b3'!A1666</f>
        <v>2023</v>
      </c>
      <c r="B1770" s="38">
        <f>+'BaseData 27b3'!B1666</f>
        <v>3</v>
      </c>
      <c r="C1770" s="38">
        <f>+'BaseData 27b3'!C1666</f>
        <v>2023</v>
      </c>
      <c r="D1770" s="38" t="str">
        <f>+INDEX(names!$B$2:$B$28,MATCH('BaseData 27b3'!D1666,names!$A$2:$A$28,0))</f>
        <v>MWDOC</v>
      </c>
      <c r="E1770" s="38" t="str">
        <f>+'BaseData 27b3'!E1666</f>
        <v>LNG</v>
      </c>
      <c r="F1770" s="38" t="str">
        <f>+'BaseData 27b3'!F1666</f>
        <v>UT</v>
      </c>
      <c r="G1770" s="38">
        <f>+'BaseData 27b3'!G1666</f>
        <v>0</v>
      </c>
    </row>
    <row r="1771" spans="1:7" x14ac:dyDescent="0.25">
      <c r="A1771" s="38">
        <f>+'BaseData 27b3'!A1667</f>
        <v>2023</v>
      </c>
      <c r="B1771" s="38">
        <f>+'BaseData 27b3'!B1667</f>
        <v>3</v>
      </c>
      <c r="C1771" s="38">
        <f>+'BaseData 27b3'!C1667</f>
        <v>2023</v>
      </c>
      <c r="D1771" s="38" t="str">
        <f>+INDEX(names!$B$2:$B$28,MATCH('BaseData 27b3'!D1667,names!$A$2:$A$28,0))</f>
        <v>Pasadena</v>
      </c>
      <c r="E1771" s="38" t="str">
        <f>+'BaseData 27b3'!E1667</f>
        <v>BASIC</v>
      </c>
      <c r="F1771" s="38" t="str">
        <f>+'BaseData 27b3'!F1667</f>
        <v>TR</v>
      </c>
      <c r="G1771" s="38">
        <f>+'BaseData 27b3'!G1667</f>
        <v>1358.6351841758246</v>
      </c>
    </row>
    <row r="1772" spans="1:7" x14ac:dyDescent="0.25">
      <c r="A1772" s="38">
        <f>+'BaseData 27b3'!A1668</f>
        <v>2023</v>
      </c>
      <c r="B1772" s="38">
        <f>+'BaseData 27b3'!B1668</f>
        <v>3</v>
      </c>
      <c r="C1772" s="38">
        <f>+'BaseData 27b3'!C1668</f>
        <v>2023</v>
      </c>
      <c r="D1772" s="38" t="str">
        <f>+INDEX(names!$B$2:$B$28,MATCH('BaseData 27b3'!D1668,names!$A$2:$A$28,0))</f>
        <v>San Marino</v>
      </c>
      <c r="E1772" s="38" t="str">
        <f>+'BaseData 27b3'!E1668</f>
        <v>BASIC</v>
      </c>
      <c r="F1772" s="38" t="str">
        <f>+'BaseData 27b3'!F1668</f>
        <v>TR</v>
      </c>
      <c r="G1772" s="38">
        <f>+'BaseData 27b3'!G1668</f>
        <v>23.039072087912096</v>
      </c>
    </row>
    <row r="1773" spans="1:7" x14ac:dyDescent="0.25">
      <c r="A1773" s="38">
        <f>+'BaseData 27b3'!A1669</f>
        <v>2023</v>
      </c>
      <c r="B1773" s="38">
        <f>+'BaseData 27b3'!B1669</f>
        <v>3</v>
      </c>
      <c r="C1773" s="38">
        <f>+'BaseData 27b3'!C1669</f>
        <v>2023</v>
      </c>
      <c r="D1773" s="38" t="str">
        <f>+INDEX(names!$B$2:$B$28,MATCH('BaseData 27b3'!D1669,names!$A$2:$A$28,0))</f>
        <v>Santa Ana</v>
      </c>
      <c r="E1773" s="38" t="str">
        <f>+'BaseData 27b3'!E1669</f>
        <v>BASIC</v>
      </c>
      <c r="F1773" s="38" t="str">
        <f>+'BaseData 27b3'!F1669</f>
        <v>TR</v>
      </c>
      <c r="G1773" s="38">
        <f>+'BaseData 27b3'!G1669</f>
        <v>553.15345098901093</v>
      </c>
    </row>
    <row r="1774" spans="1:7" x14ac:dyDescent="0.25">
      <c r="A1774" s="38">
        <f>+'BaseData 27b3'!A1670</f>
        <v>2023</v>
      </c>
      <c r="B1774" s="38">
        <f>+'BaseData 27b3'!B1670</f>
        <v>3</v>
      </c>
      <c r="C1774" s="38">
        <f>+'BaseData 27b3'!C1670</f>
        <v>2023</v>
      </c>
      <c r="D1774" s="38" t="str">
        <f>+INDEX(names!$B$2:$B$28,MATCH('BaseData 27b3'!D1670,names!$A$2:$A$28,0))</f>
        <v>Santa Monica</v>
      </c>
      <c r="E1774" s="38" t="str">
        <f>+'BaseData 27b3'!E1670</f>
        <v>BASIC</v>
      </c>
      <c r="F1774" s="38" t="str">
        <f>+'BaseData 27b3'!F1670</f>
        <v>TR</v>
      </c>
      <c r="G1774" s="38">
        <f>+'BaseData 27b3'!G1670</f>
        <v>323.41911428571427</v>
      </c>
    </row>
    <row r="1775" spans="1:7" x14ac:dyDescent="0.25">
      <c r="A1775" s="38">
        <f>+'BaseData 27b3'!A1671</f>
        <v>2023</v>
      </c>
      <c r="B1775" s="38">
        <f>+'BaseData 27b3'!B1671</f>
        <v>3</v>
      </c>
      <c r="C1775" s="38">
        <f>+'BaseData 27b3'!C1671</f>
        <v>2023</v>
      </c>
      <c r="D1775" s="38" t="str">
        <f>+INDEX(names!$B$2:$B$28,MATCH('BaseData 27b3'!D1671,names!$A$2:$A$28,0))</f>
        <v>San Diego</v>
      </c>
      <c r="E1775" s="38" t="str">
        <f>+'BaseData 27b3'!E1671</f>
        <v>BASIC</v>
      </c>
      <c r="F1775" s="38" t="str">
        <f>+'BaseData 27b3'!F1671</f>
        <v>TR</v>
      </c>
      <c r="G1775" s="38">
        <f>+'BaseData 27b3'!G1671</f>
        <v>3266.7369958241752</v>
      </c>
    </row>
    <row r="1776" spans="1:7" x14ac:dyDescent="0.25">
      <c r="A1776" s="38">
        <f>+'BaseData 27b3'!A1672</f>
        <v>2023</v>
      </c>
      <c r="B1776" s="38">
        <f>+'BaseData 27b3'!B1672</f>
        <v>3</v>
      </c>
      <c r="C1776" s="38">
        <f>+'BaseData 27b3'!C1672</f>
        <v>2023</v>
      </c>
      <c r="D1776" s="38" t="str">
        <f>+INDEX(names!$B$2:$B$28,MATCH('BaseData 27b3'!D1672,names!$A$2:$A$28,0))</f>
        <v>San Diego</v>
      </c>
      <c r="E1776" s="38" t="str">
        <f>+'BaseData 27b3'!E1672</f>
        <v>BASIC</v>
      </c>
      <c r="F1776" s="38" t="str">
        <f>+'BaseData 27b3'!F1672</f>
        <v>UT</v>
      </c>
      <c r="G1776" s="38">
        <f>+'BaseData 27b3'!G1672</f>
        <v>22401.11035494506</v>
      </c>
    </row>
    <row r="1777" spans="1:7" x14ac:dyDescent="0.25">
      <c r="A1777" s="38">
        <f>+'BaseData 27b3'!A1673</f>
        <v>2023</v>
      </c>
      <c r="B1777" s="38">
        <f>+'BaseData 27b3'!B1673</f>
        <v>3</v>
      </c>
      <c r="C1777" s="38">
        <f>+'BaseData 27b3'!C1673</f>
        <v>2023</v>
      </c>
      <c r="D1777" s="38" t="str">
        <f>+INDEX(names!$B$2:$B$28,MATCH('BaseData 27b3'!D1673,names!$A$2:$A$28,0))</f>
        <v>Three Valleys</v>
      </c>
      <c r="E1777" s="38" t="str">
        <f>+'BaseData 27b3'!E1673</f>
        <v>BASIC</v>
      </c>
      <c r="F1777" s="38" t="str">
        <f>+'BaseData 27b3'!F1673</f>
        <v>TR</v>
      </c>
      <c r="G1777" s="38">
        <f>+'BaseData 27b3'!G1673</f>
        <v>1653.8233916483516</v>
      </c>
    </row>
    <row r="1778" spans="1:7" x14ac:dyDescent="0.25">
      <c r="A1778" s="38">
        <f>+'BaseData 27b3'!A1674</f>
        <v>2023</v>
      </c>
      <c r="B1778" s="38">
        <f>+'BaseData 27b3'!B1674</f>
        <v>3</v>
      </c>
      <c r="C1778" s="38">
        <f>+'BaseData 27b3'!C1674</f>
        <v>2023</v>
      </c>
      <c r="D1778" s="38" t="str">
        <f>+INDEX(names!$B$2:$B$28,MATCH('BaseData 27b3'!D1674,names!$A$2:$A$28,0))</f>
        <v>Three Valleys</v>
      </c>
      <c r="E1778" s="38" t="str">
        <f>+'BaseData 27b3'!E1674</f>
        <v>BASIC</v>
      </c>
      <c r="F1778" s="38" t="str">
        <f>+'BaseData 27b3'!F1674</f>
        <v>UT</v>
      </c>
      <c r="G1778" s="38">
        <f>+'BaseData 27b3'!G1674</f>
        <v>1557.8230892307693</v>
      </c>
    </row>
    <row r="1779" spans="1:7" x14ac:dyDescent="0.25">
      <c r="A1779" s="38">
        <f>+'BaseData 27b3'!A1675</f>
        <v>2023</v>
      </c>
      <c r="B1779" s="38">
        <f>+'BaseData 27b3'!B1675</f>
        <v>3</v>
      </c>
      <c r="C1779" s="38">
        <f>+'BaseData 27b3'!C1675</f>
        <v>2023</v>
      </c>
      <c r="D1779" s="38" t="str">
        <f>+INDEX(names!$B$2:$B$28,MATCH('BaseData 27b3'!D1675,names!$A$2:$A$28,0))</f>
        <v>Three Valleys</v>
      </c>
      <c r="E1779" s="38" t="str">
        <f>+'BaseData 27b3'!E1675</f>
        <v>LNG</v>
      </c>
      <c r="F1779" s="38" t="str">
        <f>+'BaseData 27b3'!F1675</f>
        <v>UT</v>
      </c>
      <c r="G1779" s="38">
        <f>+'BaseData 27b3'!G1675</f>
        <v>294.94800000000026</v>
      </c>
    </row>
    <row r="1780" spans="1:7" x14ac:dyDescent="0.25">
      <c r="A1780" s="38">
        <f>+'BaseData 27b3'!A1676</f>
        <v>2023</v>
      </c>
      <c r="B1780" s="38">
        <f>+'BaseData 27b3'!B1676</f>
        <v>3</v>
      </c>
      <c r="C1780" s="38">
        <f>+'BaseData 27b3'!C1676</f>
        <v>2023</v>
      </c>
      <c r="D1780" s="38" t="str">
        <f>+INDEX(names!$B$2:$B$28,MATCH('BaseData 27b3'!D1676,names!$A$2:$A$28,0))</f>
        <v>Torrance</v>
      </c>
      <c r="E1780" s="38" t="str">
        <f>+'BaseData 27b3'!E1676</f>
        <v>BASIC</v>
      </c>
      <c r="F1780" s="38" t="str">
        <f>+'BaseData 27b3'!F1676</f>
        <v>TR</v>
      </c>
      <c r="G1780" s="38">
        <f>+'BaseData 27b3'!G1676</f>
        <v>1073.3495647252751</v>
      </c>
    </row>
    <row r="1781" spans="1:7" x14ac:dyDescent="0.25">
      <c r="A1781" s="38">
        <f>+'BaseData 27b3'!A1677</f>
        <v>2023</v>
      </c>
      <c r="B1781" s="38">
        <f>+'BaseData 27b3'!B1677</f>
        <v>3</v>
      </c>
      <c r="C1781" s="38">
        <f>+'BaseData 27b3'!C1677</f>
        <v>2023</v>
      </c>
      <c r="D1781" s="38" t="str">
        <f>+INDEX(names!$B$2:$B$28,MATCH('BaseData 27b3'!D1677,names!$A$2:$A$28,0))</f>
        <v>Upper San Gabriel</v>
      </c>
      <c r="E1781" s="38" t="str">
        <f>+'BaseData 27b3'!E1677</f>
        <v>BASIC</v>
      </c>
      <c r="F1781" s="38" t="str">
        <f>+'BaseData 27b3'!F1677</f>
        <v>TR</v>
      </c>
      <c r="G1781" s="38">
        <f>+'BaseData 27b3'!G1677</f>
        <v>139.82613999999998</v>
      </c>
    </row>
    <row r="1782" spans="1:7" x14ac:dyDescent="0.25">
      <c r="A1782" s="38">
        <f>+'BaseData 27b3'!A1678</f>
        <v>2023</v>
      </c>
      <c r="B1782" s="38">
        <f>+'BaseData 27b3'!B1678</f>
        <v>3</v>
      </c>
      <c r="C1782" s="38">
        <f>+'BaseData 27b3'!C1678</f>
        <v>2023</v>
      </c>
      <c r="D1782" s="38" t="str">
        <f>+INDEX(names!$B$2:$B$28,MATCH('BaseData 27b3'!D1678,names!$A$2:$A$28,0))</f>
        <v>Upper San Gabriel</v>
      </c>
      <c r="E1782" s="38" t="str">
        <f>+'BaseData 27b3'!E1678</f>
        <v>BASIC</v>
      </c>
      <c r="F1782" s="38" t="str">
        <f>+'BaseData 27b3'!F1678</f>
        <v>UT</v>
      </c>
      <c r="G1782" s="38">
        <f>+'BaseData 27b3'!G1678</f>
        <v>766.19579999999974</v>
      </c>
    </row>
    <row r="1783" spans="1:7" x14ac:dyDescent="0.25">
      <c r="A1783" s="38">
        <f>+'BaseData 27b3'!A1679</f>
        <v>2023</v>
      </c>
      <c r="B1783" s="38">
        <f>+'BaseData 27b3'!B1679</f>
        <v>3</v>
      </c>
      <c r="C1783" s="38">
        <f>+'BaseData 27b3'!C1679</f>
        <v>2023</v>
      </c>
      <c r="D1783" s="38" t="str">
        <f>+INDEX(names!$B$2:$B$28,MATCH('BaseData 27b3'!D1679,names!$A$2:$A$28,0))</f>
        <v>Upper San Gabriel</v>
      </c>
      <c r="E1783" s="38" t="str">
        <f>+'BaseData 27b3'!E1679</f>
        <v>LNG</v>
      </c>
      <c r="F1783" s="38" t="str">
        <f>+'BaseData 27b3'!F1679</f>
        <v>UT</v>
      </c>
      <c r="G1783" s="38">
        <f>+'BaseData 27b3'!G1679</f>
        <v>4202.0999999999949</v>
      </c>
    </row>
    <row r="1784" spans="1:7" x14ac:dyDescent="0.25">
      <c r="A1784" s="38">
        <f>+'BaseData 27b3'!A1680</f>
        <v>2023</v>
      </c>
      <c r="B1784" s="38">
        <f>+'BaseData 27b3'!B1680</f>
        <v>3</v>
      </c>
      <c r="C1784" s="38">
        <f>+'BaseData 27b3'!C1680</f>
        <v>2023</v>
      </c>
      <c r="D1784" s="38" t="str">
        <f>+INDEX(names!$B$2:$B$28,MATCH('BaseData 27b3'!D1680,names!$A$2:$A$28,0))</f>
        <v>West Basin</v>
      </c>
      <c r="E1784" s="38" t="str">
        <f>+'BaseData 27b3'!E1680</f>
        <v>BASIC</v>
      </c>
      <c r="F1784" s="38" t="str">
        <f>+'BaseData 27b3'!F1680</f>
        <v>TR</v>
      </c>
      <c r="G1784" s="38">
        <f>+'BaseData 27b3'!G1680</f>
        <v>8692.2786778021982</v>
      </c>
    </row>
    <row r="1785" spans="1:7" x14ac:dyDescent="0.25">
      <c r="A1785" s="38">
        <f>+'BaseData 27b3'!A1681</f>
        <v>2023</v>
      </c>
      <c r="B1785" s="38">
        <f>+'BaseData 27b3'!B1681</f>
        <v>3</v>
      </c>
      <c r="C1785" s="38">
        <f>+'BaseData 27b3'!C1681</f>
        <v>2023</v>
      </c>
      <c r="D1785" s="38" t="str">
        <f>+INDEX(names!$B$2:$B$28,MATCH('BaseData 27b3'!D1681,names!$A$2:$A$28,0))</f>
        <v>Western</v>
      </c>
      <c r="E1785" s="38" t="str">
        <f>+'BaseData 27b3'!E1681</f>
        <v>BASIC</v>
      </c>
      <c r="F1785" s="38" t="str">
        <f>+'BaseData 27b3'!F1681</f>
        <v>TR</v>
      </c>
      <c r="G1785" s="38">
        <f>+'BaseData 27b3'!G1681</f>
        <v>2598.3785225274719</v>
      </c>
    </row>
    <row r="1786" spans="1:7" x14ac:dyDescent="0.25">
      <c r="A1786" s="38">
        <f>+'BaseData 27b3'!A1682</f>
        <v>2023</v>
      </c>
      <c r="B1786" s="38">
        <f>+'BaseData 27b3'!B1682</f>
        <v>3</v>
      </c>
      <c r="C1786" s="38">
        <f>+'BaseData 27b3'!C1682</f>
        <v>2023</v>
      </c>
      <c r="D1786" s="38" t="str">
        <f>+INDEX(names!$B$2:$B$28,MATCH('BaseData 27b3'!D1682,names!$A$2:$A$28,0))</f>
        <v>Western</v>
      </c>
      <c r="E1786" s="38" t="str">
        <f>+'BaseData 27b3'!E1682</f>
        <v>BASIC</v>
      </c>
      <c r="F1786" s="38" t="str">
        <f>+'BaseData 27b3'!F1682</f>
        <v>UT</v>
      </c>
      <c r="G1786" s="38">
        <f>+'BaseData 27b3'!G1682</f>
        <v>1638.844012087912</v>
      </c>
    </row>
    <row r="1787" spans="1:7" x14ac:dyDescent="0.25">
      <c r="A1787" s="38">
        <f>+'BaseData 27b3'!A1683</f>
        <v>2023</v>
      </c>
      <c r="B1787" s="38">
        <f>+'BaseData 27b3'!B1683</f>
        <v>3</v>
      </c>
      <c r="C1787" s="38">
        <f>+'BaseData 27b3'!C1683</f>
        <v>2023</v>
      </c>
      <c r="D1787" s="38" t="str">
        <f>+INDEX(names!$B$2:$B$28,MATCH('BaseData 27b3'!D1683,names!$A$2:$A$28,0))</f>
        <v>Western</v>
      </c>
      <c r="E1787" s="38" t="str">
        <f>+'BaseData 27b3'!E1683</f>
        <v>LNG</v>
      </c>
      <c r="F1787" s="38" t="str">
        <f>+'BaseData 27b3'!F1683</f>
        <v>UT</v>
      </c>
      <c r="G1787" s="38">
        <f>+'BaseData 27b3'!G1683</f>
        <v>168.91666666666643</v>
      </c>
    </row>
    <row r="1788" spans="1:7" x14ac:dyDescent="0.25">
      <c r="A1788" s="38">
        <f>+'BaseData 27b3'!A1684</f>
        <v>2023</v>
      </c>
      <c r="B1788" s="38">
        <f>+'BaseData 27b3'!B1684</f>
        <v>4</v>
      </c>
      <c r="C1788" s="38">
        <f>+'BaseData 27b3'!C1684</f>
        <v>2023</v>
      </c>
      <c r="D1788" s="38" t="str">
        <f>+INDEX(names!$B$2:$B$28,MATCH('BaseData 27b3'!D1684,names!$A$2:$A$28,0))</f>
        <v>Anaheim</v>
      </c>
      <c r="E1788" s="38" t="str">
        <f>+'BaseData 27b3'!E1684</f>
        <v>BASIC</v>
      </c>
      <c r="F1788" s="38" t="str">
        <f>+'BaseData 27b3'!F1684</f>
        <v>TR</v>
      </c>
      <c r="G1788" s="38">
        <f>+'BaseData 27b3'!G1684</f>
        <v>242.06295296703308</v>
      </c>
    </row>
    <row r="1789" spans="1:7" x14ac:dyDescent="0.25">
      <c r="A1789" s="38">
        <f>+'BaseData 27b3'!A1685</f>
        <v>2023</v>
      </c>
      <c r="B1789" s="38">
        <f>+'BaseData 27b3'!B1685</f>
        <v>4</v>
      </c>
      <c r="C1789" s="38">
        <f>+'BaseData 27b3'!C1685</f>
        <v>2023</v>
      </c>
      <c r="D1789" s="38" t="str">
        <f>+INDEX(names!$B$2:$B$28,MATCH('BaseData 27b3'!D1685,names!$A$2:$A$28,0))</f>
        <v>Anaheim</v>
      </c>
      <c r="E1789" s="38" t="str">
        <f>+'BaseData 27b3'!E1685</f>
        <v>BASIC</v>
      </c>
      <c r="F1789" s="38" t="str">
        <f>+'BaseData 27b3'!F1685</f>
        <v>UT</v>
      </c>
      <c r="G1789" s="38">
        <f>+'BaseData 27b3'!G1685</f>
        <v>1522.3606420879103</v>
      </c>
    </row>
    <row r="1790" spans="1:7" x14ac:dyDescent="0.25">
      <c r="A1790" s="38">
        <f>+'BaseData 27b3'!A1686</f>
        <v>2023</v>
      </c>
      <c r="B1790" s="38">
        <f>+'BaseData 27b3'!B1686</f>
        <v>4</v>
      </c>
      <c r="C1790" s="38">
        <f>+'BaseData 27b3'!C1686</f>
        <v>2023</v>
      </c>
      <c r="D1790" s="38" t="str">
        <f>+INDEX(names!$B$2:$B$28,MATCH('BaseData 27b3'!D1686,names!$A$2:$A$28,0))</f>
        <v>Beverly Hills</v>
      </c>
      <c r="E1790" s="38" t="str">
        <f>+'BaseData 27b3'!E1686</f>
        <v>BASIC</v>
      </c>
      <c r="F1790" s="38" t="str">
        <f>+'BaseData 27b3'!F1686</f>
        <v>TR</v>
      </c>
      <c r="G1790" s="38">
        <f>+'BaseData 27b3'!G1686</f>
        <v>878.67877153846166</v>
      </c>
    </row>
    <row r="1791" spans="1:7" x14ac:dyDescent="0.25">
      <c r="A1791" s="38">
        <f>+'BaseData 27b3'!A1687</f>
        <v>2023</v>
      </c>
      <c r="B1791" s="38">
        <f>+'BaseData 27b3'!B1687</f>
        <v>4</v>
      </c>
      <c r="C1791" s="38">
        <f>+'BaseData 27b3'!C1687</f>
        <v>2023</v>
      </c>
      <c r="D1791" s="38" t="str">
        <f>+INDEX(names!$B$2:$B$28,MATCH('BaseData 27b3'!D1687,names!$A$2:$A$28,0))</f>
        <v>Burbank</v>
      </c>
      <c r="E1791" s="38" t="str">
        <f>+'BaseData 27b3'!E1687</f>
        <v>BASIC</v>
      </c>
      <c r="F1791" s="38" t="str">
        <f>+'BaseData 27b3'!F1687</f>
        <v>TR</v>
      </c>
      <c r="G1791" s="38">
        <f>+'BaseData 27b3'!G1687</f>
        <v>371.72277274725263</v>
      </c>
    </row>
    <row r="1792" spans="1:7" x14ac:dyDescent="0.25">
      <c r="A1792" s="38">
        <f>+'BaseData 27b3'!A1688</f>
        <v>2023</v>
      </c>
      <c r="B1792" s="38">
        <f>+'BaseData 27b3'!B1688</f>
        <v>4</v>
      </c>
      <c r="C1792" s="38">
        <f>+'BaseData 27b3'!C1688</f>
        <v>2023</v>
      </c>
      <c r="D1792" s="38" t="str">
        <f>+INDEX(names!$B$2:$B$28,MATCH('BaseData 27b3'!D1688,names!$A$2:$A$28,0))</f>
        <v>Burbank</v>
      </c>
      <c r="E1792" s="38" t="str">
        <f>+'BaseData 27b3'!E1688</f>
        <v>BASIC</v>
      </c>
      <c r="F1792" s="38" t="str">
        <f>+'BaseData 27b3'!F1688</f>
        <v>UT</v>
      </c>
      <c r="G1792" s="38">
        <f>+'BaseData 27b3'!G1688</f>
        <v>21.120612087912086</v>
      </c>
    </row>
    <row r="1793" spans="1:7" x14ac:dyDescent="0.25">
      <c r="A1793" s="38">
        <f>+'BaseData 27b3'!A1689</f>
        <v>2023</v>
      </c>
      <c r="B1793" s="38">
        <f>+'BaseData 27b3'!B1689</f>
        <v>4</v>
      </c>
      <c r="C1793" s="38">
        <f>+'BaseData 27b3'!C1689</f>
        <v>2023</v>
      </c>
      <c r="D1793" s="38" t="str">
        <f>+INDEX(names!$B$2:$B$28,MATCH('BaseData 27b3'!D1689,names!$A$2:$A$28,0))</f>
        <v>Burbank</v>
      </c>
      <c r="E1793" s="38" t="str">
        <f>+'BaseData 27b3'!E1689</f>
        <v>LNG</v>
      </c>
      <c r="F1793" s="38" t="str">
        <f>+'BaseData 27b3'!F1689</f>
        <v>UT</v>
      </c>
      <c r="G1793" s="38">
        <f>+'BaseData 27b3'!G1689</f>
        <v>48.266770000000079</v>
      </c>
    </row>
    <row r="1794" spans="1:7" x14ac:dyDescent="0.25">
      <c r="A1794" s="38">
        <f>+'BaseData 27b3'!A1690</f>
        <v>2023</v>
      </c>
      <c r="B1794" s="38">
        <f>+'BaseData 27b3'!B1690</f>
        <v>4</v>
      </c>
      <c r="C1794" s="38">
        <f>+'BaseData 27b3'!C1690</f>
        <v>2023</v>
      </c>
      <c r="D1794" s="38" t="str">
        <f>+INDEX(names!$B$2:$B$28,MATCH('BaseData 27b3'!D1690,names!$A$2:$A$28,0))</f>
        <v>Calleguas</v>
      </c>
      <c r="E1794" s="38" t="str">
        <f>+'BaseData 27b3'!E1690</f>
        <v>BASIC</v>
      </c>
      <c r="F1794" s="38" t="str">
        <f>+'BaseData 27b3'!F1690</f>
        <v>TR</v>
      </c>
      <c r="G1794" s="38">
        <f>+'BaseData 27b3'!G1690</f>
        <v>7875.5514989010999</v>
      </c>
    </row>
    <row r="1795" spans="1:7" x14ac:dyDescent="0.25">
      <c r="A1795" s="38">
        <f>+'BaseData 27b3'!A1691</f>
        <v>2023</v>
      </c>
      <c r="B1795" s="38">
        <f>+'BaseData 27b3'!B1691</f>
        <v>4</v>
      </c>
      <c r="C1795" s="38">
        <f>+'BaseData 27b3'!C1691</f>
        <v>2023</v>
      </c>
      <c r="D1795" s="38" t="str">
        <f>+INDEX(names!$B$2:$B$28,MATCH('BaseData 27b3'!D1691,names!$A$2:$A$28,0))</f>
        <v>Calleguas</v>
      </c>
      <c r="E1795" s="38" t="str">
        <f>+'BaseData 27b3'!E1691</f>
        <v>LNG</v>
      </c>
      <c r="F1795" s="38" t="str">
        <f>+'BaseData 27b3'!F1691</f>
        <v>TR</v>
      </c>
      <c r="G1795" s="38">
        <f>+'BaseData 27b3'!G1691</f>
        <v>0</v>
      </c>
    </row>
    <row r="1796" spans="1:7" x14ac:dyDescent="0.25">
      <c r="A1796" s="38">
        <f>+'BaseData 27b3'!A1692</f>
        <v>2023</v>
      </c>
      <c r="B1796" s="38">
        <f>+'BaseData 27b3'!B1692</f>
        <v>4</v>
      </c>
      <c r="C1796" s="38">
        <f>+'BaseData 27b3'!C1692</f>
        <v>2023</v>
      </c>
      <c r="D1796" s="38" t="str">
        <f>+INDEX(names!$B$2:$B$28,MATCH('BaseData 27b3'!D1692,names!$A$2:$A$28,0))</f>
        <v>Central Basin</v>
      </c>
      <c r="E1796" s="38" t="str">
        <f>+'BaseData 27b3'!E1692</f>
        <v>BASIC</v>
      </c>
      <c r="F1796" s="38" t="str">
        <f>+'BaseData 27b3'!F1692</f>
        <v>TR</v>
      </c>
      <c r="G1796" s="38">
        <f>+'BaseData 27b3'!G1692</f>
        <v>1558.1019856043958</v>
      </c>
    </row>
    <row r="1797" spans="1:7" x14ac:dyDescent="0.25">
      <c r="A1797" s="38">
        <f>+'BaseData 27b3'!A1693</f>
        <v>2023</v>
      </c>
      <c r="B1797" s="38">
        <f>+'BaseData 27b3'!B1693</f>
        <v>4</v>
      </c>
      <c r="C1797" s="38">
        <f>+'BaseData 27b3'!C1693</f>
        <v>2023</v>
      </c>
      <c r="D1797" s="38" t="str">
        <f>+INDEX(names!$B$2:$B$28,MATCH('BaseData 27b3'!D1693,names!$A$2:$A$28,0))</f>
        <v>Central Basin</v>
      </c>
      <c r="E1797" s="38" t="str">
        <f>+'BaseData 27b3'!E1693</f>
        <v>BASIC</v>
      </c>
      <c r="F1797" s="38" t="str">
        <f>+'BaseData 27b3'!F1693</f>
        <v>UT</v>
      </c>
      <c r="G1797" s="38">
        <f>+'BaseData 27b3'!G1693</f>
        <v>1398.624477252748</v>
      </c>
    </row>
    <row r="1798" spans="1:7" x14ac:dyDescent="0.25">
      <c r="A1798" s="38">
        <f>+'BaseData 27b3'!A1694</f>
        <v>2023</v>
      </c>
      <c r="B1798" s="38">
        <f>+'BaseData 27b3'!B1694</f>
        <v>4</v>
      </c>
      <c r="C1798" s="38">
        <f>+'BaseData 27b3'!C1694</f>
        <v>2023</v>
      </c>
      <c r="D1798" s="38" t="str">
        <f>+INDEX(names!$B$2:$B$28,MATCH('BaseData 27b3'!D1694,names!$A$2:$A$28,0))</f>
        <v>Central Basin</v>
      </c>
      <c r="E1798" s="38" t="str">
        <f>+'BaseData 27b3'!E1694</f>
        <v>LNG</v>
      </c>
      <c r="F1798" s="38" t="str">
        <f>+'BaseData 27b3'!F1694</f>
        <v>UT</v>
      </c>
      <c r="G1798" s="38">
        <f>+'BaseData 27b3'!G1694</f>
        <v>535.15000000000089</v>
      </c>
    </row>
    <row r="1799" spans="1:7" x14ac:dyDescent="0.25">
      <c r="A1799" s="38">
        <f>+'BaseData 27b3'!A1695</f>
        <v>2023</v>
      </c>
      <c r="B1799" s="38">
        <f>+'BaseData 27b3'!B1695</f>
        <v>4</v>
      </c>
      <c r="C1799" s="38">
        <f>+'BaseData 27b3'!C1695</f>
        <v>2023</v>
      </c>
      <c r="D1799" s="38" t="str">
        <f>+INDEX(names!$B$2:$B$28,MATCH('BaseData 27b3'!D1695,names!$A$2:$A$28,0))</f>
        <v>Compton</v>
      </c>
      <c r="E1799" s="38" t="str">
        <f>+'BaseData 27b3'!E1695</f>
        <v>BASIC</v>
      </c>
      <c r="F1799" s="38" t="str">
        <f>+'BaseData 27b3'!F1695</f>
        <v>TR</v>
      </c>
      <c r="G1799" s="38">
        <f>+'BaseData 27b3'!G1695</f>
        <v>60.346692307692308</v>
      </c>
    </row>
    <row r="1800" spans="1:7" x14ac:dyDescent="0.25">
      <c r="A1800" s="38">
        <f>+'BaseData 27b3'!A1696</f>
        <v>2023</v>
      </c>
      <c r="B1800" s="38">
        <f>+'BaseData 27b3'!B1696</f>
        <v>4</v>
      </c>
      <c r="C1800" s="38">
        <f>+'BaseData 27b3'!C1696</f>
        <v>2023</v>
      </c>
      <c r="D1800" s="38" t="str">
        <f>+INDEX(names!$B$2:$B$28,MATCH('BaseData 27b3'!D1696,names!$A$2:$A$28,0))</f>
        <v>Eastern</v>
      </c>
      <c r="E1800" s="38" t="str">
        <f>+'BaseData 27b3'!E1696</f>
        <v>BASIC</v>
      </c>
      <c r="F1800" s="38" t="str">
        <f>+'BaseData 27b3'!F1696</f>
        <v>TR</v>
      </c>
      <c r="G1800" s="38">
        <f>+'BaseData 27b3'!G1696</f>
        <v>7429.5953261538452</v>
      </c>
    </row>
    <row r="1801" spans="1:7" x14ac:dyDescent="0.25">
      <c r="A1801" s="38">
        <f>+'BaseData 27b3'!A1697</f>
        <v>2023</v>
      </c>
      <c r="B1801" s="38">
        <f>+'BaseData 27b3'!B1697</f>
        <v>4</v>
      </c>
      <c r="C1801" s="38">
        <f>+'BaseData 27b3'!C1697</f>
        <v>2023</v>
      </c>
      <c r="D1801" s="38" t="str">
        <f>+INDEX(names!$B$2:$B$28,MATCH('BaseData 27b3'!D1697,names!$A$2:$A$28,0))</f>
        <v>Eastern</v>
      </c>
      <c r="E1801" s="38" t="str">
        <f>+'BaseData 27b3'!E1697</f>
        <v>BASIC</v>
      </c>
      <c r="F1801" s="38" t="str">
        <f>+'BaseData 27b3'!F1697</f>
        <v>UT</v>
      </c>
      <c r="G1801" s="38">
        <f>+'BaseData 27b3'!G1697</f>
        <v>3803.8114720879125</v>
      </c>
    </row>
    <row r="1802" spans="1:7" x14ac:dyDescent="0.25">
      <c r="A1802" s="38">
        <f>+'BaseData 27b3'!A1698</f>
        <v>2023</v>
      </c>
      <c r="B1802" s="38">
        <f>+'BaseData 27b3'!B1698</f>
        <v>4</v>
      </c>
      <c r="C1802" s="38">
        <f>+'BaseData 27b3'!C1698</f>
        <v>2023</v>
      </c>
      <c r="D1802" s="38" t="str">
        <f>+INDEX(names!$B$2:$B$28,MATCH('BaseData 27b3'!D1698,names!$A$2:$A$28,0))</f>
        <v>Eastern</v>
      </c>
      <c r="E1802" s="38" t="str">
        <f>+'BaseData 27b3'!E1698</f>
        <v>LNG</v>
      </c>
      <c r="F1802" s="38" t="str">
        <f>+'BaseData 27b3'!F1698</f>
        <v>UT</v>
      </c>
      <c r="G1802" s="38">
        <f>+'BaseData 27b3'!G1698</f>
        <v>298.875</v>
      </c>
    </row>
    <row r="1803" spans="1:7" x14ac:dyDescent="0.25">
      <c r="A1803" s="38">
        <f>+'BaseData 27b3'!A1699</f>
        <v>2023</v>
      </c>
      <c r="B1803" s="38">
        <f>+'BaseData 27b3'!B1699</f>
        <v>4</v>
      </c>
      <c r="C1803" s="38">
        <f>+'BaseData 27b3'!C1699</f>
        <v>2023</v>
      </c>
      <c r="D1803" s="38" t="str">
        <f>+INDEX(names!$B$2:$B$28,MATCH('BaseData 27b3'!D1699,names!$A$2:$A$28,0))</f>
        <v>Foothill</v>
      </c>
      <c r="E1803" s="38" t="str">
        <f>+'BaseData 27b3'!E1699</f>
        <v>BASIC</v>
      </c>
      <c r="F1803" s="38" t="str">
        <f>+'BaseData 27b3'!F1699</f>
        <v>TR</v>
      </c>
      <c r="G1803" s="38">
        <f>+'BaseData 27b3'!G1699</f>
        <v>613.87395648351674</v>
      </c>
    </row>
    <row r="1804" spans="1:7" x14ac:dyDescent="0.25">
      <c r="A1804" s="38">
        <f>+'BaseData 27b3'!A1700</f>
        <v>2023</v>
      </c>
      <c r="B1804" s="38">
        <f>+'BaseData 27b3'!B1700</f>
        <v>4</v>
      </c>
      <c r="C1804" s="38">
        <f>+'BaseData 27b3'!C1700</f>
        <v>2023</v>
      </c>
      <c r="D1804" s="38" t="str">
        <f>+INDEX(names!$B$2:$B$28,MATCH('BaseData 27b3'!D1700,names!$A$2:$A$28,0))</f>
        <v>Foothill</v>
      </c>
      <c r="E1804" s="38" t="str">
        <f>+'BaseData 27b3'!E1700</f>
        <v>LNG</v>
      </c>
      <c r="F1804" s="38" t="str">
        <f>+'BaseData 27b3'!F1700</f>
        <v>TR</v>
      </c>
      <c r="G1804" s="38">
        <f>+'BaseData 27b3'!G1700</f>
        <v>0</v>
      </c>
    </row>
    <row r="1805" spans="1:7" x14ac:dyDescent="0.25">
      <c r="A1805" s="38">
        <f>+'BaseData 27b3'!A1701</f>
        <v>2023</v>
      </c>
      <c r="B1805" s="38">
        <f>+'BaseData 27b3'!B1701</f>
        <v>4</v>
      </c>
      <c r="C1805" s="38">
        <f>+'BaseData 27b3'!C1701</f>
        <v>2023</v>
      </c>
      <c r="D1805" s="38" t="str">
        <f>+INDEX(names!$B$2:$B$28,MATCH('BaseData 27b3'!D1701,names!$A$2:$A$28,0))</f>
        <v>Fullerton</v>
      </c>
      <c r="E1805" s="38" t="str">
        <f>+'BaseData 27b3'!E1701</f>
        <v>BASIC</v>
      </c>
      <c r="F1805" s="38" t="str">
        <f>+'BaseData 27b3'!F1701</f>
        <v>TR</v>
      </c>
      <c r="G1805" s="38">
        <f>+'BaseData 27b3'!G1701</f>
        <v>715.24757582417601</v>
      </c>
    </row>
    <row r="1806" spans="1:7" x14ac:dyDescent="0.25">
      <c r="A1806" s="38">
        <f>+'BaseData 27b3'!A1702</f>
        <v>2023</v>
      </c>
      <c r="B1806" s="38">
        <f>+'BaseData 27b3'!B1702</f>
        <v>4</v>
      </c>
      <c r="C1806" s="38">
        <f>+'BaseData 27b3'!C1702</f>
        <v>2023</v>
      </c>
      <c r="D1806" s="38" t="str">
        <f>+INDEX(names!$B$2:$B$28,MATCH('BaseData 27b3'!D1702,names!$A$2:$A$28,0))</f>
        <v>Glendale</v>
      </c>
      <c r="E1806" s="38" t="str">
        <f>+'BaseData 27b3'!E1702</f>
        <v>BASIC</v>
      </c>
      <c r="F1806" s="38" t="str">
        <f>+'BaseData 27b3'!F1702</f>
        <v>TR</v>
      </c>
      <c r="G1806" s="38">
        <f>+'BaseData 27b3'!G1702</f>
        <v>1389.4902165934066</v>
      </c>
    </row>
    <row r="1807" spans="1:7" x14ac:dyDescent="0.25">
      <c r="A1807" s="38">
        <f>+'BaseData 27b3'!A1703</f>
        <v>2023</v>
      </c>
      <c r="B1807" s="38">
        <f>+'BaseData 27b3'!B1703</f>
        <v>4</v>
      </c>
      <c r="C1807" s="38">
        <f>+'BaseData 27b3'!C1703</f>
        <v>2023</v>
      </c>
      <c r="D1807" s="38" t="str">
        <f>+INDEX(names!$B$2:$B$28,MATCH('BaseData 27b3'!D1703,names!$A$2:$A$28,0))</f>
        <v>Inland Empire</v>
      </c>
      <c r="E1807" s="38" t="str">
        <f>+'BaseData 27b3'!E1703</f>
        <v>BASIC</v>
      </c>
      <c r="F1807" s="38" t="str">
        <f>+'BaseData 27b3'!F1703</f>
        <v>UT</v>
      </c>
      <c r="G1807" s="38">
        <f>+'BaseData 27b3'!G1703</f>
        <v>4425.146453846156</v>
      </c>
    </row>
    <row r="1808" spans="1:7" x14ac:dyDescent="0.25">
      <c r="A1808" s="38">
        <f>+'BaseData 27b3'!A1704</f>
        <v>2023</v>
      </c>
      <c r="B1808" s="38">
        <f>+'BaseData 27b3'!B1704</f>
        <v>4</v>
      </c>
      <c r="C1808" s="38">
        <f>+'BaseData 27b3'!C1704</f>
        <v>2023</v>
      </c>
      <c r="D1808" s="38" t="str">
        <f>+INDEX(names!$B$2:$B$28,MATCH('BaseData 27b3'!D1704,names!$A$2:$A$28,0))</f>
        <v>Inland Empire</v>
      </c>
      <c r="E1808" s="38" t="str">
        <f>+'BaseData 27b3'!E1704</f>
        <v>LNG</v>
      </c>
      <c r="F1808" s="38" t="str">
        <f>+'BaseData 27b3'!F1704</f>
        <v>UT</v>
      </c>
      <c r="G1808" s="38">
        <f>+'BaseData 27b3'!G1704</f>
        <v>0</v>
      </c>
    </row>
    <row r="1809" spans="1:7" x14ac:dyDescent="0.25">
      <c r="A1809" s="38">
        <f>+'BaseData 27b3'!A1705</f>
        <v>2023</v>
      </c>
      <c r="B1809" s="38">
        <f>+'BaseData 27b3'!B1705</f>
        <v>4</v>
      </c>
      <c r="C1809" s="38">
        <f>+'BaseData 27b3'!C1705</f>
        <v>2023</v>
      </c>
      <c r="D1809" s="38" t="str">
        <f>+INDEX(names!$B$2:$B$28,MATCH('BaseData 27b3'!D1705,names!$A$2:$A$28,0))</f>
        <v>Los Angeles</v>
      </c>
      <c r="E1809" s="38" t="str">
        <f>+'BaseData 27b3'!E1705</f>
        <v>BASIC</v>
      </c>
      <c r="F1809" s="38" t="str">
        <f>+'BaseData 27b3'!F1705</f>
        <v>UT</v>
      </c>
      <c r="G1809" s="38">
        <f>+'BaseData 27b3'!G1705</f>
        <v>16012.767010549456</v>
      </c>
    </row>
    <row r="1810" spans="1:7" x14ac:dyDescent="0.25">
      <c r="A1810" s="38">
        <f>+'BaseData 27b3'!A1706</f>
        <v>2023</v>
      </c>
      <c r="B1810" s="38">
        <f>+'BaseData 27b3'!B1706</f>
        <v>4</v>
      </c>
      <c r="C1810" s="38">
        <f>+'BaseData 27b3'!C1706</f>
        <v>2023</v>
      </c>
      <c r="D1810" s="38" t="str">
        <f>+INDEX(names!$B$2:$B$28,MATCH('BaseData 27b3'!D1706,names!$A$2:$A$28,0))</f>
        <v>Los Angeles</v>
      </c>
      <c r="E1810" s="38" t="str">
        <f>+'BaseData 27b3'!E1706</f>
        <v>BASIC</v>
      </c>
      <c r="F1810" s="38" t="str">
        <f>+'BaseData 27b3'!F1706</f>
        <v>TR</v>
      </c>
      <c r="G1810" s="38">
        <f>+'BaseData 27b3'!G1706</f>
        <v>3082.3299999999958</v>
      </c>
    </row>
    <row r="1811" spans="1:7" x14ac:dyDescent="0.25">
      <c r="A1811" s="38">
        <f>+'BaseData 27b3'!A1707</f>
        <v>2023</v>
      </c>
      <c r="B1811" s="38">
        <f>+'BaseData 27b3'!B1707</f>
        <v>4</v>
      </c>
      <c r="C1811" s="38">
        <f>+'BaseData 27b3'!C1707</f>
        <v>2023</v>
      </c>
      <c r="D1811" s="38" t="str">
        <f>+INDEX(names!$B$2:$B$28,MATCH('BaseData 27b3'!D1707,names!$A$2:$A$28,0))</f>
        <v>Las Virgenes</v>
      </c>
      <c r="E1811" s="38" t="str">
        <f>+'BaseData 27b3'!E1707</f>
        <v>BASIC</v>
      </c>
      <c r="F1811" s="38" t="str">
        <f>+'BaseData 27b3'!F1707</f>
        <v>TR</v>
      </c>
      <c r="G1811" s="38">
        <f>+'BaseData 27b3'!G1707</f>
        <v>1438.9787661538464</v>
      </c>
    </row>
    <row r="1812" spans="1:7" x14ac:dyDescent="0.25">
      <c r="A1812" s="38">
        <f>+'BaseData 27b3'!A1708</f>
        <v>2023</v>
      </c>
      <c r="B1812" s="38">
        <f>+'BaseData 27b3'!B1708</f>
        <v>4</v>
      </c>
      <c r="C1812" s="38">
        <f>+'BaseData 27b3'!C1708</f>
        <v>2023</v>
      </c>
      <c r="D1812" s="38" t="str">
        <f>+INDEX(names!$B$2:$B$28,MATCH('BaseData 27b3'!D1708,names!$A$2:$A$28,0))</f>
        <v>Long Beach</v>
      </c>
      <c r="E1812" s="38" t="str">
        <f>+'BaseData 27b3'!E1708</f>
        <v>BASIC</v>
      </c>
      <c r="F1812" s="38" t="str">
        <f>+'BaseData 27b3'!F1708</f>
        <v>TR</v>
      </c>
      <c r="G1812" s="38">
        <f>+'BaseData 27b3'!G1708</f>
        <v>2637.2166692307687</v>
      </c>
    </row>
    <row r="1813" spans="1:7" x14ac:dyDescent="0.25">
      <c r="A1813" s="38">
        <f>+'BaseData 27b3'!A1709</f>
        <v>2023</v>
      </c>
      <c r="B1813" s="38">
        <f>+'BaseData 27b3'!B1709</f>
        <v>4</v>
      </c>
      <c r="C1813" s="38">
        <f>+'BaseData 27b3'!C1709</f>
        <v>2023</v>
      </c>
      <c r="D1813" s="38" t="str">
        <f>+INDEX(names!$B$2:$B$28,MATCH('BaseData 27b3'!D1709,names!$A$2:$A$28,0))</f>
        <v>MWDOC</v>
      </c>
      <c r="E1813" s="38" t="str">
        <f>+'BaseData 27b3'!E1709</f>
        <v>BASIC</v>
      </c>
      <c r="F1813" s="38" t="str">
        <f>+'BaseData 27b3'!F1709</f>
        <v>TR</v>
      </c>
      <c r="G1813" s="38">
        <f>+'BaseData 27b3'!G1709</f>
        <v>7828.2255120879136</v>
      </c>
    </row>
    <row r="1814" spans="1:7" x14ac:dyDescent="0.25">
      <c r="A1814" s="38">
        <f>+'BaseData 27b3'!A1710</f>
        <v>2023</v>
      </c>
      <c r="B1814" s="38">
        <f>+'BaseData 27b3'!B1710</f>
        <v>4</v>
      </c>
      <c r="C1814" s="38">
        <f>+'BaseData 27b3'!C1710</f>
        <v>2023</v>
      </c>
      <c r="D1814" s="38" t="str">
        <f>+INDEX(names!$B$2:$B$28,MATCH('BaseData 27b3'!D1710,names!$A$2:$A$28,0))</f>
        <v>MWDOC</v>
      </c>
      <c r="E1814" s="38" t="str">
        <f>+'BaseData 27b3'!E1710</f>
        <v>BASIC</v>
      </c>
      <c r="F1814" s="38" t="str">
        <f>+'BaseData 27b3'!F1710</f>
        <v>UT</v>
      </c>
      <c r="G1814" s="38">
        <f>+'BaseData 27b3'!G1710</f>
        <v>6906.6156958241727</v>
      </c>
    </row>
    <row r="1815" spans="1:7" x14ac:dyDescent="0.25">
      <c r="A1815" s="38">
        <f>+'BaseData 27b3'!A1711</f>
        <v>2023</v>
      </c>
      <c r="B1815" s="38">
        <f>+'BaseData 27b3'!B1711</f>
        <v>4</v>
      </c>
      <c r="C1815" s="38">
        <f>+'BaseData 27b3'!C1711</f>
        <v>2023</v>
      </c>
      <c r="D1815" s="38" t="str">
        <f>+INDEX(names!$B$2:$B$28,MATCH('BaseData 27b3'!D1711,names!$A$2:$A$28,0))</f>
        <v>MWDOC</v>
      </c>
      <c r="E1815" s="38" t="str">
        <f>+'BaseData 27b3'!E1711</f>
        <v>LNG</v>
      </c>
      <c r="F1815" s="38" t="str">
        <f>+'BaseData 27b3'!F1711</f>
        <v>UT</v>
      </c>
      <c r="G1815" s="38">
        <f>+'BaseData 27b3'!G1711</f>
        <v>0</v>
      </c>
    </row>
    <row r="1816" spans="1:7" x14ac:dyDescent="0.25">
      <c r="A1816" s="38">
        <f>+'BaseData 27b3'!A1712</f>
        <v>2023</v>
      </c>
      <c r="B1816" s="38">
        <f>+'BaseData 27b3'!B1712</f>
        <v>4</v>
      </c>
      <c r="C1816" s="38">
        <f>+'BaseData 27b3'!C1712</f>
        <v>2023</v>
      </c>
      <c r="D1816" s="38" t="str">
        <f>+INDEX(names!$B$2:$B$28,MATCH('BaseData 27b3'!D1712,names!$A$2:$A$28,0))</f>
        <v>Pasadena</v>
      </c>
      <c r="E1816" s="38" t="str">
        <f>+'BaseData 27b3'!E1712</f>
        <v>BASIC</v>
      </c>
      <c r="F1816" s="38" t="str">
        <f>+'BaseData 27b3'!F1712</f>
        <v>TR</v>
      </c>
      <c r="G1816" s="38">
        <f>+'BaseData 27b3'!G1712</f>
        <v>1655.2557151648357</v>
      </c>
    </row>
    <row r="1817" spans="1:7" x14ac:dyDescent="0.25">
      <c r="A1817" s="38">
        <f>+'BaseData 27b3'!A1713</f>
        <v>2023</v>
      </c>
      <c r="B1817" s="38">
        <f>+'BaseData 27b3'!B1713</f>
        <v>4</v>
      </c>
      <c r="C1817" s="38">
        <f>+'BaseData 27b3'!C1713</f>
        <v>2023</v>
      </c>
      <c r="D1817" s="38" t="str">
        <f>+INDEX(names!$B$2:$B$28,MATCH('BaseData 27b3'!D1713,names!$A$2:$A$28,0))</f>
        <v>San Marino</v>
      </c>
      <c r="E1817" s="38" t="str">
        <f>+'BaseData 27b3'!E1713</f>
        <v>BASIC</v>
      </c>
      <c r="F1817" s="38" t="str">
        <f>+'BaseData 27b3'!F1713</f>
        <v>TR</v>
      </c>
      <c r="G1817" s="38">
        <f>+'BaseData 27b3'!G1713</f>
        <v>91.943292307692303</v>
      </c>
    </row>
    <row r="1818" spans="1:7" x14ac:dyDescent="0.25">
      <c r="A1818" s="38">
        <f>+'BaseData 27b3'!A1714</f>
        <v>2023</v>
      </c>
      <c r="B1818" s="38">
        <f>+'BaseData 27b3'!B1714</f>
        <v>4</v>
      </c>
      <c r="C1818" s="38">
        <f>+'BaseData 27b3'!C1714</f>
        <v>2023</v>
      </c>
      <c r="D1818" s="38" t="str">
        <f>+INDEX(names!$B$2:$B$28,MATCH('BaseData 27b3'!D1714,names!$A$2:$A$28,0))</f>
        <v>Santa Ana</v>
      </c>
      <c r="E1818" s="38" t="str">
        <f>+'BaseData 27b3'!E1714</f>
        <v>BASIC</v>
      </c>
      <c r="F1818" s="38" t="str">
        <f>+'BaseData 27b3'!F1714</f>
        <v>TR</v>
      </c>
      <c r="G1818" s="38">
        <f>+'BaseData 27b3'!G1714</f>
        <v>889.70932043956054</v>
      </c>
    </row>
    <row r="1819" spans="1:7" x14ac:dyDescent="0.25">
      <c r="A1819" s="38">
        <f>+'BaseData 27b3'!A1715</f>
        <v>2023</v>
      </c>
      <c r="B1819" s="38">
        <f>+'BaseData 27b3'!B1715</f>
        <v>4</v>
      </c>
      <c r="C1819" s="38">
        <f>+'BaseData 27b3'!C1715</f>
        <v>2023</v>
      </c>
      <c r="D1819" s="38" t="str">
        <f>+INDEX(names!$B$2:$B$28,MATCH('BaseData 27b3'!D1715,names!$A$2:$A$28,0))</f>
        <v>Santa Monica</v>
      </c>
      <c r="E1819" s="38" t="str">
        <f>+'BaseData 27b3'!E1715</f>
        <v>BASIC</v>
      </c>
      <c r="F1819" s="38" t="str">
        <f>+'BaseData 27b3'!F1715</f>
        <v>TR</v>
      </c>
      <c r="G1819" s="38">
        <f>+'BaseData 27b3'!G1715</f>
        <v>435.27974241758238</v>
      </c>
    </row>
    <row r="1820" spans="1:7" x14ac:dyDescent="0.25">
      <c r="A1820" s="38">
        <f>+'BaseData 27b3'!A1716</f>
        <v>2023</v>
      </c>
      <c r="B1820" s="38">
        <f>+'BaseData 27b3'!B1716</f>
        <v>4</v>
      </c>
      <c r="C1820" s="38">
        <f>+'BaseData 27b3'!C1716</f>
        <v>2023</v>
      </c>
      <c r="D1820" s="38" t="str">
        <f>+INDEX(names!$B$2:$B$28,MATCH('BaseData 27b3'!D1716,names!$A$2:$A$28,0))</f>
        <v>San Diego</v>
      </c>
      <c r="E1820" s="38" t="str">
        <f>+'BaseData 27b3'!E1716</f>
        <v>BASIC</v>
      </c>
      <c r="F1820" s="38" t="str">
        <f>+'BaseData 27b3'!F1716</f>
        <v>TR</v>
      </c>
      <c r="G1820" s="38">
        <f>+'BaseData 27b3'!G1716</f>
        <v>4889.1137810988994</v>
      </c>
    </row>
    <row r="1821" spans="1:7" x14ac:dyDescent="0.25">
      <c r="A1821" s="38">
        <f>+'BaseData 27b3'!A1717</f>
        <v>2023</v>
      </c>
      <c r="B1821" s="38">
        <f>+'BaseData 27b3'!B1717</f>
        <v>4</v>
      </c>
      <c r="C1821" s="38">
        <f>+'BaseData 27b3'!C1717</f>
        <v>2023</v>
      </c>
      <c r="D1821" s="38" t="str">
        <f>+INDEX(names!$B$2:$B$28,MATCH('BaseData 27b3'!D1717,names!$A$2:$A$28,0))</f>
        <v>San Diego</v>
      </c>
      <c r="E1821" s="38" t="str">
        <f>+'BaseData 27b3'!E1717</f>
        <v>BASIC</v>
      </c>
      <c r="F1821" s="38" t="str">
        <f>+'BaseData 27b3'!F1717</f>
        <v>UT</v>
      </c>
      <c r="G1821" s="38">
        <f>+'BaseData 27b3'!G1717</f>
        <v>31598.975489890105</v>
      </c>
    </row>
    <row r="1822" spans="1:7" x14ac:dyDescent="0.25">
      <c r="A1822" s="38">
        <f>+'BaseData 27b3'!A1718</f>
        <v>2023</v>
      </c>
      <c r="B1822" s="38">
        <f>+'BaseData 27b3'!B1718</f>
        <v>4</v>
      </c>
      <c r="C1822" s="38">
        <f>+'BaseData 27b3'!C1718</f>
        <v>2023</v>
      </c>
      <c r="D1822" s="38" t="str">
        <f>+INDEX(names!$B$2:$B$28,MATCH('BaseData 27b3'!D1718,names!$A$2:$A$28,0))</f>
        <v>Three Valleys</v>
      </c>
      <c r="E1822" s="38" t="str">
        <f>+'BaseData 27b3'!E1718</f>
        <v>BASIC</v>
      </c>
      <c r="F1822" s="38" t="str">
        <f>+'BaseData 27b3'!F1718</f>
        <v>TR</v>
      </c>
      <c r="G1822" s="38">
        <f>+'BaseData 27b3'!G1718</f>
        <v>2453.462274285715</v>
      </c>
    </row>
    <row r="1823" spans="1:7" x14ac:dyDescent="0.25">
      <c r="A1823" s="38">
        <f>+'BaseData 27b3'!A1719</f>
        <v>2023</v>
      </c>
      <c r="B1823" s="38">
        <f>+'BaseData 27b3'!B1719</f>
        <v>4</v>
      </c>
      <c r="C1823" s="38">
        <f>+'BaseData 27b3'!C1719</f>
        <v>2023</v>
      </c>
      <c r="D1823" s="38" t="str">
        <f>+INDEX(names!$B$2:$B$28,MATCH('BaseData 27b3'!D1719,names!$A$2:$A$28,0))</f>
        <v>Three Valleys</v>
      </c>
      <c r="E1823" s="38" t="str">
        <f>+'BaseData 27b3'!E1719</f>
        <v>BASIC</v>
      </c>
      <c r="F1823" s="38" t="str">
        <f>+'BaseData 27b3'!F1719</f>
        <v>UT</v>
      </c>
      <c r="G1823" s="38">
        <f>+'BaseData 27b3'!G1719</f>
        <v>1818.005727032968</v>
      </c>
    </row>
    <row r="1824" spans="1:7" x14ac:dyDescent="0.25">
      <c r="A1824" s="38">
        <f>+'BaseData 27b3'!A1720</f>
        <v>2023</v>
      </c>
      <c r="B1824" s="38">
        <f>+'BaseData 27b3'!B1720</f>
        <v>4</v>
      </c>
      <c r="C1824" s="38">
        <f>+'BaseData 27b3'!C1720</f>
        <v>2023</v>
      </c>
      <c r="D1824" s="38" t="str">
        <f>+INDEX(names!$B$2:$B$28,MATCH('BaseData 27b3'!D1720,names!$A$2:$A$28,0))</f>
        <v>Three Valleys</v>
      </c>
      <c r="E1824" s="38" t="str">
        <f>+'BaseData 27b3'!E1720</f>
        <v>LNG</v>
      </c>
      <c r="F1824" s="38" t="str">
        <f>+'BaseData 27b3'!F1720</f>
        <v>UT</v>
      </c>
      <c r="G1824" s="38">
        <f>+'BaseData 27b3'!G1720</f>
        <v>345.20400000000069</v>
      </c>
    </row>
    <row r="1825" spans="1:7" x14ac:dyDescent="0.25">
      <c r="A1825" s="38">
        <f>+'BaseData 27b3'!A1721</f>
        <v>2023</v>
      </c>
      <c r="B1825" s="38">
        <f>+'BaseData 27b3'!B1721</f>
        <v>4</v>
      </c>
      <c r="C1825" s="38">
        <f>+'BaseData 27b3'!C1721</f>
        <v>2023</v>
      </c>
      <c r="D1825" s="38" t="str">
        <f>+INDEX(names!$B$2:$B$28,MATCH('BaseData 27b3'!D1721,names!$A$2:$A$28,0))</f>
        <v>Torrance</v>
      </c>
      <c r="E1825" s="38" t="str">
        <f>+'BaseData 27b3'!E1721</f>
        <v>BASIC</v>
      </c>
      <c r="F1825" s="38" t="str">
        <f>+'BaseData 27b3'!F1721</f>
        <v>TR</v>
      </c>
      <c r="G1825" s="38">
        <f>+'BaseData 27b3'!G1721</f>
        <v>1150.7348569230767</v>
      </c>
    </row>
    <row r="1826" spans="1:7" x14ac:dyDescent="0.25">
      <c r="A1826" s="38">
        <f>+'BaseData 27b3'!A1722</f>
        <v>2023</v>
      </c>
      <c r="B1826" s="38">
        <f>+'BaseData 27b3'!B1722</f>
        <v>4</v>
      </c>
      <c r="C1826" s="38">
        <f>+'BaseData 27b3'!C1722</f>
        <v>2023</v>
      </c>
      <c r="D1826" s="38" t="str">
        <f>+INDEX(names!$B$2:$B$28,MATCH('BaseData 27b3'!D1722,names!$A$2:$A$28,0))</f>
        <v>Upper San Gabriel</v>
      </c>
      <c r="E1826" s="38" t="str">
        <f>+'BaseData 27b3'!E1722</f>
        <v>BASIC</v>
      </c>
      <c r="F1826" s="38" t="str">
        <f>+'BaseData 27b3'!F1722</f>
        <v>TR</v>
      </c>
      <c r="G1826" s="38">
        <f>+'BaseData 27b3'!G1722</f>
        <v>153.05541999999994</v>
      </c>
    </row>
    <row r="1827" spans="1:7" x14ac:dyDescent="0.25">
      <c r="A1827" s="38">
        <f>+'BaseData 27b3'!A1723</f>
        <v>2023</v>
      </c>
      <c r="B1827" s="38">
        <f>+'BaseData 27b3'!B1723</f>
        <v>4</v>
      </c>
      <c r="C1827" s="38">
        <f>+'BaseData 27b3'!C1723</f>
        <v>2023</v>
      </c>
      <c r="D1827" s="38" t="str">
        <f>+INDEX(names!$B$2:$B$28,MATCH('BaseData 27b3'!D1723,names!$A$2:$A$28,0))</f>
        <v>Upper San Gabriel</v>
      </c>
      <c r="E1827" s="38" t="str">
        <f>+'BaseData 27b3'!E1723</f>
        <v>BASIC</v>
      </c>
      <c r="F1827" s="38" t="str">
        <f>+'BaseData 27b3'!F1723</f>
        <v>UT</v>
      </c>
      <c r="G1827" s="38">
        <f>+'BaseData 27b3'!G1723</f>
        <v>527.70128000000022</v>
      </c>
    </row>
    <row r="1828" spans="1:7" x14ac:dyDescent="0.25">
      <c r="A1828" s="38">
        <f>+'BaseData 27b3'!A1724</f>
        <v>2023</v>
      </c>
      <c r="B1828" s="38">
        <f>+'BaseData 27b3'!B1724</f>
        <v>4</v>
      </c>
      <c r="C1828" s="38">
        <f>+'BaseData 27b3'!C1724</f>
        <v>2023</v>
      </c>
      <c r="D1828" s="38" t="str">
        <f>+INDEX(names!$B$2:$B$28,MATCH('BaseData 27b3'!D1724,names!$A$2:$A$28,0))</f>
        <v>Upper San Gabriel</v>
      </c>
      <c r="E1828" s="38" t="str">
        <f>+'BaseData 27b3'!E1724</f>
        <v>LNG</v>
      </c>
      <c r="F1828" s="38" t="str">
        <f>+'BaseData 27b3'!F1724</f>
        <v>UT</v>
      </c>
      <c r="G1828" s="38">
        <f>+'BaseData 27b3'!G1724</f>
        <v>2894.2200000000007</v>
      </c>
    </row>
    <row r="1829" spans="1:7" x14ac:dyDescent="0.25">
      <c r="A1829" s="38">
        <f>+'BaseData 27b3'!A1725</f>
        <v>2023</v>
      </c>
      <c r="B1829" s="38">
        <f>+'BaseData 27b3'!B1725</f>
        <v>4</v>
      </c>
      <c r="C1829" s="38">
        <f>+'BaseData 27b3'!C1725</f>
        <v>2023</v>
      </c>
      <c r="D1829" s="38" t="str">
        <f>+INDEX(names!$B$2:$B$28,MATCH('BaseData 27b3'!D1725,names!$A$2:$A$28,0))</f>
        <v>West Basin</v>
      </c>
      <c r="E1829" s="38" t="str">
        <f>+'BaseData 27b3'!E1725</f>
        <v>BASIC</v>
      </c>
      <c r="F1829" s="38" t="str">
        <f>+'BaseData 27b3'!F1725</f>
        <v>TR</v>
      </c>
      <c r="G1829" s="38">
        <f>+'BaseData 27b3'!G1725</f>
        <v>9288.2490171428562</v>
      </c>
    </row>
    <row r="1830" spans="1:7" x14ac:dyDescent="0.25">
      <c r="A1830" s="38">
        <f>+'BaseData 27b3'!A1726</f>
        <v>2023</v>
      </c>
      <c r="B1830" s="38">
        <f>+'BaseData 27b3'!B1726</f>
        <v>4</v>
      </c>
      <c r="C1830" s="38">
        <f>+'BaseData 27b3'!C1726</f>
        <v>2023</v>
      </c>
      <c r="D1830" s="38" t="str">
        <f>+INDEX(names!$B$2:$B$28,MATCH('BaseData 27b3'!D1726,names!$A$2:$A$28,0))</f>
        <v>Western</v>
      </c>
      <c r="E1830" s="38" t="str">
        <f>+'BaseData 27b3'!E1726</f>
        <v>BASIC</v>
      </c>
      <c r="F1830" s="38" t="str">
        <f>+'BaseData 27b3'!F1726</f>
        <v>TR</v>
      </c>
      <c r="G1830" s="38">
        <f>+'BaseData 27b3'!G1726</f>
        <v>3969.5919082417604</v>
      </c>
    </row>
    <row r="1831" spans="1:7" x14ac:dyDescent="0.25">
      <c r="A1831" s="38">
        <f>+'BaseData 27b3'!A1727</f>
        <v>2023</v>
      </c>
      <c r="B1831" s="38">
        <f>+'BaseData 27b3'!B1727</f>
        <v>4</v>
      </c>
      <c r="C1831" s="38">
        <f>+'BaseData 27b3'!C1727</f>
        <v>2023</v>
      </c>
      <c r="D1831" s="38" t="str">
        <f>+INDEX(names!$B$2:$B$28,MATCH('BaseData 27b3'!D1727,names!$A$2:$A$28,0))</f>
        <v>Western</v>
      </c>
      <c r="E1831" s="38" t="str">
        <f>+'BaseData 27b3'!E1727</f>
        <v>BASIC</v>
      </c>
      <c r="F1831" s="38" t="str">
        <f>+'BaseData 27b3'!F1727</f>
        <v>UT</v>
      </c>
      <c r="G1831" s="38">
        <f>+'BaseData 27b3'!G1727</f>
        <v>2429.1415087912092</v>
      </c>
    </row>
    <row r="1832" spans="1:7" x14ac:dyDescent="0.25">
      <c r="A1832" s="38">
        <f>+'BaseData 27b3'!A1728</f>
        <v>2023</v>
      </c>
      <c r="B1832" s="38">
        <f>+'BaseData 27b3'!B1728</f>
        <v>4</v>
      </c>
      <c r="C1832" s="38">
        <f>+'BaseData 27b3'!C1728</f>
        <v>2023</v>
      </c>
      <c r="D1832" s="38" t="str">
        <f>+INDEX(names!$B$2:$B$28,MATCH('BaseData 27b3'!D1728,names!$A$2:$A$28,0))</f>
        <v>Western</v>
      </c>
      <c r="E1832" s="38" t="str">
        <f>+'BaseData 27b3'!E1728</f>
        <v>LNG</v>
      </c>
      <c r="F1832" s="38" t="str">
        <f>+'BaseData 27b3'!F1728</f>
        <v>UT</v>
      </c>
      <c r="G1832" s="38">
        <f>+'BaseData 27b3'!G1728</f>
        <v>168.91666666666643</v>
      </c>
    </row>
    <row r="1833" spans="1:7" x14ac:dyDescent="0.25">
      <c r="A1833" s="38">
        <f>+'BaseData 27b3'!A1729</f>
        <v>2023</v>
      </c>
      <c r="B1833" s="38">
        <f>+'BaseData 27b3'!B1729</f>
        <v>5</v>
      </c>
      <c r="C1833" s="38">
        <f>+'BaseData 27b3'!C1729</f>
        <v>2023</v>
      </c>
      <c r="D1833" s="38" t="str">
        <f>+INDEX(names!$B$2:$B$28,MATCH('BaseData 27b3'!D1729,names!$A$2:$A$28,0))</f>
        <v>Anaheim</v>
      </c>
      <c r="E1833" s="38" t="str">
        <f>+'BaseData 27b3'!E1729</f>
        <v>BASIC</v>
      </c>
      <c r="F1833" s="38" t="str">
        <f>+'BaseData 27b3'!F1729</f>
        <v>TR</v>
      </c>
      <c r="G1833" s="38">
        <f>+'BaseData 27b3'!G1729</f>
        <v>259.14101406593397</v>
      </c>
    </row>
    <row r="1834" spans="1:7" x14ac:dyDescent="0.25">
      <c r="A1834" s="38">
        <f>+'BaseData 27b3'!A1730</f>
        <v>2023</v>
      </c>
      <c r="B1834" s="38">
        <f>+'BaseData 27b3'!B1730</f>
        <v>5</v>
      </c>
      <c r="C1834" s="38">
        <f>+'BaseData 27b3'!C1730</f>
        <v>2023</v>
      </c>
      <c r="D1834" s="38" t="str">
        <f>+INDEX(names!$B$2:$B$28,MATCH('BaseData 27b3'!D1730,names!$A$2:$A$28,0))</f>
        <v>Anaheim</v>
      </c>
      <c r="E1834" s="38" t="str">
        <f>+'BaseData 27b3'!E1730</f>
        <v>BASIC</v>
      </c>
      <c r="F1834" s="38" t="str">
        <f>+'BaseData 27b3'!F1730</f>
        <v>UT</v>
      </c>
      <c r="G1834" s="38">
        <f>+'BaseData 27b3'!G1730</f>
        <v>1483.19248021978</v>
      </c>
    </row>
    <row r="1835" spans="1:7" x14ac:dyDescent="0.25">
      <c r="A1835" s="38">
        <f>+'BaseData 27b3'!A1731</f>
        <v>2023</v>
      </c>
      <c r="B1835" s="38">
        <f>+'BaseData 27b3'!B1731</f>
        <v>5</v>
      </c>
      <c r="C1835" s="38">
        <f>+'BaseData 27b3'!C1731</f>
        <v>2023</v>
      </c>
      <c r="D1835" s="38" t="str">
        <f>+INDEX(names!$B$2:$B$28,MATCH('BaseData 27b3'!D1731,names!$A$2:$A$28,0))</f>
        <v>Beverly Hills</v>
      </c>
      <c r="E1835" s="38" t="str">
        <f>+'BaseData 27b3'!E1731</f>
        <v>BASIC</v>
      </c>
      <c r="F1835" s="38" t="str">
        <f>+'BaseData 27b3'!F1731</f>
        <v>TR</v>
      </c>
      <c r="G1835" s="38">
        <f>+'BaseData 27b3'!G1731</f>
        <v>951.28981263736284</v>
      </c>
    </row>
    <row r="1836" spans="1:7" x14ac:dyDescent="0.25">
      <c r="A1836" s="38">
        <f>+'BaseData 27b3'!A1732</f>
        <v>2023</v>
      </c>
      <c r="B1836" s="38">
        <f>+'BaseData 27b3'!B1732</f>
        <v>5</v>
      </c>
      <c r="C1836" s="38">
        <f>+'BaseData 27b3'!C1732</f>
        <v>2023</v>
      </c>
      <c r="D1836" s="38" t="str">
        <f>+INDEX(names!$B$2:$B$28,MATCH('BaseData 27b3'!D1732,names!$A$2:$A$28,0))</f>
        <v>Burbank</v>
      </c>
      <c r="E1836" s="38" t="str">
        <f>+'BaseData 27b3'!E1732</f>
        <v>BASIC</v>
      </c>
      <c r="F1836" s="38" t="str">
        <f>+'BaseData 27b3'!F1732</f>
        <v>TR</v>
      </c>
      <c r="G1836" s="38">
        <f>+'BaseData 27b3'!G1732</f>
        <v>347.54641252747257</v>
      </c>
    </row>
    <row r="1837" spans="1:7" x14ac:dyDescent="0.25">
      <c r="A1837" s="38">
        <f>+'BaseData 27b3'!A1733</f>
        <v>2023</v>
      </c>
      <c r="B1837" s="38">
        <f>+'BaseData 27b3'!B1733</f>
        <v>5</v>
      </c>
      <c r="C1837" s="38">
        <f>+'BaseData 27b3'!C1733</f>
        <v>2023</v>
      </c>
      <c r="D1837" s="38" t="str">
        <f>+INDEX(names!$B$2:$B$28,MATCH('BaseData 27b3'!D1733,names!$A$2:$A$28,0))</f>
        <v>Calleguas</v>
      </c>
      <c r="E1837" s="38" t="str">
        <f>+'BaseData 27b3'!E1733</f>
        <v>BASIC</v>
      </c>
      <c r="F1837" s="38" t="str">
        <f>+'BaseData 27b3'!F1733</f>
        <v>TR</v>
      </c>
      <c r="G1837" s="38">
        <f>+'BaseData 27b3'!G1733</f>
        <v>9145.8331164835126</v>
      </c>
    </row>
    <row r="1838" spans="1:7" x14ac:dyDescent="0.25">
      <c r="A1838" s="38">
        <f>+'BaseData 27b3'!A1734</f>
        <v>2023</v>
      </c>
      <c r="B1838" s="38">
        <f>+'BaseData 27b3'!B1734</f>
        <v>5</v>
      </c>
      <c r="C1838" s="38">
        <f>+'BaseData 27b3'!C1734</f>
        <v>2023</v>
      </c>
      <c r="D1838" s="38" t="str">
        <f>+INDEX(names!$B$2:$B$28,MATCH('BaseData 27b3'!D1734,names!$A$2:$A$28,0))</f>
        <v>Calleguas</v>
      </c>
      <c r="E1838" s="38" t="str">
        <f>+'BaseData 27b3'!E1734</f>
        <v>LNG</v>
      </c>
      <c r="F1838" s="38" t="str">
        <f>+'BaseData 27b3'!F1734</f>
        <v>TR</v>
      </c>
      <c r="G1838" s="38">
        <f>+'BaseData 27b3'!G1734</f>
        <v>0</v>
      </c>
    </row>
    <row r="1839" spans="1:7" x14ac:dyDescent="0.25">
      <c r="A1839" s="38">
        <f>+'BaseData 27b3'!A1735</f>
        <v>2023</v>
      </c>
      <c r="B1839" s="38">
        <f>+'BaseData 27b3'!B1735</f>
        <v>5</v>
      </c>
      <c r="C1839" s="38">
        <f>+'BaseData 27b3'!C1735</f>
        <v>2023</v>
      </c>
      <c r="D1839" s="38" t="str">
        <f>+INDEX(names!$B$2:$B$28,MATCH('BaseData 27b3'!D1735,names!$A$2:$A$28,0))</f>
        <v>Central Basin</v>
      </c>
      <c r="E1839" s="38" t="str">
        <f>+'BaseData 27b3'!E1735</f>
        <v>BASIC</v>
      </c>
      <c r="F1839" s="38" t="str">
        <f>+'BaseData 27b3'!F1735</f>
        <v>TR</v>
      </c>
      <c r="G1839" s="38">
        <f>+'BaseData 27b3'!G1735</f>
        <v>1739.4487725274726</v>
      </c>
    </row>
    <row r="1840" spans="1:7" x14ac:dyDescent="0.25">
      <c r="A1840" s="38">
        <f>+'BaseData 27b3'!A1736</f>
        <v>2023</v>
      </c>
      <c r="B1840" s="38">
        <f>+'BaseData 27b3'!B1736</f>
        <v>5</v>
      </c>
      <c r="C1840" s="38">
        <f>+'BaseData 27b3'!C1736</f>
        <v>2023</v>
      </c>
      <c r="D1840" s="38" t="str">
        <f>+INDEX(names!$B$2:$B$28,MATCH('BaseData 27b3'!D1736,names!$A$2:$A$28,0))</f>
        <v>Compton</v>
      </c>
      <c r="E1840" s="38" t="str">
        <f>+'BaseData 27b3'!E1736</f>
        <v>BASIC</v>
      </c>
      <c r="F1840" s="38" t="str">
        <f>+'BaseData 27b3'!F1736</f>
        <v>TR</v>
      </c>
      <c r="G1840" s="38">
        <f>+'BaseData 27b3'!G1736</f>
        <v>724.19082692307711</v>
      </c>
    </row>
    <row r="1841" spans="1:7" x14ac:dyDescent="0.25">
      <c r="A1841" s="38">
        <f>+'BaseData 27b3'!A1737</f>
        <v>2023</v>
      </c>
      <c r="B1841" s="38">
        <f>+'BaseData 27b3'!B1737</f>
        <v>5</v>
      </c>
      <c r="C1841" s="38">
        <f>+'BaseData 27b3'!C1737</f>
        <v>2023</v>
      </c>
      <c r="D1841" s="38" t="str">
        <f>+INDEX(names!$B$2:$B$28,MATCH('BaseData 27b3'!D1737,names!$A$2:$A$28,0))</f>
        <v>Eastern</v>
      </c>
      <c r="E1841" s="38" t="str">
        <f>+'BaseData 27b3'!E1737</f>
        <v>BASIC</v>
      </c>
      <c r="F1841" s="38" t="str">
        <f>+'BaseData 27b3'!F1737</f>
        <v>TR</v>
      </c>
      <c r="G1841" s="38">
        <f>+'BaseData 27b3'!G1737</f>
        <v>8334.6823002197816</v>
      </c>
    </row>
    <row r="1842" spans="1:7" x14ac:dyDescent="0.25">
      <c r="A1842" s="38">
        <f>+'BaseData 27b3'!A1738</f>
        <v>2023</v>
      </c>
      <c r="B1842" s="38">
        <f>+'BaseData 27b3'!B1738</f>
        <v>5</v>
      </c>
      <c r="C1842" s="38">
        <f>+'BaseData 27b3'!C1738</f>
        <v>2023</v>
      </c>
      <c r="D1842" s="38" t="str">
        <f>+INDEX(names!$B$2:$B$28,MATCH('BaseData 27b3'!D1738,names!$A$2:$A$28,0))</f>
        <v>Eastern</v>
      </c>
      <c r="E1842" s="38" t="str">
        <f>+'BaseData 27b3'!E1738</f>
        <v>BASIC</v>
      </c>
      <c r="F1842" s="38" t="str">
        <f>+'BaseData 27b3'!F1738</f>
        <v>UT</v>
      </c>
      <c r="G1842" s="38">
        <f>+'BaseData 27b3'!G1738</f>
        <v>4154.4307503296714</v>
      </c>
    </row>
    <row r="1843" spans="1:7" x14ac:dyDescent="0.25">
      <c r="A1843" s="38">
        <f>+'BaseData 27b3'!A1739</f>
        <v>2023</v>
      </c>
      <c r="B1843" s="38">
        <f>+'BaseData 27b3'!B1739</f>
        <v>5</v>
      </c>
      <c r="C1843" s="38">
        <f>+'BaseData 27b3'!C1739</f>
        <v>2023</v>
      </c>
      <c r="D1843" s="38" t="str">
        <f>+INDEX(names!$B$2:$B$28,MATCH('BaseData 27b3'!D1739,names!$A$2:$A$28,0))</f>
        <v>Eastern</v>
      </c>
      <c r="E1843" s="38" t="str">
        <f>+'BaseData 27b3'!E1739</f>
        <v>LNG</v>
      </c>
      <c r="F1843" s="38" t="str">
        <f>+'BaseData 27b3'!F1739</f>
        <v>UT</v>
      </c>
      <c r="G1843" s="38">
        <f>+'BaseData 27b3'!G1739</f>
        <v>427.95</v>
      </c>
    </row>
    <row r="1844" spans="1:7" x14ac:dyDescent="0.25">
      <c r="A1844" s="38">
        <f>+'BaseData 27b3'!A1740</f>
        <v>2023</v>
      </c>
      <c r="B1844" s="38">
        <f>+'BaseData 27b3'!B1740</f>
        <v>5</v>
      </c>
      <c r="C1844" s="38">
        <f>+'BaseData 27b3'!C1740</f>
        <v>2023</v>
      </c>
      <c r="D1844" s="38" t="str">
        <f>+INDEX(names!$B$2:$B$28,MATCH('BaseData 27b3'!D1740,names!$A$2:$A$28,0))</f>
        <v>Foothill</v>
      </c>
      <c r="E1844" s="38" t="str">
        <f>+'BaseData 27b3'!E1740</f>
        <v>BASIC</v>
      </c>
      <c r="F1844" s="38" t="str">
        <f>+'BaseData 27b3'!F1740</f>
        <v>TR</v>
      </c>
      <c r="G1844" s="38">
        <f>+'BaseData 27b3'!G1740</f>
        <v>621.57380197802195</v>
      </c>
    </row>
    <row r="1845" spans="1:7" x14ac:dyDescent="0.25">
      <c r="A1845" s="38">
        <f>+'BaseData 27b3'!A1741</f>
        <v>2023</v>
      </c>
      <c r="B1845" s="38">
        <f>+'BaseData 27b3'!B1741</f>
        <v>5</v>
      </c>
      <c r="C1845" s="38">
        <f>+'BaseData 27b3'!C1741</f>
        <v>2023</v>
      </c>
      <c r="D1845" s="38" t="str">
        <f>+INDEX(names!$B$2:$B$28,MATCH('BaseData 27b3'!D1741,names!$A$2:$A$28,0))</f>
        <v>Foothill</v>
      </c>
      <c r="E1845" s="38" t="str">
        <f>+'BaseData 27b3'!E1741</f>
        <v>LNG</v>
      </c>
      <c r="F1845" s="38" t="str">
        <f>+'BaseData 27b3'!F1741</f>
        <v>TR</v>
      </c>
      <c r="G1845" s="38">
        <f>+'BaseData 27b3'!G1741</f>
        <v>0</v>
      </c>
    </row>
    <row r="1846" spans="1:7" x14ac:dyDescent="0.25">
      <c r="A1846" s="38">
        <f>+'BaseData 27b3'!A1742</f>
        <v>2023</v>
      </c>
      <c r="B1846" s="38">
        <f>+'BaseData 27b3'!B1742</f>
        <v>5</v>
      </c>
      <c r="C1846" s="38">
        <f>+'BaseData 27b3'!C1742</f>
        <v>2023</v>
      </c>
      <c r="D1846" s="38" t="str">
        <f>+INDEX(names!$B$2:$B$28,MATCH('BaseData 27b3'!D1742,names!$A$2:$A$28,0))</f>
        <v>Fullerton</v>
      </c>
      <c r="E1846" s="38" t="str">
        <f>+'BaseData 27b3'!E1742</f>
        <v>BASIC</v>
      </c>
      <c r="F1846" s="38" t="str">
        <f>+'BaseData 27b3'!F1742</f>
        <v>TR</v>
      </c>
      <c r="G1846" s="38">
        <f>+'BaseData 27b3'!G1742</f>
        <v>456.4375956043956</v>
      </c>
    </row>
    <row r="1847" spans="1:7" x14ac:dyDescent="0.25">
      <c r="A1847" s="38">
        <f>+'BaseData 27b3'!A1743</f>
        <v>2023</v>
      </c>
      <c r="B1847" s="38">
        <f>+'BaseData 27b3'!B1743</f>
        <v>5</v>
      </c>
      <c r="C1847" s="38">
        <f>+'BaseData 27b3'!C1743</f>
        <v>2023</v>
      </c>
      <c r="D1847" s="38" t="str">
        <f>+INDEX(names!$B$2:$B$28,MATCH('BaseData 27b3'!D1743,names!$A$2:$A$28,0))</f>
        <v>Glendale</v>
      </c>
      <c r="E1847" s="38" t="str">
        <f>+'BaseData 27b3'!E1743</f>
        <v>BASIC</v>
      </c>
      <c r="F1847" s="38" t="str">
        <f>+'BaseData 27b3'!F1743</f>
        <v>TR</v>
      </c>
      <c r="G1847" s="38">
        <f>+'BaseData 27b3'!G1743</f>
        <v>1473.7261483516479</v>
      </c>
    </row>
    <row r="1848" spans="1:7" x14ac:dyDescent="0.25">
      <c r="A1848" s="38">
        <f>+'BaseData 27b3'!A1744</f>
        <v>2023</v>
      </c>
      <c r="B1848" s="38">
        <f>+'BaseData 27b3'!B1744</f>
        <v>5</v>
      </c>
      <c r="C1848" s="38">
        <f>+'BaseData 27b3'!C1744</f>
        <v>2023</v>
      </c>
      <c r="D1848" s="38" t="str">
        <f>+INDEX(names!$B$2:$B$28,MATCH('BaseData 27b3'!D1744,names!$A$2:$A$28,0))</f>
        <v>Inland Empire</v>
      </c>
      <c r="E1848" s="38" t="str">
        <f>+'BaseData 27b3'!E1744</f>
        <v>BASIC</v>
      </c>
      <c r="F1848" s="38" t="str">
        <f>+'BaseData 27b3'!F1744</f>
        <v>UT</v>
      </c>
      <c r="G1848" s="38">
        <f>+'BaseData 27b3'!G1744</f>
        <v>5018.2868061538502</v>
      </c>
    </row>
    <row r="1849" spans="1:7" x14ac:dyDescent="0.25">
      <c r="A1849" s="38">
        <f>+'BaseData 27b3'!A1745</f>
        <v>2023</v>
      </c>
      <c r="B1849" s="38">
        <f>+'BaseData 27b3'!B1745</f>
        <v>5</v>
      </c>
      <c r="C1849" s="38">
        <f>+'BaseData 27b3'!C1745</f>
        <v>2023</v>
      </c>
      <c r="D1849" s="38" t="str">
        <f>+INDEX(names!$B$2:$B$28,MATCH('BaseData 27b3'!D1745,names!$A$2:$A$28,0))</f>
        <v>Inland Empire</v>
      </c>
      <c r="E1849" s="38" t="str">
        <f>+'BaseData 27b3'!E1745</f>
        <v>LNG</v>
      </c>
      <c r="F1849" s="38" t="str">
        <f>+'BaseData 27b3'!F1745</f>
        <v>UT</v>
      </c>
      <c r="G1849" s="38">
        <f>+'BaseData 27b3'!G1745</f>
        <v>0</v>
      </c>
    </row>
    <row r="1850" spans="1:7" x14ac:dyDescent="0.25">
      <c r="A1850" s="38">
        <f>+'BaseData 27b3'!A1746</f>
        <v>2023</v>
      </c>
      <c r="B1850" s="38">
        <f>+'BaseData 27b3'!B1746</f>
        <v>5</v>
      </c>
      <c r="C1850" s="38">
        <f>+'BaseData 27b3'!C1746</f>
        <v>2023</v>
      </c>
      <c r="D1850" s="38" t="str">
        <f>+INDEX(names!$B$2:$B$28,MATCH('BaseData 27b3'!D1746,names!$A$2:$A$28,0))</f>
        <v>Los Angeles</v>
      </c>
      <c r="E1850" s="38" t="str">
        <f>+'BaseData 27b3'!E1746</f>
        <v>BASIC</v>
      </c>
      <c r="F1850" s="38" t="str">
        <f>+'BaseData 27b3'!F1746</f>
        <v>UT</v>
      </c>
      <c r="G1850" s="38">
        <f>+'BaseData 27b3'!G1746</f>
        <v>15175.237478241765</v>
      </c>
    </row>
    <row r="1851" spans="1:7" x14ac:dyDescent="0.25">
      <c r="A1851" s="38">
        <f>+'BaseData 27b3'!A1747</f>
        <v>2023</v>
      </c>
      <c r="B1851" s="38">
        <f>+'BaseData 27b3'!B1747</f>
        <v>5</v>
      </c>
      <c r="C1851" s="38">
        <f>+'BaseData 27b3'!C1747</f>
        <v>2023</v>
      </c>
      <c r="D1851" s="38" t="str">
        <f>+INDEX(names!$B$2:$B$28,MATCH('BaseData 27b3'!D1747,names!$A$2:$A$28,0))</f>
        <v>Los Angeles</v>
      </c>
      <c r="E1851" s="38" t="str">
        <f>+'BaseData 27b3'!E1747</f>
        <v>BASIC</v>
      </c>
      <c r="F1851" s="38" t="str">
        <f>+'BaseData 27b3'!F1747</f>
        <v>TR</v>
      </c>
      <c r="G1851" s="38">
        <f>+'BaseData 27b3'!G1747</f>
        <v>3246.5524999999957</v>
      </c>
    </row>
    <row r="1852" spans="1:7" x14ac:dyDescent="0.25">
      <c r="A1852" s="38">
        <f>+'BaseData 27b3'!A1748</f>
        <v>2023</v>
      </c>
      <c r="B1852" s="38">
        <f>+'BaseData 27b3'!B1748</f>
        <v>5</v>
      </c>
      <c r="C1852" s="38">
        <f>+'BaseData 27b3'!C1748</f>
        <v>2023</v>
      </c>
      <c r="D1852" s="38" t="str">
        <f>+INDEX(names!$B$2:$B$28,MATCH('BaseData 27b3'!D1748,names!$A$2:$A$28,0))</f>
        <v>Las Virgenes</v>
      </c>
      <c r="E1852" s="38" t="str">
        <f>+'BaseData 27b3'!E1748</f>
        <v>BASIC</v>
      </c>
      <c r="F1852" s="38" t="str">
        <f>+'BaseData 27b3'!F1748</f>
        <v>TR</v>
      </c>
      <c r="G1852" s="38">
        <f>+'BaseData 27b3'!G1748</f>
        <v>1539.6253138461539</v>
      </c>
    </row>
    <row r="1853" spans="1:7" x14ac:dyDescent="0.25">
      <c r="A1853" s="38">
        <f>+'BaseData 27b3'!A1749</f>
        <v>2023</v>
      </c>
      <c r="B1853" s="38">
        <f>+'BaseData 27b3'!B1749</f>
        <v>5</v>
      </c>
      <c r="C1853" s="38">
        <f>+'BaseData 27b3'!C1749</f>
        <v>2023</v>
      </c>
      <c r="D1853" s="38" t="str">
        <f>+INDEX(names!$B$2:$B$28,MATCH('BaseData 27b3'!D1749,names!$A$2:$A$28,0))</f>
        <v>Long Beach</v>
      </c>
      <c r="E1853" s="38" t="str">
        <f>+'BaseData 27b3'!E1749</f>
        <v>BASIC</v>
      </c>
      <c r="F1853" s="38" t="str">
        <f>+'BaseData 27b3'!F1749</f>
        <v>TR</v>
      </c>
      <c r="G1853" s="38">
        <f>+'BaseData 27b3'!G1749</f>
        <v>2414.6520451648362</v>
      </c>
    </row>
    <row r="1854" spans="1:7" x14ac:dyDescent="0.25">
      <c r="A1854" s="38">
        <f>+'BaseData 27b3'!A1750</f>
        <v>2023</v>
      </c>
      <c r="B1854" s="38">
        <f>+'BaseData 27b3'!B1750</f>
        <v>5</v>
      </c>
      <c r="C1854" s="38">
        <f>+'BaseData 27b3'!C1750</f>
        <v>2023</v>
      </c>
      <c r="D1854" s="38" t="str">
        <f>+INDEX(names!$B$2:$B$28,MATCH('BaseData 27b3'!D1750,names!$A$2:$A$28,0))</f>
        <v>MWDOC</v>
      </c>
      <c r="E1854" s="38" t="str">
        <f>+'BaseData 27b3'!E1750</f>
        <v>BASIC</v>
      </c>
      <c r="F1854" s="38" t="str">
        <f>+'BaseData 27b3'!F1750</f>
        <v>TR</v>
      </c>
      <c r="G1854" s="38">
        <f>+'BaseData 27b3'!G1750</f>
        <v>8642.2362127472534</v>
      </c>
    </row>
    <row r="1855" spans="1:7" x14ac:dyDescent="0.25">
      <c r="A1855" s="38">
        <f>+'BaseData 27b3'!A1751</f>
        <v>2023</v>
      </c>
      <c r="B1855" s="38">
        <f>+'BaseData 27b3'!B1751</f>
        <v>5</v>
      </c>
      <c r="C1855" s="38">
        <f>+'BaseData 27b3'!C1751</f>
        <v>2023</v>
      </c>
      <c r="D1855" s="38" t="str">
        <f>+INDEX(names!$B$2:$B$28,MATCH('BaseData 27b3'!D1751,names!$A$2:$A$28,0))</f>
        <v>MWDOC</v>
      </c>
      <c r="E1855" s="38" t="str">
        <f>+'BaseData 27b3'!E1751</f>
        <v>BASIC</v>
      </c>
      <c r="F1855" s="38" t="str">
        <f>+'BaseData 27b3'!F1751</f>
        <v>UT</v>
      </c>
      <c r="G1855" s="38">
        <f>+'BaseData 27b3'!G1751</f>
        <v>5997.481139340659</v>
      </c>
    </row>
    <row r="1856" spans="1:7" x14ac:dyDescent="0.25">
      <c r="A1856" s="38">
        <f>+'BaseData 27b3'!A1752</f>
        <v>2023</v>
      </c>
      <c r="B1856" s="38">
        <f>+'BaseData 27b3'!B1752</f>
        <v>5</v>
      </c>
      <c r="C1856" s="38">
        <f>+'BaseData 27b3'!C1752</f>
        <v>2023</v>
      </c>
      <c r="D1856" s="38" t="str">
        <f>+INDEX(names!$B$2:$B$28,MATCH('BaseData 27b3'!D1752,names!$A$2:$A$28,0))</f>
        <v>MWDOC</v>
      </c>
      <c r="E1856" s="38" t="str">
        <f>+'BaseData 27b3'!E1752</f>
        <v>LNG</v>
      </c>
      <c r="F1856" s="38" t="str">
        <f>+'BaseData 27b3'!F1752</f>
        <v>UT</v>
      </c>
      <c r="G1856" s="38">
        <f>+'BaseData 27b3'!G1752</f>
        <v>0</v>
      </c>
    </row>
    <row r="1857" spans="1:7" x14ac:dyDescent="0.25">
      <c r="A1857" s="38">
        <f>+'BaseData 27b3'!A1753</f>
        <v>2023</v>
      </c>
      <c r="B1857" s="38">
        <f>+'BaseData 27b3'!B1753</f>
        <v>5</v>
      </c>
      <c r="C1857" s="38">
        <f>+'BaseData 27b3'!C1753</f>
        <v>2023</v>
      </c>
      <c r="D1857" s="38" t="str">
        <f>+INDEX(names!$B$2:$B$28,MATCH('BaseData 27b3'!D1753,names!$A$2:$A$28,0))</f>
        <v>Pasadena</v>
      </c>
      <c r="E1857" s="38" t="str">
        <f>+'BaseData 27b3'!E1753</f>
        <v>BASIC</v>
      </c>
      <c r="F1857" s="38" t="str">
        <f>+'BaseData 27b3'!F1753</f>
        <v>TR</v>
      </c>
      <c r="G1857" s="38">
        <f>+'BaseData 27b3'!G1753</f>
        <v>1737.8972663736261</v>
      </c>
    </row>
    <row r="1858" spans="1:7" x14ac:dyDescent="0.25">
      <c r="A1858" s="38">
        <f>+'BaseData 27b3'!A1754</f>
        <v>2023</v>
      </c>
      <c r="B1858" s="38">
        <f>+'BaseData 27b3'!B1754</f>
        <v>5</v>
      </c>
      <c r="C1858" s="38">
        <f>+'BaseData 27b3'!C1754</f>
        <v>2023</v>
      </c>
      <c r="D1858" s="38" t="str">
        <f>+INDEX(names!$B$2:$B$28,MATCH('BaseData 27b3'!D1754,names!$A$2:$A$28,0))</f>
        <v>San Marino</v>
      </c>
      <c r="E1858" s="38" t="str">
        <f>+'BaseData 27b3'!E1754</f>
        <v>BASIC</v>
      </c>
      <c r="F1858" s="38" t="str">
        <f>+'BaseData 27b3'!F1754</f>
        <v>TR</v>
      </c>
      <c r="G1858" s="38">
        <f>+'BaseData 27b3'!G1754</f>
        <v>151.90167868131866</v>
      </c>
    </row>
    <row r="1859" spans="1:7" x14ac:dyDescent="0.25">
      <c r="A1859" s="38">
        <f>+'BaseData 27b3'!A1755</f>
        <v>2023</v>
      </c>
      <c r="B1859" s="38">
        <f>+'BaseData 27b3'!B1755</f>
        <v>5</v>
      </c>
      <c r="C1859" s="38">
        <f>+'BaseData 27b3'!C1755</f>
        <v>2023</v>
      </c>
      <c r="D1859" s="38" t="str">
        <f>+INDEX(names!$B$2:$B$28,MATCH('BaseData 27b3'!D1755,names!$A$2:$A$28,0))</f>
        <v>Santa Ana</v>
      </c>
      <c r="E1859" s="38" t="str">
        <f>+'BaseData 27b3'!E1755</f>
        <v>BASIC</v>
      </c>
      <c r="F1859" s="38" t="str">
        <f>+'BaseData 27b3'!F1755</f>
        <v>TR</v>
      </c>
      <c r="G1859" s="38">
        <f>+'BaseData 27b3'!G1755</f>
        <v>1286.4685549450548</v>
      </c>
    </row>
    <row r="1860" spans="1:7" x14ac:dyDescent="0.25">
      <c r="A1860" s="38">
        <f>+'BaseData 27b3'!A1756</f>
        <v>2023</v>
      </c>
      <c r="B1860" s="38">
        <f>+'BaseData 27b3'!B1756</f>
        <v>5</v>
      </c>
      <c r="C1860" s="38">
        <f>+'BaseData 27b3'!C1756</f>
        <v>2023</v>
      </c>
      <c r="D1860" s="38" t="str">
        <f>+INDEX(names!$B$2:$B$28,MATCH('BaseData 27b3'!D1756,names!$A$2:$A$28,0))</f>
        <v>Santa Monica</v>
      </c>
      <c r="E1860" s="38" t="str">
        <f>+'BaseData 27b3'!E1756</f>
        <v>BASIC</v>
      </c>
      <c r="F1860" s="38" t="str">
        <f>+'BaseData 27b3'!F1756</f>
        <v>TR</v>
      </c>
      <c r="G1860" s="38">
        <f>+'BaseData 27b3'!G1756</f>
        <v>515.76595219780233</v>
      </c>
    </row>
    <row r="1861" spans="1:7" x14ac:dyDescent="0.25">
      <c r="A1861" s="38">
        <f>+'BaseData 27b3'!A1757</f>
        <v>2023</v>
      </c>
      <c r="B1861" s="38">
        <f>+'BaseData 27b3'!B1757</f>
        <v>5</v>
      </c>
      <c r="C1861" s="38">
        <f>+'BaseData 27b3'!C1757</f>
        <v>2023</v>
      </c>
      <c r="D1861" s="38" t="str">
        <f>+INDEX(names!$B$2:$B$28,MATCH('BaseData 27b3'!D1757,names!$A$2:$A$28,0))</f>
        <v>San Diego</v>
      </c>
      <c r="E1861" s="38" t="str">
        <f>+'BaseData 27b3'!E1757</f>
        <v>BASIC</v>
      </c>
      <c r="F1861" s="38" t="str">
        <f>+'BaseData 27b3'!F1757</f>
        <v>TR</v>
      </c>
      <c r="G1861" s="38">
        <f>+'BaseData 27b3'!G1757</f>
        <v>4717.6430639560431</v>
      </c>
    </row>
    <row r="1862" spans="1:7" x14ac:dyDescent="0.25">
      <c r="A1862" s="38">
        <f>+'BaseData 27b3'!A1758</f>
        <v>2023</v>
      </c>
      <c r="B1862" s="38">
        <f>+'BaseData 27b3'!B1758</f>
        <v>5</v>
      </c>
      <c r="C1862" s="38">
        <f>+'BaseData 27b3'!C1758</f>
        <v>2023</v>
      </c>
      <c r="D1862" s="38" t="str">
        <f>+INDEX(names!$B$2:$B$28,MATCH('BaseData 27b3'!D1758,names!$A$2:$A$28,0))</f>
        <v>San Diego</v>
      </c>
      <c r="E1862" s="38" t="str">
        <f>+'BaseData 27b3'!E1758</f>
        <v>BASIC</v>
      </c>
      <c r="F1862" s="38" t="str">
        <f>+'BaseData 27b3'!F1758</f>
        <v>UT</v>
      </c>
      <c r="G1862" s="38">
        <f>+'BaseData 27b3'!G1758</f>
        <v>34804.158894945045</v>
      </c>
    </row>
    <row r="1863" spans="1:7" x14ac:dyDescent="0.25">
      <c r="A1863" s="38">
        <f>+'BaseData 27b3'!A1759</f>
        <v>2023</v>
      </c>
      <c r="B1863" s="38">
        <f>+'BaseData 27b3'!B1759</f>
        <v>5</v>
      </c>
      <c r="C1863" s="38">
        <f>+'BaseData 27b3'!C1759</f>
        <v>2023</v>
      </c>
      <c r="D1863" s="38" t="str">
        <f>+INDEX(names!$B$2:$B$28,MATCH('BaseData 27b3'!D1759,names!$A$2:$A$28,0))</f>
        <v>Three Valleys</v>
      </c>
      <c r="E1863" s="38" t="str">
        <f>+'BaseData 27b3'!E1759</f>
        <v>BASIC</v>
      </c>
      <c r="F1863" s="38" t="str">
        <f>+'BaseData 27b3'!F1759</f>
        <v>TR</v>
      </c>
      <c r="G1863" s="38">
        <f>+'BaseData 27b3'!G1759</f>
        <v>2702.735786813188</v>
      </c>
    </row>
    <row r="1864" spans="1:7" x14ac:dyDescent="0.25">
      <c r="A1864" s="38">
        <f>+'BaseData 27b3'!A1760</f>
        <v>2023</v>
      </c>
      <c r="B1864" s="38">
        <f>+'BaseData 27b3'!B1760</f>
        <v>5</v>
      </c>
      <c r="C1864" s="38">
        <f>+'BaseData 27b3'!C1760</f>
        <v>2023</v>
      </c>
      <c r="D1864" s="38" t="str">
        <f>+INDEX(names!$B$2:$B$28,MATCH('BaseData 27b3'!D1760,names!$A$2:$A$28,0))</f>
        <v>Three Valleys</v>
      </c>
      <c r="E1864" s="38" t="str">
        <f>+'BaseData 27b3'!E1760</f>
        <v>BASIC</v>
      </c>
      <c r="F1864" s="38" t="str">
        <f>+'BaseData 27b3'!F1760</f>
        <v>UT</v>
      </c>
      <c r="G1864" s="38">
        <f>+'BaseData 27b3'!G1760</f>
        <v>1724.7327059340657</v>
      </c>
    </row>
    <row r="1865" spans="1:7" x14ac:dyDescent="0.25">
      <c r="A1865" s="38">
        <f>+'BaseData 27b3'!A1761</f>
        <v>2023</v>
      </c>
      <c r="B1865" s="38">
        <f>+'BaseData 27b3'!B1761</f>
        <v>5</v>
      </c>
      <c r="C1865" s="38">
        <f>+'BaseData 27b3'!C1761</f>
        <v>2023</v>
      </c>
      <c r="D1865" s="38" t="str">
        <f>+INDEX(names!$B$2:$B$28,MATCH('BaseData 27b3'!D1761,names!$A$2:$A$28,0))</f>
        <v>Three Valleys</v>
      </c>
      <c r="E1865" s="38" t="str">
        <f>+'BaseData 27b3'!E1761</f>
        <v>LNG</v>
      </c>
      <c r="F1865" s="38" t="str">
        <f>+'BaseData 27b3'!F1761</f>
        <v>UT</v>
      </c>
      <c r="G1865" s="38">
        <f>+'BaseData 27b3'!G1761</f>
        <v>40.715999999999923</v>
      </c>
    </row>
    <row r="1866" spans="1:7" x14ac:dyDescent="0.25">
      <c r="A1866" s="38">
        <f>+'BaseData 27b3'!A1762</f>
        <v>2023</v>
      </c>
      <c r="B1866" s="38">
        <f>+'BaseData 27b3'!B1762</f>
        <v>5</v>
      </c>
      <c r="C1866" s="38">
        <f>+'BaseData 27b3'!C1762</f>
        <v>2023</v>
      </c>
      <c r="D1866" s="38" t="str">
        <f>+INDEX(names!$B$2:$B$28,MATCH('BaseData 27b3'!D1762,names!$A$2:$A$28,0))</f>
        <v>Torrance</v>
      </c>
      <c r="E1866" s="38" t="str">
        <f>+'BaseData 27b3'!E1762</f>
        <v>BASIC</v>
      </c>
      <c r="F1866" s="38" t="str">
        <f>+'BaseData 27b3'!F1762</f>
        <v>TR</v>
      </c>
      <c r="G1866" s="38">
        <f>+'BaseData 27b3'!G1762</f>
        <v>1237.740258571429</v>
      </c>
    </row>
    <row r="1867" spans="1:7" x14ac:dyDescent="0.25">
      <c r="A1867" s="38">
        <f>+'BaseData 27b3'!A1763</f>
        <v>2023</v>
      </c>
      <c r="B1867" s="38">
        <f>+'BaseData 27b3'!B1763</f>
        <v>5</v>
      </c>
      <c r="C1867" s="38">
        <f>+'BaseData 27b3'!C1763</f>
        <v>2023</v>
      </c>
      <c r="D1867" s="38" t="str">
        <f>+INDEX(names!$B$2:$B$28,MATCH('BaseData 27b3'!D1763,names!$A$2:$A$28,0))</f>
        <v>Upper San Gabriel</v>
      </c>
      <c r="E1867" s="38" t="str">
        <f>+'BaseData 27b3'!E1763</f>
        <v>BASIC</v>
      </c>
      <c r="F1867" s="38" t="str">
        <f>+'BaseData 27b3'!F1763</f>
        <v>TR</v>
      </c>
      <c r="G1867" s="38">
        <f>+'BaseData 27b3'!G1763</f>
        <v>140.74484000000007</v>
      </c>
    </row>
    <row r="1868" spans="1:7" x14ac:dyDescent="0.25">
      <c r="A1868" s="38">
        <f>+'BaseData 27b3'!A1764</f>
        <v>2023</v>
      </c>
      <c r="B1868" s="38">
        <f>+'BaseData 27b3'!B1764</f>
        <v>5</v>
      </c>
      <c r="C1868" s="38">
        <f>+'BaseData 27b3'!C1764</f>
        <v>2023</v>
      </c>
      <c r="D1868" s="38" t="str">
        <f>+INDEX(names!$B$2:$B$28,MATCH('BaseData 27b3'!D1764,names!$A$2:$A$28,0))</f>
        <v>Upper San Gabriel</v>
      </c>
      <c r="E1868" s="38" t="str">
        <f>+'BaseData 27b3'!E1764</f>
        <v>BASIC</v>
      </c>
      <c r="F1868" s="38" t="str">
        <f>+'BaseData 27b3'!F1764</f>
        <v>UT</v>
      </c>
      <c r="G1868" s="38">
        <f>+'BaseData 27b3'!G1764</f>
        <v>228.29694999999995</v>
      </c>
    </row>
    <row r="1869" spans="1:7" x14ac:dyDescent="0.25">
      <c r="A1869" s="38">
        <f>+'BaseData 27b3'!A1765</f>
        <v>2023</v>
      </c>
      <c r="B1869" s="38">
        <f>+'BaseData 27b3'!B1765</f>
        <v>5</v>
      </c>
      <c r="C1869" s="38">
        <f>+'BaseData 27b3'!C1765</f>
        <v>2023</v>
      </c>
      <c r="D1869" s="38" t="str">
        <f>+INDEX(names!$B$2:$B$28,MATCH('BaseData 27b3'!D1765,names!$A$2:$A$28,0))</f>
        <v>Upper San Gabriel</v>
      </c>
      <c r="E1869" s="38" t="str">
        <f>+'BaseData 27b3'!E1765</f>
        <v>LNG</v>
      </c>
      <c r="F1869" s="38" t="str">
        <f>+'BaseData 27b3'!F1765</f>
        <v>UT</v>
      </c>
      <c r="G1869" s="38">
        <f>+'BaseData 27b3'!G1765</f>
        <v>1252.0200000000009</v>
      </c>
    </row>
    <row r="1870" spans="1:7" x14ac:dyDescent="0.25">
      <c r="A1870" s="38">
        <f>+'BaseData 27b3'!A1766</f>
        <v>2023</v>
      </c>
      <c r="B1870" s="38">
        <f>+'BaseData 27b3'!B1766</f>
        <v>5</v>
      </c>
      <c r="C1870" s="38">
        <f>+'BaseData 27b3'!C1766</f>
        <v>2023</v>
      </c>
      <c r="D1870" s="38" t="str">
        <f>+INDEX(names!$B$2:$B$28,MATCH('BaseData 27b3'!D1766,names!$A$2:$A$28,0))</f>
        <v>West Basin</v>
      </c>
      <c r="E1870" s="38" t="str">
        <f>+'BaseData 27b3'!E1766</f>
        <v>BASIC</v>
      </c>
      <c r="F1870" s="38" t="str">
        <f>+'BaseData 27b3'!F1766</f>
        <v>TR</v>
      </c>
      <c r="G1870" s="38">
        <f>+'BaseData 27b3'!G1766</f>
        <v>10015.264459780219</v>
      </c>
    </row>
    <row r="1871" spans="1:7" x14ac:dyDescent="0.25">
      <c r="A1871" s="38">
        <f>+'BaseData 27b3'!A1767</f>
        <v>2023</v>
      </c>
      <c r="B1871" s="38">
        <f>+'BaseData 27b3'!B1767</f>
        <v>5</v>
      </c>
      <c r="C1871" s="38">
        <f>+'BaseData 27b3'!C1767</f>
        <v>2023</v>
      </c>
      <c r="D1871" s="38" t="str">
        <f>+INDEX(names!$B$2:$B$28,MATCH('BaseData 27b3'!D1767,names!$A$2:$A$28,0))</f>
        <v>Western</v>
      </c>
      <c r="E1871" s="38" t="str">
        <f>+'BaseData 27b3'!E1767</f>
        <v>BASIC</v>
      </c>
      <c r="F1871" s="38" t="str">
        <f>+'BaseData 27b3'!F1767</f>
        <v>TR</v>
      </c>
      <c r="G1871" s="38">
        <f>+'BaseData 27b3'!G1767</f>
        <v>4332.4675516483512</v>
      </c>
    </row>
    <row r="1872" spans="1:7" x14ac:dyDescent="0.25">
      <c r="A1872" s="38">
        <f>+'BaseData 27b3'!A1768</f>
        <v>2023</v>
      </c>
      <c r="B1872" s="38">
        <f>+'BaseData 27b3'!B1768</f>
        <v>5</v>
      </c>
      <c r="C1872" s="38">
        <f>+'BaseData 27b3'!C1768</f>
        <v>2023</v>
      </c>
      <c r="D1872" s="38" t="str">
        <f>+INDEX(names!$B$2:$B$28,MATCH('BaseData 27b3'!D1768,names!$A$2:$A$28,0))</f>
        <v>Western</v>
      </c>
      <c r="E1872" s="38" t="str">
        <f>+'BaseData 27b3'!E1768</f>
        <v>BASIC</v>
      </c>
      <c r="F1872" s="38" t="str">
        <f>+'BaseData 27b3'!F1768</f>
        <v>UT</v>
      </c>
      <c r="G1872" s="38">
        <f>+'BaseData 27b3'!G1768</f>
        <v>2804.6115346153847</v>
      </c>
    </row>
    <row r="1873" spans="1:7" x14ac:dyDescent="0.25">
      <c r="A1873" s="38">
        <f>+'BaseData 27b3'!A1769</f>
        <v>2023</v>
      </c>
      <c r="B1873" s="38">
        <f>+'BaseData 27b3'!B1769</f>
        <v>5</v>
      </c>
      <c r="C1873" s="38">
        <f>+'BaseData 27b3'!C1769</f>
        <v>2023</v>
      </c>
      <c r="D1873" s="38" t="str">
        <f>+INDEX(names!$B$2:$B$28,MATCH('BaseData 27b3'!D1769,names!$A$2:$A$28,0))</f>
        <v>Western</v>
      </c>
      <c r="E1873" s="38" t="str">
        <f>+'BaseData 27b3'!E1769</f>
        <v>LNG</v>
      </c>
      <c r="F1873" s="38" t="str">
        <f>+'BaseData 27b3'!F1769</f>
        <v>UT</v>
      </c>
      <c r="G1873" s="38">
        <f>+'BaseData 27b3'!G1769</f>
        <v>168.91666666666643</v>
      </c>
    </row>
    <row r="1874" spans="1:7" x14ac:dyDescent="0.25">
      <c r="A1874" s="38">
        <f>+'BaseData 27b3'!A1770</f>
        <v>2023</v>
      </c>
      <c r="B1874" s="38">
        <f>+'BaseData 27b3'!B1770</f>
        <v>6</v>
      </c>
      <c r="C1874" s="38">
        <f>+'BaseData 27b3'!C1770</f>
        <v>2023</v>
      </c>
      <c r="D1874" s="38" t="str">
        <f>+INDEX(names!$B$2:$B$28,MATCH('BaseData 27b3'!D1770,names!$A$2:$A$28,0))</f>
        <v>Anaheim</v>
      </c>
      <c r="E1874" s="38" t="str">
        <f>+'BaseData 27b3'!E1770</f>
        <v>BASIC</v>
      </c>
      <c r="F1874" s="38" t="str">
        <f>+'BaseData 27b3'!F1770</f>
        <v>TR</v>
      </c>
      <c r="G1874" s="38">
        <f>+'BaseData 27b3'!G1770</f>
        <v>612.58262637362657</v>
      </c>
    </row>
    <row r="1875" spans="1:7" x14ac:dyDescent="0.25">
      <c r="A1875" s="38">
        <f>+'BaseData 27b3'!A1771</f>
        <v>2023</v>
      </c>
      <c r="B1875" s="38">
        <f>+'BaseData 27b3'!B1771</f>
        <v>6</v>
      </c>
      <c r="C1875" s="38">
        <f>+'BaseData 27b3'!C1771</f>
        <v>2023</v>
      </c>
      <c r="D1875" s="38" t="str">
        <f>+INDEX(names!$B$2:$B$28,MATCH('BaseData 27b3'!D1771,names!$A$2:$A$28,0))</f>
        <v>Anaheim</v>
      </c>
      <c r="E1875" s="38" t="str">
        <f>+'BaseData 27b3'!E1771</f>
        <v>BASIC</v>
      </c>
      <c r="F1875" s="38" t="str">
        <f>+'BaseData 27b3'!F1771</f>
        <v>UT</v>
      </c>
      <c r="G1875" s="38">
        <f>+'BaseData 27b3'!G1771</f>
        <v>1446.6231537362642</v>
      </c>
    </row>
    <row r="1876" spans="1:7" x14ac:dyDescent="0.25">
      <c r="A1876" s="38">
        <f>+'BaseData 27b3'!A1772</f>
        <v>2023</v>
      </c>
      <c r="B1876" s="38">
        <f>+'BaseData 27b3'!B1772</f>
        <v>6</v>
      </c>
      <c r="C1876" s="38">
        <f>+'BaseData 27b3'!C1772</f>
        <v>2023</v>
      </c>
      <c r="D1876" s="38" t="str">
        <f>+INDEX(names!$B$2:$B$28,MATCH('BaseData 27b3'!D1772,names!$A$2:$A$28,0))</f>
        <v>Beverly Hills</v>
      </c>
      <c r="E1876" s="38" t="str">
        <f>+'BaseData 27b3'!E1772</f>
        <v>BASIC</v>
      </c>
      <c r="F1876" s="38" t="str">
        <f>+'BaseData 27b3'!F1772</f>
        <v>TR</v>
      </c>
      <c r="G1876" s="38">
        <f>+'BaseData 27b3'!G1772</f>
        <v>936.91665934065929</v>
      </c>
    </row>
    <row r="1877" spans="1:7" x14ac:dyDescent="0.25">
      <c r="A1877" s="38">
        <f>+'BaseData 27b3'!A1773</f>
        <v>2023</v>
      </c>
      <c r="B1877" s="38">
        <f>+'BaseData 27b3'!B1773</f>
        <v>6</v>
      </c>
      <c r="C1877" s="38">
        <f>+'BaseData 27b3'!C1773</f>
        <v>2023</v>
      </c>
      <c r="D1877" s="38" t="str">
        <f>+INDEX(names!$B$2:$B$28,MATCH('BaseData 27b3'!D1773,names!$A$2:$A$28,0))</f>
        <v>Burbank</v>
      </c>
      <c r="E1877" s="38" t="str">
        <f>+'BaseData 27b3'!E1773</f>
        <v>BASIC</v>
      </c>
      <c r="F1877" s="38" t="str">
        <f>+'BaseData 27b3'!F1773</f>
        <v>TR</v>
      </c>
      <c r="G1877" s="38">
        <f>+'BaseData 27b3'!G1773</f>
        <v>362.46565340659333</v>
      </c>
    </row>
    <row r="1878" spans="1:7" x14ac:dyDescent="0.25">
      <c r="A1878" s="38">
        <f>+'BaseData 27b3'!A1774</f>
        <v>2023</v>
      </c>
      <c r="B1878" s="38">
        <f>+'BaseData 27b3'!B1774</f>
        <v>6</v>
      </c>
      <c r="C1878" s="38">
        <f>+'BaseData 27b3'!C1774</f>
        <v>2023</v>
      </c>
      <c r="D1878" s="38" t="str">
        <f>+INDEX(names!$B$2:$B$28,MATCH('BaseData 27b3'!D1774,names!$A$2:$A$28,0))</f>
        <v>Calleguas</v>
      </c>
      <c r="E1878" s="38" t="str">
        <f>+'BaseData 27b3'!E1774</f>
        <v>BASIC</v>
      </c>
      <c r="F1878" s="38" t="str">
        <f>+'BaseData 27b3'!F1774</f>
        <v>TR</v>
      </c>
      <c r="G1878" s="38">
        <f>+'BaseData 27b3'!G1774</f>
        <v>9548.5104439560419</v>
      </c>
    </row>
    <row r="1879" spans="1:7" x14ac:dyDescent="0.25">
      <c r="A1879" s="38">
        <f>+'BaseData 27b3'!A1775</f>
        <v>2023</v>
      </c>
      <c r="B1879" s="38">
        <f>+'BaseData 27b3'!B1775</f>
        <v>6</v>
      </c>
      <c r="C1879" s="38">
        <f>+'BaseData 27b3'!C1775</f>
        <v>2023</v>
      </c>
      <c r="D1879" s="38" t="str">
        <f>+INDEX(names!$B$2:$B$28,MATCH('BaseData 27b3'!D1775,names!$A$2:$A$28,0))</f>
        <v>Calleguas</v>
      </c>
      <c r="E1879" s="38" t="str">
        <f>+'BaseData 27b3'!E1775</f>
        <v>LNG</v>
      </c>
      <c r="F1879" s="38" t="str">
        <f>+'BaseData 27b3'!F1775</f>
        <v>TR</v>
      </c>
      <c r="G1879" s="38">
        <f>+'BaseData 27b3'!G1775</f>
        <v>0</v>
      </c>
    </row>
    <row r="1880" spans="1:7" x14ac:dyDescent="0.25">
      <c r="A1880" s="38">
        <f>+'BaseData 27b3'!A1776</f>
        <v>2023</v>
      </c>
      <c r="B1880" s="38">
        <f>+'BaseData 27b3'!B1776</f>
        <v>6</v>
      </c>
      <c r="C1880" s="38">
        <f>+'BaseData 27b3'!C1776</f>
        <v>2023</v>
      </c>
      <c r="D1880" s="38" t="str">
        <f>+INDEX(names!$B$2:$B$28,MATCH('BaseData 27b3'!D1776,names!$A$2:$A$28,0))</f>
        <v>Central Basin</v>
      </c>
      <c r="E1880" s="38" t="str">
        <f>+'BaseData 27b3'!E1776</f>
        <v>BASIC</v>
      </c>
      <c r="F1880" s="38" t="str">
        <f>+'BaseData 27b3'!F1776</f>
        <v>TR</v>
      </c>
      <c r="G1880" s="38">
        <f>+'BaseData 27b3'!G1776</f>
        <v>1780.4957261538466</v>
      </c>
    </row>
    <row r="1881" spans="1:7" x14ac:dyDescent="0.25">
      <c r="A1881" s="38">
        <f>+'BaseData 27b3'!A1777</f>
        <v>2023</v>
      </c>
      <c r="B1881" s="38">
        <f>+'BaseData 27b3'!B1777</f>
        <v>6</v>
      </c>
      <c r="C1881" s="38">
        <f>+'BaseData 27b3'!C1777</f>
        <v>2023</v>
      </c>
      <c r="D1881" s="38" t="str">
        <f>+INDEX(names!$B$2:$B$28,MATCH('BaseData 27b3'!D1777,names!$A$2:$A$28,0))</f>
        <v>Compton</v>
      </c>
      <c r="E1881" s="38" t="str">
        <f>+'BaseData 27b3'!E1777</f>
        <v>BASIC</v>
      </c>
      <c r="F1881" s="38" t="str">
        <f>+'BaseData 27b3'!F1777</f>
        <v>TR</v>
      </c>
      <c r="G1881" s="38">
        <f>+'BaseData 27b3'!G1777</f>
        <v>43.103326923076942</v>
      </c>
    </row>
    <row r="1882" spans="1:7" x14ac:dyDescent="0.25">
      <c r="A1882" s="38">
        <f>+'BaseData 27b3'!A1778</f>
        <v>2023</v>
      </c>
      <c r="B1882" s="38">
        <f>+'BaseData 27b3'!B1778</f>
        <v>6</v>
      </c>
      <c r="C1882" s="38">
        <f>+'BaseData 27b3'!C1778</f>
        <v>2023</v>
      </c>
      <c r="D1882" s="38" t="str">
        <f>+INDEX(names!$B$2:$B$28,MATCH('BaseData 27b3'!D1778,names!$A$2:$A$28,0))</f>
        <v>Eastern</v>
      </c>
      <c r="E1882" s="38" t="str">
        <f>+'BaseData 27b3'!E1778</f>
        <v>BASIC</v>
      </c>
      <c r="F1882" s="38" t="str">
        <f>+'BaseData 27b3'!F1778</f>
        <v>TR</v>
      </c>
      <c r="G1882" s="38">
        <f>+'BaseData 27b3'!G1778</f>
        <v>10465.57775868132</v>
      </c>
    </row>
    <row r="1883" spans="1:7" x14ac:dyDescent="0.25">
      <c r="A1883" s="38">
        <f>+'BaseData 27b3'!A1779</f>
        <v>2023</v>
      </c>
      <c r="B1883" s="38">
        <f>+'BaseData 27b3'!B1779</f>
        <v>6</v>
      </c>
      <c r="C1883" s="38">
        <f>+'BaseData 27b3'!C1779</f>
        <v>2023</v>
      </c>
      <c r="D1883" s="38" t="str">
        <f>+INDEX(names!$B$2:$B$28,MATCH('BaseData 27b3'!D1779,names!$A$2:$A$28,0))</f>
        <v>Eastern</v>
      </c>
      <c r="E1883" s="38" t="str">
        <f>+'BaseData 27b3'!E1779</f>
        <v>BASIC</v>
      </c>
      <c r="F1883" s="38" t="str">
        <f>+'BaseData 27b3'!F1779</f>
        <v>UT</v>
      </c>
      <c r="G1883" s="38">
        <f>+'BaseData 27b3'!G1779</f>
        <v>4567.5635432967028</v>
      </c>
    </row>
    <row r="1884" spans="1:7" x14ac:dyDescent="0.25">
      <c r="A1884" s="38">
        <f>+'BaseData 27b3'!A1780</f>
        <v>2023</v>
      </c>
      <c r="B1884" s="38">
        <f>+'BaseData 27b3'!B1780</f>
        <v>6</v>
      </c>
      <c r="C1884" s="38">
        <f>+'BaseData 27b3'!C1780</f>
        <v>2023</v>
      </c>
      <c r="D1884" s="38" t="str">
        <f>+INDEX(names!$B$2:$B$28,MATCH('BaseData 27b3'!D1780,names!$A$2:$A$28,0))</f>
        <v>Eastern</v>
      </c>
      <c r="E1884" s="38" t="str">
        <f>+'BaseData 27b3'!E1780</f>
        <v>LNG</v>
      </c>
      <c r="F1884" s="38" t="str">
        <f>+'BaseData 27b3'!F1780</f>
        <v>UT</v>
      </c>
      <c r="G1884" s="38">
        <f>+'BaseData 27b3'!G1780</f>
        <v>790.80000000000132</v>
      </c>
    </row>
    <row r="1885" spans="1:7" x14ac:dyDescent="0.25">
      <c r="A1885" s="38">
        <f>+'BaseData 27b3'!A1781</f>
        <v>2023</v>
      </c>
      <c r="B1885" s="38">
        <f>+'BaseData 27b3'!B1781</f>
        <v>6</v>
      </c>
      <c r="C1885" s="38">
        <f>+'BaseData 27b3'!C1781</f>
        <v>2023</v>
      </c>
      <c r="D1885" s="38" t="str">
        <f>+INDEX(names!$B$2:$B$28,MATCH('BaseData 27b3'!D1781,names!$A$2:$A$28,0))</f>
        <v>Foothill</v>
      </c>
      <c r="E1885" s="38" t="str">
        <f>+'BaseData 27b3'!E1781</f>
        <v>BASIC</v>
      </c>
      <c r="F1885" s="38" t="str">
        <f>+'BaseData 27b3'!F1781</f>
        <v>TR</v>
      </c>
      <c r="G1885" s="38">
        <f>+'BaseData 27b3'!G1781</f>
        <v>683.09707725274723</v>
      </c>
    </row>
    <row r="1886" spans="1:7" x14ac:dyDescent="0.25">
      <c r="A1886" s="38">
        <f>+'BaseData 27b3'!A1782</f>
        <v>2023</v>
      </c>
      <c r="B1886" s="38">
        <f>+'BaseData 27b3'!B1782</f>
        <v>6</v>
      </c>
      <c r="C1886" s="38">
        <f>+'BaseData 27b3'!C1782</f>
        <v>2023</v>
      </c>
      <c r="D1886" s="38" t="str">
        <f>+INDEX(names!$B$2:$B$28,MATCH('BaseData 27b3'!D1782,names!$A$2:$A$28,0))</f>
        <v>Foothill</v>
      </c>
      <c r="E1886" s="38" t="str">
        <f>+'BaseData 27b3'!E1782</f>
        <v>LNG</v>
      </c>
      <c r="F1886" s="38" t="str">
        <f>+'BaseData 27b3'!F1782</f>
        <v>TR</v>
      </c>
      <c r="G1886" s="38">
        <f>+'BaseData 27b3'!G1782</f>
        <v>0</v>
      </c>
    </row>
    <row r="1887" spans="1:7" x14ac:dyDescent="0.25">
      <c r="A1887" s="38">
        <f>+'BaseData 27b3'!A1783</f>
        <v>2023</v>
      </c>
      <c r="B1887" s="38">
        <f>+'BaseData 27b3'!B1783</f>
        <v>6</v>
      </c>
      <c r="C1887" s="38">
        <f>+'BaseData 27b3'!C1783</f>
        <v>2023</v>
      </c>
      <c r="D1887" s="38" t="str">
        <f>+INDEX(names!$B$2:$B$28,MATCH('BaseData 27b3'!D1783,names!$A$2:$A$28,0))</f>
        <v>Fullerton</v>
      </c>
      <c r="E1887" s="38" t="str">
        <f>+'BaseData 27b3'!E1783</f>
        <v>BASIC</v>
      </c>
      <c r="F1887" s="38" t="str">
        <f>+'BaseData 27b3'!F1783</f>
        <v>TR</v>
      </c>
      <c r="G1887" s="38">
        <f>+'BaseData 27b3'!G1783</f>
        <v>474.87807472527476</v>
      </c>
    </row>
    <row r="1888" spans="1:7" x14ac:dyDescent="0.25">
      <c r="A1888" s="38">
        <f>+'BaseData 27b3'!A1784</f>
        <v>2023</v>
      </c>
      <c r="B1888" s="38">
        <f>+'BaseData 27b3'!B1784</f>
        <v>6</v>
      </c>
      <c r="C1888" s="38">
        <f>+'BaseData 27b3'!C1784</f>
        <v>2023</v>
      </c>
      <c r="D1888" s="38" t="str">
        <f>+INDEX(names!$B$2:$B$28,MATCH('BaseData 27b3'!D1784,names!$A$2:$A$28,0))</f>
        <v>Glendale</v>
      </c>
      <c r="E1888" s="38" t="str">
        <f>+'BaseData 27b3'!E1784</f>
        <v>BASIC</v>
      </c>
      <c r="F1888" s="38" t="str">
        <f>+'BaseData 27b3'!F1784</f>
        <v>TR</v>
      </c>
      <c r="G1888" s="38">
        <f>+'BaseData 27b3'!G1784</f>
        <v>1525.4273607692312</v>
      </c>
    </row>
    <row r="1889" spans="1:7" x14ac:dyDescent="0.25">
      <c r="A1889" s="38">
        <f>+'BaseData 27b3'!A1785</f>
        <v>2023</v>
      </c>
      <c r="B1889" s="38">
        <f>+'BaseData 27b3'!B1785</f>
        <v>6</v>
      </c>
      <c r="C1889" s="38">
        <f>+'BaseData 27b3'!C1785</f>
        <v>2023</v>
      </c>
      <c r="D1889" s="38" t="str">
        <f>+INDEX(names!$B$2:$B$28,MATCH('BaseData 27b3'!D1785,names!$A$2:$A$28,0))</f>
        <v>Inland Empire</v>
      </c>
      <c r="E1889" s="38" t="str">
        <f>+'BaseData 27b3'!E1785</f>
        <v>BASIC</v>
      </c>
      <c r="F1889" s="38" t="str">
        <f>+'BaseData 27b3'!F1785</f>
        <v>UT</v>
      </c>
      <c r="G1889" s="38">
        <f>+'BaseData 27b3'!G1785</f>
        <v>5029.8522169230782</v>
      </c>
    </row>
    <row r="1890" spans="1:7" x14ac:dyDescent="0.25">
      <c r="A1890" s="38">
        <f>+'BaseData 27b3'!A1786</f>
        <v>2023</v>
      </c>
      <c r="B1890" s="38">
        <f>+'BaseData 27b3'!B1786</f>
        <v>6</v>
      </c>
      <c r="C1890" s="38">
        <f>+'BaseData 27b3'!C1786</f>
        <v>2023</v>
      </c>
      <c r="D1890" s="38" t="str">
        <f>+INDEX(names!$B$2:$B$28,MATCH('BaseData 27b3'!D1786,names!$A$2:$A$28,0))</f>
        <v>Inland Empire</v>
      </c>
      <c r="E1890" s="38" t="str">
        <f>+'BaseData 27b3'!E1786</f>
        <v>LNG</v>
      </c>
      <c r="F1890" s="38" t="str">
        <f>+'BaseData 27b3'!F1786</f>
        <v>UT</v>
      </c>
      <c r="G1890" s="38">
        <f>+'BaseData 27b3'!G1786</f>
        <v>0</v>
      </c>
    </row>
    <row r="1891" spans="1:7" x14ac:dyDescent="0.25">
      <c r="A1891" s="38">
        <f>+'BaseData 27b3'!A1787</f>
        <v>2023</v>
      </c>
      <c r="B1891" s="38">
        <f>+'BaseData 27b3'!B1787</f>
        <v>6</v>
      </c>
      <c r="C1891" s="38">
        <f>+'BaseData 27b3'!C1787</f>
        <v>2023</v>
      </c>
      <c r="D1891" s="38" t="str">
        <f>+INDEX(names!$B$2:$B$28,MATCH('BaseData 27b3'!D1787,names!$A$2:$A$28,0))</f>
        <v>Los Angeles</v>
      </c>
      <c r="E1891" s="38" t="str">
        <f>+'BaseData 27b3'!E1787</f>
        <v>BASIC</v>
      </c>
      <c r="F1891" s="38" t="str">
        <f>+'BaseData 27b3'!F1787</f>
        <v>UT</v>
      </c>
      <c r="G1891" s="38">
        <f>+'BaseData 27b3'!G1787</f>
        <v>13466.943114725271</v>
      </c>
    </row>
    <row r="1892" spans="1:7" x14ac:dyDescent="0.25">
      <c r="A1892" s="38">
        <f>+'BaseData 27b3'!A1788</f>
        <v>2023</v>
      </c>
      <c r="B1892" s="38">
        <f>+'BaseData 27b3'!B1788</f>
        <v>6</v>
      </c>
      <c r="C1892" s="38">
        <f>+'BaseData 27b3'!C1788</f>
        <v>2023</v>
      </c>
      <c r="D1892" s="38" t="str">
        <f>+INDEX(names!$B$2:$B$28,MATCH('BaseData 27b3'!D1788,names!$A$2:$A$28,0))</f>
        <v>Los Angeles</v>
      </c>
      <c r="E1892" s="38" t="str">
        <f>+'BaseData 27b3'!E1788</f>
        <v>BASIC</v>
      </c>
      <c r="F1892" s="38" t="str">
        <f>+'BaseData 27b3'!F1788</f>
        <v>TR</v>
      </c>
      <c r="G1892" s="38">
        <f>+'BaseData 27b3'!G1788</f>
        <v>3438.8924999999977</v>
      </c>
    </row>
    <row r="1893" spans="1:7" x14ac:dyDescent="0.25">
      <c r="A1893" s="38">
        <f>+'BaseData 27b3'!A1789</f>
        <v>2023</v>
      </c>
      <c r="B1893" s="38">
        <f>+'BaseData 27b3'!B1789</f>
        <v>6</v>
      </c>
      <c r="C1893" s="38">
        <f>+'BaseData 27b3'!C1789</f>
        <v>2023</v>
      </c>
      <c r="D1893" s="38" t="str">
        <f>+INDEX(names!$B$2:$B$28,MATCH('BaseData 27b3'!D1789,names!$A$2:$A$28,0))</f>
        <v>Las Virgenes</v>
      </c>
      <c r="E1893" s="38" t="str">
        <f>+'BaseData 27b3'!E1789</f>
        <v>BASIC</v>
      </c>
      <c r="F1893" s="38" t="str">
        <f>+'BaseData 27b3'!F1789</f>
        <v>TR</v>
      </c>
      <c r="G1893" s="38">
        <f>+'BaseData 27b3'!G1789</f>
        <v>1795.4352892307695</v>
      </c>
    </row>
    <row r="1894" spans="1:7" x14ac:dyDescent="0.25">
      <c r="A1894" s="38">
        <f>+'BaseData 27b3'!A1790</f>
        <v>2023</v>
      </c>
      <c r="B1894" s="38">
        <f>+'BaseData 27b3'!B1790</f>
        <v>6</v>
      </c>
      <c r="C1894" s="38">
        <f>+'BaseData 27b3'!C1790</f>
        <v>2023</v>
      </c>
      <c r="D1894" s="38" t="str">
        <f>+INDEX(names!$B$2:$B$28,MATCH('BaseData 27b3'!D1790,names!$A$2:$A$28,0))</f>
        <v>Long Beach</v>
      </c>
      <c r="E1894" s="38" t="str">
        <f>+'BaseData 27b3'!E1790</f>
        <v>BASIC</v>
      </c>
      <c r="F1894" s="38" t="str">
        <f>+'BaseData 27b3'!F1790</f>
        <v>TR</v>
      </c>
      <c r="G1894" s="38">
        <f>+'BaseData 27b3'!G1790</f>
        <v>2660.0113391208788</v>
      </c>
    </row>
    <row r="1895" spans="1:7" x14ac:dyDescent="0.25">
      <c r="A1895" s="38">
        <f>+'BaseData 27b3'!A1791</f>
        <v>2023</v>
      </c>
      <c r="B1895" s="38">
        <f>+'BaseData 27b3'!B1791</f>
        <v>6</v>
      </c>
      <c r="C1895" s="38">
        <f>+'BaseData 27b3'!C1791</f>
        <v>2023</v>
      </c>
      <c r="D1895" s="38" t="str">
        <f>+INDEX(names!$B$2:$B$28,MATCH('BaseData 27b3'!D1791,names!$A$2:$A$28,0))</f>
        <v>MWDOC</v>
      </c>
      <c r="E1895" s="38" t="str">
        <f>+'BaseData 27b3'!E1791</f>
        <v>BASIC</v>
      </c>
      <c r="F1895" s="38" t="str">
        <f>+'BaseData 27b3'!F1791</f>
        <v>TR</v>
      </c>
      <c r="G1895" s="38">
        <f>+'BaseData 27b3'!G1791</f>
        <v>9542.0143243956045</v>
      </c>
    </row>
    <row r="1896" spans="1:7" x14ac:dyDescent="0.25">
      <c r="A1896" s="38">
        <f>+'BaseData 27b3'!A1792</f>
        <v>2023</v>
      </c>
      <c r="B1896" s="38">
        <f>+'BaseData 27b3'!B1792</f>
        <v>6</v>
      </c>
      <c r="C1896" s="38">
        <f>+'BaseData 27b3'!C1792</f>
        <v>2023</v>
      </c>
      <c r="D1896" s="38" t="str">
        <f>+INDEX(names!$B$2:$B$28,MATCH('BaseData 27b3'!D1792,names!$A$2:$A$28,0))</f>
        <v>MWDOC</v>
      </c>
      <c r="E1896" s="38" t="str">
        <f>+'BaseData 27b3'!E1792</f>
        <v>BASIC</v>
      </c>
      <c r="F1896" s="38" t="str">
        <f>+'BaseData 27b3'!F1792</f>
        <v>UT</v>
      </c>
      <c r="G1896" s="38">
        <f>+'BaseData 27b3'!G1792</f>
        <v>5919.5107657142853</v>
      </c>
    </row>
    <row r="1897" spans="1:7" x14ac:dyDescent="0.25">
      <c r="A1897" s="38">
        <f>+'BaseData 27b3'!A1793</f>
        <v>2023</v>
      </c>
      <c r="B1897" s="38">
        <f>+'BaseData 27b3'!B1793</f>
        <v>6</v>
      </c>
      <c r="C1897" s="38">
        <f>+'BaseData 27b3'!C1793</f>
        <v>2023</v>
      </c>
      <c r="D1897" s="38" t="str">
        <f>+INDEX(names!$B$2:$B$28,MATCH('BaseData 27b3'!D1793,names!$A$2:$A$28,0))</f>
        <v>MWDOC</v>
      </c>
      <c r="E1897" s="38" t="str">
        <f>+'BaseData 27b3'!E1793</f>
        <v>LNG</v>
      </c>
      <c r="F1897" s="38" t="str">
        <f>+'BaseData 27b3'!F1793</f>
        <v>UT</v>
      </c>
      <c r="G1897" s="38">
        <f>+'BaseData 27b3'!G1793</f>
        <v>0</v>
      </c>
    </row>
    <row r="1898" spans="1:7" x14ac:dyDescent="0.25">
      <c r="A1898" s="38">
        <f>+'BaseData 27b3'!A1794</f>
        <v>2023</v>
      </c>
      <c r="B1898" s="38">
        <f>+'BaseData 27b3'!B1794</f>
        <v>6</v>
      </c>
      <c r="C1898" s="38">
        <f>+'BaseData 27b3'!C1794</f>
        <v>2023</v>
      </c>
      <c r="D1898" s="38" t="str">
        <f>+INDEX(names!$B$2:$B$28,MATCH('BaseData 27b3'!D1794,names!$A$2:$A$28,0))</f>
        <v>Pasadena</v>
      </c>
      <c r="E1898" s="38" t="str">
        <f>+'BaseData 27b3'!E1794</f>
        <v>BASIC</v>
      </c>
      <c r="F1898" s="38" t="str">
        <f>+'BaseData 27b3'!F1794</f>
        <v>TR</v>
      </c>
      <c r="G1898" s="38">
        <f>+'BaseData 27b3'!G1794</f>
        <v>1967.8387951648353</v>
      </c>
    </row>
    <row r="1899" spans="1:7" x14ac:dyDescent="0.25">
      <c r="A1899" s="38">
        <f>+'BaseData 27b3'!A1795</f>
        <v>2023</v>
      </c>
      <c r="B1899" s="38">
        <f>+'BaseData 27b3'!B1795</f>
        <v>6</v>
      </c>
      <c r="C1899" s="38">
        <f>+'BaseData 27b3'!C1795</f>
        <v>2023</v>
      </c>
      <c r="D1899" s="38" t="str">
        <f>+INDEX(names!$B$2:$B$28,MATCH('BaseData 27b3'!D1795,names!$A$2:$A$28,0))</f>
        <v>San Marino</v>
      </c>
      <c r="E1899" s="38" t="str">
        <f>+'BaseData 27b3'!E1795</f>
        <v>BASIC</v>
      </c>
      <c r="F1899" s="38" t="str">
        <f>+'BaseData 27b3'!F1795</f>
        <v>TR</v>
      </c>
      <c r="G1899" s="38">
        <f>+'BaseData 27b3'!G1795</f>
        <v>193.77315098901107</v>
      </c>
    </row>
    <row r="1900" spans="1:7" x14ac:dyDescent="0.25">
      <c r="A1900" s="38">
        <f>+'BaseData 27b3'!A1796</f>
        <v>2023</v>
      </c>
      <c r="B1900" s="38">
        <f>+'BaseData 27b3'!B1796</f>
        <v>6</v>
      </c>
      <c r="C1900" s="38">
        <f>+'BaseData 27b3'!C1796</f>
        <v>2023</v>
      </c>
      <c r="D1900" s="38" t="str">
        <f>+INDEX(names!$B$2:$B$28,MATCH('BaseData 27b3'!D1796,names!$A$2:$A$28,0))</f>
        <v>Santa Ana</v>
      </c>
      <c r="E1900" s="38" t="str">
        <f>+'BaseData 27b3'!E1796</f>
        <v>BASIC</v>
      </c>
      <c r="F1900" s="38" t="str">
        <f>+'BaseData 27b3'!F1796</f>
        <v>TR</v>
      </c>
      <c r="G1900" s="38">
        <f>+'BaseData 27b3'!G1796</f>
        <v>1319.2048353846155</v>
      </c>
    </row>
    <row r="1901" spans="1:7" x14ac:dyDescent="0.25">
      <c r="A1901" s="38">
        <f>+'BaseData 27b3'!A1797</f>
        <v>2023</v>
      </c>
      <c r="B1901" s="38">
        <f>+'BaseData 27b3'!B1797</f>
        <v>6</v>
      </c>
      <c r="C1901" s="38">
        <f>+'BaseData 27b3'!C1797</f>
        <v>2023</v>
      </c>
      <c r="D1901" s="38" t="str">
        <f>+INDEX(names!$B$2:$B$28,MATCH('BaseData 27b3'!D1797,names!$A$2:$A$28,0))</f>
        <v>Santa Monica</v>
      </c>
      <c r="E1901" s="38" t="str">
        <f>+'BaseData 27b3'!E1797</f>
        <v>BASIC</v>
      </c>
      <c r="F1901" s="38" t="str">
        <f>+'BaseData 27b3'!F1797</f>
        <v>TR</v>
      </c>
      <c r="G1901" s="38">
        <f>+'BaseData 27b3'!G1797</f>
        <v>460.29634912087897</v>
      </c>
    </row>
    <row r="1902" spans="1:7" x14ac:dyDescent="0.25">
      <c r="A1902" s="38">
        <f>+'BaseData 27b3'!A1798</f>
        <v>2023</v>
      </c>
      <c r="B1902" s="38">
        <f>+'BaseData 27b3'!B1798</f>
        <v>6</v>
      </c>
      <c r="C1902" s="38">
        <f>+'BaseData 27b3'!C1798</f>
        <v>2023</v>
      </c>
      <c r="D1902" s="38" t="str">
        <f>+INDEX(names!$B$2:$B$28,MATCH('BaseData 27b3'!D1798,names!$A$2:$A$28,0))</f>
        <v>San Diego</v>
      </c>
      <c r="E1902" s="38" t="str">
        <f>+'BaseData 27b3'!E1798</f>
        <v>BASIC</v>
      </c>
      <c r="F1902" s="38" t="str">
        <f>+'BaseData 27b3'!F1798</f>
        <v>TR</v>
      </c>
      <c r="G1902" s="38">
        <f>+'BaseData 27b3'!G1798</f>
        <v>6230.1027228571438</v>
      </c>
    </row>
    <row r="1903" spans="1:7" x14ac:dyDescent="0.25">
      <c r="A1903" s="38">
        <f>+'BaseData 27b3'!A1799</f>
        <v>2023</v>
      </c>
      <c r="B1903" s="38">
        <f>+'BaseData 27b3'!B1799</f>
        <v>6</v>
      </c>
      <c r="C1903" s="38">
        <f>+'BaseData 27b3'!C1799</f>
        <v>2023</v>
      </c>
      <c r="D1903" s="38" t="str">
        <f>+INDEX(names!$B$2:$B$28,MATCH('BaseData 27b3'!D1799,names!$A$2:$A$28,0))</f>
        <v>San Diego</v>
      </c>
      <c r="E1903" s="38" t="str">
        <f>+'BaseData 27b3'!E1799</f>
        <v>BASIC</v>
      </c>
      <c r="F1903" s="38" t="str">
        <f>+'BaseData 27b3'!F1799</f>
        <v>UT</v>
      </c>
      <c r="G1903" s="38">
        <f>+'BaseData 27b3'!G1799</f>
        <v>34892.092596043956</v>
      </c>
    </row>
    <row r="1904" spans="1:7" x14ac:dyDescent="0.25">
      <c r="A1904" s="38">
        <f>+'BaseData 27b3'!A1800</f>
        <v>2023</v>
      </c>
      <c r="B1904" s="38">
        <f>+'BaseData 27b3'!B1800</f>
        <v>6</v>
      </c>
      <c r="C1904" s="38">
        <f>+'BaseData 27b3'!C1800</f>
        <v>2023</v>
      </c>
      <c r="D1904" s="38" t="str">
        <f>+INDEX(names!$B$2:$B$28,MATCH('BaseData 27b3'!D1800,names!$A$2:$A$28,0))</f>
        <v>Three Valleys</v>
      </c>
      <c r="E1904" s="38" t="str">
        <f>+'BaseData 27b3'!E1800</f>
        <v>BASIC</v>
      </c>
      <c r="F1904" s="38" t="str">
        <f>+'BaseData 27b3'!F1800</f>
        <v>TR</v>
      </c>
      <c r="G1904" s="38">
        <f>+'BaseData 27b3'!G1800</f>
        <v>3131.4644101098907</v>
      </c>
    </row>
    <row r="1905" spans="1:7" x14ac:dyDescent="0.25">
      <c r="A1905" s="38">
        <f>+'BaseData 27b3'!A1801</f>
        <v>2023</v>
      </c>
      <c r="B1905" s="38">
        <f>+'BaseData 27b3'!B1801</f>
        <v>6</v>
      </c>
      <c r="C1905" s="38">
        <f>+'BaseData 27b3'!C1801</f>
        <v>2023</v>
      </c>
      <c r="D1905" s="38" t="str">
        <f>+INDEX(names!$B$2:$B$28,MATCH('BaseData 27b3'!D1801,names!$A$2:$A$28,0))</f>
        <v>Three Valleys</v>
      </c>
      <c r="E1905" s="38" t="str">
        <f>+'BaseData 27b3'!E1801</f>
        <v>BASIC</v>
      </c>
      <c r="F1905" s="38" t="str">
        <f>+'BaseData 27b3'!F1801</f>
        <v>UT</v>
      </c>
      <c r="G1905" s="38">
        <f>+'BaseData 27b3'!G1801</f>
        <v>1917.8242232967034</v>
      </c>
    </row>
    <row r="1906" spans="1:7" x14ac:dyDescent="0.25">
      <c r="A1906" s="38">
        <f>+'BaseData 27b3'!A1802</f>
        <v>2023</v>
      </c>
      <c r="B1906" s="38">
        <f>+'BaseData 27b3'!B1802</f>
        <v>6</v>
      </c>
      <c r="C1906" s="38">
        <f>+'BaseData 27b3'!C1802</f>
        <v>2023</v>
      </c>
      <c r="D1906" s="38" t="str">
        <f>+INDEX(names!$B$2:$B$28,MATCH('BaseData 27b3'!D1802,names!$A$2:$A$28,0))</f>
        <v>Three Valleys</v>
      </c>
      <c r="E1906" s="38" t="str">
        <f>+'BaseData 27b3'!E1802</f>
        <v>LNG</v>
      </c>
      <c r="F1906" s="38" t="str">
        <f>+'BaseData 27b3'!F1802</f>
        <v>UT</v>
      </c>
      <c r="G1906" s="38">
        <f>+'BaseData 27b3'!G1802</f>
        <v>146.01599999999976</v>
      </c>
    </row>
    <row r="1907" spans="1:7" x14ac:dyDescent="0.25">
      <c r="A1907" s="38">
        <f>+'BaseData 27b3'!A1803</f>
        <v>2023</v>
      </c>
      <c r="B1907" s="38">
        <f>+'BaseData 27b3'!B1803</f>
        <v>6</v>
      </c>
      <c r="C1907" s="38">
        <f>+'BaseData 27b3'!C1803</f>
        <v>2023</v>
      </c>
      <c r="D1907" s="38" t="str">
        <f>+INDEX(names!$B$2:$B$28,MATCH('BaseData 27b3'!D1803,names!$A$2:$A$28,0))</f>
        <v>Torrance</v>
      </c>
      <c r="E1907" s="38" t="str">
        <f>+'BaseData 27b3'!E1803</f>
        <v>BASIC</v>
      </c>
      <c r="F1907" s="38" t="str">
        <f>+'BaseData 27b3'!F1803</f>
        <v>TR</v>
      </c>
      <c r="G1907" s="38">
        <f>+'BaseData 27b3'!G1803</f>
        <v>1222.7442056043956</v>
      </c>
    </row>
    <row r="1908" spans="1:7" x14ac:dyDescent="0.25">
      <c r="A1908" s="38">
        <f>+'BaseData 27b3'!A1804</f>
        <v>2023</v>
      </c>
      <c r="B1908" s="38">
        <f>+'BaseData 27b3'!B1804</f>
        <v>6</v>
      </c>
      <c r="C1908" s="38">
        <f>+'BaseData 27b3'!C1804</f>
        <v>2023</v>
      </c>
      <c r="D1908" s="38" t="str">
        <f>+INDEX(names!$B$2:$B$28,MATCH('BaseData 27b3'!D1804,names!$A$2:$A$28,0))</f>
        <v>Upper San Gabriel</v>
      </c>
      <c r="E1908" s="38" t="str">
        <f>+'BaseData 27b3'!E1804</f>
        <v>BASIC</v>
      </c>
      <c r="F1908" s="38" t="str">
        <f>+'BaseData 27b3'!F1804</f>
        <v>TR</v>
      </c>
      <c r="G1908" s="38">
        <f>+'BaseData 27b3'!G1804</f>
        <v>161.32371999999989</v>
      </c>
    </row>
    <row r="1909" spans="1:7" x14ac:dyDescent="0.25">
      <c r="A1909" s="38">
        <f>+'BaseData 27b3'!A1805</f>
        <v>2023</v>
      </c>
      <c r="B1909" s="38">
        <f>+'BaseData 27b3'!B1805</f>
        <v>6</v>
      </c>
      <c r="C1909" s="38">
        <f>+'BaseData 27b3'!C1805</f>
        <v>2023</v>
      </c>
      <c r="D1909" s="38" t="str">
        <f>+INDEX(names!$B$2:$B$28,MATCH('BaseData 27b3'!D1805,names!$A$2:$A$28,0))</f>
        <v>Upper San Gabriel</v>
      </c>
      <c r="E1909" s="38" t="str">
        <f>+'BaseData 27b3'!E1805</f>
        <v>BASIC</v>
      </c>
      <c r="F1909" s="38" t="str">
        <f>+'BaseData 27b3'!F1805</f>
        <v>UT</v>
      </c>
      <c r="G1909" s="38">
        <f>+'BaseData 27b3'!G1805</f>
        <v>210.93351999999999</v>
      </c>
    </row>
    <row r="1910" spans="1:7" x14ac:dyDescent="0.25">
      <c r="A1910" s="38">
        <f>+'BaseData 27b3'!A1806</f>
        <v>2023</v>
      </c>
      <c r="B1910" s="38">
        <f>+'BaseData 27b3'!B1806</f>
        <v>6</v>
      </c>
      <c r="C1910" s="38">
        <f>+'BaseData 27b3'!C1806</f>
        <v>2023</v>
      </c>
      <c r="D1910" s="38" t="str">
        <f>+INDEX(names!$B$2:$B$28,MATCH('BaseData 27b3'!D1806,names!$A$2:$A$28,0))</f>
        <v>Upper San Gabriel</v>
      </c>
      <c r="E1910" s="38" t="str">
        <f>+'BaseData 27b3'!E1806</f>
        <v>LNG</v>
      </c>
      <c r="F1910" s="38" t="str">
        <f>+'BaseData 27b3'!F1806</f>
        <v>UT</v>
      </c>
      <c r="G1910" s="38">
        <f>+'BaseData 27b3'!G1806</f>
        <v>1157.1000000000017</v>
      </c>
    </row>
    <row r="1911" spans="1:7" x14ac:dyDescent="0.25">
      <c r="A1911" s="38">
        <f>+'BaseData 27b3'!A1807</f>
        <v>2023</v>
      </c>
      <c r="B1911" s="38">
        <f>+'BaseData 27b3'!B1807</f>
        <v>6</v>
      </c>
      <c r="C1911" s="38">
        <f>+'BaseData 27b3'!C1807</f>
        <v>2023</v>
      </c>
      <c r="D1911" s="38" t="str">
        <f>+INDEX(names!$B$2:$B$28,MATCH('BaseData 27b3'!D1807,names!$A$2:$A$28,0))</f>
        <v>West Basin</v>
      </c>
      <c r="E1911" s="38" t="str">
        <f>+'BaseData 27b3'!E1807</f>
        <v>BASIC</v>
      </c>
      <c r="F1911" s="38" t="str">
        <f>+'BaseData 27b3'!F1807</f>
        <v>TR</v>
      </c>
      <c r="G1911" s="38">
        <f>+'BaseData 27b3'!G1807</f>
        <v>10142.890995164835</v>
      </c>
    </row>
    <row r="1912" spans="1:7" x14ac:dyDescent="0.25">
      <c r="A1912" s="38">
        <f>+'BaseData 27b3'!A1808</f>
        <v>2023</v>
      </c>
      <c r="B1912" s="38">
        <f>+'BaseData 27b3'!B1808</f>
        <v>6</v>
      </c>
      <c r="C1912" s="38">
        <f>+'BaseData 27b3'!C1808</f>
        <v>2023</v>
      </c>
      <c r="D1912" s="38" t="str">
        <f>+INDEX(names!$B$2:$B$28,MATCH('BaseData 27b3'!D1808,names!$A$2:$A$28,0))</f>
        <v>Western</v>
      </c>
      <c r="E1912" s="38" t="str">
        <f>+'BaseData 27b3'!E1808</f>
        <v>BASIC</v>
      </c>
      <c r="F1912" s="38" t="str">
        <f>+'BaseData 27b3'!F1808</f>
        <v>TR</v>
      </c>
      <c r="G1912" s="38">
        <f>+'BaseData 27b3'!G1808</f>
        <v>5703.6809373626384</v>
      </c>
    </row>
    <row r="1913" spans="1:7" x14ac:dyDescent="0.25">
      <c r="A1913" s="38">
        <f>+'BaseData 27b3'!A1809</f>
        <v>2023</v>
      </c>
      <c r="B1913" s="38">
        <f>+'BaseData 27b3'!B1809</f>
        <v>6</v>
      </c>
      <c r="C1913" s="38">
        <f>+'BaseData 27b3'!C1809</f>
        <v>2023</v>
      </c>
      <c r="D1913" s="38" t="str">
        <f>+INDEX(names!$B$2:$B$28,MATCH('BaseData 27b3'!D1809,names!$A$2:$A$28,0))</f>
        <v>Western</v>
      </c>
      <c r="E1913" s="38" t="str">
        <f>+'BaseData 27b3'!E1809</f>
        <v>BASIC</v>
      </c>
      <c r="F1913" s="38" t="str">
        <f>+'BaseData 27b3'!F1809</f>
        <v>UT</v>
      </c>
      <c r="G1913" s="38">
        <f>+'BaseData 27b3'!G1809</f>
        <v>3081.6879478021979</v>
      </c>
    </row>
    <row r="1914" spans="1:7" x14ac:dyDescent="0.25">
      <c r="A1914" s="38">
        <f>+'BaseData 27b3'!A1810</f>
        <v>2023</v>
      </c>
      <c r="B1914" s="38">
        <f>+'BaseData 27b3'!B1810</f>
        <v>6</v>
      </c>
      <c r="C1914" s="38">
        <f>+'BaseData 27b3'!C1810</f>
        <v>2023</v>
      </c>
      <c r="D1914" s="38" t="str">
        <f>+INDEX(names!$B$2:$B$28,MATCH('BaseData 27b3'!D1810,names!$A$2:$A$28,0))</f>
        <v>Western</v>
      </c>
      <c r="E1914" s="38" t="str">
        <f>+'BaseData 27b3'!E1810</f>
        <v>LNG</v>
      </c>
      <c r="F1914" s="38" t="str">
        <f>+'BaseData 27b3'!F1810</f>
        <v>UT</v>
      </c>
      <c r="G1914" s="38">
        <f>+'BaseData 27b3'!G1810</f>
        <v>168.91666666666643</v>
      </c>
    </row>
    <row r="1915" spans="1:7" x14ac:dyDescent="0.25">
      <c r="A1915" s="38">
        <f>+'BaseData 27b3'!A1811</f>
        <v>2023</v>
      </c>
      <c r="B1915" s="38">
        <f>+'BaseData 27b3'!B1811</f>
        <v>7</v>
      </c>
      <c r="C1915" s="38">
        <f>+'BaseData 27b3'!C1811</f>
        <v>2024</v>
      </c>
      <c r="D1915" s="38" t="str">
        <f>+INDEX(names!$B$2:$B$28,MATCH('BaseData 27b3'!D1811,names!$A$2:$A$28,0))</f>
        <v>Anaheim</v>
      </c>
      <c r="E1915" s="38" t="str">
        <f>+'BaseData 27b3'!E1811</f>
        <v>BASIC</v>
      </c>
      <c r="F1915" s="38" t="str">
        <f>+'BaseData 27b3'!F1811</f>
        <v>TR</v>
      </c>
      <c r="G1915" s="38">
        <f>+'BaseData 27b3'!G1811</f>
        <v>297.38102043956064</v>
      </c>
    </row>
    <row r="1916" spans="1:7" x14ac:dyDescent="0.25">
      <c r="A1916" s="38">
        <f>+'BaseData 27b3'!A1812</f>
        <v>2023</v>
      </c>
      <c r="B1916" s="38">
        <f>+'BaseData 27b3'!B1812</f>
        <v>7</v>
      </c>
      <c r="C1916" s="38">
        <f>+'BaseData 27b3'!C1812</f>
        <v>2024</v>
      </c>
      <c r="D1916" s="38" t="str">
        <f>+INDEX(names!$B$2:$B$28,MATCH('BaseData 27b3'!D1812,names!$A$2:$A$28,0))</f>
        <v>Anaheim</v>
      </c>
      <c r="E1916" s="38" t="str">
        <f>+'BaseData 27b3'!E1812</f>
        <v>BASIC</v>
      </c>
      <c r="F1916" s="38" t="str">
        <f>+'BaseData 27b3'!F1812</f>
        <v>UT</v>
      </c>
      <c r="G1916" s="38">
        <f>+'BaseData 27b3'!G1812</f>
        <v>1327.8192504395595</v>
      </c>
    </row>
    <row r="1917" spans="1:7" x14ac:dyDescent="0.25">
      <c r="A1917" s="38">
        <f>+'BaseData 27b3'!A1813</f>
        <v>2023</v>
      </c>
      <c r="B1917" s="38">
        <f>+'BaseData 27b3'!B1813</f>
        <v>7</v>
      </c>
      <c r="C1917" s="38">
        <f>+'BaseData 27b3'!C1813</f>
        <v>2024</v>
      </c>
      <c r="D1917" s="38" t="str">
        <f>+INDEX(names!$B$2:$B$28,MATCH('BaseData 27b3'!D1813,names!$A$2:$A$28,0))</f>
        <v>Beverly Hills</v>
      </c>
      <c r="E1917" s="38" t="str">
        <f>+'BaseData 27b3'!E1813</f>
        <v>BASIC</v>
      </c>
      <c r="F1917" s="38" t="str">
        <f>+'BaseData 27b3'!F1813</f>
        <v>TR</v>
      </c>
      <c r="G1917" s="38">
        <f>+'BaseData 27b3'!G1813</f>
        <v>1055.2023875824175</v>
      </c>
    </row>
    <row r="1918" spans="1:7" x14ac:dyDescent="0.25">
      <c r="A1918" s="38">
        <f>+'BaseData 27b3'!A1814</f>
        <v>2023</v>
      </c>
      <c r="B1918" s="38">
        <f>+'BaseData 27b3'!B1814</f>
        <v>7</v>
      </c>
      <c r="C1918" s="38">
        <f>+'BaseData 27b3'!C1814</f>
        <v>2024</v>
      </c>
      <c r="D1918" s="38" t="str">
        <f>+INDEX(names!$B$2:$B$28,MATCH('BaseData 27b3'!D1814,names!$A$2:$A$28,0))</f>
        <v>Burbank</v>
      </c>
      <c r="E1918" s="38" t="str">
        <f>+'BaseData 27b3'!E1814</f>
        <v>BASIC</v>
      </c>
      <c r="F1918" s="38" t="str">
        <f>+'BaseData 27b3'!F1814</f>
        <v>TR</v>
      </c>
      <c r="G1918" s="38">
        <f>+'BaseData 27b3'!G1814</f>
        <v>429.33261252747258</v>
      </c>
    </row>
    <row r="1919" spans="1:7" x14ac:dyDescent="0.25">
      <c r="A1919" s="38">
        <f>+'BaseData 27b3'!A1815</f>
        <v>2023</v>
      </c>
      <c r="B1919" s="38">
        <f>+'BaseData 27b3'!B1815</f>
        <v>7</v>
      </c>
      <c r="C1919" s="38">
        <f>+'BaseData 27b3'!C1815</f>
        <v>2024</v>
      </c>
      <c r="D1919" s="38" t="str">
        <f>+INDEX(names!$B$2:$B$28,MATCH('BaseData 27b3'!D1815,names!$A$2:$A$28,0))</f>
        <v>Calleguas</v>
      </c>
      <c r="E1919" s="38" t="str">
        <f>+'BaseData 27b3'!E1815</f>
        <v>BASIC</v>
      </c>
      <c r="F1919" s="38" t="str">
        <f>+'BaseData 27b3'!F1815</f>
        <v>TR</v>
      </c>
      <c r="G1919" s="38">
        <f>+'BaseData 27b3'!G1815</f>
        <v>9874.3483780219794</v>
      </c>
    </row>
    <row r="1920" spans="1:7" x14ac:dyDescent="0.25">
      <c r="A1920" s="38">
        <f>+'BaseData 27b3'!A1816</f>
        <v>2023</v>
      </c>
      <c r="B1920" s="38">
        <f>+'BaseData 27b3'!B1816</f>
        <v>7</v>
      </c>
      <c r="C1920" s="38">
        <f>+'BaseData 27b3'!C1816</f>
        <v>2024</v>
      </c>
      <c r="D1920" s="38" t="str">
        <f>+INDEX(names!$B$2:$B$28,MATCH('BaseData 27b3'!D1816,names!$A$2:$A$28,0))</f>
        <v>Calleguas</v>
      </c>
      <c r="E1920" s="38" t="str">
        <f>+'BaseData 27b3'!E1816</f>
        <v>LNG</v>
      </c>
      <c r="F1920" s="38" t="str">
        <f>+'BaseData 27b3'!F1816</f>
        <v>TR</v>
      </c>
      <c r="G1920" s="38">
        <f>+'BaseData 27b3'!G1816</f>
        <v>0</v>
      </c>
    </row>
    <row r="1921" spans="1:7" x14ac:dyDescent="0.25">
      <c r="A1921" s="38">
        <f>+'BaseData 27b3'!A1817</f>
        <v>2023</v>
      </c>
      <c r="B1921" s="38">
        <f>+'BaseData 27b3'!B1817</f>
        <v>7</v>
      </c>
      <c r="C1921" s="38">
        <f>+'BaseData 27b3'!C1817</f>
        <v>2024</v>
      </c>
      <c r="D1921" s="38" t="str">
        <f>+INDEX(names!$B$2:$B$28,MATCH('BaseData 27b3'!D1817,names!$A$2:$A$28,0))</f>
        <v>Central Basin</v>
      </c>
      <c r="E1921" s="38" t="str">
        <f>+'BaseData 27b3'!E1817</f>
        <v>BASIC</v>
      </c>
      <c r="F1921" s="38" t="str">
        <f>+'BaseData 27b3'!F1817</f>
        <v>TR</v>
      </c>
      <c r="G1921" s="38">
        <f>+'BaseData 27b3'!G1817</f>
        <v>1846.7764627472529</v>
      </c>
    </row>
    <row r="1922" spans="1:7" x14ac:dyDescent="0.25">
      <c r="A1922" s="38">
        <f>+'BaseData 27b3'!A1818</f>
        <v>2023</v>
      </c>
      <c r="B1922" s="38">
        <f>+'BaseData 27b3'!B1818</f>
        <v>7</v>
      </c>
      <c r="C1922" s="38">
        <f>+'BaseData 27b3'!C1818</f>
        <v>2024</v>
      </c>
      <c r="D1922" s="38" t="str">
        <f>+INDEX(names!$B$2:$B$28,MATCH('BaseData 27b3'!D1818,names!$A$2:$A$28,0))</f>
        <v>Compton</v>
      </c>
      <c r="E1922" s="38" t="str">
        <f>+'BaseData 27b3'!E1818</f>
        <v>BASIC</v>
      </c>
      <c r="F1922" s="38" t="str">
        <f>+'BaseData 27b3'!F1818</f>
        <v>TR</v>
      </c>
      <c r="G1922" s="38">
        <f>+'BaseData 27b3'!G1818</f>
        <v>4.3133846153846127</v>
      </c>
    </row>
    <row r="1923" spans="1:7" x14ac:dyDescent="0.25">
      <c r="A1923" s="38">
        <f>+'BaseData 27b3'!A1819</f>
        <v>2023</v>
      </c>
      <c r="B1923" s="38">
        <f>+'BaseData 27b3'!B1819</f>
        <v>7</v>
      </c>
      <c r="C1923" s="38">
        <f>+'BaseData 27b3'!C1819</f>
        <v>2024</v>
      </c>
      <c r="D1923" s="38" t="str">
        <f>+INDEX(names!$B$2:$B$28,MATCH('BaseData 27b3'!D1819,names!$A$2:$A$28,0))</f>
        <v>Eastern</v>
      </c>
      <c r="E1923" s="38" t="str">
        <f>+'BaseData 27b3'!E1819</f>
        <v>BASIC</v>
      </c>
      <c r="F1923" s="38" t="str">
        <f>+'BaseData 27b3'!F1819</f>
        <v>TR</v>
      </c>
      <c r="G1923" s="38">
        <f>+'BaseData 27b3'!G1819</f>
        <v>11897.952639560437</v>
      </c>
    </row>
    <row r="1924" spans="1:7" x14ac:dyDescent="0.25">
      <c r="A1924" s="38">
        <f>+'BaseData 27b3'!A1820</f>
        <v>2023</v>
      </c>
      <c r="B1924" s="38">
        <f>+'BaseData 27b3'!B1820</f>
        <v>7</v>
      </c>
      <c r="C1924" s="38">
        <f>+'BaseData 27b3'!C1820</f>
        <v>2024</v>
      </c>
      <c r="D1924" s="38" t="str">
        <f>+INDEX(names!$B$2:$B$28,MATCH('BaseData 27b3'!D1820,names!$A$2:$A$28,0))</f>
        <v>Eastern</v>
      </c>
      <c r="E1924" s="38" t="str">
        <f>+'BaseData 27b3'!E1820</f>
        <v>BASIC</v>
      </c>
      <c r="F1924" s="38" t="str">
        <f>+'BaseData 27b3'!F1820</f>
        <v>UT</v>
      </c>
      <c r="G1924" s="38">
        <f>+'BaseData 27b3'!G1820</f>
        <v>4907.3109059340677</v>
      </c>
    </row>
    <row r="1925" spans="1:7" x14ac:dyDescent="0.25">
      <c r="A1925" s="38">
        <f>+'BaseData 27b3'!A1821</f>
        <v>2023</v>
      </c>
      <c r="B1925" s="38">
        <f>+'BaseData 27b3'!B1821</f>
        <v>7</v>
      </c>
      <c r="C1925" s="38">
        <f>+'BaseData 27b3'!C1821</f>
        <v>2024</v>
      </c>
      <c r="D1925" s="38" t="str">
        <f>+INDEX(names!$B$2:$B$28,MATCH('BaseData 27b3'!D1821,names!$A$2:$A$28,0))</f>
        <v>Eastern</v>
      </c>
      <c r="E1925" s="38" t="str">
        <f>+'BaseData 27b3'!E1821</f>
        <v>LNG</v>
      </c>
      <c r="F1925" s="38" t="str">
        <f>+'BaseData 27b3'!F1821</f>
        <v>UT</v>
      </c>
      <c r="G1925" s="38">
        <f>+'BaseData 27b3'!G1821</f>
        <v>766.80000000000132</v>
      </c>
    </row>
    <row r="1926" spans="1:7" x14ac:dyDescent="0.25">
      <c r="A1926" s="38">
        <f>+'BaseData 27b3'!A1822</f>
        <v>2023</v>
      </c>
      <c r="B1926" s="38">
        <f>+'BaseData 27b3'!B1822</f>
        <v>7</v>
      </c>
      <c r="C1926" s="38">
        <f>+'BaseData 27b3'!C1822</f>
        <v>2024</v>
      </c>
      <c r="D1926" s="38" t="str">
        <f>+INDEX(names!$B$2:$B$28,MATCH('BaseData 27b3'!D1822,names!$A$2:$A$28,0))</f>
        <v>Foothill</v>
      </c>
      <c r="E1926" s="38" t="str">
        <f>+'BaseData 27b3'!E1822</f>
        <v>BASIC</v>
      </c>
      <c r="F1926" s="38" t="str">
        <f>+'BaseData 27b3'!F1822</f>
        <v>TR</v>
      </c>
      <c r="G1926" s="38">
        <f>+'BaseData 27b3'!G1822</f>
        <v>785.08228571428549</v>
      </c>
    </row>
    <row r="1927" spans="1:7" x14ac:dyDescent="0.25">
      <c r="A1927" s="38">
        <f>+'BaseData 27b3'!A1823</f>
        <v>2023</v>
      </c>
      <c r="B1927" s="38">
        <f>+'BaseData 27b3'!B1823</f>
        <v>7</v>
      </c>
      <c r="C1927" s="38">
        <f>+'BaseData 27b3'!C1823</f>
        <v>2024</v>
      </c>
      <c r="D1927" s="38" t="str">
        <f>+INDEX(names!$B$2:$B$28,MATCH('BaseData 27b3'!D1823,names!$A$2:$A$28,0))</f>
        <v>Foothill</v>
      </c>
      <c r="E1927" s="38" t="str">
        <f>+'BaseData 27b3'!E1823</f>
        <v>LNG</v>
      </c>
      <c r="F1927" s="38" t="str">
        <f>+'BaseData 27b3'!F1823</f>
        <v>TR</v>
      </c>
      <c r="G1927" s="38">
        <f>+'BaseData 27b3'!G1823</f>
        <v>0</v>
      </c>
    </row>
    <row r="1928" spans="1:7" x14ac:dyDescent="0.25">
      <c r="A1928" s="38">
        <f>+'BaseData 27b3'!A1824</f>
        <v>2023</v>
      </c>
      <c r="B1928" s="38">
        <f>+'BaseData 27b3'!B1824</f>
        <v>7</v>
      </c>
      <c r="C1928" s="38">
        <f>+'BaseData 27b3'!C1824</f>
        <v>2024</v>
      </c>
      <c r="D1928" s="38" t="str">
        <f>+INDEX(names!$B$2:$B$28,MATCH('BaseData 27b3'!D1824,names!$A$2:$A$28,0))</f>
        <v>Fullerton</v>
      </c>
      <c r="E1928" s="38" t="str">
        <f>+'BaseData 27b3'!E1824</f>
        <v>BASIC</v>
      </c>
      <c r="F1928" s="38" t="str">
        <f>+'BaseData 27b3'!F1824</f>
        <v>TR</v>
      </c>
      <c r="G1928" s="38">
        <f>+'BaseData 27b3'!G1824</f>
        <v>535.91749010989008</v>
      </c>
    </row>
    <row r="1929" spans="1:7" x14ac:dyDescent="0.25">
      <c r="A1929" s="38">
        <f>+'BaseData 27b3'!A1825</f>
        <v>2023</v>
      </c>
      <c r="B1929" s="38">
        <f>+'BaseData 27b3'!B1825</f>
        <v>7</v>
      </c>
      <c r="C1929" s="38">
        <f>+'BaseData 27b3'!C1825</f>
        <v>2024</v>
      </c>
      <c r="D1929" s="38" t="str">
        <f>+INDEX(names!$B$2:$B$28,MATCH('BaseData 27b3'!D1825,names!$A$2:$A$28,0))</f>
        <v>Glendale</v>
      </c>
      <c r="E1929" s="38" t="str">
        <f>+'BaseData 27b3'!E1825</f>
        <v>BASIC</v>
      </c>
      <c r="F1929" s="38" t="str">
        <f>+'BaseData 27b3'!F1825</f>
        <v>TR</v>
      </c>
      <c r="G1929" s="38">
        <f>+'BaseData 27b3'!G1825</f>
        <v>1527.52117934066</v>
      </c>
    </row>
    <row r="1930" spans="1:7" x14ac:dyDescent="0.25">
      <c r="A1930" s="38">
        <f>+'BaseData 27b3'!A1826</f>
        <v>2023</v>
      </c>
      <c r="B1930" s="38">
        <f>+'BaseData 27b3'!B1826</f>
        <v>7</v>
      </c>
      <c r="C1930" s="38">
        <f>+'BaseData 27b3'!C1826</f>
        <v>2024</v>
      </c>
      <c r="D1930" s="38" t="str">
        <f>+INDEX(names!$B$2:$B$28,MATCH('BaseData 27b3'!D1826,names!$A$2:$A$28,0))</f>
        <v>Inland Empire</v>
      </c>
      <c r="E1930" s="38" t="str">
        <f>+'BaseData 27b3'!E1826</f>
        <v>BASIC</v>
      </c>
      <c r="F1930" s="38" t="str">
        <f>+'BaseData 27b3'!F1826</f>
        <v>UT</v>
      </c>
      <c r="G1930" s="38">
        <f>+'BaseData 27b3'!G1826</f>
        <v>5990.8827784615378</v>
      </c>
    </row>
    <row r="1931" spans="1:7" x14ac:dyDescent="0.25">
      <c r="A1931" s="38">
        <f>+'BaseData 27b3'!A1827</f>
        <v>2023</v>
      </c>
      <c r="B1931" s="38">
        <f>+'BaseData 27b3'!B1827</f>
        <v>7</v>
      </c>
      <c r="C1931" s="38">
        <f>+'BaseData 27b3'!C1827</f>
        <v>2024</v>
      </c>
      <c r="D1931" s="38" t="str">
        <f>+INDEX(names!$B$2:$B$28,MATCH('BaseData 27b3'!D1827,names!$A$2:$A$28,0))</f>
        <v>Inland Empire</v>
      </c>
      <c r="E1931" s="38" t="str">
        <f>+'BaseData 27b3'!E1827</f>
        <v>LNG</v>
      </c>
      <c r="F1931" s="38" t="str">
        <f>+'BaseData 27b3'!F1827</f>
        <v>UT</v>
      </c>
      <c r="G1931" s="38">
        <f>+'BaseData 27b3'!G1827</f>
        <v>0</v>
      </c>
    </row>
    <row r="1932" spans="1:7" x14ac:dyDescent="0.25">
      <c r="A1932" s="38">
        <f>+'BaseData 27b3'!A1828</f>
        <v>2023</v>
      </c>
      <c r="B1932" s="38">
        <f>+'BaseData 27b3'!B1828</f>
        <v>7</v>
      </c>
      <c r="C1932" s="38">
        <f>+'BaseData 27b3'!C1828</f>
        <v>2024</v>
      </c>
      <c r="D1932" s="38" t="str">
        <f>+INDEX(names!$B$2:$B$28,MATCH('BaseData 27b3'!D1828,names!$A$2:$A$28,0))</f>
        <v>Los Angeles</v>
      </c>
      <c r="E1932" s="38" t="str">
        <f>+'BaseData 27b3'!E1828</f>
        <v>BASIC</v>
      </c>
      <c r="F1932" s="38" t="str">
        <f>+'BaseData 27b3'!F1828</f>
        <v>UT</v>
      </c>
      <c r="G1932" s="38">
        <f>+'BaseData 27b3'!G1828</f>
        <v>11921.501715824183</v>
      </c>
    </row>
    <row r="1933" spans="1:7" x14ac:dyDescent="0.25">
      <c r="A1933" s="38">
        <f>+'BaseData 27b3'!A1829</f>
        <v>2023</v>
      </c>
      <c r="B1933" s="38">
        <f>+'BaseData 27b3'!B1829</f>
        <v>7</v>
      </c>
      <c r="C1933" s="38">
        <f>+'BaseData 27b3'!C1829</f>
        <v>2024</v>
      </c>
      <c r="D1933" s="38" t="str">
        <f>+INDEX(names!$B$2:$B$28,MATCH('BaseData 27b3'!D1829,names!$A$2:$A$28,0))</f>
        <v>Los Angeles</v>
      </c>
      <c r="E1933" s="38" t="str">
        <f>+'BaseData 27b3'!E1829</f>
        <v>BASIC</v>
      </c>
      <c r="F1933" s="38" t="str">
        <f>+'BaseData 27b3'!F1829</f>
        <v>TR</v>
      </c>
      <c r="G1933" s="38">
        <f>+'BaseData 27b3'!G1829</f>
        <v>3321.9400000000019</v>
      </c>
    </row>
    <row r="1934" spans="1:7" x14ac:dyDescent="0.25">
      <c r="A1934" s="38">
        <f>+'BaseData 27b3'!A1830</f>
        <v>2023</v>
      </c>
      <c r="B1934" s="38">
        <f>+'BaseData 27b3'!B1830</f>
        <v>7</v>
      </c>
      <c r="C1934" s="38">
        <f>+'BaseData 27b3'!C1830</f>
        <v>2024</v>
      </c>
      <c r="D1934" s="38" t="str">
        <f>+INDEX(names!$B$2:$B$28,MATCH('BaseData 27b3'!D1830,names!$A$2:$A$28,0))</f>
        <v>Las Virgenes</v>
      </c>
      <c r="E1934" s="38" t="str">
        <f>+'BaseData 27b3'!E1830</f>
        <v>BASIC</v>
      </c>
      <c r="F1934" s="38" t="str">
        <f>+'BaseData 27b3'!F1830</f>
        <v>TR</v>
      </c>
      <c r="G1934" s="38">
        <f>+'BaseData 27b3'!G1830</f>
        <v>2059.4418584615391</v>
      </c>
    </row>
    <row r="1935" spans="1:7" x14ac:dyDescent="0.25">
      <c r="A1935" s="38">
        <f>+'BaseData 27b3'!A1831</f>
        <v>2023</v>
      </c>
      <c r="B1935" s="38">
        <f>+'BaseData 27b3'!B1831</f>
        <v>7</v>
      </c>
      <c r="C1935" s="38">
        <f>+'BaseData 27b3'!C1831</f>
        <v>2024</v>
      </c>
      <c r="D1935" s="38" t="str">
        <f>+INDEX(names!$B$2:$B$28,MATCH('BaseData 27b3'!D1831,names!$A$2:$A$28,0))</f>
        <v>Long Beach</v>
      </c>
      <c r="E1935" s="38" t="str">
        <f>+'BaseData 27b3'!E1831</f>
        <v>BASIC</v>
      </c>
      <c r="F1935" s="38" t="str">
        <f>+'BaseData 27b3'!F1831</f>
        <v>TR</v>
      </c>
      <c r="G1935" s="38">
        <f>+'BaseData 27b3'!G1831</f>
        <v>3049.7368757142863</v>
      </c>
    </row>
    <row r="1936" spans="1:7" x14ac:dyDescent="0.25">
      <c r="A1936" s="38">
        <f>+'BaseData 27b3'!A1832</f>
        <v>2023</v>
      </c>
      <c r="B1936" s="38">
        <f>+'BaseData 27b3'!B1832</f>
        <v>7</v>
      </c>
      <c r="C1936" s="38">
        <f>+'BaseData 27b3'!C1832</f>
        <v>2024</v>
      </c>
      <c r="D1936" s="38" t="str">
        <f>+INDEX(names!$B$2:$B$28,MATCH('BaseData 27b3'!D1832,names!$A$2:$A$28,0))</f>
        <v>MWDOC</v>
      </c>
      <c r="E1936" s="38" t="str">
        <f>+'BaseData 27b3'!E1832</f>
        <v>BASIC</v>
      </c>
      <c r="F1936" s="38" t="str">
        <f>+'BaseData 27b3'!F1832</f>
        <v>TR</v>
      </c>
      <c r="G1936" s="38">
        <f>+'BaseData 27b3'!G1832</f>
        <v>10968.872161758241</v>
      </c>
    </row>
    <row r="1937" spans="1:7" x14ac:dyDescent="0.25">
      <c r="A1937" s="38">
        <f>+'BaseData 27b3'!A1833</f>
        <v>2023</v>
      </c>
      <c r="B1937" s="38">
        <f>+'BaseData 27b3'!B1833</f>
        <v>7</v>
      </c>
      <c r="C1937" s="38">
        <f>+'BaseData 27b3'!C1833</f>
        <v>2024</v>
      </c>
      <c r="D1937" s="38" t="str">
        <f>+INDEX(names!$B$2:$B$28,MATCH('BaseData 27b3'!D1833,names!$A$2:$A$28,0))</f>
        <v>MWDOC</v>
      </c>
      <c r="E1937" s="38" t="str">
        <f>+'BaseData 27b3'!E1833</f>
        <v>BASIC</v>
      </c>
      <c r="F1937" s="38" t="str">
        <f>+'BaseData 27b3'!F1833</f>
        <v>UT</v>
      </c>
      <c r="G1937" s="38">
        <f>+'BaseData 27b3'!G1833</f>
        <v>6494.9321230769237</v>
      </c>
    </row>
    <row r="1938" spans="1:7" x14ac:dyDescent="0.25">
      <c r="A1938" s="38">
        <f>+'BaseData 27b3'!A1834</f>
        <v>2023</v>
      </c>
      <c r="B1938" s="38">
        <f>+'BaseData 27b3'!B1834</f>
        <v>7</v>
      </c>
      <c r="C1938" s="38">
        <f>+'BaseData 27b3'!C1834</f>
        <v>2024</v>
      </c>
      <c r="D1938" s="38" t="str">
        <f>+INDEX(names!$B$2:$B$28,MATCH('BaseData 27b3'!D1834,names!$A$2:$A$28,0))</f>
        <v>MWDOC</v>
      </c>
      <c r="E1938" s="38" t="str">
        <f>+'BaseData 27b3'!E1834</f>
        <v>LNG</v>
      </c>
      <c r="F1938" s="38" t="str">
        <f>+'BaseData 27b3'!F1834</f>
        <v>UT</v>
      </c>
      <c r="G1938" s="38">
        <f>+'BaseData 27b3'!G1834</f>
        <v>0</v>
      </c>
    </row>
    <row r="1939" spans="1:7" x14ac:dyDescent="0.25">
      <c r="A1939" s="38">
        <f>+'BaseData 27b3'!A1835</f>
        <v>2023</v>
      </c>
      <c r="B1939" s="38">
        <f>+'BaseData 27b3'!B1835</f>
        <v>7</v>
      </c>
      <c r="C1939" s="38">
        <f>+'BaseData 27b3'!C1835</f>
        <v>2024</v>
      </c>
      <c r="D1939" s="38" t="str">
        <f>+INDEX(names!$B$2:$B$28,MATCH('BaseData 27b3'!D1835,names!$A$2:$A$28,0))</f>
        <v>Pasadena</v>
      </c>
      <c r="E1939" s="38" t="str">
        <f>+'BaseData 27b3'!E1835</f>
        <v>BASIC</v>
      </c>
      <c r="F1939" s="38" t="str">
        <f>+'BaseData 27b3'!F1835</f>
        <v>TR</v>
      </c>
      <c r="G1939" s="38">
        <f>+'BaseData 27b3'!G1835</f>
        <v>2145.2453525274723</v>
      </c>
    </row>
    <row r="1940" spans="1:7" x14ac:dyDescent="0.25">
      <c r="A1940" s="38">
        <f>+'BaseData 27b3'!A1836</f>
        <v>2023</v>
      </c>
      <c r="B1940" s="38">
        <f>+'BaseData 27b3'!B1836</f>
        <v>7</v>
      </c>
      <c r="C1940" s="38">
        <f>+'BaseData 27b3'!C1836</f>
        <v>2024</v>
      </c>
      <c r="D1940" s="38" t="str">
        <f>+INDEX(names!$B$2:$B$28,MATCH('BaseData 27b3'!D1836,names!$A$2:$A$28,0))</f>
        <v>San Marino</v>
      </c>
      <c r="E1940" s="38" t="str">
        <f>+'BaseData 27b3'!E1836</f>
        <v>BASIC</v>
      </c>
      <c r="F1940" s="38" t="str">
        <f>+'BaseData 27b3'!F1836</f>
        <v>TR</v>
      </c>
      <c r="G1940" s="38">
        <f>+'BaseData 27b3'!G1836</f>
        <v>236.44335846153839</v>
      </c>
    </row>
    <row r="1941" spans="1:7" x14ac:dyDescent="0.25">
      <c r="A1941" s="38">
        <f>+'BaseData 27b3'!A1837</f>
        <v>2023</v>
      </c>
      <c r="B1941" s="38">
        <f>+'BaseData 27b3'!B1837</f>
        <v>7</v>
      </c>
      <c r="C1941" s="38">
        <f>+'BaseData 27b3'!C1837</f>
        <v>2024</v>
      </c>
      <c r="D1941" s="38" t="str">
        <f>+INDEX(names!$B$2:$B$28,MATCH('BaseData 27b3'!D1837,names!$A$2:$A$28,0))</f>
        <v>Santa Ana</v>
      </c>
      <c r="E1941" s="38" t="str">
        <f>+'BaseData 27b3'!E1837</f>
        <v>BASIC</v>
      </c>
      <c r="F1941" s="38" t="str">
        <f>+'BaseData 27b3'!F1837</f>
        <v>TR</v>
      </c>
      <c r="G1941" s="38">
        <f>+'BaseData 27b3'!G1837</f>
        <v>1578.7407573626376</v>
      </c>
    </row>
    <row r="1942" spans="1:7" x14ac:dyDescent="0.25">
      <c r="A1942" s="38">
        <f>+'BaseData 27b3'!A1838</f>
        <v>2023</v>
      </c>
      <c r="B1942" s="38">
        <f>+'BaseData 27b3'!B1838</f>
        <v>7</v>
      </c>
      <c r="C1942" s="38">
        <f>+'BaseData 27b3'!C1838</f>
        <v>2024</v>
      </c>
      <c r="D1942" s="38" t="str">
        <f>+INDEX(names!$B$2:$B$28,MATCH('BaseData 27b3'!D1838,names!$A$2:$A$28,0))</f>
        <v>Santa Monica</v>
      </c>
      <c r="E1942" s="38" t="str">
        <f>+'BaseData 27b3'!E1838</f>
        <v>BASIC</v>
      </c>
      <c r="F1942" s="38" t="str">
        <f>+'BaseData 27b3'!F1838</f>
        <v>TR</v>
      </c>
      <c r="G1942" s="38">
        <f>+'BaseData 27b3'!G1838</f>
        <v>492.13147846153873</v>
      </c>
    </row>
    <row r="1943" spans="1:7" x14ac:dyDescent="0.25">
      <c r="A1943" s="38">
        <f>+'BaseData 27b3'!A1839</f>
        <v>2023</v>
      </c>
      <c r="B1943" s="38">
        <f>+'BaseData 27b3'!B1839</f>
        <v>7</v>
      </c>
      <c r="C1943" s="38">
        <f>+'BaseData 27b3'!C1839</f>
        <v>2024</v>
      </c>
      <c r="D1943" s="38" t="str">
        <f>+INDEX(names!$B$2:$B$28,MATCH('BaseData 27b3'!D1839,names!$A$2:$A$28,0))</f>
        <v>San Diego</v>
      </c>
      <c r="E1943" s="38" t="str">
        <f>+'BaseData 27b3'!E1839</f>
        <v>BASIC</v>
      </c>
      <c r="F1943" s="38" t="str">
        <f>+'BaseData 27b3'!F1839</f>
        <v>TR</v>
      </c>
      <c r="G1943" s="38">
        <f>+'BaseData 27b3'!G1839</f>
        <v>6748.9115593406568</v>
      </c>
    </row>
    <row r="1944" spans="1:7" x14ac:dyDescent="0.25">
      <c r="A1944" s="38">
        <f>+'BaseData 27b3'!A1840</f>
        <v>2023</v>
      </c>
      <c r="B1944" s="38">
        <f>+'BaseData 27b3'!B1840</f>
        <v>7</v>
      </c>
      <c r="C1944" s="38">
        <f>+'BaseData 27b3'!C1840</f>
        <v>2024</v>
      </c>
      <c r="D1944" s="38" t="str">
        <f>+INDEX(names!$B$2:$B$28,MATCH('BaseData 27b3'!D1840,names!$A$2:$A$28,0))</f>
        <v>San Diego</v>
      </c>
      <c r="E1944" s="38" t="str">
        <f>+'BaseData 27b3'!E1840</f>
        <v>BASIC</v>
      </c>
      <c r="F1944" s="38" t="str">
        <f>+'BaseData 27b3'!F1840</f>
        <v>UT</v>
      </c>
      <c r="G1944" s="38">
        <f>+'BaseData 27b3'!G1840</f>
        <v>40519.849466373591</v>
      </c>
    </row>
    <row r="1945" spans="1:7" x14ac:dyDescent="0.25">
      <c r="A1945" s="38">
        <f>+'BaseData 27b3'!A1841</f>
        <v>2023</v>
      </c>
      <c r="B1945" s="38">
        <f>+'BaseData 27b3'!B1841</f>
        <v>7</v>
      </c>
      <c r="C1945" s="38">
        <f>+'BaseData 27b3'!C1841</f>
        <v>2024</v>
      </c>
      <c r="D1945" s="38" t="str">
        <f>+INDEX(names!$B$2:$B$28,MATCH('BaseData 27b3'!D1841,names!$A$2:$A$28,0))</f>
        <v>Three Valleys</v>
      </c>
      <c r="E1945" s="38" t="str">
        <f>+'BaseData 27b3'!E1841</f>
        <v>BASIC</v>
      </c>
      <c r="F1945" s="38" t="str">
        <f>+'BaseData 27b3'!F1841</f>
        <v>TR</v>
      </c>
      <c r="G1945" s="38">
        <f>+'BaseData 27b3'!G1841</f>
        <v>3832.3757090109912</v>
      </c>
    </row>
    <row r="1946" spans="1:7" x14ac:dyDescent="0.25">
      <c r="A1946" s="38">
        <f>+'BaseData 27b3'!A1842</f>
        <v>2023</v>
      </c>
      <c r="B1946" s="38">
        <f>+'BaseData 27b3'!B1842</f>
        <v>7</v>
      </c>
      <c r="C1946" s="38">
        <f>+'BaseData 27b3'!C1842</f>
        <v>2024</v>
      </c>
      <c r="D1946" s="38" t="str">
        <f>+INDEX(names!$B$2:$B$28,MATCH('BaseData 27b3'!D1842,names!$A$2:$A$28,0))</f>
        <v>Three Valleys</v>
      </c>
      <c r="E1946" s="38" t="str">
        <f>+'BaseData 27b3'!E1842</f>
        <v>BASIC</v>
      </c>
      <c r="F1946" s="38" t="str">
        <f>+'BaseData 27b3'!F1842</f>
        <v>UT</v>
      </c>
      <c r="G1946" s="38">
        <f>+'BaseData 27b3'!G1842</f>
        <v>1784.7328949450543</v>
      </c>
    </row>
    <row r="1947" spans="1:7" x14ac:dyDescent="0.25">
      <c r="A1947" s="38">
        <f>+'BaseData 27b3'!A1843</f>
        <v>2023</v>
      </c>
      <c r="B1947" s="38">
        <f>+'BaseData 27b3'!B1843</f>
        <v>7</v>
      </c>
      <c r="C1947" s="38">
        <f>+'BaseData 27b3'!C1843</f>
        <v>2024</v>
      </c>
      <c r="D1947" s="38" t="str">
        <f>+INDEX(names!$B$2:$B$28,MATCH('BaseData 27b3'!D1843,names!$A$2:$A$28,0))</f>
        <v>Three Valleys</v>
      </c>
      <c r="E1947" s="38" t="str">
        <f>+'BaseData 27b3'!E1843</f>
        <v>LNG</v>
      </c>
      <c r="F1947" s="38" t="str">
        <f>+'BaseData 27b3'!F1843</f>
        <v>UT</v>
      </c>
      <c r="G1947" s="38">
        <f>+'BaseData 27b3'!G1843</f>
        <v>44.891999999999932</v>
      </c>
    </row>
    <row r="1948" spans="1:7" x14ac:dyDescent="0.25">
      <c r="A1948" s="38">
        <f>+'BaseData 27b3'!A1844</f>
        <v>2023</v>
      </c>
      <c r="B1948" s="38">
        <f>+'BaseData 27b3'!B1844</f>
        <v>7</v>
      </c>
      <c r="C1948" s="38">
        <f>+'BaseData 27b3'!C1844</f>
        <v>2024</v>
      </c>
      <c r="D1948" s="38" t="str">
        <f>+INDEX(names!$B$2:$B$28,MATCH('BaseData 27b3'!D1844,names!$A$2:$A$28,0))</f>
        <v>Torrance</v>
      </c>
      <c r="E1948" s="38" t="str">
        <f>+'BaseData 27b3'!E1844</f>
        <v>BASIC</v>
      </c>
      <c r="F1948" s="38" t="str">
        <f>+'BaseData 27b3'!F1844</f>
        <v>TR</v>
      </c>
      <c r="G1948" s="38">
        <f>+'BaseData 27b3'!G1844</f>
        <v>1376.665956813187</v>
      </c>
    </row>
    <row r="1949" spans="1:7" x14ac:dyDescent="0.25">
      <c r="A1949" s="38">
        <f>+'BaseData 27b3'!A1845</f>
        <v>2023</v>
      </c>
      <c r="B1949" s="38">
        <f>+'BaseData 27b3'!B1845</f>
        <v>7</v>
      </c>
      <c r="C1949" s="38">
        <f>+'BaseData 27b3'!C1845</f>
        <v>2024</v>
      </c>
      <c r="D1949" s="38" t="str">
        <f>+INDEX(names!$B$2:$B$28,MATCH('BaseData 27b3'!D1845,names!$A$2:$A$28,0))</f>
        <v>Upper San Gabriel</v>
      </c>
      <c r="E1949" s="38" t="str">
        <f>+'BaseData 27b3'!E1845</f>
        <v>BASIC</v>
      </c>
      <c r="F1949" s="38" t="str">
        <f>+'BaseData 27b3'!F1845</f>
        <v>TR</v>
      </c>
      <c r="G1949" s="38">
        <f>+'BaseData 27b3'!G1845</f>
        <v>131.46597</v>
      </c>
    </row>
    <row r="1950" spans="1:7" x14ac:dyDescent="0.25">
      <c r="A1950" s="38">
        <f>+'BaseData 27b3'!A1846</f>
        <v>2023</v>
      </c>
      <c r="B1950" s="38">
        <f>+'BaseData 27b3'!B1846</f>
        <v>7</v>
      </c>
      <c r="C1950" s="38">
        <f>+'BaseData 27b3'!C1846</f>
        <v>2024</v>
      </c>
      <c r="D1950" s="38" t="str">
        <f>+INDEX(names!$B$2:$B$28,MATCH('BaseData 27b3'!D1846,names!$A$2:$A$28,0))</f>
        <v>Upper San Gabriel</v>
      </c>
      <c r="E1950" s="38" t="str">
        <f>+'BaseData 27b3'!E1846</f>
        <v>BASIC</v>
      </c>
      <c r="F1950" s="38" t="str">
        <f>+'BaseData 27b3'!F1846</f>
        <v>UT</v>
      </c>
      <c r="G1950" s="38">
        <f>+'BaseData 27b3'!G1846</f>
        <v>22.508149999999993</v>
      </c>
    </row>
    <row r="1951" spans="1:7" x14ac:dyDescent="0.25">
      <c r="A1951" s="38">
        <f>+'BaseData 27b3'!A1847</f>
        <v>2023</v>
      </c>
      <c r="B1951" s="38">
        <f>+'BaseData 27b3'!B1847</f>
        <v>7</v>
      </c>
      <c r="C1951" s="38">
        <f>+'BaseData 27b3'!C1847</f>
        <v>2024</v>
      </c>
      <c r="D1951" s="38" t="str">
        <f>+INDEX(names!$B$2:$B$28,MATCH('BaseData 27b3'!D1847,names!$A$2:$A$28,0))</f>
        <v>Upper San Gabriel</v>
      </c>
      <c r="E1951" s="38" t="str">
        <f>+'BaseData 27b3'!E1847</f>
        <v>LNG</v>
      </c>
      <c r="F1951" s="38" t="str">
        <f>+'BaseData 27b3'!F1847</f>
        <v>UT</v>
      </c>
      <c r="G1951" s="38">
        <f>+'BaseData 27b3'!G1847</f>
        <v>123.47999999999972</v>
      </c>
    </row>
    <row r="1952" spans="1:7" x14ac:dyDescent="0.25">
      <c r="A1952" s="38">
        <f>+'BaseData 27b3'!A1848</f>
        <v>2023</v>
      </c>
      <c r="B1952" s="38">
        <f>+'BaseData 27b3'!B1848</f>
        <v>7</v>
      </c>
      <c r="C1952" s="38">
        <f>+'BaseData 27b3'!C1848</f>
        <v>2024</v>
      </c>
      <c r="D1952" s="38" t="str">
        <f>+INDEX(names!$B$2:$B$28,MATCH('BaseData 27b3'!D1848,names!$A$2:$A$28,0))</f>
        <v>West Basin</v>
      </c>
      <c r="E1952" s="38" t="str">
        <f>+'BaseData 27b3'!E1848</f>
        <v>BASIC</v>
      </c>
      <c r="F1952" s="38" t="str">
        <f>+'BaseData 27b3'!F1848</f>
        <v>TR</v>
      </c>
      <c r="G1952" s="38">
        <f>+'BaseData 27b3'!G1848</f>
        <v>11061.346240879118</v>
      </c>
    </row>
    <row r="1953" spans="1:7" x14ac:dyDescent="0.25">
      <c r="A1953" s="38">
        <f>+'BaseData 27b3'!A1849</f>
        <v>2023</v>
      </c>
      <c r="B1953" s="38">
        <f>+'BaseData 27b3'!B1849</f>
        <v>7</v>
      </c>
      <c r="C1953" s="38">
        <f>+'BaseData 27b3'!C1849</f>
        <v>2024</v>
      </c>
      <c r="D1953" s="38" t="str">
        <f>+INDEX(names!$B$2:$B$28,MATCH('BaseData 27b3'!D1849,names!$A$2:$A$28,0))</f>
        <v>Western</v>
      </c>
      <c r="E1953" s="38" t="str">
        <f>+'BaseData 27b3'!E1849</f>
        <v>BASIC</v>
      </c>
      <c r="F1953" s="38" t="str">
        <f>+'BaseData 27b3'!F1849</f>
        <v>TR</v>
      </c>
      <c r="G1953" s="38">
        <f>+'BaseData 27b3'!G1849</f>
        <v>6651.4082142857151</v>
      </c>
    </row>
    <row r="1954" spans="1:7" x14ac:dyDescent="0.25">
      <c r="A1954" s="38">
        <f>+'BaseData 27b3'!A1850</f>
        <v>2023</v>
      </c>
      <c r="B1954" s="38">
        <f>+'BaseData 27b3'!B1850</f>
        <v>7</v>
      </c>
      <c r="C1954" s="38">
        <f>+'BaseData 27b3'!C1850</f>
        <v>2024</v>
      </c>
      <c r="D1954" s="38" t="str">
        <f>+INDEX(names!$B$2:$B$28,MATCH('BaseData 27b3'!D1850,names!$A$2:$A$28,0))</f>
        <v>Western</v>
      </c>
      <c r="E1954" s="38" t="str">
        <f>+'BaseData 27b3'!E1850</f>
        <v>BASIC</v>
      </c>
      <c r="F1954" s="38" t="str">
        <f>+'BaseData 27b3'!F1850</f>
        <v>UT</v>
      </c>
      <c r="G1954" s="38">
        <f>+'BaseData 27b3'!G1850</f>
        <v>3316.2583203296704</v>
      </c>
    </row>
    <row r="1955" spans="1:7" x14ac:dyDescent="0.25">
      <c r="A1955" s="38">
        <f>+'BaseData 27b3'!A1851</f>
        <v>2023</v>
      </c>
      <c r="B1955" s="38">
        <f>+'BaseData 27b3'!B1851</f>
        <v>7</v>
      </c>
      <c r="C1955" s="38">
        <f>+'BaseData 27b3'!C1851</f>
        <v>2024</v>
      </c>
      <c r="D1955" s="38" t="str">
        <f>+INDEX(names!$B$2:$B$28,MATCH('BaseData 27b3'!D1851,names!$A$2:$A$28,0))</f>
        <v>Western</v>
      </c>
      <c r="E1955" s="38" t="str">
        <f>+'BaseData 27b3'!E1851</f>
        <v>LNG</v>
      </c>
      <c r="F1955" s="38" t="str">
        <f>+'BaseData 27b3'!F1851</f>
        <v>UT</v>
      </c>
      <c r="G1955" s="38">
        <f>+'BaseData 27b3'!G1851</f>
        <v>168.91666666666643</v>
      </c>
    </row>
    <row r="1956" spans="1:7" x14ac:dyDescent="0.25">
      <c r="A1956" s="38">
        <f>+'BaseData 27b3'!A1852</f>
        <v>2023</v>
      </c>
      <c r="B1956" s="38">
        <f>+'BaseData 27b3'!B1852</f>
        <v>8</v>
      </c>
      <c r="C1956" s="38">
        <f>+'BaseData 27b3'!C1852</f>
        <v>2024</v>
      </c>
      <c r="D1956" s="38" t="str">
        <f>+INDEX(names!$B$2:$B$28,MATCH('BaseData 27b3'!D1852,names!$A$2:$A$28,0))</f>
        <v>Anaheim</v>
      </c>
      <c r="E1956" s="38" t="str">
        <f>+'BaseData 27b3'!E1852</f>
        <v>BASIC</v>
      </c>
      <c r="F1956" s="38" t="str">
        <f>+'BaseData 27b3'!F1852</f>
        <v>TR</v>
      </c>
      <c r="G1956" s="38">
        <f>+'BaseData 27b3'!G1852</f>
        <v>257.65596527472536</v>
      </c>
    </row>
    <row r="1957" spans="1:7" x14ac:dyDescent="0.25">
      <c r="A1957" s="38">
        <f>+'BaseData 27b3'!A1853</f>
        <v>2023</v>
      </c>
      <c r="B1957" s="38">
        <f>+'BaseData 27b3'!B1853</f>
        <v>8</v>
      </c>
      <c r="C1957" s="38">
        <f>+'BaseData 27b3'!C1853</f>
        <v>2024</v>
      </c>
      <c r="D1957" s="38" t="str">
        <f>+INDEX(names!$B$2:$B$28,MATCH('BaseData 27b3'!D1853,names!$A$2:$A$28,0))</f>
        <v>Anaheim</v>
      </c>
      <c r="E1957" s="38" t="str">
        <f>+'BaseData 27b3'!E1853</f>
        <v>BASIC</v>
      </c>
      <c r="F1957" s="38" t="str">
        <f>+'BaseData 27b3'!F1853</f>
        <v>UT</v>
      </c>
      <c r="G1957" s="38">
        <f>+'BaseData 27b3'!G1853</f>
        <v>1523.1031664835155</v>
      </c>
    </row>
    <row r="1958" spans="1:7" x14ac:dyDescent="0.25">
      <c r="A1958" s="38">
        <f>+'BaseData 27b3'!A1854</f>
        <v>2023</v>
      </c>
      <c r="B1958" s="38">
        <f>+'BaseData 27b3'!B1854</f>
        <v>8</v>
      </c>
      <c r="C1958" s="38">
        <f>+'BaseData 27b3'!C1854</f>
        <v>2024</v>
      </c>
      <c r="D1958" s="38" t="str">
        <f>+INDEX(names!$B$2:$B$28,MATCH('BaseData 27b3'!D1854,names!$A$2:$A$28,0))</f>
        <v>Beverly Hills</v>
      </c>
      <c r="E1958" s="38" t="str">
        <f>+'BaseData 27b3'!E1854</f>
        <v>BASIC</v>
      </c>
      <c r="F1958" s="38" t="str">
        <f>+'BaseData 27b3'!F1854</f>
        <v>TR</v>
      </c>
      <c r="G1958" s="38">
        <f>+'BaseData 27b3'!G1854</f>
        <v>1074.6859953846158</v>
      </c>
    </row>
    <row r="1959" spans="1:7" x14ac:dyDescent="0.25">
      <c r="A1959" s="38">
        <f>+'BaseData 27b3'!A1855</f>
        <v>2023</v>
      </c>
      <c r="B1959" s="38">
        <f>+'BaseData 27b3'!B1855</f>
        <v>8</v>
      </c>
      <c r="C1959" s="38">
        <f>+'BaseData 27b3'!C1855</f>
        <v>2024</v>
      </c>
      <c r="D1959" s="38" t="str">
        <f>+INDEX(names!$B$2:$B$28,MATCH('BaseData 27b3'!D1855,names!$A$2:$A$28,0))</f>
        <v>Burbank</v>
      </c>
      <c r="E1959" s="38" t="str">
        <f>+'BaseData 27b3'!E1855</f>
        <v>BASIC</v>
      </c>
      <c r="F1959" s="38" t="str">
        <f>+'BaseData 27b3'!F1855</f>
        <v>TR</v>
      </c>
      <c r="G1959" s="38">
        <f>+'BaseData 27b3'!G1855</f>
        <v>428.79336285714288</v>
      </c>
    </row>
    <row r="1960" spans="1:7" x14ac:dyDescent="0.25">
      <c r="A1960" s="38">
        <f>+'BaseData 27b3'!A1856</f>
        <v>2023</v>
      </c>
      <c r="B1960" s="38">
        <f>+'BaseData 27b3'!B1856</f>
        <v>8</v>
      </c>
      <c r="C1960" s="38">
        <f>+'BaseData 27b3'!C1856</f>
        <v>2024</v>
      </c>
      <c r="D1960" s="38" t="str">
        <f>+INDEX(names!$B$2:$B$28,MATCH('BaseData 27b3'!D1856,names!$A$2:$A$28,0))</f>
        <v>Calleguas</v>
      </c>
      <c r="E1960" s="38" t="str">
        <f>+'BaseData 27b3'!E1856</f>
        <v>BASIC</v>
      </c>
      <c r="F1960" s="38" t="str">
        <f>+'BaseData 27b3'!F1856</f>
        <v>TR</v>
      </c>
      <c r="G1960" s="38">
        <f>+'BaseData 27b3'!G1856</f>
        <v>9818.9072967033026</v>
      </c>
    </row>
    <row r="1961" spans="1:7" x14ac:dyDescent="0.25">
      <c r="A1961" s="38">
        <f>+'BaseData 27b3'!A1857</f>
        <v>2023</v>
      </c>
      <c r="B1961" s="38">
        <f>+'BaseData 27b3'!B1857</f>
        <v>8</v>
      </c>
      <c r="C1961" s="38">
        <f>+'BaseData 27b3'!C1857</f>
        <v>2024</v>
      </c>
      <c r="D1961" s="38" t="str">
        <f>+INDEX(names!$B$2:$B$28,MATCH('BaseData 27b3'!D1857,names!$A$2:$A$28,0))</f>
        <v>Calleguas</v>
      </c>
      <c r="E1961" s="38" t="str">
        <f>+'BaseData 27b3'!E1857</f>
        <v>LNG</v>
      </c>
      <c r="F1961" s="38" t="str">
        <f>+'BaseData 27b3'!F1857</f>
        <v>TR</v>
      </c>
      <c r="G1961" s="38">
        <f>+'BaseData 27b3'!G1857</f>
        <v>0</v>
      </c>
    </row>
    <row r="1962" spans="1:7" x14ac:dyDescent="0.25">
      <c r="A1962" s="38">
        <f>+'BaseData 27b3'!A1858</f>
        <v>2023</v>
      </c>
      <c r="B1962" s="38">
        <f>+'BaseData 27b3'!B1858</f>
        <v>8</v>
      </c>
      <c r="C1962" s="38">
        <f>+'BaseData 27b3'!C1858</f>
        <v>2024</v>
      </c>
      <c r="D1962" s="38" t="str">
        <f>+INDEX(names!$B$2:$B$28,MATCH('BaseData 27b3'!D1858,names!$A$2:$A$28,0))</f>
        <v>Central Basin</v>
      </c>
      <c r="E1962" s="38" t="str">
        <f>+'BaseData 27b3'!E1858</f>
        <v>BASIC</v>
      </c>
      <c r="F1962" s="38" t="str">
        <f>+'BaseData 27b3'!F1858</f>
        <v>TR</v>
      </c>
      <c r="G1962" s="38">
        <f>+'BaseData 27b3'!G1858</f>
        <v>1827.9352381318677</v>
      </c>
    </row>
    <row r="1963" spans="1:7" x14ac:dyDescent="0.25">
      <c r="A1963" s="38">
        <f>+'BaseData 27b3'!A1859</f>
        <v>2023</v>
      </c>
      <c r="B1963" s="38">
        <f>+'BaseData 27b3'!B1859</f>
        <v>8</v>
      </c>
      <c r="C1963" s="38">
        <f>+'BaseData 27b3'!C1859</f>
        <v>2024</v>
      </c>
      <c r="D1963" s="38" t="str">
        <f>+INDEX(names!$B$2:$B$28,MATCH('BaseData 27b3'!D1859,names!$A$2:$A$28,0))</f>
        <v>Compton</v>
      </c>
      <c r="E1963" s="38" t="str">
        <f>+'BaseData 27b3'!E1859</f>
        <v>BASIC</v>
      </c>
      <c r="F1963" s="38" t="str">
        <f>+'BaseData 27b3'!F1859</f>
        <v>TR</v>
      </c>
      <c r="G1963" s="38">
        <f>+'BaseData 27b3'!G1859</f>
        <v>125.00676923076925</v>
      </c>
    </row>
    <row r="1964" spans="1:7" x14ac:dyDescent="0.25">
      <c r="A1964" s="38">
        <f>+'BaseData 27b3'!A1860</f>
        <v>2023</v>
      </c>
      <c r="B1964" s="38">
        <f>+'BaseData 27b3'!B1860</f>
        <v>8</v>
      </c>
      <c r="C1964" s="38">
        <f>+'BaseData 27b3'!C1860</f>
        <v>2024</v>
      </c>
      <c r="D1964" s="38" t="str">
        <f>+INDEX(names!$B$2:$B$28,MATCH('BaseData 27b3'!D1860,names!$A$2:$A$28,0))</f>
        <v>Eastern</v>
      </c>
      <c r="E1964" s="38" t="str">
        <f>+'BaseData 27b3'!E1860</f>
        <v>BASIC</v>
      </c>
      <c r="F1964" s="38" t="str">
        <f>+'BaseData 27b3'!F1860</f>
        <v>TR</v>
      </c>
      <c r="G1964" s="38">
        <f>+'BaseData 27b3'!G1860</f>
        <v>11408.716437362633</v>
      </c>
    </row>
    <row r="1965" spans="1:7" x14ac:dyDescent="0.25">
      <c r="A1965" s="38">
        <f>+'BaseData 27b3'!A1861</f>
        <v>2023</v>
      </c>
      <c r="B1965" s="38">
        <f>+'BaseData 27b3'!B1861</f>
        <v>8</v>
      </c>
      <c r="C1965" s="38">
        <f>+'BaseData 27b3'!C1861</f>
        <v>2024</v>
      </c>
      <c r="D1965" s="38" t="str">
        <f>+INDEX(names!$B$2:$B$28,MATCH('BaseData 27b3'!D1861,names!$A$2:$A$28,0))</f>
        <v>Eastern</v>
      </c>
      <c r="E1965" s="38" t="str">
        <f>+'BaseData 27b3'!E1861</f>
        <v>BASIC</v>
      </c>
      <c r="F1965" s="38" t="str">
        <f>+'BaseData 27b3'!F1861</f>
        <v>UT</v>
      </c>
      <c r="G1965" s="38">
        <f>+'BaseData 27b3'!G1861</f>
        <v>4866.5412224175807</v>
      </c>
    </row>
    <row r="1966" spans="1:7" x14ac:dyDescent="0.25">
      <c r="A1966" s="38">
        <f>+'BaseData 27b3'!A1862</f>
        <v>2023</v>
      </c>
      <c r="B1966" s="38">
        <f>+'BaseData 27b3'!B1862</f>
        <v>8</v>
      </c>
      <c r="C1966" s="38">
        <f>+'BaseData 27b3'!C1862</f>
        <v>2024</v>
      </c>
      <c r="D1966" s="38" t="str">
        <f>+INDEX(names!$B$2:$B$28,MATCH('BaseData 27b3'!D1862,names!$A$2:$A$28,0))</f>
        <v>Eastern</v>
      </c>
      <c r="E1966" s="38" t="str">
        <f>+'BaseData 27b3'!E1862</f>
        <v>LNG</v>
      </c>
      <c r="F1966" s="38" t="str">
        <f>+'BaseData 27b3'!F1862</f>
        <v>UT</v>
      </c>
      <c r="G1966" s="38">
        <f>+'BaseData 27b3'!G1862</f>
        <v>872.77499999999975</v>
      </c>
    </row>
    <row r="1967" spans="1:7" x14ac:dyDescent="0.25">
      <c r="A1967" s="38">
        <f>+'BaseData 27b3'!A1863</f>
        <v>2023</v>
      </c>
      <c r="B1967" s="38">
        <f>+'BaseData 27b3'!B1863</f>
        <v>8</v>
      </c>
      <c r="C1967" s="38">
        <f>+'BaseData 27b3'!C1863</f>
        <v>2024</v>
      </c>
      <c r="D1967" s="38" t="str">
        <f>+INDEX(names!$B$2:$B$28,MATCH('BaseData 27b3'!D1863,names!$A$2:$A$28,0))</f>
        <v>Foothill</v>
      </c>
      <c r="E1967" s="38" t="str">
        <f>+'BaseData 27b3'!E1863</f>
        <v>BASIC</v>
      </c>
      <c r="F1967" s="38" t="str">
        <f>+'BaseData 27b3'!F1863</f>
        <v>TR</v>
      </c>
      <c r="G1967" s="38">
        <f>+'BaseData 27b3'!G1863</f>
        <v>795.27325769230799</v>
      </c>
    </row>
    <row r="1968" spans="1:7" x14ac:dyDescent="0.25">
      <c r="A1968" s="38">
        <f>+'BaseData 27b3'!A1864</f>
        <v>2023</v>
      </c>
      <c r="B1968" s="38">
        <f>+'BaseData 27b3'!B1864</f>
        <v>8</v>
      </c>
      <c r="C1968" s="38">
        <f>+'BaseData 27b3'!C1864</f>
        <v>2024</v>
      </c>
      <c r="D1968" s="38" t="str">
        <f>+INDEX(names!$B$2:$B$28,MATCH('BaseData 27b3'!D1864,names!$A$2:$A$28,0))</f>
        <v>Foothill</v>
      </c>
      <c r="E1968" s="38" t="str">
        <f>+'BaseData 27b3'!E1864</f>
        <v>LNG</v>
      </c>
      <c r="F1968" s="38" t="str">
        <f>+'BaseData 27b3'!F1864</f>
        <v>TR</v>
      </c>
      <c r="G1968" s="38">
        <f>+'BaseData 27b3'!G1864</f>
        <v>0</v>
      </c>
    </row>
    <row r="1969" spans="1:7" x14ac:dyDescent="0.25">
      <c r="A1969" s="38">
        <f>+'BaseData 27b3'!A1865</f>
        <v>2023</v>
      </c>
      <c r="B1969" s="38">
        <f>+'BaseData 27b3'!B1865</f>
        <v>8</v>
      </c>
      <c r="C1969" s="38">
        <f>+'BaseData 27b3'!C1865</f>
        <v>2024</v>
      </c>
      <c r="D1969" s="38" t="str">
        <f>+INDEX(names!$B$2:$B$28,MATCH('BaseData 27b3'!D1865,names!$A$2:$A$28,0))</f>
        <v>Fullerton</v>
      </c>
      <c r="E1969" s="38" t="str">
        <f>+'BaseData 27b3'!E1865</f>
        <v>BASIC</v>
      </c>
      <c r="F1969" s="38" t="str">
        <f>+'BaseData 27b3'!F1865</f>
        <v>TR</v>
      </c>
      <c r="G1969" s="38">
        <f>+'BaseData 27b3'!G1865</f>
        <v>571.2974791208793</v>
      </c>
    </row>
    <row r="1970" spans="1:7" x14ac:dyDescent="0.25">
      <c r="A1970" s="38">
        <f>+'BaseData 27b3'!A1866</f>
        <v>2023</v>
      </c>
      <c r="B1970" s="38">
        <f>+'BaseData 27b3'!B1866</f>
        <v>8</v>
      </c>
      <c r="C1970" s="38">
        <f>+'BaseData 27b3'!C1866</f>
        <v>2024</v>
      </c>
      <c r="D1970" s="38" t="str">
        <f>+INDEX(names!$B$2:$B$28,MATCH('BaseData 27b3'!D1866,names!$A$2:$A$28,0))</f>
        <v>Glendale</v>
      </c>
      <c r="E1970" s="38" t="str">
        <f>+'BaseData 27b3'!E1866</f>
        <v>BASIC</v>
      </c>
      <c r="F1970" s="38" t="str">
        <f>+'BaseData 27b3'!F1866</f>
        <v>TR</v>
      </c>
      <c r="G1970" s="38">
        <f>+'BaseData 27b3'!G1866</f>
        <v>1554.740820769231</v>
      </c>
    </row>
    <row r="1971" spans="1:7" x14ac:dyDescent="0.25">
      <c r="A1971" s="38">
        <f>+'BaseData 27b3'!A1867</f>
        <v>2023</v>
      </c>
      <c r="B1971" s="38">
        <f>+'BaseData 27b3'!B1867</f>
        <v>8</v>
      </c>
      <c r="C1971" s="38">
        <f>+'BaseData 27b3'!C1867</f>
        <v>2024</v>
      </c>
      <c r="D1971" s="38" t="str">
        <f>+INDEX(names!$B$2:$B$28,MATCH('BaseData 27b3'!D1867,names!$A$2:$A$28,0))</f>
        <v>Inland Empire</v>
      </c>
      <c r="E1971" s="38" t="str">
        <f>+'BaseData 27b3'!E1867</f>
        <v>BASIC</v>
      </c>
      <c r="F1971" s="38" t="str">
        <f>+'BaseData 27b3'!F1867</f>
        <v>UT</v>
      </c>
      <c r="G1971" s="38">
        <f>+'BaseData 27b3'!G1867</f>
        <v>6518.4858030769255</v>
      </c>
    </row>
    <row r="1972" spans="1:7" x14ac:dyDescent="0.25">
      <c r="A1972" s="38">
        <f>+'BaseData 27b3'!A1868</f>
        <v>2023</v>
      </c>
      <c r="B1972" s="38">
        <f>+'BaseData 27b3'!B1868</f>
        <v>8</v>
      </c>
      <c r="C1972" s="38">
        <f>+'BaseData 27b3'!C1868</f>
        <v>2024</v>
      </c>
      <c r="D1972" s="38" t="str">
        <f>+INDEX(names!$B$2:$B$28,MATCH('BaseData 27b3'!D1868,names!$A$2:$A$28,0))</f>
        <v>Los Angeles</v>
      </c>
      <c r="E1972" s="38" t="str">
        <f>+'BaseData 27b3'!E1868</f>
        <v>BASIC</v>
      </c>
      <c r="F1972" s="38" t="str">
        <f>+'BaseData 27b3'!F1868</f>
        <v>UT</v>
      </c>
      <c r="G1972" s="38">
        <f>+'BaseData 27b3'!G1868</f>
        <v>11295.016331538469</v>
      </c>
    </row>
    <row r="1973" spans="1:7" x14ac:dyDescent="0.25">
      <c r="A1973" s="38">
        <f>+'BaseData 27b3'!A1869</f>
        <v>2023</v>
      </c>
      <c r="B1973" s="38">
        <f>+'BaseData 27b3'!B1869</f>
        <v>8</v>
      </c>
      <c r="C1973" s="38">
        <f>+'BaseData 27b3'!C1869</f>
        <v>2024</v>
      </c>
      <c r="D1973" s="38" t="str">
        <f>+INDEX(names!$B$2:$B$28,MATCH('BaseData 27b3'!D1869,names!$A$2:$A$28,0))</f>
        <v>Los Angeles</v>
      </c>
      <c r="E1973" s="38" t="str">
        <f>+'BaseData 27b3'!E1869</f>
        <v>BASIC</v>
      </c>
      <c r="F1973" s="38" t="str">
        <f>+'BaseData 27b3'!F1869</f>
        <v>TR</v>
      </c>
      <c r="G1973" s="38">
        <f>+'BaseData 27b3'!G1869</f>
        <v>3119.0050000000033</v>
      </c>
    </row>
    <row r="1974" spans="1:7" x14ac:dyDescent="0.25">
      <c r="A1974" s="38">
        <f>+'BaseData 27b3'!A1870</f>
        <v>2023</v>
      </c>
      <c r="B1974" s="38">
        <f>+'BaseData 27b3'!B1870</f>
        <v>8</v>
      </c>
      <c r="C1974" s="38">
        <f>+'BaseData 27b3'!C1870</f>
        <v>2024</v>
      </c>
      <c r="D1974" s="38" t="str">
        <f>+INDEX(names!$B$2:$B$28,MATCH('BaseData 27b3'!D1870,names!$A$2:$A$28,0))</f>
        <v>Las Virgenes</v>
      </c>
      <c r="E1974" s="38" t="str">
        <f>+'BaseData 27b3'!E1870</f>
        <v>BASIC</v>
      </c>
      <c r="F1974" s="38" t="str">
        <f>+'BaseData 27b3'!F1870</f>
        <v>TR</v>
      </c>
      <c r="G1974" s="38">
        <f>+'BaseData 27b3'!G1870</f>
        <v>2100.4248276923086</v>
      </c>
    </row>
    <row r="1975" spans="1:7" x14ac:dyDescent="0.25">
      <c r="A1975" s="38">
        <f>+'BaseData 27b3'!A1871</f>
        <v>2023</v>
      </c>
      <c r="B1975" s="38">
        <f>+'BaseData 27b3'!B1871</f>
        <v>8</v>
      </c>
      <c r="C1975" s="38">
        <f>+'BaseData 27b3'!C1871</f>
        <v>2024</v>
      </c>
      <c r="D1975" s="38" t="str">
        <f>+INDEX(names!$B$2:$B$28,MATCH('BaseData 27b3'!D1871,names!$A$2:$A$28,0))</f>
        <v>Long Beach</v>
      </c>
      <c r="E1975" s="38" t="str">
        <f>+'BaseData 27b3'!E1871</f>
        <v>BASIC</v>
      </c>
      <c r="F1975" s="38" t="str">
        <f>+'BaseData 27b3'!F1871</f>
        <v>TR</v>
      </c>
      <c r="G1975" s="38">
        <f>+'BaseData 27b3'!G1871</f>
        <v>2944.9447127472522</v>
      </c>
    </row>
    <row r="1976" spans="1:7" x14ac:dyDescent="0.25">
      <c r="A1976" s="38">
        <f>+'BaseData 27b3'!A1872</f>
        <v>2023</v>
      </c>
      <c r="B1976" s="38">
        <f>+'BaseData 27b3'!B1872</f>
        <v>8</v>
      </c>
      <c r="C1976" s="38">
        <f>+'BaseData 27b3'!C1872</f>
        <v>2024</v>
      </c>
      <c r="D1976" s="38" t="str">
        <f>+INDEX(names!$B$2:$B$28,MATCH('BaseData 27b3'!D1872,names!$A$2:$A$28,0))</f>
        <v>MWDOC</v>
      </c>
      <c r="E1976" s="38" t="str">
        <f>+'BaseData 27b3'!E1872</f>
        <v>BASIC</v>
      </c>
      <c r="F1976" s="38" t="str">
        <f>+'BaseData 27b3'!F1872</f>
        <v>TR</v>
      </c>
      <c r="G1976" s="38">
        <f>+'BaseData 27b3'!G1872</f>
        <v>10901.81764043956</v>
      </c>
    </row>
    <row r="1977" spans="1:7" x14ac:dyDescent="0.25">
      <c r="A1977" s="38">
        <f>+'BaseData 27b3'!A1873</f>
        <v>2023</v>
      </c>
      <c r="B1977" s="38">
        <f>+'BaseData 27b3'!B1873</f>
        <v>8</v>
      </c>
      <c r="C1977" s="38">
        <f>+'BaseData 27b3'!C1873</f>
        <v>2024</v>
      </c>
      <c r="D1977" s="38" t="str">
        <f>+INDEX(names!$B$2:$B$28,MATCH('BaseData 27b3'!D1873,names!$A$2:$A$28,0))</f>
        <v>MWDOC</v>
      </c>
      <c r="E1977" s="38" t="str">
        <f>+'BaseData 27b3'!E1873</f>
        <v>BASIC</v>
      </c>
      <c r="F1977" s="38" t="str">
        <f>+'BaseData 27b3'!F1873</f>
        <v>UT</v>
      </c>
      <c r="G1977" s="38">
        <f>+'BaseData 27b3'!G1873</f>
        <v>6480.8974558241734</v>
      </c>
    </row>
    <row r="1978" spans="1:7" x14ac:dyDescent="0.25">
      <c r="A1978" s="38">
        <f>+'BaseData 27b3'!A1874</f>
        <v>2023</v>
      </c>
      <c r="B1978" s="38">
        <f>+'BaseData 27b3'!B1874</f>
        <v>8</v>
      </c>
      <c r="C1978" s="38">
        <f>+'BaseData 27b3'!C1874</f>
        <v>2024</v>
      </c>
      <c r="D1978" s="38" t="str">
        <f>+INDEX(names!$B$2:$B$28,MATCH('BaseData 27b3'!D1874,names!$A$2:$A$28,0))</f>
        <v>MWDOC</v>
      </c>
      <c r="E1978" s="38" t="str">
        <f>+'BaseData 27b3'!E1874</f>
        <v>LNG</v>
      </c>
      <c r="F1978" s="38" t="str">
        <f>+'BaseData 27b3'!F1874</f>
        <v>UT</v>
      </c>
      <c r="G1978" s="38">
        <f>+'BaseData 27b3'!G1874</f>
        <v>0</v>
      </c>
    </row>
    <row r="1979" spans="1:7" x14ac:dyDescent="0.25">
      <c r="A1979" s="38">
        <f>+'BaseData 27b3'!A1875</f>
        <v>2023</v>
      </c>
      <c r="B1979" s="38">
        <f>+'BaseData 27b3'!B1875</f>
        <v>8</v>
      </c>
      <c r="C1979" s="38">
        <f>+'BaseData 27b3'!C1875</f>
        <v>2024</v>
      </c>
      <c r="D1979" s="38" t="str">
        <f>+INDEX(names!$B$2:$B$28,MATCH('BaseData 27b3'!D1875,names!$A$2:$A$28,0))</f>
        <v>Pasadena</v>
      </c>
      <c r="E1979" s="38" t="str">
        <f>+'BaseData 27b3'!E1875</f>
        <v>BASIC</v>
      </c>
      <c r="F1979" s="38" t="str">
        <f>+'BaseData 27b3'!F1875</f>
        <v>TR</v>
      </c>
      <c r="G1979" s="38">
        <f>+'BaseData 27b3'!G1875</f>
        <v>2167.2696290109884</v>
      </c>
    </row>
    <row r="1980" spans="1:7" x14ac:dyDescent="0.25">
      <c r="A1980" s="38">
        <f>+'BaseData 27b3'!A1876</f>
        <v>2023</v>
      </c>
      <c r="B1980" s="38">
        <f>+'BaseData 27b3'!B1876</f>
        <v>8</v>
      </c>
      <c r="C1980" s="38">
        <f>+'BaseData 27b3'!C1876</f>
        <v>2024</v>
      </c>
      <c r="D1980" s="38" t="str">
        <f>+INDEX(names!$B$2:$B$28,MATCH('BaseData 27b3'!D1876,names!$A$2:$A$28,0))</f>
        <v>San Marino</v>
      </c>
      <c r="E1980" s="38" t="str">
        <f>+'BaseData 27b3'!E1876</f>
        <v>BASIC</v>
      </c>
      <c r="F1980" s="38" t="str">
        <f>+'BaseData 27b3'!F1876</f>
        <v>TR</v>
      </c>
      <c r="G1980" s="38">
        <f>+'BaseData 27b3'!G1876</f>
        <v>293.36655120879112</v>
      </c>
    </row>
    <row r="1981" spans="1:7" x14ac:dyDescent="0.25">
      <c r="A1981" s="38">
        <f>+'BaseData 27b3'!A1877</f>
        <v>2023</v>
      </c>
      <c r="B1981" s="38">
        <f>+'BaseData 27b3'!B1877</f>
        <v>8</v>
      </c>
      <c r="C1981" s="38">
        <f>+'BaseData 27b3'!C1877</f>
        <v>2024</v>
      </c>
      <c r="D1981" s="38" t="str">
        <f>+INDEX(names!$B$2:$B$28,MATCH('BaseData 27b3'!D1877,names!$A$2:$A$28,0))</f>
        <v>Santa Ana</v>
      </c>
      <c r="E1981" s="38" t="str">
        <f>+'BaseData 27b3'!E1877</f>
        <v>BASIC</v>
      </c>
      <c r="F1981" s="38" t="str">
        <f>+'BaseData 27b3'!F1877</f>
        <v>TR</v>
      </c>
      <c r="G1981" s="38">
        <f>+'BaseData 27b3'!G1877</f>
        <v>1553.7401048351649</v>
      </c>
    </row>
    <row r="1982" spans="1:7" x14ac:dyDescent="0.25">
      <c r="A1982" s="38">
        <f>+'BaseData 27b3'!A1878</f>
        <v>2023</v>
      </c>
      <c r="B1982" s="38">
        <f>+'BaseData 27b3'!B1878</f>
        <v>8</v>
      </c>
      <c r="C1982" s="38">
        <f>+'BaseData 27b3'!C1878</f>
        <v>2024</v>
      </c>
      <c r="D1982" s="38" t="str">
        <f>+INDEX(names!$B$2:$B$28,MATCH('BaseData 27b3'!D1878,names!$A$2:$A$28,0))</f>
        <v>Santa Monica</v>
      </c>
      <c r="E1982" s="38" t="str">
        <f>+'BaseData 27b3'!E1878</f>
        <v>BASIC</v>
      </c>
      <c r="F1982" s="38" t="str">
        <f>+'BaseData 27b3'!F1878</f>
        <v>TR</v>
      </c>
      <c r="G1982" s="38">
        <f>+'BaseData 27b3'!G1878</f>
        <v>486.97151538461571</v>
      </c>
    </row>
    <row r="1983" spans="1:7" x14ac:dyDescent="0.25">
      <c r="A1983" s="38">
        <f>+'BaseData 27b3'!A1879</f>
        <v>2023</v>
      </c>
      <c r="B1983" s="38">
        <f>+'BaseData 27b3'!B1879</f>
        <v>8</v>
      </c>
      <c r="C1983" s="38">
        <f>+'BaseData 27b3'!C1879</f>
        <v>2024</v>
      </c>
      <c r="D1983" s="38" t="str">
        <f>+INDEX(names!$B$2:$B$28,MATCH('BaseData 27b3'!D1879,names!$A$2:$A$28,0))</f>
        <v>San Diego</v>
      </c>
      <c r="E1983" s="38" t="str">
        <f>+'BaseData 27b3'!E1879</f>
        <v>BASIC</v>
      </c>
      <c r="F1983" s="38" t="str">
        <f>+'BaseData 27b3'!F1879</f>
        <v>TR</v>
      </c>
      <c r="G1983" s="38">
        <f>+'BaseData 27b3'!G1879</f>
        <v>6106.9955413186826</v>
      </c>
    </row>
    <row r="1984" spans="1:7" x14ac:dyDescent="0.25">
      <c r="A1984" s="38">
        <f>+'BaseData 27b3'!A1880</f>
        <v>2023</v>
      </c>
      <c r="B1984" s="38">
        <f>+'BaseData 27b3'!B1880</f>
        <v>8</v>
      </c>
      <c r="C1984" s="38">
        <f>+'BaseData 27b3'!C1880</f>
        <v>2024</v>
      </c>
      <c r="D1984" s="38" t="str">
        <f>+INDEX(names!$B$2:$B$28,MATCH('BaseData 27b3'!D1880,names!$A$2:$A$28,0))</f>
        <v>San Diego</v>
      </c>
      <c r="E1984" s="38" t="str">
        <f>+'BaseData 27b3'!E1880</f>
        <v>BASIC</v>
      </c>
      <c r="F1984" s="38" t="str">
        <f>+'BaseData 27b3'!F1880</f>
        <v>UT</v>
      </c>
      <c r="G1984" s="38">
        <f>+'BaseData 27b3'!G1880</f>
        <v>44015.214085054955</v>
      </c>
    </row>
    <row r="1985" spans="1:7" x14ac:dyDescent="0.25">
      <c r="A1985" s="38">
        <f>+'BaseData 27b3'!A1881</f>
        <v>2023</v>
      </c>
      <c r="B1985" s="38">
        <f>+'BaseData 27b3'!B1881</f>
        <v>8</v>
      </c>
      <c r="C1985" s="38">
        <f>+'BaseData 27b3'!C1881</f>
        <v>2024</v>
      </c>
      <c r="D1985" s="38" t="str">
        <f>+INDEX(names!$B$2:$B$28,MATCH('BaseData 27b3'!D1881,names!$A$2:$A$28,0))</f>
        <v>Three Valleys</v>
      </c>
      <c r="E1985" s="38" t="str">
        <f>+'BaseData 27b3'!E1881</f>
        <v>BASIC</v>
      </c>
      <c r="F1985" s="38" t="str">
        <f>+'BaseData 27b3'!F1881</f>
        <v>TR</v>
      </c>
      <c r="G1985" s="38">
        <f>+'BaseData 27b3'!G1881</f>
        <v>3852.0121345054968</v>
      </c>
    </row>
    <row r="1986" spans="1:7" x14ac:dyDescent="0.25">
      <c r="A1986" s="38">
        <f>+'BaseData 27b3'!A1882</f>
        <v>2023</v>
      </c>
      <c r="B1986" s="38">
        <f>+'BaseData 27b3'!B1882</f>
        <v>8</v>
      </c>
      <c r="C1986" s="38">
        <f>+'BaseData 27b3'!C1882</f>
        <v>2024</v>
      </c>
      <c r="D1986" s="38" t="str">
        <f>+INDEX(names!$B$2:$B$28,MATCH('BaseData 27b3'!D1882,names!$A$2:$A$28,0))</f>
        <v>Three Valleys</v>
      </c>
      <c r="E1986" s="38" t="str">
        <f>+'BaseData 27b3'!E1882</f>
        <v>BASIC</v>
      </c>
      <c r="F1986" s="38" t="str">
        <f>+'BaseData 27b3'!F1882</f>
        <v>UT</v>
      </c>
      <c r="G1986" s="38">
        <f>+'BaseData 27b3'!G1882</f>
        <v>1873.6422659340662</v>
      </c>
    </row>
    <row r="1987" spans="1:7" x14ac:dyDescent="0.25">
      <c r="A1987" s="38">
        <f>+'BaseData 27b3'!A1883</f>
        <v>2023</v>
      </c>
      <c r="B1987" s="38">
        <f>+'BaseData 27b3'!B1883</f>
        <v>8</v>
      </c>
      <c r="C1987" s="38">
        <f>+'BaseData 27b3'!C1883</f>
        <v>2024</v>
      </c>
      <c r="D1987" s="38" t="str">
        <f>+INDEX(names!$B$2:$B$28,MATCH('BaseData 27b3'!D1883,names!$A$2:$A$28,0))</f>
        <v>Three Valleys</v>
      </c>
      <c r="E1987" s="38" t="str">
        <f>+'BaseData 27b3'!E1883</f>
        <v>LNG</v>
      </c>
      <c r="F1987" s="38" t="str">
        <f>+'BaseData 27b3'!F1883</f>
        <v>UT</v>
      </c>
      <c r="G1987" s="38">
        <f>+'BaseData 27b3'!G1883</f>
        <v>41.507999999999925</v>
      </c>
    </row>
    <row r="1988" spans="1:7" x14ac:dyDescent="0.25">
      <c r="A1988" s="38">
        <f>+'BaseData 27b3'!A1884</f>
        <v>2023</v>
      </c>
      <c r="B1988" s="38">
        <f>+'BaseData 27b3'!B1884</f>
        <v>8</v>
      </c>
      <c r="C1988" s="38">
        <f>+'BaseData 27b3'!C1884</f>
        <v>2024</v>
      </c>
      <c r="D1988" s="38" t="str">
        <f>+INDEX(names!$B$2:$B$28,MATCH('BaseData 27b3'!D1884,names!$A$2:$A$28,0))</f>
        <v>Torrance</v>
      </c>
      <c r="E1988" s="38" t="str">
        <f>+'BaseData 27b3'!E1884</f>
        <v>BASIC</v>
      </c>
      <c r="F1988" s="38" t="str">
        <f>+'BaseData 27b3'!F1884</f>
        <v>TR</v>
      </c>
      <c r="G1988" s="38">
        <f>+'BaseData 27b3'!G1884</f>
        <v>1401.7065358241759</v>
      </c>
    </row>
    <row r="1989" spans="1:7" x14ac:dyDescent="0.25">
      <c r="A1989" s="38">
        <f>+'BaseData 27b3'!A1885</f>
        <v>2023</v>
      </c>
      <c r="B1989" s="38">
        <f>+'BaseData 27b3'!B1885</f>
        <v>8</v>
      </c>
      <c r="C1989" s="38">
        <f>+'BaseData 27b3'!C1885</f>
        <v>2024</v>
      </c>
      <c r="D1989" s="38" t="str">
        <f>+INDEX(names!$B$2:$B$28,MATCH('BaseData 27b3'!D1885,names!$A$2:$A$28,0))</f>
        <v>Upper San Gabriel</v>
      </c>
      <c r="E1989" s="38" t="str">
        <f>+'BaseData 27b3'!E1885</f>
        <v>BASIC</v>
      </c>
      <c r="F1989" s="38" t="str">
        <f>+'BaseData 27b3'!F1885</f>
        <v>TR</v>
      </c>
      <c r="G1989" s="38">
        <f>+'BaseData 27b3'!G1885</f>
        <v>151.40175999999997</v>
      </c>
    </row>
    <row r="1990" spans="1:7" x14ac:dyDescent="0.25">
      <c r="A1990" s="38">
        <f>+'BaseData 27b3'!A1886</f>
        <v>2023</v>
      </c>
      <c r="B1990" s="38">
        <f>+'BaseData 27b3'!B1886</f>
        <v>8</v>
      </c>
      <c r="C1990" s="38">
        <f>+'BaseData 27b3'!C1886</f>
        <v>2024</v>
      </c>
      <c r="D1990" s="38" t="str">
        <f>+INDEX(names!$B$2:$B$28,MATCH('BaseData 27b3'!D1886,names!$A$2:$A$28,0))</f>
        <v>Upper San Gabriel</v>
      </c>
      <c r="E1990" s="38" t="str">
        <f>+'BaseData 27b3'!E1886</f>
        <v>BASIC</v>
      </c>
      <c r="F1990" s="38" t="str">
        <f>+'BaseData 27b3'!F1886</f>
        <v>UT</v>
      </c>
      <c r="G1990" s="38">
        <f>+'BaseData 27b3'!G1886</f>
        <v>75.700879999999984</v>
      </c>
    </row>
    <row r="1991" spans="1:7" x14ac:dyDescent="0.25">
      <c r="A1991" s="38">
        <f>+'BaseData 27b3'!A1887</f>
        <v>2023</v>
      </c>
      <c r="B1991" s="38">
        <f>+'BaseData 27b3'!B1887</f>
        <v>8</v>
      </c>
      <c r="C1991" s="38">
        <f>+'BaseData 27b3'!C1887</f>
        <v>2024</v>
      </c>
      <c r="D1991" s="38" t="str">
        <f>+INDEX(names!$B$2:$B$28,MATCH('BaseData 27b3'!D1887,names!$A$2:$A$28,0))</f>
        <v>Upper San Gabriel</v>
      </c>
      <c r="E1991" s="38" t="str">
        <f>+'BaseData 27b3'!E1887</f>
        <v>LNG</v>
      </c>
      <c r="F1991" s="38" t="str">
        <f>+'BaseData 27b3'!F1887</f>
        <v>UT</v>
      </c>
      <c r="G1991" s="38">
        <f>+'BaseData 27b3'!G1887</f>
        <v>415.37999999999994</v>
      </c>
    </row>
    <row r="1992" spans="1:7" x14ac:dyDescent="0.25">
      <c r="A1992" s="38">
        <f>+'BaseData 27b3'!A1888</f>
        <v>2023</v>
      </c>
      <c r="B1992" s="38">
        <f>+'BaseData 27b3'!B1888</f>
        <v>8</v>
      </c>
      <c r="C1992" s="38">
        <f>+'BaseData 27b3'!C1888</f>
        <v>2024</v>
      </c>
      <c r="D1992" s="38" t="str">
        <f>+INDEX(names!$B$2:$B$28,MATCH('BaseData 27b3'!D1888,names!$A$2:$A$28,0))</f>
        <v>West Basin</v>
      </c>
      <c r="E1992" s="38" t="str">
        <f>+'BaseData 27b3'!E1888</f>
        <v>BASIC</v>
      </c>
      <c r="F1992" s="38" t="str">
        <f>+'BaseData 27b3'!F1888</f>
        <v>TR</v>
      </c>
      <c r="G1992" s="38">
        <f>+'BaseData 27b3'!G1888</f>
        <v>10990.695837362638</v>
      </c>
    </row>
    <row r="1993" spans="1:7" x14ac:dyDescent="0.25">
      <c r="A1993" s="38">
        <f>+'BaseData 27b3'!A1889</f>
        <v>2023</v>
      </c>
      <c r="B1993" s="38">
        <f>+'BaseData 27b3'!B1889</f>
        <v>8</v>
      </c>
      <c r="C1993" s="38">
        <f>+'BaseData 27b3'!C1889</f>
        <v>2024</v>
      </c>
      <c r="D1993" s="38" t="str">
        <f>+INDEX(names!$B$2:$B$28,MATCH('BaseData 27b3'!D1889,names!$A$2:$A$28,0))</f>
        <v>Western</v>
      </c>
      <c r="E1993" s="38" t="str">
        <f>+'BaseData 27b3'!E1889</f>
        <v>BASIC</v>
      </c>
      <c r="F1993" s="38" t="str">
        <f>+'BaseData 27b3'!F1889</f>
        <v>TR</v>
      </c>
      <c r="G1993" s="38">
        <f>+'BaseData 27b3'!G1889</f>
        <v>6783.64922967033</v>
      </c>
    </row>
    <row r="1994" spans="1:7" x14ac:dyDescent="0.25">
      <c r="A1994" s="38">
        <f>+'BaseData 27b3'!A1890</f>
        <v>2023</v>
      </c>
      <c r="B1994" s="38">
        <f>+'BaseData 27b3'!B1890</f>
        <v>8</v>
      </c>
      <c r="C1994" s="38">
        <f>+'BaseData 27b3'!C1890</f>
        <v>2024</v>
      </c>
      <c r="D1994" s="38" t="str">
        <f>+INDEX(names!$B$2:$B$28,MATCH('BaseData 27b3'!D1890,names!$A$2:$A$28,0))</f>
        <v>Western</v>
      </c>
      <c r="E1994" s="38" t="str">
        <f>+'BaseData 27b3'!E1890</f>
        <v>BASIC</v>
      </c>
      <c r="F1994" s="38" t="str">
        <f>+'BaseData 27b3'!F1890</f>
        <v>UT</v>
      </c>
      <c r="G1994" s="38">
        <f>+'BaseData 27b3'!G1890</f>
        <v>3276.1137263736268</v>
      </c>
    </row>
    <row r="1995" spans="1:7" x14ac:dyDescent="0.25">
      <c r="A1995" s="38">
        <f>+'BaseData 27b3'!A1891</f>
        <v>2023</v>
      </c>
      <c r="B1995" s="38">
        <f>+'BaseData 27b3'!B1891</f>
        <v>8</v>
      </c>
      <c r="C1995" s="38">
        <f>+'BaseData 27b3'!C1891</f>
        <v>2024</v>
      </c>
      <c r="D1995" s="38" t="str">
        <f>+INDEX(names!$B$2:$B$28,MATCH('BaseData 27b3'!D1891,names!$A$2:$A$28,0))</f>
        <v>Western</v>
      </c>
      <c r="E1995" s="38" t="str">
        <f>+'BaseData 27b3'!E1891</f>
        <v>LNG</v>
      </c>
      <c r="F1995" s="38" t="str">
        <f>+'BaseData 27b3'!F1891</f>
        <v>UT</v>
      </c>
      <c r="G1995" s="38">
        <f>+'BaseData 27b3'!G1891</f>
        <v>168.91666666666643</v>
      </c>
    </row>
    <row r="1996" spans="1:7" x14ac:dyDescent="0.25">
      <c r="A1996" s="38">
        <f>+'BaseData 27b3'!A1892</f>
        <v>2023</v>
      </c>
      <c r="B1996" s="38">
        <f>+'BaseData 27b3'!B1892</f>
        <v>9</v>
      </c>
      <c r="C1996" s="38">
        <f>+'BaseData 27b3'!C1892</f>
        <v>2024</v>
      </c>
      <c r="D1996" s="38" t="str">
        <f>+INDEX(names!$B$2:$B$28,MATCH('BaseData 27b3'!D1892,names!$A$2:$A$28,0))</f>
        <v>Anaheim</v>
      </c>
      <c r="E1996" s="38" t="str">
        <f>+'BaseData 27b3'!E1892</f>
        <v>BASIC</v>
      </c>
      <c r="F1996" s="38" t="str">
        <f>+'BaseData 27b3'!F1892</f>
        <v>TR</v>
      </c>
      <c r="G1996" s="38">
        <f>+'BaseData 27b3'!G1892</f>
        <v>304.06373999999994</v>
      </c>
    </row>
    <row r="1997" spans="1:7" x14ac:dyDescent="0.25">
      <c r="A1997" s="38">
        <f>+'BaseData 27b3'!A1893</f>
        <v>2023</v>
      </c>
      <c r="B1997" s="38">
        <f>+'BaseData 27b3'!B1893</f>
        <v>9</v>
      </c>
      <c r="C1997" s="38">
        <f>+'BaseData 27b3'!C1893</f>
        <v>2024</v>
      </c>
      <c r="D1997" s="38" t="str">
        <f>+INDEX(names!$B$2:$B$28,MATCH('BaseData 27b3'!D1893,names!$A$2:$A$28,0))</f>
        <v>Anaheim</v>
      </c>
      <c r="E1997" s="38" t="str">
        <f>+'BaseData 27b3'!E1893</f>
        <v>BASIC</v>
      </c>
      <c r="F1997" s="38" t="str">
        <f>+'BaseData 27b3'!F1893</f>
        <v>UT</v>
      </c>
      <c r="G1997" s="38">
        <f>+'BaseData 27b3'!G1893</f>
        <v>1304.9866252747242</v>
      </c>
    </row>
    <row r="1998" spans="1:7" x14ac:dyDescent="0.25">
      <c r="A1998" s="38">
        <f>+'BaseData 27b3'!A1894</f>
        <v>2023</v>
      </c>
      <c r="B1998" s="38">
        <f>+'BaseData 27b3'!B1894</f>
        <v>9</v>
      </c>
      <c r="C1998" s="38">
        <f>+'BaseData 27b3'!C1894</f>
        <v>2024</v>
      </c>
      <c r="D1998" s="38" t="str">
        <f>+INDEX(names!$B$2:$B$28,MATCH('BaseData 27b3'!D1894,names!$A$2:$A$28,0))</f>
        <v>Beverly Hills</v>
      </c>
      <c r="E1998" s="38" t="str">
        <f>+'BaseData 27b3'!E1894</f>
        <v>BASIC</v>
      </c>
      <c r="F1998" s="38" t="str">
        <f>+'BaseData 27b3'!F1894</f>
        <v>TR</v>
      </c>
      <c r="G1998" s="38">
        <f>+'BaseData 27b3'!G1894</f>
        <v>1003.1396323076922</v>
      </c>
    </row>
    <row r="1999" spans="1:7" x14ac:dyDescent="0.25">
      <c r="A1999" s="38">
        <f>+'BaseData 27b3'!A1895</f>
        <v>2023</v>
      </c>
      <c r="B1999" s="38">
        <f>+'BaseData 27b3'!B1895</f>
        <v>9</v>
      </c>
      <c r="C1999" s="38">
        <f>+'BaseData 27b3'!C1895</f>
        <v>2024</v>
      </c>
      <c r="D1999" s="38" t="str">
        <f>+INDEX(names!$B$2:$B$28,MATCH('BaseData 27b3'!D1895,names!$A$2:$A$28,0))</f>
        <v>Burbank</v>
      </c>
      <c r="E1999" s="38" t="str">
        <f>+'BaseData 27b3'!E1895</f>
        <v>BASIC</v>
      </c>
      <c r="F1999" s="38" t="str">
        <f>+'BaseData 27b3'!F1895</f>
        <v>TR</v>
      </c>
      <c r="G1999" s="38">
        <f>+'BaseData 27b3'!G1895</f>
        <v>386.01288901098906</v>
      </c>
    </row>
    <row r="2000" spans="1:7" x14ac:dyDescent="0.25">
      <c r="A2000" s="38">
        <f>+'BaseData 27b3'!A1896</f>
        <v>2023</v>
      </c>
      <c r="B2000" s="38">
        <f>+'BaseData 27b3'!B1896</f>
        <v>9</v>
      </c>
      <c r="C2000" s="38">
        <f>+'BaseData 27b3'!C1896</f>
        <v>2024</v>
      </c>
      <c r="D2000" s="38" t="str">
        <f>+INDEX(names!$B$2:$B$28,MATCH('BaseData 27b3'!D1896,names!$A$2:$A$28,0))</f>
        <v>Calleguas</v>
      </c>
      <c r="E2000" s="38" t="str">
        <f>+'BaseData 27b3'!E1896</f>
        <v>BASIC</v>
      </c>
      <c r="F2000" s="38" t="str">
        <f>+'BaseData 27b3'!F1896</f>
        <v>TR</v>
      </c>
      <c r="G2000" s="38">
        <f>+'BaseData 27b3'!G1896</f>
        <v>8912.396984615385</v>
      </c>
    </row>
    <row r="2001" spans="1:7" x14ac:dyDescent="0.25">
      <c r="A2001" s="38">
        <f>+'BaseData 27b3'!A1897</f>
        <v>2023</v>
      </c>
      <c r="B2001" s="38">
        <f>+'BaseData 27b3'!B1897</f>
        <v>9</v>
      </c>
      <c r="C2001" s="38">
        <f>+'BaseData 27b3'!C1897</f>
        <v>2024</v>
      </c>
      <c r="D2001" s="38" t="str">
        <f>+INDEX(names!$B$2:$B$28,MATCH('BaseData 27b3'!D1897,names!$A$2:$A$28,0))</f>
        <v>Calleguas</v>
      </c>
      <c r="E2001" s="38" t="str">
        <f>+'BaseData 27b3'!E1897</f>
        <v>LNG</v>
      </c>
      <c r="F2001" s="38" t="str">
        <f>+'BaseData 27b3'!F1897</f>
        <v>TR</v>
      </c>
      <c r="G2001" s="38">
        <f>+'BaseData 27b3'!G1897</f>
        <v>0</v>
      </c>
    </row>
    <row r="2002" spans="1:7" x14ac:dyDescent="0.25">
      <c r="A2002" s="38">
        <f>+'BaseData 27b3'!A1898</f>
        <v>2023</v>
      </c>
      <c r="B2002" s="38">
        <f>+'BaseData 27b3'!B1898</f>
        <v>9</v>
      </c>
      <c r="C2002" s="38">
        <f>+'BaseData 27b3'!C1898</f>
        <v>2024</v>
      </c>
      <c r="D2002" s="38" t="str">
        <f>+INDEX(names!$B$2:$B$28,MATCH('BaseData 27b3'!D1898,names!$A$2:$A$28,0))</f>
        <v>Central Basin</v>
      </c>
      <c r="E2002" s="38" t="str">
        <f>+'BaseData 27b3'!E1898</f>
        <v>BASIC</v>
      </c>
      <c r="F2002" s="38" t="str">
        <f>+'BaseData 27b3'!F1898</f>
        <v>TR</v>
      </c>
      <c r="G2002" s="38">
        <f>+'BaseData 27b3'!G1898</f>
        <v>1669.1306306593413</v>
      </c>
    </row>
    <row r="2003" spans="1:7" x14ac:dyDescent="0.25">
      <c r="A2003" s="38">
        <f>+'BaseData 27b3'!A1899</f>
        <v>2023</v>
      </c>
      <c r="B2003" s="38">
        <f>+'BaseData 27b3'!B1899</f>
        <v>9</v>
      </c>
      <c r="C2003" s="38">
        <f>+'BaseData 27b3'!C1899</f>
        <v>2024</v>
      </c>
      <c r="D2003" s="38" t="str">
        <f>+INDEX(names!$B$2:$B$28,MATCH('BaseData 27b3'!D1899,names!$A$2:$A$28,0))</f>
        <v>Eastern</v>
      </c>
      <c r="E2003" s="38" t="str">
        <f>+'BaseData 27b3'!E1899</f>
        <v>BASIC</v>
      </c>
      <c r="F2003" s="38" t="str">
        <f>+'BaseData 27b3'!F1899</f>
        <v>TR</v>
      </c>
      <c r="G2003" s="38">
        <f>+'BaseData 27b3'!G1899</f>
        <v>9464.0025336263698</v>
      </c>
    </row>
    <row r="2004" spans="1:7" x14ac:dyDescent="0.25">
      <c r="A2004" s="38">
        <f>+'BaseData 27b3'!A1900</f>
        <v>2023</v>
      </c>
      <c r="B2004" s="38">
        <f>+'BaseData 27b3'!B1900</f>
        <v>9</v>
      </c>
      <c r="C2004" s="38">
        <f>+'BaseData 27b3'!C1900</f>
        <v>2024</v>
      </c>
      <c r="D2004" s="38" t="str">
        <f>+INDEX(names!$B$2:$B$28,MATCH('BaseData 27b3'!D1900,names!$A$2:$A$28,0))</f>
        <v>Eastern</v>
      </c>
      <c r="E2004" s="38" t="str">
        <f>+'BaseData 27b3'!E1900</f>
        <v>BASIC</v>
      </c>
      <c r="F2004" s="38" t="str">
        <f>+'BaseData 27b3'!F1900</f>
        <v>UT</v>
      </c>
      <c r="G2004" s="38">
        <f>+'BaseData 27b3'!G1900</f>
        <v>4341.9712945054944</v>
      </c>
    </row>
    <row r="2005" spans="1:7" x14ac:dyDescent="0.25">
      <c r="A2005" s="38">
        <f>+'BaseData 27b3'!A1901</f>
        <v>2023</v>
      </c>
      <c r="B2005" s="38">
        <f>+'BaseData 27b3'!B1901</f>
        <v>9</v>
      </c>
      <c r="C2005" s="38">
        <f>+'BaseData 27b3'!C1901</f>
        <v>2024</v>
      </c>
      <c r="D2005" s="38" t="str">
        <f>+INDEX(names!$B$2:$B$28,MATCH('BaseData 27b3'!D1901,names!$A$2:$A$28,0))</f>
        <v>Eastern</v>
      </c>
      <c r="E2005" s="38" t="str">
        <f>+'BaseData 27b3'!E1901</f>
        <v>LNG</v>
      </c>
      <c r="F2005" s="38" t="str">
        <f>+'BaseData 27b3'!F1901</f>
        <v>UT</v>
      </c>
      <c r="G2005" s="38">
        <f>+'BaseData 27b3'!G1901</f>
        <v>848.17500000000143</v>
      </c>
    </row>
    <row r="2006" spans="1:7" x14ac:dyDescent="0.25">
      <c r="A2006" s="38">
        <f>+'BaseData 27b3'!A1902</f>
        <v>2023</v>
      </c>
      <c r="B2006" s="38">
        <f>+'BaseData 27b3'!B1902</f>
        <v>9</v>
      </c>
      <c r="C2006" s="38">
        <f>+'BaseData 27b3'!C1902</f>
        <v>2024</v>
      </c>
      <c r="D2006" s="38" t="str">
        <f>+INDEX(names!$B$2:$B$28,MATCH('BaseData 27b3'!D1902,names!$A$2:$A$28,0))</f>
        <v>Foothill</v>
      </c>
      <c r="E2006" s="38" t="str">
        <f>+'BaseData 27b3'!E1902</f>
        <v>BASIC</v>
      </c>
      <c r="F2006" s="38" t="str">
        <f>+'BaseData 27b3'!F1902</f>
        <v>TR</v>
      </c>
      <c r="G2006" s="38">
        <f>+'BaseData 27b3'!G1902</f>
        <v>695.40173230769221</v>
      </c>
    </row>
    <row r="2007" spans="1:7" x14ac:dyDescent="0.25">
      <c r="A2007" s="38">
        <f>+'BaseData 27b3'!A1903</f>
        <v>2023</v>
      </c>
      <c r="B2007" s="38">
        <f>+'BaseData 27b3'!B1903</f>
        <v>9</v>
      </c>
      <c r="C2007" s="38">
        <f>+'BaseData 27b3'!C1903</f>
        <v>2024</v>
      </c>
      <c r="D2007" s="38" t="str">
        <f>+INDEX(names!$B$2:$B$28,MATCH('BaseData 27b3'!D1903,names!$A$2:$A$28,0))</f>
        <v>Foothill</v>
      </c>
      <c r="E2007" s="38" t="str">
        <f>+'BaseData 27b3'!E1903</f>
        <v>LNG</v>
      </c>
      <c r="F2007" s="38" t="str">
        <f>+'BaseData 27b3'!F1903</f>
        <v>TR</v>
      </c>
      <c r="G2007" s="38">
        <f>+'BaseData 27b3'!G1903</f>
        <v>0</v>
      </c>
    </row>
    <row r="2008" spans="1:7" x14ac:dyDescent="0.25">
      <c r="A2008" s="38">
        <f>+'BaseData 27b3'!A1904</f>
        <v>2023</v>
      </c>
      <c r="B2008" s="38">
        <f>+'BaseData 27b3'!B1904</f>
        <v>9</v>
      </c>
      <c r="C2008" s="38">
        <f>+'BaseData 27b3'!C1904</f>
        <v>2024</v>
      </c>
      <c r="D2008" s="38" t="str">
        <f>+INDEX(names!$B$2:$B$28,MATCH('BaseData 27b3'!D1904,names!$A$2:$A$28,0))</f>
        <v>Fullerton</v>
      </c>
      <c r="E2008" s="38" t="str">
        <f>+'BaseData 27b3'!E1904</f>
        <v>BASIC</v>
      </c>
      <c r="F2008" s="38" t="str">
        <f>+'BaseData 27b3'!F1904</f>
        <v>TR</v>
      </c>
      <c r="G2008" s="38">
        <f>+'BaseData 27b3'!G1904</f>
        <v>514.04622417582425</v>
      </c>
    </row>
    <row r="2009" spans="1:7" x14ac:dyDescent="0.25">
      <c r="A2009" s="38">
        <f>+'BaseData 27b3'!A1905</f>
        <v>2023</v>
      </c>
      <c r="B2009" s="38">
        <f>+'BaseData 27b3'!B1905</f>
        <v>9</v>
      </c>
      <c r="C2009" s="38">
        <f>+'BaseData 27b3'!C1905</f>
        <v>2024</v>
      </c>
      <c r="D2009" s="38" t="str">
        <f>+INDEX(names!$B$2:$B$28,MATCH('BaseData 27b3'!D1905,names!$A$2:$A$28,0))</f>
        <v>Glendale</v>
      </c>
      <c r="E2009" s="38" t="str">
        <f>+'BaseData 27b3'!E1905</f>
        <v>BASIC</v>
      </c>
      <c r="F2009" s="38" t="str">
        <f>+'BaseData 27b3'!F1905</f>
        <v>TR</v>
      </c>
      <c r="G2009" s="38">
        <f>+'BaseData 27b3'!G1905</f>
        <v>1445.2180031868136</v>
      </c>
    </row>
    <row r="2010" spans="1:7" x14ac:dyDescent="0.25">
      <c r="A2010" s="38">
        <f>+'BaseData 27b3'!A1906</f>
        <v>2023</v>
      </c>
      <c r="B2010" s="38">
        <f>+'BaseData 27b3'!B1906</f>
        <v>9</v>
      </c>
      <c r="C2010" s="38">
        <f>+'BaseData 27b3'!C1906</f>
        <v>2024</v>
      </c>
      <c r="D2010" s="38" t="str">
        <f>+INDEX(names!$B$2:$B$28,MATCH('BaseData 27b3'!D1906,names!$A$2:$A$28,0))</f>
        <v>Inland Empire</v>
      </c>
      <c r="E2010" s="38" t="str">
        <f>+'BaseData 27b3'!E1906</f>
        <v>BASIC</v>
      </c>
      <c r="F2010" s="38" t="str">
        <f>+'BaseData 27b3'!F1906</f>
        <v>UT</v>
      </c>
      <c r="G2010" s="38">
        <f>+'BaseData 27b3'!G1906</f>
        <v>6035.4922199999992</v>
      </c>
    </row>
    <row r="2011" spans="1:7" x14ac:dyDescent="0.25">
      <c r="A2011" s="38">
        <f>+'BaseData 27b3'!A1907</f>
        <v>2023</v>
      </c>
      <c r="B2011" s="38">
        <f>+'BaseData 27b3'!B1907</f>
        <v>9</v>
      </c>
      <c r="C2011" s="38">
        <f>+'BaseData 27b3'!C1907</f>
        <v>2024</v>
      </c>
      <c r="D2011" s="38" t="str">
        <f>+INDEX(names!$B$2:$B$28,MATCH('BaseData 27b3'!D1907,names!$A$2:$A$28,0))</f>
        <v>Los Angeles</v>
      </c>
      <c r="E2011" s="38" t="str">
        <f>+'BaseData 27b3'!E1907</f>
        <v>BASIC</v>
      </c>
      <c r="F2011" s="38" t="str">
        <f>+'BaseData 27b3'!F1907</f>
        <v>UT</v>
      </c>
      <c r="G2011" s="38">
        <f>+'BaseData 27b3'!G1907</f>
        <v>9673.133745164836</v>
      </c>
    </row>
    <row r="2012" spans="1:7" x14ac:dyDescent="0.25">
      <c r="A2012" s="38">
        <f>+'BaseData 27b3'!A1908</f>
        <v>2023</v>
      </c>
      <c r="B2012" s="38">
        <f>+'BaseData 27b3'!B1908</f>
        <v>9</v>
      </c>
      <c r="C2012" s="38">
        <f>+'BaseData 27b3'!C1908</f>
        <v>2024</v>
      </c>
      <c r="D2012" s="38" t="str">
        <f>+INDEX(names!$B$2:$B$28,MATCH('BaseData 27b3'!D1908,names!$A$2:$A$28,0))</f>
        <v>Los Angeles</v>
      </c>
      <c r="E2012" s="38" t="str">
        <f>+'BaseData 27b3'!E1908</f>
        <v>BASIC</v>
      </c>
      <c r="F2012" s="38" t="str">
        <f>+'BaseData 27b3'!F1908</f>
        <v>TR</v>
      </c>
      <c r="G2012" s="38">
        <f>+'BaseData 27b3'!G1908</f>
        <v>3266.9274999999957</v>
      </c>
    </row>
    <row r="2013" spans="1:7" x14ac:dyDescent="0.25">
      <c r="A2013" s="38">
        <f>+'BaseData 27b3'!A1909</f>
        <v>2023</v>
      </c>
      <c r="B2013" s="38">
        <f>+'BaseData 27b3'!B1909</f>
        <v>9</v>
      </c>
      <c r="C2013" s="38">
        <f>+'BaseData 27b3'!C1909</f>
        <v>2024</v>
      </c>
      <c r="D2013" s="38" t="str">
        <f>+INDEX(names!$B$2:$B$28,MATCH('BaseData 27b3'!D1909,names!$A$2:$A$28,0))</f>
        <v>Las Virgenes</v>
      </c>
      <c r="E2013" s="38" t="str">
        <f>+'BaseData 27b3'!E1909</f>
        <v>BASIC</v>
      </c>
      <c r="F2013" s="38" t="str">
        <f>+'BaseData 27b3'!F1909</f>
        <v>TR</v>
      </c>
      <c r="G2013" s="38">
        <f>+'BaseData 27b3'!G1909</f>
        <v>1971.9479846153847</v>
      </c>
    </row>
    <row r="2014" spans="1:7" x14ac:dyDescent="0.25">
      <c r="A2014" s="38">
        <f>+'BaseData 27b3'!A1910</f>
        <v>2023</v>
      </c>
      <c r="B2014" s="38">
        <f>+'BaseData 27b3'!B1910</f>
        <v>9</v>
      </c>
      <c r="C2014" s="38">
        <f>+'BaseData 27b3'!C1910</f>
        <v>2024</v>
      </c>
      <c r="D2014" s="38" t="str">
        <f>+INDEX(names!$B$2:$B$28,MATCH('BaseData 27b3'!D1910,names!$A$2:$A$28,0))</f>
        <v>Long Beach</v>
      </c>
      <c r="E2014" s="38" t="str">
        <f>+'BaseData 27b3'!E1910</f>
        <v>BASIC</v>
      </c>
      <c r="F2014" s="38" t="str">
        <f>+'BaseData 27b3'!F1910</f>
        <v>TR</v>
      </c>
      <c r="G2014" s="38">
        <f>+'BaseData 27b3'!G1910</f>
        <v>2707.8168273626388</v>
      </c>
    </row>
    <row r="2015" spans="1:7" x14ac:dyDescent="0.25">
      <c r="A2015" s="38">
        <f>+'BaseData 27b3'!A1911</f>
        <v>2023</v>
      </c>
      <c r="B2015" s="38">
        <f>+'BaseData 27b3'!B1911</f>
        <v>9</v>
      </c>
      <c r="C2015" s="38">
        <f>+'BaseData 27b3'!C1911</f>
        <v>2024</v>
      </c>
      <c r="D2015" s="38" t="str">
        <f>+INDEX(names!$B$2:$B$28,MATCH('BaseData 27b3'!D1911,names!$A$2:$A$28,0))</f>
        <v>MWDOC</v>
      </c>
      <c r="E2015" s="38" t="str">
        <f>+'BaseData 27b3'!E1911</f>
        <v>BASIC</v>
      </c>
      <c r="F2015" s="38" t="str">
        <f>+'BaseData 27b3'!F1911</f>
        <v>TR</v>
      </c>
      <c r="G2015" s="38">
        <f>+'BaseData 27b3'!G1911</f>
        <v>9708.8709239560485</v>
      </c>
    </row>
    <row r="2016" spans="1:7" x14ac:dyDescent="0.25">
      <c r="A2016" s="38">
        <f>+'BaseData 27b3'!A1912</f>
        <v>2023</v>
      </c>
      <c r="B2016" s="38">
        <f>+'BaseData 27b3'!B1912</f>
        <v>9</v>
      </c>
      <c r="C2016" s="38">
        <f>+'BaseData 27b3'!C1912</f>
        <v>2024</v>
      </c>
      <c r="D2016" s="38" t="str">
        <f>+INDEX(names!$B$2:$B$28,MATCH('BaseData 27b3'!D1912,names!$A$2:$A$28,0))</f>
        <v>MWDOC</v>
      </c>
      <c r="E2016" s="38" t="str">
        <f>+'BaseData 27b3'!E1912</f>
        <v>BASIC</v>
      </c>
      <c r="F2016" s="38" t="str">
        <f>+'BaseData 27b3'!F1912</f>
        <v>UT</v>
      </c>
      <c r="G2016" s="38">
        <f>+'BaseData 27b3'!G1912</f>
        <v>5635.6986057142867</v>
      </c>
    </row>
    <row r="2017" spans="1:7" x14ac:dyDescent="0.25">
      <c r="A2017" s="38">
        <f>+'BaseData 27b3'!A1913</f>
        <v>2023</v>
      </c>
      <c r="B2017" s="38">
        <f>+'BaseData 27b3'!B1913</f>
        <v>9</v>
      </c>
      <c r="C2017" s="38">
        <f>+'BaseData 27b3'!C1913</f>
        <v>2024</v>
      </c>
      <c r="D2017" s="38" t="str">
        <f>+INDEX(names!$B$2:$B$28,MATCH('BaseData 27b3'!D1913,names!$A$2:$A$28,0))</f>
        <v>MWDOC</v>
      </c>
      <c r="E2017" s="38" t="str">
        <f>+'BaseData 27b3'!E1913</f>
        <v>LNG</v>
      </c>
      <c r="F2017" s="38" t="str">
        <f>+'BaseData 27b3'!F1913</f>
        <v>UT</v>
      </c>
      <c r="G2017" s="38">
        <f>+'BaseData 27b3'!G1913</f>
        <v>0</v>
      </c>
    </row>
    <row r="2018" spans="1:7" x14ac:dyDescent="0.25">
      <c r="A2018" s="38">
        <f>+'BaseData 27b3'!A1914</f>
        <v>2023</v>
      </c>
      <c r="B2018" s="38">
        <f>+'BaseData 27b3'!B1914</f>
        <v>9</v>
      </c>
      <c r="C2018" s="38">
        <f>+'BaseData 27b3'!C1914</f>
        <v>2024</v>
      </c>
      <c r="D2018" s="38" t="str">
        <f>+INDEX(names!$B$2:$B$28,MATCH('BaseData 27b3'!D1914,names!$A$2:$A$28,0))</f>
        <v>Pasadena</v>
      </c>
      <c r="E2018" s="38" t="str">
        <f>+'BaseData 27b3'!E1914</f>
        <v>BASIC</v>
      </c>
      <c r="F2018" s="38" t="str">
        <f>+'BaseData 27b3'!F1914</f>
        <v>TR</v>
      </c>
      <c r="G2018" s="38">
        <f>+'BaseData 27b3'!G1914</f>
        <v>1959.3523767032971</v>
      </c>
    </row>
    <row r="2019" spans="1:7" x14ac:dyDescent="0.25">
      <c r="A2019" s="38">
        <f>+'BaseData 27b3'!A1915</f>
        <v>2023</v>
      </c>
      <c r="B2019" s="38">
        <f>+'BaseData 27b3'!B1915</f>
        <v>9</v>
      </c>
      <c r="C2019" s="38">
        <f>+'BaseData 27b3'!C1915</f>
        <v>2024</v>
      </c>
      <c r="D2019" s="38" t="str">
        <f>+INDEX(names!$B$2:$B$28,MATCH('BaseData 27b3'!D1915,names!$A$2:$A$28,0))</f>
        <v>San Marino</v>
      </c>
      <c r="E2019" s="38" t="str">
        <f>+'BaseData 27b3'!E1915</f>
        <v>BASIC</v>
      </c>
      <c r="F2019" s="38" t="str">
        <f>+'BaseData 27b3'!F1915</f>
        <v>TR</v>
      </c>
      <c r="G2019" s="38">
        <f>+'BaseData 27b3'!G1915</f>
        <v>396.81162989011005</v>
      </c>
    </row>
    <row r="2020" spans="1:7" x14ac:dyDescent="0.25">
      <c r="A2020" s="38">
        <f>+'BaseData 27b3'!A1916</f>
        <v>2023</v>
      </c>
      <c r="B2020" s="38">
        <f>+'BaseData 27b3'!B1916</f>
        <v>9</v>
      </c>
      <c r="C2020" s="38">
        <f>+'BaseData 27b3'!C1916</f>
        <v>2024</v>
      </c>
      <c r="D2020" s="38" t="str">
        <f>+INDEX(names!$B$2:$B$28,MATCH('BaseData 27b3'!D1916,names!$A$2:$A$28,0))</f>
        <v>Santa Ana</v>
      </c>
      <c r="E2020" s="38" t="str">
        <f>+'BaseData 27b3'!E1916</f>
        <v>BASIC</v>
      </c>
      <c r="F2020" s="38" t="str">
        <f>+'BaseData 27b3'!F1916</f>
        <v>TR</v>
      </c>
      <c r="G2020" s="38">
        <f>+'BaseData 27b3'!G1916</f>
        <v>1485.4647802197803</v>
      </c>
    </row>
    <row r="2021" spans="1:7" x14ac:dyDescent="0.25">
      <c r="A2021" s="38">
        <f>+'BaseData 27b3'!A1917</f>
        <v>2023</v>
      </c>
      <c r="B2021" s="38">
        <f>+'BaseData 27b3'!B1917</f>
        <v>9</v>
      </c>
      <c r="C2021" s="38">
        <f>+'BaseData 27b3'!C1917</f>
        <v>2024</v>
      </c>
      <c r="D2021" s="38" t="str">
        <f>+INDEX(names!$B$2:$B$28,MATCH('BaseData 27b3'!D1917,names!$A$2:$A$28,0))</f>
        <v>Santa Monica</v>
      </c>
      <c r="E2021" s="38" t="str">
        <f>+'BaseData 27b3'!E1917</f>
        <v>BASIC</v>
      </c>
      <c r="F2021" s="38" t="str">
        <f>+'BaseData 27b3'!F1917</f>
        <v>TR</v>
      </c>
      <c r="G2021" s="38">
        <f>+'BaseData 27b3'!G1917</f>
        <v>414.82417450549445</v>
      </c>
    </row>
    <row r="2022" spans="1:7" x14ac:dyDescent="0.25">
      <c r="A2022" s="38">
        <f>+'BaseData 27b3'!A1918</f>
        <v>2023</v>
      </c>
      <c r="B2022" s="38">
        <f>+'BaseData 27b3'!B1918</f>
        <v>9</v>
      </c>
      <c r="C2022" s="38">
        <f>+'BaseData 27b3'!C1918</f>
        <v>2024</v>
      </c>
      <c r="D2022" s="38" t="str">
        <f>+INDEX(names!$B$2:$B$28,MATCH('BaseData 27b3'!D1918,names!$A$2:$A$28,0))</f>
        <v>San Diego</v>
      </c>
      <c r="E2022" s="38" t="str">
        <f>+'BaseData 27b3'!E1918</f>
        <v>BASIC</v>
      </c>
      <c r="F2022" s="38" t="str">
        <f>+'BaseData 27b3'!F1918</f>
        <v>TR</v>
      </c>
      <c r="G2022" s="38">
        <f>+'BaseData 27b3'!G1918</f>
        <v>5152.9148843956054</v>
      </c>
    </row>
    <row r="2023" spans="1:7" x14ac:dyDescent="0.25">
      <c r="A2023" s="38">
        <f>+'BaseData 27b3'!A1919</f>
        <v>2023</v>
      </c>
      <c r="B2023" s="38">
        <f>+'BaseData 27b3'!B1919</f>
        <v>9</v>
      </c>
      <c r="C2023" s="38">
        <f>+'BaseData 27b3'!C1919</f>
        <v>2024</v>
      </c>
      <c r="D2023" s="38" t="str">
        <f>+INDEX(names!$B$2:$B$28,MATCH('BaseData 27b3'!D1919,names!$A$2:$A$28,0))</f>
        <v>San Diego</v>
      </c>
      <c r="E2023" s="38" t="str">
        <f>+'BaseData 27b3'!E1919</f>
        <v>BASIC</v>
      </c>
      <c r="F2023" s="38" t="str">
        <f>+'BaseData 27b3'!F1919</f>
        <v>UT</v>
      </c>
      <c r="G2023" s="38">
        <f>+'BaseData 27b3'!G1919</f>
        <v>39992.247259780226</v>
      </c>
    </row>
    <row r="2024" spans="1:7" x14ac:dyDescent="0.25">
      <c r="A2024" s="38">
        <f>+'BaseData 27b3'!A1920</f>
        <v>2023</v>
      </c>
      <c r="B2024" s="38">
        <f>+'BaseData 27b3'!B1920</f>
        <v>9</v>
      </c>
      <c r="C2024" s="38">
        <f>+'BaseData 27b3'!C1920</f>
        <v>2024</v>
      </c>
      <c r="D2024" s="38" t="str">
        <f>+INDEX(names!$B$2:$B$28,MATCH('BaseData 27b3'!D1920,names!$A$2:$A$28,0))</f>
        <v>Three Valleys</v>
      </c>
      <c r="E2024" s="38" t="str">
        <f>+'BaseData 27b3'!E1920</f>
        <v>BASIC</v>
      </c>
      <c r="F2024" s="38" t="str">
        <f>+'BaseData 27b3'!F1920</f>
        <v>TR</v>
      </c>
      <c r="G2024" s="38">
        <f>+'BaseData 27b3'!G1920</f>
        <v>3606.5568158241754</v>
      </c>
    </row>
    <row r="2025" spans="1:7" x14ac:dyDescent="0.25">
      <c r="A2025" s="38">
        <f>+'BaseData 27b3'!A1921</f>
        <v>2023</v>
      </c>
      <c r="B2025" s="38">
        <f>+'BaseData 27b3'!B1921</f>
        <v>9</v>
      </c>
      <c r="C2025" s="38">
        <f>+'BaseData 27b3'!C1921</f>
        <v>2024</v>
      </c>
      <c r="D2025" s="38" t="str">
        <f>+INDEX(names!$B$2:$B$28,MATCH('BaseData 27b3'!D1921,names!$A$2:$A$28,0))</f>
        <v>Three Valleys</v>
      </c>
      <c r="E2025" s="38" t="str">
        <f>+'BaseData 27b3'!E1921</f>
        <v>BASIC</v>
      </c>
      <c r="F2025" s="38" t="str">
        <f>+'BaseData 27b3'!F1921</f>
        <v>UT</v>
      </c>
      <c r="G2025" s="38">
        <f>+'BaseData 27b3'!G1921</f>
        <v>1765.0964694505487</v>
      </c>
    </row>
    <row r="2026" spans="1:7" x14ac:dyDescent="0.25">
      <c r="A2026" s="38">
        <f>+'BaseData 27b3'!A1922</f>
        <v>2023</v>
      </c>
      <c r="B2026" s="38">
        <f>+'BaseData 27b3'!B1922</f>
        <v>9</v>
      </c>
      <c r="C2026" s="38">
        <f>+'BaseData 27b3'!C1922</f>
        <v>2024</v>
      </c>
      <c r="D2026" s="38" t="str">
        <f>+INDEX(names!$B$2:$B$28,MATCH('BaseData 27b3'!D1922,names!$A$2:$A$28,0))</f>
        <v>Three Valleys</v>
      </c>
      <c r="E2026" s="38" t="str">
        <f>+'BaseData 27b3'!E1922</f>
        <v>LNG</v>
      </c>
      <c r="F2026" s="38" t="str">
        <f>+'BaseData 27b3'!F1922</f>
        <v>UT</v>
      </c>
      <c r="G2026" s="38">
        <f>+'BaseData 27b3'!G1922</f>
        <v>41.400000000000063</v>
      </c>
    </row>
    <row r="2027" spans="1:7" x14ac:dyDescent="0.25">
      <c r="A2027" s="38">
        <f>+'BaseData 27b3'!A1923</f>
        <v>2023</v>
      </c>
      <c r="B2027" s="38">
        <f>+'BaseData 27b3'!B1923</f>
        <v>9</v>
      </c>
      <c r="C2027" s="38">
        <f>+'BaseData 27b3'!C1923</f>
        <v>2024</v>
      </c>
      <c r="D2027" s="38" t="str">
        <f>+INDEX(names!$B$2:$B$28,MATCH('BaseData 27b3'!D1923,names!$A$2:$A$28,0))</f>
        <v>Torrance</v>
      </c>
      <c r="E2027" s="38" t="str">
        <f>+'BaseData 27b3'!E1923</f>
        <v>BASIC</v>
      </c>
      <c r="F2027" s="38" t="str">
        <f>+'BaseData 27b3'!F1923</f>
        <v>TR</v>
      </c>
      <c r="G2027" s="38">
        <f>+'BaseData 27b3'!G1923</f>
        <v>1237.0328975824177</v>
      </c>
    </row>
    <row r="2028" spans="1:7" x14ac:dyDescent="0.25">
      <c r="A2028" s="38">
        <f>+'BaseData 27b3'!A1924</f>
        <v>2023</v>
      </c>
      <c r="B2028" s="38">
        <f>+'BaseData 27b3'!B1924</f>
        <v>9</v>
      </c>
      <c r="C2028" s="38">
        <f>+'BaseData 27b3'!C1924</f>
        <v>2024</v>
      </c>
      <c r="D2028" s="38" t="str">
        <f>+INDEX(names!$B$2:$B$28,MATCH('BaseData 27b3'!D1924,names!$A$2:$A$28,0))</f>
        <v>Upper San Gabriel</v>
      </c>
      <c r="E2028" s="38" t="str">
        <f>+'BaseData 27b3'!E1924</f>
        <v>BASIC</v>
      </c>
      <c r="F2028" s="38" t="str">
        <f>+'BaseData 27b3'!F1924</f>
        <v>TR</v>
      </c>
      <c r="G2028" s="38">
        <f>+'BaseData 27b3'!G1924</f>
        <v>153.23915999999994</v>
      </c>
    </row>
    <row r="2029" spans="1:7" x14ac:dyDescent="0.25">
      <c r="A2029" s="38">
        <f>+'BaseData 27b3'!A1925</f>
        <v>2023</v>
      </c>
      <c r="B2029" s="38">
        <f>+'BaseData 27b3'!B1925</f>
        <v>9</v>
      </c>
      <c r="C2029" s="38">
        <f>+'BaseData 27b3'!C1925</f>
        <v>2024</v>
      </c>
      <c r="D2029" s="38" t="str">
        <f>+INDEX(names!$B$2:$B$28,MATCH('BaseData 27b3'!D1925,names!$A$2:$A$28,0))</f>
        <v>Upper San Gabriel</v>
      </c>
      <c r="E2029" s="38" t="str">
        <f>+'BaseData 27b3'!E1925</f>
        <v>BASIC</v>
      </c>
      <c r="F2029" s="38" t="str">
        <f>+'BaseData 27b3'!F1925</f>
        <v>UT</v>
      </c>
      <c r="G2029" s="38">
        <f>+'BaseData 27b3'!G1925</f>
        <v>75.700879999999984</v>
      </c>
    </row>
    <row r="2030" spans="1:7" x14ac:dyDescent="0.25">
      <c r="A2030" s="38">
        <f>+'BaseData 27b3'!A1926</f>
        <v>2023</v>
      </c>
      <c r="B2030" s="38">
        <f>+'BaseData 27b3'!B1926</f>
        <v>9</v>
      </c>
      <c r="C2030" s="38">
        <f>+'BaseData 27b3'!C1926</f>
        <v>2024</v>
      </c>
      <c r="D2030" s="38" t="str">
        <f>+INDEX(names!$B$2:$B$28,MATCH('BaseData 27b3'!D1926,names!$A$2:$A$28,0))</f>
        <v>Upper San Gabriel</v>
      </c>
      <c r="E2030" s="38" t="str">
        <f>+'BaseData 27b3'!E1926</f>
        <v>LNG</v>
      </c>
      <c r="F2030" s="38" t="str">
        <f>+'BaseData 27b3'!F1926</f>
        <v>UT</v>
      </c>
      <c r="G2030" s="38">
        <f>+'BaseData 27b3'!G1926</f>
        <v>415.37999999999994</v>
      </c>
    </row>
    <row r="2031" spans="1:7" x14ac:dyDescent="0.25">
      <c r="A2031" s="38">
        <f>+'BaseData 27b3'!A1927</f>
        <v>2023</v>
      </c>
      <c r="B2031" s="38">
        <f>+'BaseData 27b3'!B1927</f>
        <v>9</v>
      </c>
      <c r="C2031" s="38">
        <f>+'BaseData 27b3'!C1927</f>
        <v>2024</v>
      </c>
      <c r="D2031" s="38" t="str">
        <f>+INDEX(names!$B$2:$B$28,MATCH('BaseData 27b3'!D1927,names!$A$2:$A$28,0))</f>
        <v>West Basin</v>
      </c>
      <c r="E2031" s="38" t="str">
        <f>+'BaseData 27b3'!E1927</f>
        <v>BASIC</v>
      </c>
      <c r="F2031" s="38" t="str">
        <f>+'BaseData 27b3'!F1927</f>
        <v>TR</v>
      </c>
      <c r="G2031" s="38">
        <f>+'BaseData 27b3'!G1927</f>
        <v>10321.796049230772</v>
      </c>
    </row>
    <row r="2032" spans="1:7" x14ac:dyDescent="0.25">
      <c r="A2032" s="38">
        <f>+'BaseData 27b3'!A1928</f>
        <v>2023</v>
      </c>
      <c r="B2032" s="38">
        <f>+'BaseData 27b3'!B1928</f>
        <v>9</v>
      </c>
      <c r="C2032" s="38">
        <f>+'BaseData 27b3'!C1928</f>
        <v>2024</v>
      </c>
      <c r="D2032" s="38" t="str">
        <f>+INDEX(names!$B$2:$B$28,MATCH('BaseData 27b3'!D1928,names!$A$2:$A$28,0))</f>
        <v>Western</v>
      </c>
      <c r="E2032" s="38" t="str">
        <f>+'BaseData 27b3'!E1928</f>
        <v>BASIC</v>
      </c>
      <c r="F2032" s="38" t="str">
        <f>+'BaseData 27b3'!F1928</f>
        <v>TR</v>
      </c>
      <c r="G2032" s="38">
        <f>+'BaseData 27b3'!G1928</f>
        <v>5766.652849450551</v>
      </c>
    </row>
    <row r="2033" spans="1:7" x14ac:dyDescent="0.25">
      <c r="A2033" s="38">
        <f>+'BaseData 27b3'!A1929</f>
        <v>2023</v>
      </c>
      <c r="B2033" s="38">
        <f>+'BaseData 27b3'!B1929</f>
        <v>9</v>
      </c>
      <c r="C2033" s="38">
        <f>+'BaseData 27b3'!C1929</f>
        <v>2024</v>
      </c>
      <c r="D2033" s="38" t="str">
        <f>+INDEX(names!$B$2:$B$28,MATCH('BaseData 27b3'!D1929,names!$A$2:$A$28,0))</f>
        <v>Western</v>
      </c>
      <c r="E2033" s="38" t="str">
        <f>+'BaseData 27b3'!E1929</f>
        <v>BASIC</v>
      </c>
      <c r="F2033" s="38" t="str">
        <f>+'BaseData 27b3'!F1929</f>
        <v>UT</v>
      </c>
      <c r="G2033" s="38">
        <f>+'BaseData 27b3'!G1929</f>
        <v>3200.5474318681313</v>
      </c>
    </row>
    <row r="2034" spans="1:7" x14ac:dyDescent="0.25">
      <c r="A2034" s="38">
        <f>+'BaseData 27b3'!A1930</f>
        <v>2023</v>
      </c>
      <c r="B2034" s="38">
        <f>+'BaseData 27b3'!B1930</f>
        <v>9</v>
      </c>
      <c r="C2034" s="38">
        <f>+'BaseData 27b3'!C1930</f>
        <v>2024</v>
      </c>
      <c r="D2034" s="38" t="str">
        <f>+INDEX(names!$B$2:$B$28,MATCH('BaseData 27b3'!D1930,names!$A$2:$A$28,0))</f>
        <v>Western</v>
      </c>
      <c r="E2034" s="38" t="str">
        <f>+'BaseData 27b3'!E1930</f>
        <v>LNG</v>
      </c>
      <c r="F2034" s="38" t="str">
        <f>+'BaseData 27b3'!F1930</f>
        <v>UT</v>
      </c>
      <c r="G2034" s="38">
        <f>+'BaseData 27b3'!G1930</f>
        <v>168.91666666666643</v>
      </c>
    </row>
    <row r="2035" spans="1:7" x14ac:dyDescent="0.25">
      <c r="A2035" s="38">
        <f>+'BaseData 27b3'!A1931</f>
        <v>2023</v>
      </c>
      <c r="B2035" s="38">
        <f>+'BaseData 27b3'!B1931</f>
        <v>10</v>
      </c>
      <c r="C2035" s="38">
        <f>+'BaseData 27b3'!C1931</f>
        <v>2024</v>
      </c>
      <c r="D2035" s="38" t="str">
        <f>+INDEX(names!$B$2:$B$28,MATCH('BaseData 27b3'!D1931,names!$A$2:$A$28,0))</f>
        <v>Anaheim</v>
      </c>
      <c r="E2035" s="38" t="str">
        <f>+'BaseData 27b3'!E1931</f>
        <v>BASIC</v>
      </c>
      <c r="F2035" s="38" t="str">
        <f>+'BaseData 27b3'!F1931</f>
        <v>TR</v>
      </c>
      <c r="G2035" s="38">
        <f>+'BaseData 27b3'!G1931</f>
        <v>398.17870714285681</v>
      </c>
    </row>
    <row r="2036" spans="1:7" x14ac:dyDescent="0.25">
      <c r="A2036" s="38">
        <f>+'BaseData 27b3'!A1932</f>
        <v>2023</v>
      </c>
      <c r="B2036" s="38">
        <f>+'BaseData 27b3'!B1932</f>
        <v>10</v>
      </c>
      <c r="C2036" s="38">
        <f>+'BaseData 27b3'!C1932</f>
        <v>2024</v>
      </c>
      <c r="D2036" s="38" t="str">
        <f>+INDEX(names!$B$2:$B$28,MATCH('BaseData 27b3'!D1932,names!$A$2:$A$28,0))</f>
        <v>Anaheim</v>
      </c>
      <c r="E2036" s="38" t="str">
        <f>+'BaseData 27b3'!E1932</f>
        <v>BASIC</v>
      </c>
      <c r="F2036" s="38" t="str">
        <f>+'BaseData 27b3'!F1932</f>
        <v>UT</v>
      </c>
      <c r="G2036" s="38">
        <f>+'BaseData 27b3'!G1932</f>
        <v>969.55122956043908</v>
      </c>
    </row>
    <row r="2037" spans="1:7" x14ac:dyDescent="0.25">
      <c r="A2037" s="38">
        <f>+'BaseData 27b3'!A1933</f>
        <v>2023</v>
      </c>
      <c r="B2037" s="38">
        <f>+'BaseData 27b3'!B1933</f>
        <v>10</v>
      </c>
      <c r="C2037" s="38">
        <f>+'BaseData 27b3'!C1933</f>
        <v>2024</v>
      </c>
      <c r="D2037" s="38" t="str">
        <f>+INDEX(names!$B$2:$B$28,MATCH('BaseData 27b3'!D1933,names!$A$2:$A$28,0))</f>
        <v>Beverly Hills</v>
      </c>
      <c r="E2037" s="38" t="str">
        <f>+'BaseData 27b3'!E1933</f>
        <v>BASIC</v>
      </c>
      <c r="F2037" s="38" t="str">
        <f>+'BaseData 27b3'!F1933</f>
        <v>TR</v>
      </c>
      <c r="G2037" s="38">
        <f>+'BaseData 27b3'!G1933</f>
        <v>952.99329747252727</v>
      </c>
    </row>
    <row r="2038" spans="1:7" x14ac:dyDescent="0.25">
      <c r="A2038" s="38">
        <f>+'BaseData 27b3'!A1934</f>
        <v>2023</v>
      </c>
      <c r="B2038" s="38">
        <f>+'BaseData 27b3'!B1934</f>
        <v>10</v>
      </c>
      <c r="C2038" s="38">
        <f>+'BaseData 27b3'!C1934</f>
        <v>2024</v>
      </c>
      <c r="D2038" s="38" t="str">
        <f>+INDEX(names!$B$2:$B$28,MATCH('BaseData 27b3'!D1934,names!$A$2:$A$28,0))</f>
        <v>Burbank</v>
      </c>
      <c r="E2038" s="38" t="str">
        <f>+'BaseData 27b3'!E1934</f>
        <v>BASIC</v>
      </c>
      <c r="F2038" s="38" t="str">
        <f>+'BaseData 27b3'!F1934</f>
        <v>TR</v>
      </c>
      <c r="G2038" s="38">
        <f>+'BaseData 27b3'!G1934</f>
        <v>388.25976263736266</v>
      </c>
    </row>
    <row r="2039" spans="1:7" x14ac:dyDescent="0.25">
      <c r="A2039" s="38">
        <f>+'BaseData 27b3'!A1935</f>
        <v>2023</v>
      </c>
      <c r="B2039" s="38">
        <f>+'BaseData 27b3'!B1935</f>
        <v>10</v>
      </c>
      <c r="C2039" s="38">
        <f>+'BaseData 27b3'!C1935</f>
        <v>2024</v>
      </c>
      <c r="D2039" s="38" t="str">
        <f>+INDEX(names!$B$2:$B$28,MATCH('BaseData 27b3'!D1935,names!$A$2:$A$28,0))</f>
        <v>Burbank</v>
      </c>
      <c r="E2039" s="38" t="str">
        <f>+'BaseData 27b3'!E1935</f>
        <v>BASIC</v>
      </c>
      <c r="F2039" s="38" t="str">
        <f>+'BaseData 27b3'!F1935</f>
        <v>UT</v>
      </c>
      <c r="G2039" s="38">
        <f>+'BaseData 27b3'!G1935</f>
        <v>1952.5331813186813</v>
      </c>
    </row>
    <row r="2040" spans="1:7" x14ac:dyDescent="0.25">
      <c r="A2040" s="38">
        <f>+'BaseData 27b3'!A1936</f>
        <v>2023</v>
      </c>
      <c r="B2040" s="38">
        <f>+'BaseData 27b3'!B1936</f>
        <v>10</v>
      </c>
      <c r="C2040" s="38">
        <f>+'BaseData 27b3'!C1936</f>
        <v>2024</v>
      </c>
      <c r="D2040" s="38" t="str">
        <f>+INDEX(names!$B$2:$B$28,MATCH('BaseData 27b3'!D1936,names!$A$2:$A$28,0))</f>
        <v>Burbank</v>
      </c>
      <c r="E2040" s="38" t="str">
        <f>+'BaseData 27b3'!E1936</f>
        <v>LNG</v>
      </c>
      <c r="F2040" s="38" t="str">
        <f>+'BaseData 27b3'!F1936</f>
        <v>UT</v>
      </c>
      <c r="G2040" s="38">
        <f>+'BaseData 27b3'!G1936</f>
        <v>2219.0502900000047</v>
      </c>
    </row>
    <row r="2041" spans="1:7" x14ac:dyDescent="0.25">
      <c r="A2041" s="38">
        <f>+'BaseData 27b3'!A1937</f>
        <v>2023</v>
      </c>
      <c r="B2041" s="38">
        <f>+'BaseData 27b3'!B1937</f>
        <v>10</v>
      </c>
      <c r="C2041" s="38">
        <f>+'BaseData 27b3'!C1937</f>
        <v>2024</v>
      </c>
      <c r="D2041" s="38" t="str">
        <f>+INDEX(names!$B$2:$B$28,MATCH('BaseData 27b3'!D1937,names!$A$2:$A$28,0))</f>
        <v>Calleguas</v>
      </c>
      <c r="E2041" s="38" t="str">
        <f>+'BaseData 27b3'!E1937</f>
        <v>BASIC</v>
      </c>
      <c r="F2041" s="38" t="str">
        <f>+'BaseData 27b3'!F1937</f>
        <v>TR</v>
      </c>
      <c r="G2041" s="38">
        <f>+'BaseData 27b3'!G1937</f>
        <v>8846.2567472527462</v>
      </c>
    </row>
    <row r="2042" spans="1:7" x14ac:dyDescent="0.25">
      <c r="A2042" s="38">
        <f>+'BaseData 27b3'!A1938</f>
        <v>2023</v>
      </c>
      <c r="B2042" s="38">
        <f>+'BaseData 27b3'!B1938</f>
        <v>10</v>
      </c>
      <c r="C2042" s="38">
        <f>+'BaseData 27b3'!C1938</f>
        <v>2024</v>
      </c>
      <c r="D2042" s="38" t="str">
        <f>+INDEX(names!$B$2:$B$28,MATCH('BaseData 27b3'!D1938,names!$A$2:$A$28,0))</f>
        <v>Calleguas</v>
      </c>
      <c r="E2042" s="38" t="str">
        <f>+'BaseData 27b3'!E1938</f>
        <v>LNG</v>
      </c>
      <c r="F2042" s="38" t="str">
        <f>+'BaseData 27b3'!F1938</f>
        <v>TR</v>
      </c>
      <c r="G2042" s="38">
        <f>+'BaseData 27b3'!G1938</f>
        <v>0</v>
      </c>
    </row>
    <row r="2043" spans="1:7" x14ac:dyDescent="0.25">
      <c r="A2043" s="38">
        <f>+'BaseData 27b3'!A1939</f>
        <v>2023</v>
      </c>
      <c r="B2043" s="38">
        <f>+'BaseData 27b3'!B1939</f>
        <v>10</v>
      </c>
      <c r="C2043" s="38">
        <f>+'BaseData 27b3'!C1939</f>
        <v>2024</v>
      </c>
      <c r="D2043" s="38" t="str">
        <f>+INDEX(names!$B$2:$B$28,MATCH('BaseData 27b3'!D1939,names!$A$2:$A$28,0))</f>
        <v>Central Basin</v>
      </c>
      <c r="E2043" s="38" t="str">
        <f>+'BaseData 27b3'!E1939</f>
        <v>BASIC</v>
      </c>
      <c r="F2043" s="38" t="str">
        <f>+'BaseData 27b3'!F1939</f>
        <v>TR</v>
      </c>
      <c r="G2043" s="38">
        <f>+'BaseData 27b3'!G1939</f>
        <v>1629.0930283516486</v>
      </c>
    </row>
    <row r="2044" spans="1:7" x14ac:dyDescent="0.25">
      <c r="A2044" s="38">
        <f>+'BaseData 27b3'!A1940</f>
        <v>2023</v>
      </c>
      <c r="B2044" s="38">
        <f>+'BaseData 27b3'!B1940</f>
        <v>10</v>
      </c>
      <c r="C2044" s="38">
        <f>+'BaseData 27b3'!C1940</f>
        <v>2024</v>
      </c>
      <c r="D2044" s="38" t="str">
        <f>+INDEX(names!$B$2:$B$28,MATCH('BaseData 27b3'!D1940,names!$A$2:$A$28,0))</f>
        <v>Central Basin</v>
      </c>
      <c r="E2044" s="38" t="str">
        <f>+'BaseData 27b3'!E1940</f>
        <v>BASIC</v>
      </c>
      <c r="F2044" s="38" t="str">
        <f>+'BaseData 27b3'!F1940</f>
        <v>UT</v>
      </c>
      <c r="G2044" s="38">
        <f>+'BaseData 27b3'!G1940</f>
        <v>1724.9814036263735</v>
      </c>
    </row>
    <row r="2045" spans="1:7" x14ac:dyDescent="0.25">
      <c r="A2045" s="38">
        <f>+'BaseData 27b3'!A1941</f>
        <v>2023</v>
      </c>
      <c r="B2045" s="38">
        <f>+'BaseData 27b3'!B1941</f>
        <v>10</v>
      </c>
      <c r="C2045" s="38">
        <f>+'BaseData 27b3'!C1941</f>
        <v>2024</v>
      </c>
      <c r="D2045" s="38" t="str">
        <f>+INDEX(names!$B$2:$B$28,MATCH('BaseData 27b3'!D1941,names!$A$2:$A$28,0))</f>
        <v>Central Basin</v>
      </c>
      <c r="E2045" s="38" t="str">
        <f>+'BaseData 27b3'!E1941</f>
        <v>LNG</v>
      </c>
      <c r="F2045" s="38" t="str">
        <f>+'BaseData 27b3'!F1941</f>
        <v>UT</v>
      </c>
      <c r="G2045" s="38">
        <f>+'BaseData 27b3'!G1941</f>
        <v>660.05500000000018</v>
      </c>
    </row>
    <row r="2046" spans="1:7" x14ac:dyDescent="0.25">
      <c r="A2046" s="38">
        <f>+'BaseData 27b3'!A1942</f>
        <v>2023</v>
      </c>
      <c r="B2046" s="38">
        <f>+'BaseData 27b3'!B1942</f>
        <v>10</v>
      </c>
      <c r="C2046" s="38">
        <f>+'BaseData 27b3'!C1942</f>
        <v>2024</v>
      </c>
      <c r="D2046" s="38" t="str">
        <f>+INDEX(names!$B$2:$B$28,MATCH('BaseData 27b3'!D1942,names!$A$2:$A$28,0))</f>
        <v>Compton</v>
      </c>
      <c r="E2046" s="38" t="str">
        <f>+'BaseData 27b3'!E1942</f>
        <v>BASIC</v>
      </c>
      <c r="F2046" s="38" t="str">
        <f>+'BaseData 27b3'!F1942</f>
        <v>TR</v>
      </c>
      <c r="G2046" s="38">
        <f>+'BaseData 27b3'!G1942</f>
        <v>17.243365384615391</v>
      </c>
    </row>
    <row r="2047" spans="1:7" x14ac:dyDescent="0.25">
      <c r="A2047" s="38">
        <f>+'BaseData 27b3'!A1943</f>
        <v>2023</v>
      </c>
      <c r="B2047" s="38">
        <f>+'BaseData 27b3'!B1943</f>
        <v>10</v>
      </c>
      <c r="C2047" s="38">
        <f>+'BaseData 27b3'!C1943</f>
        <v>2024</v>
      </c>
      <c r="D2047" s="38" t="str">
        <f>+INDEX(names!$B$2:$B$28,MATCH('BaseData 27b3'!D1943,names!$A$2:$A$28,0))</f>
        <v>Eastern</v>
      </c>
      <c r="E2047" s="38" t="str">
        <f>+'BaseData 27b3'!E1943</f>
        <v>BASIC</v>
      </c>
      <c r="F2047" s="38" t="str">
        <f>+'BaseData 27b3'!F1943</f>
        <v>TR</v>
      </c>
      <c r="G2047" s="38">
        <f>+'BaseData 27b3'!G1943</f>
        <v>8390.4008676923022</v>
      </c>
    </row>
    <row r="2048" spans="1:7" x14ac:dyDescent="0.25">
      <c r="A2048" s="38">
        <f>+'BaseData 27b3'!A1944</f>
        <v>2023</v>
      </c>
      <c r="B2048" s="38">
        <f>+'BaseData 27b3'!B1944</f>
        <v>10</v>
      </c>
      <c r="C2048" s="38">
        <f>+'BaseData 27b3'!C1944</f>
        <v>2024</v>
      </c>
      <c r="D2048" s="38" t="str">
        <f>+INDEX(names!$B$2:$B$28,MATCH('BaseData 27b3'!D1944,names!$A$2:$A$28,0))</f>
        <v>Eastern</v>
      </c>
      <c r="E2048" s="38" t="str">
        <f>+'BaseData 27b3'!E1944</f>
        <v>BASIC</v>
      </c>
      <c r="F2048" s="38" t="str">
        <f>+'BaseData 27b3'!F1944</f>
        <v>UT</v>
      </c>
      <c r="G2048" s="38">
        <f>+'BaseData 27b3'!G1944</f>
        <v>3773.9137041758258</v>
      </c>
    </row>
    <row r="2049" spans="1:7" x14ac:dyDescent="0.25">
      <c r="A2049" s="38">
        <f>+'BaseData 27b3'!A1945</f>
        <v>2023</v>
      </c>
      <c r="B2049" s="38">
        <f>+'BaseData 27b3'!B1945</f>
        <v>10</v>
      </c>
      <c r="C2049" s="38">
        <f>+'BaseData 27b3'!C1945</f>
        <v>2024</v>
      </c>
      <c r="D2049" s="38" t="str">
        <f>+INDEX(names!$B$2:$B$28,MATCH('BaseData 27b3'!D1945,names!$A$2:$A$28,0))</f>
        <v>Eastern</v>
      </c>
      <c r="E2049" s="38" t="str">
        <f>+'BaseData 27b3'!E1945</f>
        <v>LNG</v>
      </c>
      <c r="F2049" s="38" t="str">
        <f>+'BaseData 27b3'!F1945</f>
        <v>UT</v>
      </c>
      <c r="G2049" s="38">
        <f>+'BaseData 27b3'!G1945</f>
        <v>723.67500000000121</v>
      </c>
    </row>
    <row r="2050" spans="1:7" x14ac:dyDescent="0.25">
      <c r="A2050" s="38">
        <f>+'BaseData 27b3'!A1946</f>
        <v>2023</v>
      </c>
      <c r="B2050" s="38">
        <f>+'BaseData 27b3'!B1946</f>
        <v>10</v>
      </c>
      <c r="C2050" s="38">
        <f>+'BaseData 27b3'!C1946</f>
        <v>2024</v>
      </c>
      <c r="D2050" s="38" t="str">
        <f>+INDEX(names!$B$2:$B$28,MATCH('BaseData 27b3'!D1946,names!$A$2:$A$28,0))</f>
        <v>Foothill</v>
      </c>
      <c r="E2050" s="38" t="str">
        <f>+'BaseData 27b3'!E1946</f>
        <v>BASIC</v>
      </c>
      <c r="F2050" s="38" t="str">
        <f>+'BaseData 27b3'!F1946</f>
        <v>TR</v>
      </c>
      <c r="G2050" s="38">
        <f>+'BaseData 27b3'!G1946</f>
        <v>642.33318934065926</v>
      </c>
    </row>
    <row r="2051" spans="1:7" x14ac:dyDescent="0.25">
      <c r="A2051" s="38">
        <f>+'BaseData 27b3'!A1947</f>
        <v>2023</v>
      </c>
      <c r="B2051" s="38">
        <f>+'BaseData 27b3'!B1947</f>
        <v>10</v>
      </c>
      <c r="C2051" s="38">
        <f>+'BaseData 27b3'!C1947</f>
        <v>2024</v>
      </c>
      <c r="D2051" s="38" t="str">
        <f>+INDEX(names!$B$2:$B$28,MATCH('BaseData 27b3'!D1947,names!$A$2:$A$28,0))</f>
        <v>Foothill</v>
      </c>
      <c r="E2051" s="38" t="str">
        <f>+'BaseData 27b3'!E1947</f>
        <v>LNG</v>
      </c>
      <c r="F2051" s="38" t="str">
        <f>+'BaseData 27b3'!F1947</f>
        <v>TR</v>
      </c>
      <c r="G2051" s="38">
        <f>+'BaseData 27b3'!G1947</f>
        <v>0</v>
      </c>
    </row>
    <row r="2052" spans="1:7" x14ac:dyDescent="0.25">
      <c r="A2052" s="38">
        <f>+'BaseData 27b3'!A1948</f>
        <v>2023</v>
      </c>
      <c r="B2052" s="38">
        <f>+'BaseData 27b3'!B1948</f>
        <v>10</v>
      </c>
      <c r="C2052" s="38">
        <f>+'BaseData 27b3'!C1948</f>
        <v>2024</v>
      </c>
      <c r="D2052" s="38" t="str">
        <f>+INDEX(names!$B$2:$B$28,MATCH('BaseData 27b3'!D1948,names!$A$2:$A$28,0))</f>
        <v>Fullerton</v>
      </c>
      <c r="E2052" s="38" t="str">
        <f>+'BaseData 27b3'!E1948</f>
        <v>BASIC</v>
      </c>
      <c r="F2052" s="38" t="str">
        <f>+'BaseData 27b3'!F1948</f>
        <v>TR</v>
      </c>
      <c r="G2052" s="38">
        <f>+'BaseData 27b3'!G1948</f>
        <v>688.80192747252738</v>
      </c>
    </row>
    <row r="2053" spans="1:7" x14ac:dyDescent="0.25">
      <c r="A2053" s="38">
        <f>+'BaseData 27b3'!A1949</f>
        <v>2023</v>
      </c>
      <c r="B2053" s="38">
        <f>+'BaseData 27b3'!B1949</f>
        <v>10</v>
      </c>
      <c r="C2053" s="38">
        <f>+'BaseData 27b3'!C1949</f>
        <v>2024</v>
      </c>
      <c r="D2053" s="38" t="str">
        <f>+INDEX(names!$B$2:$B$28,MATCH('BaseData 27b3'!D1949,names!$A$2:$A$28,0))</f>
        <v>Glendale</v>
      </c>
      <c r="E2053" s="38" t="str">
        <f>+'BaseData 27b3'!E1949</f>
        <v>BASIC</v>
      </c>
      <c r="F2053" s="38" t="str">
        <f>+'BaseData 27b3'!F1949</f>
        <v>TR</v>
      </c>
      <c r="G2053" s="38">
        <f>+'BaseData 27b3'!G1949</f>
        <v>1392.7114759340652</v>
      </c>
    </row>
    <row r="2054" spans="1:7" x14ac:dyDescent="0.25">
      <c r="A2054" s="38">
        <f>+'BaseData 27b3'!A1950</f>
        <v>2023</v>
      </c>
      <c r="B2054" s="38">
        <f>+'BaseData 27b3'!B1950</f>
        <v>10</v>
      </c>
      <c r="C2054" s="38">
        <f>+'BaseData 27b3'!C1950</f>
        <v>2024</v>
      </c>
      <c r="D2054" s="38" t="str">
        <f>+INDEX(names!$B$2:$B$28,MATCH('BaseData 27b3'!D1950,names!$A$2:$A$28,0))</f>
        <v>Inland Empire</v>
      </c>
      <c r="E2054" s="38" t="str">
        <f>+'BaseData 27b3'!E1950</f>
        <v>BASIC</v>
      </c>
      <c r="F2054" s="38" t="str">
        <f>+'BaseData 27b3'!F1950</f>
        <v>UT</v>
      </c>
      <c r="G2054" s="38">
        <f>+'BaseData 27b3'!G1950</f>
        <v>6155.0014646153813</v>
      </c>
    </row>
    <row r="2055" spans="1:7" x14ac:dyDescent="0.25">
      <c r="A2055" s="38">
        <f>+'BaseData 27b3'!A1951</f>
        <v>2023</v>
      </c>
      <c r="B2055" s="38">
        <f>+'BaseData 27b3'!B1951</f>
        <v>10</v>
      </c>
      <c r="C2055" s="38">
        <f>+'BaseData 27b3'!C1951</f>
        <v>2024</v>
      </c>
      <c r="D2055" s="38" t="str">
        <f>+INDEX(names!$B$2:$B$28,MATCH('BaseData 27b3'!D1951,names!$A$2:$A$28,0))</f>
        <v>Inland Empire</v>
      </c>
      <c r="E2055" s="38" t="str">
        <f>+'BaseData 27b3'!E1951</f>
        <v>LNG</v>
      </c>
      <c r="F2055" s="38" t="str">
        <f>+'BaseData 27b3'!F1951</f>
        <v>UT</v>
      </c>
      <c r="G2055" s="38">
        <f>+'BaseData 27b3'!G1951</f>
        <v>0</v>
      </c>
    </row>
    <row r="2056" spans="1:7" x14ac:dyDescent="0.25">
      <c r="A2056" s="38">
        <f>+'BaseData 27b3'!A1952</f>
        <v>2023</v>
      </c>
      <c r="B2056" s="38">
        <f>+'BaseData 27b3'!B1952</f>
        <v>10</v>
      </c>
      <c r="C2056" s="38">
        <f>+'BaseData 27b3'!C1952</f>
        <v>2024</v>
      </c>
      <c r="D2056" s="38" t="str">
        <f>+INDEX(names!$B$2:$B$28,MATCH('BaseData 27b3'!D1952,names!$A$2:$A$28,0))</f>
        <v>Los Angeles</v>
      </c>
      <c r="E2056" s="38" t="str">
        <f>+'BaseData 27b3'!E1952</f>
        <v>BASIC</v>
      </c>
      <c r="F2056" s="38" t="str">
        <f>+'BaseData 27b3'!F1952</f>
        <v>UT</v>
      </c>
      <c r="G2056" s="38">
        <f>+'BaseData 27b3'!G1952</f>
        <v>17892.223163406594</v>
      </c>
    </row>
    <row r="2057" spans="1:7" x14ac:dyDescent="0.25">
      <c r="A2057" s="38">
        <f>+'BaseData 27b3'!A1953</f>
        <v>2023</v>
      </c>
      <c r="B2057" s="38">
        <f>+'BaseData 27b3'!B1953</f>
        <v>10</v>
      </c>
      <c r="C2057" s="38">
        <f>+'BaseData 27b3'!C1953</f>
        <v>2024</v>
      </c>
      <c r="D2057" s="38" t="str">
        <f>+INDEX(names!$B$2:$B$28,MATCH('BaseData 27b3'!D1953,names!$A$2:$A$28,0))</f>
        <v>Los Angeles</v>
      </c>
      <c r="E2057" s="38" t="str">
        <f>+'BaseData 27b3'!E1953</f>
        <v>BASIC</v>
      </c>
      <c r="F2057" s="38" t="str">
        <f>+'BaseData 27b3'!F1953</f>
        <v>TR</v>
      </c>
      <c r="G2057" s="38">
        <f>+'BaseData 27b3'!G1953</f>
        <v>3409.9600000000009</v>
      </c>
    </row>
    <row r="2058" spans="1:7" x14ac:dyDescent="0.25">
      <c r="A2058" s="38">
        <f>+'BaseData 27b3'!A1954</f>
        <v>2023</v>
      </c>
      <c r="B2058" s="38">
        <f>+'BaseData 27b3'!B1954</f>
        <v>10</v>
      </c>
      <c r="C2058" s="38">
        <f>+'BaseData 27b3'!C1954</f>
        <v>2024</v>
      </c>
      <c r="D2058" s="38" t="str">
        <f>+INDEX(names!$B$2:$B$28,MATCH('BaseData 27b3'!D1954,names!$A$2:$A$28,0))</f>
        <v>Las Virgenes</v>
      </c>
      <c r="E2058" s="38" t="str">
        <f>+'BaseData 27b3'!E1954</f>
        <v>BASIC</v>
      </c>
      <c r="F2058" s="38" t="str">
        <f>+'BaseData 27b3'!F1954</f>
        <v>TR</v>
      </c>
      <c r="G2058" s="38">
        <f>+'BaseData 27b3'!G1954</f>
        <v>1877.9730830769222</v>
      </c>
    </row>
    <row r="2059" spans="1:7" x14ac:dyDescent="0.25">
      <c r="A2059" s="38">
        <f>+'BaseData 27b3'!A1955</f>
        <v>2023</v>
      </c>
      <c r="B2059" s="38">
        <f>+'BaseData 27b3'!B1955</f>
        <v>10</v>
      </c>
      <c r="C2059" s="38">
        <f>+'BaseData 27b3'!C1955</f>
        <v>2024</v>
      </c>
      <c r="D2059" s="38" t="str">
        <f>+INDEX(names!$B$2:$B$28,MATCH('BaseData 27b3'!D1955,names!$A$2:$A$28,0))</f>
        <v>Long Beach</v>
      </c>
      <c r="E2059" s="38" t="str">
        <f>+'BaseData 27b3'!E1955</f>
        <v>BASIC</v>
      </c>
      <c r="F2059" s="38" t="str">
        <f>+'BaseData 27b3'!F1955</f>
        <v>TR</v>
      </c>
      <c r="G2059" s="38">
        <f>+'BaseData 27b3'!G1955</f>
        <v>2723.6464592307698</v>
      </c>
    </row>
    <row r="2060" spans="1:7" x14ac:dyDescent="0.25">
      <c r="A2060" s="38">
        <f>+'BaseData 27b3'!A1956</f>
        <v>2023</v>
      </c>
      <c r="B2060" s="38">
        <f>+'BaseData 27b3'!B1956</f>
        <v>10</v>
      </c>
      <c r="C2060" s="38">
        <f>+'BaseData 27b3'!C1956</f>
        <v>2024</v>
      </c>
      <c r="D2060" s="38" t="str">
        <f>+INDEX(names!$B$2:$B$28,MATCH('BaseData 27b3'!D1956,names!$A$2:$A$28,0))</f>
        <v>MWDOC</v>
      </c>
      <c r="E2060" s="38" t="str">
        <f>+'BaseData 27b3'!E1956</f>
        <v>BASIC</v>
      </c>
      <c r="F2060" s="38" t="str">
        <f>+'BaseData 27b3'!F1956</f>
        <v>TR</v>
      </c>
      <c r="G2060" s="38">
        <f>+'BaseData 27b3'!G1956</f>
        <v>8604.8104334065956</v>
      </c>
    </row>
    <row r="2061" spans="1:7" x14ac:dyDescent="0.25">
      <c r="A2061" s="38">
        <f>+'BaseData 27b3'!A1957</f>
        <v>2023</v>
      </c>
      <c r="B2061" s="38">
        <f>+'BaseData 27b3'!B1957</f>
        <v>10</v>
      </c>
      <c r="C2061" s="38">
        <f>+'BaseData 27b3'!C1957</f>
        <v>2024</v>
      </c>
      <c r="D2061" s="38" t="str">
        <f>+INDEX(names!$B$2:$B$28,MATCH('BaseData 27b3'!D1957,names!$A$2:$A$28,0))</f>
        <v>MWDOC</v>
      </c>
      <c r="E2061" s="38" t="str">
        <f>+'BaseData 27b3'!E1957</f>
        <v>BASIC</v>
      </c>
      <c r="F2061" s="38" t="str">
        <f>+'BaseData 27b3'!F1957</f>
        <v>UT</v>
      </c>
      <c r="G2061" s="38">
        <f>+'BaseData 27b3'!G1957</f>
        <v>6176.8129986813174</v>
      </c>
    </row>
    <row r="2062" spans="1:7" x14ac:dyDescent="0.25">
      <c r="A2062" s="38">
        <f>+'BaseData 27b3'!A1958</f>
        <v>2023</v>
      </c>
      <c r="B2062" s="38">
        <f>+'BaseData 27b3'!B1958</f>
        <v>10</v>
      </c>
      <c r="C2062" s="38">
        <f>+'BaseData 27b3'!C1958</f>
        <v>2024</v>
      </c>
      <c r="D2062" s="38" t="str">
        <f>+INDEX(names!$B$2:$B$28,MATCH('BaseData 27b3'!D1958,names!$A$2:$A$28,0))</f>
        <v>MWDOC</v>
      </c>
      <c r="E2062" s="38" t="str">
        <f>+'BaseData 27b3'!E1958</f>
        <v>LNG</v>
      </c>
      <c r="F2062" s="38" t="str">
        <f>+'BaseData 27b3'!F1958</f>
        <v>UT</v>
      </c>
      <c r="G2062" s="38">
        <f>+'BaseData 27b3'!G1958</f>
        <v>0</v>
      </c>
    </row>
    <row r="2063" spans="1:7" x14ac:dyDescent="0.25">
      <c r="A2063" s="38">
        <f>+'BaseData 27b3'!A1959</f>
        <v>2023</v>
      </c>
      <c r="B2063" s="38">
        <f>+'BaseData 27b3'!B1959</f>
        <v>10</v>
      </c>
      <c r="C2063" s="38">
        <f>+'BaseData 27b3'!C1959</f>
        <v>2024</v>
      </c>
      <c r="D2063" s="38" t="str">
        <f>+INDEX(names!$B$2:$B$28,MATCH('BaseData 27b3'!D1959,names!$A$2:$A$28,0))</f>
        <v>Pasadena</v>
      </c>
      <c r="E2063" s="38" t="str">
        <f>+'BaseData 27b3'!E1959</f>
        <v>BASIC</v>
      </c>
      <c r="F2063" s="38" t="str">
        <f>+'BaseData 27b3'!F1959</f>
        <v>TR</v>
      </c>
      <c r="G2063" s="38">
        <f>+'BaseData 27b3'!G1959</f>
        <v>1860.1421037362645</v>
      </c>
    </row>
    <row r="2064" spans="1:7" x14ac:dyDescent="0.25">
      <c r="A2064" s="38">
        <f>+'BaseData 27b3'!A1960</f>
        <v>2023</v>
      </c>
      <c r="B2064" s="38">
        <f>+'BaseData 27b3'!B1960</f>
        <v>10</v>
      </c>
      <c r="C2064" s="38">
        <f>+'BaseData 27b3'!C1960</f>
        <v>2024</v>
      </c>
      <c r="D2064" s="38" t="str">
        <f>+INDEX(names!$B$2:$B$28,MATCH('BaseData 27b3'!D1960,names!$A$2:$A$28,0))</f>
        <v>San Marino</v>
      </c>
      <c r="E2064" s="38" t="str">
        <f>+'BaseData 27b3'!E1960</f>
        <v>BASIC</v>
      </c>
      <c r="F2064" s="38" t="str">
        <f>+'BaseData 27b3'!F1960</f>
        <v>TR</v>
      </c>
      <c r="G2064" s="38">
        <f>+'BaseData 27b3'!G1960</f>
        <v>210.24484505494507</v>
      </c>
    </row>
    <row r="2065" spans="1:7" x14ac:dyDescent="0.25">
      <c r="A2065" s="38">
        <f>+'BaseData 27b3'!A1961</f>
        <v>2023</v>
      </c>
      <c r="B2065" s="38">
        <f>+'BaseData 27b3'!B1961</f>
        <v>10</v>
      </c>
      <c r="C2065" s="38">
        <f>+'BaseData 27b3'!C1961</f>
        <v>2024</v>
      </c>
      <c r="D2065" s="38" t="str">
        <f>+INDEX(names!$B$2:$B$28,MATCH('BaseData 27b3'!D1961,names!$A$2:$A$28,0))</f>
        <v>Santa Ana</v>
      </c>
      <c r="E2065" s="38" t="str">
        <f>+'BaseData 27b3'!E1961</f>
        <v>BASIC</v>
      </c>
      <c r="F2065" s="38" t="str">
        <f>+'BaseData 27b3'!F1961</f>
        <v>TR</v>
      </c>
      <c r="G2065" s="38">
        <f>+'BaseData 27b3'!G1961</f>
        <v>1183.9995127472521</v>
      </c>
    </row>
    <row r="2066" spans="1:7" x14ac:dyDescent="0.25">
      <c r="A2066" s="38">
        <f>+'BaseData 27b3'!A1962</f>
        <v>2023</v>
      </c>
      <c r="B2066" s="38">
        <f>+'BaseData 27b3'!B1962</f>
        <v>10</v>
      </c>
      <c r="C2066" s="38">
        <f>+'BaseData 27b3'!C1962</f>
        <v>2024</v>
      </c>
      <c r="D2066" s="38" t="str">
        <f>+INDEX(names!$B$2:$B$28,MATCH('BaseData 27b3'!D1962,names!$A$2:$A$28,0))</f>
        <v>Santa Monica</v>
      </c>
      <c r="E2066" s="38" t="str">
        <f>+'BaseData 27b3'!E1962</f>
        <v>BASIC</v>
      </c>
      <c r="F2066" s="38" t="str">
        <f>+'BaseData 27b3'!F1962</f>
        <v>TR</v>
      </c>
      <c r="G2066" s="38">
        <f>+'BaseData 27b3'!G1962</f>
        <v>405.88638131868123</v>
      </c>
    </row>
    <row r="2067" spans="1:7" x14ac:dyDescent="0.25">
      <c r="A2067" s="38">
        <f>+'BaseData 27b3'!A1963</f>
        <v>2023</v>
      </c>
      <c r="B2067" s="38">
        <f>+'BaseData 27b3'!B1963</f>
        <v>10</v>
      </c>
      <c r="C2067" s="38">
        <f>+'BaseData 27b3'!C1963</f>
        <v>2024</v>
      </c>
      <c r="D2067" s="38" t="str">
        <f>+INDEX(names!$B$2:$B$28,MATCH('BaseData 27b3'!D1963,names!$A$2:$A$28,0))</f>
        <v>San Diego</v>
      </c>
      <c r="E2067" s="38" t="str">
        <f>+'BaseData 27b3'!E1963</f>
        <v>BASIC</v>
      </c>
      <c r="F2067" s="38" t="str">
        <f>+'BaseData 27b3'!F1963</f>
        <v>TR</v>
      </c>
      <c r="G2067" s="38">
        <f>+'BaseData 27b3'!G1963</f>
        <v>3930.6364391208795</v>
      </c>
    </row>
    <row r="2068" spans="1:7" x14ac:dyDescent="0.25">
      <c r="A2068" s="38">
        <f>+'BaseData 27b3'!A1964</f>
        <v>2023</v>
      </c>
      <c r="B2068" s="38">
        <f>+'BaseData 27b3'!B1964</f>
        <v>10</v>
      </c>
      <c r="C2068" s="38">
        <f>+'BaseData 27b3'!C1964</f>
        <v>2024</v>
      </c>
      <c r="D2068" s="38" t="str">
        <f>+INDEX(names!$B$2:$B$28,MATCH('BaseData 27b3'!D1964,names!$A$2:$A$28,0))</f>
        <v>San Diego</v>
      </c>
      <c r="E2068" s="38" t="str">
        <f>+'BaseData 27b3'!E1964</f>
        <v>BASIC</v>
      </c>
      <c r="F2068" s="38" t="str">
        <f>+'BaseData 27b3'!F1964</f>
        <v>UT</v>
      </c>
      <c r="G2068" s="38">
        <f>+'BaseData 27b3'!G1964</f>
        <v>37785.111362197815</v>
      </c>
    </row>
    <row r="2069" spans="1:7" x14ac:dyDescent="0.25">
      <c r="A2069" s="38">
        <f>+'BaseData 27b3'!A1965</f>
        <v>2023</v>
      </c>
      <c r="B2069" s="38">
        <f>+'BaseData 27b3'!B1965</f>
        <v>10</v>
      </c>
      <c r="C2069" s="38">
        <f>+'BaseData 27b3'!C1965</f>
        <v>2024</v>
      </c>
      <c r="D2069" s="38" t="str">
        <f>+INDEX(names!$B$2:$B$28,MATCH('BaseData 27b3'!D1965,names!$A$2:$A$28,0))</f>
        <v>Three Valleys</v>
      </c>
      <c r="E2069" s="38" t="str">
        <f>+'BaseData 27b3'!E1965</f>
        <v>BASIC</v>
      </c>
      <c r="F2069" s="38" t="str">
        <f>+'BaseData 27b3'!F1965</f>
        <v>TR</v>
      </c>
      <c r="G2069" s="38">
        <f>+'BaseData 27b3'!G1965</f>
        <v>3178.9191050549448</v>
      </c>
    </row>
    <row r="2070" spans="1:7" x14ac:dyDescent="0.25">
      <c r="A2070" s="38">
        <f>+'BaseData 27b3'!A1966</f>
        <v>2023</v>
      </c>
      <c r="B2070" s="38">
        <f>+'BaseData 27b3'!B1966</f>
        <v>10</v>
      </c>
      <c r="C2070" s="38">
        <f>+'BaseData 27b3'!C1966</f>
        <v>2024</v>
      </c>
      <c r="D2070" s="38" t="str">
        <f>+INDEX(names!$B$2:$B$28,MATCH('BaseData 27b3'!D1966,names!$A$2:$A$28,0))</f>
        <v>Three Valleys</v>
      </c>
      <c r="E2070" s="38" t="str">
        <f>+'BaseData 27b3'!E1966</f>
        <v>BASIC</v>
      </c>
      <c r="F2070" s="38" t="str">
        <f>+'BaseData 27b3'!F1966</f>
        <v>UT</v>
      </c>
      <c r="G2070" s="38">
        <f>+'BaseData 27b3'!G1966</f>
        <v>2172.0068421978021</v>
      </c>
    </row>
    <row r="2071" spans="1:7" x14ac:dyDescent="0.25">
      <c r="A2071" s="38">
        <f>+'BaseData 27b3'!A1967</f>
        <v>2023</v>
      </c>
      <c r="B2071" s="38">
        <f>+'BaseData 27b3'!B1967</f>
        <v>10</v>
      </c>
      <c r="C2071" s="38">
        <f>+'BaseData 27b3'!C1967</f>
        <v>2024</v>
      </c>
      <c r="D2071" s="38" t="str">
        <f>+INDEX(names!$B$2:$B$28,MATCH('BaseData 27b3'!D1967,names!$A$2:$A$28,0))</f>
        <v>Three Valleys</v>
      </c>
      <c r="E2071" s="38" t="str">
        <f>+'BaseData 27b3'!E1967</f>
        <v>LNG</v>
      </c>
      <c r="F2071" s="38" t="str">
        <f>+'BaseData 27b3'!F1967</f>
        <v>UT</v>
      </c>
      <c r="G2071" s="38">
        <f>+'BaseData 27b3'!G1967</f>
        <v>397.51199999999983</v>
      </c>
    </row>
    <row r="2072" spans="1:7" x14ac:dyDescent="0.25">
      <c r="A2072" s="38">
        <f>+'BaseData 27b3'!A1968</f>
        <v>2023</v>
      </c>
      <c r="B2072" s="38">
        <f>+'BaseData 27b3'!B1968</f>
        <v>10</v>
      </c>
      <c r="C2072" s="38">
        <f>+'BaseData 27b3'!C1968</f>
        <v>2024</v>
      </c>
      <c r="D2072" s="38" t="str">
        <f>+INDEX(names!$B$2:$B$28,MATCH('BaseData 27b3'!D1968,names!$A$2:$A$28,0))</f>
        <v>Torrance</v>
      </c>
      <c r="E2072" s="38" t="str">
        <f>+'BaseData 27b3'!E1968</f>
        <v>BASIC</v>
      </c>
      <c r="F2072" s="38" t="str">
        <f>+'BaseData 27b3'!F1968</f>
        <v>TR</v>
      </c>
      <c r="G2072" s="38">
        <f>+'BaseData 27b3'!G1968</f>
        <v>1276.3621685714286</v>
      </c>
    </row>
    <row r="2073" spans="1:7" x14ac:dyDescent="0.25">
      <c r="A2073" s="38">
        <f>+'BaseData 27b3'!A1969</f>
        <v>2023</v>
      </c>
      <c r="B2073" s="38">
        <f>+'BaseData 27b3'!B1969</f>
        <v>10</v>
      </c>
      <c r="C2073" s="38">
        <f>+'BaseData 27b3'!C1969</f>
        <v>2024</v>
      </c>
      <c r="D2073" s="38" t="str">
        <f>+INDEX(names!$B$2:$B$28,MATCH('BaseData 27b3'!D1969,names!$A$2:$A$28,0))</f>
        <v>Upper San Gabriel</v>
      </c>
      <c r="E2073" s="38" t="str">
        <f>+'BaseData 27b3'!E1969</f>
        <v>BASIC</v>
      </c>
      <c r="F2073" s="38" t="str">
        <f>+'BaseData 27b3'!F1969</f>
        <v>TR</v>
      </c>
      <c r="G2073" s="38">
        <f>+'BaseData 27b3'!G1969</f>
        <v>126.50498999999991</v>
      </c>
    </row>
    <row r="2074" spans="1:7" x14ac:dyDescent="0.25">
      <c r="A2074" s="38">
        <f>+'BaseData 27b3'!A1970</f>
        <v>2023</v>
      </c>
      <c r="B2074" s="38">
        <f>+'BaseData 27b3'!B1970</f>
        <v>10</v>
      </c>
      <c r="C2074" s="38">
        <f>+'BaseData 27b3'!C1970</f>
        <v>2024</v>
      </c>
      <c r="D2074" s="38" t="str">
        <f>+INDEX(names!$B$2:$B$28,MATCH('BaseData 27b3'!D1970,names!$A$2:$A$28,0))</f>
        <v>Upper San Gabriel</v>
      </c>
      <c r="E2074" s="38" t="str">
        <f>+'BaseData 27b3'!E1970</f>
        <v>BASIC</v>
      </c>
      <c r="F2074" s="38" t="str">
        <f>+'BaseData 27b3'!F1970</f>
        <v>UT</v>
      </c>
      <c r="G2074" s="38">
        <f>+'BaseData 27b3'!G1970</f>
        <v>902.16340000000048</v>
      </c>
    </row>
    <row r="2075" spans="1:7" x14ac:dyDescent="0.25">
      <c r="A2075" s="38">
        <f>+'BaseData 27b3'!A1971</f>
        <v>2023</v>
      </c>
      <c r="B2075" s="38">
        <f>+'BaseData 27b3'!B1971</f>
        <v>10</v>
      </c>
      <c r="C2075" s="38">
        <f>+'BaseData 27b3'!C1971</f>
        <v>2024</v>
      </c>
      <c r="D2075" s="38" t="str">
        <f>+INDEX(names!$B$2:$B$28,MATCH('BaseData 27b3'!D1971,names!$A$2:$A$28,0))</f>
        <v>Upper San Gabriel</v>
      </c>
      <c r="E2075" s="38" t="str">
        <f>+'BaseData 27b3'!E1971</f>
        <v>LNG</v>
      </c>
      <c r="F2075" s="38" t="str">
        <f>+'BaseData 27b3'!F1971</f>
        <v>UT</v>
      </c>
      <c r="G2075" s="38">
        <f>+'BaseData 27b3'!G1971</f>
        <v>4948.020000000005</v>
      </c>
    </row>
    <row r="2076" spans="1:7" x14ac:dyDescent="0.25">
      <c r="A2076" s="38">
        <f>+'BaseData 27b3'!A1972</f>
        <v>2023</v>
      </c>
      <c r="B2076" s="38">
        <f>+'BaseData 27b3'!B1972</f>
        <v>10</v>
      </c>
      <c r="C2076" s="38">
        <f>+'BaseData 27b3'!C1972</f>
        <v>2024</v>
      </c>
      <c r="D2076" s="38" t="str">
        <f>+INDEX(names!$B$2:$B$28,MATCH('BaseData 27b3'!D1972,names!$A$2:$A$28,0))</f>
        <v>West Basin</v>
      </c>
      <c r="E2076" s="38" t="str">
        <f>+'BaseData 27b3'!E1972</f>
        <v>BASIC</v>
      </c>
      <c r="F2076" s="38" t="str">
        <f>+'BaseData 27b3'!F1972</f>
        <v>TR</v>
      </c>
      <c r="G2076" s="38">
        <f>+'BaseData 27b3'!G1972</f>
        <v>10222.657579780223</v>
      </c>
    </row>
    <row r="2077" spans="1:7" x14ac:dyDescent="0.25">
      <c r="A2077" s="38">
        <f>+'BaseData 27b3'!A1973</f>
        <v>2023</v>
      </c>
      <c r="B2077" s="38">
        <f>+'BaseData 27b3'!B1973</f>
        <v>10</v>
      </c>
      <c r="C2077" s="38">
        <f>+'BaseData 27b3'!C1973</f>
        <v>2024</v>
      </c>
      <c r="D2077" s="38" t="str">
        <f>+INDEX(names!$B$2:$B$28,MATCH('BaseData 27b3'!D1973,names!$A$2:$A$28,0))</f>
        <v>Western</v>
      </c>
      <c r="E2077" s="38" t="str">
        <f>+'BaseData 27b3'!E1973</f>
        <v>BASIC</v>
      </c>
      <c r="F2077" s="38" t="str">
        <f>+'BaseData 27b3'!F1973</f>
        <v>TR</v>
      </c>
      <c r="G2077" s="38">
        <f>+'BaseData 27b3'!G1973</f>
        <v>4273.4313840659333</v>
      </c>
    </row>
    <row r="2078" spans="1:7" x14ac:dyDescent="0.25">
      <c r="A2078" s="38">
        <f>+'BaseData 27b3'!A1974</f>
        <v>2023</v>
      </c>
      <c r="B2078" s="38">
        <f>+'BaseData 27b3'!B1974</f>
        <v>10</v>
      </c>
      <c r="C2078" s="38">
        <f>+'BaseData 27b3'!C1974</f>
        <v>2024</v>
      </c>
      <c r="D2078" s="38" t="str">
        <f>+INDEX(names!$B$2:$B$28,MATCH('BaseData 27b3'!D1974,names!$A$2:$A$28,0))</f>
        <v>Western</v>
      </c>
      <c r="E2078" s="38" t="str">
        <f>+'BaseData 27b3'!E1974</f>
        <v>BASIC</v>
      </c>
      <c r="F2078" s="38" t="str">
        <f>+'BaseData 27b3'!F1974</f>
        <v>UT</v>
      </c>
      <c r="G2078" s="38">
        <f>+'BaseData 27b3'!G1974</f>
        <v>2564.5311197802193</v>
      </c>
    </row>
    <row r="2079" spans="1:7" x14ac:dyDescent="0.25">
      <c r="A2079" s="38">
        <f>+'BaseData 27b3'!A1975</f>
        <v>2023</v>
      </c>
      <c r="B2079" s="38">
        <f>+'BaseData 27b3'!B1975</f>
        <v>10</v>
      </c>
      <c r="C2079" s="38">
        <f>+'BaseData 27b3'!C1975</f>
        <v>2024</v>
      </c>
      <c r="D2079" s="38" t="str">
        <f>+INDEX(names!$B$2:$B$28,MATCH('BaseData 27b3'!D1975,names!$A$2:$A$28,0))</f>
        <v>Western</v>
      </c>
      <c r="E2079" s="38" t="str">
        <f>+'BaseData 27b3'!E1975</f>
        <v>LNG</v>
      </c>
      <c r="F2079" s="38" t="str">
        <f>+'BaseData 27b3'!F1975</f>
        <v>UT</v>
      </c>
      <c r="G2079" s="38">
        <f>+'BaseData 27b3'!G1975</f>
        <v>168.91666666666643</v>
      </c>
    </row>
    <row r="2080" spans="1:7" x14ac:dyDescent="0.25">
      <c r="A2080" s="38">
        <f>+'BaseData 27b3'!A1976</f>
        <v>2023</v>
      </c>
      <c r="B2080" s="38">
        <f>+'BaseData 27b3'!B1976</f>
        <v>11</v>
      </c>
      <c r="C2080" s="38">
        <f>+'BaseData 27b3'!C1976</f>
        <v>2024</v>
      </c>
      <c r="D2080" s="38" t="str">
        <f>+INDEX(names!$B$2:$B$28,MATCH('BaseData 27b3'!D1976,names!$A$2:$A$28,0))</f>
        <v>Anaheim</v>
      </c>
      <c r="E2080" s="38" t="str">
        <f>+'BaseData 27b3'!E1976</f>
        <v>BASIC</v>
      </c>
      <c r="F2080" s="38" t="str">
        <f>+'BaseData 27b3'!F1976</f>
        <v>TR</v>
      </c>
      <c r="G2080" s="38">
        <f>+'BaseData 27b3'!G1976</f>
        <v>436.23308241758241</v>
      </c>
    </row>
    <row r="2081" spans="1:7" x14ac:dyDescent="0.25">
      <c r="A2081" s="38">
        <f>+'BaseData 27b3'!A1977</f>
        <v>2023</v>
      </c>
      <c r="B2081" s="38">
        <f>+'BaseData 27b3'!B1977</f>
        <v>11</v>
      </c>
      <c r="C2081" s="38">
        <f>+'BaseData 27b3'!C1977</f>
        <v>2024</v>
      </c>
      <c r="D2081" s="38" t="str">
        <f>+INDEX(names!$B$2:$B$28,MATCH('BaseData 27b3'!D1977,names!$A$2:$A$28,0))</f>
        <v>Anaheim</v>
      </c>
      <c r="E2081" s="38" t="str">
        <f>+'BaseData 27b3'!E1977</f>
        <v>BASIC</v>
      </c>
      <c r="F2081" s="38" t="str">
        <f>+'BaseData 27b3'!F1977</f>
        <v>UT</v>
      </c>
      <c r="G2081" s="38">
        <f>+'BaseData 27b3'!G1977</f>
        <v>924.99976582417662</v>
      </c>
    </row>
    <row r="2082" spans="1:7" x14ac:dyDescent="0.25">
      <c r="A2082" s="38">
        <f>+'BaseData 27b3'!A1978</f>
        <v>2023</v>
      </c>
      <c r="B2082" s="38">
        <f>+'BaseData 27b3'!B1978</f>
        <v>11</v>
      </c>
      <c r="C2082" s="38">
        <f>+'BaseData 27b3'!C1978</f>
        <v>2024</v>
      </c>
      <c r="D2082" s="38" t="str">
        <f>+INDEX(names!$B$2:$B$28,MATCH('BaseData 27b3'!D1978,names!$A$2:$A$28,0))</f>
        <v>Beverly Hills</v>
      </c>
      <c r="E2082" s="38" t="str">
        <f>+'BaseData 27b3'!E1978</f>
        <v>BASIC</v>
      </c>
      <c r="F2082" s="38" t="str">
        <f>+'BaseData 27b3'!F1978</f>
        <v>TR</v>
      </c>
      <c r="G2082" s="38">
        <f>+'BaseData 27b3'!G1978</f>
        <v>851.31654637362647</v>
      </c>
    </row>
    <row r="2083" spans="1:7" x14ac:dyDescent="0.25">
      <c r="A2083" s="38">
        <f>+'BaseData 27b3'!A1979</f>
        <v>2023</v>
      </c>
      <c r="B2083" s="38">
        <f>+'BaseData 27b3'!B1979</f>
        <v>11</v>
      </c>
      <c r="C2083" s="38">
        <f>+'BaseData 27b3'!C1979</f>
        <v>2024</v>
      </c>
      <c r="D2083" s="38" t="str">
        <f>+INDEX(names!$B$2:$B$28,MATCH('BaseData 27b3'!D1979,names!$A$2:$A$28,0))</f>
        <v>Burbank</v>
      </c>
      <c r="E2083" s="38" t="str">
        <f>+'BaseData 27b3'!E1979</f>
        <v>BASIC</v>
      </c>
      <c r="F2083" s="38" t="str">
        <f>+'BaseData 27b3'!F1979</f>
        <v>TR</v>
      </c>
      <c r="G2083" s="38">
        <f>+'BaseData 27b3'!G1979</f>
        <v>305.03556351648359</v>
      </c>
    </row>
    <row r="2084" spans="1:7" x14ac:dyDescent="0.25">
      <c r="A2084" s="38">
        <f>+'BaseData 27b3'!A1980</f>
        <v>2023</v>
      </c>
      <c r="B2084" s="38">
        <f>+'BaseData 27b3'!B1980</f>
        <v>11</v>
      </c>
      <c r="C2084" s="38">
        <f>+'BaseData 27b3'!C1980</f>
        <v>2024</v>
      </c>
      <c r="D2084" s="38" t="str">
        <f>+INDEX(names!$B$2:$B$28,MATCH('BaseData 27b3'!D1980,names!$A$2:$A$28,0))</f>
        <v>Burbank</v>
      </c>
      <c r="E2084" s="38" t="str">
        <f>+'BaseData 27b3'!E1980</f>
        <v>BASIC</v>
      </c>
      <c r="F2084" s="38" t="str">
        <f>+'BaseData 27b3'!F1980</f>
        <v>UT</v>
      </c>
      <c r="G2084" s="38">
        <f>+'BaseData 27b3'!G1980</f>
        <v>1490.1265890109889</v>
      </c>
    </row>
    <row r="2085" spans="1:7" x14ac:dyDescent="0.25">
      <c r="A2085" s="38">
        <f>+'BaseData 27b3'!A1981</f>
        <v>2023</v>
      </c>
      <c r="B2085" s="38">
        <f>+'BaseData 27b3'!B1981</f>
        <v>11</v>
      </c>
      <c r="C2085" s="38">
        <f>+'BaseData 27b3'!C1981</f>
        <v>2024</v>
      </c>
      <c r="D2085" s="38" t="str">
        <f>+INDEX(names!$B$2:$B$28,MATCH('BaseData 27b3'!D1981,names!$A$2:$A$28,0))</f>
        <v>Burbank</v>
      </c>
      <c r="E2085" s="38" t="str">
        <f>+'BaseData 27b3'!E1981</f>
        <v>LNG</v>
      </c>
      <c r="F2085" s="38" t="str">
        <f>+'BaseData 27b3'!F1981</f>
        <v>UT</v>
      </c>
      <c r="G2085" s="38">
        <f>+'BaseData 27b3'!G1981</f>
        <v>2281.5849999999987</v>
      </c>
    </row>
    <row r="2086" spans="1:7" x14ac:dyDescent="0.25">
      <c r="A2086" s="38">
        <f>+'BaseData 27b3'!A1982</f>
        <v>2023</v>
      </c>
      <c r="B2086" s="38">
        <f>+'BaseData 27b3'!B1982</f>
        <v>11</v>
      </c>
      <c r="C2086" s="38">
        <f>+'BaseData 27b3'!C1982</f>
        <v>2024</v>
      </c>
      <c r="D2086" s="38" t="str">
        <f>+INDEX(names!$B$2:$B$28,MATCH('BaseData 27b3'!D1982,names!$A$2:$A$28,0))</f>
        <v>Calleguas</v>
      </c>
      <c r="E2086" s="38" t="str">
        <f>+'BaseData 27b3'!E1982</f>
        <v>BASIC</v>
      </c>
      <c r="F2086" s="38" t="str">
        <f>+'BaseData 27b3'!F1982</f>
        <v>TR</v>
      </c>
      <c r="G2086" s="38">
        <f>+'BaseData 27b3'!G1982</f>
        <v>7912.5122197802202</v>
      </c>
    </row>
    <row r="2087" spans="1:7" x14ac:dyDescent="0.25">
      <c r="A2087" s="38">
        <f>+'BaseData 27b3'!A1983</f>
        <v>2023</v>
      </c>
      <c r="B2087" s="38">
        <f>+'BaseData 27b3'!B1983</f>
        <v>11</v>
      </c>
      <c r="C2087" s="38">
        <f>+'BaseData 27b3'!C1983</f>
        <v>2024</v>
      </c>
      <c r="D2087" s="38" t="str">
        <f>+INDEX(names!$B$2:$B$28,MATCH('BaseData 27b3'!D1983,names!$A$2:$A$28,0))</f>
        <v>Calleguas</v>
      </c>
      <c r="E2087" s="38" t="str">
        <f>+'BaseData 27b3'!E1983</f>
        <v>LNG</v>
      </c>
      <c r="F2087" s="38" t="str">
        <f>+'BaseData 27b3'!F1983</f>
        <v>TR</v>
      </c>
      <c r="G2087" s="38">
        <f>+'BaseData 27b3'!G1983</f>
        <v>0</v>
      </c>
    </row>
    <row r="2088" spans="1:7" x14ac:dyDescent="0.25">
      <c r="A2088" s="38">
        <f>+'BaseData 27b3'!A1984</f>
        <v>2023</v>
      </c>
      <c r="B2088" s="38">
        <f>+'BaseData 27b3'!B1984</f>
        <v>11</v>
      </c>
      <c r="C2088" s="38">
        <f>+'BaseData 27b3'!C1984</f>
        <v>2024</v>
      </c>
      <c r="D2088" s="38" t="str">
        <f>+INDEX(names!$B$2:$B$28,MATCH('BaseData 27b3'!D1984,names!$A$2:$A$28,0))</f>
        <v>Central Basin</v>
      </c>
      <c r="E2088" s="38" t="str">
        <f>+'BaseData 27b3'!E1984</f>
        <v>BASIC</v>
      </c>
      <c r="F2088" s="38" t="str">
        <f>+'BaseData 27b3'!F1984</f>
        <v>TR</v>
      </c>
      <c r="G2088" s="38">
        <f>+'BaseData 27b3'!G1984</f>
        <v>1495.8586542857145</v>
      </c>
    </row>
    <row r="2089" spans="1:7" x14ac:dyDescent="0.25">
      <c r="A2089" s="38">
        <f>+'BaseData 27b3'!A1985</f>
        <v>2023</v>
      </c>
      <c r="B2089" s="38">
        <f>+'BaseData 27b3'!B1985</f>
        <v>11</v>
      </c>
      <c r="C2089" s="38">
        <f>+'BaseData 27b3'!C1985</f>
        <v>2024</v>
      </c>
      <c r="D2089" s="38" t="str">
        <f>+INDEX(names!$B$2:$B$28,MATCH('BaseData 27b3'!D1985,names!$A$2:$A$28,0))</f>
        <v>Central Basin</v>
      </c>
      <c r="E2089" s="38" t="str">
        <f>+'BaseData 27b3'!E1985</f>
        <v>BASIC</v>
      </c>
      <c r="F2089" s="38" t="str">
        <f>+'BaseData 27b3'!F1985</f>
        <v>UT</v>
      </c>
      <c r="G2089" s="38">
        <f>+'BaseData 27b3'!G1985</f>
        <v>2015.6745834065928</v>
      </c>
    </row>
    <row r="2090" spans="1:7" x14ac:dyDescent="0.25">
      <c r="A2090" s="38">
        <f>+'BaseData 27b3'!A1986</f>
        <v>2023</v>
      </c>
      <c r="B2090" s="38">
        <f>+'BaseData 27b3'!B1986</f>
        <v>11</v>
      </c>
      <c r="C2090" s="38">
        <f>+'BaseData 27b3'!C1986</f>
        <v>2024</v>
      </c>
      <c r="D2090" s="38" t="str">
        <f>+INDEX(names!$B$2:$B$28,MATCH('BaseData 27b3'!D1986,names!$A$2:$A$28,0))</f>
        <v>Central Basin</v>
      </c>
      <c r="E2090" s="38" t="str">
        <f>+'BaseData 27b3'!E1986</f>
        <v>LNG</v>
      </c>
      <c r="F2090" s="38" t="str">
        <f>+'BaseData 27b3'!F1986</f>
        <v>UT</v>
      </c>
      <c r="G2090" s="38">
        <f>+'BaseData 27b3'!G1986</f>
        <v>771.26499999999953</v>
      </c>
    </row>
    <row r="2091" spans="1:7" x14ac:dyDescent="0.25">
      <c r="A2091" s="38">
        <f>+'BaseData 27b3'!A1987</f>
        <v>2023</v>
      </c>
      <c r="B2091" s="38">
        <f>+'BaseData 27b3'!B1987</f>
        <v>11</v>
      </c>
      <c r="C2091" s="38">
        <f>+'BaseData 27b3'!C1987</f>
        <v>2024</v>
      </c>
      <c r="D2091" s="38" t="str">
        <f>+INDEX(names!$B$2:$B$28,MATCH('BaseData 27b3'!D1987,names!$A$2:$A$28,0))</f>
        <v>Compton</v>
      </c>
      <c r="E2091" s="38" t="str">
        <f>+'BaseData 27b3'!E1987</f>
        <v>BASIC</v>
      </c>
      <c r="F2091" s="38" t="str">
        <f>+'BaseData 27b3'!F1987</f>
        <v>TR</v>
      </c>
      <c r="G2091" s="38">
        <f>+'BaseData 27b3'!G1987</f>
        <v>8.6165961538461531</v>
      </c>
    </row>
    <row r="2092" spans="1:7" x14ac:dyDescent="0.25">
      <c r="A2092" s="38">
        <f>+'BaseData 27b3'!A1988</f>
        <v>2023</v>
      </c>
      <c r="B2092" s="38">
        <f>+'BaseData 27b3'!B1988</f>
        <v>11</v>
      </c>
      <c r="C2092" s="38">
        <f>+'BaseData 27b3'!C1988</f>
        <v>2024</v>
      </c>
      <c r="D2092" s="38" t="str">
        <f>+INDEX(names!$B$2:$B$28,MATCH('BaseData 27b3'!D1988,names!$A$2:$A$28,0))</f>
        <v>Eastern</v>
      </c>
      <c r="E2092" s="38" t="str">
        <f>+'BaseData 27b3'!E1988</f>
        <v>BASIC</v>
      </c>
      <c r="F2092" s="38" t="str">
        <f>+'BaseData 27b3'!F1988</f>
        <v>TR</v>
      </c>
      <c r="G2092" s="38">
        <f>+'BaseData 27b3'!G1988</f>
        <v>6400.8403120879111</v>
      </c>
    </row>
    <row r="2093" spans="1:7" x14ac:dyDescent="0.25">
      <c r="A2093" s="38">
        <f>+'BaseData 27b3'!A1989</f>
        <v>2023</v>
      </c>
      <c r="B2093" s="38">
        <f>+'BaseData 27b3'!B1989</f>
        <v>11</v>
      </c>
      <c r="C2093" s="38">
        <f>+'BaseData 27b3'!C1989</f>
        <v>2024</v>
      </c>
      <c r="D2093" s="38" t="str">
        <f>+INDEX(names!$B$2:$B$28,MATCH('BaseData 27b3'!D1989,names!$A$2:$A$28,0))</f>
        <v>Eastern</v>
      </c>
      <c r="E2093" s="38" t="str">
        <f>+'BaseData 27b3'!E1989</f>
        <v>BASIC</v>
      </c>
      <c r="F2093" s="38" t="str">
        <f>+'BaseData 27b3'!F1989</f>
        <v>UT</v>
      </c>
      <c r="G2093" s="38">
        <f>+'BaseData 27b3'!G1989</f>
        <v>3362.1399006593401</v>
      </c>
    </row>
    <row r="2094" spans="1:7" x14ac:dyDescent="0.25">
      <c r="A2094" s="38">
        <f>+'BaseData 27b3'!A1990</f>
        <v>2023</v>
      </c>
      <c r="B2094" s="38">
        <f>+'BaseData 27b3'!B1990</f>
        <v>11</v>
      </c>
      <c r="C2094" s="38">
        <f>+'BaseData 27b3'!C1990</f>
        <v>2024</v>
      </c>
      <c r="D2094" s="38" t="str">
        <f>+INDEX(names!$B$2:$B$28,MATCH('BaseData 27b3'!D1990,names!$A$2:$A$28,0))</f>
        <v>Eastern</v>
      </c>
      <c r="E2094" s="38" t="str">
        <f>+'BaseData 27b3'!E1990</f>
        <v>LNG</v>
      </c>
      <c r="F2094" s="38" t="str">
        <f>+'BaseData 27b3'!F1990</f>
        <v>UT</v>
      </c>
      <c r="G2094" s="38">
        <f>+'BaseData 27b3'!G1990</f>
        <v>649.275000000001</v>
      </c>
    </row>
    <row r="2095" spans="1:7" x14ac:dyDescent="0.25">
      <c r="A2095" s="38">
        <f>+'BaseData 27b3'!A1991</f>
        <v>2023</v>
      </c>
      <c r="B2095" s="38">
        <f>+'BaseData 27b3'!B1991</f>
        <v>11</v>
      </c>
      <c r="C2095" s="38">
        <f>+'BaseData 27b3'!C1991</f>
        <v>2024</v>
      </c>
      <c r="D2095" s="38" t="str">
        <f>+INDEX(names!$B$2:$B$28,MATCH('BaseData 27b3'!D1991,names!$A$2:$A$28,0))</f>
        <v>Foothill</v>
      </c>
      <c r="E2095" s="38" t="str">
        <f>+'BaseData 27b3'!E1991</f>
        <v>BASIC</v>
      </c>
      <c r="F2095" s="38" t="str">
        <f>+'BaseData 27b3'!F1991</f>
        <v>TR</v>
      </c>
      <c r="G2095" s="38">
        <f>+'BaseData 27b3'!G1991</f>
        <v>662.63964461538467</v>
      </c>
    </row>
    <row r="2096" spans="1:7" x14ac:dyDescent="0.25">
      <c r="A2096" s="38">
        <f>+'BaseData 27b3'!A1992</f>
        <v>2023</v>
      </c>
      <c r="B2096" s="38">
        <f>+'BaseData 27b3'!B1992</f>
        <v>11</v>
      </c>
      <c r="C2096" s="38">
        <f>+'BaseData 27b3'!C1992</f>
        <v>2024</v>
      </c>
      <c r="D2096" s="38" t="str">
        <f>+INDEX(names!$B$2:$B$28,MATCH('BaseData 27b3'!D1992,names!$A$2:$A$28,0))</f>
        <v>Foothill</v>
      </c>
      <c r="E2096" s="38" t="str">
        <f>+'BaseData 27b3'!E1992</f>
        <v>LNG</v>
      </c>
      <c r="F2096" s="38" t="str">
        <f>+'BaseData 27b3'!F1992</f>
        <v>TR</v>
      </c>
      <c r="G2096" s="38">
        <f>+'BaseData 27b3'!G1992</f>
        <v>0</v>
      </c>
    </row>
    <row r="2097" spans="1:7" x14ac:dyDescent="0.25">
      <c r="A2097" s="38">
        <f>+'BaseData 27b3'!A1993</f>
        <v>2023</v>
      </c>
      <c r="B2097" s="38">
        <f>+'BaseData 27b3'!B1993</f>
        <v>11</v>
      </c>
      <c r="C2097" s="38">
        <f>+'BaseData 27b3'!C1993</f>
        <v>2024</v>
      </c>
      <c r="D2097" s="38" t="str">
        <f>+INDEX(names!$B$2:$B$28,MATCH('BaseData 27b3'!D1993,names!$A$2:$A$28,0))</f>
        <v>Fullerton</v>
      </c>
      <c r="E2097" s="38" t="str">
        <f>+'BaseData 27b3'!E1993</f>
        <v>BASIC</v>
      </c>
      <c r="F2097" s="38" t="str">
        <f>+'BaseData 27b3'!F1993</f>
        <v>TR</v>
      </c>
      <c r="G2097" s="38">
        <f>+'BaseData 27b3'!G1993</f>
        <v>742.6938703296704</v>
      </c>
    </row>
    <row r="2098" spans="1:7" x14ac:dyDescent="0.25">
      <c r="A2098" s="38">
        <f>+'BaseData 27b3'!A1994</f>
        <v>2023</v>
      </c>
      <c r="B2098" s="38">
        <f>+'BaseData 27b3'!B1994</f>
        <v>11</v>
      </c>
      <c r="C2098" s="38">
        <f>+'BaseData 27b3'!C1994</f>
        <v>2024</v>
      </c>
      <c r="D2098" s="38" t="str">
        <f>+INDEX(names!$B$2:$B$28,MATCH('BaseData 27b3'!D1994,names!$A$2:$A$28,0))</f>
        <v>Glendale</v>
      </c>
      <c r="E2098" s="38" t="str">
        <f>+'BaseData 27b3'!E1994</f>
        <v>BASIC</v>
      </c>
      <c r="F2098" s="38" t="str">
        <f>+'BaseData 27b3'!F1994</f>
        <v>TR</v>
      </c>
      <c r="G2098" s="38">
        <f>+'BaseData 27b3'!G1994</f>
        <v>1318.7835740659339</v>
      </c>
    </row>
    <row r="2099" spans="1:7" x14ac:dyDescent="0.25">
      <c r="A2099" s="38">
        <f>+'BaseData 27b3'!A1995</f>
        <v>2023</v>
      </c>
      <c r="B2099" s="38">
        <f>+'BaseData 27b3'!B1995</f>
        <v>11</v>
      </c>
      <c r="C2099" s="38">
        <f>+'BaseData 27b3'!C1995</f>
        <v>2024</v>
      </c>
      <c r="D2099" s="38" t="str">
        <f>+INDEX(names!$B$2:$B$28,MATCH('BaseData 27b3'!D1995,names!$A$2:$A$28,0))</f>
        <v>Inland Empire</v>
      </c>
      <c r="E2099" s="38" t="str">
        <f>+'BaseData 27b3'!E1995</f>
        <v>BASIC</v>
      </c>
      <c r="F2099" s="38" t="str">
        <f>+'BaseData 27b3'!F1995</f>
        <v>UT</v>
      </c>
      <c r="G2099" s="38">
        <f>+'BaseData 27b3'!G1995</f>
        <v>4133.8082492307694</v>
      </c>
    </row>
    <row r="2100" spans="1:7" x14ac:dyDescent="0.25">
      <c r="A2100" s="38">
        <f>+'BaseData 27b3'!A1996</f>
        <v>2023</v>
      </c>
      <c r="B2100" s="38">
        <f>+'BaseData 27b3'!B1996</f>
        <v>11</v>
      </c>
      <c r="C2100" s="38">
        <f>+'BaseData 27b3'!C1996</f>
        <v>2024</v>
      </c>
      <c r="D2100" s="38" t="str">
        <f>+INDEX(names!$B$2:$B$28,MATCH('BaseData 27b3'!D1996,names!$A$2:$A$28,0))</f>
        <v>Los Angeles</v>
      </c>
      <c r="E2100" s="38" t="str">
        <f>+'BaseData 27b3'!E1996</f>
        <v>BASIC</v>
      </c>
      <c r="F2100" s="38" t="str">
        <f>+'BaseData 27b3'!F1996</f>
        <v>UT</v>
      </c>
      <c r="G2100" s="38">
        <f>+'BaseData 27b3'!G1996</f>
        <v>14530.472679560444</v>
      </c>
    </row>
    <row r="2101" spans="1:7" x14ac:dyDescent="0.25">
      <c r="A2101" s="38">
        <f>+'BaseData 27b3'!A1997</f>
        <v>2023</v>
      </c>
      <c r="B2101" s="38">
        <f>+'BaseData 27b3'!B1997</f>
        <v>11</v>
      </c>
      <c r="C2101" s="38">
        <f>+'BaseData 27b3'!C1997</f>
        <v>2024</v>
      </c>
      <c r="D2101" s="38" t="str">
        <f>+INDEX(names!$B$2:$B$28,MATCH('BaseData 27b3'!D1997,names!$A$2:$A$28,0))</f>
        <v>Los Angeles</v>
      </c>
      <c r="E2101" s="38" t="str">
        <f>+'BaseData 27b3'!E1997</f>
        <v>BASIC</v>
      </c>
      <c r="F2101" s="38" t="str">
        <f>+'BaseData 27b3'!F1997</f>
        <v>TR</v>
      </c>
      <c r="G2101" s="38">
        <f>+'BaseData 27b3'!G1997</f>
        <v>2959.6724999999929</v>
      </c>
    </row>
    <row r="2102" spans="1:7" x14ac:dyDescent="0.25">
      <c r="A2102" s="38">
        <f>+'BaseData 27b3'!A1998</f>
        <v>2023</v>
      </c>
      <c r="B2102" s="38">
        <f>+'BaseData 27b3'!B1998</f>
        <v>11</v>
      </c>
      <c r="C2102" s="38">
        <f>+'BaseData 27b3'!C1998</f>
        <v>2024</v>
      </c>
      <c r="D2102" s="38" t="str">
        <f>+INDEX(names!$B$2:$B$28,MATCH('BaseData 27b3'!D1998,names!$A$2:$A$28,0))</f>
        <v>Las Virgenes</v>
      </c>
      <c r="E2102" s="38" t="str">
        <f>+'BaseData 27b3'!E1998</f>
        <v>BASIC</v>
      </c>
      <c r="F2102" s="38" t="str">
        <f>+'BaseData 27b3'!F1998</f>
        <v>TR</v>
      </c>
      <c r="G2102" s="38">
        <f>+'BaseData 27b3'!G1998</f>
        <v>1587.2799292307693</v>
      </c>
    </row>
    <row r="2103" spans="1:7" x14ac:dyDescent="0.25">
      <c r="A2103" s="38">
        <f>+'BaseData 27b3'!A1999</f>
        <v>2023</v>
      </c>
      <c r="B2103" s="38">
        <f>+'BaseData 27b3'!B1999</f>
        <v>11</v>
      </c>
      <c r="C2103" s="38">
        <f>+'BaseData 27b3'!C1999</f>
        <v>2024</v>
      </c>
      <c r="D2103" s="38" t="str">
        <f>+INDEX(names!$B$2:$B$28,MATCH('BaseData 27b3'!D1999,names!$A$2:$A$28,0))</f>
        <v>Long Beach</v>
      </c>
      <c r="E2103" s="38" t="str">
        <f>+'BaseData 27b3'!E1999</f>
        <v>BASIC</v>
      </c>
      <c r="F2103" s="38" t="str">
        <f>+'BaseData 27b3'!F1999</f>
        <v>TR</v>
      </c>
      <c r="G2103" s="38">
        <f>+'BaseData 27b3'!G1999</f>
        <v>2451.3767910989013</v>
      </c>
    </row>
    <row r="2104" spans="1:7" x14ac:dyDescent="0.25">
      <c r="A2104" s="38">
        <f>+'BaseData 27b3'!A2000</f>
        <v>2023</v>
      </c>
      <c r="B2104" s="38">
        <f>+'BaseData 27b3'!B2000</f>
        <v>11</v>
      </c>
      <c r="C2104" s="38">
        <f>+'BaseData 27b3'!C2000</f>
        <v>2024</v>
      </c>
      <c r="D2104" s="38" t="str">
        <f>+INDEX(names!$B$2:$B$28,MATCH('BaseData 27b3'!D2000,names!$A$2:$A$28,0))</f>
        <v>MWDOC</v>
      </c>
      <c r="E2104" s="38" t="str">
        <f>+'BaseData 27b3'!E2000</f>
        <v>BASIC</v>
      </c>
      <c r="F2104" s="38" t="str">
        <f>+'BaseData 27b3'!F2000</f>
        <v>TR</v>
      </c>
      <c r="G2104" s="38">
        <f>+'BaseData 27b3'!G2000</f>
        <v>6911.2939182417585</v>
      </c>
    </row>
    <row r="2105" spans="1:7" x14ac:dyDescent="0.25">
      <c r="A2105" s="38">
        <f>+'BaseData 27b3'!A2001</f>
        <v>2023</v>
      </c>
      <c r="B2105" s="38">
        <f>+'BaseData 27b3'!B2001</f>
        <v>11</v>
      </c>
      <c r="C2105" s="38">
        <f>+'BaseData 27b3'!C2001</f>
        <v>2024</v>
      </c>
      <c r="D2105" s="38" t="str">
        <f>+INDEX(names!$B$2:$B$28,MATCH('BaseData 27b3'!D2001,names!$A$2:$A$28,0))</f>
        <v>MWDOC</v>
      </c>
      <c r="E2105" s="38" t="str">
        <f>+'BaseData 27b3'!E2001</f>
        <v>BASIC</v>
      </c>
      <c r="F2105" s="38" t="str">
        <f>+'BaseData 27b3'!F2001</f>
        <v>UT</v>
      </c>
      <c r="G2105" s="38">
        <f>+'BaseData 27b3'!G2001</f>
        <v>6441.9122690109862</v>
      </c>
    </row>
    <row r="2106" spans="1:7" x14ac:dyDescent="0.25">
      <c r="A2106" s="38">
        <f>+'BaseData 27b3'!A2002</f>
        <v>2023</v>
      </c>
      <c r="B2106" s="38">
        <f>+'BaseData 27b3'!B2002</f>
        <v>11</v>
      </c>
      <c r="C2106" s="38">
        <f>+'BaseData 27b3'!C2002</f>
        <v>2024</v>
      </c>
      <c r="D2106" s="38" t="str">
        <f>+INDEX(names!$B$2:$B$28,MATCH('BaseData 27b3'!D2002,names!$A$2:$A$28,0))</f>
        <v>MWDOC</v>
      </c>
      <c r="E2106" s="38" t="str">
        <f>+'BaseData 27b3'!E2002</f>
        <v>LNG</v>
      </c>
      <c r="F2106" s="38" t="str">
        <f>+'BaseData 27b3'!F2002</f>
        <v>UT</v>
      </c>
      <c r="G2106" s="38">
        <f>+'BaseData 27b3'!G2002</f>
        <v>0</v>
      </c>
    </row>
    <row r="2107" spans="1:7" x14ac:dyDescent="0.25">
      <c r="A2107" s="38">
        <f>+'BaseData 27b3'!A2003</f>
        <v>2023</v>
      </c>
      <c r="B2107" s="38">
        <f>+'BaseData 27b3'!B2003</f>
        <v>11</v>
      </c>
      <c r="C2107" s="38">
        <f>+'BaseData 27b3'!C2003</f>
        <v>2024</v>
      </c>
      <c r="D2107" s="38" t="str">
        <f>+INDEX(names!$B$2:$B$28,MATCH('BaseData 27b3'!D2003,names!$A$2:$A$28,0))</f>
        <v>Pasadena</v>
      </c>
      <c r="E2107" s="38" t="str">
        <f>+'BaseData 27b3'!E2003</f>
        <v>BASIC</v>
      </c>
      <c r="F2107" s="38" t="str">
        <f>+'BaseData 27b3'!F2003</f>
        <v>TR</v>
      </c>
      <c r="G2107" s="38">
        <f>+'BaseData 27b3'!G2003</f>
        <v>1430.1635683516481</v>
      </c>
    </row>
    <row r="2108" spans="1:7" x14ac:dyDescent="0.25">
      <c r="A2108" s="38">
        <f>+'BaseData 27b3'!A2004</f>
        <v>2023</v>
      </c>
      <c r="B2108" s="38">
        <f>+'BaseData 27b3'!B2004</f>
        <v>11</v>
      </c>
      <c r="C2108" s="38">
        <f>+'BaseData 27b3'!C2004</f>
        <v>2024</v>
      </c>
      <c r="D2108" s="38" t="str">
        <f>+INDEX(names!$B$2:$B$28,MATCH('BaseData 27b3'!D2004,names!$A$2:$A$28,0))</f>
        <v>San Fernando</v>
      </c>
      <c r="E2108" s="38" t="str">
        <f>+'BaseData 27b3'!E2004</f>
        <v>BASIC</v>
      </c>
      <c r="F2108" s="38" t="str">
        <f>+'BaseData 27b3'!F2004</f>
        <v>TR</v>
      </c>
      <c r="G2108" s="38">
        <f>+'BaseData 27b3'!G2004</f>
        <v>31.626326153846158</v>
      </c>
    </row>
    <row r="2109" spans="1:7" x14ac:dyDescent="0.25">
      <c r="A2109" s="38">
        <f>+'BaseData 27b3'!A2005</f>
        <v>2023</v>
      </c>
      <c r="B2109" s="38">
        <f>+'BaseData 27b3'!B2005</f>
        <v>11</v>
      </c>
      <c r="C2109" s="38">
        <f>+'BaseData 27b3'!C2005</f>
        <v>2024</v>
      </c>
      <c r="D2109" s="38" t="str">
        <f>+INDEX(names!$B$2:$B$28,MATCH('BaseData 27b3'!D2005,names!$A$2:$A$28,0))</f>
        <v>San Marino</v>
      </c>
      <c r="E2109" s="38" t="str">
        <f>+'BaseData 27b3'!E2005</f>
        <v>BASIC</v>
      </c>
      <c r="F2109" s="38" t="str">
        <f>+'BaseData 27b3'!F2005</f>
        <v>TR</v>
      </c>
      <c r="G2109" s="38">
        <f>+'BaseData 27b3'!G2005</f>
        <v>135.891476043956</v>
      </c>
    </row>
    <row r="2110" spans="1:7" x14ac:dyDescent="0.25">
      <c r="A2110" s="38">
        <f>+'BaseData 27b3'!A2006</f>
        <v>2023</v>
      </c>
      <c r="B2110" s="38">
        <f>+'BaseData 27b3'!B2006</f>
        <v>11</v>
      </c>
      <c r="C2110" s="38">
        <f>+'BaseData 27b3'!C2006</f>
        <v>2024</v>
      </c>
      <c r="D2110" s="38" t="str">
        <f>+INDEX(names!$B$2:$B$28,MATCH('BaseData 27b3'!D2006,names!$A$2:$A$28,0))</f>
        <v>Santa Ana</v>
      </c>
      <c r="E2110" s="38" t="str">
        <f>+'BaseData 27b3'!E2006</f>
        <v>BASIC</v>
      </c>
      <c r="F2110" s="38" t="str">
        <f>+'BaseData 27b3'!F2006</f>
        <v>TR</v>
      </c>
      <c r="G2110" s="38">
        <f>+'BaseData 27b3'!G2006</f>
        <v>495.86496021978024</v>
      </c>
    </row>
    <row r="2111" spans="1:7" x14ac:dyDescent="0.25">
      <c r="A2111" s="38">
        <f>+'BaseData 27b3'!A2007</f>
        <v>2023</v>
      </c>
      <c r="B2111" s="38">
        <f>+'BaseData 27b3'!B2007</f>
        <v>11</v>
      </c>
      <c r="C2111" s="38">
        <f>+'BaseData 27b3'!C2007</f>
        <v>2024</v>
      </c>
      <c r="D2111" s="38" t="str">
        <f>+INDEX(names!$B$2:$B$28,MATCH('BaseData 27b3'!D2007,names!$A$2:$A$28,0))</f>
        <v>Santa Monica</v>
      </c>
      <c r="E2111" s="38" t="str">
        <f>+'BaseData 27b3'!E2007</f>
        <v>BASIC</v>
      </c>
      <c r="F2111" s="38" t="str">
        <f>+'BaseData 27b3'!F2007</f>
        <v>TR</v>
      </c>
      <c r="G2111" s="38">
        <f>+'BaseData 27b3'!G2007</f>
        <v>293.10433120879122</v>
      </c>
    </row>
    <row r="2112" spans="1:7" x14ac:dyDescent="0.25">
      <c r="A2112" s="38">
        <f>+'BaseData 27b3'!A2008</f>
        <v>2023</v>
      </c>
      <c r="B2112" s="38">
        <f>+'BaseData 27b3'!B2008</f>
        <v>11</v>
      </c>
      <c r="C2112" s="38">
        <f>+'BaseData 27b3'!C2008</f>
        <v>2024</v>
      </c>
      <c r="D2112" s="38" t="str">
        <f>+INDEX(names!$B$2:$B$28,MATCH('BaseData 27b3'!D2008,names!$A$2:$A$28,0))</f>
        <v>San Diego</v>
      </c>
      <c r="E2112" s="38" t="str">
        <f>+'BaseData 27b3'!E2008</f>
        <v>BASIC</v>
      </c>
      <c r="F2112" s="38" t="str">
        <f>+'BaseData 27b3'!F2008</f>
        <v>TR</v>
      </c>
      <c r="G2112" s="38">
        <f>+'BaseData 27b3'!G2008</f>
        <v>4576.9491421978037</v>
      </c>
    </row>
    <row r="2113" spans="1:7" x14ac:dyDescent="0.25">
      <c r="A2113" s="38">
        <f>+'BaseData 27b3'!A2009</f>
        <v>2023</v>
      </c>
      <c r="B2113" s="38">
        <f>+'BaseData 27b3'!B2009</f>
        <v>11</v>
      </c>
      <c r="C2113" s="38">
        <f>+'BaseData 27b3'!C2009</f>
        <v>2024</v>
      </c>
      <c r="D2113" s="38" t="str">
        <f>+INDEX(names!$B$2:$B$28,MATCH('BaseData 27b3'!D2009,names!$A$2:$A$28,0))</f>
        <v>San Diego</v>
      </c>
      <c r="E2113" s="38" t="str">
        <f>+'BaseData 27b3'!E2009</f>
        <v>BASIC</v>
      </c>
      <c r="F2113" s="38" t="str">
        <f>+'BaseData 27b3'!F2009</f>
        <v>UT</v>
      </c>
      <c r="G2113" s="38">
        <f>+'BaseData 27b3'!G2009</f>
        <v>31396.727977362629</v>
      </c>
    </row>
    <row r="2114" spans="1:7" x14ac:dyDescent="0.25">
      <c r="A2114" s="38">
        <f>+'BaseData 27b3'!A2010</f>
        <v>2023</v>
      </c>
      <c r="B2114" s="38">
        <f>+'BaseData 27b3'!B2010</f>
        <v>11</v>
      </c>
      <c r="C2114" s="38">
        <f>+'BaseData 27b3'!C2010</f>
        <v>2024</v>
      </c>
      <c r="D2114" s="38" t="str">
        <f>+INDEX(names!$B$2:$B$28,MATCH('BaseData 27b3'!D2010,names!$A$2:$A$28,0))</f>
        <v>Three Valleys</v>
      </c>
      <c r="E2114" s="38" t="str">
        <f>+'BaseData 27b3'!E2010</f>
        <v>BASIC</v>
      </c>
      <c r="F2114" s="38" t="str">
        <f>+'BaseData 27b3'!F2010</f>
        <v>TR</v>
      </c>
      <c r="G2114" s="38">
        <f>+'BaseData 27b3'!G2010</f>
        <v>2525.4625010989002</v>
      </c>
    </row>
    <row r="2115" spans="1:7" x14ac:dyDescent="0.25">
      <c r="A2115" s="38">
        <f>+'BaseData 27b3'!A2011</f>
        <v>2023</v>
      </c>
      <c r="B2115" s="38">
        <f>+'BaseData 27b3'!B2011</f>
        <v>11</v>
      </c>
      <c r="C2115" s="38">
        <f>+'BaseData 27b3'!C2011</f>
        <v>2024</v>
      </c>
      <c r="D2115" s="38" t="str">
        <f>+INDEX(names!$B$2:$B$28,MATCH('BaseData 27b3'!D2011,names!$A$2:$A$28,0))</f>
        <v>Three Valleys</v>
      </c>
      <c r="E2115" s="38" t="str">
        <f>+'BaseData 27b3'!E2011</f>
        <v>BASIC</v>
      </c>
      <c r="F2115" s="38" t="str">
        <f>+'BaseData 27b3'!F2011</f>
        <v>UT</v>
      </c>
      <c r="G2115" s="38">
        <f>+'BaseData 27b3'!G2011</f>
        <v>2307.8254518681315</v>
      </c>
    </row>
    <row r="2116" spans="1:7" x14ac:dyDescent="0.25">
      <c r="A2116" s="38">
        <f>+'BaseData 27b3'!A2012</f>
        <v>2023</v>
      </c>
      <c r="B2116" s="38">
        <f>+'BaseData 27b3'!B2012</f>
        <v>11</v>
      </c>
      <c r="C2116" s="38">
        <f>+'BaseData 27b3'!C2012</f>
        <v>2024</v>
      </c>
      <c r="D2116" s="38" t="str">
        <f>+INDEX(names!$B$2:$B$28,MATCH('BaseData 27b3'!D2012,names!$A$2:$A$28,0))</f>
        <v>Three Valleys</v>
      </c>
      <c r="E2116" s="38" t="str">
        <f>+'BaseData 27b3'!E2012</f>
        <v>LNG</v>
      </c>
      <c r="F2116" s="38" t="str">
        <f>+'BaseData 27b3'!F2012</f>
        <v>UT</v>
      </c>
      <c r="G2116" s="38">
        <f>+'BaseData 27b3'!G2012</f>
        <v>711.43200000000058</v>
      </c>
    </row>
    <row r="2117" spans="1:7" x14ac:dyDescent="0.25">
      <c r="A2117" s="38">
        <f>+'BaseData 27b3'!A2013</f>
        <v>2023</v>
      </c>
      <c r="B2117" s="38">
        <f>+'BaseData 27b3'!B2013</f>
        <v>11</v>
      </c>
      <c r="C2117" s="38">
        <f>+'BaseData 27b3'!C2013</f>
        <v>2024</v>
      </c>
      <c r="D2117" s="38" t="str">
        <f>+INDEX(names!$B$2:$B$28,MATCH('BaseData 27b3'!D2013,names!$A$2:$A$28,0))</f>
        <v>Torrance</v>
      </c>
      <c r="E2117" s="38" t="str">
        <f>+'BaseData 27b3'!E2013</f>
        <v>BASIC</v>
      </c>
      <c r="F2117" s="38" t="str">
        <f>+'BaseData 27b3'!F2013</f>
        <v>TR</v>
      </c>
      <c r="G2117" s="38">
        <f>+'BaseData 27b3'!G2013</f>
        <v>1128.8066662637361</v>
      </c>
    </row>
    <row r="2118" spans="1:7" x14ac:dyDescent="0.25">
      <c r="A2118" s="38">
        <f>+'BaseData 27b3'!A2014</f>
        <v>2023</v>
      </c>
      <c r="B2118" s="38">
        <f>+'BaseData 27b3'!B2014</f>
        <v>11</v>
      </c>
      <c r="C2118" s="38">
        <f>+'BaseData 27b3'!C2014</f>
        <v>2024</v>
      </c>
      <c r="D2118" s="38" t="str">
        <f>+INDEX(names!$B$2:$B$28,MATCH('BaseData 27b3'!D2014,names!$A$2:$A$28,0))</f>
        <v>Upper San Gabriel</v>
      </c>
      <c r="E2118" s="38" t="str">
        <f>+'BaseData 27b3'!E2014</f>
        <v>BASIC</v>
      </c>
      <c r="F2118" s="38" t="str">
        <f>+'BaseData 27b3'!F2014</f>
        <v>TR</v>
      </c>
      <c r="G2118" s="38">
        <f>+'BaseData 27b3'!G2014</f>
        <v>81.304950000000019</v>
      </c>
    </row>
    <row r="2119" spans="1:7" x14ac:dyDescent="0.25">
      <c r="A2119" s="38">
        <f>+'BaseData 27b3'!A2015</f>
        <v>2023</v>
      </c>
      <c r="B2119" s="38">
        <f>+'BaseData 27b3'!B2015</f>
        <v>11</v>
      </c>
      <c r="C2119" s="38">
        <f>+'BaseData 27b3'!C2015</f>
        <v>2024</v>
      </c>
      <c r="D2119" s="38" t="str">
        <f>+INDEX(names!$B$2:$B$28,MATCH('BaseData 27b3'!D2015,names!$A$2:$A$28,0))</f>
        <v>Upper San Gabriel</v>
      </c>
      <c r="E2119" s="38" t="str">
        <f>+'BaseData 27b3'!E2015</f>
        <v>BASIC</v>
      </c>
      <c r="F2119" s="38" t="str">
        <f>+'BaseData 27b3'!F2015</f>
        <v>UT</v>
      </c>
      <c r="G2119" s="38">
        <f>+'BaseData 27b3'!G2015</f>
        <v>2421.0501099999988</v>
      </c>
    </row>
    <row r="2120" spans="1:7" x14ac:dyDescent="0.25">
      <c r="A2120" s="38">
        <f>+'BaseData 27b3'!A2016</f>
        <v>2023</v>
      </c>
      <c r="B2120" s="38">
        <f>+'BaseData 27b3'!B2016</f>
        <v>11</v>
      </c>
      <c r="C2120" s="38">
        <f>+'BaseData 27b3'!C2016</f>
        <v>2024</v>
      </c>
      <c r="D2120" s="38" t="str">
        <f>+INDEX(names!$B$2:$B$28,MATCH('BaseData 27b3'!D2016,names!$A$2:$A$28,0))</f>
        <v>Upper San Gabriel</v>
      </c>
      <c r="E2120" s="38" t="str">
        <f>+'BaseData 27b3'!E2016</f>
        <v>LNG</v>
      </c>
      <c r="F2120" s="38" t="str">
        <f>+'BaseData 27b3'!F2016</f>
        <v>UT</v>
      </c>
      <c r="G2120" s="38">
        <f>+'BaseData 27b3'!G2016</f>
        <v>13276.620000000012</v>
      </c>
    </row>
    <row r="2121" spans="1:7" x14ac:dyDescent="0.25">
      <c r="A2121" s="38">
        <f>+'BaseData 27b3'!A2017</f>
        <v>2023</v>
      </c>
      <c r="B2121" s="38">
        <f>+'BaseData 27b3'!B2017</f>
        <v>11</v>
      </c>
      <c r="C2121" s="38">
        <f>+'BaseData 27b3'!C2017</f>
        <v>2024</v>
      </c>
      <c r="D2121" s="38" t="str">
        <f>+INDEX(names!$B$2:$B$28,MATCH('BaseData 27b3'!D2017,names!$A$2:$A$28,0))</f>
        <v>West Basin</v>
      </c>
      <c r="E2121" s="38" t="str">
        <f>+'BaseData 27b3'!E2017</f>
        <v>BASIC</v>
      </c>
      <c r="F2121" s="38" t="str">
        <f>+'BaseData 27b3'!F2017</f>
        <v>TR</v>
      </c>
      <c r="G2121" s="38">
        <f>+'BaseData 27b3'!G2017</f>
        <v>9143.5296421978055</v>
      </c>
    </row>
    <row r="2122" spans="1:7" x14ac:dyDescent="0.25">
      <c r="A2122" s="38">
        <f>+'BaseData 27b3'!A2018</f>
        <v>2023</v>
      </c>
      <c r="B2122" s="38">
        <f>+'BaseData 27b3'!B2018</f>
        <v>11</v>
      </c>
      <c r="C2122" s="38">
        <f>+'BaseData 27b3'!C2018</f>
        <v>2024</v>
      </c>
      <c r="D2122" s="38" t="str">
        <f>+INDEX(names!$B$2:$B$28,MATCH('BaseData 27b3'!D2018,names!$A$2:$A$28,0))</f>
        <v>Western</v>
      </c>
      <c r="E2122" s="38" t="str">
        <f>+'BaseData 27b3'!E2018</f>
        <v>BASIC</v>
      </c>
      <c r="F2122" s="38" t="str">
        <f>+'BaseData 27b3'!F2018</f>
        <v>TR</v>
      </c>
      <c r="G2122" s="38">
        <f>+'BaseData 27b3'!G2018</f>
        <v>3367.4229989010978</v>
      </c>
    </row>
    <row r="2123" spans="1:7" x14ac:dyDescent="0.25">
      <c r="A2123" s="38">
        <f>+'BaseData 27b3'!A2019</f>
        <v>2023</v>
      </c>
      <c r="B2123" s="38">
        <f>+'BaseData 27b3'!B2019</f>
        <v>11</v>
      </c>
      <c r="C2123" s="38">
        <f>+'BaseData 27b3'!C2019</f>
        <v>2024</v>
      </c>
      <c r="D2123" s="38" t="str">
        <f>+INDEX(names!$B$2:$B$28,MATCH('BaseData 27b3'!D2019,names!$A$2:$A$28,0))</f>
        <v>Western</v>
      </c>
      <c r="E2123" s="38" t="str">
        <f>+'BaseData 27b3'!E2019</f>
        <v>BASIC</v>
      </c>
      <c r="F2123" s="38" t="str">
        <f>+'BaseData 27b3'!F2019</f>
        <v>UT</v>
      </c>
      <c r="G2123" s="38">
        <f>+'BaseData 27b3'!G2019</f>
        <v>2100.1132681318686</v>
      </c>
    </row>
    <row r="2124" spans="1:7" x14ac:dyDescent="0.25">
      <c r="A2124" s="38">
        <f>+'BaseData 27b3'!A2020</f>
        <v>2023</v>
      </c>
      <c r="B2124" s="38">
        <f>+'BaseData 27b3'!B2020</f>
        <v>11</v>
      </c>
      <c r="C2124" s="38">
        <f>+'BaseData 27b3'!C2020</f>
        <v>2024</v>
      </c>
      <c r="D2124" s="38" t="str">
        <f>+INDEX(names!$B$2:$B$28,MATCH('BaseData 27b3'!D2020,names!$A$2:$A$28,0))</f>
        <v>Western</v>
      </c>
      <c r="E2124" s="38" t="str">
        <f>+'BaseData 27b3'!E2020</f>
        <v>LNG</v>
      </c>
      <c r="F2124" s="38" t="str">
        <f>+'BaseData 27b3'!F2020</f>
        <v>UT</v>
      </c>
      <c r="G2124" s="38">
        <f>+'BaseData 27b3'!G2020</f>
        <v>168.91666666666643</v>
      </c>
    </row>
    <row r="2125" spans="1:7" x14ac:dyDescent="0.25">
      <c r="A2125" s="38">
        <f>+'BaseData 27b3'!A2021</f>
        <v>2023</v>
      </c>
      <c r="B2125" s="38">
        <f>+'BaseData 27b3'!B2021</f>
        <v>12</v>
      </c>
      <c r="C2125" s="38">
        <f>+'BaseData 27b3'!C2021</f>
        <v>2024</v>
      </c>
      <c r="D2125" s="38" t="str">
        <f>+INDEX(names!$B$2:$B$28,MATCH('BaseData 27b3'!D2021,names!$A$2:$A$28,0))</f>
        <v>Anaheim</v>
      </c>
      <c r="E2125" s="38" t="str">
        <f>+'BaseData 27b3'!E2021</f>
        <v>BASIC</v>
      </c>
      <c r="F2125" s="38" t="str">
        <f>+'BaseData 27b3'!F2021</f>
        <v>TR</v>
      </c>
      <c r="G2125" s="38">
        <f>+'BaseData 27b3'!G2021</f>
        <v>469.83231131868166</v>
      </c>
    </row>
    <row r="2126" spans="1:7" x14ac:dyDescent="0.25">
      <c r="A2126" s="38">
        <f>+'BaseData 27b3'!A2022</f>
        <v>2023</v>
      </c>
      <c r="B2126" s="38">
        <f>+'BaseData 27b3'!B2022</f>
        <v>12</v>
      </c>
      <c r="C2126" s="38">
        <f>+'BaseData 27b3'!C2022</f>
        <v>2024</v>
      </c>
      <c r="D2126" s="38" t="str">
        <f>+INDEX(names!$B$2:$B$28,MATCH('BaseData 27b3'!D2022,names!$A$2:$A$28,0))</f>
        <v>Anaheim</v>
      </c>
      <c r="E2126" s="38" t="str">
        <f>+'BaseData 27b3'!E2022</f>
        <v>BASIC</v>
      </c>
      <c r="F2126" s="38" t="str">
        <f>+'BaseData 27b3'!F2022</f>
        <v>UT</v>
      </c>
      <c r="G2126" s="38">
        <f>+'BaseData 27b3'!G2022</f>
        <v>522.73717450549418</v>
      </c>
    </row>
    <row r="2127" spans="1:7" x14ac:dyDescent="0.25">
      <c r="A2127" s="38">
        <f>+'BaseData 27b3'!A2023</f>
        <v>2023</v>
      </c>
      <c r="B2127" s="38">
        <f>+'BaseData 27b3'!B2023</f>
        <v>12</v>
      </c>
      <c r="C2127" s="38">
        <f>+'BaseData 27b3'!C2023</f>
        <v>2024</v>
      </c>
      <c r="D2127" s="38" t="str">
        <f>+INDEX(names!$B$2:$B$28,MATCH('BaseData 27b3'!D2023,names!$A$2:$A$28,0))</f>
        <v>Beverly Hills</v>
      </c>
      <c r="E2127" s="38" t="str">
        <f>+'BaseData 27b3'!E2023</f>
        <v>BASIC</v>
      </c>
      <c r="F2127" s="38" t="str">
        <f>+'BaseData 27b3'!F2023</f>
        <v>TR</v>
      </c>
      <c r="G2127" s="38">
        <f>+'BaseData 27b3'!G2023</f>
        <v>742.50645252747256</v>
      </c>
    </row>
    <row r="2128" spans="1:7" x14ac:dyDescent="0.25">
      <c r="A2128" s="38">
        <f>+'BaseData 27b3'!A2024</f>
        <v>2023</v>
      </c>
      <c r="B2128" s="38">
        <f>+'BaseData 27b3'!B2024</f>
        <v>12</v>
      </c>
      <c r="C2128" s="38">
        <f>+'BaseData 27b3'!C2024</f>
        <v>2024</v>
      </c>
      <c r="D2128" s="38" t="str">
        <f>+INDEX(names!$B$2:$B$28,MATCH('BaseData 27b3'!D2024,names!$A$2:$A$28,0))</f>
        <v>Burbank</v>
      </c>
      <c r="E2128" s="38" t="str">
        <f>+'BaseData 27b3'!E2024</f>
        <v>BASIC</v>
      </c>
      <c r="F2128" s="38" t="str">
        <f>+'BaseData 27b3'!F2024</f>
        <v>TR</v>
      </c>
      <c r="G2128" s="38">
        <f>+'BaseData 27b3'!G2024</f>
        <v>295.32906945054941</v>
      </c>
    </row>
    <row r="2129" spans="1:7" x14ac:dyDescent="0.25">
      <c r="A2129" s="38">
        <f>+'BaseData 27b3'!A2025</f>
        <v>2023</v>
      </c>
      <c r="B2129" s="38">
        <f>+'BaseData 27b3'!B2025</f>
        <v>12</v>
      </c>
      <c r="C2129" s="38">
        <f>+'BaseData 27b3'!C2025</f>
        <v>2024</v>
      </c>
      <c r="D2129" s="38" t="str">
        <f>+INDEX(names!$B$2:$B$28,MATCH('BaseData 27b3'!D2025,names!$A$2:$A$28,0))</f>
        <v>Burbank</v>
      </c>
      <c r="E2129" s="38" t="str">
        <f>+'BaseData 27b3'!E2025</f>
        <v>BASIC</v>
      </c>
      <c r="F2129" s="38" t="str">
        <f>+'BaseData 27b3'!F2025</f>
        <v>UT</v>
      </c>
      <c r="G2129" s="38">
        <f>+'BaseData 27b3'!G2025</f>
        <v>1288.6269621978024</v>
      </c>
    </row>
    <row r="2130" spans="1:7" x14ac:dyDescent="0.25">
      <c r="A2130" s="38">
        <f>+'BaseData 27b3'!A2026</f>
        <v>2023</v>
      </c>
      <c r="B2130" s="38">
        <f>+'BaseData 27b3'!B2026</f>
        <v>12</v>
      </c>
      <c r="C2130" s="38">
        <f>+'BaseData 27b3'!C2026</f>
        <v>2024</v>
      </c>
      <c r="D2130" s="38" t="str">
        <f>+INDEX(names!$B$2:$B$28,MATCH('BaseData 27b3'!D2026,names!$A$2:$A$28,0))</f>
        <v>Burbank</v>
      </c>
      <c r="E2130" s="38" t="str">
        <f>+'BaseData 27b3'!E2026</f>
        <v>LNG</v>
      </c>
      <c r="F2130" s="38" t="str">
        <f>+'BaseData 27b3'!F2026</f>
        <v>UT</v>
      </c>
      <c r="G2130" s="38">
        <f>+'BaseData 27b3'!G2026</f>
        <v>1821.9902299999981</v>
      </c>
    </row>
    <row r="2131" spans="1:7" x14ac:dyDescent="0.25">
      <c r="A2131" s="38">
        <f>+'BaseData 27b3'!A2027</f>
        <v>2023</v>
      </c>
      <c r="B2131" s="38">
        <f>+'BaseData 27b3'!B2027</f>
        <v>12</v>
      </c>
      <c r="C2131" s="38">
        <f>+'BaseData 27b3'!C2027</f>
        <v>2024</v>
      </c>
      <c r="D2131" s="38" t="str">
        <f>+INDEX(names!$B$2:$B$28,MATCH('BaseData 27b3'!D2027,names!$A$2:$A$28,0))</f>
        <v>Calleguas</v>
      </c>
      <c r="E2131" s="38" t="str">
        <f>+'BaseData 27b3'!E2027</f>
        <v>BASIC</v>
      </c>
      <c r="F2131" s="38" t="str">
        <f>+'BaseData 27b3'!F2027</f>
        <v>TR</v>
      </c>
      <c r="G2131" s="38">
        <f>+'BaseData 27b3'!G2027</f>
        <v>6911.6548043956036</v>
      </c>
    </row>
    <row r="2132" spans="1:7" x14ac:dyDescent="0.25">
      <c r="A2132" s="38">
        <f>+'BaseData 27b3'!A2028</f>
        <v>2023</v>
      </c>
      <c r="B2132" s="38">
        <f>+'BaseData 27b3'!B2028</f>
        <v>12</v>
      </c>
      <c r="C2132" s="38">
        <f>+'BaseData 27b3'!C2028</f>
        <v>2024</v>
      </c>
      <c r="D2132" s="38" t="str">
        <f>+INDEX(names!$B$2:$B$28,MATCH('BaseData 27b3'!D2028,names!$A$2:$A$28,0))</f>
        <v>Calleguas</v>
      </c>
      <c r="E2132" s="38" t="str">
        <f>+'BaseData 27b3'!E2028</f>
        <v>LNG</v>
      </c>
      <c r="F2132" s="38" t="str">
        <f>+'BaseData 27b3'!F2028</f>
        <v>TR</v>
      </c>
      <c r="G2132" s="38">
        <f>+'BaseData 27b3'!G2028</f>
        <v>0</v>
      </c>
    </row>
    <row r="2133" spans="1:7" x14ac:dyDescent="0.25">
      <c r="A2133" s="38">
        <f>+'BaseData 27b3'!A2029</f>
        <v>2023</v>
      </c>
      <c r="B2133" s="38">
        <f>+'BaseData 27b3'!B2029</f>
        <v>12</v>
      </c>
      <c r="C2133" s="38">
        <f>+'BaseData 27b3'!C2029</f>
        <v>2024</v>
      </c>
      <c r="D2133" s="38" t="str">
        <f>+INDEX(names!$B$2:$B$28,MATCH('BaseData 27b3'!D2029,names!$A$2:$A$28,0))</f>
        <v>Central Basin</v>
      </c>
      <c r="E2133" s="38" t="str">
        <f>+'BaseData 27b3'!E2029</f>
        <v>BASIC</v>
      </c>
      <c r="F2133" s="38" t="str">
        <f>+'BaseData 27b3'!F2029</f>
        <v>TR</v>
      </c>
      <c r="G2133" s="38">
        <f>+'BaseData 27b3'!G2029</f>
        <v>1365.3158837362639</v>
      </c>
    </row>
    <row r="2134" spans="1:7" x14ac:dyDescent="0.25">
      <c r="A2134" s="38">
        <f>+'BaseData 27b3'!A2030</f>
        <v>2023</v>
      </c>
      <c r="B2134" s="38">
        <f>+'BaseData 27b3'!B2030</f>
        <v>12</v>
      </c>
      <c r="C2134" s="38">
        <f>+'BaseData 27b3'!C2030</f>
        <v>2024</v>
      </c>
      <c r="D2134" s="38" t="str">
        <f>+INDEX(names!$B$2:$B$28,MATCH('BaseData 27b3'!D2030,names!$A$2:$A$28,0))</f>
        <v>Central Basin</v>
      </c>
      <c r="E2134" s="38" t="str">
        <f>+'BaseData 27b3'!E2030</f>
        <v>BASIC</v>
      </c>
      <c r="F2134" s="38" t="str">
        <f>+'BaseData 27b3'!F2030</f>
        <v>UT</v>
      </c>
      <c r="G2134" s="38">
        <f>+'BaseData 27b3'!G2030</f>
        <v>5217.3369662637378</v>
      </c>
    </row>
    <row r="2135" spans="1:7" x14ac:dyDescent="0.25">
      <c r="A2135" s="38">
        <f>+'BaseData 27b3'!A2031</f>
        <v>2023</v>
      </c>
      <c r="B2135" s="38">
        <f>+'BaseData 27b3'!B2031</f>
        <v>12</v>
      </c>
      <c r="C2135" s="38">
        <f>+'BaseData 27b3'!C2031</f>
        <v>2024</v>
      </c>
      <c r="D2135" s="38" t="str">
        <f>+INDEX(names!$B$2:$B$28,MATCH('BaseData 27b3'!D2031,names!$A$2:$A$28,0))</f>
        <v>Central Basin</v>
      </c>
      <c r="E2135" s="38" t="str">
        <f>+'BaseData 27b3'!E2031</f>
        <v>LNG</v>
      </c>
      <c r="F2135" s="38" t="str">
        <f>+'BaseData 27b3'!F2031</f>
        <v>UT</v>
      </c>
      <c r="G2135" s="38">
        <f>+'BaseData 27b3'!G2031</f>
        <v>1996.6650000000002</v>
      </c>
    </row>
    <row r="2136" spans="1:7" x14ac:dyDescent="0.25">
      <c r="A2136" s="38">
        <f>+'BaseData 27b3'!A2032</f>
        <v>2023</v>
      </c>
      <c r="B2136" s="38">
        <f>+'BaseData 27b3'!B2032</f>
        <v>12</v>
      </c>
      <c r="C2136" s="38">
        <f>+'BaseData 27b3'!C2032</f>
        <v>2024</v>
      </c>
      <c r="D2136" s="38" t="str">
        <f>+INDEX(names!$B$2:$B$28,MATCH('BaseData 27b3'!D2032,names!$A$2:$A$28,0))</f>
        <v>Eastern</v>
      </c>
      <c r="E2136" s="38" t="str">
        <f>+'BaseData 27b3'!E2032</f>
        <v>BASIC</v>
      </c>
      <c r="F2136" s="38" t="str">
        <f>+'BaseData 27b3'!F2032</f>
        <v>TR</v>
      </c>
      <c r="G2136" s="38">
        <f>+'BaseData 27b3'!G2032</f>
        <v>4196.5594232967023</v>
      </c>
    </row>
    <row r="2137" spans="1:7" x14ac:dyDescent="0.25">
      <c r="A2137" s="38">
        <f>+'BaseData 27b3'!A2033</f>
        <v>2023</v>
      </c>
      <c r="B2137" s="38">
        <f>+'BaseData 27b3'!B2033</f>
        <v>12</v>
      </c>
      <c r="C2137" s="38">
        <f>+'BaseData 27b3'!C2033</f>
        <v>2024</v>
      </c>
      <c r="D2137" s="38" t="str">
        <f>+INDEX(names!$B$2:$B$28,MATCH('BaseData 27b3'!D2033,names!$A$2:$A$28,0))</f>
        <v>Eastern</v>
      </c>
      <c r="E2137" s="38" t="str">
        <f>+'BaseData 27b3'!E2033</f>
        <v>BASIC</v>
      </c>
      <c r="F2137" s="38" t="str">
        <f>+'BaseData 27b3'!F2033</f>
        <v>UT</v>
      </c>
      <c r="G2137" s="38">
        <f>+'BaseData 27b3'!G2033</f>
        <v>2572.5670298901096</v>
      </c>
    </row>
    <row r="2138" spans="1:7" x14ac:dyDescent="0.25">
      <c r="A2138" s="38">
        <f>+'BaseData 27b3'!A2034</f>
        <v>2023</v>
      </c>
      <c r="B2138" s="38">
        <f>+'BaseData 27b3'!B2034</f>
        <v>12</v>
      </c>
      <c r="C2138" s="38">
        <f>+'BaseData 27b3'!C2034</f>
        <v>2024</v>
      </c>
      <c r="D2138" s="38" t="str">
        <f>+INDEX(names!$B$2:$B$28,MATCH('BaseData 27b3'!D2034,names!$A$2:$A$28,0))</f>
        <v>Eastern</v>
      </c>
      <c r="E2138" s="38" t="str">
        <f>+'BaseData 27b3'!E2034</f>
        <v>LNG</v>
      </c>
      <c r="F2138" s="38" t="str">
        <f>+'BaseData 27b3'!F2034</f>
        <v>UT</v>
      </c>
      <c r="G2138" s="38">
        <f>+'BaseData 27b3'!G2034</f>
        <v>798</v>
      </c>
    </row>
    <row r="2139" spans="1:7" x14ac:dyDescent="0.25">
      <c r="A2139" s="38">
        <f>+'BaseData 27b3'!A2035</f>
        <v>2023</v>
      </c>
      <c r="B2139" s="38">
        <f>+'BaseData 27b3'!B2035</f>
        <v>12</v>
      </c>
      <c r="C2139" s="38">
        <f>+'BaseData 27b3'!C2035</f>
        <v>2024</v>
      </c>
      <c r="D2139" s="38" t="str">
        <f>+INDEX(names!$B$2:$B$28,MATCH('BaseData 27b3'!D2035,names!$A$2:$A$28,0))</f>
        <v>Foothill</v>
      </c>
      <c r="E2139" s="38" t="str">
        <f>+'BaseData 27b3'!E2035</f>
        <v>BASIC</v>
      </c>
      <c r="F2139" s="38" t="str">
        <f>+'BaseData 27b3'!F2035</f>
        <v>TR</v>
      </c>
      <c r="G2139" s="38">
        <f>+'BaseData 27b3'!G2035</f>
        <v>553.78496615384597</v>
      </c>
    </row>
    <row r="2140" spans="1:7" x14ac:dyDescent="0.25">
      <c r="A2140" s="38">
        <f>+'BaseData 27b3'!A2036</f>
        <v>2023</v>
      </c>
      <c r="B2140" s="38">
        <f>+'BaseData 27b3'!B2036</f>
        <v>12</v>
      </c>
      <c r="C2140" s="38">
        <f>+'BaseData 27b3'!C2036</f>
        <v>2024</v>
      </c>
      <c r="D2140" s="38" t="str">
        <f>+INDEX(names!$B$2:$B$28,MATCH('BaseData 27b3'!D2036,names!$A$2:$A$28,0))</f>
        <v>Foothill</v>
      </c>
      <c r="E2140" s="38" t="str">
        <f>+'BaseData 27b3'!E2036</f>
        <v>LNG</v>
      </c>
      <c r="F2140" s="38" t="str">
        <f>+'BaseData 27b3'!F2036</f>
        <v>TR</v>
      </c>
      <c r="G2140" s="38">
        <f>+'BaseData 27b3'!G2036</f>
        <v>0</v>
      </c>
    </row>
    <row r="2141" spans="1:7" x14ac:dyDescent="0.25">
      <c r="A2141" s="38">
        <f>+'BaseData 27b3'!A2037</f>
        <v>2023</v>
      </c>
      <c r="B2141" s="38">
        <f>+'BaseData 27b3'!B2037</f>
        <v>12</v>
      </c>
      <c r="C2141" s="38">
        <f>+'BaseData 27b3'!C2037</f>
        <v>2024</v>
      </c>
      <c r="D2141" s="38" t="str">
        <f>+INDEX(names!$B$2:$B$28,MATCH('BaseData 27b3'!D2037,names!$A$2:$A$28,0))</f>
        <v>Fullerton</v>
      </c>
      <c r="E2141" s="38" t="str">
        <f>+'BaseData 27b3'!E2037</f>
        <v>BASIC</v>
      </c>
      <c r="F2141" s="38" t="str">
        <f>+'BaseData 27b3'!F2037</f>
        <v>TR</v>
      </c>
      <c r="G2141" s="38">
        <f>+'BaseData 27b3'!G2037</f>
        <v>533.27292527472514</v>
      </c>
    </row>
    <row r="2142" spans="1:7" x14ac:dyDescent="0.25">
      <c r="A2142" s="38">
        <f>+'BaseData 27b3'!A2038</f>
        <v>2023</v>
      </c>
      <c r="B2142" s="38">
        <f>+'BaseData 27b3'!B2038</f>
        <v>12</v>
      </c>
      <c r="C2142" s="38">
        <f>+'BaseData 27b3'!C2038</f>
        <v>2024</v>
      </c>
      <c r="D2142" s="38" t="str">
        <f>+INDEX(names!$B$2:$B$28,MATCH('BaseData 27b3'!D2038,names!$A$2:$A$28,0))</f>
        <v>Glendale</v>
      </c>
      <c r="E2142" s="38" t="str">
        <f>+'BaseData 27b3'!E2038</f>
        <v>BASIC</v>
      </c>
      <c r="F2142" s="38" t="str">
        <f>+'BaseData 27b3'!F2038</f>
        <v>TR</v>
      </c>
      <c r="G2142" s="38">
        <f>+'BaseData 27b3'!G2038</f>
        <v>1059.63326010989</v>
      </c>
    </row>
    <row r="2143" spans="1:7" x14ac:dyDescent="0.25">
      <c r="A2143" s="38">
        <f>+'BaseData 27b3'!A2039</f>
        <v>2023</v>
      </c>
      <c r="B2143" s="38">
        <f>+'BaseData 27b3'!B2039</f>
        <v>12</v>
      </c>
      <c r="C2143" s="38">
        <f>+'BaseData 27b3'!C2039</f>
        <v>2024</v>
      </c>
      <c r="D2143" s="38" t="str">
        <f>+INDEX(names!$B$2:$B$28,MATCH('BaseData 27b3'!D2039,names!$A$2:$A$28,0))</f>
        <v>Inland Empire</v>
      </c>
      <c r="E2143" s="38" t="str">
        <f>+'BaseData 27b3'!E2039</f>
        <v>BASIC</v>
      </c>
      <c r="F2143" s="38" t="str">
        <f>+'BaseData 27b3'!F2039</f>
        <v>UT</v>
      </c>
      <c r="G2143" s="38">
        <f>+'BaseData 27b3'!G2039</f>
        <v>2824.7138969230759</v>
      </c>
    </row>
    <row r="2144" spans="1:7" x14ac:dyDescent="0.25">
      <c r="A2144" s="38">
        <f>+'BaseData 27b3'!A2040</f>
        <v>2023</v>
      </c>
      <c r="B2144" s="38">
        <f>+'BaseData 27b3'!B2040</f>
        <v>12</v>
      </c>
      <c r="C2144" s="38">
        <f>+'BaseData 27b3'!C2040</f>
        <v>2024</v>
      </c>
      <c r="D2144" s="38" t="str">
        <f>+INDEX(names!$B$2:$B$28,MATCH('BaseData 27b3'!D2040,names!$A$2:$A$28,0))</f>
        <v>Inland Empire</v>
      </c>
      <c r="E2144" s="38" t="str">
        <f>+'BaseData 27b3'!E2040</f>
        <v>LNG</v>
      </c>
      <c r="F2144" s="38" t="str">
        <f>+'BaseData 27b3'!F2040</f>
        <v>UT</v>
      </c>
      <c r="G2144" s="38">
        <f>+'BaseData 27b3'!G2040</f>
        <v>0</v>
      </c>
    </row>
    <row r="2145" spans="1:7" x14ac:dyDescent="0.25">
      <c r="A2145" s="38">
        <f>+'BaseData 27b3'!A2041</f>
        <v>2023</v>
      </c>
      <c r="B2145" s="38">
        <f>+'BaseData 27b3'!B2041</f>
        <v>12</v>
      </c>
      <c r="C2145" s="38">
        <f>+'BaseData 27b3'!C2041</f>
        <v>2024</v>
      </c>
      <c r="D2145" s="38" t="str">
        <f>+INDEX(names!$B$2:$B$28,MATCH('BaseData 27b3'!D2041,names!$A$2:$A$28,0))</f>
        <v>Los Angeles</v>
      </c>
      <c r="E2145" s="38" t="str">
        <f>+'BaseData 27b3'!E2041</f>
        <v>BASIC</v>
      </c>
      <c r="F2145" s="38" t="str">
        <f>+'BaseData 27b3'!F2041</f>
        <v>UT</v>
      </c>
      <c r="G2145" s="38">
        <f>+'BaseData 27b3'!G2041</f>
        <v>16069.267018681321</v>
      </c>
    </row>
    <row r="2146" spans="1:7" x14ac:dyDescent="0.25">
      <c r="A2146" s="38">
        <f>+'BaseData 27b3'!A2042</f>
        <v>2023</v>
      </c>
      <c r="B2146" s="38">
        <f>+'BaseData 27b3'!B2042</f>
        <v>12</v>
      </c>
      <c r="C2146" s="38">
        <f>+'BaseData 27b3'!C2042</f>
        <v>2024</v>
      </c>
      <c r="D2146" s="38" t="str">
        <f>+INDEX(names!$B$2:$B$28,MATCH('BaseData 27b3'!D2042,names!$A$2:$A$28,0))</f>
        <v>Los Angeles</v>
      </c>
      <c r="E2146" s="38" t="str">
        <f>+'BaseData 27b3'!E2042</f>
        <v>BASIC</v>
      </c>
      <c r="F2146" s="38" t="str">
        <f>+'BaseData 27b3'!F2042</f>
        <v>TR</v>
      </c>
      <c r="G2146" s="38">
        <f>+'BaseData 27b3'!G2042</f>
        <v>2747.7724999999978</v>
      </c>
    </row>
    <row r="2147" spans="1:7" x14ac:dyDescent="0.25">
      <c r="A2147" s="38">
        <f>+'BaseData 27b3'!A2043</f>
        <v>2023</v>
      </c>
      <c r="B2147" s="38">
        <f>+'BaseData 27b3'!B2043</f>
        <v>12</v>
      </c>
      <c r="C2147" s="38">
        <f>+'BaseData 27b3'!C2043</f>
        <v>2024</v>
      </c>
      <c r="D2147" s="38" t="str">
        <f>+INDEX(names!$B$2:$B$28,MATCH('BaseData 27b3'!D2043,names!$A$2:$A$28,0))</f>
        <v>Las Virgenes</v>
      </c>
      <c r="E2147" s="38" t="str">
        <f>+'BaseData 27b3'!E2043</f>
        <v>BASIC</v>
      </c>
      <c r="F2147" s="38" t="str">
        <f>+'BaseData 27b3'!F2043</f>
        <v>TR</v>
      </c>
      <c r="G2147" s="38">
        <f>+'BaseData 27b3'!G2043</f>
        <v>1383.3181753846156</v>
      </c>
    </row>
    <row r="2148" spans="1:7" x14ac:dyDescent="0.25">
      <c r="A2148" s="38">
        <f>+'BaseData 27b3'!A2044</f>
        <v>2023</v>
      </c>
      <c r="B2148" s="38">
        <f>+'BaseData 27b3'!B2044</f>
        <v>12</v>
      </c>
      <c r="C2148" s="38">
        <f>+'BaseData 27b3'!C2044</f>
        <v>2024</v>
      </c>
      <c r="D2148" s="38" t="str">
        <f>+INDEX(names!$B$2:$B$28,MATCH('BaseData 27b3'!D2044,names!$A$2:$A$28,0))</f>
        <v>Long Beach</v>
      </c>
      <c r="E2148" s="38" t="str">
        <f>+'BaseData 27b3'!E2044</f>
        <v>BASIC</v>
      </c>
      <c r="F2148" s="38" t="str">
        <f>+'BaseData 27b3'!F2044</f>
        <v>TR</v>
      </c>
      <c r="G2148" s="38">
        <f>+'BaseData 27b3'!G2044</f>
        <v>2441.2458267032962</v>
      </c>
    </row>
    <row r="2149" spans="1:7" x14ac:dyDescent="0.25">
      <c r="A2149" s="38">
        <f>+'BaseData 27b3'!A2045</f>
        <v>2023</v>
      </c>
      <c r="B2149" s="38">
        <f>+'BaseData 27b3'!B2045</f>
        <v>12</v>
      </c>
      <c r="C2149" s="38">
        <f>+'BaseData 27b3'!C2045</f>
        <v>2024</v>
      </c>
      <c r="D2149" s="38" t="str">
        <f>+INDEX(names!$B$2:$B$28,MATCH('BaseData 27b3'!D2045,names!$A$2:$A$28,0))</f>
        <v>MWDOC</v>
      </c>
      <c r="E2149" s="38" t="str">
        <f>+'BaseData 27b3'!E2045</f>
        <v>BASIC</v>
      </c>
      <c r="F2149" s="38" t="str">
        <f>+'BaseData 27b3'!F2045</f>
        <v>TR</v>
      </c>
      <c r="G2149" s="38">
        <f>+'BaseData 27b3'!G2045</f>
        <v>5356.5646681318722</v>
      </c>
    </row>
    <row r="2150" spans="1:7" x14ac:dyDescent="0.25">
      <c r="A2150" s="38">
        <f>+'BaseData 27b3'!A2046</f>
        <v>2023</v>
      </c>
      <c r="B2150" s="38">
        <f>+'BaseData 27b3'!B2046</f>
        <v>12</v>
      </c>
      <c r="C2150" s="38">
        <f>+'BaseData 27b3'!C2046</f>
        <v>2024</v>
      </c>
      <c r="D2150" s="38" t="str">
        <f>+INDEX(names!$B$2:$B$28,MATCH('BaseData 27b3'!D2046,names!$A$2:$A$28,0))</f>
        <v>MWDOC</v>
      </c>
      <c r="E2150" s="38" t="str">
        <f>+'BaseData 27b3'!E2046</f>
        <v>BASIC</v>
      </c>
      <c r="F2150" s="38" t="str">
        <f>+'BaseData 27b3'!F2046</f>
        <v>UT</v>
      </c>
      <c r="G2150" s="38">
        <f>+'BaseData 27b3'!G2046</f>
        <v>2794.4581907692314</v>
      </c>
    </row>
    <row r="2151" spans="1:7" x14ac:dyDescent="0.25">
      <c r="A2151" s="38">
        <f>+'BaseData 27b3'!A2047</f>
        <v>2023</v>
      </c>
      <c r="B2151" s="38">
        <f>+'BaseData 27b3'!B2047</f>
        <v>12</v>
      </c>
      <c r="C2151" s="38">
        <f>+'BaseData 27b3'!C2047</f>
        <v>2024</v>
      </c>
      <c r="D2151" s="38" t="str">
        <f>+INDEX(names!$B$2:$B$28,MATCH('BaseData 27b3'!D2047,names!$A$2:$A$28,0))</f>
        <v>MWDOC</v>
      </c>
      <c r="E2151" s="38" t="str">
        <f>+'BaseData 27b3'!E2047</f>
        <v>LNG</v>
      </c>
      <c r="F2151" s="38" t="str">
        <f>+'BaseData 27b3'!F2047</f>
        <v>UT</v>
      </c>
      <c r="G2151" s="38">
        <f>+'BaseData 27b3'!G2047</f>
        <v>0</v>
      </c>
    </row>
    <row r="2152" spans="1:7" x14ac:dyDescent="0.25">
      <c r="A2152" s="38">
        <f>+'BaseData 27b3'!A2048</f>
        <v>2023</v>
      </c>
      <c r="B2152" s="38">
        <f>+'BaseData 27b3'!B2048</f>
        <v>12</v>
      </c>
      <c r="C2152" s="38">
        <f>+'BaseData 27b3'!C2048</f>
        <v>2024</v>
      </c>
      <c r="D2152" s="38" t="str">
        <f>+INDEX(names!$B$2:$B$28,MATCH('BaseData 27b3'!D2048,names!$A$2:$A$28,0))</f>
        <v>Pasadena</v>
      </c>
      <c r="E2152" s="38" t="str">
        <f>+'BaseData 27b3'!E2048</f>
        <v>BASIC</v>
      </c>
      <c r="F2152" s="38" t="str">
        <f>+'BaseData 27b3'!F2048</f>
        <v>TR</v>
      </c>
      <c r="G2152" s="38">
        <f>+'BaseData 27b3'!G2048</f>
        <v>1311.3537098901095</v>
      </c>
    </row>
    <row r="2153" spans="1:7" x14ac:dyDescent="0.25">
      <c r="A2153" s="38">
        <f>+'BaseData 27b3'!A2049</f>
        <v>2023</v>
      </c>
      <c r="B2153" s="38">
        <f>+'BaseData 27b3'!B2049</f>
        <v>12</v>
      </c>
      <c r="C2153" s="38">
        <f>+'BaseData 27b3'!C2049</f>
        <v>2024</v>
      </c>
      <c r="D2153" s="38" t="str">
        <f>+INDEX(names!$B$2:$B$28,MATCH('BaseData 27b3'!D2049,names!$A$2:$A$28,0))</f>
        <v>San Fernando</v>
      </c>
      <c r="E2153" s="38" t="str">
        <f>+'BaseData 27b3'!E2049</f>
        <v>BASIC</v>
      </c>
      <c r="F2153" s="38" t="str">
        <f>+'BaseData 27b3'!F2049</f>
        <v>TR</v>
      </c>
      <c r="G2153" s="38">
        <f>+'BaseData 27b3'!G2049</f>
        <v>93.873256923076937</v>
      </c>
    </row>
    <row r="2154" spans="1:7" x14ac:dyDescent="0.25">
      <c r="A2154" s="38">
        <f>+'BaseData 27b3'!A2050</f>
        <v>2023</v>
      </c>
      <c r="B2154" s="38">
        <f>+'BaseData 27b3'!B2050</f>
        <v>12</v>
      </c>
      <c r="C2154" s="38">
        <f>+'BaseData 27b3'!C2050</f>
        <v>2024</v>
      </c>
      <c r="D2154" s="38" t="str">
        <f>+INDEX(names!$B$2:$B$28,MATCH('BaseData 27b3'!D2050,names!$A$2:$A$28,0))</f>
        <v>San Marino</v>
      </c>
      <c r="E2154" s="38" t="str">
        <f>+'BaseData 27b3'!E2050</f>
        <v>BASIC</v>
      </c>
      <c r="F2154" s="38" t="str">
        <f>+'BaseData 27b3'!F2050</f>
        <v>TR</v>
      </c>
      <c r="G2154" s="38">
        <f>+'BaseData 27b3'!G2050</f>
        <v>23.695809890109889</v>
      </c>
    </row>
    <row r="2155" spans="1:7" x14ac:dyDescent="0.25">
      <c r="A2155" s="38">
        <f>+'BaseData 27b3'!A2051</f>
        <v>2023</v>
      </c>
      <c r="B2155" s="38">
        <f>+'BaseData 27b3'!B2051</f>
        <v>12</v>
      </c>
      <c r="C2155" s="38">
        <f>+'BaseData 27b3'!C2051</f>
        <v>2024</v>
      </c>
      <c r="D2155" s="38" t="str">
        <f>+INDEX(names!$B$2:$B$28,MATCH('BaseData 27b3'!D2051,names!$A$2:$A$28,0))</f>
        <v>Santa Ana</v>
      </c>
      <c r="E2155" s="38" t="str">
        <f>+'BaseData 27b3'!E2051</f>
        <v>BASIC</v>
      </c>
      <c r="F2155" s="38" t="str">
        <f>+'BaseData 27b3'!F2051</f>
        <v>TR</v>
      </c>
      <c r="G2155" s="38">
        <f>+'BaseData 27b3'!G2051</f>
        <v>1.5695476923076921</v>
      </c>
    </row>
    <row r="2156" spans="1:7" x14ac:dyDescent="0.25">
      <c r="A2156" s="38">
        <f>+'BaseData 27b3'!A2052</f>
        <v>2023</v>
      </c>
      <c r="B2156" s="38">
        <f>+'BaseData 27b3'!B2052</f>
        <v>12</v>
      </c>
      <c r="C2156" s="38">
        <f>+'BaseData 27b3'!C2052</f>
        <v>2024</v>
      </c>
      <c r="D2156" s="38" t="str">
        <f>+INDEX(names!$B$2:$B$28,MATCH('BaseData 27b3'!D2052,names!$A$2:$A$28,0))</f>
        <v>Santa Monica</v>
      </c>
      <c r="E2156" s="38" t="str">
        <f>+'BaseData 27b3'!E2052</f>
        <v>BASIC</v>
      </c>
      <c r="F2156" s="38" t="str">
        <f>+'BaseData 27b3'!F2052</f>
        <v>TR</v>
      </c>
      <c r="G2156" s="38">
        <f>+'BaseData 27b3'!G2052</f>
        <v>183.04047593406594</v>
      </c>
    </row>
    <row r="2157" spans="1:7" x14ac:dyDescent="0.25">
      <c r="A2157" s="38">
        <f>+'BaseData 27b3'!A2053</f>
        <v>2023</v>
      </c>
      <c r="B2157" s="38">
        <f>+'BaseData 27b3'!B2053</f>
        <v>12</v>
      </c>
      <c r="C2157" s="38">
        <f>+'BaseData 27b3'!C2053</f>
        <v>2024</v>
      </c>
      <c r="D2157" s="38" t="str">
        <f>+INDEX(names!$B$2:$B$28,MATCH('BaseData 27b3'!D2053,names!$A$2:$A$28,0))</f>
        <v>San Diego</v>
      </c>
      <c r="E2157" s="38" t="str">
        <f>+'BaseData 27b3'!E2053</f>
        <v>BASIC</v>
      </c>
      <c r="F2157" s="38" t="str">
        <f>+'BaseData 27b3'!F2053</f>
        <v>TR</v>
      </c>
      <c r="G2157" s="38">
        <f>+'BaseData 27b3'!G2053</f>
        <v>2686.3745685714293</v>
      </c>
    </row>
    <row r="2158" spans="1:7" x14ac:dyDescent="0.25">
      <c r="A2158" s="38">
        <f>+'BaseData 27b3'!A2054</f>
        <v>2023</v>
      </c>
      <c r="B2158" s="38">
        <f>+'BaseData 27b3'!B2054</f>
        <v>12</v>
      </c>
      <c r="C2158" s="38">
        <f>+'BaseData 27b3'!C2054</f>
        <v>2024</v>
      </c>
      <c r="D2158" s="38" t="str">
        <f>+INDEX(names!$B$2:$B$28,MATCH('BaseData 27b3'!D2054,names!$A$2:$A$28,0))</f>
        <v>San Diego</v>
      </c>
      <c r="E2158" s="38" t="str">
        <f>+'BaseData 27b3'!E2054</f>
        <v>BASIC</v>
      </c>
      <c r="F2158" s="38" t="str">
        <f>+'BaseData 27b3'!F2054</f>
        <v>UT</v>
      </c>
      <c r="G2158" s="38">
        <f>+'BaseData 27b3'!G2054</f>
        <v>25729.400941538475</v>
      </c>
    </row>
    <row r="2159" spans="1:7" x14ac:dyDescent="0.25">
      <c r="A2159" s="38">
        <f>+'BaseData 27b3'!A2055</f>
        <v>2023</v>
      </c>
      <c r="B2159" s="38">
        <f>+'BaseData 27b3'!B2055</f>
        <v>12</v>
      </c>
      <c r="C2159" s="38">
        <f>+'BaseData 27b3'!C2055</f>
        <v>2024</v>
      </c>
      <c r="D2159" s="38" t="str">
        <f>+INDEX(names!$B$2:$B$28,MATCH('BaseData 27b3'!D2055,names!$A$2:$A$28,0))</f>
        <v>Three Valleys</v>
      </c>
      <c r="E2159" s="38" t="str">
        <f>+'BaseData 27b3'!E2055</f>
        <v>BASIC</v>
      </c>
      <c r="F2159" s="38" t="str">
        <f>+'BaseData 27b3'!F2055</f>
        <v>TR</v>
      </c>
      <c r="G2159" s="38">
        <f>+'BaseData 27b3'!G2055</f>
        <v>1989.2789938461542</v>
      </c>
    </row>
    <row r="2160" spans="1:7" x14ac:dyDescent="0.25">
      <c r="A2160" s="38">
        <f>+'BaseData 27b3'!A2056</f>
        <v>2023</v>
      </c>
      <c r="B2160" s="38">
        <f>+'BaseData 27b3'!B2056</f>
        <v>12</v>
      </c>
      <c r="C2160" s="38">
        <f>+'BaseData 27b3'!C2056</f>
        <v>2024</v>
      </c>
      <c r="D2160" s="38" t="str">
        <f>+INDEX(names!$B$2:$B$28,MATCH('BaseData 27b3'!D2056,names!$A$2:$A$28,0))</f>
        <v>Three Valleys</v>
      </c>
      <c r="E2160" s="38" t="str">
        <f>+'BaseData 27b3'!E2056</f>
        <v>BASIC</v>
      </c>
      <c r="F2160" s="38" t="str">
        <f>+'BaseData 27b3'!F2056</f>
        <v>UT</v>
      </c>
      <c r="G2160" s="38">
        <f>+'BaseData 27b3'!G2056</f>
        <v>2842.3725903296699</v>
      </c>
    </row>
    <row r="2161" spans="1:7" x14ac:dyDescent="0.25">
      <c r="A2161" s="38">
        <f>+'BaseData 27b3'!A2057</f>
        <v>2023</v>
      </c>
      <c r="B2161" s="38">
        <f>+'BaseData 27b3'!B2057</f>
        <v>12</v>
      </c>
      <c r="C2161" s="38">
        <f>+'BaseData 27b3'!C2057</f>
        <v>2024</v>
      </c>
      <c r="D2161" s="38" t="str">
        <f>+INDEX(names!$B$2:$B$28,MATCH('BaseData 27b3'!D2057,names!$A$2:$A$28,0))</f>
        <v>Three Valleys</v>
      </c>
      <c r="E2161" s="38" t="str">
        <f>+'BaseData 27b3'!E2057</f>
        <v>LNG</v>
      </c>
      <c r="F2161" s="38" t="str">
        <f>+'BaseData 27b3'!F2057</f>
        <v>UT</v>
      </c>
      <c r="G2161" s="38">
        <f>+'BaseData 27b3'!G2057</f>
        <v>1351.2599999999979</v>
      </c>
    </row>
    <row r="2162" spans="1:7" x14ac:dyDescent="0.25">
      <c r="A2162" s="38">
        <f>+'BaseData 27b3'!A2058</f>
        <v>2023</v>
      </c>
      <c r="B2162" s="38">
        <f>+'BaseData 27b3'!B2058</f>
        <v>12</v>
      </c>
      <c r="C2162" s="38">
        <f>+'BaseData 27b3'!C2058</f>
        <v>2024</v>
      </c>
      <c r="D2162" s="38" t="str">
        <f>+INDEX(names!$B$2:$B$28,MATCH('BaseData 27b3'!D2058,names!$A$2:$A$28,0))</f>
        <v>Torrance</v>
      </c>
      <c r="E2162" s="38" t="str">
        <f>+'BaseData 27b3'!E2058</f>
        <v>BASIC</v>
      </c>
      <c r="F2162" s="38" t="str">
        <f>+'BaseData 27b3'!F2058</f>
        <v>TR</v>
      </c>
      <c r="G2162" s="38">
        <f>+'BaseData 27b3'!G2058</f>
        <v>1054.8167068131872</v>
      </c>
    </row>
    <row r="2163" spans="1:7" x14ac:dyDescent="0.25">
      <c r="A2163" s="38">
        <f>+'BaseData 27b3'!A2059</f>
        <v>2023</v>
      </c>
      <c r="B2163" s="38">
        <f>+'BaseData 27b3'!B2059</f>
        <v>12</v>
      </c>
      <c r="C2163" s="38">
        <f>+'BaseData 27b3'!C2059</f>
        <v>2024</v>
      </c>
      <c r="D2163" s="38" t="str">
        <f>+INDEX(names!$B$2:$B$28,MATCH('BaseData 27b3'!D2059,names!$A$2:$A$28,0))</f>
        <v>Upper San Gabriel</v>
      </c>
      <c r="E2163" s="38" t="str">
        <f>+'BaseData 27b3'!E2059</f>
        <v>BASIC</v>
      </c>
      <c r="F2163" s="38" t="str">
        <f>+'BaseData 27b3'!F2059</f>
        <v>TR</v>
      </c>
      <c r="G2163" s="38">
        <f>+'BaseData 27b3'!G2059</f>
        <v>80.478119999999961</v>
      </c>
    </row>
    <row r="2164" spans="1:7" x14ac:dyDescent="0.25">
      <c r="A2164" s="38">
        <f>+'BaseData 27b3'!A2060</f>
        <v>2023</v>
      </c>
      <c r="B2164" s="38">
        <f>+'BaseData 27b3'!B2060</f>
        <v>12</v>
      </c>
      <c r="C2164" s="38">
        <f>+'BaseData 27b3'!C2060</f>
        <v>2024</v>
      </c>
      <c r="D2164" s="38" t="str">
        <f>+INDEX(names!$B$2:$B$28,MATCH('BaseData 27b3'!D2060,names!$A$2:$A$28,0))</f>
        <v>Upper San Gabriel</v>
      </c>
      <c r="E2164" s="38" t="str">
        <f>+'BaseData 27b3'!E2060</f>
        <v>BASIC</v>
      </c>
      <c r="F2164" s="38" t="str">
        <f>+'BaseData 27b3'!F2060</f>
        <v>UT</v>
      </c>
      <c r="G2164" s="38">
        <f>+'BaseData 27b3'!G2060</f>
        <v>1765.9251400000005</v>
      </c>
    </row>
    <row r="2165" spans="1:7" x14ac:dyDescent="0.25">
      <c r="A2165" s="38">
        <f>+'BaseData 27b3'!A2061</f>
        <v>2023</v>
      </c>
      <c r="B2165" s="38">
        <f>+'BaseData 27b3'!B2061</f>
        <v>12</v>
      </c>
      <c r="C2165" s="38">
        <f>+'BaseData 27b3'!C2061</f>
        <v>2024</v>
      </c>
      <c r="D2165" s="38" t="str">
        <f>+INDEX(names!$B$2:$B$28,MATCH('BaseData 27b3'!D2061,names!$A$2:$A$28,0))</f>
        <v>Upper San Gabriel</v>
      </c>
      <c r="E2165" s="38" t="str">
        <f>+'BaseData 27b3'!E2061</f>
        <v>LNG</v>
      </c>
      <c r="F2165" s="38" t="str">
        <f>+'BaseData 27b3'!F2061</f>
        <v>UT</v>
      </c>
      <c r="G2165" s="38">
        <f>+'BaseData 27b3'!G2061</f>
        <v>9685.6199999999972</v>
      </c>
    </row>
    <row r="2166" spans="1:7" x14ac:dyDescent="0.25">
      <c r="A2166" s="38">
        <f>+'BaseData 27b3'!A2062</f>
        <v>2023</v>
      </c>
      <c r="B2166" s="38">
        <f>+'BaseData 27b3'!B2062</f>
        <v>12</v>
      </c>
      <c r="C2166" s="38">
        <f>+'BaseData 27b3'!C2062</f>
        <v>2024</v>
      </c>
      <c r="D2166" s="38" t="str">
        <f>+INDEX(names!$B$2:$B$28,MATCH('BaseData 27b3'!D2062,names!$A$2:$A$28,0))</f>
        <v>West Basin</v>
      </c>
      <c r="E2166" s="38" t="str">
        <f>+'BaseData 27b3'!E2062</f>
        <v>BASIC</v>
      </c>
      <c r="F2166" s="38" t="str">
        <f>+'BaseData 27b3'!F2062</f>
        <v>TR</v>
      </c>
      <c r="G2166" s="38">
        <f>+'BaseData 27b3'!G2062</f>
        <v>8228.4929643956038</v>
      </c>
    </row>
    <row r="2167" spans="1:7" x14ac:dyDescent="0.25">
      <c r="A2167" s="38">
        <f>+'BaseData 27b3'!A2063</f>
        <v>2023</v>
      </c>
      <c r="B2167" s="38">
        <f>+'BaseData 27b3'!B2063</f>
        <v>12</v>
      </c>
      <c r="C2167" s="38">
        <f>+'BaseData 27b3'!C2063</f>
        <v>2024</v>
      </c>
      <c r="D2167" s="38" t="str">
        <f>+INDEX(names!$B$2:$B$28,MATCH('BaseData 27b3'!D2063,names!$A$2:$A$28,0))</f>
        <v>Western</v>
      </c>
      <c r="E2167" s="38" t="str">
        <f>+'BaseData 27b3'!E2063</f>
        <v>BASIC</v>
      </c>
      <c r="F2167" s="38" t="str">
        <f>+'BaseData 27b3'!F2063</f>
        <v>TR</v>
      </c>
      <c r="G2167" s="38">
        <f>+'BaseData 27b3'!G2063</f>
        <v>2217.3984543956026</v>
      </c>
    </row>
    <row r="2168" spans="1:7" x14ac:dyDescent="0.25">
      <c r="A2168" s="38">
        <f>+'BaseData 27b3'!A2064</f>
        <v>2023</v>
      </c>
      <c r="B2168" s="38">
        <f>+'BaseData 27b3'!B2064</f>
        <v>12</v>
      </c>
      <c r="C2168" s="38">
        <f>+'BaseData 27b3'!C2064</f>
        <v>2024</v>
      </c>
      <c r="D2168" s="38" t="str">
        <f>+INDEX(names!$B$2:$B$28,MATCH('BaseData 27b3'!D2064,names!$A$2:$A$28,0))</f>
        <v>Western</v>
      </c>
      <c r="E2168" s="38" t="str">
        <f>+'BaseData 27b3'!E2064</f>
        <v>BASIC</v>
      </c>
      <c r="F2168" s="38" t="str">
        <f>+'BaseData 27b3'!F2064</f>
        <v>UT</v>
      </c>
      <c r="G2168" s="38">
        <f>+'BaseData 27b3'!G2064</f>
        <v>1412.9322774725279</v>
      </c>
    </row>
    <row r="2169" spans="1:7" x14ac:dyDescent="0.25">
      <c r="A2169" s="38">
        <f>+'BaseData 27b3'!A2065</f>
        <v>2023</v>
      </c>
      <c r="B2169" s="38">
        <f>+'BaseData 27b3'!B2065</f>
        <v>12</v>
      </c>
      <c r="C2169" s="38">
        <f>+'BaseData 27b3'!C2065</f>
        <v>2024</v>
      </c>
      <c r="D2169" s="38" t="str">
        <f>+INDEX(names!$B$2:$B$28,MATCH('BaseData 27b3'!D2065,names!$A$2:$A$28,0))</f>
        <v>Western</v>
      </c>
      <c r="E2169" s="38" t="str">
        <f>+'BaseData 27b3'!E2065</f>
        <v>LNG</v>
      </c>
      <c r="F2169" s="38" t="str">
        <f>+'BaseData 27b3'!F2065</f>
        <v>UT</v>
      </c>
      <c r="G2169" s="38">
        <f>+'BaseData 27b3'!G2065</f>
        <v>168.91666666666643</v>
      </c>
    </row>
    <row r="2170" spans="1:7" x14ac:dyDescent="0.25">
      <c r="A2170" s="38">
        <f>+'BaseData 27b3'!A2066</f>
        <v>2024</v>
      </c>
      <c r="B2170" s="38">
        <f>+'BaseData 27b3'!B2066</f>
        <v>1</v>
      </c>
      <c r="C2170" s="38">
        <f>+'BaseData 27b3'!C2066</f>
        <v>2024</v>
      </c>
      <c r="D2170" s="38" t="str">
        <f>+INDEX(names!$B$2:$B$28,MATCH('BaseData 27b3'!D2066,names!$A$2:$A$28,0))</f>
        <v>Anaheim</v>
      </c>
      <c r="E2170" s="38" t="str">
        <f>+'BaseData 27b3'!E2066</f>
        <v>BASIC</v>
      </c>
      <c r="F2170" s="38" t="str">
        <f>+'BaseData 27b3'!F2066</f>
        <v>TR</v>
      </c>
      <c r="G2170" s="38">
        <f>+'BaseData 27b3'!G2066</f>
        <v>221.12315999999998</v>
      </c>
    </row>
    <row r="2171" spans="1:7" x14ac:dyDescent="0.25">
      <c r="A2171" s="38">
        <f>+'BaseData 27b3'!A2067</f>
        <v>2024</v>
      </c>
      <c r="B2171" s="38">
        <f>+'BaseData 27b3'!B2067</f>
        <v>1</v>
      </c>
      <c r="C2171" s="38">
        <f>+'BaseData 27b3'!C2067</f>
        <v>2024</v>
      </c>
      <c r="D2171" s="38" t="str">
        <f>+INDEX(names!$B$2:$B$28,MATCH('BaseData 27b3'!D2067,names!$A$2:$A$28,0))</f>
        <v>Anaheim</v>
      </c>
      <c r="E2171" s="38" t="str">
        <f>+'BaseData 27b3'!E2067</f>
        <v>BASIC</v>
      </c>
      <c r="F2171" s="38" t="str">
        <f>+'BaseData 27b3'!F2067</f>
        <v>UT</v>
      </c>
      <c r="G2171" s="38">
        <f>+'BaseData 27b3'!G2067</f>
        <v>1294.1483999999998</v>
      </c>
    </row>
    <row r="2172" spans="1:7" x14ac:dyDescent="0.25">
      <c r="A2172" s="38">
        <f>+'BaseData 27b3'!A2068</f>
        <v>2024</v>
      </c>
      <c r="B2172" s="38">
        <f>+'BaseData 27b3'!B2068</f>
        <v>1</v>
      </c>
      <c r="C2172" s="38">
        <f>+'BaseData 27b3'!C2068</f>
        <v>2024</v>
      </c>
      <c r="D2172" s="38" t="str">
        <f>+INDEX(names!$B$2:$B$28,MATCH('BaseData 27b3'!D2068,names!$A$2:$A$28,0))</f>
        <v>Beverly Hills</v>
      </c>
      <c r="E2172" s="38" t="str">
        <f>+'BaseData 27b3'!E2068</f>
        <v>BASIC</v>
      </c>
      <c r="F2172" s="38" t="str">
        <f>+'BaseData 27b3'!F2068</f>
        <v>TR</v>
      </c>
      <c r="G2172" s="38">
        <f>+'BaseData 27b3'!G2068</f>
        <v>733.11022230769208</v>
      </c>
    </row>
    <row r="2173" spans="1:7" x14ac:dyDescent="0.25">
      <c r="A2173" s="38">
        <f>+'BaseData 27b3'!A2069</f>
        <v>2024</v>
      </c>
      <c r="B2173" s="38">
        <f>+'BaseData 27b3'!B2069</f>
        <v>1</v>
      </c>
      <c r="C2173" s="38">
        <f>+'BaseData 27b3'!C2069</f>
        <v>2024</v>
      </c>
      <c r="D2173" s="38" t="str">
        <f>+INDEX(names!$B$2:$B$28,MATCH('BaseData 27b3'!D2069,names!$A$2:$A$28,0))</f>
        <v>Burbank</v>
      </c>
      <c r="E2173" s="38" t="str">
        <f>+'BaseData 27b3'!E2069</f>
        <v>BASIC</v>
      </c>
      <c r="F2173" s="38" t="str">
        <f>+'BaseData 27b3'!F2069</f>
        <v>TR</v>
      </c>
      <c r="G2173" s="38">
        <f>+'BaseData 27b3'!G2069</f>
        <v>341.02187999999995</v>
      </c>
    </row>
    <row r="2174" spans="1:7" x14ac:dyDescent="0.25">
      <c r="A2174" s="38">
        <f>+'BaseData 27b3'!A2070</f>
        <v>2024</v>
      </c>
      <c r="B2174" s="38">
        <f>+'BaseData 27b3'!B2070</f>
        <v>1</v>
      </c>
      <c r="C2174" s="38">
        <f>+'BaseData 27b3'!C2070</f>
        <v>2024</v>
      </c>
      <c r="D2174" s="38" t="str">
        <f>+INDEX(names!$B$2:$B$28,MATCH('BaseData 27b3'!D2070,names!$A$2:$A$28,0))</f>
        <v>Burbank</v>
      </c>
      <c r="E2174" s="38" t="str">
        <f>+'BaseData 27b3'!E2070</f>
        <v>BASIC</v>
      </c>
      <c r="F2174" s="38" t="str">
        <f>+'BaseData 27b3'!F2070</f>
        <v>UT</v>
      </c>
      <c r="G2174" s="38">
        <f>+'BaseData 27b3'!G2070</f>
        <v>27.021398241758227</v>
      </c>
    </row>
    <row r="2175" spans="1:7" x14ac:dyDescent="0.25">
      <c r="A2175" s="38">
        <f>+'BaseData 27b3'!A2071</f>
        <v>2024</v>
      </c>
      <c r="B2175" s="38">
        <f>+'BaseData 27b3'!B2071</f>
        <v>1</v>
      </c>
      <c r="C2175" s="38">
        <f>+'BaseData 27b3'!C2071</f>
        <v>2024</v>
      </c>
      <c r="D2175" s="38" t="str">
        <f>+INDEX(names!$B$2:$B$28,MATCH('BaseData 27b3'!D2071,names!$A$2:$A$28,0))</f>
        <v>Burbank</v>
      </c>
      <c r="E2175" s="38" t="str">
        <f>+'BaseData 27b3'!E2071</f>
        <v>LNG</v>
      </c>
      <c r="F2175" s="38" t="str">
        <f>+'BaseData 27b3'!F2071</f>
        <v>UT</v>
      </c>
      <c r="G2175" s="38">
        <f>+'BaseData 27b3'!G2071</f>
        <v>54.431549999999952</v>
      </c>
    </row>
    <row r="2176" spans="1:7" x14ac:dyDescent="0.25">
      <c r="A2176" s="38">
        <f>+'BaseData 27b3'!A2072</f>
        <v>2024</v>
      </c>
      <c r="B2176" s="38">
        <f>+'BaseData 27b3'!B2072</f>
        <v>1</v>
      </c>
      <c r="C2176" s="38">
        <f>+'BaseData 27b3'!C2072</f>
        <v>2024</v>
      </c>
      <c r="D2176" s="38" t="str">
        <f>+INDEX(names!$B$2:$B$28,MATCH('BaseData 27b3'!D2072,names!$A$2:$A$28,0))</f>
        <v>Calleguas</v>
      </c>
      <c r="E2176" s="38" t="str">
        <f>+'BaseData 27b3'!E2072</f>
        <v>BASIC</v>
      </c>
      <c r="F2176" s="38" t="str">
        <f>+'BaseData 27b3'!F2072</f>
        <v>TR</v>
      </c>
      <c r="G2176" s="38">
        <f>+'BaseData 27b3'!G2072</f>
        <v>6483.5611219780221</v>
      </c>
    </row>
    <row r="2177" spans="1:7" x14ac:dyDescent="0.25">
      <c r="A2177" s="38">
        <f>+'BaseData 27b3'!A2073</f>
        <v>2024</v>
      </c>
      <c r="B2177" s="38">
        <f>+'BaseData 27b3'!B2073</f>
        <v>1</v>
      </c>
      <c r="C2177" s="38">
        <f>+'BaseData 27b3'!C2073</f>
        <v>2024</v>
      </c>
      <c r="D2177" s="38" t="str">
        <f>+INDEX(names!$B$2:$B$28,MATCH('BaseData 27b3'!D2073,names!$A$2:$A$28,0))</f>
        <v>Calleguas</v>
      </c>
      <c r="E2177" s="38" t="str">
        <f>+'BaseData 27b3'!E2073</f>
        <v>LNG</v>
      </c>
      <c r="F2177" s="38" t="str">
        <f>+'BaseData 27b3'!F2073</f>
        <v>TR</v>
      </c>
      <c r="G2177" s="38">
        <f>+'BaseData 27b3'!G2073</f>
        <v>0</v>
      </c>
    </row>
    <row r="2178" spans="1:7" x14ac:dyDescent="0.25">
      <c r="A2178" s="38">
        <f>+'BaseData 27b3'!A2074</f>
        <v>2024</v>
      </c>
      <c r="B2178" s="38">
        <f>+'BaseData 27b3'!B2074</f>
        <v>1</v>
      </c>
      <c r="C2178" s="38">
        <f>+'BaseData 27b3'!C2074</f>
        <v>2024</v>
      </c>
      <c r="D2178" s="38" t="str">
        <f>+INDEX(names!$B$2:$B$28,MATCH('BaseData 27b3'!D2074,names!$A$2:$A$28,0))</f>
        <v>Central Basin</v>
      </c>
      <c r="E2178" s="38" t="str">
        <f>+'BaseData 27b3'!E2074</f>
        <v>BASIC</v>
      </c>
      <c r="F2178" s="38" t="str">
        <f>+'BaseData 27b3'!F2074</f>
        <v>TR</v>
      </c>
      <c r="G2178" s="38">
        <f>+'BaseData 27b3'!G2074</f>
        <v>1801.5116561538466</v>
      </c>
    </row>
    <row r="2179" spans="1:7" x14ac:dyDescent="0.25">
      <c r="A2179" s="38">
        <f>+'BaseData 27b3'!A2075</f>
        <v>2024</v>
      </c>
      <c r="B2179" s="38">
        <f>+'BaseData 27b3'!B2075</f>
        <v>1</v>
      </c>
      <c r="C2179" s="38">
        <f>+'BaseData 27b3'!C2075</f>
        <v>2024</v>
      </c>
      <c r="D2179" s="38" t="str">
        <f>+INDEX(names!$B$2:$B$28,MATCH('BaseData 27b3'!D2075,names!$A$2:$A$28,0))</f>
        <v>Central Basin</v>
      </c>
      <c r="E2179" s="38" t="str">
        <f>+'BaseData 27b3'!E2075</f>
        <v>BASIC</v>
      </c>
      <c r="F2179" s="38" t="str">
        <f>+'BaseData 27b3'!F2075</f>
        <v>UT</v>
      </c>
      <c r="G2179" s="38">
        <f>+'BaseData 27b3'!G2075</f>
        <v>578.82365538461522</v>
      </c>
    </row>
    <row r="2180" spans="1:7" x14ac:dyDescent="0.25">
      <c r="A2180" s="38">
        <f>+'BaseData 27b3'!A2076</f>
        <v>2024</v>
      </c>
      <c r="B2180" s="38">
        <f>+'BaseData 27b3'!B2076</f>
        <v>1</v>
      </c>
      <c r="C2180" s="38">
        <f>+'BaseData 27b3'!C2076</f>
        <v>2024</v>
      </c>
      <c r="D2180" s="38" t="str">
        <f>+INDEX(names!$B$2:$B$28,MATCH('BaseData 27b3'!D2076,names!$A$2:$A$28,0))</f>
        <v>Central Basin</v>
      </c>
      <c r="E2180" s="38" t="str">
        <f>+'BaseData 27b3'!E2076</f>
        <v>LNG</v>
      </c>
      <c r="F2180" s="38" t="str">
        <f>+'BaseData 27b3'!F2076</f>
        <v>UT</v>
      </c>
      <c r="G2180" s="38">
        <f>+'BaseData 27b3'!G2076</f>
        <v>193.6550000000002</v>
      </c>
    </row>
    <row r="2181" spans="1:7" x14ac:dyDescent="0.25">
      <c r="A2181" s="38">
        <f>+'BaseData 27b3'!A2077</f>
        <v>2024</v>
      </c>
      <c r="B2181" s="38">
        <f>+'BaseData 27b3'!B2077</f>
        <v>1</v>
      </c>
      <c r="C2181" s="38">
        <f>+'BaseData 27b3'!C2077</f>
        <v>2024</v>
      </c>
      <c r="D2181" s="38" t="str">
        <f>+INDEX(names!$B$2:$B$28,MATCH('BaseData 27b3'!D2077,names!$A$2:$A$28,0))</f>
        <v>Compton</v>
      </c>
      <c r="E2181" s="38" t="str">
        <f>+'BaseData 27b3'!E2077</f>
        <v>BASIC</v>
      </c>
      <c r="F2181" s="38" t="str">
        <f>+'BaseData 27b3'!F2077</f>
        <v>TR</v>
      </c>
      <c r="G2181" s="38">
        <f>+'BaseData 27b3'!G2077</f>
        <v>5.6822523076923082</v>
      </c>
    </row>
    <row r="2182" spans="1:7" x14ac:dyDescent="0.25">
      <c r="A2182" s="38">
        <f>+'BaseData 27b3'!A2078</f>
        <v>2024</v>
      </c>
      <c r="B2182" s="38">
        <f>+'BaseData 27b3'!B2078</f>
        <v>1</v>
      </c>
      <c r="C2182" s="38">
        <f>+'BaseData 27b3'!C2078</f>
        <v>2024</v>
      </c>
      <c r="D2182" s="38" t="str">
        <f>+INDEX(names!$B$2:$B$28,MATCH('BaseData 27b3'!D2078,names!$A$2:$A$28,0))</f>
        <v>Eastern</v>
      </c>
      <c r="E2182" s="38" t="str">
        <f>+'BaseData 27b3'!E2078</f>
        <v>BASIC</v>
      </c>
      <c r="F2182" s="38" t="str">
        <f>+'BaseData 27b3'!F2078</f>
        <v>TR</v>
      </c>
      <c r="G2182" s="38">
        <f>+'BaseData 27b3'!G2078</f>
        <v>4323.54384175824</v>
      </c>
    </row>
    <row r="2183" spans="1:7" x14ac:dyDescent="0.25">
      <c r="A2183" s="38">
        <f>+'BaseData 27b3'!A2079</f>
        <v>2024</v>
      </c>
      <c r="B2183" s="38">
        <f>+'BaseData 27b3'!B2079</f>
        <v>1</v>
      </c>
      <c r="C2183" s="38">
        <f>+'BaseData 27b3'!C2079</f>
        <v>2024</v>
      </c>
      <c r="D2183" s="38" t="str">
        <f>+INDEX(names!$B$2:$B$28,MATCH('BaseData 27b3'!D2079,names!$A$2:$A$28,0))</f>
        <v>Eastern</v>
      </c>
      <c r="E2183" s="38" t="str">
        <f>+'BaseData 27b3'!E2079</f>
        <v>BASIC</v>
      </c>
      <c r="F2183" s="38" t="str">
        <f>+'BaseData 27b3'!F2079</f>
        <v>UT</v>
      </c>
      <c r="G2183" s="38">
        <f>+'BaseData 27b3'!G2079</f>
        <v>2862.8871384615386</v>
      </c>
    </row>
    <row r="2184" spans="1:7" x14ac:dyDescent="0.25">
      <c r="A2184" s="38">
        <f>+'BaseData 27b3'!A2080</f>
        <v>2024</v>
      </c>
      <c r="B2184" s="38">
        <f>+'BaseData 27b3'!B2080</f>
        <v>1</v>
      </c>
      <c r="C2184" s="38">
        <f>+'BaseData 27b3'!C2080</f>
        <v>2024</v>
      </c>
      <c r="D2184" s="38" t="str">
        <f>+INDEX(names!$B$2:$B$28,MATCH('BaseData 27b3'!D2080,names!$A$2:$A$28,0))</f>
        <v>Eastern</v>
      </c>
      <c r="E2184" s="38" t="str">
        <f>+'BaseData 27b3'!E2080</f>
        <v>LNG</v>
      </c>
      <c r="F2184" s="38" t="str">
        <f>+'BaseData 27b3'!F2080</f>
        <v>UT</v>
      </c>
      <c r="G2184" s="38">
        <f>+'BaseData 27b3'!G2080</f>
        <v>590.77500000000089</v>
      </c>
    </row>
    <row r="2185" spans="1:7" x14ac:dyDescent="0.25">
      <c r="A2185" s="38">
        <f>+'BaseData 27b3'!A2081</f>
        <v>2024</v>
      </c>
      <c r="B2185" s="38">
        <f>+'BaseData 27b3'!B2081</f>
        <v>1</v>
      </c>
      <c r="C2185" s="38">
        <f>+'BaseData 27b3'!C2081</f>
        <v>2024</v>
      </c>
      <c r="D2185" s="38" t="str">
        <f>+INDEX(names!$B$2:$B$28,MATCH('BaseData 27b3'!D2081,names!$A$2:$A$28,0))</f>
        <v>Foothill</v>
      </c>
      <c r="E2185" s="38" t="str">
        <f>+'BaseData 27b3'!E2081</f>
        <v>BASIC</v>
      </c>
      <c r="F2185" s="38" t="str">
        <f>+'BaseData 27b3'!F2081</f>
        <v>TR</v>
      </c>
      <c r="G2185" s="38">
        <f>+'BaseData 27b3'!G2081</f>
        <v>524.1097271428572</v>
      </c>
    </row>
    <row r="2186" spans="1:7" x14ac:dyDescent="0.25">
      <c r="A2186" s="38">
        <f>+'BaseData 27b3'!A2082</f>
        <v>2024</v>
      </c>
      <c r="B2186" s="38">
        <f>+'BaseData 27b3'!B2082</f>
        <v>1</v>
      </c>
      <c r="C2186" s="38">
        <f>+'BaseData 27b3'!C2082</f>
        <v>2024</v>
      </c>
      <c r="D2186" s="38" t="str">
        <f>+INDEX(names!$B$2:$B$28,MATCH('BaseData 27b3'!D2082,names!$A$2:$A$28,0))</f>
        <v>Foothill</v>
      </c>
      <c r="E2186" s="38" t="str">
        <f>+'BaseData 27b3'!E2082</f>
        <v>LNG</v>
      </c>
      <c r="F2186" s="38" t="str">
        <f>+'BaseData 27b3'!F2082</f>
        <v>TR</v>
      </c>
      <c r="G2186" s="38">
        <f>+'BaseData 27b3'!G2082</f>
        <v>0</v>
      </c>
    </row>
    <row r="2187" spans="1:7" x14ac:dyDescent="0.25">
      <c r="A2187" s="38">
        <f>+'BaseData 27b3'!A2083</f>
        <v>2024</v>
      </c>
      <c r="B2187" s="38">
        <f>+'BaseData 27b3'!B2083</f>
        <v>1</v>
      </c>
      <c r="C2187" s="38">
        <f>+'BaseData 27b3'!C2083</f>
        <v>2024</v>
      </c>
      <c r="D2187" s="38" t="str">
        <f>+INDEX(names!$B$2:$B$28,MATCH('BaseData 27b3'!D2083,names!$A$2:$A$28,0))</f>
        <v>Fullerton</v>
      </c>
      <c r="E2187" s="38" t="str">
        <f>+'BaseData 27b3'!E2083</f>
        <v>BASIC</v>
      </c>
      <c r="F2187" s="38" t="str">
        <f>+'BaseData 27b3'!F2083</f>
        <v>TR</v>
      </c>
      <c r="G2187" s="38">
        <f>+'BaseData 27b3'!G2083</f>
        <v>649.5943907692307</v>
      </c>
    </row>
    <row r="2188" spans="1:7" x14ac:dyDescent="0.25">
      <c r="A2188" s="38">
        <f>+'BaseData 27b3'!A2084</f>
        <v>2024</v>
      </c>
      <c r="B2188" s="38">
        <f>+'BaseData 27b3'!B2084</f>
        <v>1</v>
      </c>
      <c r="C2188" s="38">
        <f>+'BaseData 27b3'!C2084</f>
        <v>2024</v>
      </c>
      <c r="D2188" s="38" t="str">
        <f>+INDEX(names!$B$2:$B$28,MATCH('BaseData 27b3'!D2084,names!$A$2:$A$28,0))</f>
        <v>Glendale</v>
      </c>
      <c r="E2188" s="38" t="str">
        <f>+'BaseData 27b3'!E2084</f>
        <v>BASIC</v>
      </c>
      <c r="F2188" s="38" t="str">
        <f>+'BaseData 27b3'!F2084</f>
        <v>TR</v>
      </c>
      <c r="G2188" s="38">
        <f>+'BaseData 27b3'!G2084</f>
        <v>1115.6724483516487</v>
      </c>
    </row>
    <row r="2189" spans="1:7" x14ac:dyDescent="0.25">
      <c r="A2189" s="38">
        <f>+'BaseData 27b3'!A2085</f>
        <v>2024</v>
      </c>
      <c r="B2189" s="38">
        <f>+'BaseData 27b3'!B2085</f>
        <v>1</v>
      </c>
      <c r="C2189" s="38">
        <f>+'BaseData 27b3'!C2085</f>
        <v>2024</v>
      </c>
      <c r="D2189" s="38" t="str">
        <f>+INDEX(names!$B$2:$B$28,MATCH('BaseData 27b3'!D2085,names!$A$2:$A$28,0))</f>
        <v>Inland Empire</v>
      </c>
      <c r="E2189" s="38" t="str">
        <f>+'BaseData 27b3'!E2085</f>
        <v>BASIC</v>
      </c>
      <c r="F2189" s="38" t="str">
        <f>+'BaseData 27b3'!F2085</f>
        <v>UT</v>
      </c>
      <c r="G2189" s="38">
        <f>+'BaseData 27b3'!G2085</f>
        <v>2829.569846153845</v>
      </c>
    </row>
    <row r="2190" spans="1:7" x14ac:dyDescent="0.25">
      <c r="A2190" s="38">
        <f>+'BaseData 27b3'!A2086</f>
        <v>2024</v>
      </c>
      <c r="B2190" s="38">
        <f>+'BaseData 27b3'!B2086</f>
        <v>1</v>
      </c>
      <c r="C2190" s="38">
        <f>+'BaseData 27b3'!C2086</f>
        <v>2024</v>
      </c>
      <c r="D2190" s="38" t="str">
        <f>+INDEX(names!$B$2:$B$28,MATCH('BaseData 27b3'!D2086,names!$A$2:$A$28,0))</f>
        <v>Inland Empire</v>
      </c>
      <c r="E2190" s="38" t="str">
        <f>+'BaseData 27b3'!E2086</f>
        <v>LNG</v>
      </c>
      <c r="F2190" s="38" t="str">
        <f>+'BaseData 27b3'!F2086</f>
        <v>UT</v>
      </c>
      <c r="G2190" s="38">
        <f>+'BaseData 27b3'!G2086</f>
        <v>0</v>
      </c>
    </row>
    <row r="2191" spans="1:7" x14ac:dyDescent="0.25">
      <c r="A2191" s="38">
        <f>+'BaseData 27b3'!A2087</f>
        <v>2024</v>
      </c>
      <c r="B2191" s="38">
        <f>+'BaseData 27b3'!B2087</f>
        <v>1</v>
      </c>
      <c r="C2191" s="38">
        <f>+'BaseData 27b3'!C2087</f>
        <v>2024</v>
      </c>
      <c r="D2191" s="38" t="str">
        <f>+INDEX(names!$B$2:$B$28,MATCH('BaseData 27b3'!D2087,names!$A$2:$A$28,0))</f>
        <v>Los Angeles</v>
      </c>
      <c r="E2191" s="38" t="str">
        <f>+'BaseData 27b3'!E2087</f>
        <v>BASIC</v>
      </c>
      <c r="F2191" s="38" t="str">
        <f>+'BaseData 27b3'!F2087</f>
        <v>UT</v>
      </c>
      <c r="G2191" s="38">
        <f>+'BaseData 27b3'!G2087</f>
        <v>14399.003476483513</v>
      </c>
    </row>
    <row r="2192" spans="1:7" x14ac:dyDescent="0.25">
      <c r="A2192" s="38">
        <f>+'BaseData 27b3'!A2088</f>
        <v>2024</v>
      </c>
      <c r="B2192" s="38">
        <f>+'BaseData 27b3'!B2088</f>
        <v>1</v>
      </c>
      <c r="C2192" s="38">
        <f>+'BaseData 27b3'!C2088</f>
        <v>2024</v>
      </c>
      <c r="D2192" s="38" t="str">
        <f>+INDEX(names!$B$2:$B$28,MATCH('BaseData 27b3'!D2088,names!$A$2:$A$28,0))</f>
        <v>Los Angeles</v>
      </c>
      <c r="E2192" s="38" t="str">
        <f>+'BaseData 27b3'!E2088</f>
        <v>BASIC</v>
      </c>
      <c r="F2192" s="38" t="str">
        <f>+'BaseData 27b3'!F2088</f>
        <v>TR</v>
      </c>
      <c r="G2192" s="38">
        <f>+'BaseData 27b3'!G2088</f>
        <v>6203.7800000000143</v>
      </c>
    </row>
    <row r="2193" spans="1:7" x14ac:dyDescent="0.25">
      <c r="A2193" s="38">
        <f>+'BaseData 27b3'!A2089</f>
        <v>2024</v>
      </c>
      <c r="B2193" s="38">
        <f>+'BaseData 27b3'!B2089</f>
        <v>1</v>
      </c>
      <c r="C2193" s="38">
        <f>+'BaseData 27b3'!C2089</f>
        <v>2024</v>
      </c>
      <c r="D2193" s="38" t="str">
        <f>+INDEX(names!$B$2:$B$28,MATCH('BaseData 27b3'!D2089,names!$A$2:$A$28,0))</f>
        <v>Las Virgenes</v>
      </c>
      <c r="E2193" s="38" t="str">
        <f>+'BaseData 27b3'!E2089</f>
        <v>BASIC</v>
      </c>
      <c r="F2193" s="38" t="str">
        <f>+'BaseData 27b3'!F2089</f>
        <v>TR</v>
      </c>
      <c r="G2193" s="38">
        <f>+'BaseData 27b3'!G2089</f>
        <v>1209.9407801098905</v>
      </c>
    </row>
    <row r="2194" spans="1:7" x14ac:dyDescent="0.25">
      <c r="A2194" s="38">
        <f>+'BaseData 27b3'!A2090</f>
        <v>2024</v>
      </c>
      <c r="B2194" s="38">
        <f>+'BaseData 27b3'!B2090</f>
        <v>1</v>
      </c>
      <c r="C2194" s="38">
        <f>+'BaseData 27b3'!C2090</f>
        <v>2024</v>
      </c>
      <c r="D2194" s="38" t="str">
        <f>+INDEX(names!$B$2:$B$28,MATCH('BaseData 27b3'!D2090,names!$A$2:$A$28,0))</f>
        <v>Long Beach</v>
      </c>
      <c r="E2194" s="38" t="str">
        <f>+'BaseData 27b3'!E2090</f>
        <v>BASIC</v>
      </c>
      <c r="F2194" s="38" t="str">
        <f>+'BaseData 27b3'!F2090</f>
        <v>TR</v>
      </c>
      <c r="G2194" s="38">
        <f>+'BaseData 27b3'!G2090</f>
        <v>2338.774675384615</v>
      </c>
    </row>
    <row r="2195" spans="1:7" x14ac:dyDescent="0.25">
      <c r="A2195" s="38">
        <f>+'BaseData 27b3'!A2091</f>
        <v>2024</v>
      </c>
      <c r="B2195" s="38">
        <f>+'BaseData 27b3'!B2091</f>
        <v>1</v>
      </c>
      <c r="C2195" s="38">
        <f>+'BaseData 27b3'!C2091</f>
        <v>2024</v>
      </c>
      <c r="D2195" s="38" t="str">
        <f>+INDEX(names!$B$2:$B$28,MATCH('BaseData 27b3'!D2091,names!$A$2:$A$28,0))</f>
        <v>MWDOC</v>
      </c>
      <c r="E2195" s="38" t="str">
        <f>+'BaseData 27b3'!E2091</f>
        <v>BASIC</v>
      </c>
      <c r="F2195" s="38" t="str">
        <f>+'BaseData 27b3'!F2091</f>
        <v>TR</v>
      </c>
      <c r="G2195" s="38">
        <f>+'BaseData 27b3'!G2091</f>
        <v>5996.9606846153829</v>
      </c>
    </row>
    <row r="2196" spans="1:7" x14ac:dyDescent="0.25">
      <c r="A2196" s="38">
        <f>+'BaseData 27b3'!A2092</f>
        <v>2024</v>
      </c>
      <c r="B2196" s="38">
        <f>+'BaseData 27b3'!B2092</f>
        <v>1</v>
      </c>
      <c r="C2196" s="38">
        <f>+'BaseData 27b3'!C2092</f>
        <v>2024</v>
      </c>
      <c r="D2196" s="38" t="str">
        <f>+INDEX(names!$B$2:$B$28,MATCH('BaseData 27b3'!D2092,names!$A$2:$A$28,0))</f>
        <v>MWDOC</v>
      </c>
      <c r="E2196" s="38" t="str">
        <f>+'BaseData 27b3'!E2092</f>
        <v>BASIC</v>
      </c>
      <c r="F2196" s="38" t="str">
        <f>+'BaseData 27b3'!F2092</f>
        <v>UT</v>
      </c>
      <c r="G2196" s="38">
        <f>+'BaseData 27b3'!G2092</f>
        <v>2073.7153769230777</v>
      </c>
    </row>
    <row r="2197" spans="1:7" x14ac:dyDescent="0.25">
      <c r="A2197" s="38">
        <f>+'BaseData 27b3'!A2093</f>
        <v>2024</v>
      </c>
      <c r="B2197" s="38">
        <f>+'BaseData 27b3'!B2093</f>
        <v>1</v>
      </c>
      <c r="C2197" s="38">
        <f>+'BaseData 27b3'!C2093</f>
        <v>2024</v>
      </c>
      <c r="D2197" s="38" t="str">
        <f>+INDEX(names!$B$2:$B$28,MATCH('BaseData 27b3'!D2093,names!$A$2:$A$28,0))</f>
        <v>MWDOC</v>
      </c>
      <c r="E2197" s="38" t="str">
        <f>+'BaseData 27b3'!E2093</f>
        <v>LNG</v>
      </c>
      <c r="F2197" s="38" t="str">
        <f>+'BaseData 27b3'!F2093</f>
        <v>UT</v>
      </c>
      <c r="G2197" s="38">
        <f>+'BaseData 27b3'!G2093</f>
        <v>0</v>
      </c>
    </row>
    <row r="2198" spans="1:7" x14ac:dyDescent="0.25">
      <c r="A2198" s="38">
        <f>+'BaseData 27b3'!A2094</f>
        <v>2024</v>
      </c>
      <c r="B2198" s="38">
        <f>+'BaseData 27b3'!B2094</f>
        <v>1</v>
      </c>
      <c r="C2198" s="38">
        <f>+'BaseData 27b3'!C2094</f>
        <v>2024</v>
      </c>
      <c r="D2198" s="38" t="str">
        <f>+INDEX(names!$B$2:$B$28,MATCH('BaseData 27b3'!D2094,names!$A$2:$A$28,0))</f>
        <v>Pasadena</v>
      </c>
      <c r="E2198" s="38" t="str">
        <f>+'BaseData 27b3'!E2094</f>
        <v>BASIC</v>
      </c>
      <c r="F2198" s="38" t="str">
        <f>+'BaseData 27b3'!F2094</f>
        <v>TR</v>
      </c>
      <c r="G2198" s="38">
        <f>+'BaseData 27b3'!G2094</f>
        <v>1415.4113090109893</v>
      </c>
    </row>
    <row r="2199" spans="1:7" x14ac:dyDescent="0.25">
      <c r="A2199" s="38">
        <f>+'BaseData 27b3'!A2095</f>
        <v>2024</v>
      </c>
      <c r="B2199" s="38">
        <f>+'BaseData 27b3'!B2095</f>
        <v>1</v>
      </c>
      <c r="C2199" s="38">
        <f>+'BaseData 27b3'!C2095</f>
        <v>2024</v>
      </c>
      <c r="D2199" s="38" t="str">
        <f>+INDEX(names!$B$2:$B$28,MATCH('BaseData 27b3'!D2095,names!$A$2:$A$28,0))</f>
        <v>San Marino</v>
      </c>
      <c r="E2199" s="38" t="str">
        <f>+'BaseData 27b3'!E2095</f>
        <v>BASIC</v>
      </c>
      <c r="F2199" s="38" t="str">
        <f>+'BaseData 27b3'!F2095</f>
        <v>TR</v>
      </c>
      <c r="G2199" s="38">
        <f>+'BaseData 27b3'!G2095</f>
        <v>13.299219340659345</v>
      </c>
    </row>
    <row r="2200" spans="1:7" x14ac:dyDescent="0.25">
      <c r="A2200" s="38">
        <f>+'BaseData 27b3'!A2096</f>
        <v>2024</v>
      </c>
      <c r="B2200" s="38">
        <f>+'BaseData 27b3'!B2096</f>
        <v>1</v>
      </c>
      <c r="C2200" s="38">
        <f>+'BaseData 27b3'!C2096</f>
        <v>2024</v>
      </c>
      <c r="D2200" s="38" t="str">
        <f>+INDEX(names!$B$2:$B$28,MATCH('BaseData 27b3'!D2096,names!$A$2:$A$28,0))</f>
        <v>Santa Ana</v>
      </c>
      <c r="E2200" s="38" t="str">
        <f>+'BaseData 27b3'!E2096</f>
        <v>BASIC</v>
      </c>
      <c r="F2200" s="38" t="str">
        <f>+'BaseData 27b3'!F2096</f>
        <v>TR</v>
      </c>
      <c r="G2200" s="38">
        <f>+'BaseData 27b3'!G2096</f>
        <v>222.31508241758252</v>
      </c>
    </row>
    <row r="2201" spans="1:7" x14ac:dyDescent="0.25">
      <c r="A2201" s="38">
        <f>+'BaseData 27b3'!A2097</f>
        <v>2024</v>
      </c>
      <c r="B2201" s="38">
        <f>+'BaseData 27b3'!B2097</f>
        <v>1</v>
      </c>
      <c r="C2201" s="38">
        <f>+'BaseData 27b3'!C2097</f>
        <v>2024</v>
      </c>
      <c r="D2201" s="38" t="str">
        <f>+INDEX(names!$B$2:$B$28,MATCH('BaseData 27b3'!D2097,names!$A$2:$A$28,0))</f>
        <v>Santa Monica</v>
      </c>
      <c r="E2201" s="38" t="str">
        <f>+'BaseData 27b3'!E2097</f>
        <v>BASIC</v>
      </c>
      <c r="F2201" s="38" t="str">
        <f>+'BaseData 27b3'!F2097</f>
        <v>TR</v>
      </c>
      <c r="G2201" s="38">
        <f>+'BaseData 27b3'!G2097</f>
        <v>335.90401813186827</v>
      </c>
    </row>
    <row r="2202" spans="1:7" x14ac:dyDescent="0.25">
      <c r="A2202" s="38">
        <f>+'BaseData 27b3'!A2098</f>
        <v>2024</v>
      </c>
      <c r="B2202" s="38">
        <f>+'BaseData 27b3'!B2098</f>
        <v>1</v>
      </c>
      <c r="C2202" s="38">
        <f>+'BaseData 27b3'!C2098</f>
        <v>2024</v>
      </c>
      <c r="D2202" s="38" t="str">
        <f>+INDEX(names!$B$2:$B$28,MATCH('BaseData 27b3'!D2098,names!$A$2:$A$28,0))</f>
        <v>San Diego</v>
      </c>
      <c r="E2202" s="38" t="str">
        <f>+'BaseData 27b3'!E2098</f>
        <v>BASIC</v>
      </c>
      <c r="F2202" s="38" t="str">
        <f>+'BaseData 27b3'!F2098</f>
        <v>TR</v>
      </c>
      <c r="G2202" s="38">
        <f>+'BaseData 27b3'!G2098</f>
        <v>3119.9928754945049</v>
      </c>
    </row>
    <row r="2203" spans="1:7" x14ac:dyDescent="0.25">
      <c r="A2203" s="38">
        <f>+'BaseData 27b3'!A2099</f>
        <v>2024</v>
      </c>
      <c r="B2203" s="38">
        <f>+'BaseData 27b3'!B2099</f>
        <v>1</v>
      </c>
      <c r="C2203" s="38">
        <f>+'BaseData 27b3'!C2099</f>
        <v>2024</v>
      </c>
      <c r="D2203" s="38" t="str">
        <f>+INDEX(names!$B$2:$B$28,MATCH('BaseData 27b3'!D2099,names!$A$2:$A$28,0))</f>
        <v>San Diego</v>
      </c>
      <c r="E2203" s="38" t="str">
        <f>+'BaseData 27b3'!E2099</f>
        <v>BASIC</v>
      </c>
      <c r="F2203" s="38" t="str">
        <f>+'BaseData 27b3'!F2099</f>
        <v>UT</v>
      </c>
      <c r="G2203" s="38">
        <f>+'BaseData 27b3'!G2099</f>
        <v>21978.318911208793</v>
      </c>
    </row>
    <row r="2204" spans="1:7" x14ac:dyDescent="0.25">
      <c r="A2204" s="38">
        <f>+'BaseData 27b3'!A2100</f>
        <v>2024</v>
      </c>
      <c r="B2204" s="38">
        <f>+'BaseData 27b3'!B2100</f>
        <v>1</v>
      </c>
      <c r="C2204" s="38">
        <f>+'BaseData 27b3'!C2100</f>
        <v>2024</v>
      </c>
      <c r="D2204" s="38" t="str">
        <f>+INDEX(names!$B$2:$B$28,MATCH('BaseData 27b3'!D2100,names!$A$2:$A$28,0))</f>
        <v>Three Valleys</v>
      </c>
      <c r="E2204" s="38" t="str">
        <f>+'BaseData 27b3'!E2100</f>
        <v>BASIC</v>
      </c>
      <c r="F2204" s="38" t="str">
        <f>+'BaseData 27b3'!F2100</f>
        <v>TR</v>
      </c>
      <c r="G2204" s="38">
        <f>+'BaseData 27b3'!G2100</f>
        <v>1915.8638190109889</v>
      </c>
    </row>
    <row r="2205" spans="1:7" x14ac:dyDescent="0.25">
      <c r="A2205" s="38">
        <f>+'BaseData 27b3'!A2101</f>
        <v>2024</v>
      </c>
      <c r="B2205" s="38">
        <f>+'BaseData 27b3'!B2101</f>
        <v>1</v>
      </c>
      <c r="C2205" s="38">
        <f>+'BaseData 27b3'!C2101</f>
        <v>2024</v>
      </c>
      <c r="D2205" s="38" t="str">
        <f>+INDEX(names!$B$2:$B$28,MATCH('BaseData 27b3'!D2101,names!$A$2:$A$28,0))</f>
        <v>Three Valleys</v>
      </c>
      <c r="E2205" s="38" t="str">
        <f>+'BaseData 27b3'!E2101</f>
        <v>BASIC</v>
      </c>
      <c r="F2205" s="38" t="str">
        <f>+'BaseData 27b3'!F2101</f>
        <v>UT</v>
      </c>
      <c r="G2205" s="38">
        <f>+'BaseData 27b3'!G2101</f>
        <v>1293.0837428571426</v>
      </c>
    </row>
    <row r="2206" spans="1:7" x14ac:dyDescent="0.25">
      <c r="A2206" s="38">
        <f>+'BaseData 27b3'!A2102</f>
        <v>2024</v>
      </c>
      <c r="B2206" s="38">
        <f>+'BaseData 27b3'!B2102</f>
        <v>1</v>
      </c>
      <c r="C2206" s="38">
        <f>+'BaseData 27b3'!C2102</f>
        <v>2024</v>
      </c>
      <c r="D2206" s="38" t="str">
        <f>+INDEX(names!$B$2:$B$28,MATCH('BaseData 27b3'!D2102,names!$A$2:$A$28,0))</f>
        <v>Three Valleys</v>
      </c>
      <c r="E2206" s="38" t="str">
        <f>+'BaseData 27b3'!E2102</f>
        <v>LNG</v>
      </c>
      <c r="F2206" s="38" t="str">
        <f>+'BaseData 27b3'!F2102</f>
        <v>UT</v>
      </c>
      <c r="G2206" s="38">
        <f>+'BaseData 27b3'!G2102</f>
        <v>91.908000000000129</v>
      </c>
    </row>
    <row r="2207" spans="1:7" x14ac:dyDescent="0.25">
      <c r="A2207" s="38">
        <f>+'BaseData 27b3'!A2103</f>
        <v>2024</v>
      </c>
      <c r="B2207" s="38">
        <f>+'BaseData 27b3'!B2103</f>
        <v>1</v>
      </c>
      <c r="C2207" s="38">
        <f>+'BaseData 27b3'!C2103</f>
        <v>2024</v>
      </c>
      <c r="D2207" s="38" t="str">
        <f>+INDEX(names!$B$2:$B$28,MATCH('BaseData 27b3'!D2103,names!$A$2:$A$28,0))</f>
        <v>Torrance</v>
      </c>
      <c r="E2207" s="38" t="str">
        <f>+'BaseData 27b3'!E2103</f>
        <v>BASIC</v>
      </c>
      <c r="F2207" s="38" t="str">
        <f>+'BaseData 27b3'!F2103</f>
        <v>TR</v>
      </c>
      <c r="G2207" s="38">
        <f>+'BaseData 27b3'!G2103</f>
        <v>1102.9848923076922</v>
      </c>
    </row>
    <row r="2208" spans="1:7" x14ac:dyDescent="0.25">
      <c r="A2208" s="38">
        <f>+'BaseData 27b3'!A2104</f>
        <v>2024</v>
      </c>
      <c r="B2208" s="38">
        <f>+'BaseData 27b3'!B2104</f>
        <v>1</v>
      </c>
      <c r="C2208" s="38">
        <f>+'BaseData 27b3'!C2104</f>
        <v>2024</v>
      </c>
      <c r="D2208" s="38" t="str">
        <f>+INDEX(names!$B$2:$B$28,MATCH('BaseData 27b3'!D2104,names!$A$2:$A$28,0))</f>
        <v>Upper San Gabriel</v>
      </c>
      <c r="E2208" s="38" t="str">
        <f>+'BaseData 27b3'!E2104</f>
        <v>BASIC</v>
      </c>
      <c r="F2208" s="38" t="str">
        <f>+'BaseData 27b3'!F2104</f>
        <v>TR</v>
      </c>
      <c r="G2208" s="38">
        <f>+'BaseData 27b3'!G2104</f>
        <v>134.85897824175825</v>
      </c>
    </row>
    <row r="2209" spans="1:7" x14ac:dyDescent="0.25">
      <c r="A2209" s="38">
        <f>+'BaseData 27b3'!A2105</f>
        <v>2024</v>
      </c>
      <c r="B2209" s="38">
        <f>+'BaseData 27b3'!B2105</f>
        <v>1</v>
      </c>
      <c r="C2209" s="38">
        <f>+'BaseData 27b3'!C2105</f>
        <v>2024</v>
      </c>
      <c r="D2209" s="38" t="str">
        <f>+INDEX(names!$B$2:$B$28,MATCH('BaseData 27b3'!D2105,names!$A$2:$A$28,0))</f>
        <v>Upper San Gabriel</v>
      </c>
      <c r="E2209" s="38" t="str">
        <f>+'BaseData 27b3'!E2105</f>
        <v>BASIC</v>
      </c>
      <c r="F2209" s="38" t="str">
        <f>+'BaseData 27b3'!F2105</f>
        <v>UT</v>
      </c>
      <c r="G2209" s="38">
        <f>+'BaseData 27b3'!G2105</f>
        <v>260.42864274725287</v>
      </c>
    </row>
    <row r="2210" spans="1:7" x14ac:dyDescent="0.25">
      <c r="A2210" s="38">
        <f>+'BaseData 27b3'!A2106</f>
        <v>2024</v>
      </c>
      <c r="B2210" s="38">
        <f>+'BaseData 27b3'!B2106</f>
        <v>1</v>
      </c>
      <c r="C2210" s="38">
        <f>+'BaseData 27b3'!C2106</f>
        <v>2024</v>
      </c>
      <c r="D2210" s="38" t="str">
        <f>+INDEX(names!$B$2:$B$28,MATCH('BaseData 27b3'!D2106,names!$A$2:$A$28,0))</f>
        <v>Upper San Gabriel</v>
      </c>
      <c r="E2210" s="38" t="str">
        <f>+'BaseData 27b3'!E2106</f>
        <v>LNG</v>
      </c>
      <c r="F2210" s="38" t="str">
        <f>+'BaseData 27b3'!F2106</f>
        <v>UT</v>
      </c>
      <c r="G2210" s="38">
        <f>+'BaseData 27b3'!G2106</f>
        <v>1200.7799999999991</v>
      </c>
    </row>
    <row r="2211" spans="1:7" x14ac:dyDescent="0.25">
      <c r="A2211" s="38">
        <f>+'BaseData 27b3'!A2107</f>
        <v>2024</v>
      </c>
      <c r="B2211" s="38">
        <f>+'BaseData 27b3'!B2107</f>
        <v>1</v>
      </c>
      <c r="C2211" s="38">
        <f>+'BaseData 27b3'!C2107</f>
        <v>2024</v>
      </c>
      <c r="D2211" s="38" t="str">
        <f>+INDEX(names!$B$2:$B$28,MATCH('BaseData 27b3'!D2107,names!$A$2:$A$28,0))</f>
        <v>West Basin</v>
      </c>
      <c r="E2211" s="38" t="str">
        <f>+'BaseData 27b3'!E2107</f>
        <v>BASIC</v>
      </c>
      <c r="F2211" s="38" t="str">
        <f>+'BaseData 27b3'!F2107</f>
        <v>TR</v>
      </c>
      <c r="G2211" s="38">
        <f>+'BaseData 27b3'!G2107</f>
        <v>8063.9140315384648</v>
      </c>
    </row>
    <row r="2212" spans="1:7" x14ac:dyDescent="0.25">
      <c r="A2212" s="38">
        <f>+'BaseData 27b3'!A2108</f>
        <v>2024</v>
      </c>
      <c r="B2212" s="38">
        <f>+'BaseData 27b3'!B2108</f>
        <v>1</v>
      </c>
      <c r="C2212" s="38">
        <f>+'BaseData 27b3'!C2108</f>
        <v>2024</v>
      </c>
      <c r="D2212" s="38" t="str">
        <f>+INDEX(names!$B$2:$B$28,MATCH('BaseData 27b3'!D2108,names!$A$2:$A$28,0))</f>
        <v>Western</v>
      </c>
      <c r="E2212" s="38" t="str">
        <f>+'BaseData 27b3'!E2108</f>
        <v>BASIC</v>
      </c>
      <c r="F2212" s="38" t="str">
        <f>+'BaseData 27b3'!F2108</f>
        <v>TR</v>
      </c>
      <c r="G2212" s="38">
        <f>+'BaseData 27b3'!G2108</f>
        <v>2135.2716146153848</v>
      </c>
    </row>
    <row r="2213" spans="1:7" x14ac:dyDescent="0.25">
      <c r="A2213" s="38">
        <f>+'BaseData 27b3'!A2109</f>
        <v>2024</v>
      </c>
      <c r="B2213" s="38">
        <f>+'BaseData 27b3'!B2109</f>
        <v>1</v>
      </c>
      <c r="C2213" s="38">
        <f>+'BaseData 27b3'!C2109</f>
        <v>2024</v>
      </c>
      <c r="D2213" s="38" t="str">
        <f>+INDEX(names!$B$2:$B$28,MATCH('BaseData 27b3'!D2109,names!$A$2:$A$28,0))</f>
        <v>Western</v>
      </c>
      <c r="E2213" s="38" t="str">
        <f>+'BaseData 27b3'!E2109</f>
        <v>BASIC</v>
      </c>
      <c r="F2213" s="38" t="str">
        <f>+'BaseData 27b3'!F2109</f>
        <v>UT</v>
      </c>
      <c r="G2213" s="38">
        <f>+'BaseData 27b3'!G2109</f>
        <v>1452.4768023076917</v>
      </c>
    </row>
    <row r="2214" spans="1:7" x14ac:dyDescent="0.25">
      <c r="A2214" s="38">
        <f>+'BaseData 27b3'!A2110</f>
        <v>2024</v>
      </c>
      <c r="B2214" s="38">
        <f>+'BaseData 27b3'!B2110</f>
        <v>1</v>
      </c>
      <c r="C2214" s="38">
        <f>+'BaseData 27b3'!C2110</f>
        <v>2024</v>
      </c>
      <c r="D2214" s="38" t="str">
        <f>+INDEX(names!$B$2:$B$28,MATCH('BaseData 27b3'!D2110,names!$A$2:$A$28,0))</f>
        <v>Western</v>
      </c>
      <c r="E2214" s="38" t="str">
        <f>+'BaseData 27b3'!E2110</f>
        <v>LNG</v>
      </c>
      <c r="F2214" s="38" t="str">
        <f>+'BaseData 27b3'!F2110</f>
        <v>UT</v>
      </c>
      <c r="G2214" s="38">
        <f>+'BaseData 27b3'!G2110</f>
        <v>168.91666666666643</v>
      </c>
    </row>
    <row r="2215" spans="1:7" x14ac:dyDescent="0.25">
      <c r="A2215" s="38">
        <f>+'BaseData 27b3'!A2111</f>
        <v>2024</v>
      </c>
      <c r="B2215" s="38">
        <f>+'BaseData 27b3'!B2111</f>
        <v>2</v>
      </c>
      <c r="C2215" s="38">
        <f>+'BaseData 27b3'!C2111</f>
        <v>2024</v>
      </c>
      <c r="D2215" s="38" t="str">
        <f>+INDEX(names!$B$2:$B$28,MATCH('BaseData 27b3'!D2111,names!$A$2:$A$28,0))</f>
        <v>Anaheim</v>
      </c>
      <c r="E2215" s="38" t="str">
        <f>+'BaseData 27b3'!E2111</f>
        <v>BASIC</v>
      </c>
      <c r="F2215" s="38" t="str">
        <f>+'BaseData 27b3'!F2111</f>
        <v>TR</v>
      </c>
      <c r="G2215" s="38">
        <f>+'BaseData 27b3'!G2111</f>
        <v>81.286920000000023</v>
      </c>
    </row>
    <row r="2216" spans="1:7" x14ac:dyDescent="0.25">
      <c r="A2216" s="38">
        <f>+'BaseData 27b3'!A2112</f>
        <v>2024</v>
      </c>
      <c r="B2216" s="38">
        <f>+'BaseData 27b3'!B2112</f>
        <v>2</v>
      </c>
      <c r="C2216" s="38">
        <f>+'BaseData 27b3'!C2112</f>
        <v>2024</v>
      </c>
      <c r="D2216" s="38" t="str">
        <f>+INDEX(names!$B$2:$B$28,MATCH('BaseData 27b3'!D2112,names!$A$2:$A$28,0))</f>
        <v>Anaheim</v>
      </c>
      <c r="E2216" s="38" t="str">
        <f>+'BaseData 27b3'!E2112</f>
        <v>BASIC</v>
      </c>
      <c r="F2216" s="38" t="str">
        <f>+'BaseData 27b3'!F2112</f>
        <v>UT</v>
      </c>
      <c r="G2216" s="38">
        <f>+'BaseData 27b3'!G2112</f>
        <v>1278.8005200000007</v>
      </c>
    </row>
    <row r="2217" spans="1:7" x14ac:dyDescent="0.25">
      <c r="A2217" s="38">
        <f>+'BaseData 27b3'!A2113</f>
        <v>2024</v>
      </c>
      <c r="B2217" s="38">
        <f>+'BaseData 27b3'!B2113</f>
        <v>2</v>
      </c>
      <c r="C2217" s="38">
        <f>+'BaseData 27b3'!C2113</f>
        <v>2024</v>
      </c>
      <c r="D2217" s="38" t="str">
        <f>+INDEX(names!$B$2:$B$28,MATCH('BaseData 27b3'!D2113,names!$A$2:$A$28,0))</f>
        <v>Beverly Hills</v>
      </c>
      <c r="E2217" s="38" t="str">
        <f>+'BaseData 27b3'!E2113</f>
        <v>BASIC</v>
      </c>
      <c r="F2217" s="38" t="str">
        <f>+'BaseData 27b3'!F2113</f>
        <v>TR</v>
      </c>
      <c r="G2217" s="38">
        <f>+'BaseData 27b3'!G2113</f>
        <v>715.45665956043933</v>
      </c>
    </row>
    <row r="2218" spans="1:7" x14ac:dyDescent="0.25">
      <c r="A2218" s="38">
        <f>+'BaseData 27b3'!A2114</f>
        <v>2024</v>
      </c>
      <c r="B2218" s="38">
        <f>+'BaseData 27b3'!B2114</f>
        <v>2</v>
      </c>
      <c r="C2218" s="38">
        <f>+'BaseData 27b3'!C2114</f>
        <v>2024</v>
      </c>
      <c r="D2218" s="38" t="str">
        <f>+INDEX(names!$B$2:$B$28,MATCH('BaseData 27b3'!D2114,names!$A$2:$A$28,0))</f>
        <v>Burbank</v>
      </c>
      <c r="E2218" s="38" t="str">
        <f>+'BaseData 27b3'!E2114</f>
        <v>BASIC</v>
      </c>
      <c r="F2218" s="38" t="str">
        <f>+'BaseData 27b3'!F2114</f>
        <v>TR</v>
      </c>
      <c r="G2218" s="38">
        <f>+'BaseData 27b3'!G2114</f>
        <v>280.66751604395603</v>
      </c>
    </row>
    <row r="2219" spans="1:7" x14ac:dyDescent="0.25">
      <c r="A2219" s="38">
        <f>+'BaseData 27b3'!A2115</f>
        <v>2024</v>
      </c>
      <c r="B2219" s="38">
        <f>+'BaseData 27b3'!B2115</f>
        <v>2</v>
      </c>
      <c r="C2219" s="38">
        <f>+'BaseData 27b3'!C2115</f>
        <v>2024</v>
      </c>
      <c r="D2219" s="38" t="str">
        <f>+INDEX(names!$B$2:$B$28,MATCH('BaseData 27b3'!D2115,names!$A$2:$A$28,0))</f>
        <v>Calleguas</v>
      </c>
      <c r="E2219" s="38" t="str">
        <f>+'BaseData 27b3'!E2115</f>
        <v>BASIC</v>
      </c>
      <c r="F2219" s="38" t="str">
        <f>+'BaseData 27b3'!F2115</f>
        <v>TR</v>
      </c>
      <c r="G2219" s="38">
        <f>+'BaseData 27b3'!G2115</f>
        <v>5175.8113714285737</v>
      </c>
    </row>
    <row r="2220" spans="1:7" x14ac:dyDescent="0.25">
      <c r="A2220" s="38">
        <f>+'BaseData 27b3'!A2116</f>
        <v>2024</v>
      </c>
      <c r="B2220" s="38">
        <f>+'BaseData 27b3'!B2116</f>
        <v>2</v>
      </c>
      <c r="C2220" s="38">
        <f>+'BaseData 27b3'!C2116</f>
        <v>2024</v>
      </c>
      <c r="D2220" s="38" t="str">
        <f>+INDEX(names!$B$2:$B$28,MATCH('BaseData 27b3'!D2116,names!$A$2:$A$28,0))</f>
        <v>Calleguas</v>
      </c>
      <c r="E2220" s="38" t="str">
        <f>+'BaseData 27b3'!E2116</f>
        <v>LNG</v>
      </c>
      <c r="F2220" s="38" t="str">
        <f>+'BaseData 27b3'!F2116</f>
        <v>TR</v>
      </c>
      <c r="G2220" s="38">
        <f>+'BaseData 27b3'!G2116</f>
        <v>0</v>
      </c>
    </row>
    <row r="2221" spans="1:7" x14ac:dyDescent="0.25">
      <c r="A2221" s="38">
        <f>+'BaseData 27b3'!A2117</f>
        <v>2024</v>
      </c>
      <c r="B2221" s="38">
        <f>+'BaseData 27b3'!B2117</f>
        <v>2</v>
      </c>
      <c r="C2221" s="38">
        <f>+'BaseData 27b3'!C2117</f>
        <v>2024</v>
      </c>
      <c r="D2221" s="38" t="str">
        <f>+INDEX(names!$B$2:$B$28,MATCH('BaseData 27b3'!D2117,names!$A$2:$A$28,0))</f>
        <v>Central Basin</v>
      </c>
      <c r="E2221" s="38" t="str">
        <f>+'BaseData 27b3'!E2117</f>
        <v>BASIC</v>
      </c>
      <c r="F2221" s="38" t="str">
        <f>+'BaseData 27b3'!F2117</f>
        <v>TR</v>
      </c>
      <c r="G2221" s="38">
        <f>+'BaseData 27b3'!G2117</f>
        <v>1504.7875615384617</v>
      </c>
    </row>
    <row r="2222" spans="1:7" x14ac:dyDescent="0.25">
      <c r="A2222" s="38">
        <f>+'BaseData 27b3'!A2118</f>
        <v>2024</v>
      </c>
      <c r="B2222" s="38">
        <f>+'BaseData 27b3'!B2118</f>
        <v>2</v>
      </c>
      <c r="C2222" s="38">
        <f>+'BaseData 27b3'!C2118</f>
        <v>2024</v>
      </c>
      <c r="D2222" s="38" t="str">
        <f>+INDEX(names!$B$2:$B$28,MATCH('BaseData 27b3'!D2118,names!$A$2:$A$28,0))</f>
        <v>Central Basin</v>
      </c>
      <c r="E2222" s="38" t="str">
        <f>+'BaseData 27b3'!E2118</f>
        <v>BASIC</v>
      </c>
      <c r="F2222" s="38" t="str">
        <f>+'BaseData 27b3'!F2118</f>
        <v>UT</v>
      </c>
      <c r="G2222" s="38">
        <f>+'BaseData 27b3'!G2118</f>
        <v>1043.729889230769</v>
      </c>
    </row>
    <row r="2223" spans="1:7" x14ac:dyDescent="0.25">
      <c r="A2223" s="38">
        <f>+'BaseData 27b3'!A2119</f>
        <v>2024</v>
      </c>
      <c r="B2223" s="38">
        <f>+'BaseData 27b3'!B2119</f>
        <v>2</v>
      </c>
      <c r="C2223" s="38">
        <f>+'BaseData 27b3'!C2119</f>
        <v>2024</v>
      </c>
      <c r="D2223" s="38" t="str">
        <f>+INDEX(names!$B$2:$B$28,MATCH('BaseData 27b3'!D2119,names!$A$2:$A$28,0))</f>
        <v>Central Basin</v>
      </c>
      <c r="E2223" s="38" t="str">
        <f>+'BaseData 27b3'!E2119</f>
        <v>LNG</v>
      </c>
      <c r="F2223" s="38" t="str">
        <f>+'BaseData 27b3'!F2119</f>
        <v>UT</v>
      </c>
      <c r="G2223" s="38">
        <f>+'BaseData 27b3'!G2119</f>
        <v>349.08499999999935</v>
      </c>
    </row>
    <row r="2224" spans="1:7" x14ac:dyDescent="0.25">
      <c r="A2224" s="38">
        <f>+'BaseData 27b3'!A2120</f>
        <v>2024</v>
      </c>
      <c r="B2224" s="38">
        <f>+'BaseData 27b3'!B2120</f>
        <v>2</v>
      </c>
      <c r="C2224" s="38">
        <f>+'BaseData 27b3'!C2120</f>
        <v>2024</v>
      </c>
      <c r="D2224" s="38" t="str">
        <f>+INDEX(names!$B$2:$B$28,MATCH('BaseData 27b3'!D2120,names!$A$2:$A$28,0))</f>
        <v>Compton</v>
      </c>
      <c r="E2224" s="38" t="str">
        <f>+'BaseData 27b3'!E2120</f>
        <v>BASIC</v>
      </c>
      <c r="F2224" s="38" t="str">
        <f>+'BaseData 27b3'!F2120</f>
        <v>TR</v>
      </c>
      <c r="G2224" s="38">
        <f>+'BaseData 27b3'!G2120</f>
        <v>5.6822523076923064</v>
      </c>
    </row>
    <row r="2225" spans="1:7" x14ac:dyDescent="0.25">
      <c r="A2225" s="38">
        <f>+'BaseData 27b3'!A2121</f>
        <v>2024</v>
      </c>
      <c r="B2225" s="38">
        <f>+'BaseData 27b3'!B2121</f>
        <v>2</v>
      </c>
      <c r="C2225" s="38">
        <f>+'BaseData 27b3'!C2121</f>
        <v>2024</v>
      </c>
      <c r="D2225" s="38" t="str">
        <f>+INDEX(names!$B$2:$B$28,MATCH('BaseData 27b3'!D2121,names!$A$2:$A$28,0))</f>
        <v>Eastern</v>
      </c>
      <c r="E2225" s="38" t="str">
        <f>+'BaseData 27b3'!E2121</f>
        <v>BASIC</v>
      </c>
      <c r="F2225" s="38" t="str">
        <f>+'BaseData 27b3'!F2121</f>
        <v>TR</v>
      </c>
      <c r="G2225" s="38">
        <f>+'BaseData 27b3'!G2121</f>
        <v>4446.2390048351645</v>
      </c>
    </row>
    <row r="2226" spans="1:7" x14ac:dyDescent="0.25">
      <c r="A2226" s="38">
        <f>+'BaseData 27b3'!A2122</f>
        <v>2024</v>
      </c>
      <c r="B2226" s="38">
        <f>+'BaseData 27b3'!B2122</f>
        <v>2</v>
      </c>
      <c r="C2226" s="38">
        <f>+'BaseData 27b3'!C2122</f>
        <v>2024</v>
      </c>
      <c r="D2226" s="38" t="str">
        <f>+INDEX(names!$B$2:$B$28,MATCH('BaseData 27b3'!D2122,names!$A$2:$A$28,0))</f>
        <v>Eastern</v>
      </c>
      <c r="E2226" s="38" t="str">
        <f>+'BaseData 27b3'!E2122</f>
        <v>BASIC</v>
      </c>
      <c r="F2226" s="38" t="str">
        <f>+'BaseData 27b3'!F2122</f>
        <v>UT</v>
      </c>
      <c r="G2226" s="38">
        <f>+'BaseData 27b3'!G2122</f>
        <v>2772.3264228571429</v>
      </c>
    </row>
    <row r="2227" spans="1:7" x14ac:dyDescent="0.25">
      <c r="A2227" s="38">
        <f>+'BaseData 27b3'!A2123</f>
        <v>2024</v>
      </c>
      <c r="B2227" s="38">
        <f>+'BaseData 27b3'!B2123</f>
        <v>2</v>
      </c>
      <c r="C2227" s="38">
        <f>+'BaseData 27b3'!C2123</f>
        <v>2024</v>
      </c>
      <c r="D2227" s="38" t="str">
        <f>+INDEX(names!$B$2:$B$28,MATCH('BaseData 27b3'!D2123,names!$A$2:$A$28,0))</f>
        <v>Eastern</v>
      </c>
      <c r="E2227" s="38" t="str">
        <f>+'BaseData 27b3'!E2123</f>
        <v>LNG</v>
      </c>
      <c r="F2227" s="38" t="str">
        <f>+'BaseData 27b3'!F2123</f>
        <v>UT</v>
      </c>
      <c r="G2227" s="38">
        <f>+'BaseData 27b3'!G2123</f>
        <v>423.45</v>
      </c>
    </row>
    <row r="2228" spans="1:7" x14ac:dyDescent="0.25">
      <c r="A2228" s="38">
        <f>+'BaseData 27b3'!A2124</f>
        <v>2024</v>
      </c>
      <c r="B2228" s="38">
        <f>+'BaseData 27b3'!B2124</f>
        <v>2</v>
      </c>
      <c r="C2228" s="38">
        <f>+'BaseData 27b3'!C2124</f>
        <v>2024</v>
      </c>
      <c r="D2228" s="38" t="str">
        <f>+INDEX(names!$B$2:$B$28,MATCH('BaseData 27b3'!D2124,names!$A$2:$A$28,0))</f>
        <v>Foothill</v>
      </c>
      <c r="E2228" s="38" t="str">
        <f>+'BaseData 27b3'!E2124</f>
        <v>BASIC</v>
      </c>
      <c r="F2228" s="38" t="str">
        <f>+'BaseData 27b3'!F2124</f>
        <v>TR</v>
      </c>
      <c r="G2228" s="38">
        <f>+'BaseData 27b3'!G2124</f>
        <v>522.94279142857135</v>
      </c>
    </row>
    <row r="2229" spans="1:7" x14ac:dyDescent="0.25">
      <c r="A2229" s="38">
        <f>+'BaseData 27b3'!A2125</f>
        <v>2024</v>
      </c>
      <c r="B2229" s="38">
        <f>+'BaseData 27b3'!B2125</f>
        <v>2</v>
      </c>
      <c r="C2229" s="38">
        <f>+'BaseData 27b3'!C2125</f>
        <v>2024</v>
      </c>
      <c r="D2229" s="38" t="str">
        <f>+INDEX(names!$B$2:$B$28,MATCH('BaseData 27b3'!D2125,names!$A$2:$A$28,0))</f>
        <v>Foothill</v>
      </c>
      <c r="E2229" s="38" t="str">
        <f>+'BaseData 27b3'!E2125</f>
        <v>LNG</v>
      </c>
      <c r="F2229" s="38" t="str">
        <f>+'BaseData 27b3'!F2125</f>
        <v>TR</v>
      </c>
      <c r="G2229" s="38">
        <f>+'BaseData 27b3'!G2125</f>
        <v>0</v>
      </c>
    </row>
    <row r="2230" spans="1:7" x14ac:dyDescent="0.25">
      <c r="A2230" s="38">
        <f>+'BaseData 27b3'!A2126</f>
        <v>2024</v>
      </c>
      <c r="B2230" s="38">
        <f>+'BaseData 27b3'!B2126</f>
        <v>2</v>
      </c>
      <c r="C2230" s="38">
        <f>+'BaseData 27b3'!C2126</f>
        <v>2024</v>
      </c>
      <c r="D2230" s="38" t="str">
        <f>+INDEX(names!$B$2:$B$28,MATCH('BaseData 27b3'!D2126,names!$A$2:$A$28,0))</f>
        <v>Fullerton</v>
      </c>
      <c r="E2230" s="38" t="str">
        <f>+'BaseData 27b3'!E2126</f>
        <v>BASIC</v>
      </c>
      <c r="F2230" s="38" t="str">
        <f>+'BaseData 27b3'!F2126</f>
        <v>TR</v>
      </c>
      <c r="G2230" s="38">
        <f>+'BaseData 27b3'!G2126</f>
        <v>599.0151723076923</v>
      </c>
    </row>
    <row r="2231" spans="1:7" x14ac:dyDescent="0.25">
      <c r="A2231" s="38">
        <f>+'BaseData 27b3'!A2127</f>
        <v>2024</v>
      </c>
      <c r="B2231" s="38">
        <f>+'BaseData 27b3'!B2127</f>
        <v>2</v>
      </c>
      <c r="C2231" s="38">
        <f>+'BaseData 27b3'!C2127</f>
        <v>2024</v>
      </c>
      <c r="D2231" s="38" t="str">
        <f>+INDEX(names!$B$2:$B$28,MATCH('BaseData 27b3'!D2127,names!$A$2:$A$28,0))</f>
        <v>Glendale</v>
      </c>
      <c r="E2231" s="38" t="str">
        <f>+'BaseData 27b3'!E2127</f>
        <v>BASIC</v>
      </c>
      <c r="F2231" s="38" t="str">
        <f>+'BaseData 27b3'!F2127</f>
        <v>TR</v>
      </c>
      <c r="G2231" s="38">
        <f>+'BaseData 27b3'!G2127</f>
        <v>1204.5547956043954</v>
      </c>
    </row>
    <row r="2232" spans="1:7" x14ac:dyDescent="0.25">
      <c r="A2232" s="38">
        <f>+'BaseData 27b3'!A2128</f>
        <v>2024</v>
      </c>
      <c r="B2232" s="38">
        <f>+'BaseData 27b3'!B2128</f>
        <v>2</v>
      </c>
      <c r="C2232" s="38">
        <f>+'BaseData 27b3'!C2128</f>
        <v>2024</v>
      </c>
      <c r="D2232" s="38" t="str">
        <f>+INDEX(names!$B$2:$B$28,MATCH('BaseData 27b3'!D2128,names!$A$2:$A$28,0))</f>
        <v>Inland Empire</v>
      </c>
      <c r="E2232" s="38" t="str">
        <f>+'BaseData 27b3'!E2128</f>
        <v>BASIC</v>
      </c>
      <c r="F2232" s="38" t="str">
        <f>+'BaseData 27b3'!F2128</f>
        <v>UT</v>
      </c>
      <c r="G2232" s="38">
        <f>+'BaseData 27b3'!G2128</f>
        <v>2757.5847032967031</v>
      </c>
    </row>
    <row r="2233" spans="1:7" x14ac:dyDescent="0.25">
      <c r="A2233" s="38">
        <f>+'BaseData 27b3'!A2129</f>
        <v>2024</v>
      </c>
      <c r="B2233" s="38">
        <f>+'BaseData 27b3'!B2129</f>
        <v>2</v>
      </c>
      <c r="C2233" s="38">
        <f>+'BaseData 27b3'!C2129</f>
        <v>2024</v>
      </c>
      <c r="D2233" s="38" t="str">
        <f>+INDEX(names!$B$2:$B$28,MATCH('BaseData 27b3'!D2129,names!$A$2:$A$28,0))</f>
        <v>Inland Empire</v>
      </c>
      <c r="E2233" s="38" t="str">
        <f>+'BaseData 27b3'!E2129</f>
        <v>LNG</v>
      </c>
      <c r="F2233" s="38" t="str">
        <f>+'BaseData 27b3'!F2129</f>
        <v>UT</v>
      </c>
      <c r="G2233" s="38">
        <f>+'BaseData 27b3'!G2129</f>
        <v>0</v>
      </c>
    </row>
    <row r="2234" spans="1:7" x14ac:dyDescent="0.25">
      <c r="A2234" s="38">
        <f>+'BaseData 27b3'!A2130</f>
        <v>2024</v>
      </c>
      <c r="B2234" s="38">
        <f>+'BaseData 27b3'!B2130</f>
        <v>2</v>
      </c>
      <c r="C2234" s="38">
        <f>+'BaseData 27b3'!C2130</f>
        <v>2024</v>
      </c>
      <c r="D2234" s="38" t="str">
        <f>+INDEX(names!$B$2:$B$28,MATCH('BaseData 27b3'!D2130,names!$A$2:$A$28,0))</f>
        <v>Los Angeles</v>
      </c>
      <c r="E2234" s="38" t="str">
        <f>+'BaseData 27b3'!E2130</f>
        <v>BASIC</v>
      </c>
      <c r="F2234" s="38" t="str">
        <f>+'BaseData 27b3'!F2130</f>
        <v>UT</v>
      </c>
      <c r="G2234" s="38">
        <f>+'BaseData 27b3'!G2130</f>
        <v>12156.39410373626</v>
      </c>
    </row>
    <row r="2235" spans="1:7" x14ac:dyDescent="0.25">
      <c r="A2235" s="38">
        <f>+'BaseData 27b3'!A2131</f>
        <v>2024</v>
      </c>
      <c r="B2235" s="38">
        <f>+'BaseData 27b3'!B2131</f>
        <v>2</v>
      </c>
      <c r="C2235" s="38">
        <f>+'BaseData 27b3'!C2131</f>
        <v>2024</v>
      </c>
      <c r="D2235" s="38" t="str">
        <f>+INDEX(names!$B$2:$B$28,MATCH('BaseData 27b3'!D2131,names!$A$2:$A$28,0))</f>
        <v>Los Angeles</v>
      </c>
      <c r="E2235" s="38" t="str">
        <f>+'BaseData 27b3'!E2131</f>
        <v>BASIC</v>
      </c>
      <c r="F2235" s="38" t="str">
        <f>+'BaseData 27b3'!F2131</f>
        <v>TR</v>
      </c>
      <c r="G2235" s="38">
        <f>+'BaseData 27b3'!G2131</f>
        <v>3457.2300000000005</v>
      </c>
    </row>
    <row r="2236" spans="1:7" x14ac:dyDescent="0.25">
      <c r="A2236" s="38">
        <f>+'BaseData 27b3'!A2132</f>
        <v>2024</v>
      </c>
      <c r="B2236" s="38">
        <f>+'BaseData 27b3'!B2132</f>
        <v>2</v>
      </c>
      <c r="C2236" s="38">
        <f>+'BaseData 27b3'!C2132</f>
        <v>2024</v>
      </c>
      <c r="D2236" s="38" t="str">
        <f>+INDEX(names!$B$2:$B$28,MATCH('BaseData 27b3'!D2132,names!$A$2:$A$28,0))</f>
        <v>Las Virgenes</v>
      </c>
      <c r="E2236" s="38" t="str">
        <f>+'BaseData 27b3'!E2132</f>
        <v>BASIC</v>
      </c>
      <c r="F2236" s="38" t="str">
        <f>+'BaseData 27b3'!F2132</f>
        <v>TR</v>
      </c>
      <c r="G2236" s="38">
        <f>+'BaseData 27b3'!G2132</f>
        <v>1108.6147412087917</v>
      </c>
    </row>
    <row r="2237" spans="1:7" x14ac:dyDescent="0.25">
      <c r="A2237" s="38">
        <f>+'BaseData 27b3'!A2133</f>
        <v>2024</v>
      </c>
      <c r="B2237" s="38">
        <f>+'BaseData 27b3'!B2133</f>
        <v>2</v>
      </c>
      <c r="C2237" s="38">
        <f>+'BaseData 27b3'!C2133</f>
        <v>2024</v>
      </c>
      <c r="D2237" s="38" t="str">
        <f>+INDEX(names!$B$2:$B$28,MATCH('BaseData 27b3'!D2133,names!$A$2:$A$28,0))</f>
        <v>Long Beach</v>
      </c>
      <c r="E2237" s="38" t="str">
        <f>+'BaseData 27b3'!E2133</f>
        <v>BASIC</v>
      </c>
      <c r="F2237" s="38" t="str">
        <f>+'BaseData 27b3'!F2133</f>
        <v>TR</v>
      </c>
      <c r="G2237" s="38">
        <f>+'BaseData 27b3'!G2133</f>
        <v>1979.7984723076916</v>
      </c>
    </row>
    <row r="2238" spans="1:7" x14ac:dyDescent="0.25">
      <c r="A2238" s="38">
        <f>+'BaseData 27b3'!A2134</f>
        <v>2024</v>
      </c>
      <c r="B2238" s="38">
        <f>+'BaseData 27b3'!B2134</f>
        <v>2</v>
      </c>
      <c r="C2238" s="38">
        <f>+'BaseData 27b3'!C2134</f>
        <v>2024</v>
      </c>
      <c r="D2238" s="38" t="str">
        <f>+INDEX(names!$B$2:$B$28,MATCH('BaseData 27b3'!D2134,names!$A$2:$A$28,0))</f>
        <v>MWDOC</v>
      </c>
      <c r="E2238" s="38" t="str">
        <f>+'BaseData 27b3'!E2134</f>
        <v>BASIC</v>
      </c>
      <c r="F2238" s="38" t="str">
        <f>+'BaseData 27b3'!F2134</f>
        <v>TR</v>
      </c>
      <c r="G2238" s="38">
        <f>+'BaseData 27b3'!G2134</f>
        <v>5844.8348461538462</v>
      </c>
    </row>
    <row r="2239" spans="1:7" x14ac:dyDescent="0.25">
      <c r="A2239" s="38">
        <f>+'BaseData 27b3'!A2135</f>
        <v>2024</v>
      </c>
      <c r="B2239" s="38">
        <f>+'BaseData 27b3'!B2135</f>
        <v>2</v>
      </c>
      <c r="C2239" s="38">
        <f>+'BaseData 27b3'!C2135</f>
        <v>2024</v>
      </c>
      <c r="D2239" s="38" t="str">
        <f>+INDEX(names!$B$2:$B$28,MATCH('BaseData 27b3'!D2135,names!$A$2:$A$28,0))</f>
        <v>MWDOC</v>
      </c>
      <c r="E2239" s="38" t="str">
        <f>+'BaseData 27b3'!E2135</f>
        <v>BASIC</v>
      </c>
      <c r="F2239" s="38" t="str">
        <f>+'BaseData 27b3'!F2135</f>
        <v>UT</v>
      </c>
      <c r="G2239" s="38">
        <f>+'BaseData 27b3'!G2135</f>
        <v>2192.213398461538</v>
      </c>
    </row>
    <row r="2240" spans="1:7" x14ac:dyDescent="0.25">
      <c r="A2240" s="38">
        <f>+'BaseData 27b3'!A2136</f>
        <v>2024</v>
      </c>
      <c r="B2240" s="38">
        <f>+'BaseData 27b3'!B2136</f>
        <v>2</v>
      </c>
      <c r="C2240" s="38">
        <f>+'BaseData 27b3'!C2136</f>
        <v>2024</v>
      </c>
      <c r="D2240" s="38" t="str">
        <f>+INDEX(names!$B$2:$B$28,MATCH('BaseData 27b3'!D2136,names!$A$2:$A$28,0))</f>
        <v>MWDOC</v>
      </c>
      <c r="E2240" s="38" t="str">
        <f>+'BaseData 27b3'!E2136</f>
        <v>LNG</v>
      </c>
      <c r="F2240" s="38" t="str">
        <f>+'BaseData 27b3'!F2136</f>
        <v>UT</v>
      </c>
      <c r="G2240" s="38">
        <f>+'BaseData 27b3'!G2136</f>
        <v>0</v>
      </c>
    </row>
    <row r="2241" spans="1:7" x14ac:dyDescent="0.25">
      <c r="A2241" s="38">
        <f>+'BaseData 27b3'!A2137</f>
        <v>2024</v>
      </c>
      <c r="B2241" s="38">
        <f>+'BaseData 27b3'!B2137</f>
        <v>2</v>
      </c>
      <c r="C2241" s="38">
        <f>+'BaseData 27b3'!C2137</f>
        <v>2024</v>
      </c>
      <c r="D2241" s="38" t="str">
        <f>+INDEX(names!$B$2:$B$28,MATCH('BaseData 27b3'!D2137,names!$A$2:$A$28,0))</f>
        <v>Pasadena</v>
      </c>
      <c r="E2241" s="38" t="str">
        <f>+'BaseData 27b3'!E2137</f>
        <v>BASIC</v>
      </c>
      <c r="F2241" s="38" t="str">
        <f>+'BaseData 27b3'!F2137</f>
        <v>TR</v>
      </c>
      <c r="G2241" s="38">
        <f>+'BaseData 27b3'!G2137</f>
        <v>1269.6339118681324</v>
      </c>
    </row>
    <row r="2242" spans="1:7" x14ac:dyDescent="0.25">
      <c r="A2242" s="38">
        <f>+'BaseData 27b3'!A2138</f>
        <v>2024</v>
      </c>
      <c r="B2242" s="38">
        <f>+'BaseData 27b3'!B2138</f>
        <v>2</v>
      </c>
      <c r="C2242" s="38">
        <f>+'BaseData 27b3'!C2138</f>
        <v>2024</v>
      </c>
      <c r="D2242" s="38" t="str">
        <f>+INDEX(names!$B$2:$B$28,MATCH('BaseData 27b3'!D2138,names!$A$2:$A$28,0))</f>
        <v>San Fernando</v>
      </c>
      <c r="E2242" s="38" t="str">
        <f>+'BaseData 27b3'!E2138</f>
        <v>BASIC</v>
      </c>
      <c r="F2242" s="38" t="str">
        <f>+'BaseData 27b3'!F2138</f>
        <v>TR</v>
      </c>
      <c r="G2242" s="38">
        <f>+'BaseData 27b3'!G2138</f>
        <v>17.402479340659337</v>
      </c>
    </row>
    <row r="2243" spans="1:7" x14ac:dyDescent="0.25">
      <c r="A2243" s="38">
        <f>+'BaseData 27b3'!A2139</f>
        <v>2024</v>
      </c>
      <c r="B2243" s="38">
        <f>+'BaseData 27b3'!B2139</f>
        <v>2</v>
      </c>
      <c r="C2243" s="38">
        <f>+'BaseData 27b3'!C2139</f>
        <v>2024</v>
      </c>
      <c r="D2243" s="38" t="str">
        <f>+INDEX(names!$B$2:$B$28,MATCH('BaseData 27b3'!D2139,names!$A$2:$A$28,0))</f>
        <v>San Marino</v>
      </c>
      <c r="E2243" s="38" t="str">
        <f>+'BaseData 27b3'!E2139</f>
        <v>BASIC</v>
      </c>
      <c r="F2243" s="38" t="str">
        <f>+'BaseData 27b3'!F2139</f>
        <v>TR</v>
      </c>
      <c r="G2243" s="38">
        <f>+'BaseData 27b3'!G2139</f>
        <v>6.7292457142857138</v>
      </c>
    </row>
    <row r="2244" spans="1:7" x14ac:dyDescent="0.25">
      <c r="A2244" s="38">
        <f>+'BaseData 27b3'!A2140</f>
        <v>2024</v>
      </c>
      <c r="B2244" s="38">
        <f>+'BaseData 27b3'!B2140</f>
        <v>2</v>
      </c>
      <c r="C2244" s="38">
        <f>+'BaseData 27b3'!C2140</f>
        <v>2024</v>
      </c>
      <c r="D2244" s="38" t="str">
        <f>+INDEX(names!$B$2:$B$28,MATCH('BaseData 27b3'!D2140,names!$A$2:$A$28,0))</f>
        <v>Santa Ana</v>
      </c>
      <c r="E2244" s="38" t="str">
        <f>+'BaseData 27b3'!E2140</f>
        <v>BASIC</v>
      </c>
      <c r="F2244" s="38" t="str">
        <f>+'BaseData 27b3'!F2140</f>
        <v>TR</v>
      </c>
      <c r="G2244" s="38">
        <f>+'BaseData 27b3'!G2140</f>
        <v>715.55002417582421</v>
      </c>
    </row>
    <row r="2245" spans="1:7" x14ac:dyDescent="0.25">
      <c r="A2245" s="38">
        <f>+'BaseData 27b3'!A2141</f>
        <v>2024</v>
      </c>
      <c r="B2245" s="38">
        <f>+'BaseData 27b3'!B2141</f>
        <v>2</v>
      </c>
      <c r="C2245" s="38">
        <f>+'BaseData 27b3'!C2141</f>
        <v>2024</v>
      </c>
      <c r="D2245" s="38" t="str">
        <f>+INDEX(names!$B$2:$B$28,MATCH('BaseData 27b3'!D2141,names!$A$2:$A$28,0))</f>
        <v>Santa Monica</v>
      </c>
      <c r="E2245" s="38" t="str">
        <f>+'BaseData 27b3'!E2141</f>
        <v>BASIC</v>
      </c>
      <c r="F2245" s="38" t="str">
        <f>+'BaseData 27b3'!F2141</f>
        <v>TR</v>
      </c>
      <c r="G2245" s="38">
        <f>+'BaseData 27b3'!G2141</f>
        <v>295.65408131868122</v>
      </c>
    </row>
    <row r="2246" spans="1:7" x14ac:dyDescent="0.25">
      <c r="A2246" s="38">
        <f>+'BaseData 27b3'!A2142</f>
        <v>2024</v>
      </c>
      <c r="B2246" s="38">
        <f>+'BaseData 27b3'!B2142</f>
        <v>2</v>
      </c>
      <c r="C2246" s="38">
        <f>+'BaseData 27b3'!C2142</f>
        <v>2024</v>
      </c>
      <c r="D2246" s="38" t="str">
        <f>+INDEX(names!$B$2:$B$28,MATCH('BaseData 27b3'!D2142,names!$A$2:$A$28,0))</f>
        <v>San Diego</v>
      </c>
      <c r="E2246" s="38" t="str">
        <f>+'BaseData 27b3'!E2142</f>
        <v>BASIC</v>
      </c>
      <c r="F2246" s="38" t="str">
        <f>+'BaseData 27b3'!F2142</f>
        <v>TR</v>
      </c>
      <c r="G2246" s="38">
        <f>+'BaseData 27b3'!G2142</f>
        <v>3619.9058970329665</v>
      </c>
    </row>
    <row r="2247" spans="1:7" x14ac:dyDescent="0.25">
      <c r="A2247" s="38">
        <f>+'BaseData 27b3'!A2143</f>
        <v>2024</v>
      </c>
      <c r="B2247" s="38">
        <f>+'BaseData 27b3'!B2143</f>
        <v>2</v>
      </c>
      <c r="C2247" s="38">
        <f>+'BaseData 27b3'!C2143</f>
        <v>2024</v>
      </c>
      <c r="D2247" s="38" t="str">
        <f>+INDEX(names!$B$2:$B$28,MATCH('BaseData 27b3'!D2143,names!$A$2:$A$28,0))</f>
        <v>San Diego</v>
      </c>
      <c r="E2247" s="38" t="str">
        <f>+'BaseData 27b3'!E2143</f>
        <v>BASIC</v>
      </c>
      <c r="F2247" s="38" t="str">
        <f>+'BaseData 27b3'!F2143</f>
        <v>UT</v>
      </c>
      <c r="G2247" s="38">
        <f>+'BaseData 27b3'!G2143</f>
        <v>20242.013863186814</v>
      </c>
    </row>
    <row r="2248" spans="1:7" x14ac:dyDescent="0.25">
      <c r="A2248" s="38">
        <f>+'BaseData 27b3'!A2144</f>
        <v>2024</v>
      </c>
      <c r="B2248" s="38">
        <f>+'BaseData 27b3'!B2144</f>
        <v>2</v>
      </c>
      <c r="C2248" s="38">
        <f>+'BaseData 27b3'!C2144</f>
        <v>2024</v>
      </c>
      <c r="D2248" s="38" t="str">
        <f>+INDEX(names!$B$2:$B$28,MATCH('BaseData 27b3'!D2144,names!$A$2:$A$28,0))</f>
        <v>Three Valleys</v>
      </c>
      <c r="E2248" s="38" t="str">
        <f>+'BaseData 27b3'!E2144</f>
        <v>BASIC</v>
      </c>
      <c r="F2248" s="38" t="str">
        <f>+'BaseData 27b3'!F2144</f>
        <v>TR</v>
      </c>
      <c r="G2248" s="38">
        <f>+'BaseData 27b3'!G2144</f>
        <v>1877.1818267032968</v>
      </c>
    </row>
    <row r="2249" spans="1:7" x14ac:dyDescent="0.25">
      <c r="A2249" s="38">
        <f>+'BaseData 27b3'!A2145</f>
        <v>2024</v>
      </c>
      <c r="B2249" s="38">
        <f>+'BaseData 27b3'!B2145</f>
        <v>2</v>
      </c>
      <c r="C2249" s="38">
        <f>+'BaseData 27b3'!C2145</f>
        <v>2024</v>
      </c>
      <c r="D2249" s="38" t="str">
        <f>+INDEX(names!$B$2:$B$28,MATCH('BaseData 27b3'!D2145,names!$A$2:$A$28,0))</f>
        <v>Three Valleys</v>
      </c>
      <c r="E2249" s="38" t="str">
        <f>+'BaseData 27b3'!E2145</f>
        <v>BASIC</v>
      </c>
      <c r="F2249" s="38" t="str">
        <f>+'BaseData 27b3'!F2145</f>
        <v>UT</v>
      </c>
      <c r="G2249" s="38">
        <f>+'BaseData 27b3'!G2145</f>
        <v>846.03043175824143</v>
      </c>
    </row>
    <row r="2250" spans="1:7" x14ac:dyDescent="0.25">
      <c r="A2250" s="38">
        <f>+'BaseData 27b3'!A2146</f>
        <v>2024</v>
      </c>
      <c r="B2250" s="38">
        <f>+'BaseData 27b3'!B2146</f>
        <v>2</v>
      </c>
      <c r="C2250" s="38">
        <f>+'BaseData 27b3'!C2146</f>
        <v>2024</v>
      </c>
      <c r="D2250" s="38" t="str">
        <f>+INDEX(names!$B$2:$B$28,MATCH('BaseData 27b3'!D2146,names!$A$2:$A$28,0))</f>
        <v>Three Valleys</v>
      </c>
      <c r="E2250" s="38" t="str">
        <f>+'BaseData 27b3'!E2146</f>
        <v>LNG</v>
      </c>
      <c r="F2250" s="38" t="str">
        <f>+'BaseData 27b3'!F2146</f>
        <v>UT</v>
      </c>
      <c r="G2250" s="38">
        <f>+'BaseData 27b3'!G2146</f>
        <v>93.203999999999908</v>
      </c>
    </row>
    <row r="2251" spans="1:7" x14ac:dyDescent="0.25">
      <c r="A2251" s="38">
        <f>+'BaseData 27b3'!A2147</f>
        <v>2024</v>
      </c>
      <c r="B2251" s="38">
        <f>+'BaseData 27b3'!B2147</f>
        <v>2</v>
      </c>
      <c r="C2251" s="38">
        <f>+'BaseData 27b3'!C2147</f>
        <v>2024</v>
      </c>
      <c r="D2251" s="38" t="str">
        <f>+INDEX(names!$B$2:$B$28,MATCH('BaseData 27b3'!D2147,names!$A$2:$A$28,0))</f>
        <v>Torrance</v>
      </c>
      <c r="E2251" s="38" t="str">
        <f>+'BaseData 27b3'!E2147</f>
        <v>BASIC</v>
      </c>
      <c r="F2251" s="38" t="str">
        <f>+'BaseData 27b3'!F2147</f>
        <v>TR</v>
      </c>
      <c r="G2251" s="38">
        <f>+'BaseData 27b3'!G2147</f>
        <v>946.43690428571472</v>
      </c>
    </row>
    <row r="2252" spans="1:7" x14ac:dyDescent="0.25">
      <c r="A2252" s="38">
        <f>+'BaseData 27b3'!A2148</f>
        <v>2024</v>
      </c>
      <c r="B2252" s="38">
        <f>+'BaseData 27b3'!B2148</f>
        <v>2</v>
      </c>
      <c r="C2252" s="38">
        <f>+'BaseData 27b3'!C2148</f>
        <v>2024</v>
      </c>
      <c r="D2252" s="38" t="str">
        <f>+INDEX(names!$B$2:$B$28,MATCH('BaseData 27b3'!D2148,names!$A$2:$A$28,0))</f>
        <v>Upper San Gabriel</v>
      </c>
      <c r="E2252" s="38" t="str">
        <f>+'BaseData 27b3'!E2148</f>
        <v>BASIC</v>
      </c>
      <c r="F2252" s="38" t="str">
        <f>+'BaseData 27b3'!F2148</f>
        <v>TR</v>
      </c>
      <c r="G2252" s="38">
        <f>+'BaseData 27b3'!G2148</f>
        <v>114.42248802197803</v>
      </c>
    </row>
    <row r="2253" spans="1:7" x14ac:dyDescent="0.25">
      <c r="A2253" s="38">
        <f>+'BaseData 27b3'!A2149</f>
        <v>2024</v>
      </c>
      <c r="B2253" s="38">
        <f>+'BaseData 27b3'!B2149</f>
        <v>2</v>
      </c>
      <c r="C2253" s="38">
        <f>+'BaseData 27b3'!C2149</f>
        <v>2024</v>
      </c>
      <c r="D2253" s="38" t="str">
        <f>+INDEX(names!$B$2:$B$28,MATCH('BaseData 27b3'!D2149,names!$A$2:$A$28,0))</f>
        <v>Upper San Gabriel</v>
      </c>
      <c r="E2253" s="38" t="str">
        <f>+'BaseData 27b3'!E2149</f>
        <v>BASIC</v>
      </c>
      <c r="F2253" s="38" t="str">
        <f>+'BaseData 27b3'!F2149</f>
        <v>UT</v>
      </c>
      <c r="G2253" s="38">
        <f>+'BaseData 27b3'!G2149</f>
        <v>526.9773039560439</v>
      </c>
    </row>
    <row r="2254" spans="1:7" x14ac:dyDescent="0.25">
      <c r="A2254" s="38">
        <f>+'BaseData 27b3'!A2150</f>
        <v>2024</v>
      </c>
      <c r="B2254" s="38">
        <f>+'BaseData 27b3'!B2150</f>
        <v>2</v>
      </c>
      <c r="C2254" s="38">
        <f>+'BaseData 27b3'!C2150</f>
        <v>2024</v>
      </c>
      <c r="D2254" s="38" t="str">
        <f>+INDEX(names!$B$2:$B$28,MATCH('BaseData 27b3'!D2150,names!$A$2:$A$28,0))</f>
        <v>Upper San Gabriel</v>
      </c>
      <c r="E2254" s="38" t="str">
        <f>+'BaseData 27b3'!E2150</f>
        <v>LNG</v>
      </c>
      <c r="F2254" s="38" t="str">
        <f>+'BaseData 27b3'!F2150</f>
        <v>UT</v>
      </c>
      <c r="G2254" s="38">
        <f>+'BaseData 27b3'!G2150</f>
        <v>2429.2799999999993</v>
      </c>
    </row>
    <row r="2255" spans="1:7" x14ac:dyDescent="0.25">
      <c r="A2255" s="38">
        <f>+'BaseData 27b3'!A2151</f>
        <v>2024</v>
      </c>
      <c r="B2255" s="38">
        <f>+'BaseData 27b3'!B2151</f>
        <v>2</v>
      </c>
      <c r="C2255" s="38">
        <f>+'BaseData 27b3'!C2151</f>
        <v>2024</v>
      </c>
      <c r="D2255" s="38" t="str">
        <f>+INDEX(names!$B$2:$B$28,MATCH('BaseData 27b3'!D2151,names!$A$2:$A$28,0))</f>
        <v>West Basin</v>
      </c>
      <c r="E2255" s="38" t="str">
        <f>+'BaseData 27b3'!E2151</f>
        <v>BASIC</v>
      </c>
      <c r="F2255" s="38" t="str">
        <f>+'BaseData 27b3'!F2151</f>
        <v>TR</v>
      </c>
      <c r="G2255" s="38">
        <f>+'BaseData 27b3'!G2151</f>
        <v>7748.9085052747278</v>
      </c>
    </row>
    <row r="2256" spans="1:7" x14ac:dyDescent="0.25">
      <c r="A2256" s="38">
        <f>+'BaseData 27b3'!A2152</f>
        <v>2024</v>
      </c>
      <c r="B2256" s="38">
        <f>+'BaseData 27b3'!B2152</f>
        <v>2</v>
      </c>
      <c r="C2256" s="38">
        <f>+'BaseData 27b3'!C2152</f>
        <v>2024</v>
      </c>
      <c r="D2256" s="38" t="str">
        <f>+INDEX(names!$B$2:$B$28,MATCH('BaseData 27b3'!D2152,names!$A$2:$A$28,0))</f>
        <v>Western</v>
      </c>
      <c r="E2256" s="38" t="str">
        <f>+'BaseData 27b3'!E2152</f>
        <v>BASIC</v>
      </c>
      <c r="F2256" s="38" t="str">
        <f>+'BaseData 27b3'!F2152</f>
        <v>TR</v>
      </c>
      <c r="G2256" s="38">
        <f>+'BaseData 27b3'!G2152</f>
        <v>2295.2055346153847</v>
      </c>
    </row>
    <row r="2257" spans="1:7" x14ac:dyDescent="0.25">
      <c r="A2257" s="38">
        <f>+'BaseData 27b3'!A2153</f>
        <v>2024</v>
      </c>
      <c r="B2257" s="38">
        <f>+'BaseData 27b3'!B2153</f>
        <v>2</v>
      </c>
      <c r="C2257" s="38">
        <f>+'BaseData 27b3'!C2153</f>
        <v>2024</v>
      </c>
      <c r="D2257" s="38" t="str">
        <f>+INDEX(names!$B$2:$B$28,MATCH('BaseData 27b3'!D2153,names!$A$2:$A$28,0))</f>
        <v>Western</v>
      </c>
      <c r="E2257" s="38" t="str">
        <f>+'BaseData 27b3'!E2153</f>
        <v>BASIC</v>
      </c>
      <c r="F2257" s="38" t="str">
        <f>+'BaseData 27b3'!F2153</f>
        <v>UT</v>
      </c>
      <c r="G2257" s="38">
        <f>+'BaseData 27b3'!G2153</f>
        <v>1175.6680946153849</v>
      </c>
    </row>
    <row r="2258" spans="1:7" x14ac:dyDescent="0.25">
      <c r="A2258" s="38">
        <f>+'BaseData 27b3'!A2154</f>
        <v>2024</v>
      </c>
      <c r="B2258" s="38">
        <f>+'BaseData 27b3'!B2154</f>
        <v>2</v>
      </c>
      <c r="C2258" s="38">
        <f>+'BaseData 27b3'!C2154</f>
        <v>2024</v>
      </c>
      <c r="D2258" s="38" t="str">
        <f>+INDEX(names!$B$2:$B$28,MATCH('BaseData 27b3'!D2154,names!$A$2:$A$28,0))</f>
        <v>Western</v>
      </c>
      <c r="E2258" s="38" t="str">
        <f>+'BaseData 27b3'!E2154</f>
        <v>LNG</v>
      </c>
      <c r="F2258" s="38" t="str">
        <f>+'BaseData 27b3'!F2154</f>
        <v>UT</v>
      </c>
      <c r="G2258" s="38">
        <f>+'BaseData 27b3'!G2154</f>
        <v>168.91666666666643</v>
      </c>
    </row>
    <row r="2259" spans="1:7" x14ac:dyDescent="0.25">
      <c r="A2259" s="38">
        <f>+'BaseData 27b3'!A2155</f>
        <v>2024</v>
      </c>
      <c r="B2259" s="38">
        <f>+'BaseData 27b3'!B2155</f>
        <v>3</v>
      </c>
      <c r="C2259" s="38">
        <f>+'BaseData 27b3'!C2155</f>
        <v>2024</v>
      </c>
      <c r="D2259" s="38" t="str">
        <f>+INDEX(names!$B$2:$B$28,MATCH('BaseData 27b3'!D2155,names!$A$2:$A$28,0))</f>
        <v>Anaheim</v>
      </c>
      <c r="E2259" s="38" t="str">
        <f>+'BaseData 27b3'!E2155</f>
        <v>BASIC</v>
      </c>
      <c r="F2259" s="38" t="str">
        <f>+'BaseData 27b3'!F2155</f>
        <v>TR</v>
      </c>
      <c r="G2259" s="38">
        <f>+'BaseData 27b3'!G2155</f>
        <v>275.50392000000005</v>
      </c>
    </row>
    <row r="2260" spans="1:7" x14ac:dyDescent="0.25">
      <c r="A2260" s="38">
        <f>+'BaseData 27b3'!A2156</f>
        <v>2024</v>
      </c>
      <c r="B2260" s="38">
        <f>+'BaseData 27b3'!B2156</f>
        <v>3</v>
      </c>
      <c r="C2260" s="38">
        <f>+'BaseData 27b3'!C2156</f>
        <v>2024</v>
      </c>
      <c r="D2260" s="38" t="str">
        <f>+INDEX(names!$B$2:$B$28,MATCH('BaseData 27b3'!D2156,names!$A$2:$A$28,0))</f>
        <v>Anaheim</v>
      </c>
      <c r="E2260" s="38" t="str">
        <f>+'BaseData 27b3'!E2156</f>
        <v>BASIC</v>
      </c>
      <c r="F2260" s="38" t="str">
        <f>+'BaseData 27b3'!F2156</f>
        <v>UT</v>
      </c>
      <c r="G2260" s="38">
        <f>+'BaseData 27b3'!G2156</f>
        <v>1198.08204</v>
      </c>
    </row>
    <row r="2261" spans="1:7" x14ac:dyDescent="0.25">
      <c r="A2261" s="38">
        <f>+'BaseData 27b3'!A2157</f>
        <v>2024</v>
      </c>
      <c r="B2261" s="38">
        <f>+'BaseData 27b3'!B2157</f>
        <v>3</v>
      </c>
      <c r="C2261" s="38">
        <f>+'BaseData 27b3'!C2157</f>
        <v>2024</v>
      </c>
      <c r="D2261" s="38" t="str">
        <f>+INDEX(names!$B$2:$B$28,MATCH('BaseData 27b3'!D2157,names!$A$2:$A$28,0))</f>
        <v>Beverly Hills</v>
      </c>
      <c r="E2261" s="38" t="str">
        <f>+'BaseData 27b3'!E2157</f>
        <v>BASIC</v>
      </c>
      <c r="F2261" s="38" t="str">
        <f>+'BaseData 27b3'!F2157</f>
        <v>TR</v>
      </c>
      <c r="G2261" s="38">
        <f>+'BaseData 27b3'!G2157</f>
        <v>789.42833659340704</v>
      </c>
    </row>
    <row r="2262" spans="1:7" x14ac:dyDescent="0.25">
      <c r="A2262" s="38">
        <f>+'BaseData 27b3'!A2158</f>
        <v>2024</v>
      </c>
      <c r="B2262" s="38">
        <f>+'BaseData 27b3'!B2158</f>
        <v>3</v>
      </c>
      <c r="C2262" s="38">
        <f>+'BaseData 27b3'!C2158</f>
        <v>2024</v>
      </c>
      <c r="D2262" s="38" t="str">
        <f>+INDEX(names!$B$2:$B$28,MATCH('BaseData 27b3'!D2158,names!$A$2:$A$28,0))</f>
        <v>Burbank</v>
      </c>
      <c r="E2262" s="38" t="str">
        <f>+'BaseData 27b3'!E2158</f>
        <v>BASIC</v>
      </c>
      <c r="F2262" s="38" t="str">
        <f>+'BaseData 27b3'!F2158</f>
        <v>TR</v>
      </c>
      <c r="G2262" s="38">
        <f>+'BaseData 27b3'!G2158</f>
        <v>361.43585604395616</v>
      </c>
    </row>
    <row r="2263" spans="1:7" x14ac:dyDescent="0.25">
      <c r="A2263" s="38">
        <f>+'BaseData 27b3'!A2159</f>
        <v>2024</v>
      </c>
      <c r="B2263" s="38">
        <f>+'BaseData 27b3'!B2159</f>
        <v>3</v>
      </c>
      <c r="C2263" s="38">
        <f>+'BaseData 27b3'!C2159</f>
        <v>2024</v>
      </c>
      <c r="D2263" s="38" t="str">
        <f>+INDEX(names!$B$2:$B$28,MATCH('BaseData 27b3'!D2159,names!$A$2:$A$28,0))</f>
        <v>Calleguas</v>
      </c>
      <c r="E2263" s="38" t="str">
        <f>+'BaseData 27b3'!E2159</f>
        <v>BASIC</v>
      </c>
      <c r="F2263" s="38" t="str">
        <f>+'BaseData 27b3'!F2159</f>
        <v>TR</v>
      </c>
      <c r="G2263" s="38">
        <f>+'BaseData 27b3'!G2159</f>
        <v>7002.9161472527485</v>
      </c>
    </row>
    <row r="2264" spans="1:7" x14ac:dyDescent="0.25">
      <c r="A2264" s="38">
        <f>+'BaseData 27b3'!A2160</f>
        <v>2024</v>
      </c>
      <c r="B2264" s="38">
        <f>+'BaseData 27b3'!B2160</f>
        <v>3</v>
      </c>
      <c r="C2264" s="38">
        <f>+'BaseData 27b3'!C2160</f>
        <v>2024</v>
      </c>
      <c r="D2264" s="38" t="str">
        <f>+INDEX(names!$B$2:$B$28,MATCH('BaseData 27b3'!D2160,names!$A$2:$A$28,0))</f>
        <v>Calleguas</v>
      </c>
      <c r="E2264" s="38" t="str">
        <f>+'BaseData 27b3'!E2160</f>
        <v>LNG</v>
      </c>
      <c r="F2264" s="38" t="str">
        <f>+'BaseData 27b3'!F2160</f>
        <v>TR</v>
      </c>
      <c r="G2264" s="38">
        <f>+'BaseData 27b3'!G2160</f>
        <v>0</v>
      </c>
    </row>
    <row r="2265" spans="1:7" x14ac:dyDescent="0.25">
      <c r="A2265" s="38">
        <f>+'BaseData 27b3'!A2161</f>
        <v>2024</v>
      </c>
      <c r="B2265" s="38">
        <f>+'BaseData 27b3'!B2161</f>
        <v>3</v>
      </c>
      <c r="C2265" s="38">
        <f>+'BaseData 27b3'!C2161</f>
        <v>2024</v>
      </c>
      <c r="D2265" s="38" t="str">
        <f>+INDEX(names!$B$2:$B$28,MATCH('BaseData 27b3'!D2161,names!$A$2:$A$28,0))</f>
        <v>Central Basin</v>
      </c>
      <c r="E2265" s="38" t="str">
        <f>+'BaseData 27b3'!E2161</f>
        <v>BASIC</v>
      </c>
      <c r="F2265" s="38" t="str">
        <f>+'BaseData 27b3'!F2161</f>
        <v>TR</v>
      </c>
      <c r="G2265" s="38">
        <f>+'BaseData 27b3'!G2161</f>
        <v>1680.6668238461541</v>
      </c>
    </row>
    <row r="2266" spans="1:7" x14ac:dyDescent="0.25">
      <c r="A2266" s="38">
        <f>+'BaseData 27b3'!A2162</f>
        <v>2024</v>
      </c>
      <c r="B2266" s="38">
        <f>+'BaseData 27b3'!B2162</f>
        <v>3</v>
      </c>
      <c r="C2266" s="38">
        <f>+'BaseData 27b3'!C2162</f>
        <v>2024</v>
      </c>
      <c r="D2266" s="38" t="str">
        <f>+INDEX(names!$B$2:$B$28,MATCH('BaseData 27b3'!D2162,names!$A$2:$A$28,0))</f>
        <v>Central Basin</v>
      </c>
      <c r="E2266" s="38" t="str">
        <f>+'BaseData 27b3'!E2162</f>
        <v>BASIC</v>
      </c>
      <c r="F2266" s="38" t="str">
        <f>+'BaseData 27b3'!F2162</f>
        <v>UT</v>
      </c>
      <c r="G2266" s="38">
        <f>+'BaseData 27b3'!G2162</f>
        <v>2971.8592200000007</v>
      </c>
    </row>
    <row r="2267" spans="1:7" x14ac:dyDescent="0.25">
      <c r="A2267" s="38">
        <f>+'BaseData 27b3'!A2163</f>
        <v>2024</v>
      </c>
      <c r="B2267" s="38">
        <f>+'BaseData 27b3'!B2163</f>
        <v>3</v>
      </c>
      <c r="C2267" s="38">
        <f>+'BaseData 27b3'!C2163</f>
        <v>2024</v>
      </c>
      <c r="D2267" s="38" t="str">
        <f>+INDEX(names!$B$2:$B$28,MATCH('BaseData 27b3'!D2163,names!$A$2:$A$28,0))</f>
        <v>Central Basin</v>
      </c>
      <c r="E2267" s="38" t="str">
        <f>+'BaseData 27b3'!E2163</f>
        <v>LNG</v>
      </c>
      <c r="F2267" s="38" t="str">
        <f>+'BaseData 27b3'!F2163</f>
        <v>UT</v>
      </c>
      <c r="G2267" s="38">
        <f>+'BaseData 27b3'!G2163</f>
        <v>994.125</v>
      </c>
    </row>
    <row r="2268" spans="1:7" x14ac:dyDescent="0.25">
      <c r="A2268" s="38">
        <f>+'BaseData 27b3'!A2164</f>
        <v>2024</v>
      </c>
      <c r="B2268" s="38">
        <f>+'BaseData 27b3'!B2164</f>
        <v>3</v>
      </c>
      <c r="C2268" s="38">
        <f>+'BaseData 27b3'!C2164</f>
        <v>2024</v>
      </c>
      <c r="D2268" s="38" t="str">
        <f>+INDEX(names!$B$2:$B$28,MATCH('BaseData 27b3'!D2164,names!$A$2:$A$28,0))</f>
        <v>Compton</v>
      </c>
      <c r="E2268" s="38" t="str">
        <f>+'BaseData 27b3'!E2164</f>
        <v>BASIC</v>
      </c>
      <c r="F2268" s="38" t="str">
        <f>+'BaseData 27b3'!F2164</f>
        <v>TR</v>
      </c>
      <c r="G2268" s="38">
        <f>+'BaseData 27b3'!G2164</f>
        <v>34.066710769230767</v>
      </c>
    </row>
    <row r="2269" spans="1:7" x14ac:dyDescent="0.25">
      <c r="A2269" s="38">
        <f>+'BaseData 27b3'!A2165</f>
        <v>2024</v>
      </c>
      <c r="B2269" s="38">
        <f>+'BaseData 27b3'!B2165</f>
        <v>3</v>
      </c>
      <c r="C2269" s="38">
        <f>+'BaseData 27b3'!C2165</f>
        <v>2024</v>
      </c>
      <c r="D2269" s="38" t="str">
        <f>+INDEX(names!$B$2:$B$28,MATCH('BaseData 27b3'!D2165,names!$A$2:$A$28,0))</f>
        <v>Eastern</v>
      </c>
      <c r="E2269" s="38" t="str">
        <f>+'BaseData 27b3'!E2165</f>
        <v>BASIC</v>
      </c>
      <c r="F2269" s="38" t="str">
        <f>+'BaseData 27b3'!F2165</f>
        <v>TR</v>
      </c>
      <c r="G2269" s="38">
        <f>+'BaseData 27b3'!G2165</f>
        <v>5286.1166092307694</v>
      </c>
    </row>
    <row r="2270" spans="1:7" x14ac:dyDescent="0.25">
      <c r="A2270" s="38">
        <f>+'BaseData 27b3'!A2166</f>
        <v>2024</v>
      </c>
      <c r="B2270" s="38">
        <f>+'BaseData 27b3'!B2166</f>
        <v>3</v>
      </c>
      <c r="C2270" s="38">
        <f>+'BaseData 27b3'!C2166</f>
        <v>2024</v>
      </c>
      <c r="D2270" s="38" t="str">
        <f>+INDEX(names!$B$2:$B$28,MATCH('BaseData 27b3'!D2166,names!$A$2:$A$28,0))</f>
        <v>Eastern</v>
      </c>
      <c r="E2270" s="38" t="str">
        <f>+'BaseData 27b3'!E2166</f>
        <v>BASIC</v>
      </c>
      <c r="F2270" s="38" t="str">
        <f>+'BaseData 27b3'!F2166</f>
        <v>UT</v>
      </c>
      <c r="G2270" s="38">
        <f>+'BaseData 27b3'!G2166</f>
        <v>3482.2055806593407</v>
      </c>
    </row>
    <row r="2271" spans="1:7" x14ac:dyDescent="0.25">
      <c r="A2271" s="38">
        <f>+'BaseData 27b3'!A2167</f>
        <v>2024</v>
      </c>
      <c r="B2271" s="38">
        <f>+'BaseData 27b3'!B2167</f>
        <v>3</v>
      </c>
      <c r="C2271" s="38">
        <f>+'BaseData 27b3'!C2167</f>
        <v>2024</v>
      </c>
      <c r="D2271" s="38" t="str">
        <f>+INDEX(names!$B$2:$B$28,MATCH('BaseData 27b3'!D2167,names!$A$2:$A$28,0))</f>
        <v>Eastern</v>
      </c>
      <c r="E2271" s="38" t="str">
        <f>+'BaseData 27b3'!E2167</f>
        <v>LNG</v>
      </c>
      <c r="F2271" s="38" t="str">
        <f>+'BaseData 27b3'!F2167</f>
        <v>UT</v>
      </c>
      <c r="G2271" s="38">
        <f>+'BaseData 27b3'!G2167</f>
        <v>309.4500000000005</v>
      </c>
    </row>
    <row r="2272" spans="1:7" x14ac:dyDescent="0.25">
      <c r="A2272" s="38">
        <f>+'BaseData 27b3'!A2168</f>
        <v>2024</v>
      </c>
      <c r="B2272" s="38">
        <f>+'BaseData 27b3'!B2168</f>
        <v>3</v>
      </c>
      <c r="C2272" s="38">
        <f>+'BaseData 27b3'!C2168</f>
        <v>2024</v>
      </c>
      <c r="D2272" s="38" t="str">
        <f>+INDEX(names!$B$2:$B$28,MATCH('BaseData 27b3'!D2168,names!$A$2:$A$28,0))</f>
        <v>Foothill</v>
      </c>
      <c r="E2272" s="38" t="str">
        <f>+'BaseData 27b3'!E2168</f>
        <v>BASIC</v>
      </c>
      <c r="F2272" s="38" t="str">
        <f>+'BaseData 27b3'!F2168</f>
        <v>TR</v>
      </c>
      <c r="G2272" s="38">
        <f>+'BaseData 27b3'!G2168</f>
        <v>494.46956000000006</v>
      </c>
    </row>
    <row r="2273" spans="1:7" x14ac:dyDescent="0.25">
      <c r="A2273" s="38">
        <f>+'BaseData 27b3'!A2169</f>
        <v>2024</v>
      </c>
      <c r="B2273" s="38">
        <f>+'BaseData 27b3'!B2169</f>
        <v>3</v>
      </c>
      <c r="C2273" s="38">
        <f>+'BaseData 27b3'!C2169</f>
        <v>2024</v>
      </c>
      <c r="D2273" s="38" t="str">
        <f>+INDEX(names!$B$2:$B$28,MATCH('BaseData 27b3'!D2169,names!$A$2:$A$28,0))</f>
        <v>Foothill</v>
      </c>
      <c r="E2273" s="38" t="str">
        <f>+'BaseData 27b3'!E2169</f>
        <v>LNG</v>
      </c>
      <c r="F2273" s="38" t="str">
        <f>+'BaseData 27b3'!F2169</f>
        <v>TR</v>
      </c>
      <c r="G2273" s="38">
        <f>+'BaseData 27b3'!G2169</f>
        <v>0</v>
      </c>
    </row>
    <row r="2274" spans="1:7" x14ac:dyDescent="0.25">
      <c r="A2274" s="38">
        <f>+'BaseData 27b3'!A2170</f>
        <v>2024</v>
      </c>
      <c r="B2274" s="38">
        <f>+'BaseData 27b3'!B2170</f>
        <v>3</v>
      </c>
      <c r="C2274" s="38">
        <f>+'BaseData 27b3'!C2170</f>
        <v>2024</v>
      </c>
      <c r="D2274" s="38" t="str">
        <f>+INDEX(names!$B$2:$B$28,MATCH('BaseData 27b3'!D2170,names!$A$2:$A$28,0))</f>
        <v>Fullerton</v>
      </c>
      <c r="E2274" s="38" t="str">
        <f>+'BaseData 27b3'!E2170</f>
        <v>BASIC</v>
      </c>
      <c r="F2274" s="38" t="str">
        <f>+'BaseData 27b3'!F2170</f>
        <v>TR</v>
      </c>
      <c r="G2274" s="38">
        <f>+'BaseData 27b3'!G2170</f>
        <v>738.29343076923112</v>
      </c>
    </row>
    <row r="2275" spans="1:7" x14ac:dyDescent="0.25">
      <c r="A2275" s="38">
        <f>+'BaseData 27b3'!A2171</f>
        <v>2024</v>
      </c>
      <c r="B2275" s="38">
        <f>+'BaseData 27b3'!B2171</f>
        <v>3</v>
      </c>
      <c r="C2275" s="38">
        <f>+'BaseData 27b3'!C2171</f>
        <v>2024</v>
      </c>
      <c r="D2275" s="38" t="str">
        <f>+INDEX(names!$B$2:$B$28,MATCH('BaseData 27b3'!D2171,names!$A$2:$A$28,0))</f>
        <v>Glendale</v>
      </c>
      <c r="E2275" s="38" t="str">
        <f>+'BaseData 27b3'!E2171</f>
        <v>BASIC</v>
      </c>
      <c r="F2275" s="38" t="str">
        <f>+'BaseData 27b3'!F2171</f>
        <v>TR</v>
      </c>
      <c r="G2275" s="38">
        <f>+'BaseData 27b3'!G2171</f>
        <v>1199.9116879120884</v>
      </c>
    </row>
    <row r="2276" spans="1:7" x14ac:dyDescent="0.25">
      <c r="A2276" s="38">
        <f>+'BaseData 27b3'!A2172</f>
        <v>2024</v>
      </c>
      <c r="B2276" s="38">
        <f>+'BaseData 27b3'!B2172</f>
        <v>3</v>
      </c>
      <c r="C2276" s="38">
        <f>+'BaseData 27b3'!C2172</f>
        <v>2024</v>
      </c>
      <c r="D2276" s="38" t="str">
        <f>+INDEX(names!$B$2:$B$28,MATCH('BaseData 27b3'!D2172,names!$A$2:$A$28,0))</f>
        <v>Inland Empire</v>
      </c>
      <c r="E2276" s="38" t="str">
        <f>+'BaseData 27b3'!E2172</f>
        <v>BASIC</v>
      </c>
      <c r="F2276" s="38" t="str">
        <f>+'BaseData 27b3'!F2172</f>
        <v>UT</v>
      </c>
      <c r="G2276" s="38">
        <f>+'BaseData 27b3'!G2172</f>
        <v>3403.2360615384614</v>
      </c>
    </row>
    <row r="2277" spans="1:7" x14ac:dyDescent="0.25">
      <c r="A2277" s="38">
        <f>+'BaseData 27b3'!A2173</f>
        <v>2024</v>
      </c>
      <c r="B2277" s="38">
        <f>+'BaseData 27b3'!B2173</f>
        <v>3</v>
      </c>
      <c r="C2277" s="38">
        <f>+'BaseData 27b3'!C2173</f>
        <v>2024</v>
      </c>
      <c r="D2277" s="38" t="str">
        <f>+INDEX(names!$B$2:$B$28,MATCH('BaseData 27b3'!D2173,names!$A$2:$A$28,0))</f>
        <v>Inland Empire</v>
      </c>
      <c r="E2277" s="38" t="str">
        <f>+'BaseData 27b3'!E2173</f>
        <v>LNG</v>
      </c>
      <c r="F2277" s="38" t="str">
        <f>+'BaseData 27b3'!F2173</f>
        <v>UT</v>
      </c>
      <c r="G2277" s="38">
        <f>+'BaseData 27b3'!G2173</f>
        <v>0</v>
      </c>
    </row>
    <row r="2278" spans="1:7" x14ac:dyDescent="0.25">
      <c r="A2278" s="38">
        <f>+'BaseData 27b3'!A2174</f>
        <v>2024</v>
      </c>
      <c r="B2278" s="38">
        <f>+'BaseData 27b3'!B2174</f>
        <v>3</v>
      </c>
      <c r="C2278" s="38">
        <f>+'BaseData 27b3'!C2174</f>
        <v>2024</v>
      </c>
      <c r="D2278" s="38" t="str">
        <f>+INDEX(names!$B$2:$B$28,MATCH('BaseData 27b3'!D2174,names!$A$2:$A$28,0))</f>
        <v>Los Angeles</v>
      </c>
      <c r="E2278" s="38" t="str">
        <f>+'BaseData 27b3'!E2174</f>
        <v>BASIC</v>
      </c>
      <c r="F2278" s="38" t="str">
        <f>+'BaseData 27b3'!F2174</f>
        <v>UT</v>
      </c>
      <c r="G2278" s="38">
        <f>+'BaseData 27b3'!G2174</f>
        <v>15178.215207692305</v>
      </c>
    </row>
    <row r="2279" spans="1:7" x14ac:dyDescent="0.25">
      <c r="A2279" s="38">
        <f>+'BaseData 27b3'!A2175</f>
        <v>2024</v>
      </c>
      <c r="B2279" s="38">
        <f>+'BaseData 27b3'!B2175</f>
        <v>3</v>
      </c>
      <c r="C2279" s="38">
        <f>+'BaseData 27b3'!C2175</f>
        <v>2024</v>
      </c>
      <c r="D2279" s="38" t="str">
        <f>+INDEX(names!$B$2:$B$28,MATCH('BaseData 27b3'!D2175,names!$A$2:$A$28,0))</f>
        <v>Los Angeles</v>
      </c>
      <c r="E2279" s="38" t="str">
        <f>+'BaseData 27b3'!E2175</f>
        <v>BASIC</v>
      </c>
      <c r="F2279" s="38" t="str">
        <f>+'BaseData 27b3'!F2175</f>
        <v>TR</v>
      </c>
      <c r="G2279" s="38">
        <f>+'BaseData 27b3'!G2175</f>
        <v>2495.9375</v>
      </c>
    </row>
    <row r="2280" spans="1:7" x14ac:dyDescent="0.25">
      <c r="A2280" s="38">
        <f>+'BaseData 27b3'!A2176</f>
        <v>2024</v>
      </c>
      <c r="B2280" s="38">
        <f>+'BaseData 27b3'!B2176</f>
        <v>3</v>
      </c>
      <c r="C2280" s="38">
        <f>+'BaseData 27b3'!C2176</f>
        <v>2024</v>
      </c>
      <c r="D2280" s="38" t="str">
        <f>+INDEX(names!$B$2:$B$28,MATCH('BaseData 27b3'!D2176,names!$A$2:$A$28,0))</f>
        <v>Las Virgenes</v>
      </c>
      <c r="E2280" s="38" t="str">
        <f>+'BaseData 27b3'!E2176</f>
        <v>BASIC</v>
      </c>
      <c r="F2280" s="38" t="str">
        <f>+'BaseData 27b3'!F2176</f>
        <v>TR</v>
      </c>
      <c r="G2280" s="38">
        <f>+'BaseData 27b3'!G2176</f>
        <v>1023.8553170329672</v>
      </c>
    </row>
    <row r="2281" spans="1:7" x14ac:dyDescent="0.25">
      <c r="A2281" s="38">
        <f>+'BaseData 27b3'!A2177</f>
        <v>2024</v>
      </c>
      <c r="B2281" s="38">
        <f>+'BaseData 27b3'!B2177</f>
        <v>3</v>
      </c>
      <c r="C2281" s="38">
        <f>+'BaseData 27b3'!C2177</f>
        <v>2024</v>
      </c>
      <c r="D2281" s="38" t="str">
        <f>+INDEX(names!$B$2:$B$28,MATCH('BaseData 27b3'!D2177,names!$A$2:$A$28,0))</f>
        <v>Long Beach</v>
      </c>
      <c r="E2281" s="38" t="str">
        <f>+'BaseData 27b3'!E2177</f>
        <v>BASIC</v>
      </c>
      <c r="F2281" s="38" t="str">
        <f>+'BaseData 27b3'!F2177</f>
        <v>TR</v>
      </c>
      <c r="G2281" s="38">
        <f>+'BaseData 27b3'!G2177</f>
        <v>2406.8013046153847</v>
      </c>
    </row>
    <row r="2282" spans="1:7" x14ac:dyDescent="0.25">
      <c r="A2282" s="38">
        <f>+'BaseData 27b3'!A2178</f>
        <v>2024</v>
      </c>
      <c r="B2282" s="38">
        <f>+'BaseData 27b3'!B2178</f>
        <v>3</v>
      </c>
      <c r="C2282" s="38">
        <f>+'BaseData 27b3'!C2178</f>
        <v>2024</v>
      </c>
      <c r="D2282" s="38" t="str">
        <f>+INDEX(names!$B$2:$B$28,MATCH('BaseData 27b3'!D2178,names!$A$2:$A$28,0))</f>
        <v>Long Beach</v>
      </c>
      <c r="E2282" s="38" t="str">
        <f>+'BaseData 27b3'!E2178</f>
        <v>BASIC</v>
      </c>
      <c r="F2282" s="38" t="str">
        <f>+'BaseData 27b3'!F2178</f>
        <v>UT</v>
      </c>
      <c r="G2282" s="38">
        <f>+'BaseData 27b3'!G2178</f>
        <v>970.25774461538458</v>
      </c>
    </row>
    <row r="2283" spans="1:7" x14ac:dyDescent="0.25">
      <c r="A2283" s="38">
        <f>+'BaseData 27b3'!A2179</f>
        <v>2024</v>
      </c>
      <c r="B2283" s="38">
        <f>+'BaseData 27b3'!B2179</f>
        <v>3</v>
      </c>
      <c r="C2283" s="38">
        <f>+'BaseData 27b3'!C2179</f>
        <v>2024</v>
      </c>
      <c r="D2283" s="38" t="str">
        <f>+INDEX(names!$B$2:$B$28,MATCH('BaseData 27b3'!D2179,names!$A$2:$A$28,0))</f>
        <v>Long Beach</v>
      </c>
      <c r="E2283" s="38" t="str">
        <f>+'BaseData 27b3'!E2179</f>
        <v>LNG</v>
      </c>
      <c r="F2283" s="38" t="str">
        <f>+'BaseData 27b3'!F2179</f>
        <v>UT</v>
      </c>
      <c r="G2283" s="38">
        <f>+'BaseData 27b3'!G2179</f>
        <v>0</v>
      </c>
    </row>
    <row r="2284" spans="1:7" x14ac:dyDescent="0.25">
      <c r="A2284" s="38">
        <f>+'BaseData 27b3'!A2180</f>
        <v>2024</v>
      </c>
      <c r="B2284" s="38">
        <f>+'BaseData 27b3'!B2180</f>
        <v>3</v>
      </c>
      <c r="C2284" s="38">
        <f>+'BaseData 27b3'!C2180</f>
        <v>2024</v>
      </c>
      <c r="D2284" s="38" t="str">
        <f>+INDEX(names!$B$2:$B$28,MATCH('BaseData 27b3'!D2180,names!$A$2:$A$28,0))</f>
        <v>MWDOC</v>
      </c>
      <c r="E2284" s="38" t="str">
        <f>+'BaseData 27b3'!E2180</f>
        <v>BASIC</v>
      </c>
      <c r="F2284" s="38" t="str">
        <f>+'BaseData 27b3'!F2180</f>
        <v>TR</v>
      </c>
      <c r="G2284" s="38">
        <f>+'BaseData 27b3'!G2180</f>
        <v>6989.7819461538456</v>
      </c>
    </row>
    <row r="2285" spans="1:7" x14ac:dyDescent="0.25">
      <c r="A2285" s="38">
        <f>+'BaseData 27b3'!A2181</f>
        <v>2024</v>
      </c>
      <c r="B2285" s="38">
        <f>+'BaseData 27b3'!B2181</f>
        <v>3</v>
      </c>
      <c r="C2285" s="38">
        <f>+'BaseData 27b3'!C2181</f>
        <v>2024</v>
      </c>
      <c r="D2285" s="38" t="str">
        <f>+INDEX(names!$B$2:$B$28,MATCH('BaseData 27b3'!D2181,names!$A$2:$A$28,0))</f>
        <v>MWDOC</v>
      </c>
      <c r="E2285" s="38" t="str">
        <f>+'BaseData 27b3'!E2181</f>
        <v>BASIC</v>
      </c>
      <c r="F2285" s="38" t="str">
        <f>+'BaseData 27b3'!F2181</f>
        <v>UT</v>
      </c>
      <c r="G2285" s="38">
        <f>+'BaseData 27b3'!G2181</f>
        <v>2192.213398461538</v>
      </c>
    </row>
    <row r="2286" spans="1:7" x14ac:dyDescent="0.25">
      <c r="A2286" s="38">
        <f>+'BaseData 27b3'!A2182</f>
        <v>2024</v>
      </c>
      <c r="B2286" s="38">
        <f>+'BaseData 27b3'!B2182</f>
        <v>3</v>
      </c>
      <c r="C2286" s="38">
        <f>+'BaseData 27b3'!C2182</f>
        <v>2024</v>
      </c>
      <c r="D2286" s="38" t="str">
        <f>+INDEX(names!$B$2:$B$28,MATCH('BaseData 27b3'!D2182,names!$A$2:$A$28,0))</f>
        <v>MWDOC</v>
      </c>
      <c r="E2286" s="38" t="str">
        <f>+'BaseData 27b3'!E2182</f>
        <v>LNG</v>
      </c>
      <c r="F2286" s="38" t="str">
        <f>+'BaseData 27b3'!F2182</f>
        <v>UT</v>
      </c>
      <c r="G2286" s="38">
        <f>+'BaseData 27b3'!G2182</f>
        <v>0</v>
      </c>
    </row>
    <row r="2287" spans="1:7" x14ac:dyDescent="0.25">
      <c r="A2287" s="38">
        <f>+'BaseData 27b3'!A2183</f>
        <v>2024</v>
      </c>
      <c r="B2287" s="38">
        <f>+'BaseData 27b3'!B2183</f>
        <v>3</v>
      </c>
      <c r="C2287" s="38">
        <f>+'BaseData 27b3'!C2183</f>
        <v>2024</v>
      </c>
      <c r="D2287" s="38" t="str">
        <f>+INDEX(names!$B$2:$B$28,MATCH('BaseData 27b3'!D2183,names!$A$2:$A$28,0))</f>
        <v>Pasadena</v>
      </c>
      <c r="E2287" s="38" t="str">
        <f>+'BaseData 27b3'!E2183</f>
        <v>BASIC</v>
      </c>
      <c r="F2287" s="38" t="str">
        <f>+'BaseData 27b3'!F2183</f>
        <v>TR</v>
      </c>
      <c r="G2287" s="38">
        <f>+'BaseData 27b3'!G2183</f>
        <v>1396.3065789010989</v>
      </c>
    </row>
    <row r="2288" spans="1:7" x14ac:dyDescent="0.25">
      <c r="A2288" s="38">
        <f>+'BaseData 27b3'!A2184</f>
        <v>2024</v>
      </c>
      <c r="B2288" s="38">
        <f>+'BaseData 27b3'!B2184</f>
        <v>3</v>
      </c>
      <c r="C2288" s="38">
        <f>+'BaseData 27b3'!C2184</f>
        <v>2024</v>
      </c>
      <c r="D2288" s="38" t="str">
        <f>+INDEX(names!$B$2:$B$28,MATCH('BaseData 27b3'!D2184,names!$A$2:$A$28,0))</f>
        <v>San Marino</v>
      </c>
      <c r="E2288" s="38" t="str">
        <f>+'BaseData 27b3'!E2184</f>
        <v>BASIC</v>
      </c>
      <c r="F2288" s="38" t="str">
        <f>+'BaseData 27b3'!F2184</f>
        <v>TR</v>
      </c>
      <c r="G2288" s="38">
        <f>+'BaseData 27b3'!G2184</f>
        <v>25.84189626373627</v>
      </c>
    </row>
    <row r="2289" spans="1:7" x14ac:dyDescent="0.25">
      <c r="A2289" s="38">
        <f>+'BaseData 27b3'!A2185</f>
        <v>2024</v>
      </c>
      <c r="B2289" s="38">
        <f>+'BaseData 27b3'!B2185</f>
        <v>3</v>
      </c>
      <c r="C2289" s="38">
        <f>+'BaseData 27b3'!C2185</f>
        <v>2024</v>
      </c>
      <c r="D2289" s="38" t="str">
        <f>+INDEX(names!$B$2:$B$28,MATCH('BaseData 27b3'!D2185,names!$A$2:$A$28,0))</f>
        <v>Santa Ana</v>
      </c>
      <c r="E2289" s="38" t="str">
        <f>+'BaseData 27b3'!E2185</f>
        <v>BASIC</v>
      </c>
      <c r="F2289" s="38" t="str">
        <f>+'BaseData 27b3'!F2185</f>
        <v>TR</v>
      </c>
      <c r="G2289" s="38">
        <f>+'BaseData 27b3'!G2185</f>
        <v>601.04252967032971</v>
      </c>
    </row>
    <row r="2290" spans="1:7" x14ac:dyDescent="0.25">
      <c r="A2290" s="38">
        <f>+'BaseData 27b3'!A2186</f>
        <v>2024</v>
      </c>
      <c r="B2290" s="38">
        <f>+'BaseData 27b3'!B2186</f>
        <v>3</v>
      </c>
      <c r="C2290" s="38">
        <f>+'BaseData 27b3'!C2186</f>
        <v>2024</v>
      </c>
      <c r="D2290" s="38" t="str">
        <f>+INDEX(names!$B$2:$B$28,MATCH('BaseData 27b3'!D2186,names!$A$2:$A$28,0))</f>
        <v>Santa Monica</v>
      </c>
      <c r="E2290" s="38" t="str">
        <f>+'BaseData 27b3'!E2186</f>
        <v>BASIC</v>
      </c>
      <c r="F2290" s="38" t="str">
        <f>+'BaseData 27b3'!F2186</f>
        <v>TR</v>
      </c>
      <c r="G2290" s="38">
        <f>+'BaseData 27b3'!G2186</f>
        <v>342.49037142857145</v>
      </c>
    </row>
    <row r="2291" spans="1:7" x14ac:dyDescent="0.25">
      <c r="A2291" s="38">
        <f>+'BaseData 27b3'!A2187</f>
        <v>2024</v>
      </c>
      <c r="B2291" s="38">
        <f>+'BaseData 27b3'!B2187</f>
        <v>3</v>
      </c>
      <c r="C2291" s="38">
        <f>+'BaseData 27b3'!C2187</f>
        <v>2024</v>
      </c>
      <c r="D2291" s="38" t="str">
        <f>+INDEX(names!$B$2:$B$28,MATCH('BaseData 27b3'!D2187,names!$A$2:$A$28,0))</f>
        <v>San Diego</v>
      </c>
      <c r="E2291" s="38" t="str">
        <f>+'BaseData 27b3'!E2187</f>
        <v>BASIC</v>
      </c>
      <c r="F2291" s="38" t="str">
        <f>+'BaseData 27b3'!F2187</f>
        <v>TR</v>
      </c>
      <c r="G2291" s="38">
        <f>+'BaseData 27b3'!G2187</f>
        <v>3316.3872768131869</v>
      </c>
    </row>
    <row r="2292" spans="1:7" x14ac:dyDescent="0.25">
      <c r="A2292" s="38">
        <f>+'BaseData 27b3'!A2188</f>
        <v>2024</v>
      </c>
      <c r="B2292" s="38">
        <f>+'BaseData 27b3'!B2188</f>
        <v>3</v>
      </c>
      <c r="C2292" s="38">
        <f>+'BaseData 27b3'!C2188</f>
        <v>2024</v>
      </c>
      <c r="D2292" s="38" t="str">
        <f>+INDEX(names!$B$2:$B$28,MATCH('BaseData 27b3'!D2188,names!$A$2:$A$28,0))</f>
        <v>San Diego</v>
      </c>
      <c r="E2292" s="38" t="str">
        <f>+'BaseData 27b3'!E2188</f>
        <v>BASIC</v>
      </c>
      <c r="F2292" s="38" t="str">
        <f>+'BaseData 27b3'!F2188</f>
        <v>UT</v>
      </c>
      <c r="G2292" s="38">
        <f>+'BaseData 27b3'!G2188</f>
        <v>22741.578970879131</v>
      </c>
    </row>
    <row r="2293" spans="1:7" x14ac:dyDescent="0.25">
      <c r="A2293" s="38">
        <f>+'BaseData 27b3'!A2189</f>
        <v>2024</v>
      </c>
      <c r="B2293" s="38">
        <f>+'BaseData 27b3'!B2189</f>
        <v>3</v>
      </c>
      <c r="C2293" s="38">
        <f>+'BaseData 27b3'!C2189</f>
        <v>2024</v>
      </c>
      <c r="D2293" s="38" t="str">
        <f>+INDEX(names!$B$2:$B$28,MATCH('BaseData 27b3'!D2189,names!$A$2:$A$28,0))</f>
        <v>Three Valleys</v>
      </c>
      <c r="E2293" s="38" t="str">
        <f>+'BaseData 27b3'!E2189</f>
        <v>BASIC</v>
      </c>
      <c r="F2293" s="38" t="str">
        <f>+'BaseData 27b3'!F2189</f>
        <v>TR</v>
      </c>
      <c r="G2293" s="38">
        <f>+'BaseData 27b3'!G2189</f>
        <v>1675.482866813187</v>
      </c>
    </row>
    <row r="2294" spans="1:7" x14ac:dyDescent="0.25">
      <c r="A2294" s="38">
        <f>+'BaseData 27b3'!A2190</f>
        <v>2024</v>
      </c>
      <c r="B2294" s="38">
        <f>+'BaseData 27b3'!B2190</f>
        <v>3</v>
      </c>
      <c r="C2294" s="38">
        <f>+'BaseData 27b3'!C2190</f>
        <v>2024</v>
      </c>
      <c r="D2294" s="38" t="str">
        <f>+INDEX(names!$B$2:$B$28,MATCH('BaseData 27b3'!D2190,names!$A$2:$A$28,0))</f>
        <v>Three Valleys</v>
      </c>
      <c r="E2294" s="38" t="str">
        <f>+'BaseData 27b3'!E2190</f>
        <v>BASIC</v>
      </c>
      <c r="F2294" s="38" t="str">
        <f>+'BaseData 27b3'!F2190</f>
        <v>UT</v>
      </c>
      <c r="G2294" s="38">
        <f>+'BaseData 27b3'!G2190</f>
        <v>1578.2252861538461</v>
      </c>
    </row>
    <row r="2295" spans="1:7" x14ac:dyDescent="0.25">
      <c r="A2295" s="38">
        <f>+'BaseData 27b3'!A2191</f>
        <v>2024</v>
      </c>
      <c r="B2295" s="38">
        <f>+'BaseData 27b3'!B2191</f>
        <v>3</v>
      </c>
      <c r="C2295" s="38">
        <f>+'BaseData 27b3'!C2191</f>
        <v>2024</v>
      </c>
      <c r="D2295" s="38" t="str">
        <f>+INDEX(names!$B$2:$B$28,MATCH('BaseData 27b3'!D2191,names!$A$2:$A$28,0))</f>
        <v>Three Valleys</v>
      </c>
      <c r="E2295" s="38" t="str">
        <f>+'BaseData 27b3'!E2191</f>
        <v>LNG</v>
      </c>
      <c r="F2295" s="38" t="str">
        <f>+'BaseData 27b3'!F2191</f>
        <v>UT</v>
      </c>
      <c r="G2295" s="38">
        <f>+'BaseData 27b3'!G2191</f>
        <v>294.94800000000026</v>
      </c>
    </row>
    <row r="2296" spans="1:7" x14ac:dyDescent="0.25">
      <c r="A2296" s="38">
        <f>+'BaseData 27b3'!A2192</f>
        <v>2024</v>
      </c>
      <c r="B2296" s="38">
        <f>+'BaseData 27b3'!B2192</f>
        <v>3</v>
      </c>
      <c r="C2296" s="38">
        <f>+'BaseData 27b3'!C2192</f>
        <v>2024</v>
      </c>
      <c r="D2296" s="38" t="str">
        <f>+INDEX(names!$B$2:$B$28,MATCH('BaseData 27b3'!D2192,names!$A$2:$A$28,0))</f>
        <v>Torrance</v>
      </c>
      <c r="E2296" s="38" t="str">
        <f>+'BaseData 27b3'!E2192</f>
        <v>BASIC</v>
      </c>
      <c r="F2296" s="38" t="str">
        <f>+'BaseData 27b3'!F2192</f>
        <v>TR</v>
      </c>
      <c r="G2296" s="38">
        <f>+'BaseData 27b3'!G2192</f>
        <v>1106.9241240659339</v>
      </c>
    </row>
    <row r="2297" spans="1:7" x14ac:dyDescent="0.25">
      <c r="A2297" s="38">
        <f>+'BaseData 27b3'!A2193</f>
        <v>2024</v>
      </c>
      <c r="B2297" s="38">
        <f>+'BaseData 27b3'!B2193</f>
        <v>3</v>
      </c>
      <c r="C2297" s="38">
        <f>+'BaseData 27b3'!C2193</f>
        <v>2024</v>
      </c>
      <c r="D2297" s="38" t="str">
        <f>+INDEX(names!$B$2:$B$28,MATCH('BaseData 27b3'!D2193,names!$A$2:$A$28,0))</f>
        <v>Upper San Gabriel</v>
      </c>
      <c r="E2297" s="38" t="str">
        <f>+'BaseData 27b3'!E2193</f>
        <v>BASIC</v>
      </c>
      <c r="F2297" s="38" t="str">
        <f>+'BaseData 27b3'!F2193</f>
        <v>TR</v>
      </c>
      <c r="G2297" s="38">
        <f>+'BaseData 27b3'!G2193</f>
        <v>166.33335890109896</v>
      </c>
    </row>
    <row r="2298" spans="1:7" x14ac:dyDescent="0.25">
      <c r="A2298" s="38">
        <f>+'BaseData 27b3'!A2194</f>
        <v>2024</v>
      </c>
      <c r="B2298" s="38">
        <f>+'BaseData 27b3'!B2194</f>
        <v>3</v>
      </c>
      <c r="C2298" s="38">
        <f>+'BaseData 27b3'!C2194</f>
        <v>2024</v>
      </c>
      <c r="D2298" s="38" t="str">
        <f>+INDEX(names!$B$2:$B$28,MATCH('BaseData 27b3'!D2194,names!$A$2:$A$28,0))</f>
        <v>Upper San Gabriel</v>
      </c>
      <c r="E2298" s="38" t="str">
        <f>+'BaseData 27b3'!E2194</f>
        <v>BASIC</v>
      </c>
      <c r="F2298" s="38" t="str">
        <f>+'BaseData 27b3'!F2194</f>
        <v>UT</v>
      </c>
      <c r="G2298" s="38">
        <f>+'BaseData 27b3'!G2194</f>
        <v>911.44560659340675</v>
      </c>
    </row>
    <row r="2299" spans="1:7" x14ac:dyDescent="0.25">
      <c r="A2299" s="38">
        <f>+'BaseData 27b3'!A2195</f>
        <v>2024</v>
      </c>
      <c r="B2299" s="38">
        <f>+'BaseData 27b3'!B2195</f>
        <v>3</v>
      </c>
      <c r="C2299" s="38">
        <f>+'BaseData 27b3'!C2195</f>
        <v>2024</v>
      </c>
      <c r="D2299" s="38" t="str">
        <f>+INDEX(names!$B$2:$B$28,MATCH('BaseData 27b3'!D2195,names!$A$2:$A$28,0))</f>
        <v>Upper San Gabriel</v>
      </c>
      <c r="E2299" s="38" t="str">
        <f>+'BaseData 27b3'!E2195</f>
        <v>LNG</v>
      </c>
      <c r="F2299" s="38" t="str">
        <f>+'BaseData 27b3'!F2195</f>
        <v>UT</v>
      </c>
      <c r="G2299" s="38">
        <f>+'BaseData 27b3'!G2195</f>
        <v>4202.0999999999949</v>
      </c>
    </row>
    <row r="2300" spans="1:7" x14ac:dyDescent="0.25">
      <c r="A2300" s="38">
        <f>+'BaseData 27b3'!A2196</f>
        <v>2024</v>
      </c>
      <c r="B2300" s="38">
        <f>+'BaseData 27b3'!B2196</f>
        <v>3</v>
      </c>
      <c r="C2300" s="38">
        <f>+'BaseData 27b3'!C2196</f>
        <v>2024</v>
      </c>
      <c r="D2300" s="38" t="str">
        <f>+INDEX(names!$B$2:$B$28,MATCH('BaseData 27b3'!D2196,names!$A$2:$A$28,0))</f>
        <v>West Basin</v>
      </c>
      <c r="E2300" s="38" t="str">
        <f>+'BaseData 27b3'!E2196</f>
        <v>BASIC</v>
      </c>
      <c r="F2300" s="38" t="str">
        <f>+'BaseData 27b3'!F2196</f>
        <v>TR</v>
      </c>
      <c r="G2300" s="38">
        <f>+'BaseData 27b3'!G2196</f>
        <v>8674.5926149450552</v>
      </c>
    </row>
    <row r="2301" spans="1:7" x14ac:dyDescent="0.25">
      <c r="A2301" s="38">
        <f>+'BaseData 27b3'!A2197</f>
        <v>2024</v>
      </c>
      <c r="B2301" s="38">
        <f>+'BaseData 27b3'!B2197</f>
        <v>3</v>
      </c>
      <c r="C2301" s="38">
        <f>+'BaseData 27b3'!C2197</f>
        <v>2024</v>
      </c>
      <c r="D2301" s="38" t="str">
        <f>+INDEX(names!$B$2:$B$28,MATCH('BaseData 27b3'!D2197,names!$A$2:$A$28,0))</f>
        <v>Western</v>
      </c>
      <c r="E2301" s="38" t="str">
        <f>+'BaseData 27b3'!E2197</f>
        <v>BASIC</v>
      </c>
      <c r="F2301" s="38" t="str">
        <f>+'BaseData 27b3'!F2197</f>
        <v>TR</v>
      </c>
      <c r="G2301" s="38">
        <f>+'BaseData 27b3'!G2197</f>
        <v>2538.182066923076</v>
      </c>
    </row>
    <row r="2302" spans="1:7" x14ac:dyDescent="0.25">
      <c r="A2302" s="38">
        <f>+'BaseData 27b3'!A2198</f>
        <v>2024</v>
      </c>
      <c r="B2302" s="38">
        <f>+'BaseData 27b3'!B2198</f>
        <v>3</v>
      </c>
      <c r="C2302" s="38">
        <f>+'BaseData 27b3'!C2198</f>
        <v>2024</v>
      </c>
      <c r="D2302" s="38" t="str">
        <f>+INDEX(names!$B$2:$B$28,MATCH('BaseData 27b3'!D2198,names!$A$2:$A$28,0))</f>
        <v>Western</v>
      </c>
      <c r="E2302" s="38" t="str">
        <f>+'BaseData 27b3'!E2198</f>
        <v>BASIC</v>
      </c>
      <c r="F2302" s="38" t="str">
        <f>+'BaseData 27b3'!F2198</f>
        <v>UT</v>
      </c>
      <c r="G2302" s="38">
        <f>+'BaseData 27b3'!G2198</f>
        <v>1600.8770261538455</v>
      </c>
    </row>
    <row r="2303" spans="1:7" x14ac:dyDescent="0.25">
      <c r="A2303" s="38">
        <f>+'BaseData 27b3'!A2199</f>
        <v>2024</v>
      </c>
      <c r="B2303" s="38">
        <f>+'BaseData 27b3'!B2199</f>
        <v>3</v>
      </c>
      <c r="C2303" s="38">
        <f>+'BaseData 27b3'!C2199</f>
        <v>2024</v>
      </c>
      <c r="D2303" s="38" t="str">
        <f>+INDEX(names!$B$2:$B$28,MATCH('BaseData 27b3'!D2199,names!$A$2:$A$28,0))</f>
        <v>Western</v>
      </c>
      <c r="E2303" s="38" t="str">
        <f>+'BaseData 27b3'!E2199</f>
        <v>LNG</v>
      </c>
      <c r="F2303" s="38" t="str">
        <f>+'BaseData 27b3'!F2199</f>
        <v>UT</v>
      </c>
      <c r="G2303" s="38">
        <f>+'BaseData 27b3'!G2199</f>
        <v>168.91666666666643</v>
      </c>
    </row>
    <row r="2304" spans="1:7" x14ac:dyDescent="0.25">
      <c r="A2304" s="38">
        <f>+'BaseData 27b3'!A2200</f>
        <v>2024</v>
      </c>
      <c r="B2304" s="38">
        <f>+'BaseData 27b3'!B2200</f>
        <v>4</v>
      </c>
      <c r="C2304" s="38">
        <f>+'BaseData 27b3'!C2200</f>
        <v>2024</v>
      </c>
      <c r="D2304" s="38" t="str">
        <f>+INDEX(names!$B$2:$B$28,MATCH('BaseData 27b3'!D2200,names!$A$2:$A$28,0))</f>
        <v>Anaheim</v>
      </c>
      <c r="E2304" s="38" t="str">
        <f>+'BaseData 27b3'!E2200</f>
        <v>BASIC</v>
      </c>
      <c r="F2304" s="38" t="str">
        <f>+'BaseData 27b3'!F2200</f>
        <v>TR</v>
      </c>
      <c r="G2304" s="38">
        <f>+'BaseData 27b3'!G2200</f>
        <v>247.08192000000014</v>
      </c>
    </row>
    <row r="2305" spans="1:7" x14ac:dyDescent="0.25">
      <c r="A2305" s="38">
        <f>+'BaseData 27b3'!A2201</f>
        <v>2024</v>
      </c>
      <c r="B2305" s="38">
        <f>+'BaseData 27b3'!B2201</f>
        <v>4</v>
      </c>
      <c r="C2305" s="38">
        <f>+'BaseData 27b3'!C2201</f>
        <v>2024</v>
      </c>
      <c r="D2305" s="38" t="str">
        <f>+INDEX(names!$B$2:$B$28,MATCH('BaseData 27b3'!D2201,names!$A$2:$A$28,0))</f>
        <v>Anaheim</v>
      </c>
      <c r="E2305" s="38" t="str">
        <f>+'BaseData 27b3'!E2201</f>
        <v>BASIC</v>
      </c>
      <c r="F2305" s="38" t="str">
        <f>+'BaseData 27b3'!F2201</f>
        <v>UT</v>
      </c>
      <c r="G2305" s="38">
        <f>+'BaseData 27b3'!G2201</f>
        <v>1553.9254799999997</v>
      </c>
    </row>
    <row r="2306" spans="1:7" x14ac:dyDescent="0.25">
      <c r="A2306" s="38">
        <f>+'BaseData 27b3'!A2202</f>
        <v>2024</v>
      </c>
      <c r="B2306" s="38">
        <f>+'BaseData 27b3'!B2202</f>
        <v>4</v>
      </c>
      <c r="C2306" s="38">
        <f>+'BaseData 27b3'!C2202</f>
        <v>2024</v>
      </c>
      <c r="D2306" s="38" t="str">
        <f>+INDEX(names!$B$2:$B$28,MATCH('BaseData 27b3'!D2202,names!$A$2:$A$28,0))</f>
        <v>Beverly Hills</v>
      </c>
      <c r="E2306" s="38" t="str">
        <f>+'BaseData 27b3'!E2202</f>
        <v>BASIC</v>
      </c>
      <c r="F2306" s="38" t="str">
        <f>+'BaseData 27b3'!F2202</f>
        <v>TR</v>
      </c>
      <c r="G2306" s="38">
        <f>+'BaseData 27b3'!G2202</f>
        <v>893.83345615384621</v>
      </c>
    </row>
    <row r="2307" spans="1:7" x14ac:dyDescent="0.25">
      <c r="A2307" s="38">
        <f>+'BaseData 27b3'!A2203</f>
        <v>2024</v>
      </c>
      <c r="B2307" s="38">
        <f>+'BaseData 27b3'!B2203</f>
        <v>4</v>
      </c>
      <c r="C2307" s="38">
        <f>+'BaseData 27b3'!C2203</f>
        <v>2024</v>
      </c>
      <c r="D2307" s="38" t="str">
        <f>+INDEX(names!$B$2:$B$28,MATCH('BaseData 27b3'!D2203,names!$A$2:$A$28,0))</f>
        <v>Burbank</v>
      </c>
      <c r="E2307" s="38" t="str">
        <f>+'BaseData 27b3'!E2203</f>
        <v>BASIC</v>
      </c>
      <c r="F2307" s="38" t="str">
        <f>+'BaseData 27b3'!F2203</f>
        <v>TR</v>
      </c>
      <c r="G2307" s="38">
        <f>+'BaseData 27b3'!G2203</f>
        <v>407.88504791208788</v>
      </c>
    </row>
    <row r="2308" spans="1:7" x14ac:dyDescent="0.25">
      <c r="A2308" s="38">
        <f>+'BaseData 27b3'!A2204</f>
        <v>2024</v>
      </c>
      <c r="B2308" s="38">
        <f>+'BaseData 27b3'!B2204</f>
        <v>4</v>
      </c>
      <c r="C2308" s="38">
        <f>+'BaseData 27b3'!C2204</f>
        <v>2024</v>
      </c>
      <c r="D2308" s="38" t="str">
        <f>+INDEX(names!$B$2:$B$28,MATCH('BaseData 27b3'!D2204,names!$A$2:$A$28,0))</f>
        <v>Burbank</v>
      </c>
      <c r="E2308" s="38" t="str">
        <f>+'BaseData 27b3'!E2204</f>
        <v>BASIC</v>
      </c>
      <c r="F2308" s="38" t="str">
        <f>+'BaseData 27b3'!F2204</f>
        <v>UT</v>
      </c>
      <c r="G2308" s="38">
        <f>+'BaseData 27b3'!G2204</f>
        <v>23.175286813186815</v>
      </c>
    </row>
    <row r="2309" spans="1:7" x14ac:dyDescent="0.25">
      <c r="A2309" s="38">
        <f>+'BaseData 27b3'!A2205</f>
        <v>2024</v>
      </c>
      <c r="B2309" s="38">
        <f>+'BaseData 27b3'!B2205</f>
        <v>4</v>
      </c>
      <c r="C2309" s="38">
        <f>+'BaseData 27b3'!C2205</f>
        <v>2024</v>
      </c>
      <c r="D2309" s="38" t="str">
        <f>+INDEX(names!$B$2:$B$28,MATCH('BaseData 27b3'!D2205,names!$A$2:$A$28,0))</f>
        <v>Burbank</v>
      </c>
      <c r="E2309" s="38" t="str">
        <f>+'BaseData 27b3'!E2205</f>
        <v>LNG</v>
      </c>
      <c r="F2309" s="38" t="str">
        <f>+'BaseData 27b3'!F2205</f>
        <v>UT</v>
      </c>
      <c r="G2309" s="38">
        <f>+'BaseData 27b3'!G2205</f>
        <v>46.824849999999977</v>
      </c>
    </row>
    <row r="2310" spans="1:7" x14ac:dyDescent="0.25">
      <c r="A2310" s="38">
        <f>+'BaseData 27b3'!A2206</f>
        <v>2024</v>
      </c>
      <c r="B2310" s="38">
        <f>+'BaseData 27b3'!B2206</f>
        <v>4</v>
      </c>
      <c r="C2310" s="38">
        <f>+'BaseData 27b3'!C2206</f>
        <v>2024</v>
      </c>
      <c r="D2310" s="38" t="str">
        <f>+INDEX(names!$B$2:$B$28,MATCH('BaseData 27b3'!D2206,names!$A$2:$A$28,0))</f>
        <v>Calleguas</v>
      </c>
      <c r="E2310" s="38" t="str">
        <f>+'BaseData 27b3'!E2206</f>
        <v>BASIC</v>
      </c>
      <c r="F2310" s="38" t="str">
        <f>+'BaseData 27b3'!F2206</f>
        <v>TR</v>
      </c>
      <c r="G2310" s="38">
        <f>+'BaseData 27b3'!G2206</f>
        <v>7979.540113186813</v>
      </c>
    </row>
    <row r="2311" spans="1:7" x14ac:dyDescent="0.25">
      <c r="A2311" s="38">
        <f>+'BaseData 27b3'!A2207</f>
        <v>2024</v>
      </c>
      <c r="B2311" s="38">
        <f>+'BaseData 27b3'!B2207</f>
        <v>4</v>
      </c>
      <c r="C2311" s="38">
        <f>+'BaseData 27b3'!C2207</f>
        <v>2024</v>
      </c>
      <c r="D2311" s="38" t="str">
        <f>+INDEX(names!$B$2:$B$28,MATCH('BaseData 27b3'!D2207,names!$A$2:$A$28,0))</f>
        <v>Calleguas</v>
      </c>
      <c r="E2311" s="38" t="str">
        <f>+'BaseData 27b3'!E2207</f>
        <v>LNG</v>
      </c>
      <c r="F2311" s="38" t="str">
        <f>+'BaseData 27b3'!F2207</f>
        <v>TR</v>
      </c>
      <c r="G2311" s="38">
        <f>+'BaseData 27b3'!G2207</f>
        <v>0</v>
      </c>
    </row>
    <row r="2312" spans="1:7" x14ac:dyDescent="0.25">
      <c r="A2312" s="38">
        <f>+'BaseData 27b3'!A2208</f>
        <v>2024</v>
      </c>
      <c r="B2312" s="38">
        <f>+'BaseData 27b3'!B2208</f>
        <v>4</v>
      </c>
      <c r="C2312" s="38">
        <f>+'BaseData 27b3'!C2208</f>
        <v>2024</v>
      </c>
      <c r="D2312" s="38" t="str">
        <f>+INDEX(names!$B$2:$B$28,MATCH('BaseData 27b3'!D2208,names!$A$2:$A$28,0))</f>
        <v>Central Basin</v>
      </c>
      <c r="E2312" s="38" t="str">
        <f>+'BaseData 27b3'!E2208</f>
        <v>BASIC</v>
      </c>
      <c r="F2312" s="38" t="str">
        <f>+'BaseData 27b3'!F2208</f>
        <v>TR</v>
      </c>
      <c r="G2312" s="38">
        <f>+'BaseData 27b3'!G2208</f>
        <v>1782.268848461538</v>
      </c>
    </row>
    <row r="2313" spans="1:7" x14ac:dyDescent="0.25">
      <c r="A2313" s="38">
        <f>+'BaseData 27b3'!A2209</f>
        <v>2024</v>
      </c>
      <c r="B2313" s="38">
        <f>+'BaseData 27b3'!B2209</f>
        <v>4</v>
      </c>
      <c r="C2313" s="38">
        <f>+'BaseData 27b3'!C2209</f>
        <v>2024</v>
      </c>
      <c r="D2313" s="38" t="str">
        <f>+INDEX(names!$B$2:$B$28,MATCH('BaseData 27b3'!D2209,names!$A$2:$A$28,0))</f>
        <v>Central Basin</v>
      </c>
      <c r="E2313" s="38" t="str">
        <f>+'BaseData 27b3'!E2209</f>
        <v>BASIC</v>
      </c>
      <c r="F2313" s="38" t="str">
        <f>+'BaseData 27b3'!F2209</f>
        <v>UT</v>
      </c>
      <c r="G2313" s="38">
        <f>+'BaseData 27b3'!G2209</f>
        <v>1599.8470315384623</v>
      </c>
    </row>
    <row r="2314" spans="1:7" x14ac:dyDescent="0.25">
      <c r="A2314" s="38">
        <f>+'BaseData 27b3'!A2210</f>
        <v>2024</v>
      </c>
      <c r="B2314" s="38">
        <f>+'BaseData 27b3'!B2210</f>
        <v>4</v>
      </c>
      <c r="C2314" s="38">
        <f>+'BaseData 27b3'!C2210</f>
        <v>2024</v>
      </c>
      <c r="D2314" s="38" t="str">
        <f>+INDEX(names!$B$2:$B$28,MATCH('BaseData 27b3'!D2210,names!$A$2:$A$28,0))</f>
        <v>Central Basin</v>
      </c>
      <c r="E2314" s="38" t="str">
        <f>+'BaseData 27b3'!E2210</f>
        <v>LNG</v>
      </c>
      <c r="F2314" s="38" t="str">
        <f>+'BaseData 27b3'!F2210</f>
        <v>UT</v>
      </c>
      <c r="G2314" s="38">
        <f>+'BaseData 27b3'!G2210</f>
        <v>535.15000000000089</v>
      </c>
    </row>
    <row r="2315" spans="1:7" x14ac:dyDescent="0.25">
      <c r="A2315" s="38">
        <f>+'BaseData 27b3'!A2211</f>
        <v>2024</v>
      </c>
      <c r="B2315" s="38">
        <f>+'BaseData 27b3'!B2211</f>
        <v>4</v>
      </c>
      <c r="C2315" s="38">
        <f>+'BaseData 27b3'!C2211</f>
        <v>2024</v>
      </c>
      <c r="D2315" s="38" t="str">
        <f>+INDEX(names!$B$2:$B$28,MATCH('BaseData 27b3'!D2211,names!$A$2:$A$28,0))</f>
        <v>Compton</v>
      </c>
      <c r="E2315" s="38" t="str">
        <f>+'BaseData 27b3'!E2211</f>
        <v>BASIC</v>
      </c>
      <c r="F2315" s="38" t="str">
        <f>+'BaseData 27b3'!F2211</f>
        <v>TR</v>
      </c>
      <c r="G2315" s="38">
        <f>+'BaseData 27b3'!G2211</f>
        <v>79.497926153846151</v>
      </c>
    </row>
    <row r="2316" spans="1:7" x14ac:dyDescent="0.25">
      <c r="A2316" s="38">
        <f>+'BaseData 27b3'!A2212</f>
        <v>2024</v>
      </c>
      <c r="B2316" s="38">
        <f>+'BaseData 27b3'!B2212</f>
        <v>4</v>
      </c>
      <c r="C2316" s="38">
        <f>+'BaseData 27b3'!C2212</f>
        <v>2024</v>
      </c>
      <c r="D2316" s="38" t="str">
        <f>+INDEX(names!$B$2:$B$28,MATCH('BaseData 27b3'!D2212,names!$A$2:$A$28,0))</f>
        <v>Eastern</v>
      </c>
      <c r="E2316" s="38" t="str">
        <f>+'BaseData 27b3'!E2212</f>
        <v>BASIC</v>
      </c>
      <c r="F2316" s="38" t="str">
        <f>+'BaseData 27b3'!F2212</f>
        <v>TR</v>
      </c>
      <c r="G2316" s="38">
        <f>+'BaseData 27b3'!G2212</f>
        <v>7985.4101969230778</v>
      </c>
    </row>
    <row r="2317" spans="1:7" x14ac:dyDescent="0.25">
      <c r="A2317" s="38">
        <f>+'BaseData 27b3'!A2213</f>
        <v>2024</v>
      </c>
      <c r="B2317" s="38">
        <f>+'BaseData 27b3'!B2213</f>
        <v>4</v>
      </c>
      <c r="C2317" s="38">
        <f>+'BaseData 27b3'!C2213</f>
        <v>2024</v>
      </c>
      <c r="D2317" s="38" t="str">
        <f>+INDEX(names!$B$2:$B$28,MATCH('BaseData 27b3'!D2213,names!$A$2:$A$28,0))</f>
        <v>Eastern</v>
      </c>
      <c r="E2317" s="38" t="str">
        <f>+'BaseData 27b3'!E2213</f>
        <v>BASIC</v>
      </c>
      <c r="F2317" s="38" t="str">
        <f>+'BaseData 27b3'!F2213</f>
        <v>UT</v>
      </c>
      <c r="G2317" s="38">
        <f>+'BaseData 27b3'!G2213</f>
        <v>4088.3781125274722</v>
      </c>
    </row>
    <row r="2318" spans="1:7" x14ac:dyDescent="0.25">
      <c r="A2318" s="38">
        <f>+'BaseData 27b3'!A2214</f>
        <v>2024</v>
      </c>
      <c r="B2318" s="38">
        <f>+'BaseData 27b3'!B2214</f>
        <v>4</v>
      </c>
      <c r="C2318" s="38">
        <f>+'BaseData 27b3'!C2214</f>
        <v>2024</v>
      </c>
      <c r="D2318" s="38" t="str">
        <f>+INDEX(names!$B$2:$B$28,MATCH('BaseData 27b3'!D2214,names!$A$2:$A$28,0))</f>
        <v>Eastern</v>
      </c>
      <c r="E2318" s="38" t="str">
        <f>+'BaseData 27b3'!E2214</f>
        <v>LNG</v>
      </c>
      <c r="F2318" s="38" t="str">
        <f>+'BaseData 27b3'!F2214</f>
        <v>UT</v>
      </c>
      <c r="G2318" s="38">
        <f>+'BaseData 27b3'!G2214</f>
        <v>298.875</v>
      </c>
    </row>
    <row r="2319" spans="1:7" x14ac:dyDescent="0.25">
      <c r="A2319" s="38">
        <f>+'BaseData 27b3'!A2215</f>
        <v>2024</v>
      </c>
      <c r="B2319" s="38">
        <f>+'BaseData 27b3'!B2215</f>
        <v>4</v>
      </c>
      <c r="C2319" s="38">
        <f>+'BaseData 27b3'!C2215</f>
        <v>2024</v>
      </c>
      <c r="D2319" s="38" t="str">
        <f>+INDEX(names!$B$2:$B$28,MATCH('BaseData 27b3'!D2215,names!$A$2:$A$28,0))</f>
        <v>Foothill</v>
      </c>
      <c r="E2319" s="38" t="str">
        <f>+'BaseData 27b3'!E2215</f>
        <v>BASIC</v>
      </c>
      <c r="F2319" s="38" t="str">
        <f>+'BaseData 27b3'!F2215</f>
        <v>TR</v>
      </c>
      <c r="G2319" s="38">
        <f>+'BaseData 27b3'!G2215</f>
        <v>632.63474857142853</v>
      </c>
    </row>
    <row r="2320" spans="1:7" x14ac:dyDescent="0.25">
      <c r="A2320" s="38">
        <f>+'BaseData 27b3'!A2216</f>
        <v>2024</v>
      </c>
      <c r="B2320" s="38">
        <f>+'BaseData 27b3'!B2216</f>
        <v>4</v>
      </c>
      <c r="C2320" s="38">
        <f>+'BaseData 27b3'!C2216</f>
        <v>2024</v>
      </c>
      <c r="D2320" s="38" t="str">
        <f>+INDEX(names!$B$2:$B$28,MATCH('BaseData 27b3'!D2216,names!$A$2:$A$28,0))</f>
        <v>Foothill</v>
      </c>
      <c r="E2320" s="38" t="str">
        <f>+'BaseData 27b3'!E2216</f>
        <v>LNG</v>
      </c>
      <c r="F2320" s="38" t="str">
        <f>+'BaseData 27b3'!F2216</f>
        <v>TR</v>
      </c>
      <c r="G2320" s="38">
        <f>+'BaseData 27b3'!G2216</f>
        <v>0</v>
      </c>
    </row>
    <row r="2321" spans="1:7" x14ac:dyDescent="0.25">
      <c r="A2321" s="38">
        <f>+'BaseData 27b3'!A2217</f>
        <v>2024</v>
      </c>
      <c r="B2321" s="38">
        <f>+'BaseData 27b3'!B2217</f>
        <v>4</v>
      </c>
      <c r="C2321" s="38">
        <f>+'BaseData 27b3'!C2217</f>
        <v>2024</v>
      </c>
      <c r="D2321" s="38" t="str">
        <f>+INDEX(names!$B$2:$B$28,MATCH('BaseData 27b3'!D2217,names!$A$2:$A$28,0))</f>
        <v>Fullerton</v>
      </c>
      <c r="E2321" s="38" t="str">
        <f>+'BaseData 27b3'!E2217</f>
        <v>BASIC</v>
      </c>
      <c r="F2321" s="38" t="str">
        <f>+'BaseData 27b3'!F2217</f>
        <v>TR</v>
      </c>
      <c r="G2321" s="38">
        <f>+'BaseData 27b3'!G2217</f>
        <v>742.14991076923059</v>
      </c>
    </row>
    <row r="2322" spans="1:7" x14ac:dyDescent="0.25">
      <c r="A2322" s="38">
        <f>+'BaseData 27b3'!A2218</f>
        <v>2024</v>
      </c>
      <c r="B2322" s="38">
        <f>+'BaseData 27b3'!B2218</f>
        <v>4</v>
      </c>
      <c r="C2322" s="38">
        <f>+'BaseData 27b3'!C2218</f>
        <v>2024</v>
      </c>
      <c r="D2322" s="38" t="str">
        <f>+INDEX(names!$B$2:$B$28,MATCH('BaseData 27b3'!D2218,names!$A$2:$A$28,0))</f>
        <v>Glendale</v>
      </c>
      <c r="E2322" s="38" t="str">
        <f>+'BaseData 27b3'!E2218</f>
        <v>BASIC</v>
      </c>
      <c r="F2322" s="38" t="str">
        <f>+'BaseData 27b3'!F2218</f>
        <v>TR</v>
      </c>
      <c r="G2322" s="38">
        <f>+'BaseData 27b3'!G2218</f>
        <v>1430.5746450549452</v>
      </c>
    </row>
    <row r="2323" spans="1:7" x14ac:dyDescent="0.25">
      <c r="A2323" s="38">
        <f>+'BaseData 27b3'!A2219</f>
        <v>2024</v>
      </c>
      <c r="B2323" s="38">
        <f>+'BaseData 27b3'!B2219</f>
        <v>4</v>
      </c>
      <c r="C2323" s="38">
        <f>+'BaseData 27b3'!C2219</f>
        <v>2024</v>
      </c>
      <c r="D2323" s="38" t="str">
        <f>+INDEX(names!$B$2:$B$28,MATCH('BaseData 27b3'!D2219,names!$A$2:$A$28,0))</f>
        <v>Inland Empire</v>
      </c>
      <c r="E2323" s="38" t="str">
        <f>+'BaseData 27b3'!E2219</f>
        <v>BASIC</v>
      </c>
      <c r="F2323" s="38" t="str">
        <f>+'BaseData 27b3'!F2219</f>
        <v>UT</v>
      </c>
      <c r="G2323" s="38">
        <f>+'BaseData 27b3'!G2219</f>
        <v>4449.2355604395607</v>
      </c>
    </row>
    <row r="2324" spans="1:7" x14ac:dyDescent="0.25">
      <c r="A2324" s="38">
        <f>+'BaseData 27b3'!A2220</f>
        <v>2024</v>
      </c>
      <c r="B2324" s="38">
        <f>+'BaseData 27b3'!B2220</f>
        <v>4</v>
      </c>
      <c r="C2324" s="38">
        <f>+'BaseData 27b3'!C2220</f>
        <v>2024</v>
      </c>
      <c r="D2324" s="38" t="str">
        <f>+INDEX(names!$B$2:$B$28,MATCH('BaseData 27b3'!D2220,names!$A$2:$A$28,0))</f>
        <v>Inland Empire</v>
      </c>
      <c r="E2324" s="38" t="str">
        <f>+'BaseData 27b3'!E2220</f>
        <v>LNG</v>
      </c>
      <c r="F2324" s="38" t="str">
        <f>+'BaseData 27b3'!F2220</f>
        <v>UT</v>
      </c>
      <c r="G2324" s="38">
        <f>+'BaseData 27b3'!G2220</f>
        <v>0</v>
      </c>
    </row>
    <row r="2325" spans="1:7" x14ac:dyDescent="0.25">
      <c r="A2325" s="38">
        <f>+'BaseData 27b3'!A2221</f>
        <v>2024</v>
      </c>
      <c r="B2325" s="38">
        <f>+'BaseData 27b3'!B2221</f>
        <v>4</v>
      </c>
      <c r="C2325" s="38">
        <f>+'BaseData 27b3'!C2221</f>
        <v>2024</v>
      </c>
      <c r="D2325" s="38" t="str">
        <f>+INDEX(names!$B$2:$B$28,MATCH('BaseData 27b3'!D2221,names!$A$2:$A$28,0))</f>
        <v>Los Angeles</v>
      </c>
      <c r="E2325" s="38" t="str">
        <f>+'BaseData 27b3'!E2221</f>
        <v>BASIC</v>
      </c>
      <c r="F2325" s="38" t="str">
        <f>+'BaseData 27b3'!F2221</f>
        <v>UT</v>
      </c>
      <c r="G2325" s="38">
        <f>+'BaseData 27b3'!G2221</f>
        <v>16648.523818021979</v>
      </c>
    </row>
    <row r="2326" spans="1:7" x14ac:dyDescent="0.25">
      <c r="A2326" s="38">
        <f>+'BaseData 27b3'!A2222</f>
        <v>2024</v>
      </c>
      <c r="B2326" s="38">
        <f>+'BaseData 27b3'!B2222</f>
        <v>4</v>
      </c>
      <c r="C2326" s="38">
        <f>+'BaseData 27b3'!C2222</f>
        <v>2024</v>
      </c>
      <c r="D2326" s="38" t="str">
        <f>+INDEX(names!$B$2:$B$28,MATCH('BaseData 27b3'!D2222,names!$A$2:$A$28,0))</f>
        <v>Los Angeles</v>
      </c>
      <c r="E2326" s="38" t="str">
        <f>+'BaseData 27b3'!E2222</f>
        <v>BASIC</v>
      </c>
      <c r="F2326" s="38" t="str">
        <f>+'BaseData 27b3'!F2222</f>
        <v>TR</v>
      </c>
      <c r="G2326" s="38">
        <f>+'BaseData 27b3'!G2222</f>
        <v>3082.3299999999958</v>
      </c>
    </row>
    <row r="2327" spans="1:7" x14ac:dyDescent="0.25">
      <c r="A2327" s="38">
        <f>+'BaseData 27b3'!A2223</f>
        <v>2024</v>
      </c>
      <c r="B2327" s="38">
        <f>+'BaseData 27b3'!B2223</f>
        <v>4</v>
      </c>
      <c r="C2327" s="38">
        <f>+'BaseData 27b3'!C2223</f>
        <v>2024</v>
      </c>
      <c r="D2327" s="38" t="str">
        <f>+INDEX(names!$B$2:$B$28,MATCH('BaseData 27b3'!D2223,names!$A$2:$A$28,0))</f>
        <v>Las Virgenes</v>
      </c>
      <c r="E2327" s="38" t="str">
        <f>+'BaseData 27b3'!E2223</f>
        <v>BASIC</v>
      </c>
      <c r="F2327" s="38" t="str">
        <f>+'BaseData 27b3'!F2223</f>
        <v>TR</v>
      </c>
      <c r="G2327" s="38">
        <f>+'BaseData 27b3'!G2223</f>
        <v>1454.2020297802196</v>
      </c>
    </row>
    <row r="2328" spans="1:7" x14ac:dyDescent="0.25">
      <c r="A2328" s="38">
        <f>+'BaseData 27b3'!A2224</f>
        <v>2024</v>
      </c>
      <c r="B2328" s="38">
        <f>+'BaseData 27b3'!B2224</f>
        <v>4</v>
      </c>
      <c r="C2328" s="38">
        <f>+'BaseData 27b3'!C2224</f>
        <v>2024</v>
      </c>
      <c r="D2328" s="38" t="str">
        <f>+INDEX(names!$B$2:$B$28,MATCH('BaseData 27b3'!D2224,names!$A$2:$A$28,0))</f>
        <v>Long Beach</v>
      </c>
      <c r="E2328" s="38" t="str">
        <f>+'BaseData 27b3'!E2224</f>
        <v>BASIC</v>
      </c>
      <c r="F2328" s="38" t="str">
        <f>+'BaseData 27b3'!F2224</f>
        <v>TR</v>
      </c>
      <c r="G2328" s="38">
        <f>+'BaseData 27b3'!G2224</f>
        <v>2660.3841384615375</v>
      </c>
    </row>
    <row r="2329" spans="1:7" x14ac:dyDescent="0.25">
      <c r="A2329" s="38">
        <f>+'BaseData 27b3'!A2225</f>
        <v>2024</v>
      </c>
      <c r="B2329" s="38">
        <f>+'BaseData 27b3'!B2225</f>
        <v>4</v>
      </c>
      <c r="C2329" s="38">
        <f>+'BaseData 27b3'!C2225</f>
        <v>2024</v>
      </c>
      <c r="D2329" s="38" t="str">
        <f>+INDEX(names!$B$2:$B$28,MATCH('BaseData 27b3'!D2225,names!$A$2:$A$28,0))</f>
        <v>MWDOC</v>
      </c>
      <c r="E2329" s="38" t="str">
        <f>+'BaseData 27b3'!E2225</f>
        <v>BASIC</v>
      </c>
      <c r="F2329" s="38" t="str">
        <f>+'BaseData 27b3'!F2225</f>
        <v>TR</v>
      </c>
      <c r="G2329" s="38">
        <f>+'BaseData 27b3'!G2225</f>
        <v>8038.6495692307644</v>
      </c>
    </row>
    <row r="2330" spans="1:7" x14ac:dyDescent="0.25">
      <c r="A2330" s="38">
        <f>+'BaseData 27b3'!A2226</f>
        <v>2024</v>
      </c>
      <c r="B2330" s="38">
        <f>+'BaseData 27b3'!B2226</f>
        <v>4</v>
      </c>
      <c r="C2330" s="38">
        <f>+'BaseData 27b3'!C2226</f>
        <v>2024</v>
      </c>
      <c r="D2330" s="38" t="str">
        <f>+INDEX(names!$B$2:$B$28,MATCH('BaseData 27b3'!D2226,names!$A$2:$A$28,0))</f>
        <v>MWDOC</v>
      </c>
      <c r="E2330" s="38" t="str">
        <f>+'BaseData 27b3'!E2226</f>
        <v>BASIC</v>
      </c>
      <c r="F2330" s="38" t="str">
        <f>+'BaseData 27b3'!F2226</f>
        <v>UT</v>
      </c>
      <c r="G2330" s="38">
        <f>+'BaseData 27b3'!G2226</f>
        <v>7092.2667215384627</v>
      </c>
    </row>
    <row r="2331" spans="1:7" x14ac:dyDescent="0.25">
      <c r="A2331" s="38">
        <f>+'BaseData 27b3'!A2227</f>
        <v>2024</v>
      </c>
      <c r="B2331" s="38">
        <f>+'BaseData 27b3'!B2227</f>
        <v>4</v>
      </c>
      <c r="C2331" s="38">
        <f>+'BaseData 27b3'!C2227</f>
        <v>2024</v>
      </c>
      <c r="D2331" s="38" t="str">
        <f>+INDEX(names!$B$2:$B$28,MATCH('BaseData 27b3'!D2227,names!$A$2:$A$28,0))</f>
        <v>MWDOC</v>
      </c>
      <c r="E2331" s="38" t="str">
        <f>+'BaseData 27b3'!E2227</f>
        <v>LNG</v>
      </c>
      <c r="F2331" s="38" t="str">
        <f>+'BaseData 27b3'!F2227</f>
        <v>UT</v>
      </c>
      <c r="G2331" s="38">
        <f>+'BaseData 27b3'!G2227</f>
        <v>0</v>
      </c>
    </row>
    <row r="2332" spans="1:7" x14ac:dyDescent="0.25">
      <c r="A2332" s="38">
        <f>+'BaseData 27b3'!A2228</f>
        <v>2024</v>
      </c>
      <c r="B2332" s="38">
        <f>+'BaseData 27b3'!B2228</f>
        <v>4</v>
      </c>
      <c r="C2332" s="38">
        <f>+'BaseData 27b3'!C2228</f>
        <v>2024</v>
      </c>
      <c r="D2332" s="38" t="str">
        <f>+INDEX(names!$B$2:$B$28,MATCH('BaseData 27b3'!D2228,names!$A$2:$A$28,0))</f>
        <v>Pasadena</v>
      </c>
      <c r="E2332" s="38" t="str">
        <f>+'BaseData 27b3'!E2228</f>
        <v>BASIC</v>
      </c>
      <c r="F2332" s="38" t="str">
        <f>+'BaseData 27b3'!F2228</f>
        <v>TR</v>
      </c>
      <c r="G2332" s="38">
        <f>+'BaseData 27b3'!G2228</f>
        <v>1701.1516202197795</v>
      </c>
    </row>
    <row r="2333" spans="1:7" x14ac:dyDescent="0.25">
      <c r="A2333" s="38">
        <f>+'BaseData 27b3'!A2229</f>
        <v>2024</v>
      </c>
      <c r="B2333" s="38">
        <f>+'BaseData 27b3'!B2229</f>
        <v>4</v>
      </c>
      <c r="C2333" s="38">
        <f>+'BaseData 27b3'!C2229</f>
        <v>2024</v>
      </c>
      <c r="D2333" s="38" t="str">
        <f>+INDEX(names!$B$2:$B$28,MATCH('BaseData 27b3'!D2229,names!$A$2:$A$28,0))</f>
        <v>San Marino</v>
      </c>
      <c r="E2333" s="38" t="str">
        <f>+'BaseData 27b3'!E2229</f>
        <v>BASIC</v>
      </c>
      <c r="F2333" s="38" t="str">
        <f>+'BaseData 27b3'!F2229</f>
        <v>TR</v>
      </c>
      <c r="G2333" s="38">
        <f>+'BaseData 27b3'!G2229</f>
        <v>103.12867692307697</v>
      </c>
    </row>
    <row r="2334" spans="1:7" x14ac:dyDescent="0.25">
      <c r="A2334" s="38">
        <f>+'BaseData 27b3'!A2230</f>
        <v>2024</v>
      </c>
      <c r="B2334" s="38">
        <f>+'BaseData 27b3'!B2230</f>
        <v>4</v>
      </c>
      <c r="C2334" s="38">
        <f>+'BaseData 27b3'!C2230</f>
        <v>2024</v>
      </c>
      <c r="D2334" s="38" t="str">
        <f>+INDEX(names!$B$2:$B$28,MATCH('BaseData 27b3'!D2230,names!$A$2:$A$28,0))</f>
        <v>Santa Ana</v>
      </c>
      <c r="E2334" s="38" t="str">
        <f>+'BaseData 27b3'!E2230</f>
        <v>BASIC</v>
      </c>
      <c r="F2334" s="38" t="str">
        <f>+'BaseData 27b3'!F2230</f>
        <v>TR</v>
      </c>
      <c r="G2334" s="38">
        <f>+'BaseData 27b3'!G2230</f>
        <v>966.73561318681266</v>
      </c>
    </row>
    <row r="2335" spans="1:7" x14ac:dyDescent="0.25">
      <c r="A2335" s="38">
        <f>+'BaseData 27b3'!A2231</f>
        <v>2024</v>
      </c>
      <c r="B2335" s="38">
        <f>+'BaseData 27b3'!B2231</f>
        <v>4</v>
      </c>
      <c r="C2335" s="38">
        <f>+'BaseData 27b3'!C2231</f>
        <v>2024</v>
      </c>
      <c r="D2335" s="38" t="str">
        <f>+INDEX(names!$B$2:$B$28,MATCH('BaseData 27b3'!D2231,names!$A$2:$A$28,0))</f>
        <v>Santa Monica</v>
      </c>
      <c r="E2335" s="38" t="str">
        <f>+'BaseData 27b3'!E2231</f>
        <v>BASIC</v>
      </c>
      <c r="F2335" s="38" t="str">
        <f>+'BaseData 27b3'!F2231</f>
        <v>TR</v>
      </c>
      <c r="G2335" s="38">
        <f>+'BaseData 27b3'!G2231</f>
        <v>460.94715516483495</v>
      </c>
    </row>
    <row r="2336" spans="1:7" x14ac:dyDescent="0.25">
      <c r="A2336" s="38">
        <f>+'BaseData 27b3'!A2232</f>
        <v>2024</v>
      </c>
      <c r="B2336" s="38">
        <f>+'BaseData 27b3'!B2232</f>
        <v>4</v>
      </c>
      <c r="C2336" s="38">
        <f>+'BaseData 27b3'!C2232</f>
        <v>2024</v>
      </c>
      <c r="D2336" s="38" t="str">
        <f>+INDEX(names!$B$2:$B$28,MATCH('BaseData 27b3'!D2232,names!$A$2:$A$28,0))</f>
        <v>San Diego</v>
      </c>
      <c r="E2336" s="38" t="str">
        <f>+'BaseData 27b3'!E2232</f>
        <v>BASIC</v>
      </c>
      <c r="F2336" s="38" t="str">
        <f>+'BaseData 27b3'!F2232</f>
        <v>TR</v>
      </c>
      <c r="G2336" s="38">
        <f>+'BaseData 27b3'!G2232</f>
        <v>4963.4221424175812</v>
      </c>
    </row>
    <row r="2337" spans="1:7" x14ac:dyDescent="0.25">
      <c r="A2337" s="38">
        <f>+'BaseData 27b3'!A2233</f>
        <v>2024</v>
      </c>
      <c r="B2337" s="38">
        <f>+'BaseData 27b3'!B2233</f>
        <v>4</v>
      </c>
      <c r="C2337" s="38">
        <f>+'BaseData 27b3'!C2233</f>
        <v>2024</v>
      </c>
      <c r="D2337" s="38" t="str">
        <f>+INDEX(names!$B$2:$B$28,MATCH('BaseData 27b3'!D2233,names!$A$2:$A$28,0))</f>
        <v>San Diego</v>
      </c>
      <c r="E2337" s="38" t="str">
        <f>+'BaseData 27b3'!E2233</f>
        <v>BASIC</v>
      </c>
      <c r="F2337" s="38" t="str">
        <f>+'BaseData 27b3'!F2233</f>
        <v>UT</v>
      </c>
      <c r="G2337" s="38">
        <f>+'BaseData 27b3'!G2233</f>
        <v>32079.240051758228</v>
      </c>
    </row>
    <row r="2338" spans="1:7" x14ac:dyDescent="0.25">
      <c r="A2338" s="38">
        <f>+'BaseData 27b3'!A2234</f>
        <v>2024</v>
      </c>
      <c r="B2338" s="38">
        <f>+'BaseData 27b3'!B2234</f>
        <v>4</v>
      </c>
      <c r="C2338" s="38">
        <f>+'BaseData 27b3'!C2234</f>
        <v>2024</v>
      </c>
      <c r="D2338" s="38" t="str">
        <f>+INDEX(names!$B$2:$B$28,MATCH('BaseData 27b3'!D2234,names!$A$2:$A$28,0))</f>
        <v>Three Valleys</v>
      </c>
      <c r="E2338" s="38" t="str">
        <f>+'BaseData 27b3'!E2234</f>
        <v>BASIC</v>
      </c>
      <c r="F2338" s="38" t="str">
        <f>+'BaseData 27b3'!F2234</f>
        <v>TR</v>
      </c>
      <c r="G2338" s="38">
        <f>+'BaseData 27b3'!G2234</f>
        <v>2485.5943057142867</v>
      </c>
    </row>
    <row r="2339" spans="1:7" x14ac:dyDescent="0.25">
      <c r="A2339" s="38">
        <f>+'BaseData 27b3'!A2235</f>
        <v>2024</v>
      </c>
      <c r="B2339" s="38">
        <f>+'BaseData 27b3'!B2235</f>
        <v>4</v>
      </c>
      <c r="C2339" s="38">
        <f>+'BaseData 27b3'!C2235</f>
        <v>2024</v>
      </c>
      <c r="D2339" s="38" t="str">
        <f>+INDEX(names!$B$2:$B$28,MATCH('BaseData 27b3'!D2235,names!$A$2:$A$28,0))</f>
        <v>Three Valleys</v>
      </c>
      <c r="E2339" s="38" t="str">
        <f>+'BaseData 27b3'!E2235</f>
        <v>BASIC</v>
      </c>
      <c r="F2339" s="38" t="str">
        <f>+'BaseData 27b3'!F2235</f>
        <v>UT</v>
      </c>
      <c r="G2339" s="38">
        <f>+'BaseData 27b3'!G2235</f>
        <v>1841.8154337362628</v>
      </c>
    </row>
    <row r="2340" spans="1:7" x14ac:dyDescent="0.25">
      <c r="A2340" s="38">
        <f>+'BaseData 27b3'!A2236</f>
        <v>2024</v>
      </c>
      <c r="B2340" s="38">
        <f>+'BaseData 27b3'!B2236</f>
        <v>4</v>
      </c>
      <c r="C2340" s="38">
        <f>+'BaseData 27b3'!C2236</f>
        <v>2024</v>
      </c>
      <c r="D2340" s="38" t="str">
        <f>+INDEX(names!$B$2:$B$28,MATCH('BaseData 27b3'!D2236,names!$A$2:$A$28,0))</f>
        <v>Three Valleys</v>
      </c>
      <c r="E2340" s="38" t="str">
        <f>+'BaseData 27b3'!E2236</f>
        <v>LNG</v>
      </c>
      <c r="F2340" s="38" t="str">
        <f>+'BaseData 27b3'!F2236</f>
        <v>UT</v>
      </c>
      <c r="G2340" s="38">
        <f>+'BaseData 27b3'!G2236</f>
        <v>345.20400000000069</v>
      </c>
    </row>
    <row r="2341" spans="1:7" x14ac:dyDescent="0.25">
      <c r="A2341" s="38">
        <f>+'BaseData 27b3'!A2237</f>
        <v>2024</v>
      </c>
      <c r="B2341" s="38">
        <f>+'BaseData 27b3'!B2237</f>
        <v>4</v>
      </c>
      <c r="C2341" s="38">
        <f>+'BaseData 27b3'!C2237</f>
        <v>2024</v>
      </c>
      <c r="D2341" s="38" t="str">
        <f>+INDEX(names!$B$2:$B$28,MATCH('BaseData 27b3'!D2237,names!$A$2:$A$28,0))</f>
        <v>Torrance</v>
      </c>
      <c r="E2341" s="38" t="str">
        <f>+'BaseData 27b3'!E2237</f>
        <v>BASIC</v>
      </c>
      <c r="F2341" s="38" t="str">
        <f>+'BaseData 27b3'!F2237</f>
        <v>TR</v>
      </c>
      <c r="G2341" s="38">
        <f>+'BaseData 27b3'!G2237</f>
        <v>1186.7300415384614</v>
      </c>
    </row>
    <row r="2342" spans="1:7" x14ac:dyDescent="0.25">
      <c r="A2342" s="38">
        <f>+'BaseData 27b3'!A2238</f>
        <v>2024</v>
      </c>
      <c r="B2342" s="38">
        <f>+'BaseData 27b3'!B2238</f>
        <v>4</v>
      </c>
      <c r="C2342" s="38">
        <f>+'BaseData 27b3'!C2238</f>
        <v>2024</v>
      </c>
      <c r="D2342" s="38" t="str">
        <f>+INDEX(names!$B$2:$B$28,MATCH('BaseData 27b3'!D2238,names!$A$2:$A$28,0))</f>
        <v>Upper San Gabriel</v>
      </c>
      <c r="E2342" s="38" t="str">
        <f>+'BaseData 27b3'!E2238</f>
        <v>BASIC</v>
      </c>
      <c r="F2342" s="38" t="str">
        <f>+'BaseData 27b3'!F2238</f>
        <v>TR</v>
      </c>
      <c r="G2342" s="38">
        <f>+'BaseData 27b3'!G2238</f>
        <v>182.07054923076922</v>
      </c>
    </row>
    <row r="2343" spans="1:7" x14ac:dyDescent="0.25">
      <c r="A2343" s="38">
        <f>+'BaseData 27b3'!A2239</f>
        <v>2024</v>
      </c>
      <c r="B2343" s="38">
        <f>+'BaseData 27b3'!B2239</f>
        <v>4</v>
      </c>
      <c r="C2343" s="38">
        <f>+'BaseData 27b3'!C2239</f>
        <v>2024</v>
      </c>
      <c r="D2343" s="38" t="str">
        <f>+INDEX(names!$B$2:$B$28,MATCH('BaseData 27b3'!D2239,names!$A$2:$A$28,0))</f>
        <v>Upper San Gabriel</v>
      </c>
      <c r="E2343" s="38" t="str">
        <f>+'BaseData 27b3'!E2239</f>
        <v>BASIC</v>
      </c>
      <c r="F2343" s="38" t="str">
        <f>+'BaseData 27b3'!F2239</f>
        <v>UT</v>
      </c>
      <c r="G2343" s="38">
        <f>+'BaseData 27b3'!G2239</f>
        <v>627.73903648351677</v>
      </c>
    </row>
    <row r="2344" spans="1:7" x14ac:dyDescent="0.25">
      <c r="A2344" s="38">
        <f>+'BaseData 27b3'!A2240</f>
        <v>2024</v>
      </c>
      <c r="B2344" s="38">
        <f>+'BaseData 27b3'!B2240</f>
        <v>4</v>
      </c>
      <c r="C2344" s="38">
        <f>+'BaseData 27b3'!C2240</f>
        <v>2024</v>
      </c>
      <c r="D2344" s="38" t="str">
        <f>+INDEX(names!$B$2:$B$28,MATCH('BaseData 27b3'!D2240,names!$A$2:$A$28,0))</f>
        <v>Upper San Gabriel</v>
      </c>
      <c r="E2344" s="38" t="str">
        <f>+'BaseData 27b3'!E2240</f>
        <v>LNG</v>
      </c>
      <c r="F2344" s="38" t="str">
        <f>+'BaseData 27b3'!F2240</f>
        <v>UT</v>
      </c>
      <c r="G2344" s="38">
        <f>+'BaseData 27b3'!G2240</f>
        <v>2894.2200000000007</v>
      </c>
    </row>
    <row r="2345" spans="1:7" x14ac:dyDescent="0.25">
      <c r="A2345" s="38">
        <f>+'BaseData 27b3'!A2241</f>
        <v>2024</v>
      </c>
      <c r="B2345" s="38">
        <f>+'BaseData 27b3'!B2241</f>
        <v>4</v>
      </c>
      <c r="C2345" s="38">
        <f>+'BaseData 27b3'!C2241</f>
        <v>2024</v>
      </c>
      <c r="D2345" s="38" t="str">
        <f>+INDEX(names!$B$2:$B$28,MATCH('BaseData 27b3'!D2241,names!$A$2:$A$28,0))</f>
        <v>West Basin</v>
      </c>
      <c r="E2345" s="38" t="str">
        <f>+'BaseData 27b3'!E2241</f>
        <v>BASIC</v>
      </c>
      <c r="F2345" s="38" t="str">
        <f>+'BaseData 27b3'!F2241</f>
        <v>TR</v>
      </c>
      <c r="G2345" s="38">
        <f>+'BaseData 27b3'!G2241</f>
        <v>9269.3503414285715</v>
      </c>
    </row>
    <row r="2346" spans="1:7" x14ac:dyDescent="0.25">
      <c r="A2346" s="38">
        <f>+'BaseData 27b3'!A2242</f>
        <v>2024</v>
      </c>
      <c r="B2346" s="38">
        <f>+'BaseData 27b3'!B2242</f>
        <v>4</v>
      </c>
      <c r="C2346" s="38">
        <f>+'BaseData 27b3'!C2242</f>
        <v>2024</v>
      </c>
      <c r="D2346" s="38" t="str">
        <f>+INDEX(names!$B$2:$B$28,MATCH('BaseData 27b3'!D2242,names!$A$2:$A$28,0))</f>
        <v>Western</v>
      </c>
      <c r="E2346" s="38" t="str">
        <f>+'BaseData 27b3'!E2242</f>
        <v>BASIC</v>
      </c>
      <c r="F2346" s="38" t="str">
        <f>+'BaseData 27b3'!F2242</f>
        <v>TR</v>
      </c>
      <c r="G2346" s="38">
        <f>+'BaseData 27b3'!G2242</f>
        <v>3877.6286469230754</v>
      </c>
    </row>
    <row r="2347" spans="1:7" x14ac:dyDescent="0.25">
      <c r="A2347" s="38">
        <f>+'BaseData 27b3'!A2243</f>
        <v>2024</v>
      </c>
      <c r="B2347" s="38">
        <f>+'BaseData 27b3'!B2243</f>
        <v>4</v>
      </c>
      <c r="C2347" s="38">
        <f>+'BaseData 27b3'!C2243</f>
        <v>2024</v>
      </c>
      <c r="D2347" s="38" t="str">
        <f>+INDEX(names!$B$2:$B$28,MATCH('BaseData 27b3'!D2243,names!$A$2:$A$28,0))</f>
        <v>Western</v>
      </c>
      <c r="E2347" s="38" t="str">
        <f>+'BaseData 27b3'!E2243</f>
        <v>BASIC</v>
      </c>
      <c r="F2347" s="38" t="str">
        <f>+'BaseData 27b3'!F2243</f>
        <v>UT</v>
      </c>
      <c r="G2347" s="38">
        <f>+'BaseData 27b3'!G2243</f>
        <v>2372.865755384616</v>
      </c>
    </row>
    <row r="2348" spans="1:7" x14ac:dyDescent="0.25">
      <c r="A2348" s="38">
        <f>+'BaseData 27b3'!A2244</f>
        <v>2024</v>
      </c>
      <c r="B2348" s="38">
        <f>+'BaseData 27b3'!B2244</f>
        <v>4</v>
      </c>
      <c r="C2348" s="38">
        <f>+'BaseData 27b3'!C2244</f>
        <v>2024</v>
      </c>
      <c r="D2348" s="38" t="str">
        <f>+INDEX(names!$B$2:$B$28,MATCH('BaseData 27b3'!D2244,names!$A$2:$A$28,0))</f>
        <v>Western</v>
      </c>
      <c r="E2348" s="38" t="str">
        <f>+'BaseData 27b3'!E2244</f>
        <v>LNG</v>
      </c>
      <c r="F2348" s="38" t="str">
        <f>+'BaseData 27b3'!F2244</f>
        <v>UT</v>
      </c>
      <c r="G2348" s="38">
        <f>+'BaseData 27b3'!G2244</f>
        <v>168.91666666666643</v>
      </c>
    </row>
    <row r="2349" spans="1:7" x14ac:dyDescent="0.25">
      <c r="A2349" s="38">
        <f>+'BaseData 27b3'!A2245</f>
        <v>2024</v>
      </c>
      <c r="B2349" s="38">
        <f>+'BaseData 27b3'!B2245</f>
        <v>5</v>
      </c>
      <c r="C2349" s="38">
        <f>+'BaseData 27b3'!C2245</f>
        <v>2024</v>
      </c>
      <c r="D2349" s="38" t="str">
        <f>+INDEX(names!$B$2:$B$28,MATCH('BaseData 27b3'!D2245,names!$A$2:$A$28,0))</f>
        <v>Anaheim</v>
      </c>
      <c r="E2349" s="38" t="str">
        <f>+'BaseData 27b3'!E2245</f>
        <v>BASIC</v>
      </c>
      <c r="F2349" s="38" t="str">
        <f>+'BaseData 27b3'!F2245</f>
        <v>TR</v>
      </c>
      <c r="G2349" s="38">
        <f>+'BaseData 27b3'!G2245</f>
        <v>264.51408000000004</v>
      </c>
    </row>
    <row r="2350" spans="1:7" x14ac:dyDescent="0.25">
      <c r="A2350" s="38">
        <f>+'BaseData 27b3'!A2246</f>
        <v>2024</v>
      </c>
      <c r="B2350" s="38">
        <f>+'BaseData 27b3'!B2246</f>
        <v>5</v>
      </c>
      <c r="C2350" s="38">
        <f>+'BaseData 27b3'!C2246</f>
        <v>2024</v>
      </c>
      <c r="D2350" s="38" t="str">
        <f>+INDEX(names!$B$2:$B$28,MATCH('BaseData 27b3'!D2246,names!$A$2:$A$28,0))</f>
        <v>Anaheim</v>
      </c>
      <c r="E2350" s="38" t="str">
        <f>+'BaseData 27b3'!E2246</f>
        <v>BASIC</v>
      </c>
      <c r="F2350" s="38" t="str">
        <f>+'BaseData 27b3'!F2246</f>
        <v>UT</v>
      </c>
      <c r="G2350" s="38">
        <f>+'BaseData 27b3'!G2246</f>
        <v>1513.9451999999999</v>
      </c>
    </row>
    <row r="2351" spans="1:7" x14ac:dyDescent="0.25">
      <c r="A2351" s="38">
        <f>+'BaseData 27b3'!A2247</f>
        <v>2024</v>
      </c>
      <c r="B2351" s="38">
        <f>+'BaseData 27b3'!B2247</f>
        <v>5</v>
      </c>
      <c r="C2351" s="38">
        <f>+'BaseData 27b3'!C2247</f>
        <v>2024</v>
      </c>
      <c r="D2351" s="38" t="str">
        <f>+INDEX(names!$B$2:$B$28,MATCH('BaseData 27b3'!D2247,names!$A$2:$A$28,0))</f>
        <v>Beverly Hills</v>
      </c>
      <c r="E2351" s="38" t="str">
        <f>+'BaseData 27b3'!E2247</f>
        <v>BASIC</v>
      </c>
      <c r="F2351" s="38" t="str">
        <f>+'BaseData 27b3'!F2247</f>
        <v>TR</v>
      </c>
      <c r="G2351" s="38">
        <f>+'BaseData 27b3'!G2247</f>
        <v>967.69682912087933</v>
      </c>
    </row>
    <row r="2352" spans="1:7" x14ac:dyDescent="0.25">
      <c r="A2352" s="38">
        <f>+'BaseData 27b3'!A2248</f>
        <v>2024</v>
      </c>
      <c r="B2352" s="38">
        <f>+'BaseData 27b3'!B2248</f>
        <v>5</v>
      </c>
      <c r="C2352" s="38">
        <f>+'BaseData 27b3'!C2248</f>
        <v>2024</v>
      </c>
      <c r="D2352" s="38" t="str">
        <f>+INDEX(names!$B$2:$B$28,MATCH('BaseData 27b3'!D2248,names!$A$2:$A$28,0))</f>
        <v>Burbank</v>
      </c>
      <c r="E2352" s="38" t="str">
        <f>+'BaseData 27b3'!E2248</f>
        <v>BASIC</v>
      </c>
      <c r="F2352" s="38" t="str">
        <f>+'BaseData 27b3'!F2248</f>
        <v>TR</v>
      </c>
      <c r="G2352" s="38">
        <f>+'BaseData 27b3'!G2248</f>
        <v>381.35674087912088</v>
      </c>
    </row>
    <row r="2353" spans="1:7" x14ac:dyDescent="0.25">
      <c r="A2353" s="38">
        <f>+'BaseData 27b3'!A2249</f>
        <v>2024</v>
      </c>
      <c r="B2353" s="38">
        <f>+'BaseData 27b3'!B2249</f>
        <v>5</v>
      </c>
      <c r="C2353" s="38">
        <f>+'BaseData 27b3'!C2249</f>
        <v>2024</v>
      </c>
      <c r="D2353" s="38" t="str">
        <f>+INDEX(names!$B$2:$B$28,MATCH('BaseData 27b3'!D2249,names!$A$2:$A$28,0))</f>
        <v>Calleguas</v>
      </c>
      <c r="E2353" s="38" t="str">
        <f>+'BaseData 27b3'!E2249</f>
        <v>BASIC</v>
      </c>
      <c r="F2353" s="38" t="str">
        <f>+'BaseData 27b3'!F2249</f>
        <v>TR</v>
      </c>
      <c r="G2353" s="38">
        <f>+'BaseData 27b3'!G2249</f>
        <v>9266.5945021978005</v>
      </c>
    </row>
    <row r="2354" spans="1:7" x14ac:dyDescent="0.25">
      <c r="A2354" s="38">
        <f>+'BaseData 27b3'!A2250</f>
        <v>2024</v>
      </c>
      <c r="B2354" s="38">
        <f>+'BaseData 27b3'!B2250</f>
        <v>5</v>
      </c>
      <c r="C2354" s="38">
        <f>+'BaseData 27b3'!C2250</f>
        <v>2024</v>
      </c>
      <c r="D2354" s="38" t="str">
        <f>+INDEX(names!$B$2:$B$28,MATCH('BaseData 27b3'!D2250,names!$A$2:$A$28,0))</f>
        <v>Calleguas</v>
      </c>
      <c r="E2354" s="38" t="str">
        <f>+'BaseData 27b3'!E2250</f>
        <v>LNG</v>
      </c>
      <c r="F2354" s="38" t="str">
        <f>+'BaseData 27b3'!F2250</f>
        <v>TR</v>
      </c>
      <c r="G2354" s="38">
        <f>+'BaseData 27b3'!G2250</f>
        <v>0</v>
      </c>
    </row>
    <row r="2355" spans="1:7" x14ac:dyDescent="0.25">
      <c r="A2355" s="38">
        <f>+'BaseData 27b3'!A2251</f>
        <v>2024</v>
      </c>
      <c r="B2355" s="38">
        <f>+'BaseData 27b3'!B2251</f>
        <v>5</v>
      </c>
      <c r="C2355" s="38">
        <f>+'BaseData 27b3'!C2251</f>
        <v>2024</v>
      </c>
      <c r="D2355" s="38" t="str">
        <f>+INDEX(names!$B$2:$B$28,MATCH('BaseData 27b3'!D2251,names!$A$2:$A$28,0))</f>
        <v>Central Basin</v>
      </c>
      <c r="E2355" s="38" t="str">
        <f>+'BaseData 27b3'!E2251</f>
        <v>BASIC</v>
      </c>
      <c r="F2355" s="38" t="str">
        <f>+'BaseData 27b3'!F2251</f>
        <v>TR</v>
      </c>
      <c r="G2355" s="38">
        <f>+'BaseData 27b3'!G2251</f>
        <v>1989.7063153846145</v>
      </c>
    </row>
    <row r="2356" spans="1:7" x14ac:dyDescent="0.25">
      <c r="A2356" s="38">
        <f>+'BaseData 27b3'!A2252</f>
        <v>2024</v>
      </c>
      <c r="B2356" s="38">
        <f>+'BaseData 27b3'!B2252</f>
        <v>5</v>
      </c>
      <c r="C2356" s="38">
        <f>+'BaseData 27b3'!C2252</f>
        <v>2024</v>
      </c>
      <c r="D2356" s="38" t="str">
        <f>+INDEX(names!$B$2:$B$28,MATCH('BaseData 27b3'!D2252,names!$A$2:$A$28,0))</f>
        <v>Compton</v>
      </c>
      <c r="E2356" s="38" t="str">
        <f>+'BaseData 27b3'!E2252</f>
        <v>BASIC</v>
      </c>
      <c r="F2356" s="38" t="str">
        <f>+'BaseData 27b3'!F2252</f>
        <v>TR</v>
      </c>
      <c r="G2356" s="38">
        <f>+'BaseData 27b3'!G2252</f>
        <v>954.01531846153887</v>
      </c>
    </row>
    <row r="2357" spans="1:7" x14ac:dyDescent="0.25">
      <c r="A2357" s="38">
        <f>+'BaseData 27b3'!A2253</f>
        <v>2024</v>
      </c>
      <c r="B2357" s="38">
        <f>+'BaseData 27b3'!B2253</f>
        <v>5</v>
      </c>
      <c r="C2357" s="38">
        <f>+'BaseData 27b3'!C2253</f>
        <v>2024</v>
      </c>
      <c r="D2357" s="38" t="str">
        <f>+INDEX(names!$B$2:$B$28,MATCH('BaseData 27b3'!D2253,names!$A$2:$A$28,0))</f>
        <v>Eastern</v>
      </c>
      <c r="E2357" s="38" t="str">
        <f>+'BaseData 27b3'!E2253</f>
        <v>BASIC</v>
      </c>
      <c r="F2357" s="38" t="str">
        <f>+'BaseData 27b3'!F2253</f>
        <v>TR</v>
      </c>
      <c r="G2357" s="38">
        <f>+'BaseData 27b3'!G2253</f>
        <v>8958.2075613186807</v>
      </c>
    </row>
    <row r="2358" spans="1:7" x14ac:dyDescent="0.25">
      <c r="A2358" s="38">
        <f>+'BaseData 27b3'!A2254</f>
        <v>2024</v>
      </c>
      <c r="B2358" s="38">
        <f>+'BaseData 27b3'!B2254</f>
        <v>5</v>
      </c>
      <c r="C2358" s="38">
        <f>+'BaseData 27b3'!C2254</f>
        <v>2024</v>
      </c>
      <c r="D2358" s="38" t="str">
        <f>+INDEX(names!$B$2:$B$28,MATCH('BaseData 27b3'!D2254,names!$A$2:$A$28,0))</f>
        <v>Eastern</v>
      </c>
      <c r="E2358" s="38" t="str">
        <f>+'BaseData 27b3'!E2254</f>
        <v>BASIC</v>
      </c>
      <c r="F2358" s="38" t="str">
        <f>+'BaseData 27b3'!F2254</f>
        <v>UT</v>
      </c>
      <c r="G2358" s="38">
        <f>+'BaseData 27b3'!G2254</f>
        <v>4465.2275419780226</v>
      </c>
    </row>
    <row r="2359" spans="1:7" x14ac:dyDescent="0.25">
      <c r="A2359" s="38">
        <f>+'BaseData 27b3'!A2255</f>
        <v>2024</v>
      </c>
      <c r="B2359" s="38">
        <f>+'BaseData 27b3'!B2255</f>
        <v>5</v>
      </c>
      <c r="C2359" s="38">
        <f>+'BaseData 27b3'!C2255</f>
        <v>2024</v>
      </c>
      <c r="D2359" s="38" t="str">
        <f>+INDEX(names!$B$2:$B$28,MATCH('BaseData 27b3'!D2255,names!$A$2:$A$28,0))</f>
        <v>Eastern</v>
      </c>
      <c r="E2359" s="38" t="str">
        <f>+'BaseData 27b3'!E2255</f>
        <v>LNG</v>
      </c>
      <c r="F2359" s="38" t="str">
        <f>+'BaseData 27b3'!F2255</f>
        <v>UT</v>
      </c>
      <c r="G2359" s="38">
        <f>+'BaseData 27b3'!G2255</f>
        <v>427.95</v>
      </c>
    </row>
    <row r="2360" spans="1:7" x14ac:dyDescent="0.25">
      <c r="A2360" s="38">
        <f>+'BaseData 27b3'!A2256</f>
        <v>2024</v>
      </c>
      <c r="B2360" s="38">
        <f>+'BaseData 27b3'!B2256</f>
        <v>5</v>
      </c>
      <c r="C2360" s="38">
        <f>+'BaseData 27b3'!C2256</f>
        <v>2024</v>
      </c>
      <c r="D2360" s="38" t="str">
        <f>+INDEX(names!$B$2:$B$28,MATCH('BaseData 27b3'!D2256,names!$A$2:$A$28,0))</f>
        <v>Foothill</v>
      </c>
      <c r="E2360" s="38" t="str">
        <f>+'BaseData 27b3'!E2256</f>
        <v>BASIC</v>
      </c>
      <c r="F2360" s="38" t="str">
        <f>+'BaseData 27b3'!F2256</f>
        <v>TR</v>
      </c>
      <c r="G2360" s="38">
        <f>+'BaseData 27b3'!G2256</f>
        <v>640.56991142857134</v>
      </c>
    </row>
    <row r="2361" spans="1:7" x14ac:dyDescent="0.25">
      <c r="A2361" s="38">
        <f>+'BaseData 27b3'!A2257</f>
        <v>2024</v>
      </c>
      <c r="B2361" s="38">
        <f>+'BaseData 27b3'!B2257</f>
        <v>5</v>
      </c>
      <c r="C2361" s="38">
        <f>+'BaseData 27b3'!C2257</f>
        <v>2024</v>
      </c>
      <c r="D2361" s="38" t="str">
        <f>+INDEX(names!$B$2:$B$28,MATCH('BaseData 27b3'!D2257,names!$A$2:$A$28,0))</f>
        <v>Foothill</v>
      </c>
      <c r="E2361" s="38" t="str">
        <f>+'BaseData 27b3'!E2257</f>
        <v>LNG</v>
      </c>
      <c r="F2361" s="38" t="str">
        <f>+'BaseData 27b3'!F2257</f>
        <v>TR</v>
      </c>
      <c r="G2361" s="38">
        <f>+'BaseData 27b3'!G2257</f>
        <v>0</v>
      </c>
    </row>
    <row r="2362" spans="1:7" x14ac:dyDescent="0.25">
      <c r="A2362" s="38">
        <f>+'BaseData 27b3'!A2258</f>
        <v>2024</v>
      </c>
      <c r="B2362" s="38">
        <f>+'BaseData 27b3'!B2258</f>
        <v>5</v>
      </c>
      <c r="C2362" s="38">
        <f>+'BaseData 27b3'!C2258</f>
        <v>2024</v>
      </c>
      <c r="D2362" s="38" t="str">
        <f>+INDEX(names!$B$2:$B$28,MATCH('BaseData 27b3'!D2258,names!$A$2:$A$28,0))</f>
        <v>Fullerton</v>
      </c>
      <c r="E2362" s="38" t="str">
        <f>+'BaseData 27b3'!E2258</f>
        <v>BASIC</v>
      </c>
      <c r="F2362" s="38" t="str">
        <f>+'BaseData 27b3'!F2258</f>
        <v>TR</v>
      </c>
      <c r="G2362" s="38">
        <f>+'BaseData 27b3'!G2258</f>
        <v>473.60540923076906</v>
      </c>
    </row>
    <row r="2363" spans="1:7" x14ac:dyDescent="0.25">
      <c r="A2363" s="38">
        <f>+'BaseData 27b3'!A2259</f>
        <v>2024</v>
      </c>
      <c r="B2363" s="38">
        <f>+'BaseData 27b3'!B2259</f>
        <v>5</v>
      </c>
      <c r="C2363" s="38">
        <f>+'BaseData 27b3'!C2259</f>
        <v>2024</v>
      </c>
      <c r="D2363" s="38" t="str">
        <f>+INDEX(names!$B$2:$B$28,MATCH('BaseData 27b3'!D2259,names!$A$2:$A$28,0))</f>
        <v>Glendale</v>
      </c>
      <c r="E2363" s="38" t="str">
        <f>+'BaseData 27b3'!E2259</f>
        <v>BASIC</v>
      </c>
      <c r="F2363" s="38" t="str">
        <f>+'BaseData 27b3'!F2259</f>
        <v>TR</v>
      </c>
      <c r="G2363" s="38">
        <f>+'BaseData 27b3'!G2259</f>
        <v>1517.3012637362631</v>
      </c>
    </row>
    <row r="2364" spans="1:7" x14ac:dyDescent="0.25">
      <c r="A2364" s="38">
        <f>+'BaseData 27b3'!A2260</f>
        <v>2024</v>
      </c>
      <c r="B2364" s="38">
        <f>+'BaseData 27b3'!B2260</f>
        <v>5</v>
      </c>
      <c r="C2364" s="38">
        <f>+'BaseData 27b3'!C2260</f>
        <v>2024</v>
      </c>
      <c r="D2364" s="38" t="str">
        <f>+INDEX(names!$B$2:$B$28,MATCH('BaseData 27b3'!D2260,names!$A$2:$A$28,0))</f>
        <v>Inland Empire</v>
      </c>
      <c r="E2364" s="38" t="str">
        <f>+'BaseData 27b3'!E2260</f>
        <v>BASIC</v>
      </c>
      <c r="F2364" s="38" t="str">
        <f>+'BaseData 27b3'!F2260</f>
        <v>UT</v>
      </c>
      <c r="G2364" s="38">
        <f>+'BaseData 27b3'!G2260</f>
        <v>5045.6047824175839</v>
      </c>
    </row>
    <row r="2365" spans="1:7" x14ac:dyDescent="0.25">
      <c r="A2365" s="38">
        <f>+'BaseData 27b3'!A2261</f>
        <v>2024</v>
      </c>
      <c r="B2365" s="38">
        <f>+'BaseData 27b3'!B2261</f>
        <v>5</v>
      </c>
      <c r="C2365" s="38">
        <f>+'BaseData 27b3'!C2261</f>
        <v>2024</v>
      </c>
      <c r="D2365" s="38" t="str">
        <f>+INDEX(names!$B$2:$B$28,MATCH('BaseData 27b3'!D2261,names!$A$2:$A$28,0))</f>
        <v>Inland Empire</v>
      </c>
      <c r="E2365" s="38" t="str">
        <f>+'BaseData 27b3'!E2261</f>
        <v>LNG</v>
      </c>
      <c r="F2365" s="38" t="str">
        <f>+'BaseData 27b3'!F2261</f>
        <v>UT</v>
      </c>
      <c r="G2365" s="38">
        <f>+'BaseData 27b3'!G2261</f>
        <v>0</v>
      </c>
    </row>
    <row r="2366" spans="1:7" x14ac:dyDescent="0.25">
      <c r="A2366" s="38">
        <f>+'BaseData 27b3'!A2262</f>
        <v>2024</v>
      </c>
      <c r="B2366" s="38">
        <f>+'BaseData 27b3'!B2262</f>
        <v>5</v>
      </c>
      <c r="C2366" s="38">
        <f>+'BaseData 27b3'!C2262</f>
        <v>2024</v>
      </c>
      <c r="D2366" s="38" t="str">
        <f>+INDEX(names!$B$2:$B$28,MATCH('BaseData 27b3'!D2262,names!$A$2:$A$28,0))</f>
        <v>Los Angeles</v>
      </c>
      <c r="E2366" s="38" t="str">
        <f>+'BaseData 27b3'!E2262</f>
        <v>BASIC</v>
      </c>
      <c r="F2366" s="38" t="str">
        <f>+'BaseData 27b3'!F2262</f>
        <v>UT</v>
      </c>
      <c r="G2366" s="38">
        <f>+'BaseData 27b3'!G2262</f>
        <v>15777.741750329675</v>
      </c>
    </row>
    <row r="2367" spans="1:7" x14ac:dyDescent="0.25">
      <c r="A2367" s="38">
        <f>+'BaseData 27b3'!A2263</f>
        <v>2024</v>
      </c>
      <c r="B2367" s="38">
        <f>+'BaseData 27b3'!B2263</f>
        <v>5</v>
      </c>
      <c r="C2367" s="38">
        <f>+'BaseData 27b3'!C2263</f>
        <v>2024</v>
      </c>
      <c r="D2367" s="38" t="str">
        <f>+INDEX(names!$B$2:$B$28,MATCH('BaseData 27b3'!D2263,names!$A$2:$A$28,0))</f>
        <v>Los Angeles</v>
      </c>
      <c r="E2367" s="38" t="str">
        <f>+'BaseData 27b3'!E2263</f>
        <v>BASIC</v>
      </c>
      <c r="F2367" s="38" t="str">
        <f>+'BaseData 27b3'!F2263</f>
        <v>TR</v>
      </c>
      <c r="G2367" s="38">
        <f>+'BaseData 27b3'!G2263</f>
        <v>3246.5524999999957</v>
      </c>
    </row>
    <row r="2368" spans="1:7" x14ac:dyDescent="0.25">
      <c r="A2368" s="38">
        <f>+'BaseData 27b3'!A2264</f>
        <v>2024</v>
      </c>
      <c r="B2368" s="38">
        <f>+'BaseData 27b3'!B2264</f>
        <v>5</v>
      </c>
      <c r="C2368" s="38">
        <f>+'BaseData 27b3'!C2264</f>
        <v>2024</v>
      </c>
      <c r="D2368" s="38" t="str">
        <f>+INDEX(names!$B$2:$B$28,MATCH('BaseData 27b3'!D2264,names!$A$2:$A$28,0))</f>
        <v>Las Virgenes</v>
      </c>
      <c r="E2368" s="38" t="str">
        <f>+'BaseData 27b3'!E2264</f>
        <v>BASIC</v>
      </c>
      <c r="F2368" s="38" t="str">
        <f>+'BaseData 27b3'!F2264</f>
        <v>TR</v>
      </c>
      <c r="G2368" s="38">
        <f>+'BaseData 27b3'!G2264</f>
        <v>1555.9133387912086</v>
      </c>
    </row>
    <row r="2369" spans="1:7" x14ac:dyDescent="0.25">
      <c r="A2369" s="38">
        <f>+'BaseData 27b3'!A2265</f>
        <v>2024</v>
      </c>
      <c r="B2369" s="38">
        <f>+'BaseData 27b3'!B2265</f>
        <v>5</v>
      </c>
      <c r="C2369" s="38">
        <f>+'BaseData 27b3'!C2265</f>
        <v>2024</v>
      </c>
      <c r="D2369" s="38" t="str">
        <f>+INDEX(names!$B$2:$B$28,MATCH('BaseData 27b3'!D2265,names!$A$2:$A$28,0))</f>
        <v>Long Beach</v>
      </c>
      <c r="E2369" s="38" t="str">
        <f>+'BaseData 27b3'!E2265</f>
        <v>BASIC</v>
      </c>
      <c r="F2369" s="38" t="str">
        <f>+'BaseData 27b3'!F2265</f>
        <v>TR</v>
      </c>
      <c r="G2369" s="38">
        <f>+'BaseData 27b3'!G2265</f>
        <v>2435.8643246153838</v>
      </c>
    </row>
    <row r="2370" spans="1:7" x14ac:dyDescent="0.25">
      <c r="A2370" s="38">
        <f>+'BaseData 27b3'!A2266</f>
        <v>2024</v>
      </c>
      <c r="B2370" s="38">
        <f>+'BaseData 27b3'!B2266</f>
        <v>5</v>
      </c>
      <c r="C2370" s="38">
        <f>+'BaseData 27b3'!C2266</f>
        <v>2024</v>
      </c>
      <c r="D2370" s="38" t="str">
        <f>+INDEX(names!$B$2:$B$28,MATCH('BaseData 27b3'!D2266,names!$A$2:$A$28,0))</f>
        <v>MWDOC</v>
      </c>
      <c r="E2370" s="38" t="str">
        <f>+'BaseData 27b3'!E2266</f>
        <v>BASIC</v>
      </c>
      <c r="F2370" s="38" t="str">
        <f>+'BaseData 27b3'!F2266</f>
        <v>TR</v>
      </c>
      <c r="G2370" s="38">
        <f>+'BaseData 27b3'!G2266</f>
        <v>8874.5410184615375</v>
      </c>
    </row>
    <row r="2371" spans="1:7" x14ac:dyDescent="0.25">
      <c r="A2371" s="38">
        <f>+'BaseData 27b3'!A2267</f>
        <v>2024</v>
      </c>
      <c r="B2371" s="38">
        <f>+'BaseData 27b3'!B2267</f>
        <v>5</v>
      </c>
      <c r="C2371" s="38">
        <f>+'BaseData 27b3'!C2267</f>
        <v>2024</v>
      </c>
      <c r="D2371" s="38" t="str">
        <f>+INDEX(names!$B$2:$B$28,MATCH('BaseData 27b3'!D2267,names!$A$2:$A$28,0))</f>
        <v>MWDOC</v>
      </c>
      <c r="E2371" s="38" t="str">
        <f>+'BaseData 27b3'!E2267</f>
        <v>BASIC</v>
      </c>
      <c r="F2371" s="38" t="str">
        <f>+'BaseData 27b3'!F2267</f>
        <v>UT</v>
      </c>
      <c r="G2371" s="38">
        <f>+'BaseData 27b3'!G2267</f>
        <v>6158.6944707692292</v>
      </c>
    </row>
    <row r="2372" spans="1:7" x14ac:dyDescent="0.25">
      <c r="A2372" s="38">
        <f>+'BaseData 27b3'!A2268</f>
        <v>2024</v>
      </c>
      <c r="B2372" s="38">
        <f>+'BaseData 27b3'!B2268</f>
        <v>5</v>
      </c>
      <c r="C2372" s="38">
        <f>+'BaseData 27b3'!C2268</f>
        <v>2024</v>
      </c>
      <c r="D2372" s="38" t="str">
        <f>+INDEX(names!$B$2:$B$28,MATCH('BaseData 27b3'!D2268,names!$A$2:$A$28,0))</f>
        <v>MWDOC</v>
      </c>
      <c r="E2372" s="38" t="str">
        <f>+'BaseData 27b3'!E2268</f>
        <v>LNG</v>
      </c>
      <c r="F2372" s="38" t="str">
        <f>+'BaseData 27b3'!F2268</f>
        <v>UT</v>
      </c>
      <c r="G2372" s="38">
        <f>+'BaseData 27b3'!G2268</f>
        <v>0</v>
      </c>
    </row>
    <row r="2373" spans="1:7" x14ac:dyDescent="0.25">
      <c r="A2373" s="38">
        <f>+'BaseData 27b3'!A2269</f>
        <v>2024</v>
      </c>
      <c r="B2373" s="38">
        <f>+'BaseData 27b3'!B2269</f>
        <v>5</v>
      </c>
      <c r="C2373" s="38">
        <f>+'BaseData 27b3'!C2269</f>
        <v>2024</v>
      </c>
      <c r="D2373" s="38" t="str">
        <f>+INDEX(names!$B$2:$B$28,MATCH('BaseData 27b3'!D2269,names!$A$2:$A$28,0))</f>
        <v>Pasadena</v>
      </c>
      <c r="E2373" s="38" t="str">
        <f>+'BaseData 27b3'!E2269</f>
        <v>BASIC</v>
      </c>
      <c r="F2373" s="38" t="str">
        <f>+'BaseData 27b3'!F2269</f>
        <v>TR</v>
      </c>
      <c r="G2373" s="38">
        <f>+'BaseData 27b3'!G2269</f>
        <v>1786.0846051648359</v>
      </c>
    </row>
    <row r="2374" spans="1:7" x14ac:dyDescent="0.25">
      <c r="A2374" s="38">
        <f>+'BaseData 27b3'!A2270</f>
        <v>2024</v>
      </c>
      <c r="B2374" s="38">
        <f>+'BaseData 27b3'!B2270</f>
        <v>5</v>
      </c>
      <c r="C2374" s="38">
        <f>+'BaseData 27b3'!C2270</f>
        <v>2024</v>
      </c>
      <c r="D2374" s="38" t="str">
        <f>+INDEX(names!$B$2:$B$28,MATCH('BaseData 27b3'!D2270,names!$A$2:$A$28,0))</f>
        <v>San Marino</v>
      </c>
      <c r="E2374" s="38" t="str">
        <f>+'BaseData 27b3'!E2270</f>
        <v>BASIC</v>
      </c>
      <c r="F2374" s="38" t="str">
        <f>+'BaseData 27b3'!F2270</f>
        <v>TR</v>
      </c>
      <c r="G2374" s="38">
        <f>+'BaseData 27b3'!G2270</f>
        <v>170.3813160439561</v>
      </c>
    </row>
    <row r="2375" spans="1:7" x14ac:dyDescent="0.25">
      <c r="A2375" s="38">
        <f>+'BaseData 27b3'!A2271</f>
        <v>2024</v>
      </c>
      <c r="B2375" s="38">
        <f>+'BaseData 27b3'!B2271</f>
        <v>5</v>
      </c>
      <c r="C2375" s="38">
        <f>+'BaseData 27b3'!C2271</f>
        <v>2024</v>
      </c>
      <c r="D2375" s="38" t="str">
        <f>+INDEX(names!$B$2:$B$28,MATCH('BaseData 27b3'!D2271,names!$A$2:$A$28,0))</f>
        <v>Santa Ana</v>
      </c>
      <c r="E2375" s="38" t="str">
        <f>+'BaseData 27b3'!E2271</f>
        <v>BASIC</v>
      </c>
      <c r="F2375" s="38" t="str">
        <f>+'BaseData 27b3'!F2271</f>
        <v>TR</v>
      </c>
      <c r="G2375" s="38">
        <f>+'BaseData 27b3'!G2271</f>
        <v>1397.8441483516483</v>
      </c>
    </row>
    <row r="2376" spans="1:7" x14ac:dyDescent="0.25">
      <c r="A2376" s="38">
        <f>+'BaseData 27b3'!A2272</f>
        <v>2024</v>
      </c>
      <c r="B2376" s="38">
        <f>+'BaseData 27b3'!B2272</f>
        <v>5</v>
      </c>
      <c r="C2376" s="38">
        <f>+'BaseData 27b3'!C2272</f>
        <v>2024</v>
      </c>
      <c r="D2376" s="38" t="str">
        <f>+INDEX(names!$B$2:$B$28,MATCH('BaseData 27b3'!D2272,names!$A$2:$A$28,0))</f>
        <v>Santa Monica</v>
      </c>
      <c r="E2376" s="38" t="str">
        <f>+'BaseData 27b3'!E2272</f>
        <v>BASIC</v>
      </c>
      <c r="F2376" s="38" t="str">
        <f>+'BaseData 27b3'!F2272</f>
        <v>TR</v>
      </c>
      <c r="G2376" s="38">
        <f>+'BaseData 27b3'!G2272</f>
        <v>546.17944560439548</v>
      </c>
    </row>
    <row r="2377" spans="1:7" x14ac:dyDescent="0.25">
      <c r="A2377" s="38">
        <f>+'BaseData 27b3'!A2273</f>
        <v>2024</v>
      </c>
      <c r="B2377" s="38">
        <f>+'BaseData 27b3'!B2273</f>
        <v>5</v>
      </c>
      <c r="C2377" s="38">
        <f>+'BaseData 27b3'!C2273</f>
        <v>2024</v>
      </c>
      <c r="D2377" s="38" t="str">
        <f>+INDEX(names!$B$2:$B$28,MATCH('BaseData 27b3'!D2273,names!$A$2:$A$28,0))</f>
        <v>San Diego</v>
      </c>
      <c r="E2377" s="38" t="str">
        <f>+'BaseData 27b3'!E2273</f>
        <v>BASIC</v>
      </c>
      <c r="F2377" s="38" t="str">
        <f>+'BaseData 27b3'!F2273</f>
        <v>TR</v>
      </c>
      <c r="G2377" s="38">
        <f>+'BaseData 27b3'!G2273</f>
        <v>4789.3452867032966</v>
      </c>
    </row>
    <row r="2378" spans="1:7" x14ac:dyDescent="0.25">
      <c r="A2378" s="38">
        <f>+'BaseData 27b3'!A2274</f>
        <v>2024</v>
      </c>
      <c r="B2378" s="38">
        <f>+'BaseData 27b3'!B2274</f>
        <v>5</v>
      </c>
      <c r="C2378" s="38">
        <f>+'BaseData 27b3'!C2274</f>
        <v>2024</v>
      </c>
      <c r="D2378" s="38" t="str">
        <f>+INDEX(names!$B$2:$B$28,MATCH('BaseData 27b3'!D2274,names!$A$2:$A$28,0))</f>
        <v>San Diego</v>
      </c>
      <c r="E2378" s="38" t="str">
        <f>+'BaseData 27b3'!E2274</f>
        <v>BASIC</v>
      </c>
      <c r="F2378" s="38" t="str">
        <f>+'BaseData 27b3'!F2274</f>
        <v>UT</v>
      </c>
      <c r="G2378" s="38">
        <f>+'BaseData 27b3'!G2274</f>
        <v>35333.138200879119</v>
      </c>
    </row>
    <row r="2379" spans="1:7" x14ac:dyDescent="0.25">
      <c r="A2379" s="38">
        <f>+'BaseData 27b3'!A2275</f>
        <v>2024</v>
      </c>
      <c r="B2379" s="38">
        <f>+'BaseData 27b3'!B2275</f>
        <v>5</v>
      </c>
      <c r="C2379" s="38">
        <f>+'BaseData 27b3'!C2275</f>
        <v>2024</v>
      </c>
      <c r="D2379" s="38" t="str">
        <f>+INDEX(names!$B$2:$B$28,MATCH('BaseData 27b3'!D2275,names!$A$2:$A$28,0))</f>
        <v>Three Valleys</v>
      </c>
      <c r="E2379" s="38" t="str">
        <f>+'BaseData 27b3'!E2275</f>
        <v>BASIC</v>
      </c>
      <c r="F2379" s="38" t="str">
        <f>+'BaseData 27b3'!F2275</f>
        <v>TR</v>
      </c>
      <c r="G2379" s="38">
        <f>+'BaseData 27b3'!G2275</f>
        <v>2738.1324554945063</v>
      </c>
    </row>
    <row r="2380" spans="1:7" x14ac:dyDescent="0.25">
      <c r="A2380" s="38">
        <f>+'BaseData 27b3'!A2276</f>
        <v>2024</v>
      </c>
      <c r="B2380" s="38">
        <f>+'BaseData 27b3'!B2276</f>
        <v>5</v>
      </c>
      <c r="C2380" s="38">
        <f>+'BaseData 27b3'!C2276</f>
        <v>2024</v>
      </c>
      <c r="D2380" s="38" t="str">
        <f>+INDEX(names!$B$2:$B$28,MATCH('BaseData 27b3'!D2276,names!$A$2:$A$28,0))</f>
        <v>Three Valleys</v>
      </c>
      <c r="E2380" s="38" t="str">
        <f>+'BaseData 27b3'!E2276</f>
        <v>BASIC</v>
      </c>
      <c r="F2380" s="38" t="str">
        <f>+'BaseData 27b3'!F2276</f>
        <v>UT</v>
      </c>
      <c r="G2380" s="38">
        <f>+'BaseData 27b3'!G2276</f>
        <v>1747.320852527472</v>
      </c>
    </row>
    <row r="2381" spans="1:7" x14ac:dyDescent="0.25">
      <c r="A2381" s="38">
        <f>+'BaseData 27b3'!A2277</f>
        <v>2024</v>
      </c>
      <c r="B2381" s="38">
        <f>+'BaseData 27b3'!B2277</f>
        <v>5</v>
      </c>
      <c r="C2381" s="38">
        <f>+'BaseData 27b3'!C2277</f>
        <v>2024</v>
      </c>
      <c r="D2381" s="38" t="str">
        <f>+INDEX(names!$B$2:$B$28,MATCH('BaseData 27b3'!D2277,names!$A$2:$A$28,0))</f>
        <v>Three Valleys</v>
      </c>
      <c r="E2381" s="38" t="str">
        <f>+'BaseData 27b3'!E2277</f>
        <v>LNG</v>
      </c>
      <c r="F2381" s="38" t="str">
        <f>+'BaseData 27b3'!F2277</f>
        <v>UT</v>
      </c>
      <c r="G2381" s="38">
        <f>+'BaseData 27b3'!G2277</f>
        <v>40.715999999999923</v>
      </c>
    </row>
    <row r="2382" spans="1:7" x14ac:dyDescent="0.25">
      <c r="A2382" s="38">
        <f>+'BaseData 27b3'!A2278</f>
        <v>2024</v>
      </c>
      <c r="B2382" s="38">
        <f>+'BaseData 27b3'!B2278</f>
        <v>5</v>
      </c>
      <c r="C2382" s="38">
        <f>+'BaseData 27b3'!C2278</f>
        <v>2024</v>
      </c>
      <c r="D2382" s="38" t="str">
        <f>+INDEX(names!$B$2:$B$28,MATCH('BaseData 27b3'!D2278,names!$A$2:$A$28,0))</f>
        <v>Torrance</v>
      </c>
      <c r="E2382" s="38" t="str">
        <f>+'BaseData 27b3'!E2278</f>
        <v>BASIC</v>
      </c>
      <c r="F2382" s="38" t="str">
        <f>+'BaseData 27b3'!F2278</f>
        <v>TR</v>
      </c>
      <c r="G2382" s="38">
        <f>+'BaseData 27b3'!G2278</f>
        <v>1276.4569871428575</v>
      </c>
    </row>
    <row r="2383" spans="1:7" x14ac:dyDescent="0.25">
      <c r="A2383" s="38">
        <f>+'BaseData 27b3'!A2279</f>
        <v>2024</v>
      </c>
      <c r="B2383" s="38">
        <f>+'BaseData 27b3'!B2279</f>
        <v>5</v>
      </c>
      <c r="C2383" s="38">
        <f>+'BaseData 27b3'!C2279</f>
        <v>2024</v>
      </c>
      <c r="D2383" s="38" t="str">
        <f>+INDEX(names!$B$2:$B$28,MATCH('BaseData 27b3'!D2279,names!$A$2:$A$28,0))</f>
        <v>Upper San Gabriel</v>
      </c>
      <c r="E2383" s="38" t="str">
        <f>+'BaseData 27b3'!E2279</f>
        <v>BASIC</v>
      </c>
      <c r="F2383" s="38" t="str">
        <f>+'BaseData 27b3'!F2279</f>
        <v>TR</v>
      </c>
      <c r="G2383" s="38">
        <f>+'BaseData 27b3'!G2279</f>
        <v>167.4262193406594</v>
      </c>
    </row>
    <row r="2384" spans="1:7" x14ac:dyDescent="0.25">
      <c r="A2384" s="38">
        <f>+'BaseData 27b3'!A2280</f>
        <v>2024</v>
      </c>
      <c r="B2384" s="38">
        <f>+'BaseData 27b3'!B2280</f>
        <v>5</v>
      </c>
      <c r="C2384" s="38">
        <f>+'BaseData 27b3'!C2280</f>
        <v>2024</v>
      </c>
      <c r="D2384" s="38" t="str">
        <f>+INDEX(names!$B$2:$B$28,MATCH('BaseData 27b3'!D2280,names!$A$2:$A$28,0))</f>
        <v>Upper San Gabriel</v>
      </c>
      <c r="E2384" s="38" t="str">
        <f>+'BaseData 27b3'!E2280</f>
        <v>BASIC</v>
      </c>
      <c r="F2384" s="38" t="str">
        <f>+'BaseData 27b3'!F2280</f>
        <v>UT</v>
      </c>
      <c r="G2384" s="38">
        <f>+'BaseData 27b3'!G2280</f>
        <v>271.57581923076924</v>
      </c>
    </row>
    <row r="2385" spans="1:7" x14ac:dyDescent="0.25">
      <c r="A2385" s="38">
        <f>+'BaseData 27b3'!A2281</f>
        <v>2024</v>
      </c>
      <c r="B2385" s="38">
        <f>+'BaseData 27b3'!B2281</f>
        <v>5</v>
      </c>
      <c r="C2385" s="38">
        <f>+'BaseData 27b3'!C2281</f>
        <v>2024</v>
      </c>
      <c r="D2385" s="38" t="str">
        <f>+INDEX(names!$B$2:$B$28,MATCH('BaseData 27b3'!D2281,names!$A$2:$A$28,0))</f>
        <v>Upper San Gabriel</v>
      </c>
      <c r="E2385" s="38" t="str">
        <f>+'BaseData 27b3'!E2281</f>
        <v>LNG</v>
      </c>
      <c r="F2385" s="38" t="str">
        <f>+'BaseData 27b3'!F2281</f>
        <v>UT</v>
      </c>
      <c r="G2385" s="38">
        <f>+'BaseData 27b3'!G2281</f>
        <v>1252.0200000000009</v>
      </c>
    </row>
    <row r="2386" spans="1:7" x14ac:dyDescent="0.25">
      <c r="A2386" s="38">
        <f>+'BaseData 27b3'!A2282</f>
        <v>2024</v>
      </c>
      <c r="B2386" s="38">
        <f>+'BaseData 27b3'!B2282</f>
        <v>5</v>
      </c>
      <c r="C2386" s="38">
        <f>+'BaseData 27b3'!C2282</f>
        <v>2024</v>
      </c>
      <c r="D2386" s="38" t="str">
        <f>+INDEX(names!$B$2:$B$28,MATCH('BaseData 27b3'!D2282,names!$A$2:$A$28,0))</f>
        <v>West Basin</v>
      </c>
      <c r="E2386" s="38" t="str">
        <f>+'BaseData 27b3'!E2282</f>
        <v>BASIC</v>
      </c>
      <c r="F2386" s="38" t="str">
        <f>+'BaseData 27b3'!F2282</f>
        <v>TR</v>
      </c>
      <c r="G2386" s="38">
        <f>+'BaseData 27b3'!G2282</f>
        <v>9994.8865354945046</v>
      </c>
    </row>
    <row r="2387" spans="1:7" x14ac:dyDescent="0.25">
      <c r="A2387" s="38">
        <f>+'BaseData 27b3'!A2283</f>
        <v>2024</v>
      </c>
      <c r="B2387" s="38">
        <f>+'BaseData 27b3'!B2283</f>
        <v>5</v>
      </c>
      <c r="C2387" s="38">
        <f>+'BaseData 27b3'!C2283</f>
        <v>2024</v>
      </c>
      <c r="D2387" s="38" t="str">
        <f>+INDEX(names!$B$2:$B$28,MATCH('BaseData 27b3'!D2283,names!$A$2:$A$28,0))</f>
        <v>Western</v>
      </c>
      <c r="E2387" s="38" t="str">
        <f>+'BaseData 27b3'!E2283</f>
        <v>BASIC</v>
      </c>
      <c r="F2387" s="38" t="str">
        <f>+'BaseData 27b3'!F2283</f>
        <v>TR</v>
      </c>
      <c r="G2387" s="38">
        <f>+'BaseData 27b3'!G2283</f>
        <v>4232.0975753846142</v>
      </c>
    </row>
    <row r="2388" spans="1:7" x14ac:dyDescent="0.25">
      <c r="A2388" s="38">
        <f>+'BaseData 27b3'!A2284</f>
        <v>2024</v>
      </c>
      <c r="B2388" s="38">
        <f>+'BaseData 27b3'!B2284</f>
        <v>5</v>
      </c>
      <c r="C2388" s="38">
        <f>+'BaseData 27b3'!C2284</f>
        <v>2024</v>
      </c>
      <c r="D2388" s="38" t="str">
        <f>+INDEX(names!$B$2:$B$28,MATCH('BaseData 27b3'!D2284,names!$A$2:$A$28,0))</f>
        <v>Western</v>
      </c>
      <c r="E2388" s="38" t="str">
        <f>+'BaseData 27b3'!E2284</f>
        <v>BASIC</v>
      </c>
      <c r="F2388" s="38" t="str">
        <f>+'BaseData 27b3'!F2284</f>
        <v>UT</v>
      </c>
      <c r="G2388" s="38">
        <f>+'BaseData 27b3'!G2284</f>
        <v>2739.637293076923</v>
      </c>
    </row>
    <row r="2389" spans="1:7" x14ac:dyDescent="0.25">
      <c r="A2389" s="38">
        <f>+'BaseData 27b3'!A2285</f>
        <v>2024</v>
      </c>
      <c r="B2389" s="38">
        <f>+'BaseData 27b3'!B2285</f>
        <v>5</v>
      </c>
      <c r="C2389" s="38">
        <f>+'BaseData 27b3'!C2285</f>
        <v>2024</v>
      </c>
      <c r="D2389" s="38" t="str">
        <f>+INDEX(names!$B$2:$B$28,MATCH('BaseData 27b3'!D2285,names!$A$2:$A$28,0))</f>
        <v>Western</v>
      </c>
      <c r="E2389" s="38" t="str">
        <f>+'BaseData 27b3'!E2285</f>
        <v>LNG</v>
      </c>
      <c r="F2389" s="38" t="str">
        <f>+'BaseData 27b3'!F2285</f>
        <v>UT</v>
      </c>
      <c r="G2389" s="38">
        <f>+'BaseData 27b3'!G2285</f>
        <v>168.91666666666643</v>
      </c>
    </row>
    <row r="2390" spans="1:7" x14ac:dyDescent="0.25">
      <c r="A2390" s="38">
        <f>+'BaseData 27b3'!A2286</f>
        <v>2024</v>
      </c>
      <c r="B2390" s="38">
        <f>+'BaseData 27b3'!B2286</f>
        <v>6</v>
      </c>
      <c r="C2390" s="38">
        <f>+'BaseData 27b3'!C2286</f>
        <v>2024</v>
      </c>
      <c r="D2390" s="38" t="str">
        <f>+INDEX(names!$B$2:$B$28,MATCH('BaseData 27b3'!D2286,names!$A$2:$A$28,0))</f>
        <v>Anaheim</v>
      </c>
      <c r="E2390" s="38" t="str">
        <f>+'BaseData 27b3'!E2286</f>
        <v>BASIC</v>
      </c>
      <c r="F2390" s="38" t="str">
        <f>+'BaseData 27b3'!F2286</f>
        <v>TR</v>
      </c>
      <c r="G2390" s="38">
        <f>+'BaseData 27b3'!G2286</f>
        <v>625.28400000000011</v>
      </c>
    </row>
    <row r="2391" spans="1:7" x14ac:dyDescent="0.25">
      <c r="A2391" s="38">
        <f>+'BaseData 27b3'!A2287</f>
        <v>2024</v>
      </c>
      <c r="B2391" s="38">
        <f>+'BaseData 27b3'!B2287</f>
        <v>6</v>
      </c>
      <c r="C2391" s="38">
        <f>+'BaseData 27b3'!C2287</f>
        <v>2024</v>
      </c>
      <c r="D2391" s="38" t="str">
        <f>+INDEX(names!$B$2:$B$28,MATCH('BaseData 27b3'!D2287,names!$A$2:$A$28,0))</f>
        <v>Anaheim</v>
      </c>
      <c r="E2391" s="38" t="str">
        <f>+'BaseData 27b3'!E2287</f>
        <v>BASIC</v>
      </c>
      <c r="F2391" s="38" t="str">
        <f>+'BaseData 27b3'!F2287</f>
        <v>UT</v>
      </c>
      <c r="G2391" s="38">
        <f>+'BaseData 27b3'!G2287</f>
        <v>1476.6176400000004</v>
      </c>
    </row>
    <row r="2392" spans="1:7" x14ac:dyDescent="0.25">
      <c r="A2392" s="38">
        <f>+'BaseData 27b3'!A2288</f>
        <v>2024</v>
      </c>
      <c r="B2392" s="38">
        <f>+'BaseData 27b3'!B2288</f>
        <v>6</v>
      </c>
      <c r="C2392" s="38">
        <f>+'BaseData 27b3'!C2288</f>
        <v>2024</v>
      </c>
      <c r="D2392" s="38" t="str">
        <f>+INDEX(names!$B$2:$B$28,MATCH('BaseData 27b3'!D2288,names!$A$2:$A$28,0))</f>
        <v>Beverly Hills</v>
      </c>
      <c r="E2392" s="38" t="str">
        <f>+'BaseData 27b3'!E2288</f>
        <v>BASIC</v>
      </c>
      <c r="F2392" s="38" t="str">
        <f>+'BaseData 27b3'!F2288</f>
        <v>TR</v>
      </c>
      <c r="G2392" s="38">
        <f>+'BaseData 27b3'!G2288</f>
        <v>953.07578021978077</v>
      </c>
    </row>
    <row r="2393" spans="1:7" x14ac:dyDescent="0.25">
      <c r="A2393" s="38">
        <f>+'BaseData 27b3'!A2289</f>
        <v>2024</v>
      </c>
      <c r="B2393" s="38">
        <f>+'BaseData 27b3'!B2289</f>
        <v>6</v>
      </c>
      <c r="C2393" s="38">
        <f>+'BaseData 27b3'!C2289</f>
        <v>2024</v>
      </c>
      <c r="D2393" s="38" t="str">
        <f>+INDEX(names!$B$2:$B$28,MATCH('BaseData 27b3'!D2289,names!$A$2:$A$28,0))</f>
        <v>Burbank</v>
      </c>
      <c r="E2393" s="38" t="str">
        <f>+'BaseData 27b3'!E2289</f>
        <v>BASIC</v>
      </c>
      <c r="F2393" s="38" t="str">
        <f>+'BaseData 27b3'!F2289</f>
        <v>TR</v>
      </c>
      <c r="G2393" s="38">
        <f>+'BaseData 27b3'!G2289</f>
        <v>397.72736901098904</v>
      </c>
    </row>
    <row r="2394" spans="1:7" x14ac:dyDescent="0.25">
      <c r="A2394" s="38">
        <f>+'BaseData 27b3'!A2290</f>
        <v>2024</v>
      </c>
      <c r="B2394" s="38">
        <f>+'BaseData 27b3'!B2290</f>
        <v>6</v>
      </c>
      <c r="C2394" s="38">
        <f>+'BaseData 27b3'!C2290</f>
        <v>2024</v>
      </c>
      <c r="D2394" s="38" t="str">
        <f>+INDEX(names!$B$2:$B$28,MATCH('BaseData 27b3'!D2290,names!$A$2:$A$28,0))</f>
        <v>Calleguas</v>
      </c>
      <c r="E2394" s="38" t="str">
        <f>+'BaseData 27b3'!E2290</f>
        <v>BASIC</v>
      </c>
      <c r="F2394" s="38" t="str">
        <f>+'BaseData 27b3'!F2290</f>
        <v>TR</v>
      </c>
      <c r="G2394" s="38">
        <f>+'BaseData 27b3'!G2290</f>
        <v>9674.5887725274715</v>
      </c>
    </row>
    <row r="2395" spans="1:7" x14ac:dyDescent="0.25">
      <c r="A2395" s="38">
        <f>+'BaseData 27b3'!A2291</f>
        <v>2024</v>
      </c>
      <c r="B2395" s="38">
        <f>+'BaseData 27b3'!B2291</f>
        <v>6</v>
      </c>
      <c r="C2395" s="38">
        <f>+'BaseData 27b3'!C2291</f>
        <v>2024</v>
      </c>
      <c r="D2395" s="38" t="str">
        <f>+INDEX(names!$B$2:$B$28,MATCH('BaseData 27b3'!D2291,names!$A$2:$A$28,0))</f>
        <v>Calleguas</v>
      </c>
      <c r="E2395" s="38" t="str">
        <f>+'BaseData 27b3'!E2291</f>
        <v>LNG</v>
      </c>
      <c r="F2395" s="38" t="str">
        <f>+'BaseData 27b3'!F2291</f>
        <v>TR</v>
      </c>
      <c r="G2395" s="38">
        <f>+'BaseData 27b3'!G2291</f>
        <v>0</v>
      </c>
    </row>
    <row r="2396" spans="1:7" x14ac:dyDescent="0.25">
      <c r="A2396" s="38">
        <f>+'BaseData 27b3'!A2292</f>
        <v>2024</v>
      </c>
      <c r="B2396" s="38">
        <f>+'BaseData 27b3'!B2292</f>
        <v>6</v>
      </c>
      <c r="C2396" s="38">
        <f>+'BaseData 27b3'!C2292</f>
        <v>2024</v>
      </c>
      <c r="D2396" s="38" t="str">
        <f>+INDEX(names!$B$2:$B$28,MATCH('BaseData 27b3'!D2292,names!$A$2:$A$28,0))</f>
        <v>Central Basin</v>
      </c>
      <c r="E2396" s="38" t="str">
        <f>+'BaseData 27b3'!E2292</f>
        <v>BASIC</v>
      </c>
      <c r="F2396" s="38" t="str">
        <f>+'BaseData 27b3'!F2292</f>
        <v>TR</v>
      </c>
      <c r="G2396" s="38">
        <f>+'BaseData 27b3'!G2292</f>
        <v>2036.658766153846</v>
      </c>
    </row>
    <row r="2397" spans="1:7" x14ac:dyDescent="0.25">
      <c r="A2397" s="38">
        <f>+'BaseData 27b3'!A2293</f>
        <v>2024</v>
      </c>
      <c r="B2397" s="38">
        <f>+'BaseData 27b3'!B2293</f>
        <v>6</v>
      </c>
      <c r="C2397" s="38">
        <f>+'BaseData 27b3'!C2293</f>
        <v>2024</v>
      </c>
      <c r="D2397" s="38" t="str">
        <f>+INDEX(names!$B$2:$B$28,MATCH('BaseData 27b3'!D2293,names!$A$2:$A$28,0))</f>
        <v>Compton</v>
      </c>
      <c r="E2397" s="38" t="str">
        <f>+'BaseData 27b3'!E2293</f>
        <v>BASIC</v>
      </c>
      <c r="F2397" s="38" t="str">
        <f>+'BaseData 27b3'!F2293</f>
        <v>TR</v>
      </c>
      <c r="G2397" s="38">
        <f>+'BaseData 27b3'!G2293</f>
        <v>56.782318461538473</v>
      </c>
    </row>
    <row r="2398" spans="1:7" x14ac:dyDescent="0.25">
      <c r="A2398" s="38">
        <f>+'BaseData 27b3'!A2294</f>
        <v>2024</v>
      </c>
      <c r="B2398" s="38">
        <f>+'BaseData 27b3'!B2294</f>
        <v>6</v>
      </c>
      <c r="C2398" s="38">
        <f>+'BaseData 27b3'!C2294</f>
        <v>2024</v>
      </c>
      <c r="D2398" s="38" t="str">
        <f>+INDEX(names!$B$2:$B$28,MATCH('BaseData 27b3'!D2294,names!$A$2:$A$28,0))</f>
        <v>Eastern</v>
      </c>
      <c r="E2398" s="38" t="str">
        <f>+'BaseData 27b3'!E2294</f>
        <v>BASIC</v>
      </c>
      <c r="F2398" s="38" t="str">
        <f>+'BaseData 27b3'!F2294</f>
        <v>TR</v>
      </c>
      <c r="G2398" s="38">
        <f>+'BaseData 27b3'!G2294</f>
        <v>11248.517272087911</v>
      </c>
    </row>
    <row r="2399" spans="1:7" x14ac:dyDescent="0.25">
      <c r="A2399" s="38">
        <f>+'BaseData 27b3'!A2295</f>
        <v>2024</v>
      </c>
      <c r="B2399" s="38">
        <f>+'BaseData 27b3'!B2295</f>
        <v>6</v>
      </c>
      <c r="C2399" s="38">
        <f>+'BaseData 27b3'!C2295</f>
        <v>2024</v>
      </c>
      <c r="D2399" s="38" t="str">
        <f>+INDEX(names!$B$2:$B$28,MATCH('BaseData 27b3'!D2295,names!$A$2:$A$28,0))</f>
        <v>Eastern</v>
      </c>
      <c r="E2399" s="38" t="str">
        <f>+'BaseData 27b3'!E2295</f>
        <v>BASIC</v>
      </c>
      <c r="F2399" s="38" t="str">
        <f>+'BaseData 27b3'!F2295</f>
        <v>UT</v>
      </c>
      <c r="G2399" s="38">
        <f>+'BaseData 27b3'!G2295</f>
        <v>4909.2671797802186</v>
      </c>
    </row>
    <row r="2400" spans="1:7" x14ac:dyDescent="0.25">
      <c r="A2400" s="38">
        <f>+'BaseData 27b3'!A2296</f>
        <v>2024</v>
      </c>
      <c r="B2400" s="38">
        <f>+'BaseData 27b3'!B2296</f>
        <v>6</v>
      </c>
      <c r="C2400" s="38">
        <f>+'BaseData 27b3'!C2296</f>
        <v>2024</v>
      </c>
      <c r="D2400" s="38" t="str">
        <f>+INDEX(names!$B$2:$B$28,MATCH('BaseData 27b3'!D2296,names!$A$2:$A$28,0))</f>
        <v>Eastern</v>
      </c>
      <c r="E2400" s="38" t="str">
        <f>+'BaseData 27b3'!E2296</f>
        <v>LNG</v>
      </c>
      <c r="F2400" s="38" t="str">
        <f>+'BaseData 27b3'!F2296</f>
        <v>UT</v>
      </c>
      <c r="G2400" s="38">
        <f>+'BaseData 27b3'!G2296</f>
        <v>790.80000000000132</v>
      </c>
    </row>
    <row r="2401" spans="1:7" x14ac:dyDescent="0.25">
      <c r="A2401" s="38">
        <f>+'BaseData 27b3'!A2297</f>
        <v>2024</v>
      </c>
      <c r="B2401" s="38">
        <f>+'BaseData 27b3'!B2297</f>
        <v>6</v>
      </c>
      <c r="C2401" s="38">
        <f>+'BaseData 27b3'!C2297</f>
        <v>2024</v>
      </c>
      <c r="D2401" s="38" t="str">
        <f>+INDEX(names!$B$2:$B$28,MATCH('BaseData 27b3'!D2297,names!$A$2:$A$28,0))</f>
        <v>Foothill</v>
      </c>
      <c r="E2401" s="38" t="str">
        <f>+'BaseData 27b3'!E2297</f>
        <v>BASIC</v>
      </c>
      <c r="F2401" s="38" t="str">
        <f>+'BaseData 27b3'!F2297</f>
        <v>TR</v>
      </c>
      <c r="G2401" s="38">
        <f>+'BaseData 27b3'!G2297</f>
        <v>703.97341857142828</v>
      </c>
    </row>
    <row r="2402" spans="1:7" x14ac:dyDescent="0.25">
      <c r="A2402" s="38">
        <f>+'BaseData 27b3'!A2298</f>
        <v>2024</v>
      </c>
      <c r="B2402" s="38">
        <f>+'BaseData 27b3'!B2298</f>
        <v>6</v>
      </c>
      <c r="C2402" s="38">
        <f>+'BaseData 27b3'!C2298</f>
        <v>2024</v>
      </c>
      <c r="D2402" s="38" t="str">
        <f>+INDEX(names!$B$2:$B$28,MATCH('BaseData 27b3'!D2298,names!$A$2:$A$28,0))</f>
        <v>Foothill</v>
      </c>
      <c r="E2402" s="38" t="str">
        <f>+'BaseData 27b3'!E2298</f>
        <v>LNG</v>
      </c>
      <c r="F2402" s="38" t="str">
        <f>+'BaseData 27b3'!F2298</f>
        <v>TR</v>
      </c>
      <c r="G2402" s="38">
        <f>+'BaseData 27b3'!G2298</f>
        <v>0</v>
      </c>
    </row>
    <row r="2403" spans="1:7" x14ac:dyDescent="0.25">
      <c r="A2403" s="38">
        <f>+'BaseData 27b3'!A2299</f>
        <v>2024</v>
      </c>
      <c r="B2403" s="38">
        <f>+'BaseData 27b3'!B2299</f>
        <v>6</v>
      </c>
      <c r="C2403" s="38">
        <f>+'BaseData 27b3'!C2299</f>
        <v>2024</v>
      </c>
      <c r="D2403" s="38" t="str">
        <f>+INDEX(names!$B$2:$B$28,MATCH('BaseData 27b3'!D2299,names!$A$2:$A$28,0))</f>
        <v>Fullerton</v>
      </c>
      <c r="E2403" s="38" t="str">
        <f>+'BaseData 27b3'!E2299</f>
        <v>BASIC</v>
      </c>
      <c r="F2403" s="38" t="str">
        <f>+'BaseData 27b3'!F2299</f>
        <v>TR</v>
      </c>
      <c r="G2403" s="38">
        <f>+'BaseData 27b3'!G2299</f>
        <v>492.73948307692297</v>
      </c>
    </row>
    <row r="2404" spans="1:7" x14ac:dyDescent="0.25">
      <c r="A2404" s="38">
        <f>+'BaseData 27b3'!A2300</f>
        <v>2024</v>
      </c>
      <c r="B2404" s="38">
        <f>+'BaseData 27b3'!B2300</f>
        <v>6</v>
      </c>
      <c r="C2404" s="38">
        <f>+'BaseData 27b3'!C2300</f>
        <v>2024</v>
      </c>
      <c r="D2404" s="38" t="str">
        <f>+INDEX(names!$B$2:$B$28,MATCH('BaseData 27b3'!D2300,names!$A$2:$A$28,0))</f>
        <v>Glendale</v>
      </c>
      <c r="E2404" s="38" t="str">
        <f>+'BaseData 27b3'!E2300</f>
        <v>BASIC</v>
      </c>
      <c r="F2404" s="38" t="str">
        <f>+'BaseData 27b3'!F2300</f>
        <v>TR</v>
      </c>
      <c r="G2404" s="38">
        <f>+'BaseData 27b3'!G2300</f>
        <v>1570.5311769230771</v>
      </c>
    </row>
    <row r="2405" spans="1:7" x14ac:dyDescent="0.25">
      <c r="A2405" s="38">
        <f>+'BaseData 27b3'!A2301</f>
        <v>2024</v>
      </c>
      <c r="B2405" s="38">
        <f>+'BaseData 27b3'!B2301</f>
        <v>6</v>
      </c>
      <c r="C2405" s="38">
        <f>+'BaseData 27b3'!C2301</f>
        <v>2024</v>
      </c>
      <c r="D2405" s="38" t="str">
        <f>+INDEX(names!$B$2:$B$28,MATCH('BaseData 27b3'!D2301,names!$A$2:$A$28,0))</f>
        <v>Inland Empire</v>
      </c>
      <c r="E2405" s="38" t="str">
        <f>+'BaseData 27b3'!E2301</f>
        <v>BASIC</v>
      </c>
      <c r="F2405" s="38" t="str">
        <f>+'BaseData 27b3'!F2301</f>
        <v>UT</v>
      </c>
      <c r="G2405" s="38">
        <f>+'BaseData 27b3'!G2301</f>
        <v>5057.2331516483528</v>
      </c>
    </row>
    <row r="2406" spans="1:7" x14ac:dyDescent="0.25">
      <c r="A2406" s="38">
        <f>+'BaseData 27b3'!A2302</f>
        <v>2024</v>
      </c>
      <c r="B2406" s="38">
        <f>+'BaseData 27b3'!B2302</f>
        <v>6</v>
      </c>
      <c r="C2406" s="38">
        <f>+'BaseData 27b3'!C2302</f>
        <v>2024</v>
      </c>
      <c r="D2406" s="38" t="str">
        <f>+INDEX(names!$B$2:$B$28,MATCH('BaseData 27b3'!D2302,names!$A$2:$A$28,0))</f>
        <v>Inland Empire</v>
      </c>
      <c r="E2406" s="38" t="str">
        <f>+'BaseData 27b3'!E2302</f>
        <v>LNG</v>
      </c>
      <c r="F2406" s="38" t="str">
        <f>+'BaseData 27b3'!F2302</f>
        <v>UT</v>
      </c>
      <c r="G2406" s="38">
        <f>+'BaseData 27b3'!G2302</f>
        <v>0</v>
      </c>
    </row>
    <row r="2407" spans="1:7" x14ac:dyDescent="0.25">
      <c r="A2407" s="38">
        <f>+'BaseData 27b3'!A2303</f>
        <v>2024</v>
      </c>
      <c r="B2407" s="38">
        <f>+'BaseData 27b3'!B2303</f>
        <v>6</v>
      </c>
      <c r="C2407" s="38">
        <f>+'BaseData 27b3'!C2303</f>
        <v>2024</v>
      </c>
      <c r="D2407" s="38" t="str">
        <f>+INDEX(names!$B$2:$B$28,MATCH('BaseData 27b3'!D2303,names!$A$2:$A$28,0))</f>
        <v>Los Angeles</v>
      </c>
      <c r="E2407" s="38" t="str">
        <f>+'BaseData 27b3'!E2303</f>
        <v>BASIC</v>
      </c>
      <c r="F2407" s="38" t="str">
        <f>+'BaseData 27b3'!F2303</f>
        <v>UT</v>
      </c>
      <c r="G2407" s="38">
        <f>+'BaseData 27b3'!G2303</f>
        <v>14001.622770989017</v>
      </c>
    </row>
    <row r="2408" spans="1:7" x14ac:dyDescent="0.25">
      <c r="A2408" s="38">
        <f>+'BaseData 27b3'!A2304</f>
        <v>2024</v>
      </c>
      <c r="B2408" s="38">
        <f>+'BaseData 27b3'!B2304</f>
        <v>6</v>
      </c>
      <c r="C2408" s="38">
        <f>+'BaseData 27b3'!C2304</f>
        <v>2024</v>
      </c>
      <c r="D2408" s="38" t="str">
        <f>+INDEX(names!$B$2:$B$28,MATCH('BaseData 27b3'!D2304,names!$A$2:$A$28,0))</f>
        <v>Los Angeles</v>
      </c>
      <c r="E2408" s="38" t="str">
        <f>+'BaseData 27b3'!E2304</f>
        <v>BASIC</v>
      </c>
      <c r="F2408" s="38" t="str">
        <f>+'BaseData 27b3'!F2304</f>
        <v>TR</v>
      </c>
      <c r="G2408" s="38">
        <f>+'BaseData 27b3'!G2304</f>
        <v>3438.8924999999977</v>
      </c>
    </row>
    <row r="2409" spans="1:7" x14ac:dyDescent="0.25">
      <c r="A2409" s="38">
        <f>+'BaseData 27b3'!A2305</f>
        <v>2024</v>
      </c>
      <c r="B2409" s="38">
        <f>+'BaseData 27b3'!B2305</f>
        <v>6</v>
      </c>
      <c r="C2409" s="38">
        <f>+'BaseData 27b3'!C2305</f>
        <v>2024</v>
      </c>
      <c r="D2409" s="38" t="str">
        <f>+INDEX(names!$B$2:$B$28,MATCH('BaseData 27b3'!D2305,names!$A$2:$A$28,0))</f>
        <v>Las Virgenes</v>
      </c>
      <c r="E2409" s="38" t="str">
        <f>+'BaseData 27b3'!E2305</f>
        <v>BASIC</v>
      </c>
      <c r="F2409" s="38" t="str">
        <f>+'BaseData 27b3'!F2305</f>
        <v>TR</v>
      </c>
      <c r="G2409" s="38">
        <f>+'BaseData 27b3'!G2305</f>
        <v>1814.4295825274721</v>
      </c>
    </row>
    <row r="2410" spans="1:7" x14ac:dyDescent="0.25">
      <c r="A2410" s="38">
        <f>+'BaseData 27b3'!A2306</f>
        <v>2024</v>
      </c>
      <c r="B2410" s="38">
        <f>+'BaseData 27b3'!B2306</f>
        <v>6</v>
      </c>
      <c r="C2410" s="38">
        <f>+'BaseData 27b3'!C2306</f>
        <v>2024</v>
      </c>
      <c r="D2410" s="38" t="str">
        <f>+INDEX(names!$B$2:$B$28,MATCH('BaseData 27b3'!D2306,names!$A$2:$A$28,0))</f>
        <v>Long Beach</v>
      </c>
      <c r="E2410" s="38" t="str">
        <f>+'BaseData 27b3'!E2306</f>
        <v>BASIC</v>
      </c>
      <c r="F2410" s="38" t="str">
        <f>+'BaseData 27b3'!F2306</f>
        <v>TR</v>
      </c>
      <c r="G2410" s="38">
        <f>+'BaseData 27b3'!G2306</f>
        <v>2683.3790553846156</v>
      </c>
    </row>
    <row r="2411" spans="1:7" x14ac:dyDescent="0.25">
      <c r="A2411" s="38">
        <f>+'BaseData 27b3'!A2307</f>
        <v>2024</v>
      </c>
      <c r="B2411" s="38">
        <f>+'BaseData 27b3'!B2307</f>
        <v>6</v>
      </c>
      <c r="C2411" s="38">
        <f>+'BaseData 27b3'!C2307</f>
        <v>2024</v>
      </c>
      <c r="D2411" s="38" t="str">
        <f>+INDEX(names!$B$2:$B$28,MATCH('BaseData 27b3'!D2307,names!$A$2:$A$28,0))</f>
        <v>MWDOC</v>
      </c>
      <c r="E2411" s="38" t="str">
        <f>+'BaseData 27b3'!E2307</f>
        <v>BASIC</v>
      </c>
      <c r="F2411" s="38" t="str">
        <f>+'BaseData 27b3'!F2307</f>
        <v>TR</v>
      </c>
      <c r="G2411" s="38">
        <f>+'BaseData 27b3'!G2307</f>
        <v>9798.5053215384578</v>
      </c>
    </row>
    <row r="2412" spans="1:7" x14ac:dyDescent="0.25">
      <c r="A2412" s="38">
        <f>+'BaseData 27b3'!A2308</f>
        <v>2024</v>
      </c>
      <c r="B2412" s="38">
        <f>+'BaseData 27b3'!B2308</f>
        <v>6</v>
      </c>
      <c r="C2412" s="38">
        <f>+'BaseData 27b3'!C2308</f>
        <v>2024</v>
      </c>
      <c r="D2412" s="38" t="str">
        <f>+INDEX(names!$B$2:$B$28,MATCH('BaseData 27b3'!D2308,names!$A$2:$A$28,0))</f>
        <v>MWDOC</v>
      </c>
      <c r="E2412" s="38" t="str">
        <f>+'BaseData 27b3'!E2308</f>
        <v>BASIC</v>
      </c>
      <c r="F2412" s="38" t="str">
        <f>+'BaseData 27b3'!F2308</f>
        <v>UT</v>
      </c>
      <c r="G2412" s="38">
        <f>+'BaseData 27b3'!G2308</f>
        <v>6078.6282399999982</v>
      </c>
    </row>
    <row r="2413" spans="1:7" x14ac:dyDescent="0.25">
      <c r="A2413" s="38">
        <f>+'BaseData 27b3'!A2309</f>
        <v>2024</v>
      </c>
      <c r="B2413" s="38">
        <f>+'BaseData 27b3'!B2309</f>
        <v>6</v>
      </c>
      <c r="C2413" s="38">
        <f>+'BaseData 27b3'!C2309</f>
        <v>2024</v>
      </c>
      <c r="D2413" s="38" t="str">
        <f>+INDEX(names!$B$2:$B$28,MATCH('BaseData 27b3'!D2309,names!$A$2:$A$28,0))</f>
        <v>MWDOC</v>
      </c>
      <c r="E2413" s="38" t="str">
        <f>+'BaseData 27b3'!E2309</f>
        <v>LNG</v>
      </c>
      <c r="F2413" s="38" t="str">
        <f>+'BaseData 27b3'!F2309</f>
        <v>UT</v>
      </c>
      <c r="G2413" s="38">
        <f>+'BaseData 27b3'!G2309</f>
        <v>0</v>
      </c>
    </row>
    <row r="2414" spans="1:7" x14ac:dyDescent="0.25">
      <c r="A2414" s="38">
        <f>+'BaseData 27b3'!A2310</f>
        <v>2024</v>
      </c>
      <c r="B2414" s="38">
        <f>+'BaseData 27b3'!B2310</f>
        <v>6</v>
      </c>
      <c r="C2414" s="38">
        <f>+'BaseData 27b3'!C2310</f>
        <v>2024</v>
      </c>
      <c r="D2414" s="38" t="str">
        <f>+INDEX(names!$B$2:$B$28,MATCH('BaseData 27b3'!D2310,names!$A$2:$A$28,0))</f>
        <v>Pasadena</v>
      </c>
      <c r="E2414" s="38" t="str">
        <f>+'BaseData 27b3'!E2310</f>
        <v>BASIC</v>
      </c>
      <c r="F2414" s="38" t="str">
        <f>+'BaseData 27b3'!F2310</f>
        <v>TR</v>
      </c>
      <c r="G2414" s="38">
        <f>+'BaseData 27b3'!G2310</f>
        <v>2022.4018102197801</v>
      </c>
    </row>
    <row r="2415" spans="1:7" x14ac:dyDescent="0.25">
      <c r="A2415" s="38">
        <f>+'BaseData 27b3'!A2311</f>
        <v>2024</v>
      </c>
      <c r="B2415" s="38">
        <f>+'BaseData 27b3'!B2311</f>
        <v>6</v>
      </c>
      <c r="C2415" s="38">
        <f>+'BaseData 27b3'!C2311</f>
        <v>2024</v>
      </c>
      <c r="D2415" s="38" t="str">
        <f>+INDEX(names!$B$2:$B$28,MATCH('BaseData 27b3'!D2311,names!$A$2:$A$28,0))</f>
        <v>San Marino</v>
      </c>
      <c r="E2415" s="38" t="str">
        <f>+'BaseData 27b3'!E2311</f>
        <v>BASIC</v>
      </c>
      <c r="F2415" s="38" t="str">
        <f>+'BaseData 27b3'!F2311</f>
        <v>TR</v>
      </c>
      <c r="G2415" s="38">
        <f>+'BaseData 27b3'!G2311</f>
        <v>217.34667296703293</v>
      </c>
    </row>
    <row r="2416" spans="1:7" x14ac:dyDescent="0.25">
      <c r="A2416" s="38">
        <f>+'BaseData 27b3'!A2312</f>
        <v>2024</v>
      </c>
      <c r="B2416" s="38">
        <f>+'BaseData 27b3'!B2312</f>
        <v>6</v>
      </c>
      <c r="C2416" s="38">
        <f>+'BaseData 27b3'!C2312</f>
        <v>2024</v>
      </c>
      <c r="D2416" s="38" t="str">
        <f>+INDEX(names!$B$2:$B$28,MATCH('BaseData 27b3'!D2312,names!$A$2:$A$28,0))</f>
        <v>Santa Ana</v>
      </c>
      <c r="E2416" s="38" t="str">
        <f>+'BaseData 27b3'!E2312</f>
        <v>BASIC</v>
      </c>
      <c r="F2416" s="38" t="str">
        <f>+'BaseData 27b3'!F2312</f>
        <v>TR</v>
      </c>
      <c r="G2416" s="38">
        <f>+'BaseData 27b3'!G2312</f>
        <v>1433.4145615384614</v>
      </c>
    </row>
    <row r="2417" spans="1:7" x14ac:dyDescent="0.25">
      <c r="A2417" s="38">
        <f>+'BaseData 27b3'!A2313</f>
        <v>2024</v>
      </c>
      <c r="B2417" s="38">
        <f>+'BaseData 27b3'!B2313</f>
        <v>6</v>
      </c>
      <c r="C2417" s="38">
        <f>+'BaseData 27b3'!C2313</f>
        <v>2024</v>
      </c>
      <c r="D2417" s="38" t="str">
        <f>+INDEX(names!$B$2:$B$28,MATCH('BaseData 27b3'!D2313,names!$A$2:$A$28,0))</f>
        <v>Santa Monica</v>
      </c>
      <c r="E2417" s="38" t="str">
        <f>+'BaseData 27b3'!E2313</f>
        <v>BASIC</v>
      </c>
      <c r="F2417" s="38" t="str">
        <f>+'BaseData 27b3'!F2313</f>
        <v>TR</v>
      </c>
      <c r="G2417" s="38">
        <f>+'BaseData 27b3'!G2313</f>
        <v>487.43893175824184</v>
      </c>
    </row>
    <row r="2418" spans="1:7" x14ac:dyDescent="0.25">
      <c r="A2418" s="38">
        <f>+'BaseData 27b3'!A2314</f>
        <v>2024</v>
      </c>
      <c r="B2418" s="38">
        <f>+'BaseData 27b3'!B2314</f>
        <v>6</v>
      </c>
      <c r="C2418" s="38">
        <f>+'BaseData 27b3'!C2314</f>
        <v>2024</v>
      </c>
      <c r="D2418" s="38" t="str">
        <f>+INDEX(names!$B$2:$B$28,MATCH('BaseData 27b3'!D2314,names!$A$2:$A$28,0))</f>
        <v>San Diego</v>
      </c>
      <c r="E2418" s="38" t="str">
        <f>+'BaseData 27b3'!E2314</f>
        <v>BASIC</v>
      </c>
      <c r="F2418" s="38" t="str">
        <f>+'BaseData 27b3'!F2314</f>
        <v>TR</v>
      </c>
      <c r="G2418" s="38">
        <f>+'BaseData 27b3'!G2314</f>
        <v>6324.7924242857125</v>
      </c>
    </row>
    <row r="2419" spans="1:7" x14ac:dyDescent="0.25">
      <c r="A2419" s="38">
        <f>+'BaseData 27b3'!A2315</f>
        <v>2024</v>
      </c>
      <c r="B2419" s="38">
        <f>+'BaseData 27b3'!B2315</f>
        <v>6</v>
      </c>
      <c r="C2419" s="38">
        <f>+'BaseData 27b3'!C2315</f>
        <v>2024</v>
      </c>
      <c r="D2419" s="38" t="str">
        <f>+INDEX(names!$B$2:$B$28,MATCH('BaseData 27b3'!D2315,names!$A$2:$A$28,0))</f>
        <v>San Diego</v>
      </c>
      <c r="E2419" s="38" t="str">
        <f>+'BaseData 27b3'!E2315</f>
        <v>BASIC</v>
      </c>
      <c r="F2419" s="38" t="str">
        <f>+'BaseData 27b3'!F2315</f>
        <v>UT</v>
      </c>
      <c r="G2419" s="38">
        <f>+'BaseData 27b3'!G2315</f>
        <v>35422.408383296708</v>
      </c>
    </row>
    <row r="2420" spans="1:7" x14ac:dyDescent="0.25">
      <c r="A2420" s="38">
        <f>+'BaseData 27b3'!A2316</f>
        <v>2024</v>
      </c>
      <c r="B2420" s="38">
        <f>+'BaseData 27b3'!B2316</f>
        <v>6</v>
      </c>
      <c r="C2420" s="38">
        <f>+'BaseData 27b3'!C2316</f>
        <v>2024</v>
      </c>
      <c r="D2420" s="38" t="str">
        <f>+INDEX(names!$B$2:$B$28,MATCH('BaseData 27b3'!D2316,names!$A$2:$A$28,0))</f>
        <v>Three Valleys</v>
      </c>
      <c r="E2420" s="38" t="str">
        <f>+'BaseData 27b3'!E2316</f>
        <v>BASIC</v>
      </c>
      <c r="F2420" s="38" t="str">
        <f>+'BaseData 27b3'!F2316</f>
        <v>TR</v>
      </c>
      <c r="G2420" s="38">
        <f>+'BaseData 27b3'!G2316</f>
        <v>3172.4759691208792</v>
      </c>
    </row>
    <row r="2421" spans="1:7" x14ac:dyDescent="0.25">
      <c r="A2421" s="38">
        <f>+'BaseData 27b3'!A2317</f>
        <v>2024</v>
      </c>
      <c r="B2421" s="38">
        <f>+'BaseData 27b3'!B2317</f>
        <v>6</v>
      </c>
      <c r="C2421" s="38">
        <f>+'BaseData 27b3'!C2317</f>
        <v>2024</v>
      </c>
      <c r="D2421" s="38" t="str">
        <f>+INDEX(names!$B$2:$B$28,MATCH('BaseData 27b3'!D2317,names!$A$2:$A$28,0))</f>
        <v>Three Valleys</v>
      </c>
      <c r="E2421" s="38" t="str">
        <f>+'BaseData 27b3'!E2317</f>
        <v>BASIC</v>
      </c>
      <c r="F2421" s="38" t="str">
        <f>+'BaseData 27b3'!F2317</f>
        <v>UT</v>
      </c>
      <c r="G2421" s="38">
        <f>+'BaseData 27b3'!G2317</f>
        <v>1942.9412136263734</v>
      </c>
    </row>
    <row r="2422" spans="1:7" x14ac:dyDescent="0.25">
      <c r="A2422" s="38">
        <f>+'BaseData 27b3'!A2318</f>
        <v>2024</v>
      </c>
      <c r="B2422" s="38">
        <f>+'BaseData 27b3'!B2318</f>
        <v>6</v>
      </c>
      <c r="C2422" s="38">
        <f>+'BaseData 27b3'!C2318</f>
        <v>2024</v>
      </c>
      <c r="D2422" s="38" t="str">
        <f>+INDEX(names!$B$2:$B$28,MATCH('BaseData 27b3'!D2318,names!$A$2:$A$28,0))</f>
        <v>Three Valleys</v>
      </c>
      <c r="E2422" s="38" t="str">
        <f>+'BaseData 27b3'!E2318</f>
        <v>LNG</v>
      </c>
      <c r="F2422" s="38" t="str">
        <f>+'BaseData 27b3'!F2318</f>
        <v>UT</v>
      </c>
      <c r="G2422" s="38">
        <f>+'BaseData 27b3'!G2318</f>
        <v>146.01599999999976</v>
      </c>
    </row>
    <row r="2423" spans="1:7" x14ac:dyDescent="0.25">
      <c r="A2423" s="38">
        <f>+'BaseData 27b3'!A2319</f>
        <v>2024</v>
      </c>
      <c r="B2423" s="38">
        <f>+'BaseData 27b3'!B2319</f>
        <v>6</v>
      </c>
      <c r="C2423" s="38">
        <f>+'BaseData 27b3'!C2319</f>
        <v>2024</v>
      </c>
      <c r="D2423" s="38" t="str">
        <f>+INDEX(names!$B$2:$B$28,MATCH('BaseData 27b3'!D2319,names!$A$2:$A$28,0))</f>
        <v>Torrance</v>
      </c>
      <c r="E2423" s="38" t="str">
        <f>+'BaseData 27b3'!E2319</f>
        <v>BASIC</v>
      </c>
      <c r="F2423" s="38" t="str">
        <f>+'BaseData 27b3'!F2319</f>
        <v>TR</v>
      </c>
      <c r="G2423" s="38">
        <f>+'BaseData 27b3'!G2319</f>
        <v>1260.9918550549453</v>
      </c>
    </row>
    <row r="2424" spans="1:7" x14ac:dyDescent="0.25">
      <c r="A2424" s="38">
        <f>+'BaseData 27b3'!A2320</f>
        <v>2024</v>
      </c>
      <c r="B2424" s="38">
        <f>+'BaseData 27b3'!B2320</f>
        <v>6</v>
      </c>
      <c r="C2424" s="38">
        <f>+'BaseData 27b3'!C2320</f>
        <v>2024</v>
      </c>
      <c r="D2424" s="38" t="str">
        <f>+INDEX(names!$B$2:$B$28,MATCH('BaseData 27b3'!D2320,names!$A$2:$A$28,0))</f>
        <v>Upper San Gabriel</v>
      </c>
      <c r="E2424" s="38" t="str">
        <f>+'BaseData 27b3'!E2320</f>
        <v>BASIC</v>
      </c>
      <c r="F2424" s="38" t="str">
        <f>+'BaseData 27b3'!F2320</f>
        <v>TR</v>
      </c>
      <c r="G2424" s="38">
        <f>+'BaseData 27b3'!G2320</f>
        <v>191.90629318681326</v>
      </c>
    </row>
    <row r="2425" spans="1:7" x14ac:dyDescent="0.25">
      <c r="A2425" s="38">
        <f>+'BaseData 27b3'!A2321</f>
        <v>2024</v>
      </c>
      <c r="B2425" s="38">
        <f>+'BaseData 27b3'!B2321</f>
        <v>6</v>
      </c>
      <c r="C2425" s="38">
        <f>+'BaseData 27b3'!C2321</f>
        <v>2024</v>
      </c>
      <c r="D2425" s="38" t="str">
        <f>+INDEX(names!$B$2:$B$28,MATCH('BaseData 27b3'!D2321,names!$A$2:$A$28,0))</f>
        <v>Upper San Gabriel</v>
      </c>
      <c r="E2425" s="38" t="str">
        <f>+'BaseData 27b3'!E2321</f>
        <v>BASIC</v>
      </c>
      <c r="F2425" s="38" t="str">
        <f>+'BaseData 27b3'!F2321</f>
        <v>UT</v>
      </c>
      <c r="G2425" s="38">
        <f>+'BaseData 27b3'!G2321</f>
        <v>250.92075692307696</v>
      </c>
    </row>
    <row r="2426" spans="1:7" x14ac:dyDescent="0.25">
      <c r="A2426" s="38">
        <f>+'BaseData 27b3'!A2322</f>
        <v>2024</v>
      </c>
      <c r="B2426" s="38">
        <f>+'BaseData 27b3'!B2322</f>
        <v>6</v>
      </c>
      <c r="C2426" s="38">
        <f>+'BaseData 27b3'!C2322</f>
        <v>2024</v>
      </c>
      <c r="D2426" s="38" t="str">
        <f>+INDEX(names!$B$2:$B$28,MATCH('BaseData 27b3'!D2322,names!$A$2:$A$28,0))</f>
        <v>Upper San Gabriel</v>
      </c>
      <c r="E2426" s="38" t="str">
        <f>+'BaseData 27b3'!E2322</f>
        <v>LNG</v>
      </c>
      <c r="F2426" s="38" t="str">
        <f>+'BaseData 27b3'!F2322</f>
        <v>UT</v>
      </c>
      <c r="G2426" s="38">
        <f>+'BaseData 27b3'!G2322</f>
        <v>1157.1000000000017</v>
      </c>
    </row>
    <row r="2427" spans="1:7" x14ac:dyDescent="0.25">
      <c r="A2427" s="38">
        <f>+'BaseData 27b3'!A2323</f>
        <v>2024</v>
      </c>
      <c r="B2427" s="38">
        <f>+'BaseData 27b3'!B2323</f>
        <v>6</v>
      </c>
      <c r="C2427" s="38">
        <f>+'BaseData 27b3'!C2323</f>
        <v>2024</v>
      </c>
      <c r="D2427" s="38" t="str">
        <f>+INDEX(names!$B$2:$B$28,MATCH('BaseData 27b3'!D2323,names!$A$2:$A$28,0))</f>
        <v>West Basin</v>
      </c>
      <c r="E2427" s="38" t="str">
        <f>+'BaseData 27b3'!E2323</f>
        <v>BASIC</v>
      </c>
      <c r="F2427" s="38" t="str">
        <f>+'BaseData 27b3'!F2323</f>
        <v>TR</v>
      </c>
      <c r="G2427" s="38">
        <f>+'BaseData 27b3'!G2323</f>
        <v>10122.253390879119</v>
      </c>
    </row>
    <row r="2428" spans="1:7" x14ac:dyDescent="0.25">
      <c r="A2428" s="38">
        <f>+'BaseData 27b3'!A2324</f>
        <v>2024</v>
      </c>
      <c r="B2428" s="38">
        <f>+'BaseData 27b3'!B2324</f>
        <v>6</v>
      </c>
      <c r="C2428" s="38">
        <f>+'BaseData 27b3'!C2324</f>
        <v>2024</v>
      </c>
      <c r="D2428" s="38" t="str">
        <f>+INDEX(names!$B$2:$B$28,MATCH('BaseData 27b3'!D2324,names!$A$2:$A$28,0))</f>
        <v>Western</v>
      </c>
      <c r="E2428" s="38" t="str">
        <f>+'BaseData 27b3'!E2324</f>
        <v>BASIC</v>
      </c>
      <c r="F2428" s="38" t="str">
        <f>+'BaseData 27b3'!F2324</f>
        <v>TR</v>
      </c>
      <c r="G2428" s="38">
        <f>+'BaseData 27b3'!G2324</f>
        <v>5571.5441553846149</v>
      </c>
    </row>
    <row r="2429" spans="1:7" x14ac:dyDescent="0.25">
      <c r="A2429" s="38">
        <f>+'BaseData 27b3'!A2325</f>
        <v>2024</v>
      </c>
      <c r="B2429" s="38">
        <f>+'BaseData 27b3'!B2325</f>
        <v>6</v>
      </c>
      <c r="C2429" s="38">
        <f>+'BaseData 27b3'!C2325</f>
        <v>2024</v>
      </c>
      <c r="D2429" s="38" t="str">
        <f>+INDEX(names!$B$2:$B$28,MATCH('BaseData 27b3'!D2325,names!$A$2:$A$28,0))</f>
        <v>Western</v>
      </c>
      <c r="E2429" s="38" t="str">
        <f>+'BaseData 27b3'!E2325</f>
        <v>BASIC</v>
      </c>
      <c r="F2429" s="38" t="str">
        <f>+'BaseData 27b3'!F2325</f>
        <v>UT</v>
      </c>
      <c r="G2429" s="38">
        <f>+'BaseData 27b3'!G2325</f>
        <v>3010.2946961538464</v>
      </c>
    </row>
    <row r="2430" spans="1:7" x14ac:dyDescent="0.25">
      <c r="A2430" s="38">
        <f>+'BaseData 27b3'!A2326</f>
        <v>2024</v>
      </c>
      <c r="B2430" s="38">
        <f>+'BaseData 27b3'!B2326</f>
        <v>6</v>
      </c>
      <c r="C2430" s="38">
        <f>+'BaseData 27b3'!C2326</f>
        <v>2024</v>
      </c>
      <c r="D2430" s="38" t="str">
        <f>+INDEX(names!$B$2:$B$28,MATCH('BaseData 27b3'!D2326,names!$A$2:$A$28,0))</f>
        <v>Western</v>
      </c>
      <c r="E2430" s="38" t="str">
        <f>+'BaseData 27b3'!E2326</f>
        <v>LNG</v>
      </c>
      <c r="F2430" s="38" t="str">
        <f>+'BaseData 27b3'!F2326</f>
        <v>UT</v>
      </c>
      <c r="G2430" s="38">
        <f>+'BaseData 27b3'!G2326</f>
        <v>168.91666666666643</v>
      </c>
    </row>
    <row r="2431" spans="1:7" x14ac:dyDescent="0.25">
      <c r="A2431" s="38">
        <f>+'BaseData 27b3'!A2327</f>
        <v>2024</v>
      </c>
      <c r="B2431" s="38">
        <f>+'BaseData 27b3'!B2327</f>
        <v>7</v>
      </c>
      <c r="C2431" s="38">
        <f>+'BaseData 27b3'!C2327</f>
        <v>2025</v>
      </c>
      <c r="D2431" s="38" t="str">
        <f>+INDEX(names!$B$2:$B$28,MATCH('BaseData 27b3'!D2327,names!$A$2:$A$28,0))</f>
        <v>Anaheim</v>
      </c>
      <c r="E2431" s="38" t="str">
        <f>+'BaseData 27b3'!E2327</f>
        <v>BASIC</v>
      </c>
      <c r="F2431" s="38" t="str">
        <f>+'BaseData 27b3'!F2327</f>
        <v>TR</v>
      </c>
      <c r="G2431" s="38">
        <f>+'BaseData 27b3'!G2327</f>
        <v>303.54696000000018</v>
      </c>
    </row>
    <row r="2432" spans="1:7" x14ac:dyDescent="0.25">
      <c r="A2432" s="38">
        <f>+'BaseData 27b3'!A2328</f>
        <v>2024</v>
      </c>
      <c r="B2432" s="38">
        <f>+'BaseData 27b3'!B2328</f>
        <v>7</v>
      </c>
      <c r="C2432" s="38">
        <f>+'BaseData 27b3'!C2328</f>
        <v>2025</v>
      </c>
      <c r="D2432" s="38" t="str">
        <f>+INDEX(names!$B$2:$B$28,MATCH('BaseData 27b3'!D2328,names!$A$2:$A$28,0))</f>
        <v>Anaheim</v>
      </c>
      <c r="E2432" s="38" t="str">
        <f>+'BaseData 27b3'!E2328</f>
        <v>BASIC</v>
      </c>
      <c r="F2432" s="38" t="str">
        <f>+'BaseData 27b3'!F2328</f>
        <v>UT</v>
      </c>
      <c r="G2432" s="38">
        <f>+'BaseData 27b3'!G2328</f>
        <v>1355.3504399999993</v>
      </c>
    </row>
    <row r="2433" spans="1:7" x14ac:dyDescent="0.25">
      <c r="A2433" s="38">
        <f>+'BaseData 27b3'!A2329</f>
        <v>2024</v>
      </c>
      <c r="B2433" s="38">
        <f>+'BaseData 27b3'!B2329</f>
        <v>7</v>
      </c>
      <c r="C2433" s="38">
        <f>+'BaseData 27b3'!C2329</f>
        <v>2025</v>
      </c>
      <c r="D2433" s="38" t="str">
        <f>+INDEX(names!$B$2:$B$28,MATCH('BaseData 27b3'!D2329,names!$A$2:$A$28,0))</f>
        <v>Beverly Hills</v>
      </c>
      <c r="E2433" s="38" t="str">
        <f>+'BaseData 27b3'!E2329</f>
        <v>BASIC</v>
      </c>
      <c r="F2433" s="38" t="str">
        <f>+'BaseData 27b3'!F2329</f>
        <v>TR</v>
      </c>
      <c r="G2433" s="38">
        <f>+'BaseData 27b3'!G2329</f>
        <v>1073.4015974725271</v>
      </c>
    </row>
    <row r="2434" spans="1:7" x14ac:dyDescent="0.25">
      <c r="A2434" s="38">
        <f>+'BaseData 27b3'!A2330</f>
        <v>2024</v>
      </c>
      <c r="B2434" s="38">
        <f>+'BaseData 27b3'!B2330</f>
        <v>7</v>
      </c>
      <c r="C2434" s="38">
        <f>+'BaseData 27b3'!C2330</f>
        <v>2025</v>
      </c>
      <c r="D2434" s="38" t="str">
        <f>+INDEX(names!$B$2:$B$28,MATCH('BaseData 27b3'!D2330,names!$A$2:$A$28,0))</f>
        <v>Burbank</v>
      </c>
      <c r="E2434" s="38" t="str">
        <f>+'BaseData 27b3'!E2330</f>
        <v>BASIC</v>
      </c>
      <c r="F2434" s="38" t="str">
        <f>+'BaseData 27b3'!F2330</f>
        <v>TR</v>
      </c>
      <c r="G2434" s="38">
        <f>+'BaseData 27b3'!G2330</f>
        <v>471.0993408791208</v>
      </c>
    </row>
    <row r="2435" spans="1:7" x14ac:dyDescent="0.25">
      <c r="A2435" s="38">
        <f>+'BaseData 27b3'!A2331</f>
        <v>2024</v>
      </c>
      <c r="B2435" s="38">
        <f>+'BaseData 27b3'!B2331</f>
        <v>7</v>
      </c>
      <c r="C2435" s="38">
        <f>+'BaseData 27b3'!C2331</f>
        <v>2025</v>
      </c>
      <c r="D2435" s="38" t="str">
        <f>+INDEX(names!$B$2:$B$28,MATCH('BaseData 27b3'!D2331,names!$A$2:$A$28,0))</f>
        <v>Calleguas</v>
      </c>
      <c r="E2435" s="38" t="str">
        <f>+'BaseData 27b3'!E2331</f>
        <v>BASIC</v>
      </c>
      <c r="F2435" s="38" t="str">
        <f>+'BaseData 27b3'!F2331</f>
        <v>TR</v>
      </c>
      <c r="G2435" s="38">
        <f>+'BaseData 27b3'!G2331</f>
        <v>10004.729063736266</v>
      </c>
    </row>
    <row r="2436" spans="1:7" x14ac:dyDescent="0.25">
      <c r="A2436" s="38">
        <f>+'BaseData 27b3'!A2332</f>
        <v>2024</v>
      </c>
      <c r="B2436" s="38">
        <f>+'BaseData 27b3'!B2332</f>
        <v>7</v>
      </c>
      <c r="C2436" s="38">
        <f>+'BaseData 27b3'!C2332</f>
        <v>2025</v>
      </c>
      <c r="D2436" s="38" t="str">
        <f>+INDEX(names!$B$2:$B$28,MATCH('BaseData 27b3'!D2332,names!$A$2:$A$28,0))</f>
        <v>Calleguas</v>
      </c>
      <c r="E2436" s="38" t="str">
        <f>+'BaseData 27b3'!E2332</f>
        <v>LNG</v>
      </c>
      <c r="F2436" s="38" t="str">
        <f>+'BaseData 27b3'!F2332</f>
        <v>TR</v>
      </c>
      <c r="G2436" s="38">
        <f>+'BaseData 27b3'!G2332</f>
        <v>0</v>
      </c>
    </row>
    <row r="2437" spans="1:7" x14ac:dyDescent="0.25">
      <c r="A2437" s="38">
        <f>+'BaseData 27b3'!A2333</f>
        <v>2024</v>
      </c>
      <c r="B2437" s="38">
        <f>+'BaseData 27b3'!B2333</f>
        <v>7</v>
      </c>
      <c r="C2437" s="38">
        <f>+'BaseData 27b3'!C2333</f>
        <v>2025</v>
      </c>
      <c r="D2437" s="38" t="str">
        <f>+INDEX(names!$B$2:$B$28,MATCH('BaseData 27b3'!D2333,names!$A$2:$A$28,0))</f>
        <v>Central Basin</v>
      </c>
      <c r="E2437" s="38" t="str">
        <f>+'BaseData 27b3'!E2333</f>
        <v>BASIC</v>
      </c>
      <c r="F2437" s="38" t="str">
        <f>+'BaseData 27b3'!F2333</f>
        <v>TR</v>
      </c>
      <c r="G2437" s="38">
        <f>+'BaseData 27b3'!G2333</f>
        <v>2112.4754284615392</v>
      </c>
    </row>
    <row r="2438" spans="1:7" x14ac:dyDescent="0.25">
      <c r="A2438" s="38">
        <f>+'BaseData 27b3'!A2334</f>
        <v>2024</v>
      </c>
      <c r="B2438" s="38">
        <f>+'BaseData 27b3'!B2334</f>
        <v>7</v>
      </c>
      <c r="C2438" s="38">
        <f>+'BaseData 27b3'!C2334</f>
        <v>2025</v>
      </c>
      <c r="D2438" s="38" t="str">
        <f>+INDEX(names!$B$2:$B$28,MATCH('BaseData 27b3'!D2334,names!$A$2:$A$28,0))</f>
        <v>Compton</v>
      </c>
      <c r="E2438" s="38" t="str">
        <f>+'BaseData 27b3'!E2334</f>
        <v>BASIC</v>
      </c>
      <c r="F2438" s="38" t="str">
        <f>+'BaseData 27b3'!F2334</f>
        <v>TR</v>
      </c>
      <c r="G2438" s="38">
        <f>+'BaseData 27b3'!G2334</f>
        <v>5.6822523076923082</v>
      </c>
    </row>
    <row r="2439" spans="1:7" x14ac:dyDescent="0.25">
      <c r="A2439" s="38">
        <f>+'BaseData 27b3'!A2335</f>
        <v>2024</v>
      </c>
      <c r="B2439" s="38">
        <f>+'BaseData 27b3'!B2335</f>
        <v>7</v>
      </c>
      <c r="C2439" s="38">
        <f>+'BaseData 27b3'!C2335</f>
        <v>2025</v>
      </c>
      <c r="D2439" s="38" t="str">
        <f>+INDEX(names!$B$2:$B$28,MATCH('BaseData 27b3'!D2335,names!$A$2:$A$28,0))</f>
        <v>Eastern</v>
      </c>
      <c r="E2439" s="38" t="str">
        <f>+'BaseData 27b3'!E2335</f>
        <v>BASIC</v>
      </c>
      <c r="F2439" s="38" t="str">
        <f>+'BaseData 27b3'!F2335</f>
        <v>TR</v>
      </c>
      <c r="G2439" s="38">
        <f>+'BaseData 27b3'!G2335</f>
        <v>12788.049437362633</v>
      </c>
    </row>
    <row r="2440" spans="1:7" x14ac:dyDescent="0.25">
      <c r="A2440" s="38">
        <f>+'BaseData 27b3'!A2336</f>
        <v>2024</v>
      </c>
      <c r="B2440" s="38">
        <f>+'BaseData 27b3'!B2336</f>
        <v>7</v>
      </c>
      <c r="C2440" s="38">
        <f>+'BaseData 27b3'!C2336</f>
        <v>2025</v>
      </c>
      <c r="D2440" s="38" t="str">
        <f>+INDEX(names!$B$2:$B$28,MATCH('BaseData 27b3'!D2336,names!$A$2:$A$28,0))</f>
        <v>Eastern</v>
      </c>
      <c r="E2440" s="38" t="str">
        <f>+'BaseData 27b3'!E2336</f>
        <v>BASIC</v>
      </c>
      <c r="F2440" s="38" t="str">
        <f>+'BaseData 27b3'!F2336</f>
        <v>UT</v>
      </c>
      <c r="G2440" s="38">
        <f>+'BaseData 27b3'!G2336</f>
        <v>5274.4313556043962</v>
      </c>
    </row>
    <row r="2441" spans="1:7" x14ac:dyDescent="0.25">
      <c r="A2441" s="38">
        <f>+'BaseData 27b3'!A2337</f>
        <v>2024</v>
      </c>
      <c r="B2441" s="38">
        <f>+'BaseData 27b3'!B2337</f>
        <v>7</v>
      </c>
      <c r="C2441" s="38">
        <f>+'BaseData 27b3'!C2337</f>
        <v>2025</v>
      </c>
      <c r="D2441" s="38" t="str">
        <f>+INDEX(names!$B$2:$B$28,MATCH('BaseData 27b3'!D2337,names!$A$2:$A$28,0))</f>
        <v>Eastern</v>
      </c>
      <c r="E2441" s="38" t="str">
        <f>+'BaseData 27b3'!E2337</f>
        <v>LNG</v>
      </c>
      <c r="F2441" s="38" t="str">
        <f>+'BaseData 27b3'!F2337</f>
        <v>UT</v>
      </c>
      <c r="G2441" s="38">
        <f>+'BaseData 27b3'!G2337</f>
        <v>766.80000000000132</v>
      </c>
    </row>
    <row r="2442" spans="1:7" x14ac:dyDescent="0.25">
      <c r="A2442" s="38">
        <f>+'BaseData 27b3'!A2338</f>
        <v>2024</v>
      </c>
      <c r="B2442" s="38">
        <f>+'BaseData 27b3'!B2338</f>
        <v>7</v>
      </c>
      <c r="C2442" s="38">
        <f>+'BaseData 27b3'!C2338</f>
        <v>2025</v>
      </c>
      <c r="D2442" s="38" t="str">
        <f>+INDEX(names!$B$2:$B$28,MATCH('BaseData 27b3'!D2338,names!$A$2:$A$28,0))</f>
        <v>Foothill</v>
      </c>
      <c r="E2442" s="38" t="str">
        <f>+'BaseData 27b3'!E2338</f>
        <v>BASIC</v>
      </c>
      <c r="F2442" s="38" t="str">
        <f>+'BaseData 27b3'!F2338</f>
        <v>TR</v>
      </c>
      <c r="G2442" s="38">
        <f>+'BaseData 27b3'!G2338</f>
        <v>809.07542857142892</v>
      </c>
    </row>
    <row r="2443" spans="1:7" x14ac:dyDescent="0.25">
      <c r="A2443" s="38">
        <f>+'BaseData 27b3'!A2339</f>
        <v>2024</v>
      </c>
      <c r="B2443" s="38">
        <f>+'BaseData 27b3'!B2339</f>
        <v>7</v>
      </c>
      <c r="C2443" s="38">
        <f>+'BaseData 27b3'!C2339</f>
        <v>2025</v>
      </c>
      <c r="D2443" s="38" t="str">
        <f>+INDEX(names!$B$2:$B$28,MATCH('BaseData 27b3'!D2339,names!$A$2:$A$28,0))</f>
        <v>Foothill</v>
      </c>
      <c r="E2443" s="38" t="str">
        <f>+'BaseData 27b3'!E2339</f>
        <v>LNG</v>
      </c>
      <c r="F2443" s="38" t="str">
        <f>+'BaseData 27b3'!F2339</f>
        <v>TR</v>
      </c>
      <c r="G2443" s="38">
        <f>+'BaseData 27b3'!G2339</f>
        <v>0</v>
      </c>
    </row>
    <row r="2444" spans="1:7" x14ac:dyDescent="0.25">
      <c r="A2444" s="38">
        <f>+'BaseData 27b3'!A2340</f>
        <v>2024</v>
      </c>
      <c r="B2444" s="38">
        <f>+'BaseData 27b3'!B2340</f>
        <v>7</v>
      </c>
      <c r="C2444" s="38">
        <f>+'BaseData 27b3'!C2340</f>
        <v>2025</v>
      </c>
      <c r="D2444" s="38" t="str">
        <f>+INDEX(names!$B$2:$B$28,MATCH('BaseData 27b3'!D2340,names!$A$2:$A$28,0))</f>
        <v>Fullerton</v>
      </c>
      <c r="E2444" s="38" t="str">
        <f>+'BaseData 27b3'!E2340</f>
        <v>BASIC</v>
      </c>
      <c r="F2444" s="38" t="str">
        <f>+'BaseData 27b3'!F2340</f>
        <v>TR</v>
      </c>
      <c r="G2444" s="38">
        <f>+'BaseData 27b3'!G2340</f>
        <v>556.07475076923083</v>
      </c>
    </row>
    <row r="2445" spans="1:7" x14ac:dyDescent="0.25">
      <c r="A2445" s="38">
        <f>+'BaseData 27b3'!A2341</f>
        <v>2024</v>
      </c>
      <c r="B2445" s="38">
        <f>+'BaseData 27b3'!B2341</f>
        <v>7</v>
      </c>
      <c r="C2445" s="38">
        <f>+'BaseData 27b3'!C2341</f>
        <v>2025</v>
      </c>
      <c r="D2445" s="38" t="str">
        <f>+INDEX(names!$B$2:$B$28,MATCH('BaseData 27b3'!D2341,names!$A$2:$A$28,0))</f>
        <v>Glendale</v>
      </c>
      <c r="E2445" s="38" t="str">
        <f>+'BaseData 27b3'!E2341</f>
        <v>BASIC</v>
      </c>
      <c r="F2445" s="38" t="str">
        <f>+'BaseData 27b3'!F2341</f>
        <v>TR</v>
      </c>
      <c r="G2445" s="38">
        <f>+'BaseData 27b3'!G2341</f>
        <v>1572.686905494505</v>
      </c>
    </row>
    <row r="2446" spans="1:7" x14ac:dyDescent="0.25">
      <c r="A2446" s="38">
        <f>+'BaseData 27b3'!A2342</f>
        <v>2024</v>
      </c>
      <c r="B2446" s="38">
        <f>+'BaseData 27b3'!B2342</f>
        <v>7</v>
      </c>
      <c r="C2446" s="38">
        <f>+'BaseData 27b3'!C2342</f>
        <v>2025</v>
      </c>
      <c r="D2446" s="38" t="str">
        <f>+INDEX(names!$B$2:$B$28,MATCH('BaseData 27b3'!D2342,names!$A$2:$A$28,0))</f>
        <v>Inland Empire</v>
      </c>
      <c r="E2446" s="38" t="str">
        <f>+'BaseData 27b3'!E2342</f>
        <v>BASIC</v>
      </c>
      <c r="F2446" s="38" t="str">
        <f>+'BaseData 27b3'!F2342</f>
        <v>UT</v>
      </c>
      <c r="G2446" s="38">
        <f>+'BaseData 27b3'!G2342</f>
        <v>6023.4952615384618</v>
      </c>
    </row>
    <row r="2447" spans="1:7" x14ac:dyDescent="0.25">
      <c r="A2447" s="38">
        <f>+'BaseData 27b3'!A2343</f>
        <v>2024</v>
      </c>
      <c r="B2447" s="38">
        <f>+'BaseData 27b3'!B2343</f>
        <v>7</v>
      </c>
      <c r="C2447" s="38">
        <f>+'BaseData 27b3'!C2343</f>
        <v>2025</v>
      </c>
      <c r="D2447" s="38" t="str">
        <f>+INDEX(names!$B$2:$B$28,MATCH('BaseData 27b3'!D2343,names!$A$2:$A$28,0))</f>
        <v>Inland Empire</v>
      </c>
      <c r="E2447" s="38" t="str">
        <f>+'BaseData 27b3'!E2343</f>
        <v>LNG</v>
      </c>
      <c r="F2447" s="38" t="str">
        <f>+'BaseData 27b3'!F2343</f>
        <v>UT</v>
      </c>
      <c r="G2447" s="38">
        <f>+'BaseData 27b3'!G2343</f>
        <v>0</v>
      </c>
    </row>
    <row r="2448" spans="1:7" x14ac:dyDescent="0.25">
      <c r="A2448" s="38">
        <f>+'BaseData 27b3'!A2344</f>
        <v>2024</v>
      </c>
      <c r="B2448" s="38">
        <f>+'BaseData 27b3'!B2344</f>
        <v>7</v>
      </c>
      <c r="C2448" s="38">
        <f>+'BaseData 27b3'!C2344</f>
        <v>2025</v>
      </c>
      <c r="D2448" s="38" t="str">
        <f>+INDEX(names!$B$2:$B$28,MATCH('BaseData 27b3'!D2344,names!$A$2:$A$28,0))</f>
        <v>Los Angeles</v>
      </c>
      <c r="E2448" s="38" t="str">
        <f>+'BaseData 27b3'!E2344</f>
        <v>BASIC</v>
      </c>
      <c r="F2448" s="38" t="str">
        <f>+'BaseData 27b3'!F2344</f>
        <v>UT</v>
      </c>
      <c r="G2448" s="38">
        <f>+'BaseData 27b3'!G2344</f>
        <v>12394.822527032964</v>
      </c>
    </row>
    <row r="2449" spans="1:7" x14ac:dyDescent="0.25">
      <c r="A2449" s="38">
        <f>+'BaseData 27b3'!A2345</f>
        <v>2024</v>
      </c>
      <c r="B2449" s="38">
        <f>+'BaseData 27b3'!B2345</f>
        <v>7</v>
      </c>
      <c r="C2449" s="38">
        <f>+'BaseData 27b3'!C2345</f>
        <v>2025</v>
      </c>
      <c r="D2449" s="38" t="str">
        <f>+INDEX(names!$B$2:$B$28,MATCH('BaseData 27b3'!D2345,names!$A$2:$A$28,0))</f>
        <v>Los Angeles</v>
      </c>
      <c r="E2449" s="38" t="str">
        <f>+'BaseData 27b3'!E2345</f>
        <v>BASIC</v>
      </c>
      <c r="F2449" s="38" t="str">
        <f>+'BaseData 27b3'!F2345</f>
        <v>TR</v>
      </c>
      <c r="G2449" s="38">
        <f>+'BaseData 27b3'!G2345</f>
        <v>3321.9400000000019</v>
      </c>
    </row>
    <row r="2450" spans="1:7" x14ac:dyDescent="0.25">
      <c r="A2450" s="38">
        <f>+'BaseData 27b3'!A2346</f>
        <v>2024</v>
      </c>
      <c r="B2450" s="38">
        <f>+'BaseData 27b3'!B2346</f>
        <v>7</v>
      </c>
      <c r="C2450" s="38">
        <f>+'BaseData 27b3'!C2346</f>
        <v>2025</v>
      </c>
      <c r="D2450" s="38" t="str">
        <f>+INDEX(names!$B$2:$B$28,MATCH('BaseData 27b3'!D2346,names!$A$2:$A$28,0))</f>
        <v>Las Virgenes</v>
      </c>
      <c r="E2450" s="38" t="str">
        <f>+'BaseData 27b3'!E2346</f>
        <v>BASIC</v>
      </c>
      <c r="F2450" s="38" t="str">
        <f>+'BaseData 27b3'!F2346</f>
        <v>TR</v>
      </c>
      <c r="G2450" s="38">
        <f>+'BaseData 27b3'!G2346</f>
        <v>2081.2291336263743</v>
      </c>
    </row>
    <row r="2451" spans="1:7" x14ac:dyDescent="0.25">
      <c r="A2451" s="38">
        <f>+'BaseData 27b3'!A2347</f>
        <v>2024</v>
      </c>
      <c r="B2451" s="38">
        <f>+'BaseData 27b3'!B2347</f>
        <v>7</v>
      </c>
      <c r="C2451" s="38">
        <f>+'BaseData 27b3'!C2347</f>
        <v>2025</v>
      </c>
      <c r="D2451" s="38" t="str">
        <f>+INDEX(names!$B$2:$B$28,MATCH('BaseData 27b3'!D2347,names!$A$2:$A$28,0))</f>
        <v>Long Beach</v>
      </c>
      <c r="E2451" s="38" t="str">
        <f>+'BaseData 27b3'!E2347</f>
        <v>BASIC</v>
      </c>
      <c r="F2451" s="38" t="str">
        <f>+'BaseData 27b3'!F2347</f>
        <v>TR</v>
      </c>
      <c r="G2451" s="38">
        <f>+'BaseData 27b3'!G2347</f>
        <v>3076.5282599999987</v>
      </c>
    </row>
    <row r="2452" spans="1:7" x14ac:dyDescent="0.25">
      <c r="A2452" s="38">
        <f>+'BaseData 27b3'!A2348</f>
        <v>2024</v>
      </c>
      <c r="B2452" s="38">
        <f>+'BaseData 27b3'!B2348</f>
        <v>7</v>
      </c>
      <c r="C2452" s="38">
        <f>+'BaseData 27b3'!C2348</f>
        <v>2025</v>
      </c>
      <c r="D2452" s="38" t="str">
        <f>+INDEX(names!$B$2:$B$28,MATCH('BaseData 27b3'!D2348,names!$A$2:$A$28,0))</f>
        <v>MWDOC</v>
      </c>
      <c r="E2452" s="38" t="str">
        <f>+'BaseData 27b3'!E2348</f>
        <v>BASIC</v>
      </c>
      <c r="F2452" s="38" t="str">
        <f>+'BaseData 27b3'!F2348</f>
        <v>TR</v>
      </c>
      <c r="G2452" s="38">
        <f>+'BaseData 27b3'!G2348</f>
        <v>11263.717344615387</v>
      </c>
    </row>
    <row r="2453" spans="1:7" x14ac:dyDescent="0.25">
      <c r="A2453" s="38">
        <f>+'BaseData 27b3'!A2349</f>
        <v>2024</v>
      </c>
      <c r="B2453" s="38">
        <f>+'BaseData 27b3'!B2349</f>
        <v>7</v>
      </c>
      <c r="C2453" s="38">
        <f>+'BaseData 27b3'!C2349</f>
        <v>2025</v>
      </c>
      <c r="D2453" s="38" t="str">
        <f>+INDEX(names!$B$2:$B$28,MATCH('BaseData 27b3'!D2349,names!$A$2:$A$28,0))</f>
        <v>MWDOC</v>
      </c>
      <c r="E2453" s="38" t="str">
        <f>+'BaseData 27b3'!E2349</f>
        <v>BASIC</v>
      </c>
      <c r="F2453" s="38" t="str">
        <f>+'BaseData 27b3'!F2349</f>
        <v>UT</v>
      </c>
      <c r="G2453" s="38">
        <f>+'BaseData 27b3'!G2349</f>
        <v>6669.5170230769254</v>
      </c>
    </row>
    <row r="2454" spans="1:7" x14ac:dyDescent="0.25">
      <c r="A2454" s="38">
        <f>+'BaseData 27b3'!A2350</f>
        <v>2024</v>
      </c>
      <c r="B2454" s="38">
        <f>+'BaseData 27b3'!B2350</f>
        <v>7</v>
      </c>
      <c r="C2454" s="38">
        <f>+'BaseData 27b3'!C2350</f>
        <v>2025</v>
      </c>
      <c r="D2454" s="38" t="str">
        <f>+INDEX(names!$B$2:$B$28,MATCH('BaseData 27b3'!D2350,names!$A$2:$A$28,0))</f>
        <v>MWDOC</v>
      </c>
      <c r="E2454" s="38" t="str">
        <f>+'BaseData 27b3'!E2350</f>
        <v>LNG</v>
      </c>
      <c r="F2454" s="38" t="str">
        <f>+'BaseData 27b3'!F2350</f>
        <v>UT</v>
      </c>
      <c r="G2454" s="38">
        <f>+'BaseData 27b3'!G2350</f>
        <v>0</v>
      </c>
    </row>
    <row r="2455" spans="1:7" x14ac:dyDescent="0.25">
      <c r="A2455" s="38">
        <f>+'BaseData 27b3'!A2351</f>
        <v>2024</v>
      </c>
      <c r="B2455" s="38">
        <f>+'BaseData 27b3'!B2351</f>
        <v>7</v>
      </c>
      <c r="C2455" s="38">
        <f>+'BaseData 27b3'!C2351</f>
        <v>2025</v>
      </c>
      <c r="D2455" s="38" t="str">
        <f>+INDEX(names!$B$2:$B$28,MATCH('BaseData 27b3'!D2351,names!$A$2:$A$28,0))</f>
        <v>Pasadena</v>
      </c>
      <c r="E2455" s="38" t="str">
        <f>+'BaseData 27b3'!E2351</f>
        <v>BASIC</v>
      </c>
      <c r="F2455" s="38" t="str">
        <f>+'BaseData 27b3'!F2351</f>
        <v>TR</v>
      </c>
      <c r="G2455" s="38">
        <f>+'BaseData 27b3'!G2351</f>
        <v>2204.7273867032964</v>
      </c>
    </row>
    <row r="2456" spans="1:7" x14ac:dyDescent="0.25">
      <c r="A2456" s="38">
        <f>+'BaseData 27b3'!A2352</f>
        <v>2024</v>
      </c>
      <c r="B2456" s="38">
        <f>+'BaseData 27b3'!B2352</f>
        <v>7</v>
      </c>
      <c r="C2456" s="38">
        <f>+'BaseData 27b3'!C2352</f>
        <v>2025</v>
      </c>
      <c r="D2456" s="38" t="str">
        <f>+INDEX(names!$B$2:$B$28,MATCH('BaseData 27b3'!D2352,names!$A$2:$A$28,0))</f>
        <v>San Marino</v>
      </c>
      <c r="E2456" s="38" t="str">
        <f>+'BaseData 27b3'!E2352</f>
        <v>BASIC</v>
      </c>
      <c r="F2456" s="38" t="str">
        <f>+'BaseData 27b3'!F2352</f>
        <v>TR</v>
      </c>
      <c r="G2456" s="38">
        <f>+'BaseData 27b3'!G2352</f>
        <v>265.20793538461544</v>
      </c>
    </row>
    <row r="2457" spans="1:7" x14ac:dyDescent="0.25">
      <c r="A2457" s="38">
        <f>+'BaseData 27b3'!A2353</f>
        <v>2024</v>
      </c>
      <c r="B2457" s="38">
        <f>+'BaseData 27b3'!B2353</f>
        <v>7</v>
      </c>
      <c r="C2457" s="38">
        <f>+'BaseData 27b3'!C2353</f>
        <v>2025</v>
      </c>
      <c r="D2457" s="38" t="str">
        <f>+INDEX(names!$B$2:$B$28,MATCH('BaseData 27b3'!D2353,names!$A$2:$A$28,0))</f>
        <v>Santa Ana</v>
      </c>
      <c r="E2457" s="38" t="str">
        <f>+'BaseData 27b3'!E2353</f>
        <v>BASIC</v>
      </c>
      <c r="F2457" s="38" t="str">
        <f>+'BaseData 27b3'!F2353</f>
        <v>TR</v>
      </c>
      <c r="G2457" s="38">
        <f>+'BaseData 27b3'!G2353</f>
        <v>1715.4197208791213</v>
      </c>
    </row>
    <row r="2458" spans="1:7" x14ac:dyDescent="0.25">
      <c r="A2458" s="38">
        <f>+'BaseData 27b3'!A2354</f>
        <v>2024</v>
      </c>
      <c r="B2458" s="38">
        <f>+'BaseData 27b3'!B2354</f>
        <v>7</v>
      </c>
      <c r="C2458" s="38">
        <f>+'BaseData 27b3'!C2354</f>
        <v>2025</v>
      </c>
      <c r="D2458" s="38" t="str">
        <f>+INDEX(names!$B$2:$B$28,MATCH('BaseData 27b3'!D2354,names!$A$2:$A$28,0))</f>
        <v>Santa Monica</v>
      </c>
      <c r="E2458" s="38" t="str">
        <f>+'BaseData 27b3'!E2354</f>
        <v>BASIC</v>
      </c>
      <c r="F2458" s="38" t="str">
        <f>+'BaseData 27b3'!F2354</f>
        <v>TR</v>
      </c>
      <c r="G2458" s="38">
        <f>+'BaseData 27b3'!G2354</f>
        <v>521.151303076923</v>
      </c>
    </row>
    <row r="2459" spans="1:7" x14ac:dyDescent="0.25">
      <c r="A2459" s="38">
        <f>+'BaseData 27b3'!A2355</f>
        <v>2024</v>
      </c>
      <c r="B2459" s="38">
        <f>+'BaseData 27b3'!B2355</f>
        <v>7</v>
      </c>
      <c r="C2459" s="38">
        <f>+'BaseData 27b3'!C2355</f>
        <v>2025</v>
      </c>
      <c r="D2459" s="38" t="str">
        <f>+INDEX(names!$B$2:$B$28,MATCH('BaseData 27b3'!D2355,names!$A$2:$A$28,0))</f>
        <v>San Diego</v>
      </c>
      <c r="E2459" s="38" t="str">
        <f>+'BaseData 27b3'!E2355</f>
        <v>BASIC</v>
      </c>
      <c r="F2459" s="38" t="str">
        <f>+'BaseData 27b3'!F2355</f>
        <v>TR</v>
      </c>
      <c r="G2459" s="38">
        <f>+'BaseData 27b3'!G2355</f>
        <v>6851.4865005494503</v>
      </c>
    </row>
    <row r="2460" spans="1:7" x14ac:dyDescent="0.25">
      <c r="A2460" s="38">
        <f>+'BaseData 27b3'!A2356</f>
        <v>2024</v>
      </c>
      <c r="B2460" s="38">
        <f>+'BaseData 27b3'!B2356</f>
        <v>7</v>
      </c>
      <c r="C2460" s="38">
        <f>+'BaseData 27b3'!C2356</f>
        <v>2025</v>
      </c>
      <c r="D2460" s="38" t="str">
        <f>+INDEX(names!$B$2:$B$28,MATCH('BaseData 27b3'!D2356,names!$A$2:$A$28,0))</f>
        <v>San Diego</v>
      </c>
      <c r="E2460" s="38" t="str">
        <f>+'BaseData 27b3'!E2356</f>
        <v>BASIC</v>
      </c>
      <c r="F2460" s="38" t="str">
        <f>+'BaseData 27b3'!F2356</f>
        <v>UT</v>
      </c>
      <c r="G2460" s="38">
        <f>+'BaseData 27b3'!G2356</f>
        <v>41135.700058021976</v>
      </c>
    </row>
    <row r="2461" spans="1:7" x14ac:dyDescent="0.25">
      <c r="A2461" s="38">
        <f>+'BaseData 27b3'!A2357</f>
        <v>2024</v>
      </c>
      <c r="B2461" s="38">
        <f>+'BaseData 27b3'!B2357</f>
        <v>7</v>
      </c>
      <c r="C2461" s="38">
        <f>+'BaseData 27b3'!C2357</f>
        <v>2025</v>
      </c>
      <c r="D2461" s="38" t="str">
        <f>+INDEX(names!$B$2:$B$28,MATCH('BaseData 27b3'!D2357,names!$A$2:$A$28,0))</f>
        <v>Three Valleys</v>
      </c>
      <c r="E2461" s="38" t="str">
        <f>+'BaseData 27b3'!E2357</f>
        <v>BASIC</v>
      </c>
      <c r="F2461" s="38" t="str">
        <f>+'BaseData 27b3'!F2357</f>
        <v>TR</v>
      </c>
      <c r="G2461" s="38">
        <f>+'BaseData 27b3'!G2357</f>
        <v>3882.5668279120869</v>
      </c>
    </row>
    <row r="2462" spans="1:7" x14ac:dyDescent="0.25">
      <c r="A2462" s="38">
        <f>+'BaseData 27b3'!A2358</f>
        <v>2024</v>
      </c>
      <c r="B2462" s="38">
        <f>+'BaseData 27b3'!B2358</f>
        <v>7</v>
      </c>
      <c r="C2462" s="38">
        <f>+'BaseData 27b3'!C2358</f>
        <v>2025</v>
      </c>
      <c r="D2462" s="38" t="str">
        <f>+INDEX(names!$B$2:$B$28,MATCH('BaseData 27b3'!D2358,names!$A$2:$A$28,0))</f>
        <v>Three Valleys</v>
      </c>
      <c r="E2462" s="38" t="str">
        <f>+'BaseData 27b3'!E2358</f>
        <v>BASIC</v>
      </c>
      <c r="F2462" s="38" t="str">
        <f>+'BaseData 27b3'!F2358</f>
        <v>UT</v>
      </c>
      <c r="G2462" s="38">
        <f>+'BaseData 27b3'!G2358</f>
        <v>1808.1068404395601</v>
      </c>
    </row>
    <row r="2463" spans="1:7" x14ac:dyDescent="0.25">
      <c r="A2463" s="38">
        <f>+'BaseData 27b3'!A2359</f>
        <v>2024</v>
      </c>
      <c r="B2463" s="38">
        <f>+'BaseData 27b3'!B2359</f>
        <v>7</v>
      </c>
      <c r="C2463" s="38">
        <f>+'BaseData 27b3'!C2359</f>
        <v>2025</v>
      </c>
      <c r="D2463" s="38" t="str">
        <f>+INDEX(names!$B$2:$B$28,MATCH('BaseData 27b3'!D2359,names!$A$2:$A$28,0))</f>
        <v>Three Valleys</v>
      </c>
      <c r="E2463" s="38" t="str">
        <f>+'BaseData 27b3'!E2359</f>
        <v>LNG</v>
      </c>
      <c r="F2463" s="38" t="str">
        <f>+'BaseData 27b3'!F2359</f>
        <v>UT</v>
      </c>
      <c r="G2463" s="38">
        <f>+'BaseData 27b3'!G2359</f>
        <v>44.891999999999932</v>
      </c>
    </row>
    <row r="2464" spans="1:7" x14ac:dyDescent="0.25">
      <c r="A2464" s="38">
        <f>+'BaseData 27b3'!A2360</f>
        <v>2024</v>
      </c>
      <c r="B2464" s="38">
        <f>+'BaseData 27b3'!B2360</f>
        <v>7</v>
      </c>
      <c r="C2464" s="38">
        <f>+'BaseData 27b3'!C2360</f>
        <v>2025</v>
      </c>
      <c r="D2464" s="38" t="str">
        <f>+INDEX(names!$B$2:$B$28,MATCH('BaseData 27b3'!D2360,names!$A$2:$A$28,0))</f>
        <v>Torrance</v>
      </c>
      <c r="E2464" s="38" t="str">
        <f>+'BaseData 27b3'!E2360</f>
        <v>BASIC</v>
      </c>
      <c r="F2464" s="38" t="str">
        <f>+'BaseData 27b3'!F2360</f>
        <v>TR</v>
      </c>
      <c r="G2464" s="38">
        <f>+'BaseData 27b3'!G2360</f>
        <v>1419.7283051648353</v>
      </c>
    </row>
    <row r="2465" spans="1:7" x14ac:dyDescent="0.25">
      <c r="A2465" s="38">
        <f>+'BaseData 27b3'!A2361</f>
        <v>2024</v>
      </c>
      <c r="B2465" s="38">
        <f>+'BaseData 27b3'!B2361</f>
        <v>7</v>
      </c>
      <c r="C2465" s="38">
        <f>+'BaseData 27b3'!C2361</f>
        <v>2025</v>
      </c>
      <c r="D2465" s="38" t="str">
        <f>+INDEX(names!$B$2:$B$28,MATCH('BaseData 27b3'!D2361,names!$A$2:$A$28,0))</f>
        <v>Upper San Gabriel</v>
      </c>
      <c r="E2465" s="38" t="str">
        <f>+'BaseData 27b3'!E2361</f>
        <v>BASIC</v>
      </c>
      <c r="F2465" s="38" t="str">
        <f>+'BaseData 27b3'!F2361</f>
        <v>TR</v>
      </c>
      <c r="G2465" s="38">
        <f>+'BaseData 27b3'!G2361</f>
        <v>156.38832890109879</v>
      </c>
    </row>
    <row r="2466" spans="1:7" x14ac:dyDescent="0.25">
      <c r="A2466" s="38">
        <f>+'BaseData 27b3'!A2362</f>
        <v>2024</v>
      </c>
      <c r="B2466" s="38">
        <f>+'BaseData 27b3'!B2362</f>
        <v>7</v>
      </c>
      <c r="C2466" s="38">
        <f>+'BaseData 27b3'!C2362</f>
        <v>2025</v>
      </c>
      <c r="D2466" s="38" t="str">
        <f>+INDEX(names!$B$2:$B$28,MATCH('BaseData 27b3'!D2362,names!$A$2:$A$28,0))</f>
        <v>Upper San Gabriel</v>
      </c>
      <c r="E2466" s="38" t="str">
        <f>+'BaseData 27b3'!E2362</f>
        <v>BASIC</v>
      </c>
      <c r="F2466" s="38" t="str">
        <f>+'BaseData 27b3'!F2362</f>
        <v>UT</v>
      </c>
      <c r="G2466" s="38">
        <f>+'BaseData 27b3'!G2362</f>
        <v>26.775080769230755</v>
      </c>
    </row>
    <row r="2467" spans="1:7" x14ac:dyDescent="0.25">
      <c r="A2467" s="38">
        <f>+'BaseData 27b3'!A2363</f>
        <v>2024</v>
      </c>
      <c r="B2467" s="38">
        <f>+'BaseData 27b3'!B2363</f>
        <v>7</v>
      </c>
      <c r="C2467" s="38">
        <f>+'BaseData 27b3'!C2363</f>
        <v>2025</v>
      </c>
      <c r="D2467" s="38" t="str">
        <f>+INDEX(names!$B$2:$B$28,MATCH('BaseData 27b3'!D2363,names!$A$2:$A$28,0))</f>
        <v>Upper San Gabriel</v>
      </c>
      <c r="E2467" s="38" t="str">
        <f>+'BaseData 27b3'!E2363</f>
        <v>LNG</v>
      </c>
      <c r="F2467" s="38" t="str">
        <f>+'BaseData 27b3'!F2363</f>
        <v>UT</v>
      </c>
      <c r="G2467" s="38">
        <f>+'BaseData 27b3'!G2363</f>
        <v>123.47999999999972</v>
      </c>
    </row>
    <row r="2468" spans="1:7" x14ac:dyDescent="0.25">
      <c r="A2468" s="38">
        <f>+'BaseData 27b3'!A2364</f>
        <v>2024</v>
      </c>
      <c r="B2468" s="38">
        <f>+'BaseData 27b3'!B2364</f>
        <v>7</v>
      </c>
      <c r="C2468" s="38">
        <f>+'BaseData 27b3'!C2364</f>
        <v>2025</v>
      </c>
      <c r="D2468" s="38" t="str">
        <f>+INDEX(names!$B$2:$B$28,MATCH('BaseData 27b3'!D2364,names!$A$2:$A$28,0))</f>
        <v>West Basin</v>
      </c>
      <c r="E2468" s="38" t="str">
        <f>+'BaseData 27b3'!E2364</f>
        <v>BASIC</v>
      </c>
      <c r="F2468" s="38" t="str">
        <f>+'BaseData 27b3'!F2364</f>
        <v>TR</v>
      </c>
      <c r="G2468" s="38">
        <f>+'BaseData 27b3'!G2364</f>
        <v>11038.839868021976</v>
      </c>
    </row>
    <row r="2469" spans="1:7" x14ac:dyDescent="0.25">
      <c r="A2469" s="38">
        <f>+'BaseData 27b3'!A2365</f>
        <v>2024</v>
      </c>
      <c r="B2469" s="38">
        <f>+'BaseData 27b3'!B2365</f>
        <v>7</v>
      </c>
      <c r="C2469" s="38">
        <f>+'BaseData 27b3'!C2365</f>
        <v>2025</v>
      </c>
      <c r="D2469" s="38" t="str">
        <f>+INDEX(names!$B$2:$B$28,MATCH('BaseData 27b3'!D2365,names!$A$2:$A$28,0))</f>
        <v>Western</v>
      </c>
      <c r="E2469" s="38" t="str">
        <f>+'BaseData 27b3'!E2365</f>
        <v>BASIC</v>
      </c>
      <c r="F2469" s="38" t="str">
        <f>+'BaseData 27b3'!F2365</f>
        <v>TR</v>
      </c>
      <c r="G2469" s="38">
        <f>+'BaseData 27b3'!G2365</f>
        <v>6497.315499999997</v>
      </c>
    </row>
    <row r="2470" spans="1:7" x14ac:dyDescent="0.25">
      <c r="A2470" s="38">
        <f>+'BaseData 27b3'!A2366</f>
        <v>2024</v>
      </c>
      <c r="B2470" s="38">
        <f>+'BaseData 27b3'!B2366</f>
        <v>7</v>
      </c>
      <c r="C2470" s="38">
        <f>+'BaseData 27b3'!C2366</f>
        <v>2025</v>
      </c>
      <c r="D2470" s="38" t="str">
        <f>+INDEX(names!$B$2:$B$28,MATCH('BaseData 27b3'!D2366,names!$A$2:$A$28,0))</f>
        <v>Western</v>
      </c>
      <c r="E2470" s="38" t="str">
        <f>+'BaseData 27b3'!E2366</f>
        <v>BASIC</v>
      </c>
      <c r="F2470" s="38" t="str">
        <f>+'BaseData 27b3'!F2366</f>
        <v>UT</v>
      </c>
      <c r="G2470" s="38">
        <f>+'BaseData 27b3'!G2366</f>
        <v>3239.4307930769246</v>
      </c>
    </row>
    <row r="2471" spans="1:7" x14ac:dyDescent="0.25">
      <c r="A2471" s="38">
        <f>+'BaseData 27b3'!A2367</f>
        <v>2024</v>
      </c>
      <c r="B2471" s="38">
        <f>+'BaseData 27b3'!B2367</f>
        <v>7</v>
      </c>
      <c r="C2471" s="38">
        <f>+'BaseData 27b3'!C2367</f>
        <v>2025</v>
      </c>
      <c r="D2471" s="38" t="str">
        <f>+INDEX(names!$B$2:$B$28,MATCH('BaseData 27b3'!D2367,names!$A$2:$A$28,0))</f>
        <v>Western</v>
      </c>
      <c r="E2471" s="38" t="str">
        <f>+'BaseData 27b3'!E2367</f>
        <v>LNG</v>
      </c>
      <c r="F2471" s="38" t="str">
        <f>+'BaseData 27b3'!F2367</f>
        <v>UT</v>
      </c>
      <c r="G2471" s="38">
        <f>+'BaseData 27b3'!G2367</f>
        <v>168.91666666666643</v>
      </c>
    </row>
    <row r="2472" spans="1:7" x14ac:dyDescent="0.25">
      <c r="A2472" s="38">
        <f>+'BaseData 27b3'!A2368</f>
        <v>2024</v>
      </c>
      <c r="B2472" s="38">
        <f>+'BaseData 27b3'!B2368</f>
        <v>8</v>
      </c>
      <c r="C2472" s="38">
        <f>+'BaseData 27b3'!C2368</f>
        <v>2025</v>
      </c>
      <c r="D2472" s="38" t="str">
        <f>+INDEX(names!$B$2:$B$28,MATCH('BaseData 27b3'!D2368,names!$A$2:$A$28,0))</f>
        <v>Anaheim</v>
      </c>
      <c r="E2472" s="38" t="str">
        <f>+'BaseData 27b3'!E2368</f>
        <v>BASIC</v>
      </c>
      <c r="F2472" s="38" t="str">
        <f>+'BaseData 27b3'!F2368</f>
        <v>TR</v>
      </c>
      <c r="G2472" s="38">
        <f>+'BaseData 27b3'!G2368</f>
        <v>262.99824000000018</v>
      </c>
    </row>
    <row r="2473" spans="1:7" x14ac:dyDescent="0.25">
      <c r="A2473" s="38">
        <f>+'BaseData 27b3'!A2369</f>
        <v>2024</v>
      </c>
      <c r="B2473" s="38">
        <f>+'BaseData 27b3'!B2369</f>
        <v>8</v>
      </c>
      <c r="C2473" s="38">
        <f>+'BaseData 27b3'!C2369</f>
        <v>2025</v>
      </c>
      <c r="D2473" s="38" t="str">
        <f>+INDEX(names!$B$2:$B$28,MATCH('BaseData 27b3'!D2369,names!$A$2:$A$28,0))</f>
        <v>Anaheim</v>
      </c>
      <c r="E2473" s="38" t="str">
        <f>+'BaseData 27b3'!E2369</f>
        <v>BASIC</v>
      </c>
      <c r="F2473" s="38" t="str">
        <f>+'BaseData 27b3'!F2369</f>
        <v>UT</v>
      </c>
      <c r="G2473" s="38">
        <f>+'BaseData 27b3'!G2369</f>
        <v>1554.6833999999994</v>
      </c>
    </row>
    <row r="2474" spans="1:7" x14ac:dyDescent="0.25">
      <c r="A2474" s="38">
        <f>+'BaseData 27b3'!A2370</f>
        <v>2024</v>
      </c>
      <c r="B2474" s="38">
        <f>+'BaseData 27b3'!B2370</f>
        <v>8</v>
      </c>
      <c r="C2474" s="38">
        <f>+'BaseData 27b3'!C2370</f>
        <v>2025</v>
      </c>
      <c r="D2474" s="38" t="str">
        <f>+INDEX(names!$B$2:$B$28,MATCH('BaseData 27b3'!D2370,names!$A$2:$A$28,0))</f>
        <v>Beverly Hills</v>
      </c>
      <c r="E2474" s="38" t="str">
        <f>+'BaseData 27b3'!E2370</f>
        <v>BASIC</v>
      </c>
      <c r="F2474" s="38" t="str">
        <f>+'BaseData 27b3'!F2370</f>
        <v>TR</v>
      </c>
      <c r="G2474" s="38">
        <f>+'BaseData 27b3'!G2370</f>
        <v>1093.2212415384622</v>
      </c>
    </row>
    <row r="2475" spans="1:7" x14ac:dyDescent="0.25">
      <c r="A2475" s="38">
        <f>+'BaseData 27b3'!A2371</f>
        <v>2024</v>
      </c>
      <c r="B2475" s="38">
        <f>+'BaseData 27b3'!B2371</f>
        <v>8</v>
      </c>
      <c r="C2475" s="38">
        <f>+'BaseData 27b3'!C2371</f>
        <v>2025</v>
      </c>
      <c r="D2475" s="38" t="str">
        <f>+INDEX(names!$B$2:$B$28,MATCH('BaseData 27b3'!D2371,names!$A$2:$A$28,0))</f>
        <v>Burbank</v>
      </c>
      <c r="E2475" s="38" t="str">
        <f>+'BaseData 27b3'!E2371</f>
        <v>BASIC</v>
      </c>
      <c r="F2475" s="38" t="str">
        <f>+'BaseData 27b3'!F2371</f>
        <v>TR</v>
      </c>
      <c r="G2475" s="38">
        <f>+'BaseData 27b3'!G2371</f>
        <v>470.50763142857136</v>
      </c>
    </row>
    <row r="2476" spans="1:7" x14ac:dyDescent="0.25">
      <c r="A2476" s="38">
        <f>+'BaseData 27b3'!A2372</f>
        <v>2024</v>
      </c>
      <c r="B2476" s="38">
        <f>+'BaseData 27b3'!B2372</f>
        <v>8</v>
      </c>
      <c r="C2476" s="38">
        <f>+'BaseData 27b3'!C2372</f>
        <v>2025</v>
      </c>
      <c r="D2476" s="38" t="str">
        <f>+INDEX(names!$B$2:$B$28,MATCH('BaseData 27b3'!D2372,names!$A$2:$A$28,0))</f>
        <v>Calleguas</v>
      </c>
      <c r="E2476" s="38" t="str">
        <f>+'BaseData 27b3'!E2372</f>
        <v>BASIC</v>
      </c>
      <c r="F2476" s="38" t="str">
        <f>+'BaseData 27b3'!F2372</f>
        <v>TR</v>
      </c>
      <c r="G2476" s="38">
        <f>+'BaseData 27b3'!G2372</f>
        <v>9948.5559395604396</v>
      </c>
    </row>
    <row r="2477" spans="1:7" x14ac:dyDescent="0.25">
      <c r="A2477" s="38">
        <f>+'BaseData 27b3'!A2373</f>
        <v>2024</v>
      </c>
      <c r="B2477" s="38">
        <f>+'BaseData 27b3'!B2373</f>
        <v>8</v>
      </c>
      <c r="C2477" s="38">
        <f>+'BaseData 27b3'!C2373</f>
        <v>2025</v>
      </c>
      <c r="D2477" s="38" t="str">
        <f>+INDEX(names!$B$2:$B$28,MATCH('BaseData 27b3'!D2373,names!$A$2:$A$28,0))</f>
        <v>Calleguas</v>
      </c>
      <c r="E2477" s="38" t="str">
        <f>+'BaseData 27b3'!E2373</f>
        <v>LNG</v>
      </c>
      <c r="F2477" s="38" t="str">
        <f>+'BaseData 27b3'!F2373</f>
        <v>TR</v>
      </c>
      <c r="G2477" s="38">
        <f>+'BaseData 27b3'!G2373</f>
        <v>0</v>
      </c>
    </row>
    <row r="2478" spans="1:7" x14ac:dyDescent="0.25">
      <c r="A2478" s="38">
        <f>+'BaseData 27b3'!A2374</f>
        <v>2024</v>
      </c>
      <c r="B2478" s="38">
        <f>+'BaseData 27b3'!B2374</f>
        <v>8</v>
      </c>
      <c r="C2478" s="38">
        <f>+'BaseData 27b3'!C2374</f>
        <v>2025</v>
      </c>
      <c r="D2478" s="38" t="str">
        <f>+INDEX(names!$B$2:$B$28,MATCH('BaseData 27b3'!D2374,names!$A$2:$A$28,0))</f>
        <v>Central Basin</v>
      </c>
      <c r="E2478" s="38" t="str">
        <f>+'BaseData 27b3'!E2374</f>
        <v>BASIC</v>
      </c>
      <c r="F2478" s="38" t="str">
        <f>+'BaseData 27b3'!F2374</f>
        <v>TR</v>
      </c>
      <c r="G2478" s="38">
        <f>+'BaseData 27b3'!G2374</f>
        <v>2090.9234838461543</v>
      </c>
    </row>
    <row r="2479" spans="1:7" x14ac:dyDescent="0.25">
      <c r="A2479" s="38">
        <f>+'BaseData 27b3'!A2375</f>
        <v>2024</v>
      </c>
      <c r="B2479" s="38">
        <f>+'BaseData 27b3'!B2375</f>
        <v>8</v>
      </c>
      <c r="C2479" s="38">
        <f>+'BaseData 27b3'!C2375</f>
        <v>2025</v>
      </c>
      <c r="D2479" s="38" t="str">
        <f>+INDEX(names!$B$2:$B$28,MATCH('BaseData 27b3'!D2375,names!$A$2:$A$28,0))</f>
        <v>Compton</v>
      </c>
      <c r="E2479" s="38" t="str">
        <f>+'BaseData 27b3'!E2375</f>
        <v>BASIC</v>
      </c>
      <c r="F2479" s="38" t="str">
        <f>+'BaseData 27b3'!F2375</f>
        <v>TR</v>
      </c>
      <c r="G2479" s="38">
        <f>+'BaseData 27b3'!G2375</f>
        <v>164.67810461538463</v>
      </c>
    </row>
    <row r="2480" spans="1:7" x14ac:dyDescent="0.25">
      <c r="A2480" s="38">
        <f>+'BaseData 27b3'!A2376</f>
        <v>2024</v>
      </c>
      <c r="B2480" s="38">
        <f>+'BaseData 27b3'!B2376</f>
        <v>8</v>
      </c>
      <c r="C2480" s="38">
        <f>+'BaseData 27b3'!C2376</f>
        <v>2025</v>
      </c>
      <c r="D2480" s="38" t="str">
        <f>+INDEX(names!$B$2:$B$28,MATCH('BaseData 27b3'!D2376,names!$A$2:$A$28,0))</f>
        <v>Eastern</v>
      </c>
      <c r="E2480" s="38" t="str">
        <f>+'BaseData 27b3'!E2376</f>
        <v>BASIC</v>
      </c>
      <c r="F2480" s="38" t="str">
        <f>+'BaseData 27b3'!F2376</f>
        <v>TR</v>
      </c>
      <c r="G2480" s="38">
        <f>+'BaseData 27b3'!G2376</f>
        <v>12262.213024175826</v>
      </c>
    </row>
    <row r="2481" spans="1:7" x14ac:dyDescent="0.25">
      <c r="A2481" s="38">
        <f>+'BaseData 27b3'!A2377</f>
        <v>2024</v>
      </c>
      <c r="B2481" s="38">
        <f>+'BaseData 27b3'!B2377</f>
        <v>8</v>
      </c>
      <c r="C2481" s="38">
        <f>+'BaseData 27b3'!C2377</f>
        <v>2025</v>
      </c>
      <c r="D2481" s="38" t="str">
        <f>+INDEX(names!$B$2:$B$28,MATCH('BaseData 27b3'!D2377,names!$A$2:$A$28,0))</f>
        <v>Eastern</v>
      </c>
      <c r="E2481" s="38" t="str">
        <f>+'BaseData 27b3'!E2377</f>
        <v>BASIC</v>
      </c>
      <c r="F2481" s="38" t="str">
        <f>+'BaseData 27b3'!F2377</f>
        <v>UT</v>
      </c>
      <c r="G2481" s="38">
        <f>+'BaseData 27b3'!G2377</f>
        <v>5230.6116545054947</v>
      </c>
    </row>
    <row r="2482" spans="1:7" x14ac:dyDescent="0.25">
      <c r="A2482" s="38">
        <f>+'BaseData 27b3'!A2378</f>
        <v>2024</v>
      </c>
      <c r="B2482" s="38">
        <f>+'BaseData 27b3'!B2378</f>
        <v>8</v>
      </c>
      <c r="C2482" s="38">
        <f>+'BaseData 27b3'!C2378</f>
        <v>2025</v>
      </c>
      <c r="D2482" s="38" t="str">
        <f>+INDEX(names!$B$2:$B$28,MATCH('BaseData 27b3'!D2378,names!$A$2:$A$28,0))</f>
        <v>Eastern</v>
      </c>
      <c r="E2482" s="38" t="str">
        <f>+'BaseData 27b3'!E2378</f>
        <v>LNG</v>
      </c>
      <c r="F2482" s="38" t="str">
        <f>+'BaseData 27b3'!F2378</f>
        <v>UT</v>
      </c>
      <c r="G2482" s="38">
        <f>+'BaseData 27b3'!G2378</f>
        <v>872.77499999999975</v>
      </c>
    </row>
    <row r="2483" spans="1:7" x14ac:dyDescent="0.25">
      <c r="A2483" s="38">
        <f>+'BaseData 27b3'!A2379</f>
        <v>2024</v>
      </c>
      <c r="B2483" s="38">
        <f>+'BaseData 27b3'!B2379</f>
        <v>8</v>
      </c>
      <c r="C2483" s="38">
        <f>+'BaseData 27b3'!C2379</f>
        <v>2025</v>
      </c>
      <c r="D2483" s="38" t="str">
        <f>+INDEX(names!$B$2:$B$28,MATCH('BaseData 27b3'!D2379,names!$A$2:$A$28,0))</f>
        <v>Foothill</v>
      </c>
      <c r="E2483" s="38" t="str">
        <f>+'BaseData 27b3'!E2379</f>
        <v>BASIC</v>
      </c>
      <c r="F2483" s="38" t="str">
        <f>+'BaseData 27b3'!F2379</f>
        <v>TR</v>
      </c>
      <c r="G2483" s="38">
        <f>+'BaseData 27b3'!G2379</f>
        <v>819.57785000000001</v>
      </c>
    </row>
    <row r="2484" spans="1:7" x14ac:dyDescent="0.25">
      <c r="A2484" s="38">
        <f>+'BaseData 27b3'!A2380</f>
        <v>2024</v>
      </c>
      <c r="B2484" s="38">
        <f>+'BaseData 27b3'!B2380</f>
        <v>8</v>
      </c>
      <c r="C2484" s="38">
        <f>+'BaseData 27b3'!C2380</f>
        <v>2025</v>
      </c>
      <c r="D2484" s="38" t="str">
        <f>+INDEX(names!$B$2:$B$28,MATCH('BaseData 27b3'!D2380,names!$A$2:$A$28,0))</f>
        <v>Foothill</v>
      </c>
      <c r="E2484" s="38" t="str">
        <f>+'BaseData 27b3'!E2380</f>
        <v>LNG</v>
      </c>
      <c r="F2484" s="38" t="str">
        <f>+'BaseData 27b3'!F2380</f>
        <v>TR</v>
      </c>
      <c r="G2484" s="38">
        <f>+'BaseData 27b3'!G2380</f>
        <v>0</v>
      </c>
    </row>
    <row r="2485" spans="1:7" x14ac:dyDescent="0.25">
      <c r="A2485" s="38">
        <f>+'BaseData 27b3'!A2381</f>
        <v>2024</v>
      </c>
      <c r="B2485" s="38">
        <f>+'BaseData 27b3'!B2381</f>
        <v>8</v>
      </c>
      <c r="C2485" s="38">
        <f>+'BaseData 27b3'!C2381</f>
        <v>2025</v>
      </c>
      <c r="D2485" s="38" t="str">
        <f>+INDEX(names!$B$2:$B$28,MATCH('BaseData 27b3'!D2381,names!$A$2:$A$28,0))</f>
        <v>Fullerton</v>
      </c>
      <c r="E2485" s="38" t="str">
        <f>+'BaseData 27b3'!E2381</f>
        <v>BASIC</v>
      </c>
      <c r="F2485" s="38" t="str">
        <f>+'BaseData 27b3'!F2381</f>
        <v>TR</v>
      </c>
      <c r="G2485" s="38">
        <f>+'BaseData 27b3'!G2381</f>
        <v>592.78547384615388</v>
      </c>
    </row>
    <row r="2486" spans="1:7" x14ac:dyDescent="0.25">
      <c r="A2486" s="38">
        <f>+'BaseData 27b3'!A2382</f>
        <v>2024</v>
      </c>
      <c r="B2486" s="38">
        <f>+'BaseData 27b3'!B2382</f>
        <v>8</v>
      </c>
      <c r="C2486" s="38">
        <f>+'BaseData 27b3'!C2382</f>
        <v>2025</v>
      </c>
      <c r="D2486" s="38" t="str">
        <f>+INDEX(names!$B$2:$B$28,MATCH('BaseData 27b3'!D2382,names!$A$2:$A$28,0))</f>
        <v>Glendale</v>
      </c>
      <c r="E2486" s="38" t="str">
        <f>+'BaseData 27b3'!E2382</f>
        <v>BASIC</v>
      </c>
      <c r="F2486" s="38" t="str">
        <f>+'BaseData 27b3'!F2382</f>
        <v>TR</v>
      </c>
      <c r="G2486" s="38">
        <f>+'BaseData 27b3'!G2382</f>
        <v>1600.7113769230773</v>
      </c>
    </row>
    <row r="2487" spans="1:7" x14ac:dyDescent="0.25">
      <c r="A2487" s="38">
        <f>+'BaseData 27b3'!A2383</f>
        <v>2024</v>
      </c>
      <c r="B2487" s="38">
        <f>+'BaseData 27b3'!B2383</f>
        <v>8</v>
      </c>
      <c r="C2487" s="38">
        <f>+'BaseData 27b3'!C2383</f>
        <v>2025</v>
      </c>
      <c r="D2487" s="38" t="str">
        <f>+INDEX(names!$B$2:$B$28,MATCH('BaseData 27b3'!D2383,names!$A$2:$A$28,0))</f>
        <v>Inland Empire</v>
      </c>
      <c r="E2487" s="38" t="str">
        <f>+'BaseData 27b3'!E2383</f>
        <v>BASIC</v>
      </c>
      <c r="F2487" s="38" t="str">
        <f>+'BaseData 27b3'!F2383</f>
        <v>UT</v>
      </c>
      <c r="G2487" s="38">
        <f>+'BaseData 27b3'!G2383</f>
        <v>6553.9703912087944</v>
      </c>
    </row>
    <row r="2488" spans="1:7" x14ac:dyDescent="0.25">
      <c r="A2488" s="38">
        <f>+'BaseData 27b3'!A2384</f>
        <v>2024</v>
      </c>
      <c r="B2488" s="38">
        <f>+'BaseData 27b3'!B2384</f>
        <v>8</v>
      </c>
      <c r="C2488" s="38">
        <f>+'BaseData 27b3'!C2384</f>
        <v>2025</v>
      </c>
      <c r="D2488" s="38" t="str">
        <f>+INDEX(names!$B$2:$B$28,MATCH('BaseData 27b3'!D2384,names!$A$2:$A$28,0))</f>
        <v>Los Angeles</v>
      </c>
      <c r="E2488" s="38" t="str">
        <f>+'BaseData 27b3'!E2384</f>
        <v>BASIC</v>
      </c>
      <c r="F2488" s="38" t="str">
        <f>+'BaseData 27b3'!F2384</f>
        <v>UT</v>
      </c>
      <c r="G2488" s="38">
        <f>+'BaseData 27b3'!G2384</f>
        <v>11743.463718461539</v>
      </c>
    </row>
    <row r="2489" spans="1:7" x14ac:dyDescent="0.25">
      <c r="A2489" s="38">
        <f>+'BaseData 27b3'!A2385</f>
        <v>2024</v>
      </c>
      <c r="B2489" s="38">
        <f>+'BaseData 27b3'!B2385</f>
        <v>8</v>
      </c>
      <c r="C2489" s="38">
        <f>+'BaseData 27b3'!C2385</f>
        <v>2025</v>
      </c>
      <c r="D2489" s="38" t="str">
        <f>+INDEX(names!$B$2:$B$28,MATCH('BaseData 27b3'!D2385,names!$A$2:$A$28,0))</f>
        <v>Los Angeles</v>
      </c>
      <c r="E2489" s="38" t="str">
        <f>+'BaseData 27b3'!E2385</f>
        <v>BASIC</v>
      </c>
      <c r="F2489" s="38" t="str">
        <f>+'BaseData 27b3'!F2385</f>
        <v>TR</v>
      </c>
      <c r="G2489" s="38">
        <f>+'BaseData 27b3'!G2385</f>
        <v>3119.0050000000033</v>
      </c>
    </row>
    <row r="2490" spans="1:7" x14ac:dyDescent="0.25">
      <c r="A2490" s="38">
        <f>+'BaseData 27b3'!A2386</f>
        <v>2024</v>
      </c>
      <c r="B2490" s="38">
        <f>+'BaseData 27b3'!B2386</f>
        <v>8</v>
      </c>
      <c r="C2490" s="38">
        <f>+'BaseData 27b3'!C2386</f>
        <v>2025</v>
      </c>
      <c r="D2490" s="38" t="str">
        <f>+INDEX(names!$B$2:$B$28,MATCH('BaseData 27b3'!D2386,names!$A$2:$A$28,0))</f>
        <v>Las Virgenes</v>
      </c>
      <c r="E2490" s="38" t="str">
        <f>+'BaseData 27b3'!E2386</f>
        <v>BASIC</v>
      </c>
      <c r="F2490" s="38" t="str">
        <f>+'BaseData 27b3'!F2386</f>
        <v>TR</v>
      </c>
      <c r="G2490" s="38">
        <f>+'BaseData 27b3'!G2386</f>
        <v>2122.6456704395605</v>
      </c>
    </row>
    <row r="2491" spans="1:7" x14ac:dyDescent="0.25">
      <c r="A2491" s="38">
        <f>+'BaseData 27b3'!A2387</f>
        <v>2024</v>
      </c>
      <c r="B2491" s="38">
        <f>+'BaseData 27b3'!B2387</f>
        <v>8</v>
      </c>
      <c r="C2491" s="38">
        <f>+'BaseData 27b3'!C2387</f>
        <v>2025</v>
      </c>
      <c r="D2491" s="38" t="str">
        <f>+INDEX(names!$B$2:$B$28,MATCH('BaseData 27b3'!D2387,names!$A$2:$A$28,0))</f>
        <v>Long Beach</v>
      </c>
      <c r="E2491" s="38" t="str">
        <f>+'BaseData 27b3'!E2387</f>
        <v>BASIC</v>
      </c>
      <c r="F2491" s="38" t="str">
        <f>+'BaseData 27b3'!F2387</f>
        <v>TR</v>
      </c>
      <c r="G2491" s="38">
        <f>+'BaseData 27b3'!G2387</f>
        <v>2970.8155169230763</v>
      </c>
    </row>
    <row r="2492" spans="1:7" x14ac:dyDescent="0.25">
      <c r="A2492" s="38">
        <f>+'BaseData 27b3'!A2388</f>
        <v>2024</v>
      </c>
      <c r="B2492" s="38">
        <f>+'BaseData 27b3'!B2388</f>
        <v>8</v>
      </c>
      <c r="C2492" s="38">
        <f>+'BaseData 27b3'!C2388</f>
        <v>2025</v>
      </c>
      <c r="D2492" s="38" t="str">
        <f>+INDEX(names!$B$2:$B$28,MATCH('BaseData 27b3'!D2388,names!$A$2:$A$28,0))</f>
        <v>MWDOC</v>
      </c>
      <c r="E2492" s="38" t="str">
        <f>+'BaseData 27b3'!E2388</f>
        <v>BASIC</v>
      </c>
      <c r="F2492" s="38" t="str">
        <f>+'BaseData 27b3'!F2388</f>
        <v>TR</v>
      </c>
      <c r="G2492" s="38">
        <f>+'BaseData 27b3'!G2388</f>
        <v>11194.860386153845</v>
      </c>
    </row>
    <row r="2493" spans="1:7" x14ac:dyDescent="0.25">
      <c r="A2493" s="38">
        <f>+'BaseData 27b3'!A2389</f>
        <v>2024</v>
      </c>
      <c r="B2493" s="38">
        <f>+'BaseData 27b3'!B2389</f>
        <v>8</v>
      </c>
      <c r="C2493" s="38">
        <f>+'BaseData 27b3'!C2389</f>
        <v>2025</v>
      </c>
      <c r="D2493" s="38" t="str">
        <f>+INDEX(names!$B$2:$B$28,MATCH('BaseData 27b3'!D2389,names!$A$2:$A$28,0))</f>
        <v>MWDOC</v>
      </c>
      <c r="E2493" s="38" t="str">
        <f>+'BaseData 27b3'!E2389</f>
        <v>BASIC</v>
      </c>
      <c r="F2493" s="38" t="str">
        <f>+'BaseData 27b3'!F2389</f>
        <v>UT</v>
      </c>
      <c r="G2493" s="38">
        <f>+'BaseData 27b3'!G2389</f>
        <v>6655.1051015384592</v>
      </c>
    </row>
    <row r="2494" spans="1:7" x14ac:dyDescent="0.25">
      <c r="A2494" s="38">
        <f>+'BaseData 27b3'!A2390</f>
        <v>2024</v>
      </c>
      <c r="B2494" s="38">
        <f>+'BaseData 27b3'!B2390</f>
        <v>8</v>
      </c>
      <c r="C2494" s="38">
        <f>+'BaseData 27b3'!C2390</f>
        <v>2025</v>
      </c>
      <c r="D2494" s="38" t="str">
        <f>+INDEX(names!$B$2:$B$28,MATCH('BaseData 27b3'!D2390,names!$A$2:$A$28,0))</f>
        <v>MWDOC</v>
      </c>
      <c r="E2494" s="38" t="str">
        <f>+'BaseData 27b3'!E2390</f>
        <v>LNG</v>
      </c>
      <c r="F2494" s="38" t="str">
        <f>+'BaseData 27b3'!F2390</f>
        <v>UT</v>
      </c>
      <c r="G2494" s="38">
        <f>+'BaseData 27b3'!G2390</f>
        <v>0</v>
      </c>
    </row>
    <row r="2495" spans="1:7" x14ac:dyDescent="0.25">
      <c r="A2495" s="38">
        <f>+'BaseData 27b3'!A2391</f>
        <v>2024</v>
      </c>
      <c r="B2495" s="38">
        <f>+'BaseData 27b3'!B2391</f>
        <v>8</v>
      </c>
      <c r="C2495" s="38">
        <f>+'BaseData 27b3'!C2391</f>
        <v>2025</v>
      </c>
      <c r="D2495" s="38" t="str">
        <f>+INDEX(names!$B$2:$B$28,MATCH('BaseData 27b3'!D2391,names!$A$2:$A$28,0))</f>
        <v>Pasadena</v>
      </c>
      <c r="E2495" s="38" t="str">
        <f>+'BaseData 27b3'!E2391</f>
        <v>BASIC</v>
      </c>
      <c r="F2495" s="38" t="str">
        <f>+'BaseData 27b3'!F2391</f>
        <v>TR</v>
      </c>
      <c r="G2495" s="38">
        <f>+'BaseData 27b3'!G2391</f>
        <v>2227.3623386813188</v>
      </c>
    </row>
    <row r="2496" spans="1:7" x14ac:dyDescent="0.25">
      <c r="A2496" s="38">
        <f>+'BaseData 27b3'!A2392</f>
        <v>2024</v>
      </c>
      <c r="B2496" s="38">
        <f>+'BaseData 27b3'!B2392</f>
        <v>8</v>
      </c>
      <c r="C2496" s="38">
        <f>+'BaseData 27b3'!C2392</f>
        <v>2025</v>
      </c>
      <c r="D2496" s="38" t="str">
        <f>+INDEX(names!$B$2:$B$28,MATCH('BaseData 27b3'!D2392,names!$A$2:$A$28,0))</f>
        <v>San Marino</v>
      </c>
      <c r="E2496" s="38" t="str">
        <f>+'BaseData 27b3'!E2392</f>
        <v>BASIC</v>
      </c>
      <c r="F2496" s="38" t="str">
        <f>+'BaseData 27b3'!F2392</f>
        <v>TR</v>
      </c>
      <c r="G2496" s="38">
        <f>+'BaseData 27b3'!G2392</f>
        <v>329.05613362637365</v>
      </c>
    </row>
    <row r="2497" spans="1:7" x14ac:dyDescent="0.25">
      <c r="A2497" s="38">
        <f>+'BaseData 27b3'!A2393</f>
        <v>2024</v>
      </c>
      <c r="B2497" s="38">
        <f>+'BaseData 27b3'!B2393</f>
        <v>8</v>
      </c>
      <c r="C2497" s="38">
        <f>+'BaseData 27b3'!C2393</f>
        <v>2025</v>
      </c>
      <c r="D2497" s="38" t="str">
        <f>+INDEX(names!$B$2:$B$28,MATCH('BaseData 27b3'!D2393,names!$A$2:$A$28,0))</f>
        <v>Santa Ana</v>
      </c>
      <c r="E2497" s="38" t="str">
        <f>+'BaseData 27b3'!E2393</f>
        <v>BASIC</v>
      </c>
      <c r="F2497" s="38" t="str">
        <f>+'BaseData 27b3'!F2393</f>
        <v>TR</v>
      </c>
      <c r="G2497" s="38">
        <f>+'BaseData 27b3'!G2393</f>
        <v>1688.2546450549451</v>
      </c>
    </row>
    <row r="2498" spans="1:7" x14ac:dyDescent="0.25">
      <c r="A2498" s="38">
        <f>+'BaseData 27b3'!A2394</f>
        <v>2024</v>
      </c>
      <c r="B2498" s="38">
        <f>+'BaseData 27b3'!B2394</f>
        <v>8</v>
      </c>
      <c r="C2498" s="38">
        <f>+'BaseData 27b3'!C2394</f>
        <v>2025</v>
      </c>
      <c r="D2498" s="38" t="str">
        <f>+INDEX(names!$B$2:$B$28,MATCH('BaseData 27b3'!D2394,names!$A$2:$A$28,0))</f>
        <v>Santa Monica</v>
      </c>
      <c r="E2498" s="38" t="str">
        <f>+'BaseData 27b3'!E2394</f>
        <v>BASIC</v>
      </c>
      <c r="F2498" s="38" t="str">
        <f>+'BaseData 27b3'!F2394</f>
        <v>TR</v>
      </c>
      <c r="G2498" s="38">
        <f>+'BaseData 27b3'!G2394</f>
        <v>515.687069230769</v>
      </c>
    </row>
    <row r="2499" spans="1:7" x14ac:dyDescent="0.25">
      <c r="A2499" s="38">
        <f>+'BaseData 27b3'!A2395</f>
        <v>2024</v>
      </c>
      <c r="B2499" s="38">
        <f>+'BaseData 27b3'!B2395</f>
        <v>8</v>
      </c>
      <c r="C2499" s="38">
        <f>+'BaseData 27b3'!C2395</f>
        <v>2025</v>
      </c>
      <c r="D2499" s="38" t="str">
        <f>+INDEX(names!$B$2:$B$28,MATCH('BaseData 27b3'!D2395,names!$A$2:$A$28,0))</f>
        <v>San Diego</v>
      </c>
      <c r="E2499" s="38" t="str">
        <f>+'BaseData 27b3'!E2395</f>
        <v>BASIC</v>
      </c>
      <c r="F2499" s="38" t="str">
        <f>+'BaseData 27b3'!F2395</f>
        <v>TR</v>
      </c>
      <c r="G2499" s="38">
        <f>+'BaseData 27b3'!G2395</f>
        <v>6199.8141689011009</v>
      </c>
    </row>
    <row r="2500" spans="1:7" x14ac:dyDescent="0.25">
      <c r="A2500" s="38">
        <f>+'BaseData 27b3'!A2396</f>
        <v>2024</v>
      </c>
      <c r="B2500" s="38">
        <f>+'BaseData 27b3'!B2396</f>
        <v>8</v>
      </c>
      <c r="C2500" s="38">
        <f>+'BaseData 27b3'!C2396</f>
        <v>2025</v>
      </c>
      <c r="D2500" s="38" t="str">
        <f>+INDEX(names!$B$2:$B$28,MATCH('BaseData 27b3'!D2396,names!$A$2:$A$28,0))</f>
        <v>San Diego</v>
      </c>
      <c r="E2500" s="38" t="str">
        <f>+'BaseData 27b3'!E2396</f>
        <v>BASIC</v>
      </c>
      <c r="F2500" s="38" t="str">
        <f>+'BaseData 27b3'!F2396</f>
        <v>UT</v>
      </c>
      <c r="G2500" s="38">
        <f>+'BaseData 27b3'!G2396</f>
        <v>44684.189809120879</v>
      </c>
    </row>
    <row r="2501" spans="1:7" x14ac:dyDescent="0.25">
      <c r="A2501" s="38">
        <f>+'BaseData 27b3'!A2397</f>
        <v>2024</v>
      </c>
      <c r="B2501" s="38">
        <f>+'BaseData 27b3'!B2397</f>
        <v>8</v>
      </c>
      <c r="C2501" s="38">
        <f>+'BaseData 27b3'!C2397</f>
        <v>2025</v>
      </c>
      <c r="D2501" s="38" t="str">
        <f>+INDEX(names!$B$2:$B$28,MATCH('BaseData 27b3'!D2397,names!$A$2:$A$28,0))</f>
        <v>Three Valleys</v>
      </c>
      <c r="E2501" s="38" t="str">
        <f>+'BaseData 27b3'!E2397</f>
        <v>BASIC</v>
      </c>
      <c r="F2501" s="38" t="str">
        <f>+'BaseData 27b3'!F2397</f>
        <v>TR</v>
      </c>
      <c r="G2501" s="38">
        <f>+'BaseData 27b3'!G2397</f>
        <v>3902.4604239560445</v>
      </c>
    </row>
    <row r="2502" spans="1:7" x14ac:dyDescent="0.25">
      <c r="A2502" s="38">
        <f>+'BaseData 27b3'!A2398</f>
        <v>2024</v>
      </c>
      <c r="B2502" s="38">
        <f>+'BaseData 27b3'!B2398</f>
        <v>8</v>
      </c>
      <c r="C2502" s="38">
        <f>+'BaseData 27b3'!C2398</f>
        <v>2025</v>
      </c>
      <c r="D2502" s="38" t="str">
        <f>+INDEX(names!$B$2:$B$28,MATCH('BaseData 27b3'!D2398,names!$A$2:$A$28,0))</f>
        <v>Three Valleys</v>
      </c>
      <c r="E2502" s="38" t="str">
        <f>+'BaseData 27b3'!E2398</f>
        <v>BASIC</v>
      </c>
      <c r="F2502" s="38" t="str">
        <f>+'BaseData 27b3'!F2398</f>
        <v>UT</v>
      </c>
      <c r="G2502" s="38">
        <f>+'BaseData 27b3'!G2398</f>
        <v>1898.1806225274725</v>
      </c>
    </row>
    <row r="2503" spans="1:7" x14ac:dyDescent="0.25">
      <c r="A2503" s="38">
        <f>+'BaseData 27b3'!A2399</f>
        <v>2024</v>
      </c>
      <c r="B2503" s="38">
        <f>+'BaseData 27b3'!B2399</f>
        <v>8</v>
      </c>
      <c r="C2503" s="38">
        <f>+'BaseData 27b3'!C2399</f>
        <v>2025</v>
      </c>
      <c r="D2503" s="38" t="str">
        <f>+INDEX(names!$B$2:$B$28,MATCH('BaseData 27b3'!D2399,names!$A$2:$A$28,0))</f>
        <v>Three Valleys</v>
      </c>
      <c r="E2503" s="38" t="str">
        <f>+'BaseData 27b3'!E2399</f>
        <v>LNG</v>
      </c>
      <c r="F2503" s="38" t="str">
        <f>+'BaseData 27b3'!F2399</f>
        <v>UT</v>
      </c>
      <c r="G2503" s="38">
        <f>+'BaseData 27b3'!G2399</f>
        <v>41.507999999999925</v>
      </c>
    </row>
    <row r="2504" spans="1:7" x14ac:dyDescent="0.25">
      <c r="A2504" s="38">
        <f>+'BaseData 27b3'!A2400</f>
        <v>2024</v>
      </c>
      <c r="B2504" s="38">
        <f>+'BaseData 27b3'!B2400</f>
        <v>8</v>
      </c>
      <c r="C2504" s="38">
        <f>+'BaseData 27b3'!C2400</f>
        <v>2025</v>
      </c>
      <c r="D2504" s="38" t="str">
        <f>+INDEX(names!$B$2:$B$28,MATCH('BaseData 27b3'!D2400,names!$A$2:$A$28,0))</f>
        <v>Torrance</v>
      </c>
      <c r="E2504" s="38" t="str">
        <f>+'BaseData 27b3'!E2400</f>
        <v>BASIC</v>
      </c>
      <c r="F2504" s="38" t="str">
        <f>+'BaseData 27b3'!F2400</f>
        <v>TR</v>
      </c>
      <c r="G2504" s="38">
        <f>+'BaseData 27b3'!G2400</f>
        <v>1445.5521578021981</v>
      </c>
    </row>
    <row r="2505" spans="1:7" x14ac:dyDescent="0.25">
      <c r="A2505" s="38">
        <f>+'BaseData 27b3'!A2401</f>
        <v>2024</v>
      </c>
      <c r="B2505" s="38">
        <f>+'BaseData 27b3'!B2401</f>
        <v>8</v>
      </c>
      <c r="C2505" s="38">
        <f>+'BaseData 27b3'!C2401</f>
        <v>2025</v>
      </c>
      <c r="D2505" s="38" t="str">
        <f>+INDEX(names!$B$2:$B$28,MATCH('BaseData 27b3'!D2401,names!$A$2:$A$28,0))</f>
        <v>Upper San Gabriel</v>
      </c>
      <c r="E2505" s="38" t="str">
        <f>+'BaseData 27b3'!E2401</f>
        <v>BASIC</v>
      </c>
      <c r="F2505" s="38" t="str">
        <f>+'BaseData 27b3'!F2401</f>
        <v>TR</v>
      </c>
      <c r="G2505" s="38">
        <f>+'BaseData 27b3'!G2401</f>
        <v>180.10340043956043</v>
      </c>
    </row>
    <row r="2506" spans="1:7" x14ac:dyDescent="0.25">
      <c r="A2506" s="38">
        <f>+'BaseData 27b3'!A2402</f>
        <v>2024</v>
      </c>
      <c r="B2506" s="38">
        <f>+'BaseData 27b3'!B2402</f>
        <v>8</v>
      </c>
      <c r="C2506" s="38">
        <f>+'BaseData 27b3'!C2402</f>
        <v>2025</v>
      </c>
      <c r="D2506" s="38" t="str">
        <f>+INDEX(names!$B$2:$B$28,MATCH('BaseData 27b3'!D2402,names!$A$2:$A$28,0))</f>
        <v>Upper San Gabriel</v>
      </c>
      <c r="E2506" s="38" t="str">
        <f>+'BaseData 27b3'!E2402</f>
        <v>BASIC</v>
      </c>
      <c r="F2506" s="38" t="str">
        <f>+'BaseData 27b3'!F2402</f>
        <v>UT</v>
      </c>
      <c r="G2506" s="38">
        <f>+'BaseData 27b3'!G2402</f>
        <v>90.05170021978023</v>
      </c>
    </row>
    <row r="2507" spans="1:7" x14ac:dyDescent="0.25">
      <c r="A2507" s="38">
        <f>+'BaseData 27b3'!A2403</f>
        <v>2024</v>
      </c>
      <c r="B2507" s="38">
        <f>+'BaseData 27b3'!B2403</f>
        <v>8</v>
      </c>
      <c r="C2507" s="38">
        <f>+'BaseData 27b3'!C2403</f>
        <v>2025</v>
      </c>
      <c r="D2507" s="38" t="str">
        <f>+INDEX(names!$B$2:$B$28,MATCH('BaseData 27b3'!D2403,names!$A$2:$A$28,0))</f>
        <v>Upper San Gabriel</v>
      </c>
      <c r="E2507" s="38" t="str">
        <f>+'BaseData 27b3'!E2403</f>
        <v>LNG</v>
      </c>
      <c r="F2507" s="38" t="str">
        <f>+'BaseData 27b3'!F2403</f>
        <v>UT</v>
      </c>
      <c r="G2507" s="38">
        <f>+'BaseData 27b3'!G2403</f>
        <v>415.37999999999994</v>
      </c>
    </row>
    <row r="2508" spans="1:7" x14ac:dyDescent="0.25">
      <c r="A2508" s="38">
        <f>+'BaseData 27b3'!A2404</f>
        <v>2024</v>
      </c>
      <c r="B2508" s="38">
        <f>+'BaseData 27b3'!B2404</f>
        <v>8</v>
      </c>
      <c r="C2508" s="38">
        <f>+'BaseData 27b3'!C2404</f>
        <v>2025</v>
      </c>
      <c r="D2508" s="38" t="str">
        <f>+INDEX(names!$B$2:$B$28,MATCH('BaseData 27b3'!D2404,names!$A$2:$A$28,0))</f>
        <v>West Basin</v>
      </c>
      <c r="E2508" s="38" t="str">
        <f>+'BaseData 27b3'!E2404</f>
        <v>BASIC</v>
      </c>
      <c r="F2508" s="38" t="str">
        <f>+'BaseData 27b3'!F2404</f>
        <v>TR</v>
      </c>
      <c r="G2508" s="38">
        <f>+'BaseData 27b3'!G2404</f>
        <v>10968.333215934068</v>
      </c>
    </row>
    <row r="2509" spans="1:7" x14ac:dyDescent="0.25">
      <c r="A2509" s="38">
        <f>+'BaseData 27b3'!A2405</f>
        <v>2024</v>
      </c>
      <c r="B2509" s="38">
        <f>+'BaseData 27b3'!B2405</f>
        <v>8</v>
      </c>
      <c r="C2509" s="38">
        <f>+'BaseData 27b3'!C2405</f>
        <v>2025</v>
      </c>
      <c r="D2509" s="38" t="str">
        <f>+INDEX(names!$B$2:$B$28,MATCH('BaseData 27b3'!D2405,names!$A$2:$A$28,0))</f>
        <v>Western</v>
      </c>
      <c r="E2509" s="38" t="str">
        <f>+'BaseData 27b3'!E2405</f>
        <v>BASIC</v>
      </c>
      <c r="F2509" s="38" t="str">
        <f>+'BaseData 27b3'!F2405</f>
        <v>TR</v>
      </c>
      <c r="G2509" s="38">
        <f>+'BaseData 27b3'!G2405</f>
        <v>6626.4928969230787</v>
      </c>
    </row>
    <row r="2510" spans="1:7" x14ac:dyDescent="0.25">
      <c r="A2510" s="38">
        <f>+'BaseData 27b3'!A2406</f>
        <v>2024</v>
      </c>
      <c r="B2510" s="38">
        <f>+'BaseData 27b3'!B2406</f>
        <v>8</v>
      </c>
      <c r="C2510" s="38">
        <f>+'BaseData 27b3'!C2406</f>
        <v>2025</v>
      </c>
      <c r="D2510" s="38" t="str">
        <f>+INDEX(names!$B$2:$B$28,MATCH('BaseData 27b3'!D2406,names!$A$2:$A$28,0))</f>
        <v>Western</v>
      </c>
      <c r="E2510" s="38" t="str">
        <f>+'BaseData 27b3'!E2406</f>
        <v>BASIC</v>
      </c>
      <c r="F2510" s="38" t="str">
        <f>+'BaseData 27b3'!F2406</f>
        <v>UT</v>
      </c>
      <c r="G2510" s="38">
        <f>+'BaseData 27b3'!G2406</f>
        <v>3200.2162261538451</v>
      </c>
    </row>
    <row r="2511" spans="1:7" x14ac:dyDescent="0.25">
      <c r="A2511" s="38">
        <f>+'BaseData 27b3'!A2407</f>
        <v>2024</v>
      </c>
      <c r="B2511" s="38">
        <f>+'BaseData 27b3'!B2407</f>
        <v>8</v>
      </c>
      <c r="C2511" s="38">
        <f>+'BaseData 27b3'!C2407</f>
        <v>2025</v>
      </c>
      <c r="D2511" s="38" t="str">
        <f>+INDEX(names!$B$2:$B$28,MATCH('BaseData 27b3'!D2407,names!$A$2:$A$28,0))</f>
        <v>Western</v>
      </c>
      <c r="E2511" s="38" t="str">
        <f>+'BaseData 27b3'!E2407</f>
        <v>LNG</v>
      </c>
      <c r="F2511" s="38" t="str">
        <f>+'BaseData 27b3'!F2407</f>
        <v>UT</v>
      </c>
      <c r="G2511" s="38">
        <f>+'BaseData 27b3'!G2407</f>
        <v>168.91666666666643</v>
      </c>
    </row>
    <row r="2512" spans="1:7" x14ac:dyDescent="0.25">
      <c r="A2512" s="38">
        <f>+'BaseData 27b3'!A2408</f>
        <v>2024</v>
      </c>
      <c r="B2512" s="38">
        <f>+'BaseData 27b3'!B2408</f>
        <v>9</v>
      </c>
      <c r="C2512" s="38">
        <f>+'BaseData 27b3'!C2408</f>
        <v>2025</v>
      </c>
      <c r="D2512" s="38" t="str">
        <f>+INDEX(names!$B$2:$B$28,MATCH('BaseData 27b3'!D2408,names!$A$2:$A$28,0))</f>
        <v>Anaheim</v>
      </c>
      <c r="E2512" s="38" t="str">
        <f>+'BaseData 27b3'!E2408</f>
        <v>BASIC</v>
      </c>
      <c r="F2512" s="38" t="str">
        <f>+'BaseData 27b3'!F2408</f>
        <v>TR</v>
      </c>
      <c r="G2512" s="38">
        <f>+'BaseData 27b3'!G2408</f>
        <v>310.36824000000007</v>
      </c>
    </row>
    <row r="2513" spans="1:7" x14ac:dyDescent="0.25">
      <c r="A2513" s="38">
        <f>+'BaseData 27b3'!A2409</f>
        <v>2024</v>
      </c>
      <c r="B2513" s="38">
        <f>+'BaseData 27b3'!B2409</f>
        <v>9</v>
      </c>
      <c r="C2513" s="38">
        <f>+'BaseData 27b3'!C2409</f>
        <v>2025</v>
      </c>
      <c r="D2513" s="38" t="str">
        <f>+INDEX(names!$B$2:$B$28,MATCH('BaseData 27b3'!D2409,names!$A$2:$A$28,0))</f>
        <v>Anaheim</v>
      </c>
      <c r="E2513" s="38" t="str">
        <f>+'BaseData 27b3'!E2409</f>
        <v>BASIC</v>
      </c>
      <c r="F2513" s="38" t="str">
        <f>+'BaseData 27b3'!F2409</f>
        <v>UT</v>
      </c>
      <c r="G2513" s="38">
        <f>+'BaseData 27b3'!G2409</f>
        <v>1332.0444000000002</v>
      </c>
    </row>
    <row r="2514" spans="1:7" x14ac:dyDescent="0.25">
      <c r="A2514" s="38">
        <f>+'BaseData 27b3'!A2410</f>
        <v>2024</v>
      </c>
      <c r="B2514" s="38">
        <f>+'BaseData 27b3'!B2410</f>
        <v>9</v>
      </c>
      <c r="C2514" s="38">
        <f>+'BaseData 27b3'!C2410</f>
        <v>2025</v>
      </c>
      <c r="D2514" s="38" t="str">
        <f>+INDEX(names!$B$2:$B$28,MATCH('BaseData 27b3'!D2410,names!$A$2:$A$28,0))</f>
        <v>Beverly Hills</v>
      </c>
      <c r="E2514" s="38" t="str">
        <f>+'BaseData 27b3'!E2410</f>
        <v>BASIC</v>
      </c>
      <c r="F2514" s="38" t="str">
        <f>+'BaseData 27b3'!F2410</f>
        <v>TR</v>
      </c>
      <c r="G2514" s="38">
        <f>+'BaseData 27b3'!G2410</f>
        <v>1020.4409092307689</v>
      </c>
    </row>
    <row r="2515" spans="1:7" x14ac:dyDescent="0.25">
      <c r="A2515" s="38">
        <f>+'BaseData 27b3'!A2411</f>
        <v>2024</v>
      </c>
      <c r="B2515" s="38">
        <f>+'BaseData 27b3'!B2411</f>
        <v>9</v>
      </c>
      <c r="C2515" s="38">
        <f>+'BaseData 27b3'!C2411</f>
        <v>2025</v>
      </c>
      <c r="D2515" s="38" t="str">
        <f>+INDEX(names!$B$2:$B$28,MATCH('BaseData 27b3'!D2411,names!$A$2:$A$28,0))</f>
        <v>Burbank</v>
      </c>
      <c r="E2515" s="38" t="str">
        <f>+'BaseData 27b3'!E2411</f>
        <v>BASIC</v>
      </c>
      <c r="F2515" s="38" t="str">
        <f>+'BaseData 27b3'!F2411</f>
        <v>TR</v>
      </c>
      <c r="G2515" s="38">
        <f>+'BaseData 27b3'!G2411</f>
        <v>423.56534835164854</v>
      </c>
    </row>
    <row r="2516" spans="1:7" x14ac:dyDescent="0.25">
      <c r="A2516" s="38">
        <f>+'BaseData 27b3'!A2412</f>
        <v>2024</v>
      </c>
      <c r="B2516" s="38">
        <f>+'BaseData 27b3'!B2412</f>
        <v>9</v>
      </c>
      <c r="C2516" s="38">
        <f>+'BaseData 27b3'!C2412</f>
        <v>2025</v>
      </c>
      <c r="D2516" s="38" t="str">
        <f>+INDEX(names!$B$2:$B$28,MATCH('BaseData 27b3'!D2412,names!$A$2:$A$28,0))</f>
        <v>Calleguas</v>
      </c>
      <c r="E2516" s="38" t="str">
        <f>+'BaseData 27b3'!E2412</f>
        <v>BASIC</v>
      </c>
      <c r="F2516" s="38" t="str">
        <f>+'BaseData 27b3'!F2412</f>
        <v>TR</v>
      </c>
      <c r="G2516" s="38">
        <f>+'BaseData 27b3'!G2412</f>
        <v>9030.0760846153844</v>
      </c>
    </row>
    <row r="2517" spans="1:7" x14ac:dyDescent="0.25">
      <c r="A2517" s="38">
        <f>+'BaseData 27b3'!A2413</f>
        <v>2024</v>
      </c>
      <c r="B2517" s="38">
        <f>+'BaseData 27b3'!B2413</f>
        <v>9</v>
      </c>
      <c r="C2517" s="38">
        <f>+'BaseData 27b3'!C2413</f>
        <v>2025</v>
      </c>
      <c r="D2517" s="38" t="str">
        <f>+INDEX(names!$B$2:$B$28,MATCH('BaseData 27b3'!D2413,names!$A$2:$A$28,0))</f>
        <v>Calleguas</v>
      </c>
      <c r="E2517" s="38" t="str">
        <f>+'BaseData 27b3'!E2413</f>
        <v>LNG</v>
      </c>
      <c r="F2517" s="38" t="str">
        <f>+'BaseData 27b3'!F2413</f>
        <v>TR</v>
      </c>
      <c r="G2517" s="38">
        <f>+'BaseData 27b3'!G2413</f>
        <v>0</v>
      </c>
    </row>
    <row r="2518" spans="1:7" x14ac:dyDescent="0.25">
      <c r="A2518" s="38">
        <f>+'BaseData 27b3'!A2414</f>
        <v>2024</v>
      </c>
      <c r="B2518" s="38">
        <f>+'BaseData 27b3'!B2414</f>
        <v>9</v>
      </c>
      <c r="C2518" s="38">
        <f>+'BaseData 27b3'!C2414</f>
        <v>2025</v>
      </c>
      <c r="D2518" s="38" t="str">
        <f>+INDEX(names!$B$2:$B$28,MATCH('BaseData 27b3'!D2414,names!$A$2:$A$28,0))</f>
        <v>Central Basin</v>
      </c>
      <c r="E2518" s="38" t="str">
        <f>+'BaseData 27b3'!E2414</f>
        <v>BASIC</v>
      </c>
      <c r="F2518" s="38" t="str">
        <f>+'BaseData 27b3'!F2414</f>
        <v>TR</v>
      </c>
      <c r="G2518" s="38">
        <f>+'BaseData 27b3'!G2414</f>
        <v>1909.2713792307695</v>
      </c>
    </row>
    <row r="2519" spans="1:7" x14ac:dyDescent="0.25">
      <c r="A2519" s="38">
        <f>+'BaseData 27b3'!A2415</f>
        <v>2024</v>
      </c>
      <c r="B2519" s="38">
        <f>+'BaseData 27b3'!B2415</f>
        <v>9</v>
      </c>
      <c r="C2519" s="38">
        <f>+'BaseData 27b3'!C2415</f>
        <v>2025</v>
      </c>
      <c r="D2519" s="38" t="str">
        <f>+INDEX(names!$B$2:$B$28,MATCH('BaseData 27b3'!D2415,names!$A$2:$A$28,0))</f>
        <v>Eastern</v>
      </c>
      <c r="E2519" s="38" t="str">
        <f>+'BaseData 27b3'!E2415</f>
        <v>BASIC</v>
      </c>
      <c r="F2519" s="38" t="str">
        <f>+'BaseData 27b3'!F2415</f>
        <v>TR</v>
      </c>
      <c r="G2519" s="38">
        <f>+'BaseData 27b3'!G2415</f>
        <v>10172.013281758243</v>
      </c>
    </row>
    <row r="2520" spans="1:7" x14ac:dyDescent="0.25">
      <c r="A2520" s="38">
        <f>+'BaseData 27b3'!A2416</f>
        <v>2024</v>
      </c>
      <c r="B2520" s="38">
        <f>+'BaseData 27b3'!B2416</f>
        <v>9</v>
      </c>
      <c r="C2520" s="38">
        <f>+'BaseData 27b3'!C2416</f>
        <v>2025</v>
      </c>
      <c r="D2520" s="38" t="str">
        <f>+INDEX(names!$B$2:$B$28,MATCH('BaseData 27b3'!D2416,names!$A$2:$A$28,0))</f>
        <v>Eastern</v>
      </c>
      <c r="E2520" s="38" t="str">
        <f>+'BaseData 27b3'!E2416</f>
        <v>BASIC</v>
      </c>
      <c r="F2520" s="38" t="str">
        <f>+'BaseData 27b3'!F2416</f>
        <v>UT</v>
      </c>
      <c r="G2520" s="38">
        <f>+'BaseData 27b3'!G2416</f>
        <v>4666.7981670329664</v>
      </c>
    </row>
    <row r="2521" spans="1:7" x14ac:dyDescent="0.25">
      <c r="A2521" s="38">
        <f>+'BaseData 27b3'!A2417</f>
        <v>2024</v>
      </c>
      <c r="B2521" s="38">
        <f>+'BaseData 27b3'!B2417</f>
        <v>9</v>
      </c>
      <c r="C2521" s="38">
        <f>+'BaseData 27b3'!C2417</f>
        <v>2025</v>
      </c>
      <c r="D2521" s="38" t="str">
        <f>+INDEX(names!$B$2:$B$28,MATCH('BaseData 27b3'!D2417,names!$A$2:$A$28,0))</f>
        <v>Eastern</v>
      </c>
      <c r="E2521" s="38" t="str">
        <f>+'BaseData 27b3'!E2417</f>
        <v>LNG</v>
      </c>
      <c r="F2521" s="38" t="str">
        <f>+'BaseData 27b3'!F2417</f>
        <v>UT</v>
      </c>
      <c r="G2521" s="38">
        <f>+'BaseData 27b3'!G2417</f>
        <v>848.17500000000143</v>
      </c>
    </row>
    <row r="2522" spans="1:7" x14ac:dyDescent="0.25">
      <c r="A2522" s="38">
        <f>+'BaseData 27b3'!A2418</f>
        <v>2024</v>
      </c>
      <c r="B2522" s="38">
        <f>+'BaseData 27b3'!B2418</f>
        <v>9</v>
      </c>
      <c r="C2522" s="38">
        <f>+'BaseData 27b3'!C2418</f>
        <v>2025</v>
      </c>
      <c r="D2522" s="38" t="str">
        <f>+INDEX(names!$B$2:$B$28,MATCH('BaseData 27b3'!D2418,names!$A$2:$A$28,0))</f>
        <v>Foothill</v>
      </c>
      <c r="E2522" s="38" t="str">
        <f>+'BaseData 27b3'!E2418</f>
        <v>BASIC</v>
      </c>
      <c r="F2522" s="38" t="str">
        <f>+'BaseData 27b3'!F2418</f>
        <v>TR</v>
      </c>
      <c r="G2522" s="38">
        <f>+'BaseData 27b3'!G2418</f>
        <v>716.65411999999992</v>
      </c>
    </row>
    <row r="2523" spans="1:7" x14ac:dyDescent="0.25">
      <c r="A2523" s="38">
        <f>+'BaseData 27b3'!A2419</f>
        <v>2024</v>
      </c>
      <c r="B2523" s="38">
        <f>+'BaseData 27b3'!B2419</f>
        <v>9</v>
      </c>
      <c r="C2523" s="38">
        <f>+'BaseData 27b3'!C2419</f>
        <v>2025</v>
      </c>
      <c r="D2523" s="38" t="str">
        <f>+INDEX(names!$B$2:$B$28,MATCH('BaseData 27b3'!D2419,names!$A$2:$A$28,0))</f>
        <v>Foothill</v>
      </c>
      <c r="E2523" s="38" t="str">
        <f>+'BaseData 27b3'!E2419</f>
        <v>LNG</v>
      </c>
      <c r="F2523" s="38" t="str">
        <f>+'BaseData 27b3'!F2419</f>
        <v>TR</v>
      </c>
      <c r="G2523" s="38">
        <f>+'BaseData 27b3'!G2419</f>
        <v>0</v>
      </c>
    </row>
    <row r="2524" spans="1:7" x14ac:dyDescent="0.25">
      <c r="A2524" s="38">
        <f>+'BaseData 27b3'!A2420</f>
        <v>2024</v>
      </c>
      <c r="B2524" s="38">
        <f>+'BaseData 27b3'!B2420</f>
        <v>9</v>
      </c>
      <c r="C2524" s="38">
        <f>+'BaseData 27b3'!C2420</f>
        <v>2025</v>
      </c>
      <c r="D2524" s="38" t="str">
        <f>+INDEX(names!$B$2:$B$28,MATCH('BaseData 27b3'!D2420,names!$A$2:$A$28,0))</f>
        <v>Fullerton</v>
      </c>
      <c r="E2524" s="38" t="str">
        <f>+'BaseData 27b3'!E2420</f>
        <v>BASIC</v>
      </c>
      <c r="F2524" s="38" t="str">
        <f>+'BaseData 27b3'!F2420</f>
        <v>TR</v>
      </c>
      <c r="G2524" s="38">
        <f>+'BaseData 27b3'!G2420</f>
        <v>533.3808492307694</v>
      </c>
    </row>
    <row r="2525" spans="1:7" x14ac:dyDescent="0.25">
      <c r="A2525" s="38">
        <f>+'BaseData 27b3'!A2421</f>
        <v>2024</v>
      </c>
      <c r="B2525" s="38">
        <f>+'BaseData 27b3'!B2421</f>
        <v>9</v>
      </c>
      <c r="C2525" s="38">
        <f>+'BaseData 27b3'!C2421</f>
        <v>2025</v>
      </c>
      <c r="D2525" s="38" t="str">
        <f>+INDEX(names!$B$2:$B$28,MATCH('BaseData 27b3'!D2421,names!$A$2:$A$28,0))</f>
        <v>Glendale</v>
      </c>
      <c r="E2525" s="38" t="str">
        <f>+'BaseData 27b3'!E2421</f>
        <v>BASIC</v>
      </c>
      <c r="F2525" s="38" t="str">
        <f>+'BaseData 27b3'!F2421</f>
        <v>TR</v>
      </c>
      <c r="G2525" s="38">
        <f>+'BaseData 27b3'!G2421</f>
        <v>1487.9501901098893</v>
      </c>
    </row>
    <row r="2526" spans="1:7" x14ac:dyDescent="0.25">
      <c r="A2526" s="38">
        <f>+'BaseData 27b3'!A2422</f>
        <v>2024</v>
      </c>
      <c r="B2526" s="38">
        <f>+'BaseData 27b3'!B2422</f>
        <v>9</v>
      </c>
      <c r="C2526" s="38">
        <f>+'BaseData 27b3'!C2422</f>
        <v>2025</v>
      </c>
      <c r="D2526" s="38" t="str">
        <f>+INDEX(names!$B$2:$B$28,MATCH('BaseData 27b3'!D2422,names!$A$2:$A$28,0))</f>
        <v>Inland Empire</v>
      </c>
      <c r="E2526" s="38" t="str">
        <f>+'BaseData 27b3'!E2422</f>
        <v>BASIC</v>
      </c>
      <c r="F2526" s="38" t="str">
        <f>+'BaseData 27b3'!F2422</f>
        <v>UT</v>
      </c>
      <c r="G2526" s="38">
        <f>+'BaseData 27b3'!G2422</f>
        <v>6068.3475428571446</v>
      </c>
    </row>
    <row r="2527" spans="1:7" x14ac:dyDescent="0.25">
      <c r="A2527" s="38">
        <f>+'BaseData 27b3'!A2423</f>
        <v>2024</v>
      </c>
      <c r="B2527" s="38">
        <f>+'BaseData 27b3'!B2423</f>
        <v>9</v>
      </c>
      <c r="C2527" s="38">
        <f>+'BaseData 27b3'!C2423</f>
        <v>2025</v>
      </c>
      <c r="D2527" s="38" t="str">
        <f>+INDEX(names!$B$2:$B$28,MATCH('BaseData 27b3'!D2423,names!$A$2:$A$28,0))</f>
        <v>Los Angeles</v>
      </c>
      <c r="E2527" s="38" t="str">
        <f>+'BaseData 27b3'!E2423</f>
        <v>BASIC</v>
      </c>
      <c r="F2527" s="38" t="str">
        <f>+'BaseData 27b3'!F2423</f>
        <v>UT</v>
      </c>
      <c r="G2527" s="38">
        <f>+'BaseData 27b3'!G2423</f>
        <v>10057.187333406593</v>
      </c>
    </row>
    <row r="2528" spans="1:7" x14ac:dyDescent="0.25">
      <c r="A2528" s="38">
        <f>+'BaseData 27b3'!A2424</f>
        <v>2024</v>
      </c>
      <c r="B2528" s="38">
        <f>+'BaseData 27b3'!B2424</f>
        <v>9</v>
      </c>
      <c r="C2528" s="38">
        <f>+'BaseData 27b3'!C2424</f>
        <v>2025</v>
      </c>
      <c r="D2528" s="38" t="str">
        <f>+INDEX(names!$B$2:$B$28,MATCH('BaseData 27b3'!D2424,names!$A$2:$A$28,0))</f>
        <v>Los Angeles</v>
      </c>
      <c r="E2528" s="38" t="str">
        <f>+'BaseData 27b3'!E2424</f>
        <v>BASIC</v>
      </c>
      <c r="F2528" s="38" t="str">
        <f>+'BaseData 27b3'!F2424</f>
        <v>TR</v>
      </c>
      <c r="G2528" s="38">
        <f>+'BaseData 27b3'!G2424</f>
        <v>3266.9274999999957</v>
      </c>
    </row>
    <row r="2529" spans="1:7" x14ac:dyDescent="0.25">
      <c r="A2529" s="38">
        <f>+'BaseData 27b3'!A2425</f>
        <v>2024</v>
      </c>
      <c r="B2529" s="38">
        <f>+'BaseData 27b3'!B2425</f>
        <v>9</v>
      </c>
      <c r="C2529" s="38">
        <f>+'BaseData 27b3'!C2425</f>
        <v>2025</v>
      </c>
      <c r="D2529" s="38" t="str">
        <f>+INDEX(names!$B$2:$B$28,MATCH('BaseData 27b3'!D2425,names!$A$2:$A$28,0))</f>
        <v>Las Virgenes</v>
      </c>
      <c r="E2529" s="38" t="str">
        <f>+'BaseData 27b3'!E2425</f>
        <v>BASIC</v>
      </c>
      <c r="F2529" s="38" t="str">
        <f>+'BaseData 27b3'!F2425</f>
        <v>TR</v>
      </c>
      <c r="G2529" s="38">
        <f>+'BaseData 27b3'!G2425</f>
        <v>1992.8096434065933</v>
      </c>
    </row>
    <row r="2530" spans="1:7" x14ac:dyDescent="0.25">
      <c r="A2530" s="38">
        <f>+'BaseData 27b3'!A2426</f>
        <v>2024</v>
      </c>
      <c r="B2530" s="38">
        <f>+'BaseData 27b3'!B2426</f>
        <v>9</v>
      </c>
      <c r="C2530" s="38">
        <f>+'BaseData 27b3'!C2426</f>
        <v>2025</v>
      </c>
      <c r="D2530" s="38" t="str">
        <f>+INDEX(names!$B$2:$B$28,MATCH('BaseData 27b3'!D2426,names!$A$2:$A$28,0))</f>
        <v>Long Beach</v>
      </c>
      <c r="E2530" s="38" t="str">
        <f>+'BaseData 27b3'!E2426</f>
        <v>BASIC</v>
      </c>
      <c r="F2530" s="38" t="str">
        <f>+'BaseData 27b3'!F2426</f>
        <v>TR</v>
      </c>
      <c r="G2530" s="38">
        <f>+'BaseData 27b3'!G2426</f>
        <v>2731.6045061538448</v>
      </c>
    </row>
    <row r="2531" spans="1:7" x14ac:dyDescent="0.25">
      <c r="A2531" s="38">
        <f>+'BaseData 27b3'!A2427</f>
        <v>2024</v>
      </c>
      <c r="B2531" s="38">
        <f>+'BaseData 27b3'!B2427</f>
        <v>9</v>
      </c>
      <c r="C2531" s="38">
        <f>+'BaseData 27b3'!C2427</f>
        <v>2025</v>
      </c>
      <c r="D2531" s="38" t="str">
        <f>+INDEX(names!$B$2:$B$28,MATCH('BaseData 27b3'!D2427,names!$A$2:$A$28,0))</f>
        <v>MWDOC</v>
      </c>
      <c r="E2531" s="38" t="str">
        <f>+'BaseData 27b3'!E2427</f>
        <v>BASIC</v>
      </c>
      <c r="F2531" s="38" t="str">
        <f>+'BaseData 27b3'!F2427</f>
        <v>TR</v>
      </c>
      <c r="G2531" s="38">
        <f>+'BaseData 27b3'!G2427</f>
        <v>9969.84705538462</v>
      </c>
    </row>
    <row r="2532" spans="1:7" x14ac:dyDescent="0.25">
      <c r="A2532" s="38">
        <f>+'BaseData 27b3'!A2428</f>
        <v>2024</v>
      </c>
      <c r="B2532" s="38">
        <f>+'BaseData 27b3'!B2428</f>
        <v>9</v>
      </c>
      <c r="C2532" s="38">
        <f>+'BaseData 27b3'!C2428</f>
        <v>2025</v>
      </c>
      <c r="D2532" s="38" t="str">
        <f>+INDEX(names!$B$2:$B$28,MATCH('BaseData 27b3'!D2428,names!$A$2:$A$28,0))</f>
        <v>MWDOC</v>
      </c>
      <c r="E2532" s="38" t="str">
        <f>+'BaseData 27b3'!E2428</f>
        <v>BASIC</v>
      </c>
      <c r="F2532" s="38" t="str">
        <f>+'BaseData 27b3'!F2428</f>
        <v>UT</v>
      </c>
      <c r="G2532" s="38">
        <f>+'BaseData 27b3'!G2428</f>
        <v>5787.1871599999995</v>
      </c>
    </row>
    <row r="2533" spans="1:7" x14ac:dyDescent="0.25">
      <c r="A2533" s="38">
        <f>+'BaseData 27b3'!A2429</f>
        <v>2024</v>
      </c>
      <c r="B2533" s="38">
        <f>+'BaseData 27b3'!B2429</f>
        <v>9</v>
      </c>
      <c r="C2533" s="38">
        <f>+'BaseData 27b3'!C2429</f>
        <v>2025</v>
      </c>
      <c r="D2533" s="38" t="str">
        <f>+INDEX(names!$B$2:$B$28,MATCH('BaseData 27b3'!D2429,names!$A$2:$A$28,0))</f>
        <v>MWDOC</v>
      </c>
      <c r="E2533" s="38" t="str">
        <f>+'BaseData 27b3'!E2429</f>
        <v>LNG</v>
      </c>
      <c r="F2533" s="38" t="str">
        <f>+'BaseData 27b3'!F2429</f>
        <v>UT</v>
      </c>
      <c r="G2533" s="38">
        <f>+'BaseData 27b3'!G2429</f>
        <v>0</v>
      </c>
    </row>
    <row r="2534" spans="1:7" x14ac:dyDescent="0.25">
      <c r="A2534" s="38">
        <f>+'BaseData 27b3'!A2430</f>
        <v>2024</v>
      </c>
      <c r="B2534" s="38">
        <f>+'BaseData 27b3'!B2430</f>
        <v>9</v>
      </c>
      <c r="C2534" s="38">
        <f>+'BaseData 27b3'!C2430</f>
        <v>2025</v>
      </c>
      <c r="D2534" s="38" t="str">
        <f>+INDEX(names!$B$2:$B$28,MATCH('BaseData 27b3'!D2430,names!$A$2:$A$28,0))</f>
        <v>Pasadena</v>
      </c>
      <c r="E2534" s="38" t="str">
        <f>+'BaseData 27b3'!E2430</f>
        <v>BASIC</v>
      </c>
      <c r="F2534" s="38" t="str">
        <f>+'BaseData 27b3'!F2430</f>
        <v>TR</v>
      </c>
      <c r="G2534" s="38">
        <f>+'BaseData 27b3'!G2430</f>
        <v>2013.680085604396</v>
      </c>
    </row>
    <row r="2535" spans="1:7" x14ac:dyDescent="0.25">
      <c r="A2535" s="38">
        <f>+'BaseData 27b3'!A2431</f>
        <v>2024</v>
      </c>
      <c r="B2535" s="38">
        <f>+'BaseData 27b3'!B2431</f>
        <v>9</v>
      </c>
      <c r="C2535" s="38">
        <f>+'BaseData 27b3'!C2431</f>
        <v>2025</v>
      </c>
      <c r="D2535" s="38" t="str">
        <f>+INDEX(names!$B$2:$B$28,MATCH('BaseData 27b3'!D2431,names!$A$2:$A$28,0))</f>
        <v>San Marino</v>
      </c>
      <c r="E2535" s="38" t="str">
        <f>+'BaseData 27b3'!E2431</f>
        <v>BASIC</v>
      </c>
      <c r="F2535" s="38" t="str">
        <f>+'BaseData 27b3'!F2431</f>
        <v>TR</v>
      </c>
      <c r="G2535" s="38">
        <f>+'BaseData 27b3'!G2431</f>
        <v>445.08584967032948</v>
      </c>
    </row>
    <row r="2536" spans="1:7" x14ac:dyDescent="0.25">
      <c r="A2536" s="38">
        <f>+'BaseData 27b3'!A2432</f>
        <v>2024</v>
      </c>
      <c r="B2536" s="38">
        <f>+'BaseData 27b3'!B2432</f>
        <v>9</v>
      </c>
      <c r="C2536" s="38">
        <f>+'BaseData 27b3'!C2432</f>
        <v>2025</v>
      </c>
      <c r="D2536" s="38" t="str">
        <f>+INDEX(names!$B$2:$B$28,MATCH('BaseData 27b3'!D2432,names!$A$2:$A$28,0))</f>
        <v>Santa Ana</v>
      </c>
      <c r="E2536" s="38" t="str">
        <f>+'BaseData 27b3'!E2432</f>
        <v>BASIC</v>
      </c>
      <c r="F2536" s="38" t="str">
        <f>+'BaseData 27b3'!F2432</f>
        <v>TR</v>
      </c>
      <c r="G2536" s="38">
        <f>+'BaseData 27b3'!G2432</f>
        <v>1614.0684065934072</v>
      </c>
    </row>
    <row r="2537" spans="1:7" x14ac:dyDescent="0.25">
      <c r="A2537" s="38">
        <f>+'BaseData 27b3'!A2433</f>
        <v>2024</v>
      </c>
      <c r="B2537" s="38">
        <f>+'BaseData 27b3'!B2433</f>
        <v>9</v>
      </c>
      <c r="C2537" s="38">
        <f>+'BaseData 27b3'!C2433</f>
        <v>2025</v>
      </c>
      <c r="D2537" s="38" t="str">
        <f>+INDEX(names!$B$2:$B$28,MATCH('BaseData 27b3'!D2433,names!$A$2:$A$28,0))</f>
        <v>Santa Monica</v>
      </c>
      <c r="E2537" s="38" t="str">
        <f>+'BaseData 27b3'!E2433</f>
        <v>BASIC</v>
      </c>
      <c r="F2537" s="38" t="str">
        <f>+'BaseData 27b3'!F2433</f>
        <v>TR</v>
      </c>
      <c r="G2537" s="38">
        <f>+'BaseData 27b3'!G2433</f>
        <v>439.28537098901103</v>
      </c>
    </row>
    <row r="2538" spans="1:7" x14ac:dyDescent="0.25">
      <c r="A2538" s="38">
        <f>+'BaseData 27b3'!A2434</f>
        <v>2024</v>
      </c>
      <c r="B2538" s="38">
        <f>+'BaseData 27b3'!B2434</f>
        <v>9</v>
      </c>
      <c r="C2538" s="38">
        <f>+'BaseData 27b3'!C2434</f>
        <v>2025</v>
      </c>
      <c r="D2538" s="38" t="str">
        <f>+INDEX(names!$B$2:$B$28,MATCH('BaseData 27b3'!D2434,names!$A$2:$A$28,0))</f>
        <v>San Diego</v>
      </c>
      <c r="E2538" s="38" t="str">
        <f>+'BaseData 27b3'!E2434</f>
        <v>BASIC</v>
      </c>
      <c r="F2538" s="38" t="str">
        <f>+'BaseData 27b3'!F2434</f>
        <v>TR</v>
      </c>
      <c r="G2538" s="38">
        <f>+'BaseData 27b3'!G2434</f>
        <v>5231.2326896703316</v>
      </c>
    </row>
    <row r="2539" spans="1:7" x14ac:dyDescent="0.25">
      <c r="A2539" s="38">
        <f>+'BaseData 27b3'!A2435</f>
        <v>2024</v>
      </c>
      <c r="B2539" s="38">
        <f>+'BaseData 27b3'!B2435</f>
        <v>9</v>
      </c>
      <c r="C2539" s="38">
        <f>+'BaseData 27b3'!C2435</f>
        <v>2025</v>
      </c>
      <c r="D2539" s="38" t="str">
        <f>+INDEX(names!$B$2:$B$28,MATCH('BaseData 27b3'!D2435,names!$A$2:$A$28,0))</f>
        <v>San Diego</v>
      </c>
      <c r="E2539" s="38" t="str">
        <f>+'BaseData 27b3'!E2435</f>
        <v>BASIC</v>
      </c>
      <c r="F2539" s="38" t="str">
        <f>+'BaseData 27b3'!F2435</f>
        <v>UT</v>
      </c>
      <c r="G2539" s="38">
        <f>+'BaseData 27b3'!G2435</f>
        <v>40600.078963516477</v>
      </c>
    </row>
    <row r="2540" spans="1:7" x14ac:dyDescent="0.25">
      <c r="A2540" s="38">
        <f>+'BaseData 27b3'!A2436</f>
        <v>2024</v>
      </c>
      <c r="B2540" s="38">
        <f>+'BaseData 27b3'!B2436</f>
        <v>9</v>
      </c>
      <c r="C2540" s="38">
        <f>+'BaseData 27b3'!C2436</f>
        <v>2025</v>
      </c>
      <c r="D2540" s="38" t="str">
        <f>+INDEX(names!$B$2:$B$28,MATCH('BaseData 27b3'!D2436,names!$A$2:$A$28,0))</f>
        <v>Three Valleys</v>
      </c>
      <c r="E2540" s="38" t="str">
        <f>+'BaseData 27b3'!E2436</f>
        <v>BASIC</v>
      </c>
      <c r="F2540" s="38" t="str">
        <f>+'BaseData 27b3'!F2436</f>
        <v>TR</v>
      </c>
      <c r="G2540" s="38">
        <f>+'BaseData 27b3'!G2436</f>
        <v>3653.7904734065933</v>
      </c>
    </row>
    <row r="2541" spans="1:7" x14ac:dyDescent="0.25">
      <c r="A2541" s="38">
        <f>+'BaseData 27b3'!A2437</f>
        <v>2024</v>
      </c>
      <c r="B2541" s="38">
        <f>+'BaseData 27b3'!B2437</f>
        <v>9</v>
      </c>
      <c r="C2541" s="38">
        <f>+'BaseData 27b3'!C2437</f>
        <v>2025</v>
      </c>
      <c r="D2541" s="38" t="str">
        <f>+INDEX(names!$B$2:$B$28,MATCH('BaseData 27b3'!D2437,names!$A$2:$A$28,0))</f>
        <v>Three Valleys</v>
      </c>
      <c r="E2541" s="38" t="str">
        <f>+'BaseData 27b3'!E2437</f>
        <v>BASIC</v>
      </c>
      <c r="F2541" s="38" t="str">
        <f>+'BaseData 27b3'!F2437</f>
        <v>UT</v>
      </c>
      <c r="G2541" s="38">
        <f>+'BaseData 27b3'!G2437</f>
        <v>1788.2132443956043</v>
      </c>
    </row>
    <row r="2542" spans="1:7" x14ac:dyDescent="0.25">
      <c r="A2542" s="38">
        <f>+'BaseData 27b3'!A2438</f>
        <v>2024</v>
      </c>
      <c r="B2542" s="38">
        <f>+'BaseData 27b3'!B2438</f>
        <v>9</v>
      </c>
      <c r="C2542" s="38">
        <f>+'BaseData 27b3'!C2438</f>
        <v>2025</v>
      </c>
      <c r="D2542" s="38" t="str">
        <f>+INDEX(names!$B$2:$B$28,MATCH('BaseData 27b3'!D2438,names!$A$2:$A$28,0))</f>
        <v>Three Valleys</v>
      </c>
      <c r="E2542" s="38" t="str">
        <f>+'BaseData 27b3'!E2438</f>
        <v>LNG</v>
      </c>
      <c r="F2542" s="38" t="str">
        <f>+'BaseData 27b3'!F2438</f>
        <v>UT</v>
      </c>
      <c r="G2542" s="38">
        <f>+'BaseData 27b3'!G2438</f>
        <v>41.400000000000063</v>
      </c>
    </row>
    <row r="2543" spans="1:7" x14ac:dyDescent="0.25">
      <c r="A2543" s="38">
        <f>+'BaseData 27b3'!A2439</f>
        <v>2024</v>
      </c>
      <c r="B2543" s="38">
        <f>+'BaseData 27b3'!B2439</f>
        <v>9</v>
      </c>
      <c r="C2543" s="38">
        <f>+'BaseData 27b3'!C2439</f>
        <v>2025</v>
      </c>
      <c r="D2543" s="38" t="str">
        <f>+INDEX(names!$B$2:$B$28,MATCH('BaseData 27b3'!D2439,names!$A$2:$A$28,0))</f>
        <v>Torrance</v>
      </c>
      <c r="E2543" s="38" t="str">
        <f>+'BaseData 27b3'!E2439</f>
        <v>BASIC</v>
      </c>
      <c r="F2543" s="38" t="str">
        <f>+'BaseData 27b3'!F2439</f>
        <v>TR</v>
      </c>
      <c r="G2543" s="38">
        <f>+'BaseData 27b3'!G2439</f>
        <v>1275.7274997802192</v>
      </c>
    </row>
    <row r="2544" spans="1:7" x14ac:dyDescent="0.25">
      <c r="A2544" s="38">
        <f>+'BaseData 27b3'!A2440</f>
        <v>2024</v>
      </c>
      <c r="B2544" s="38">
        <f>+'BaseData 27b3'!B2440</f>
        <v>9</v>
      </c>
      <c r="C2544" s="38">
        <f>+'BaseData 27b3'!C2440</f>
        <v>2025</v>
      </c>
      <c r="D2544" s="38" t="str">
        <f>+INDEX(names!$B$2:$B$28,MATCH('BaseData 27b3'!D2440,names!$A$2:$A$28,0))</f>
        <v>Upper San Gabriel</v>
      </c>
      <c r="E2544" s="38" t="str">
        <f>+'BaseData 27b3'!E2440</f>
        <v>BASIC</v>
      </c>
      <c r="F2544" s="38" t="str">
        <f>+'BaseData 27b3'!F2440</f>
        <v>TR</v>
      </c>
      <c r="G2544" s="38">
        <f>+'BaseData 27b3'!G2440</f>
        <v>182.28912131868128</v>
      </c>
    </row>
    <row r="2545" spans="1:7" x14ac:dyDescent="0.25">
      <c r="A2545" s="38">
        <f>+'BaseData 27b3'!A2441</f>
        <v>2024</v>
      </c>
      <c r="B2545" s="38">
        <f>+'BaseData 27b3'!B2441</f>
        <v>9</v>
      </c>
      <c r="C2545" s="38">
        <f>+'BaseData 27b3'!C2441</f>
        <v>2025</v>
      </c>
      <c r="D2545" s="38" t="str">
        <f>+INDEX(names!$B$2:$B$28,MATCH('BaseData 27b3'!D2441,names!$A$2:$A$28,0))</f>
        <v>Upper San Gabriel</v>
      </c>
      <c r="E2545" s="38" t="str">
        <f>+'BaseData 27b3'!E2441</f>
        <v>BASIC</v>
      </c>
      <c r="F2545" s="38" t="str">
        <f>+'BaseData 27b3'!F2441</f>
        <v>UT</v>
      </c>
      <c r="G2545" s="38">
        <f>+'BaseData 27b3'!G2441</f>
        <v>90.05170021978023</v>
      </c>
    </row>
    <row r="2546" spans="1:7" x14ac:dyDescent="0.25">
      <c r="A2546" s="38">
        <f>+'BaseData 27b3'!A2442</f>
        <v>2024</v>
      </c>
      <c r="B2546" s="38">
        <f>+'BaseData 27b3'!B2442</f>
        <v>9</v>
      </c>
      <c r="C2546" s="38">
        <f>+'BaseData 27b3'!C2442</f>
        <v>2025</v>
      </c>
      <c r="D2546" s="38" t="str">
        <f>+INDEX(names!$B$2:$B$28,MATCH('BaseData 27b3'!D2442,names!$A$2:$A$28,0))</f>
        <v>Upper San Gabriel</v>
      </c>
      <c r="E2546" s="38" t="str">
        <f>+'BaseData 27b3'!E2442</f>
        <v>LNG</v>
      </c>
      <c r="F2546" s="38" t="str">
        <f>+'BaseData 27b3'!F2442</f>
        <v>UT</v>
      </c>
      <c r="G2546" s="38">
        <f>+'BaseData 27b3'!G2442</f>
        <v>415.37999999999994</v>
      </c>
    </row>
    <row r="2547" spans="1:7" x14ac:dyDescent="0.25">
      <c r="A2547" s="38">
        <f>+'BaseData 27b3'!A2443</f>
        <v>2024</v>
      </c>
      <c r="B2547" s="38">
        <f>+'BaseData 27b3'!B2443</f>
        <v>9</v>
      </c>
      <c r="C2547" s="38">
        <f>+'BaseData 27b3'!C2443</f>
        <v>2025</v>
      </c>
      <c r="D2547" s="38" t="str">
        <f>+INDEX(names!$B$2:$B$28,MATCH('BaseData 27b3'!D2443,names!$A$2:$A$28,0))</f>
        <v>West Basin</v>
      </c>
      <c r="E2547" s="38" t="str">
        <f>+'BaseData 27b3'!E2443</f>
        <v>BASIC</v>
      </c>
      <c r="F2547" s="38" t="str">
        <f>+'BaseData 27b3'!F2443</f>
        <v>TR</v>
      </c>
      <c r="G2547" s="38">
        <f>+'BaseData 27b3'!G2443</f>
        <v>10300.794429230771</v>
      </c>
    </row>
    <row r="2548" spans="1:7" x14ac:dyDescent="0.25">
      <c r="A2548" s="38">
        <f>+'BaseData 27b3'!A2444</f>
        <v>2024</v>
      </c>
      <c r="B2548" s="38">
        <f>+'BaseData 27b3'!B2444</f>
        <v>9</v>
      </c>
      <c r="C2548" s="38">
        <f>+'BaseData 27b3'!C2444</f>
        <v>2025</v>
      </c>
      <c r="D2548" s="38" t="str">
        <f>+INDEX(names!$B$2:$B$28,MATCH('BaseData 27b3'!D2444,names!$A$2:$A$28,0))</f>
        <v>Western</v>
      </c>
      <c r="E2548" s="38" t="str">
        <f>+'BaseData 27b3'!E2444</f>
        <v>BASIC</v>
      </c>
      <c r="F2548" s="38" t="str">
        <f>+'BaseData 27b3'!F2444</f>
        <v>TR</v>
      </c>
      <c r="G2548" s="38">
        <f>+'BaseData 27b3'!G2444</f>
        <v>5633.0572015384605</v>
      </c>
    </row>
    <row r="2549" spans="1:7" x14ac:dyDescent="0.25">
      <c r="A2549" s="38">
        <f>+'BaseData 27b3'!A2445</f>
        <v>2024</v>
      </c>
      <c r="B2549" s="38">
        <f>+'BaseData 27b3'!B2445</f>
        <v>9</v>
      </c>
      <c r="C2549" s="38">
        <f>+'BaseData 27b3'!C2445</f>
        <v>2025</v>
      </c>
      <c r="D2549" s="38" t="str">
        <f>+INDEX(names!$B$2:$B$28,MATCH('BaseData 27b3'!D2445,names!$A$2:$A$28,0))</f>
        <v>Western</v>
      </c>
      <c r="E2549" s="38" t="str">
        <f>+'BaseData 27b3'!E2445</f>
        <v>BASIC</v>
      </c>
      <c r="F2549" s="38" t="str">
        <f>+'BaseData 27b3'!F2445</f>
        <v>UT</v>
      </c>
      <c r="G2549" s="38">
        <f>+'BaseData 27b3'!G2445</f>
        <v>3126.4005707692322</v>
      </c>
    </row>
    <row r="2550" spans="1:7" x14ac:dyDescent="0.25">
      <c r="A2550" s="38">
        <f>+'BaseData 27b3'!A2446</f>
        <v>2024</v>
      </c>
      <c r="B2550" s="38">
        <f>+'BaseData 27b3'!B2446</f>
        <v>9</v>
      </c>
      <c r="C2550" s="38">
        <f>+'BaseData 27b3'!C2446</f>
        <v>2025</v>
      </c>
      <c r="D2550" s="38" t="str">
        <f>+INDEX(names!$B$2:$B$28,MATCH('BaseData 27b3'!D2446,names!$A$2:$A$28,0))</f>
        <v>Western</v>
      </c>
      <c r="E2550" s="38" t="str">
        <f>+'BaseData 27b3'!E2446</f>
        <v>LNG</v>
      </c>
      <c r="F2550" s="38" t="str">
        <f>+'BaseData 27b3'!F2446</f>
        <v>UT</v>
      </c>
      <c r="G2550" s="38">
        <f>+'BaseData 27b3'!G2446</f>
        <v>168.91666666666643</v>
      </c>
    </row>
    <row r="2551" spans="1:7" x14ac:dyDescent="0.25">
      <c r="A2551" s="38">
        <f>+'BaseData 27b3'!A2447</f>
        <v>2024</v>
      </c>
      <c r="B2551" s="38">
        <f>+'BaseData 27b3'!B2447</f>
        <v>10</v>
      </c>
      <c r="C2551" s="38">
        <f>+'BaseData 27b3'!C2447</f>
        <v>2025</v>
      </c>
      <c r="D2551" s="38" t="str">
        <f>+INDEX(names!$B$2:$B$28,MATCH('BaseData 27b3'!D2447,names!$A$2:$A$28,0))</f>
        <v>Anaheim</v>
      </c>
      <c r="E2551" s="38" t="str">
        <f>+'BaseData 27b3'!E2447</f>
        <v>BASIC</v>
      </c>
      <c r="F2551" s="38" t="str">
        <f>+'BaseData 27b3'!F2447</f>
        <v>TR</v>
      </c>
      <c r="G2551" s="38">
        <f>+'BaseData 27b3'!G2447</f>
        <v>406.43459999999993</v>
      </c>
    </row>
    <row r="2552" spans="1:7" x14ac:dyDescent="0.25">
      <c r="A2552" s="38">
        <f>+'BaseData 27b3'!A2448</f>
        <v>2024</v>
      </c>
      <c r="B2552" s="38">
        <f>+'BaseData 27b3'!B2448</f>
        <v>10</v>
      </c>
      <c r="C2552" s="38">
        <f>+'BaseData 27b3'!C2448</f>
        <v>2025</v>
      </c>
      <c r="D2552" s="38" t="str">
        <f>+INDEX(names!$B$2:$B$28,MATCH('BaseData 27b3'!D2448,names!$A$2:$A$28,0))</f>
        <v>Anaheim</v>
      </c>
      <c r="E2552" s="38" t="str">
        <f>+'BaseData 27b3'!E2448</f>
        <v>BASIC</v>
      </c>
      <c r="F2552" s="38" t="str">
        <f>+'BaseData 27b3'!F2448</f>
        <v>UT</v>
      </c>
      <c r="G2552" s="38">
        <f>+'BaseData 27b3'!G2448</f>
        <v>989.65403999999978</v>
      </c>
    </row>
    <row r="2553" spans="1:7" x14ac:dyDescent="0.25">
      <c r="A2553" s="38">
        <f>+'BaseData 27b3'!A2449</f>
        <v>2024</v>
      </c>
      <c r="B2553" s="38">
        <f>+'BaseData 27b3'!B2449</f>
        <v>10</v>
      </c>
      <c r="C2553" s="38">
        <f>+'BaseData 27b3'!C2449</f>
        <v>2025</v>
      </c>
      <c r="D2553" s="38" t="str">
        <f>+INDEX(names!$B$2:$B$28,MATCH('BaseData 27b3'!D2449,names!$A$2:$A$28,0))</f>
        <v>Beverly Hills</v>
      </c>
      <c r="E2553" s="38" t="str">
        <f>+'BaseData 27b3'!E2449</f>
        <v>BASIC</v>
      </c>
      <c r="F2553" s="38" t="str">
        <f>+'BaseData 27b3'!F2449</f>
        <v>TR</v>
      </c>
      <c r="G2553" s="38">
        <f>+'BaseData 27b3'!G2449</f>
        <v>969.42969417582412</v>
      </c>
    </row>
    <row r="2554" spans="1:7" x14ac:dyDescent="0.25">
      <c r="A2554" s="38">
        <f>+'BaseData 27b3'!A2450</f>
        <v>2024</v>
      </c>
      <c r="B2554" s="38">
        <f>+'BaseData 27b3'!B2450</f>
        <v>10</v>
      </c>
      <c r="C2554" s="38">
        <f>+'BaseData 27b3'!C2450</f>
        <v>2025</v>
      </c>
      <c r="D2554" s="38" t="str">
        <f>+INDEX(names!$B$2:$B$28,MATCH('BaseData 27b3'!D2450,names!$A$2:$A$28,0))</f>
        <v>Burbank</v>
      </c>
      <c r="E2554" s="38" t="str">
        <f>+'BaseData 27b3'!E2450</f>
        <v>BASIC</v>
      </c>
      <c r="F2554" s="38" t="str">
        <f>+'BaseData 27b3'!F2450</f>
        <v>TR</v>
      </c>
      <c r="G2554" s="38">
        <f>+'BaseData 27b3'!G2450</f>
        <v>426.0308043956046</v>
      </c>
    </row>
    <row r="2555" spans="1:7" x14ac:dyDescent="0.25">
      <c r="A2555" s="38">
        <f>+'BaseData 27b3'!A2451</f>
        <v>2024</v>
      </c>
      <c r="B2555" s="38">
        <f>+'BaseData 27b3'!B2451</f>
        <v>10</v>
      </c>
      <c r="C2555" s="38">
        <f>+'BaseData 27b3'!C2451</f>
        <v>2025</v>
      </c>
      <c r="D2555" s="38" t="str">
        <f>+INDEX(names!$B$2:$B$28,MATCH('BaseData 27b3'!D2451,names!$A$2:$A$28,0))</f>
        <v>Burbank</v>
      </c>
      <c r="E2555" s="38" t="str">
        <f>+'BaseData 27b3'!E2451</f>
        <v>BASIC</v>
      </c>
      <c r="F2555" s="38" t="str">
        <f>+'BaseData 27b3'!F2451</f>
        <v>UT</v>
      </c>
      <c r="G2555" s="38">
        <f>+'BaseData 27b3'!G2451</f>
        <v>2142.4813021978034</v>
      </c>
    </row>
    <row r="2556" spans="1:7" x14ac:dyDescent="0.25">
      <c r="A2556" s="38">
        <f>+'BaseData 27b3'!A2452</f>
        <v>2024</v>
      </c>
      <c r="B2556" s="38">
        <f>+'BaseData 27b3'!B2452</f>
        <v>10</v>
      </c>
      <c r="C2556" s="38">
        <f>+'BaseData 27b3'!C2452</f>
        <v>2025</v>
      </c>
      <c r="D2556" s="38" t="str">
        <f>+INDEX(names!$B$2:$B$28,MATCH('BaseData 27b3'!D2452,names!$A$2:$A$28,0))</f>
        <v>Burbank</v>
      </c>
      <c r="E2556" s="38" t="str">
        <f>+'BaseData 27b3'!E2452</f>
        <v>LNG</v>
      </c>
      <c r="F2556" s="38" t="str">
        <f>+'BaseData 27b3'!F2452</f>
        <v>UT</v>
      </c>
      <c r="G2556" s="38">
        <f>+'BaseData 27b3'!G2452</f>
        <v>2152.7584499999966</v>
      </c>
    </row>
    <row r="2557" spans="1:7" x14ac:dyDescent="0.25">
      <c r="A2557" s="38">
        <f>+'BaseData 27b3'!A2453</f>
        <v>2024</v>
      </c>
      <c r="B2557" s="38">
        <f>+'BaseData 27b3'!B2453</f>
        <v>10</v>
      </c>
      <c r="C2557" s="38">
        <f>+'BaseData 27b3'!C2453</f>
        <v>2025</v>
      </c>
      <c r="D2557" s="38" t="str">
        <f>+INDEX(names!$B$2:$B$28,MATCH('BaseData 27b3'!D2453,names!$A$2:$A$28,0))</f>
        <v>Calleguas</v>
      </c>
      <c r="E2557" s="38" t="str">
        <f>+'BaseData 27b3'!E2453</f>
        <v>BASIC</v>
      </c>
      <c r="F2557" s="38" t="str">
        <f>+'BaseData 27b3'!F2453</f>
        <v>TR</v>
      </c>
      <c r="G2557" s="38">
        <f>+'BaseData 27b3'!G2453</f>
        <v>8963.0625329670347</v>
      </c>
    </row>
    <row r="2558" spans="1:7" x14ac:dyDescent="0.25">
      <c r="A2558" s="38">
        <f>+'BaseData 27b3'!A2454</f>
        <v>2024</v>
      </c>
      <c r="B2558" s="38">
        <f>+'BaseData 27b3'!B2454</f>
        <v>10</v>
      </c>
      <c r="C2558" s="38">
        <f>+'BaseData 27b3'!C2454</f>
        <v>2025</v>
      </c>
      <c r="D2558" s="38" t="str">
        <f>+INDEX(names!$B$2:$B$28,MATCH('BaseData 27b3'!D2454,names!$A$2:$A$28,0))</f>
        <v>Calleguas</v>
      </c>
      <c r="E2558" s="38" t="str">
        <f>+'BaseData 27b3'!E2454</f>
        <v>LNG</v>
      </c>
      <c r="F2558" s="38" t="str">
        <f>+'BaseData 27b3'!F2454</f>
        <v>TR</v>
      </c>
      <c r="G2558" s="38">
        <f>+'BaseData 27b3'!G2454</f>
        <v>0</v>
      </c>
    </row>
    <row r="2559" spans="1:7" x14ac:dyDescent="0.25">
      <c r="A2559" s="38">
        <f>+'BaseData 27b3'!A2455</f>
        <v>2024</v>
      </c>
      <c r="B2559" s="38">
        <f>+'BaseData 27b3'!B2455</f>
        <v>10</v>
      </c>
      <c r="C2559" s="38">
        <f>+'BaseData 27b3'!C2455</f>
        <v>2025</v>
      </c>
      <c r="D2559" s="38" t="str">
        <f>+INDEX(names!$B$2:$B$28,MATCH('BaseData 27b3'!D2455,names!$A$2:$A$28,0))</f>
        <v>Central Basin</v>
      </c>
      <c r="E2559" s="38" t="str">
        <f>+'BaseData 27b3'!E2455</f>
        <v>BASIC</v>
      </c>
      <c r="F2559" s="38" t="str">
        <f>+'BaseData 27b3'!F2455</f>
        <v>TR</v>
      </c>
      <c r="G2559" s="38">
        <f>+'BaseData 27b3'!G2455</f>
        <v>1863.4734969230776</v>
      </c>
    </row>
    <row r="2560" spans="1:7" x14ac:dyDescent="0.25">
      <c r="A2560" s="38">
        <f>+'BaseData 27b3'!A2456</f>
        <v>2024</v>
      </c>
      <c r="B2560" s="38">
        <f>+'BaseData 27b3'!B2456</f>
        <v>10</v>
      </c>
      <c r="C2560" s="38">
        <f>+'BaseData 27b3'!C2456</f>
        <v>2025</v>
      </c>
      <c r="D2560" s="38" t="str">
        <f>+INDEX(names!$B$2:$B$28,MATCH('BaseData 27b3'!D2456,names!$A$2:$A$28,0))</f>
        <v>Central Basin</v>
      </c>
      <c r="E2560" s="38" t="str">
        <f>+'BaseData 27b3'!E2456</f>
        <v>BASIC</v>
      </c>
      <c r="F2560" s="38" t="str">
        <f>+'BaseData 27b3'!F2456</f>
        <v>UT</v>
      </c>
      <c r="G2560" s="38">
        <f>+'BaseData 27b3'!G2456</f>
        <v>1973.1575007692304</v>
      </c>
    </row>
    <row r="2561" spans="1:7" x14ac:dyDescent="0.25">
      <c r="A2561" s="38">
        <f>+'BaseData 27b3'!A2457</f>
        <v>2024</v>
      </c>
      <c r="B2561" s="38">
        <f>+'BaseData 27b3'!B2457</f>
        <v>10</v>
      </c>
      <c r="C2561" s="38">
        <f>+'BaseData 27b3'!C2457</f>
        <v>2025</v>
      </c>
      <c r="D2561" s="38" t="str">
        <f>+INDEX(names!$B$2:$B$28,MATCH('BaseData 27b3'!D2457,names!$A$2:$A$28,0))</f>
        <v>Central Basin</v>
      </c>
      <c r="E2561" s="38" t="str">
        <f>+'BaseData 27b3'!E2457</f>
        <v>LNG</v>
      </c>
      <c r="F2561" s="38" t="str">
        <f>+'BaseData 27b3'!F2457</f>
        <v>UT</v>
      </c>
      <c r="G2561" s="38">
        <f>+'BaseData 27b3'!G2457</f>
        <v>660.05500000000018</v>
      </c>
    </row>
    <row r="2562" spans="1:7" x14ac:dyDescent="0.25">
      <c r="A2562" s="38">
        <f>+'BaseData 27b3'!A2458</f>
        <v>2024</v>
      </c>
      <c r="B2562" s="38">
        <f>+'BaseData 27b3'!B2458</f>
        <v>10</v>
      </c>
      <c r="C2562" s="38">
        <f>+'BaseData 27b3'!C2458</f>
        <v>2025</v>
      </c>
      <c r="D2562" s="38" t="str">
        <f>+INDEX(names!$B$2:$B$28,MATCH('BaseData 27b3'!D2458,names!$A$2:$A$28,0))</f>
        <v>Compton</v>
      </c>
      <c r="E2562" s="38" t="str">
        <f>+'BaseData 27b3'!E2458</f>
        <v>BASIC</v>
      </c>
      <c r="F2562" s="38" t="str">
        <f>+'BaseData 27b3'!F2458</f>
        <v>TR</v>
      </c>
      <c r="G2562" s="38">
        <f>+'BaseData 27b3'!G2458</f>
        <v>22.715607692307692</v>
      </c>
    </row>
    <row r="2563" spans="1:7" x14ac:dyDescent="0.25">
      <c r="A2563" s="38">
        <f>+'BaseData 27b3'!A2459</f>
        <v>2024</v>
      </c>
      <c r="B2563" s="38">
        <f>+'BaseData 27b3'!B2459</f>
        <v>10</v>
      </c>
      <c r="C2563" s="38">
        <f>+'BaseData 27b3'!C2459</f>
        <v>2025</v>
      </c>
      <c r="D2563" s="38" t="str">
        <f>+INDEX(names!$B$2:$B$28,MATCH('BaseData 27b3'!D2459,names!$A$2:$A$28,0))</f>
        <v>Eastern</v>
      </c>
      <c r="E2563" s="38" t="str">
        <f>+'BaseData 27b3'!E2459</f>
        <v>BASIC</v>
      </c>
      <c r="F2563" s="38" t="str">
        <f>+'BaseData 27b3'!F2459</f>
        <v>TR</v>
      </c>
      <c r="G2563" s="38">
        <f>+'BaseData 27b3'!G2459</f>
        <v>9018.0944861538501</v>
      </c>
    </row>
    <row r="2564" spans="1:7" x14ac:dyDescent="0.25">
      <c r="A2564" s="38">
        <f>+'BaseData 27b3'!A2460</f>
        <v>2024</v>
      </c>
      <c r="B2564" s="38">
        <f>+'BaseData 27b3'!B2460</f>
        <v>10</v>
      </c>
      <c r="C2564" s="38">
        <f>+'BaseData 27b3'!C2460</f>
        <v>2025</v>
      </c>
      <c r="D2564" s="38" t="str">
        <f>+INDEX(names!$B$2:$B$28,MATCH('BaseData 27b3'!D2460,names!$A$2:$A$28,0))</f>
        <v>Eastern</v>
      </c>
      <c r="E2564" s="38" t="str">
        <f>+'BaseData 27b3'!E2460</f>
        <v>BASIC</v>
      </c>
      <c r="F2564" s="38" t="str">
        <f>+'BaseData 27b3'!F2460</f>
        <v>UT</v>
      </c>
      <c r="G2564" s="38">
        <f>+'BaseData 27b3'!G2460</f>
        <v>4056.2436650549439</v>
      </c>
    </row>
    <row r="2565" spans="1:7" x14ac:dyDescent="0.25">
      <c r="A2565" s="38">
        <f>+'BaseData 27b3'!A2461</f>
        <v>2024</v>
      </c>
      <c r="B2565" s="38">
        <f>+'BaseData 27b3'!B2461</f>
        <v>10</v>
      </c>
      <c r="C2565" s="38">
        <f>+'BaseData 27b3'!C2461</f>
        <v>2025</v>
      </c>
      <c r="D2565" s="38" t="str">
        <f>+INDEX(names!$B$2:$B$28,MATCH('BaseData 27b3'!D2461,names!$A$2:$A$28,0))</f>
        <v>Eastern</v>
      </c>
      <c r="E2565" s="38" t="str">
        <f>+'BaseData 27b3'!E2461</f>
        <v>LNG</v>
      </c>
      <c r="F2565" s="38" t="str">
        <f>+'BaseData 27b3'!F2461</f>
        <v>UT</v>
      </c>
      <c r="G2565" s="38">
        <f>+'BaseData 27b3'!G2461</f>
        <v>723.67500000000121</v>
      </c>
    </row>
    <row r="2566" spans="1:7" x14ac:dyDescent="0.25">
      <c r="A2566" s="38">
        <f>+'BaseData 27b3'!A2462</f>
        <v>2024</v>
      </c>
      <c r="B2566" s="38">
        <f>+'BaseData 27b3'!B2462</f>
        <v>10</v>
      </c>
      <c r="C2566" s="38">
        <f>+'BaseData 27b3'!C2462</f>
        <v>2025</v>
      </c>
      <c r="D2566" s="38" t="str">
        <f>+INDEX(names!$B$2:$B$28,MATCH('BaseData 27b3'!D2462,names!$A$2:$A$28,0))</f>
        <v>Foothill</v>
      </c>
      <c r="E2566" s="38" t="str">
        <f>+'BaseData 27b3'!E2462</f>
        <v>BASIC</v>
      </c>
      <c r="F2566" s="38" t="str">
        <f>+'BaseData 27b3'!F2462</f>
        <v>TR</v>
      </c>
      <c r="G2566" s="38">
        <f>+'BaseData 27b3'!G2462</f>
        <v>661.96373285714299</v>
      </c>
    </row>
    <row r="2567" spans="1:7" x14ac:dyDescent="0.25">
      <c r="A2567" s="38">
        <f>+'BaseData 27b3'!A2463</f>
        <v>2024</v>
      </c>
      <c r="B2567" s="38">
        <f>+'BaseData 27b3'!B2463</f>
        <v>10</v>
      </c>
      <c r="C2567" s="38">
        <f>+'BaseData 27b3'!C2463</f>
        <v>2025</v>
      </c>
      <c r="D2567" s="38" t="str">
        <f>+INDEX(names!$B$2:$B$28,MATCH('BaseData 27b3'!D2463,names!$A$2:$A$28,0))</f>
        <v>Foothill</v>
      </c>
      <c r="E2567" s="38" t="str">
        <f>+'BaseData 27b3'!E2463</f>
        <v>LNG</v>
      </c>
      <c r="F2567" s="38" t="str">
        <f>+'BaseData 27b3'!F2463</f>
        <v>TR</v>
      </c>
      <c r="G2567" s="38">
        <f>+'BaseData 27b3'!G2463</f>
        <v>0</v>
      </c>
    </row>
    <row r="2568" spans="1:7" x14ac:dyDescent="0.25">
      <c r="A2568" s="38">
        <f>+'BaseData 27b3'!A2464</f>
        <v>2024</v>
      </c>
      <c r="B2568" s="38">
        <f>+'BaseData 27b3'!B2464</f>
        <v>10</v>
      </c>
      <c r="C2568" s="38">
        <f>+'BaseData 27b3'!C2464</f>
        <v>2025</v>
      </c>
      <c r="D2568" s="38" t="str">
        <f>+INDEX(names!$B$2:$B$28,MATCH('BaseData 27b3'!D2464,names!$A$2:$A$28,0))</f>
        <v>Fullerton</v>
      </c>
      <c r="E2568" s="38" t="str">
        <f>+'BaseData 27b3'!E2464</f>
        <v>BASIC</v>
      </c>
      <c r="F2568" s="38" t="str">
        <f>+'BaseData 27b3'!F2464</f>
        <v>TR</v>
      </c>
      <c r="G2568" s="38">
        <f>+'BaseData 27b3'!G2464</f>
        <v>714.70957230769216</v>
      </c>
    </row>
    <row r="2569" spans="1:7" x14ac:dyDescent="0.25">
      <c r="A2569" s="38">
        <f>+'BaseData 27b3'!A2465</f>
        <v>2024</v>
      </c>
      <c r="B2569" s="38">
        <f>+'BaseData 27b3'!B2465</f>
        <v>10</v>
      </c>
      <c r="C2569" s="38">
        <f>+'BaseData 27b3'!C2465</f>
        <v>2025</v>
      </c>
      <c r="D2569" s="38" t="str">
        <f>+INDEX(names!$B$2:$B$28,MATCH('BaseData 27b3'!D2465,names!$A$2:$A$28,0))</f>
        <v>Glendale</v>
      </c>
      <c r="E2569" s="38" t="str">
        <f>+'BaseData 27b3'!E2465</f>
        <v>BASIC</v>
      </c>
      <c r="F2569" s="38" t="str">
        <f>+'BaseData 27b3'!F2465</f>
        <v>TR</v>
      </c>
      <c r="G2569" s="38">
        <f>+'BaseData 27b3'!G2465</f>
        <v>1433.8911505494502</v>
      </c>
    </row>
    <row r="2570" spans="1:7" x14ac:dyDescent="0.25">
      <c r="A2570" s="38">
        <f>+'BaseData 27b3'!A2466</f>
        <v>2024</v>
      </c>
      <c r="B2570" s="38">
        <f>+'BaseData 27b3'!B2466</f>
        <v>10</v>
      </c>
      <c r="C2570" s="38">
        <f>+'BaseData 27b3'!C2466</f>
        <v>2025</v>
      </c>
      <c r="D2570" s="38" t="str">
        <f>+INDEX(names!$B$2:$B$28,MATCH('BaseData 27b3'!D2466,names!$A$2:$A$28,0))</f>
        <v>Inland Empire</v>
      </c>
      <c r="E2570" s="38" t="str">
        <f>+'BaseData 27b3'!E2466</f>
        <v>BASIC</v>
      </c>
      <c r="F2570" s="38" t="str">
        <f>+'BaseData 27b3'!F2466</f>
        <v>UT</v>
      </c>
      <c r="G2570" s="38">
        <f>+'BaseData 27b3'!G2466</f>
        <v>6188.5073582417563</v>
      </c>
    </row>
    <row r="2571" spans="1:7" x14ac:dyDescent="0.25">
      <c r="A2571" s="38">
        <f>+'BaseData 27b3'!A2467</f>
        <v>2024</v>
      </c>
      <c r="B2571" s="38">
        <f>+'BaseData 27b3'!B2467</f>
        <v>10</v>
      </c>
      <c r="C2571" s="38">
        <f>+'BaseData 27b3'!C2467</f>
        <v>2025</v>
      </c>
      <c r="D2571" s="38" t="str">
        <f>+INDEX(names!$B$2:$B$28,MATCH('BaseData 27b3'!D2467,names!$A$2:$A$28,0))</f>
        <v>Inland Empire</v>
      </c>
      <c r="E2571" s="38" t="str">
        <f>+'BaseData 27b3'!E2467</f>
        <v>LNG</v>
      </c>
      <c r="F2571" s="38" t="str">
        <f>+'BaseData 27b3'!F2467</f>
        <v>UT</v>
      </c>
      <c r="G2571" s="38">
        <f>+'BaseData 27b3'!G2467</f>
        <v>0</v>
      </c>
    </row>
    <row r="2572" spans="1:7" x14ac:dyDescent="0.25">
      <c r="A2572" s="38">
        <f>+'BaseData 27b3'!A2468</f>
        <v>2024</v>
      </c>
      <c r="B2572" s="38">
        <f>+'BaseData 27b3'!B2468</f>
        <v>10</v>
      </c>
      <c r="C2572" s="38">
        <f>+'BaseData 27b3'!C2468</f>
        <v>2025</v>
      </c>
      <c r="D2572" s="38" t="str">
        <f>+INDEX(names!$B$2:$B$28,MATCH('BaseData 27b3'!D2468,names!$A$2:$A$28,0))</f>
        <v>Los Angeles</v>
      </c>
      <c r="E2572" s="38" t="str">
        <f>+'BaseData 27b3'!E2468</f>
        <v>BASIC</v>
      </c>
      <c r="F2572" s="38" t="str">
        <f>+'BaseData 27b3'!F2468</f>
        <v>UT</v>
      </c>
      <c r="G2572" s="38">
        <f>+'BaseData 27b3'!G2468</f>
        <v>18602.600243736266</v>
      </c>
    </row>
    <row r="2573" spans="1:7" x14ac:dyDescent="0.25">
      <c r="A2573" s="38">
        <f>+'BaseData 27b3'!A2469</f>
        <v>2024</v>
      </c>
      <c r="B2573" s="38">
        <f>+'BaseData 27b3'!B2469</f>
        <v>10</v>
      </c>
      <c r="C2573" s="38">
        <f>+'BaseData 27b3'!C2469</f>
        <v>2025</v>
      </c>
      <c r="D2573" s="38" t="str">
        <f>+INDEX(names!$B$2:$B$28,MATCH('BaseData 27b3'!D2469,names!$A$2:$A$28,0))</f>
        <v>Los Angeles</v>
      </c>
      <c r="E2573" s="38" t="str">
        <f>+'BaseData 27b3'!E2469</f>
        <v>BASIC</v>
      </c>
      <c r="F2573" s="38" t="str">
        <f>+'BaseData 27b3'!F2469</f>
        <v>TR</v>
      </c>
      <c r="G2573" s="38">
        <f>+'BaseData 27b3'!G2469</f>
        <v>3409.9600000000009</v>
      </c>
    </row>
    <row r="2574" spans="1:7" x14ac:dyDescent="0.25">
      <c r="A2574" s="38">
        <f>+'BaseData 27b3'!A2470</f>
        <v>2024</v>
      </c>
      <c r="B2574" s="38">
        <f>+'BaseData 27b3'!B2470</f>
        <v>10</v>
      </c>
      <c r="C2574" s="38">
        <f>+'BaseData 27b3'!C2470</f>
        <v>2025</v>
      </c>
      <c r="D2574" s="38" t="str">
        <f>+INDEX(names!$B$2:$B$28,MATCH('BaseData 27b3'!D2470,names!$A$2:$A$28,0))</f>
        <v>Las Virgenes</v>
      </c>
      <c r="E2574" s="38" t="str">
        <f>+'BaseData 27b3'!E2470</f>
        <v>BASIC</v>
      </c>
      <c r="F2574" s="38" t="str">
        <f>+'BaseData 27b3'!F2470</f>
        <v>TR</v>
      </c>
      <c r="G2574" s="38">
        <f>+'BaseData 27b3'!G2470</f>
        <v>1897.8405613186808</v>
      </c>
    </row>
    <row r="2575" spans="1:7" x14ac:dyDescent="0.25">
      <c r="A2575" s="38">
        <f>+'BaseData 27b3'!A2471</f>
        <v>2024</v>
      </c>
      <c r="B2575" s="38">
        <f>+'BaseData 27b3'!B2471</f>
        <v>10</v>
      </c>
      <c r="C2575" s="38">
        <f>+'BaseData 27b3'!C2471</f>
        <v>2025</v>
      </c>
      <c r="D2575" s="38" t="str">
        <f>+INDEX(names!$B$2:$B$28,MATCH('BaseData 27b3'!D2471,names!$A$2:$A$28,0))</f>
        <v>Long Beach</v>
      </c>
      <c r="E2575" s="38" t="str">
        <f>+'BaseData 27b3'!E2471</f>
        <v>BASIC</v>
      </c>
      <c r="F2575" s="38" t="str">
        <f>+'BaseData 27b3'!F2471</f>
        <v>TR</v>
      </c>
      <c r="G2575" s="38">
        <f>+'BaseData 27b3'!G2471</f>
        <v>2747.5731984615377</v>
      </c>
    </row>
    <row r="2576" spans="1:7" x14ac:dyDescent="0.25">
      <c r="A2576" s="38">
        <f>+'BaseData 27b3'!A2472</f>
        <v>2024</v>
      </c>
      <c r="B2576" s="38">
        <f>+'BaseData 27b3'!B2472</f>
        <v>10</v>
      </c>
      <c r="C2576" s="38">
        <f>+'BaseData 27b3'!C2472</f>
        <v>2025</v>
      </c>
      <c r="D2576" s="38" t="str">
        <f>+INDEX(names!$B$2:$B$28,MATCH('BaseData 27b3'!D2472,names!$A$2:$A$28,0))</f>
        <v>MWDOC</v>
      </c>
      <c r="E2576" s="38" t="str">
        <f>+'BaseData 27b3'!E2472</f>
        <v>BASIC</v>
      </c>
      <c r="F2576" s="38" t="str">
        <f>+'BaseData 27b3'!F2472</f>
        <v>TR</v>
      </c>
      <c r="G2576" s="38">
        <f>+'BaseData 27b3'!G2472</f>
        <v>8836.10922769231</v>
      </c>
    </row>
    <row r="2577" spans="1:7" x14ac:dyDescent="0.25">
      <c r="A2577" s="38">
        <f>+'BaseData 27b3'!A2473</f>
        <v>2024</v>
      </c>
      <c r="B2577" s="38">
        <f>+'BaseData 27b3'!B2473</f>
        <v>10</v>
      </c>
      <c r="C2577" s="38">
        <f>+'BaseData 27b3'!C2473</f>
        <v>2025</v>
      </c>
      <c r="D2577" s="38" t="str">
        <f>+INDEX(names!$B$2:$B$28,MATCH('BaseData 27b3'!D2473,names!$A$2:$A$28,0))</f>
        <v>MWDOC</v>
      </c>
      <c r="E2577" s="38" t="str">
        <f>+'BaseData 27b3'!E2473</f>
        <v>BASIC</v>
      </c>
      <c r="F2577" s="38" t="str">
        <f>+'BaseData 27b3'!F2473</f>
        <v>UT</v>
      </c>
      <c r="G2577" s="38">
        <f>+'BaseData 27b3'!G2473</f>
        <v>6342.8468015384587</v>
      </c>
    </row>
    <row r="2578" spans="1:7" x14ac:dyDescent="0.25">
      <c r="A2578" s="38">
        <f>+'BaseData 27b3'!A2474</f>
        <v>2024</v>
      </c>
      <c r="B2578" s="38">
        <f>+'BaseData 27b3'!B2474</f>
        <v>10</v>
      </c>
      <c r="C2578" s="38">
        <f>+'BaseData 27b3'!C2474</f>
        <v>2025</v>
      </c>
      <c r="D2578" s="38" t="str">
        <f>+INDEX(names!$B$2:$B$28,MATCH('BaseData 27b3'!D2474,names!$A$2:$A$28,0))</f>
        <v>MWDOC</v>
      </c>
      <c r="E2578" s="38" t="str">
        <f>+'BaseData 27b3'!E2474</f>
        <v>LNG</v>
      </c>
      <c r="F2578" s="38" t="str">
        <f>+'BaseData 27b3'!F2474</f>
        <v>UT</v>
      </c>
      <c r="G2578" s="38">
        <f>+'BaseData 27b3'!G2474</f>
        <v>0</v>
      </c>
    </row>
    <row r="2579" spans="1:7" x14ac:dyDescent="0.25">
      <c r="A2579" s="38">
        <f>+'BaseData 27b3'!A2475</f>
        <v>2024</v>
      </c>
      <c r="B2579" s="38">
        <f>+'BaseData 27b3'!B2475</f>
        <v>10</v>
      </c>
      <c r="C2579" s="38">
        <f>+'BaseData 27b3'!C2475</f>
        <v>2025</v>
      </c>
      <c r="D2579" s="38" t="str">
        <f>+INDEX(names!$B$2:$B$28,MATCH('BaseData 27b3'!D2475,names!$A$2:$A$28,0))</f>
        <v>Pasadena</v>
      </c>
      <c r="E2579" s="38" t="str">
        <f>+'BaseData 27b3'!E2475</f>
        <v>BASIC</v>
      </c>
      <c r="F2579" s="38" t="str">
        <f>+'BaseData 27b3'!F2475</f>
        <v>TR</v>
      </c>
      <c r="G2579" s="38">
        <f>+'BaseData 27b3'!G2475</f>
        <v>1911.7189716483524</v>
      </c>
    </row>
    <row r="2580" spans="1:7" x14ac:dyDescent="0.25">
      <c r="A2580" s="38">
        <f>+'BaseData 27b3'!A2476</f>
        <v>2024</v>
      </c>
      <c r="B2580" s="38">
        <f>+'BaseData 27b3'!B2476</f>
        <v>10</v>
      </c>
      <c r="C2580" s="38">
        <f>+'BaseData 27b3'!C2476</f>
        <v>2025</v>
      </c>
      <c r="D2580" s="38" t="str">
        <f>+INDEX(names!$B$2:$B$28,MATCH('BaseData 27b3'!D2476,names!$A$2:$A$28,0))</f>
        <v>San Marino</v>
      </c>
      <c r="E2580" s="38" t="str">
        <f>+'BaseData 27b3'!E2476</f>
        <v>BASIC</v>
      </c>
      <c r="F2580" s="38" t="str">
        <f>+'BaseData 27b3'!F2476</f>
        <v>TR</v>
      </c>
      <c r="G2580" s="38">
        <f>+'BaseData 27b3'!G2476</f>
        <v>235.82223516483518</v>
      </c>
    </row>
    <row r="2581" spans="1:7" x14ac:dyDescent="0.25">
      <c r="A2581" s="38">
        <f>+'BaseData 27b3'!A2477</f>
        <v>2024</v>
      </c>
      <c r="B2581" s="38">
        <f>+'BaseData 27b3'!B2477</f>
        <v>10</v>
      </c>
      <c r="C2581" s="38">
        <f>+'BaseData 27b3'!C2477</f>
        <v>2025</v>
      </c>
      <c r="D2581" s="38" t="str">
        <f>+INDEX(names!$B$2:$B$28,MATCH('BaseData 27b3'!D2477,names!$A$2:$A$28,0))</f>
        <v>Santa Ana</v>
      </c>
      <c r="E2581" s="38" t="str">
        <f>+'BaseData 27b3'!E2477</f>
        <v>BASIC</v>
      </c>
      <c r="F2581" s="38" t="str">
        <f>+'BaseData 27b3'!F2477</f>
        <v>TR</v>
      </c>
      <c r="G2581" s="38">
        <f>+'BaseData 27b3'!G2477</f>
        <v>1286.5038824175822</v>
      </c>
    </row>
    <row r="2582" spans="1:7" x14ac:dyDescent="0.25">
      <c r="A2582" s="38">
        <f>+'BaseData 27b3'!A2478</f>
        <v>2024</v>
      </c>
      <c r="B2582" s="38">
        <f>+'BaseData 27b3'!B2478</f>
        <v>10</v>
      </c>
      <c r="C2582" s="38">
        <f>+'BaseData 27b3'!C2478</f>
        <v>2025</v>
      </c>
      <c r="D2582" s="38" t="str">
        <f>+INDEX(names!$B$2:$B$28,MATCH('BaseData 27b3'!D2478,names!$A$2:$A$28,0))</f>
        <v>Santa Monica</v>
      </c>
      <c r="E2582" s="38" t="str">
        <f>+'BaseData 27b3'!E2478</f>
        <v>BASIC</v>
      </c>
      <c r="F2582" s="38" t="str">
        <f>+'BaseData 27b3'!F2478</f>
        <v>TR</v>
      </c>
      <c r="G2582" s="38">
        <f>+'BaseData 27b3'!G2478</f>
        <v>429.8205373626372</v>
      </c>
    </row>
    <row r="2583" spans="1:7" x14ac:dyDescent="0.25">
      <c r="A2583" s="38">
        <f>+'BaseData 27b3'!A2479</f>
        <v>2024</v>
      </c>
      <c r="B2583" s="38">
        <f>+'BaseData 27b3'!B2479</f>
        <v>10</v>
      </c>
      <c r="C2583" s="38">
        <f>+'BaseData 27b3'!C2479</f>
        <v>2025</v>
      </c>
      <c r="D2583" s="38" t="str">
        <f>+INDEX(names!$B$2:$B$28,MATCH('BaseData 27b3'!D2479,names!$A$2:$A$28,0))</f>
        <v>San Diego</v>
      </c>
      <c r="E2583" s="38" t="str">
        <f>+'BaseData 27b3'!E2479</f>
        <v>BASIC</v>
      </c>
      <c r="F2583" s="38" t="str">
        <f>+'BaseData 27b3'!F2479</f>
        <v>TR</v>
      </c>
      <c r="G2583" s="38">
        <f>+'BaseData 27b3'!G2479</f>
        <v>3990.3771540659363</v>
      </c>
    </row>
    <row r="2584" spans="1:7" x14ac:dyDescent="0.25">
      <c r="A2584" s="38">
        <f>+'BaseData 27b3'!A2480</f>
        <v>2024</v>
      </c>
      <c r="B2584" s="38">
        <f>+'BaseData 27b3'!B2480</f>
        <v>10</v>
      </c>
      <c r="C2584" s="38">
        <f>+'BaseData 27b3'!C2480</f>
        <v>2025</v>
      </c>
      <c r="D2584" s="38" t="str">
        <f>+INDEX(names!$B$2:$B$28,MATCH('BaseData 27b3'!D2480,names!$A$2:$A$28,0))</f>
        <v>San Diego</v>
      </c>
      <c r="E2584" s="38" t="str">
        <f>+'BaseData 27b3'!E2480</f>
        <v>BASIC</v>
      </c>
      <c r="F2584" s="38" t="str">
        <f>+'BaseData 27b3'!F2480</f>
        <v>UT</v>
      </c>
      <c r="G2584" s="38">
        <f>+'BaseData 27b3'!G2480</f>
        <v>38359.397384835182</v>
      </c>
    </row>
    <row r="2585" spans="1:7" x14ac:dyDescent="0.25">
      <c r="A2585" s="38">
        <f>+'BaseData 27b3'!A2481</f>
        <v>2024</v>
      </c>
      <c r="B2585" s="38">
        <f>+'BaseData 27b3'!B2481</f>
        <v>10</v>
      </c>
      <c r="C2585" s="38">
        <f>+'BaseData 27b3'!C2481</f>
        <v>2025</v>
      </c>
      <c r="D2585" s="38" t="str">
        <f>+INDEX(names!$B$2:$B$28,MATCH('BaseData 27b3'!D2481,names!$A$2:$A$28,0))</f>
        <v>Three Valleys</v>
      </c>
      <c r="E2585" s="38" t="str">
        <f>+'BaseData 27b3'!E2481</f>
        <v>BASIC</v>
      </c>
      <c r="F2585" s="38" t="str">
        <f>+'BaseData 27b3'!F2481</f>
        <v>TR</v>
      </c>
      <c r="G2585" s="38">
        <f>+'BaseData 27b3'!G2481</f>
        <v>3220.5521595604414</v>
      </c>
    </row>
    <row r="2586" spans="1:7" x14ac:dyDescent="0.25">
      <c r="A2586" s="38">
        <f>+'BaseData 27b3'!A2482</f>
        <v>2024</v>
      </c>
      <c r="B2586" s="38">
        <f>+'BaseData 27b3'!B2482</f>
        <v>10</v>
      </c>
      <c r="C2586" s="38">
        <f>+'BaseData 27b3'!C2482</f>
        <v>2025</v>
      </c>
      <c r="D2586" s="38" t="str">
        <f>+INDEX(names!$B$2:$B$28,MATCH('BaseData 27b3'!D2482,names!$A$2:$A$28,0))</f>
        <v>Three Valleys</v>
      </c>
      <c r="E2586" s="38" t="str">
        <f>+'BaseData 27b3'!E2482</f>
        <v>BASIC</v>
      </c>
      <c r="F2586" s="38" t="str">
        <f>+'BaseData 27b3'!F2482</f>
        <v>UT</v>
      </c>
      <c r="G2586" s="38">
        <f>+'BaseData 27b3'!G2482</f>
        <v>2200.452762417583</v>
      </c>
    </row>
    <row r="2587" spans="1:7" x14ac:dyDescent="0.25">
      <c r="A2587" s="38">
        <f>+'BaseData 27b3'!A2483</f>
        <v>2024</v>
      </c>
      <c r="B2587" s="38">
        <f>+'BaseData 27b3'!B2483</f>
        <v>10</v>
      </c>
      <c r="C2587" s="38">
        <f>+'BaseData 27b3'!C2483</f>
        <v>2025</v>
      </c>
      <c r="D2587" s="38" t="str">
        <f>+INDEX(names!$B$2:$B$28,MATCH('BaseData 27b3'!D2483,names!$A$2:$A$28,0))</f>
        <v>Three Valleys</v>
      </c>
      <c r="E2587" s="38" t="str">
        <f>+'BaseData 27b3'!E2483</f>
        <v>LNG</v>
      </c>
      <c r="F2587" s="38" t="str">
        <f>+'BaseData 27b3'!F2483</f>
        <v>UT</v>
      </c>
      <c r="G2587" s="38">
        <f>+'BaseData 27b3'!G2483</f>
        <v>397.51199999999983</v>
      </c>
    </row>
    <row r="2588" spans="1:7" x14ac:dyDescent="0.25">
      <c r="A2588" s="38">
        <f>+'BaseData 27b3'!A2484</f>
        <v>2024</v>
      </c>
      <c r="B2588" s="38">
        <f>+'BaseData 27b3'!B2484</f>
        <v>10</v>
      </c>
      <c r="C2588" s="38">
        <f>+'BaseData 27b3'!C2484</f>
        <v>2025</v>
      </c>
      <c r="D2588" s="38" t="str">
        <f>+INDEX(names!$B$2:$B$28,MATCH('BaseData 27b3'!D2484,names!$A$2:$A$28,0))</f>
        <v>Torrance</v>
      </c>
      <c r="E2588" s="38" t="str">
        <f>+'BaseData 27b3'!E2484</f>
        <v>BASIC</v>
      </c>
      <c r="F2588" s="38" t="str">
        <f>+'BaseData 27b3'!F2484</f>
        <v>TR</v>
      </c>
      <c r="G2588" s="38">
        <f>+'BaseData 27b3'!G2484</f>
        <v>1316.2869971428572</v>
      </c>
    </row>
    <row r="2589" spans="1:7" x14ac:dyDescent="0.25">
      <c r="A2589" s="38">
        <f>+'BaseData 27b3'!A2485</f>
        <v>2024</v>
      </c>
      <c r="B2589" s="38">
        <f>+'BaseData 27b3'!B2485</f>
        <v>10</v>
      </c>
      <c r="C2589" s="38">
        <f>+'BaseData 27b3'!C2485</f>
        <v>2025</v>
      </c>
      <c r="D2589" s="38" t="str">
        <f>+INDEX(names!$B$2:$B$28,MATCH('BaseData 27b3'!D2485,names!$A$2:$A$28,0))</f>
        <v>Upper San Gabriel</v>
      </c>
      <c r="E2589" s="38" t="str">
        <f>+'BaseData 27b3'!E2485</f>
        <v>BASIC</v>
      </c>
      <c r="F2589" s="38" t="str">
        <f>+'BaseData 27b3'!F2485</f>
        <v>TR</v>
      </c>
      <c r="G2589" s="38">
        <f>+'BaseData 27b3'!G2485</f>
        <v>150.48688252747252</v>
      </c>
    </row>
    <row r="2590" spans="1:7" x14ac:dyDescent="0.25">
      <c r="A2590" s="38">
        <f>+'BaseData 27b3'!A2486</f>
        <v>2024</v>
      </c>
      <c r="B2590" s="38">
        <f>+'BaseData 27b3'!B2486</f>
        <v>10</v>
      </c>
      <c r="C2590" s="38">
        <f>+'BaseData 27b3'!C2486</f>
        <v>2025</v>
      </c>
      <c r="D2590" s="38" t="str">
        <f>+INDEX(names!$B$2:$B$28,MATCH('BaseData 27b3'!D2486,names!$A$2:$A$28,0))</f>
        <v>Upper San Gabriel</v>
      </c>
      <c r="E2590" s="38" t="str">
        <f>+'BaseData 27b3'!E2486</f>
        <v>BASIC</v>
      </c>
      <c r="F2590" s="38" t="str">
        <f>+'BaseData 27b3'!F2486</f>
        <v>UT</v>
      </c>
      <c r="G2590" s="38">
        <f>+'BaseData 27b3'!G2486</f>
        <v>1073.1889516483516</v>
      </c>
    </row>
    <row r="2591" spans="1:7" x14ac:dyDescent="0.25">
      <c r="A2591" s="38">
        <f>+'BaseData 27b3'!A2487</f>
        <v>2024</v>
      </c>
      <c r="B2591" s="38">
        <f>+'BaseData 27b3'!B2487</f>
        <v>10</v>
      </c>
      <c r="C2591" s="38">
        <f>+'BaseData 27b3'!C2487</f>
        <v>2025</v>
      </c>
      <c r="D2591" s="38" t="str">
        <f>+INDEX(names!$B$2:$B$28,MATCH('BaseData 27b3'!D2487,names!$A$2:$A$28,0))</f>
        <v>Upper San Gabriel</v>
      </c>
      <c r="E2591" s="38" t="str">
        <f>+'BaseData 27b3'!E2487</f>
        <v>LNG</v>
      </c>
      <c r="F2591" s="38" t="str">
        <f>+'BaseData 27b3'!F2487</f>
        <v>UT</v>
      </c>
      <c r="G2591" s="38">
        <f>+'BaseData 27b3'!G2487</f>
        <v>4948.020000000005</v>
      </c>
    </row>
    <row r="2592" spans="1:7" x14ac:dyDescent="0.25">
      <c r="A2592" s="38">
        <f>+'BaseData 27b3'!A2488</f>
        <v>2024</v>
      </c>
      <c r="B2592" s="38">
        <f>+'BaseData 27b3'!B2488</f>
        <v>10</v>
      </c>
      <c r="C2592" s="38">
        <f>+'BaseData 27b3'!C2488</f>
        <v>2025</v>
      </c>
      <c r="D2592" s="38" t="str">
        <f>+INDEX(names!$B$2:$B$28,MATCH('BaseData 27b3'!D2488,names!$A$2:$A$28,0))</f>
        <v>West Basin</v>
      </c>
      <c r="E2592" s="38" t="str">
        <f>+'BaseData 27b3'!E2488</f>
        <v>BASIC</v>
      </c>
      <c r="F2592" s="38" t="str">
        <f>+'BaseData 27b3'!F2488</f>
        <v>TR</v>
      </c>
      <c r="G2592" s="38">
        <f>+'BaseData 27b3'!G2488</f>
        <v>10201.857675494502</v>
      </c>
    </row>
    <row r="2593" spans="1:7" x14ac:dyDescent="0.25">
      <c r="A2593" s="38">
        <f>+'BaseData 27b3'!A2489</f>
        <v>2024</v>
      </c>
      <c r="B2593" s="38">
        <f>+'BaseData 27b3'!B2489</f>
        <v>10</v>
      </c>
      <c r="C2593" s="38">
        <f>+'BaseData 27b3'!C2489</f>
        <v>2025</v>
      </c>
      <c r="D2593" s="38" t="str">
        <f>+INDEX(names!$B$2:$B$28,MATCH('BaseData 27b3'!D2489,names!$A$2:$A$28,0))</f>
        <v>Western</v>
      </c>
      <c r="E2593" s="38" t="str">
        <f>+'BaseData 27b3'!E2489</f>
        <v>BASIC</v>
      </c>
      <c r="F2593" s="38" t="str">
        <f>+'BaseData 27b3'!F2489</f>
        <v>TR</v>
      </c>
      <c r="G2593" s="38">
        <f>+'BaseData 27b3'!G2489</f>
        <v>4174.4290946153824</v>
      </c>
    </row>
    <row r="2594" spans="1:7" x14ac:dyDescent="0.25">
      <c r="A2594" s="38">
        <f>+'BaseData 27b3'!A2490</f>
        <v>2024</v>
      </c>
      <c r="B2594" s="38">
        <f>+'BaseData 27b3'!B2490</f>
        <v>10</v>
      </c>
      <c r="C2594" s="38">
        <f>+'BaseData 27b3'!C2490</f>
        <v>2025</v>
      </c>
      <c r="D2594" s="38" t="str">
        <f>+INDEX(names!$B$2:$B$28,MATCH('BaseData 27b3'!D2490,names!$A$2:$A$28,0))</f>
        <v>Western</v>
      </c>
      <c r="E2594" s="38" t="str">
        <f>+'BaseData 27b3'!E2490</f>
        <v>BASIC</v>
      </c>
      <c r="F2594" s="38" t="str">
        <f>+'BaseData 27b3'!F2490</f>
        <v>UT</v>
      </c>
      <c r="G2594" s="38">
        <f>+'BaseData 27b3'!G2490</f>
        <v>2505.1188046153843</v>
      </c>
    </row>
    <row r="2595" spans="1:7" x14ac:dyDescent="0.25">
      <c r="A2595" s="38">
        <f>+'BaseData 27b3'!A2491</f>
        <v>2024</v>
      </c>
      <c r="B2595" s="38">
        <f>+'BaseData 27b3'!B2491</f>
        <v>10</v>
      </c>
      <c r="C2595" s="38">
        <f>+'BaseData 27b3'!C2491</f>
        <v>2025</v>
      </c>
      <c r="D2595" s="38" t="str">
        <f>+INDEX(names!$B$2:$B$28,MATCH('BaseData 27b3'!D2491,names!$A$2:$A$28,0))</f>
        <v>Western</v>
      </c>
      <c r="E2595" s="38" t="str">
        <f>+'BaseData 27b3'!E2491</f>
        <v>LNG</v>
      </c>
      <c r="F2595" s="38" t="str">
        <f>+'BaseData 27b3'!F2491</f>
        <v>UT</v>
      </c>
      <c r="G2595" s="38">
        <f>+'BaseData 27b3'!G2491</f>
        <v>168.91666666666643</v>
      </c>
    </row>
    <row r="2596" spans="1:7" x14ac:dyDescent="0.25">
      <c r="A2596" s="38">
        <f>+'BaseData 27b3'!A2492</f>
        <v>2024</v>
      </c>
      <c r="B2596" s="38">
        <f>+'BaseData 27b3'!B2492</f>
        <v>11</v>
      </c>
      <c r="C2596" s="38">
        <f>+'BaseData 27b3'!C2492</f>
        <v>2025</v>
      </c>
      <c r="D2596" s="38" t="str">
        <f>+INDEX(names!$B$2:$B$28,MATCH('BaseData 27b3'!D2492,names!$A$2:$A$28,0))</f>
        <v>Anaheim</v>
      </c>
      <c r="E2596" s="38" t="str">
        <f>+'BaseData 27b3'!E2492</f>
        <v>BASIC</v>
      </c>
      <c r="F2596" s="38" t="str">
        <f>+'BaseData 27b3'!F2492</f>
        <v>TR</v>
      </c>
      <c r="G2596" s="38">
        <f>+'BaseData 27b3'!G2492</f>
        <v>445.27800000000002</v>
      </c>
    </row>
    <row r="2597" spans="1:7" x14ac:dyDescent="0.25">
      <c r="A2597" s="38">
        <f>+'BaseData 27b3'!A2493</f>
        <v>2024</v>
      </c>
      <c r="B2597" s="38">
        <f>+'BaseData 27b3'!B2493</f>
        <v>11</v>
      </c>
      <c r="C2597" s="38">
        <f>+'BaseData 27b3'!C2493</f>
        <v>2025</v>
      </c>
      <c r="D2597" s="38" t="str">
        <f>+INDEX(names!$B$2:$B$28,MATCH('BaseData 27b3'!D2493,names!$A$2:$A$28,0))</f>
        <v>Anaheim</v>
      </c>
      <c r="E2597" s="38" t="str">
        <f>+'BaseData 27b3'!E2493</f>
        <v>BASIC</v>
      </c>
      <c r="F2597" s="38" t="str">
        <f>+'BaseData 27b3'!F2493</f>
        <v>UT</v>
      </c>
      <c r="G2597" s="38">
        <f>+'BaseData 27b3'!G2493</f>
        <v>944.17884000000038</v>
      </c>
    </row>
    <row r="2598" spans="1:7" x14ac:dyDescent="0.25">
      <c r="A2598" s="38">
        <f>+'BaseData 27b3'!A2494</f>
        <v>2024</v>
      </c>
      <c r="B2598" s="38">
        <f>+'BaseData 27b3'!B2494</f>
        <v>11</v>
      </c>
      <c r="C2598" s="38">
        <f>+'BaseData 27b3'!C2494</f>
        <v>2025</v>
      </c>
      <c r="D2598" s="38" t="str">
        <f>+INDEX(names!$B$2:$B$28,MATCH('BaseData 27b3'!D2494,names!$A$2:$A$28,0))</f>
        <v>Beverly Hills</v>
      </c>
      <c r="E2598" s="38" t="str">
        <f>+'BaseData 27b3'!E2494</f>
        <v>BASIC</v>
      </c>
      <c r="F2598" s="38" t="str">
        <f>+'BaseData 27b3'!F2494</f>
        <v>TR</v>
      </c>
      <c r="G2598" s="38">
        <f>+'BaseData 27b3'!G2494</f>
        <v>865.99931120879114</v>
      </c>
    </row>
    <row r="2599" spans="1:7" x14ac:dyDescent="0.25">
      <c r="A2599" s="38">
        <f>+'BaseData 27b3'!A2495</f>
        <v>2024</v>
      </c>
      <c r="B2599" s="38">
        <f>+'BaseData 27b3'!B2495</f>
        <v>11</v>
      </c>
      <c r="C2599" s="38">
        <f>+'BaseData 27b3'!C2495</f>
        <v>2025</v>
      </c>
      <c r="D2599" s="38" t="str">
        <f>+INDEX(names!$B$2:$B$28,MATCH('BaseData 27b3'!D2495,names!$A$2:$A$28,0))</f>
        <v>Burbank</v>
      </c>
      <c r="E2599" s="38" t="str">
        <f>+'BaseData 27b3'!E2495</f>
        <v>BASIC</v>
      </c>
      <c r="F2599" s="38" t="str">
        <f>+'BaseData 27b3'!F2495</f>
        <v>TR</v>
      </c>
      <c r="G2599" s="38">
        <f>+'BaseData 27b3'!G2495</f>
        <v>334.71031252747241</v>
      </c>
    </row>
    <row r="2600" spans="1:7" x14ac:dyDescent="0.25">
      <c r="A2600" s="38">
        <f>+'BaseData 27b3'!A2496</f>
        <v>2024</v>
      </c>
      <c r="B2600" s="38">
        <f>+'BaseData 27b3'!B2496</f>
        <v>11</v>
      </c>
      <c r="C2600" s="38">
        <f>+'BaseData 27b3'!C2496</f>
        <v>2025</v>
      </c>
      <c r="D2600" s="38" t="str">
        <f>+INDEX(names!$B$2:$B$28,MATCH('BaseData 27b3'!D2496,names!$A$2:$A$28,0))</f>
        <v>Burbank</v>
      </c>
      <c r="E2600" s="38" t="str">
        <f>+'BaseData 27b3'!E2496</f>
        <v>BASIC</v>
      </c>
      <c r="F2600" s="38" t="str">
        <f>+'BaseData 27b3'!F2496</f>
        <v>UT</v>
      </c>
      <c r="G2600" s="38">
        <f>+'BaseData 27b3'!G2496</f>
        <v>1635.0904483516485</v>
      </c>
    </row>
    <row r="2601" spans="1:7" x14ac:dyDescent="0.25">
      <c r="A2601" s="38">
        <f>+'BaseData 27b3'!A2497</f>
        <v>2024</v>
      </c>
      <c r="B2601" s="38">
        <f>+'BaseData 27b3'!B2497</f>
        <v>11</v>
      </c>
      <c r="C2601" s="38">
        <f>+'BaseData 27b3'!C2497</f>
        <v>2025</v>
      </c>
      <c r="D2601" s="38" t="str">
        <f>+INDEX(names!$B$2:$B$28,MATCH('BaseData 27b3'!D2497,names!$A$2:$A$28,0))</f>
        <v>Burbank</v>
      </c>
      <c r="E2601" s="38" t="str">
        <f>+'BaseData 27b3'!E2497</f>
        <v>LNG</v>
      </c>
      <c r="F2601" s="38" t="str">
        <f>+'BaseData 27b3'!F2497</f>
        <v>UT</v>
      </c>
      <c r="G2601" s="38">
        <f>+'BaseData 27b3'!G2497</f>
        <v>2213.4249999999975</v>
      </c>
    </row>
    <row r="2602" spans="1:7" x14ac:dyDescent="0.25">
      <c r="A2602" s="38">
        <f>+'BaseData 27b3'!A2498</f>
        <v>2024</v>
      </c>
      <c r="B2602" s="38">
        <f>+'BaseData 27b3'!B2498</f>
        <v>11</v>
      </c>
      <c r="C2602" s="38">
        <f>+'BaseData 27b3'!C2498</f>
        <v>2025</v>
      </c>
      <c r="D2602" s="38" t="str">
        <f>+INDEX(names!$B$2:$B$28,MATCH('BaseData 27b3'!D2498,names!$A$2:$A$28,0))</f>
        <v>Calleguas</v>
      </c>
      <c r="E2602" s="38" t="str">
        <f>+'BaseData 27b3'!E2498</f>
        <v>BASIC</v>
      </c>
      <c r="F2602" s="38" t="str">
        <f>+'BaseData 27b3'!F2498</f>
        <v>TR</v>
      </c>
      <c r="G2602" s="38">
        <f>+'BaseData 27b3'!G2498</f>
        <v>8016.9888626373622</v>
      </c>
    </row>
    <row r="2603" spans="1:7" x14ac:dyDescent="0.25">
      <c r="A2603" s="38">
        <f>+'BaseData 27b3'!A2499</f>
        <v>2024</v>
      </c>
      <c r="B2603" s="38">
        <f>+'BaseData 27b3'!B2499</f>
        <v>11</v>
      </c>
      <c r="C2603" s="38">
        <f>+'BaseData 27b3'!C2499</f>
        <v>2025</v>
      </c>
      <c r="D2603" s="38" t="str">
        <f>+INDEX(names!$B$2:$B$28,MATCH('BaseData 27b3'!D2499,names!$A$2:$A$28,0))</f>
        <v>Calleguas</v>
      </c>
      <c r="E2603" s="38" t="str">
        <f>+'BaseData 27b3'!E2499</f>
        <v>LNG</v>
      </c>
      <c r="F2603" s="38" t="str">
        <f>+'BaseData 27b3'!F2499</f>
        <v>TR</v>
      </c>
      <c r="G2603" s="38">
        <f>+'BaseData 27b3'!G2499</f>
        <v>0</v>
      </c>
    </row>
    <row r="2604" spans="1:7" x14ac:dyDescent="0.25">
      <c r="A2604" s="38">
        <f>+'BaseData 27b3'!A2500</f>
        <v>2024</v>
      </c>
      <c r="B2604" s="38">
        <f>+'BaseData 27b3'!B2500</f>
        <v>11</v>
      </c>
      <c r="C2604" s="38">
        <f>+'BaseData 27b3'!C2500</f>
        <v>2025</v>
      </c>
      <c r="D2604" s="38" t="str">
        <f>+INDEX(names!$B$2:$B$28,MATCH('BaseData 27b3'!D2500,names!$A$2:$A$28,0))</f>
        <v>Central Basin</v>
      </c>
      <c r="E2604" s="38" t="str">
        <f>+'BaseData 27b3'!E2500</f>
        <v>BASIC</v>
      </c>
      <c r="F2604" s="38" t="str">
        <f>+'BaseData 27b3'!F2500</f>
        <v>TR</v>
      </c>
      <c r="G2604" s="38">
        <f>+'BaseData 27b3'!G2500</f>
        <v>1711.0704600000006</v>
      </c>
    </row>
    <row r="2605" spans="1:7" x14ac:dyDescent="0.25">
      <c r="A2605" s="38">
        <f>+'BaseData 27b3'!A2501</f>
        <v>2024</v>
      </c>
      <c r="B2605" s="38">
        <f>+'BaseData 27b3'!B2501</f>
        <v>11</v>
      </c>
      <c r="C2605" s="38">
        <f>+'BaseData 27b3'!C2501</f>
        <v>2025</v>
      </c>
      <c r="D2605" s="38" t="str">
        <f>+INDEX(names!$B$2:$B$28,MATCH('BaseData 27b3'!D2501,names!$A$2:$A$28,0))</f>
        <v>Central Basin</v>
      </c>
      <c r="E2605" s="38" t="str">
        <f>+'BaseData 27b3'!E2501</f>
        <v>BASIC</v>
      </c>
      <c r="F2605" s="38" t="str">
        <f>+'BaseData 27b3'!F2501</f>
        <v>UT</v>
      </c>
      <c r="G2605" s="38">
        <f>+'BaseData 27b3'!G2501</f>
        <v>2305.6732176923074</v>
      </c>
    </row>
    <row r="2606" spans="1:7" x14ac:dyDescent="0.25">
      <c r="A2606" s="38">
        <f>+'BaseData 27b3'!A2502</f>
        <v>2024</v>
      </c>
      <c r="B2606" s="38">
        <f>+'BaseData 27b3'!B2502</f>
        <v>11</v>
      </c>
      <c r="C2606" s="38">
        <f>+'BaseData 27b3'!C2502</f>
        <v>2025</v>
      </c>
      <c r="D2606" s="38" t="str">
        <f>+INDEX(names!$B$2:$B$28,MATCH('BaseData 27b3'!D2502,names!$A$2:$A$28,0))</f>
        <v>Central Basin</v>
      </c>
      <c r="E2606" s="38" t="str">
        <f>+'BaseData 27b3'!E2502</f>
        <v>LNG</v>
      </c>
      <c r="F2606" s="38" t="str">
        <f>+'BaseData 27b3'!F2502</f>
        <v>UT</v>
      </c>
      <c r="G2606" s="38">
        <f>+'BaseData 27b3'!G2502</f>
        <v>771.26499999999953</v>
      </c>
    </row>
    <row r="2607" spans="1:7" x14ac:dyDescent="0.25">
      <c r="A2607" s="38">
        <f>+'BaseData 27b3'!A2503</f>
        <v>2024</v>
      </c>
      <c r="B2607" s="38">
        <f>+'BaseData 27b3'!B2503</f>
        <v>11</v>
      </c>
      <c r="C2607" s="38">
        <f>+'BaseData 27b3'!C2503</f>
        <v>2025</v>
      </c>
      <c r="D2607" s="38" t="str">
        <f>+INDEX(names!$B$2:$B$28,MATCH('BaseData 27b3'!D2503,names!$A$2:$A$28,0))</f>
        <v>Compton</v>
      </c>
      <c r="E2607" s="38" t="str">
        <f>+'BaseData 27b3'!E2503</f>
        <v>BASIC</v>
      </c>
      <c r="F2607" s="38" t="str">
        <f>+'BaseData 27b3'!F2503</f>
        <v>TR</v>
      </c>
      <c r="G2607" s="38">
        <f>+'BaseData 27b3'!G2503</f>
        <v>11.351103076923074</v>
      </c>
    </row>
    <row r="2608" spans="1:7" x14ac:dyDescent="0.25">
      <c r="A2608" s="38">
        <f>+'BaseData 27b3'!A2504</f>
        <v>2024</v>
      </c>
      <c r="B2608" s="38">
        <f>+'BaseData 27b3'!B2504</f>
        <v>11</v>
      </c>
      <c r="C2608" s="38">
        <f>+'BaseData 27b3'!C2504</f>
        <v>2025</v>
      </c>
      <c r="D2608" s="38" t="str">
        <f>+INDEX(names!$B$2:$B$28,MATCH('BaseData 27b3'!D2504,names!$A$2:$A$28,0))</f>
        <v>Eastern</v>
      </c>
      <c r="E2608" s="38" t="str">
        <f>+'BaseData 27b3'!E2504</f>
        <v>BASIC</v>
      </c>
      <c r="F2608" s="38" t="str">
        <f>+'BaseData 27b3'!F2504</f>
        <v>TR</v>
      </c>
      <c r="G2608" s="38">
        <f>+'BaseData 27b3'!G2504</f>
        <v>6879.6930725274706</v>
      </c>
    </row>
    <row r="2609" spans="1:7" x14ac:dyDescent="0.25">
      <c r="A2609" s="38">
        <f>+'BaseData 27b3'!A2505</f>
        <v>2024</v>
      </c>
      <c r="B2609" s="38">
        <f>+'BaseData 27b3'!B2505</f>
        <v>11</v>
      </c>
      <c r="C2609" s="38">
        <f>+'BaseData 27b3'!C2505</f>
        <v>2025</v>
      </c>
      <c r="D2609" s="38" t="str">
        <f>+INDEX(names!$B$2:$B$28,MATCH('BaseData 27b3'!D2505,names!$A$2:$A$28,0))</f>
        <v>Eastern</v>
      </c>
      <c r="E2609" s="38" t="str">
        <f>+'BaseData 27b3'!E2505</f>
        <v>BASIC</v>
      </c>
      <c r="F2609" s="38" t="str">
        <f>+'BaseData 27b3'!F2505</f>
        <v>UT</v>
      </c>
      <c r="G2609" s="38">
        <f>+'BaseData 27b3'!G2505</f>
        <v>3613.6646839560435</v>
      </c>
    </row>
    <row r="2610" spans="1:7" x14ac:dyDescent="0.25">
      <c r="A2610" s="38">
        <f>+'BaseData 27b3'!A2506</f>
        <v>2024</v>
      </c>
      <c r="B2610" s="38">
        <f>+'BaseData 27b3'!B2506</f>
        <v>11</v>
      </c>
      <c r="C2610" s="38">
        <f>+'BaseData 27b3'!C2506</f>
        <v>2025</v>
      </c>
      <c r="D2610" s="38" t="str">
        <f>+INDEX(names!$B$2:$B$28,MATCH('BaseData 27b3'!D2506,names!$A$2:$A$28,0))</f>
        <v>Eastern</v>
      </c>
      <c r="E2610" s="38" t="str">
        <f>+'BaseData 27b3'!E2506</f>
        <v>LNG</v>
      </c>
      <c r="F2610" s="38" t="str">
        <f>+'BaseData 27b3'!F2506</f>
        <v>UT</v>
      </c>
      <c r="G2610" s="38">
        <f>+'BaseData 27b3'!G2506</f>
        <v>649.275000000001</v>
      </c>
    </row>
    <row r="2611" spans="1:7" x14ac:dyDescent="0.25">
      <c r="A2611" s="38">
        <f>+'BaseData 27b3'!A2507</f>
        <v>2024</v>
      </c>
      <c r="B2611" s="38">
        <f>+'BaseData 27b3'!B2507</f>
        <v>11</v>
      </c>
      <c r="C2611" s="38">
        <f>+'BaseData 27b3'!C2507</f>
        <v>2025</v>
      </c>
      <c r="D2611" s="38" t="str">
        <f>+INDEX(names!$B$2:$B$28,MATCH('BaseData 27b3'!D2507,names!$A$2:$A$28,0))</f>
        <v>Foothill</v>
      </c>
      <c r="E2611" s="38" t="str">
        <f>+'BaseData 27b3'!E2507</f>
        <v>BASIC</v>
      </c>
      <c r="F2611" s="38" t="str">
        <f>+'BaseData 27b3'!F2507</f>
        <v>TR</v>
      </c>
      <c r="G2611" s="38">
        <f>+'BaseData 27b3'!G2507</f>
        <v>682.89078000000006</v>
      </c>
    </row>
    <row r="2612" spans="1:7" x14ac:dyDescent="0.25">
      <c r="A2612" s="38">
        <f>+'BaseData 27b3'!A2508</f>
        <v>2024</v>
      </c>
      <c r="B2612" s="38">
        <f>+'BaseData 27b3'!B2508</f>
        <v>11</v>
      </c>
      <c r="C2612" s="38">
        <f>+'BaseData 27b3'!C2508</f>
        <v>2025</v>
      </c>
      <c r="D2612" s="38" t="str">
        <f>+INDEX(names!$B$2:$B$28,MATCH('BaseData 27b3'!D2508,names!$A$2:$A$28,0))</f>
        <v>Foothill</v>
      </c>
      <c r="E2612" s="38" t="str">
        <f>+'BaseData 27b3'!E2508</f>
        <v>LNG</v>
      </c>
      <c r="F2612" s="38" t="str">
        <f>+'BaseData 27b3'!F2508</f>
        <v>TR</v>
      </c>
      <c r="G2612" s="38">
        <f>+'BaseData 27b3'!G2508</f>
        <v>0</v>
      </c>
    </row>
    <row r="2613" spans="1:7" x14ac:dyDescent="0.25">
      <c r="A2613" s="38">
        <f>+'BaseData 27b3'!A2509</f>
        <v>2024</v>
      </c>
      <c r="B2613" s="38">
        <f>+'BaseData 27b3'!B2509</f>
        <v>11</v>
      </c>
      <c r="C2613" s="38">
        <f>+'BaseData 27b3'!C2509</f>
        <v>2025</v>
      </c>
      <c r="D2613" s="38" t="str">
        <f>+INDEX(names!$B$2:$B$28,MATCH('BaseData 27b3'!D2509,names!$A$2:$A$28,0))</f>
        <v>Fullerton</v>
      </c>
      <c r="E2613" s="38" t="str">
        <f>+'BaseData 27b3'!E2509</f>
        <v>BASIC</v>
      </c>
      <c r="F2613" s="38" t="str">
        <f>+'BaseData 27b3'!F2509</f>
        <v>TR</v>
      </c>
      <c r="G2613" s="38">
        <f>+'BaseData 27b3'!G2509</f>
        <v>770.62853230769213</v>
      </c>
    </row>
    <row r="2614" spans="1:7" x14ac:dyDescent="0.25">
      <c r="A2614" s="38">
        <f>+'BaseData 27b3'!A2510</f>
        <v>2024</v>
      </c>
      <c r="B2614" s="38">
        <f>+'BaseData 27b3'!B2510</f>
        <v>11</v>
      </c>
      <c r="C2614" s="38">
        <f>+'BaseData 27b3'!C2510</f>
        <v>2025</v>
      </c>
      <c r="D2614" s="38" t="str">
        <f>+INDEX(names!$B$2:$B$28,MATCH('BaseData 27b3'!D2510,names!$A$2:$A$28,0))</f>
        <v>Glendale</v>
      </c>
      <c r="E2614" s="38" t="str">
        <f>+'BaseData 27b3'!E2510</f>
        <v>BASIC</v>
      </c>
      <c r="F2614" s="38" t="str">
        <f>+'BaseData 27b3'!F2510</f>
        <v>TR</v>
      </c>
      <c r="G2614" s="38">
        <f>+'BaseData 27b3'!G2510</f>
        <v>1357.7773494505493</v>
      </c>
    </row>
    <row r="2615" spans="1:7" x14ac:dyDescent="0.25">
      <c r="A2615" s="38">
        <f>+'BaseData 27b3'!A2511</f>
        <v>2024</v>
      </c>
      <c r="B2615" s="38">
        <f>+'BaseData 27b3'!B2511</f>
        <v>11</v>
      </c>
      <c r="C2615" s="38">
        <f>+'BaseData 27b3'!C2511</f>
        <v>2025</v>
      </c>
      <c r="D2615" s="38" t="str">
        <f>+INDEX(names!$B$2:$B$28,MATCH('BaseData 27b3'!D2511,names!$A$2:$A$28,0))</f>
        <v>Inland Empire</v>
      </c>
      <c r="E2615" s="38" t="str">
        <f>+'BaseData 27b3'!E2511</f>
        <v>BASIC</v>
      </c>
      <c r="F2615" s="38" t="str">
        <f>+'BaseData 27b3'!F2511</f>
        <v>UT</v>
      </c>
      <c r="G2615" s="38">
        <f>+'BaseData 27b3'!G2511</f>
        <v>4156.3114021978017</v>
      </c>
    </row>
    <row r="2616" spans="1:7" x14ac:dyDescent="0.25">
      <c r="A2616" s="38">
        <f>+'BaseData 27b3'!A2512</f>
        <v>2024</v>
      </c>
      <c r="B2616" s="38">
        <f>+'BaseData 27b3'!B2512</f>
        <v>11</v>
      </c>
      <c r="C2616" s="38">
        <f>+'BaseData 27b3'!C2512</f>
        <v>2025</v>
      </c>
      <c r="D2616" s="38" t="str">
        <f>+INDEX(names!$B$2:$B$28,MATCH('BaseData 27b3'!D2512,names!$A$2:$A$28,0))</f>
        <v>Los Angeles</v>
      </c>
      <c r="E2616" s="38" t="str">
        <f>+'BaseData 27b3'!E2512</f>
        <v>BASIC</v>
      </c>
      <c r="F2616" s="38" t="str">
        <f>+'BaseData 27b3'!F2512</f>
        <v>UT</v>
      </c>
      <c r="G2616" s="38">
        <f>+'BaseData 27b3'!G2512</f>
        <v>15107.377777582424</v>
      </c>
    </row>
    <row r="2617" spans="1:7" x14ac:dyDescent="0.25">
      <c r="A2617" s="38">
        <f>+'BaseData 27b3'!A2513</f>
        <v>2024</v>
      </c>
      <c r="B2617" s="38">
        <f>+'BaseData 27b3'!B2513</f>
        <v>11</v>
      </c>
      <c r="C2617" s="38">
        <f>+'BaseData 27b3'!C2513</f>
        <v>2025</v>
      </c>
      <c r="D2617" s="38" t="str">
        <f>+INDEX(names!$B$2:$B$28,MATCH('BaseData 27b3'!D2513,names!$A$2:$A$28,0))</f>
        <v>Los Angeles</v>
      </c>
      <c r="E2617" s="38" t="str">
        <f>+'BaseData 27b3'!E2513</f>
        <v>BASIC</v>
      </c>
      <c r="F2617" s="38" t="str">
        <f>+'BaseData 27b3'!F2513</f>
        <v>TR</v>
      </c>
      <c r="G2617" s="38">
        <f>+'BaseData 27b3'!G2513</f>
        <v>2959.6724999999929</v>
      </c>
    </row>
    <row r="2618" spans="1:7" x14ac:dyDescent="0.25">
      <c r="A2618" s="38">
        <f>+'BaseData 27b3'!A2514</f>
        <v>2024</v>
      </c>
      <c r="B2618" s="38">
        <f>+'BaseData 27b3'!B2514</f>
        <v>11</v>
      </c>
      <c r="C2618" s="38">
        <f>+'BaseData 27b3'!C2514</f>
        <v>2025</v>
      </c>
      <c r="D2618" s="38" t="str">
        <f>+INDEX(names!$B$2:$B$28,MATCH('BaseData 27b3'!D2514,names!$A$2:$A$28,0))</f>
        <v>Las Virgenes</v>
      </c>
      <c r="E2618" s="38" t="str">
        <f>+'BaseData 27b3'!E2514</f>
        <v>BASIC</v>
      </c>
      <c r="F2618" s="38" t="str">
        <f>+'BaseData 27b3'!F2514</f>
        <v>TR</v>
      </c>
      <c r="G2618" s="38">
        <f>+'BaseData 27b3'!G2514</f>
        <v>1604.0721025274725</v>
      </c>
    </row>
    <row r="2619" spans="1:7" x14ac:dyDescent="0.25">
      <c r="A2619" s="38">
        <f>+'BaseData 27b3'!A2515</f>
        <v>2024</v>
      </c>
      <c r="B2619" s="38">
        <f>+'BaseData 27b3'!B2515</f>
        <v>11</v>
      </c>
      <c r="C2619" s="38">
        <f>+'BaseData 27b3'!C2515</f>
        <v>2025</v>
      </c>
      <c r="D2619" s="38" t="str">
        <f>+INDEX(names!$B$2:$B$28,MATCH('BaseData 27b3'!D2515,names!$A$2:$A$28,0))</f>
        <v>Long Beach</v>
      </c>
      <c r="E2619" s="38" t="str">
        <f>+'BaseData 27b3'!E2515</f>
        <v>BASIC</v>
      </c>
      <c r="F2619" s="38" t="str">
        <f>+'BaseData 27b3'!F2515</f>
        <v>TR</v>
      </c>
      <c r="G2619" s="38">
        <f>+'BaseData 27b3'!G2515</f>
        <v>2472.9116907692305</v>
      </c>
    </row>
    <row r="2620" spans="1:7" x14ac:dyDescent="0.25">
      <c r="A2620" s="38">
        <f>+'BaseData 27b3'!A2516</f>
        <v>2024</v>
      </c>
      <c r="B2620" s="38">
        <f>+'BaseData 27b3'!B2516</f>
        <v>11</v>
      </c>
      <c r="C2620" s="38">
        <f>+'BaseData 27b3'!C2516</f>
        <v>2025</v>
      </c>
      <c r="D2620" s="38" t="str">
        <f>+INDEX(names!$B$2:$B$28,MATCH('BaseData 27b3'!D2516,names!$A$2:$A$28,0))</f>
        <v>MWDOC</v>
      </c>
      <c r="E2620" s="38" t="str">
        <f>+'BaseData 27b3'!E2516</f>
        <v>BASIC</v>
      </c>
      <c r="F2620" s="38" t="str">
        <f>+'BaseData 27b3'!F2516</f>
        <v>TR</v>
      </c>
      <c r="G2620" s="38">
        <f>+'BaseData 27b3'!G2516</f>
        <v>7097.0706953846129</v>
      </c>
    </row>
    <row r="2621" spans="1:7" x14ac:dyDescent="0.25">
      <c r="A2621" s="38">
        <f>+'BaseData 27b3'!A2517</f>
        <v>2024</v>
      </c>
      <c r="B2621" s="38">
        <f>+'BaseData 27b3'!B2517</f>
        <v>11</v>
      </c>
      <c r="C2621" s="38">
        <f>+'BaseData 27b3'!C2517</f>
        <v>2025</v>
      </c>
      <c r="D2621" s="38" t="str">
        <f>+INDEX(names!$B$2:$B$28,MATCH('BaseData 27b3'!D2517,names!$A$2:$A$28,0))</f>
        <v>MWDOC</v>
      </c>
      <c r="E2621" s="38" t="str">
        <f>+'BaseData 27b3'!E2517</f>
        <v>BASIC</v>
      </c>
      <c r="F2621" s="38" t="str">
        <f>+'BaseData 27b3'!F2517</f>
        <v>UT</v>
      </c>
      <c r="G2621" s="38">
        <f>+'BaseData 27b3'!G2517</f>
        <v>6615.0719861538437</v>
      </c>
    </row>
    <row r="2622" spans="1:7" x14ac:dyDescent="0.25">
      <c r="A2622" s="38">
        <f>+'BaseData 27b3'!A2518</f>
        <v>2024</v>
      </c>
      <c r="B2622" s="38">
        <f>+'BaseData 27b3'!B2518</f>
        <v>11</v>
      </c>
      <c r="C2622" s="38">
        <f>+'BaseData 27b3'!C2518</f>
        <v>2025</v>
      </c>
      <c r="D2622" s="38" t="str">
        <f>+INDEX(names!$B$2:$B$28,MATCH('BaseData 27b3'!D2518,names!$A$2:$A$28,0))</f>
        <v>MWDOC</v>
      </c>
      <c r="E2622" s="38" t="str">
        <f>+'BaseData 27b3'!E2518</f>
        <v>LNG</v>
      </c>
      <c r="F2622" s="38" t="str">
        <f>+'BaseData 27b3'!F2518</f>
        <v>UT</v>
      </c>
      <c r="G2622" s="38">
        <f>+'BaseData 27b3'!G2518</f>
        <v>0</v>
      </c>
    </row>
    <row r="2623" spans="1:7" x14ac:dyDescent="0.25">
      <c r="A2623" s="38">
        <f>+'BaseData 27b3'!A2519</f>
        <v>2024</v>
      </c>
      <c r="B2623" s="38">
        <f>+'BaseData 27b3'!B2519</f>
        <v>11</v>
      </c>
      <c r="C2623" s="38">
        <f>+'BaseData 27b3'!C2519</f>
        <v>2025</v>
      </c>
      <c r="D2623" s="38" t="str">
        <f>+INDEX(names!$B$2:$B$28,MATCH('BaseData 27b3'!D2519,names!$A$2:$A$28,0))</f>
        <v>Pasadena</v>
      </c>
      <c r="E2623" s="38" t="str">
        <f>+'BaseData 27b3'!E2519</f>
        <v>BASIC</v>
      </c>
      <c r="F2623" s="38" t="str">
        <f>+'BaseData 27b3'!F2519</f>
        <v>TR</v>
      </c>
      <c r="G2623" s="38">
        <f>+'BaseData 27b3'!G2519</f>
        <v>1469.8182578021983</v>
      </c>
    </row>
    <row r="2624" spans="1:7" x14ac:dyDescent="0.25">
      <c r="A2624" s="38">
        <f>+'BaseData 27b3'!A2520</f>
        <v>2024</v>
      </c>
      <c r="B2624" s="38">
        <f>+'BaseData 27b3'!B2520</f>
        <v>11</v>
      </c>
      <c r="C2624" s="38">
        <f>+'BaseData 27b3'!C2520</f>
        <v>2025</v>
      </c>
      <c r="D2624" s="38" t="str">
        <f>+INDEX(names!$B$2:$B$28,MATCH('BaseData 27b3'!D2520,names!$A$2:$A$28,0))</f>
        <v>San Fernando</v>
      </c>
      <c r="E2624" s="38" t="str">
        <f>+'BaseData 27b3'!E2520</f>
        <v>BASIC</v>
      </c>
      <c r="F2624" s="38" t="str">
        <f>+'BaseData 27b3'!F2520</f>
        <v>TR</v>
      </c>
      <c r="G2624" s="38">
        <f>+'BaseData 27b3'!G2520</f>
        <v>50.207875164835158</v>
      </c>
    </row>
    <row r="2625" spans="1:7" x14ac:dyDescent="0.25">
      <c r="A2625" s="38">
        <f>+'BaseData 27b3'!A2521</f>
        <v>2024</v>
      </c>
      <c r="B2625" s="38">
        <f>+'BaseData 27b3'!B2521</f>
        <v>11</v>
      </c>
      <c r="C2625" s="38">
        <f>+'BaseData 27b3'!C2521</f>
        <v>2025</v>
      </c>
      <c r="D2625" s="38" t="str">
        <f>+INDEX(names!$B$2:$B$28,MATCH('BaseData 27b3'!D2521,names!$A$2:$A$28,0))</f>
        <v>San Marino</v>
      </c>
      <c r="E2625" s="38" t="str">
        <f>+'BaseData 27b3'!E2521</f>
        <v>BASIC</v>
      </c>
      <c r="F2625" s="38" t="str">
        <f>+'BaseData 27b3'!F2521</f>
        <v>TR</v>
      </c>
      <c r="G2625" s="38">
        <f>+'BaseData 27b3'!G2521</f>
        <v>152.42338813186814</v>
      </c>
    </row>
    <row r="2626" spans="1:7" x14ac:dyDescent="0.25">
      <c r="A2626" s="38">
        <f>+'BaseData 27b3'!A2522</f>
        <v>2024</v>
      </c>
      <c r="B2626" s="38">
        <f>+'BaseData 27b3'!B2522</f>
        <v>11</v>
      </c>
      <c r="C2626" s="38">
        <f>+'BaseData 27b3'!C2522</f>
        <v>2025</v>
      </c>
      <c r="D2626" s="38" t="str">
        <f>+INDEX(names!$B$2:$B$28,MATCH('BaseData 27b3'!D2522,names!$A$2:$A$28,0))</f>
        <v>Santa Ana</v>
      </c>
      <c r="E2626" s="38" t="str">
        <f>+'BaseData 27b3'!E2522</f>
        <v>BASIC</v>
      </c>
      <c r="F2626" s="38" t="str">
        <f>+'BaseData 27b3'!F2522</f>
        <v>TR</v>
      </c>
      <c r="G2626" s="38">
        <f>+'BaseData 27b3'!G2522</f>
        <v>538.79430659340642</v>
      </c>
    </row>
    <row r="2627" spans="1:7" x14ac:dyDescent="0.25">
      <c r="A2627" s="38">
        <f>+'BaseData 27b3'!A2523</f>
        <v>2024</v>
      </c>
      <c r="B2627" s="38">
        <f>+'BaseData 27b3'!B2523</f>
        <v>11</v>
      </c>
      <c r="C2627" s="38">
        <f>+'BaseData 27b3'!C2523</f>
        <v>2025</v>
      </c>
      <c r="D2627" s="38" t="str">
        <f>+INDEX(names!$B$2:$B$28,MATCH('BaseData 27b3'!D2523,names!$A$2:$A$28,0))</f>
        <v>Santa Monica</v>
      </c>
      <c r="E2627" s="38" t="str">
        <f>+'BaseData 27b3'!E2523</f>
        <v>BASIC</v>
      </c>
      <c r="F2627" s="38" t="str">
        <f>+'BaseData 27b3'!F2523</f>
        <v>TR</v>
      </c>
      <c r="G2627" s="38">
        <f>+'BaseData 27b3'!G2523</f>
        <v>310.3879975824176</v>
      </c>
    </row>
    <row r="2628" spans="1:7" x14ac:dyDescent="0.25">
      <c r="A2628" s="38">
        <f>+'BaseData 27b3'!A2524</f>
        <v>2024</v>
      </c>
      <c r="B2628" s="38">
        <f>+'BaseData 27b3'!B2524</f>
        <v>11</v>
      </c>
      <c r="C2628" s="38">
        <f>+'BaseData 27b3'!C2524</f>
        <v>2025</v>
      </c>
      <c r="D2628" s="38" t="str">
        <f>+INDEX(names!$B$2:$B$28,MATCH('BaseData 27b3'!D2524,names!$A$2:$A$28,0))</f>
        <v>San Diego</v>
      </c>
      <c r="E2628" s="38" t="str">
        <f>+'BaseData 27b3'!E2524</f>
        <v>BASIC</v>
      </c>
      <c r="F2628" s="38" t="str">
        <f>+'BaseData 27b3'!F2524</f>
        <v>TR</v>
      </c>
      <c r="G2628" s="38">
        <f>+'BaseData 27b3'!G2524</f>
        <v>4646.5129948351669</v>
      </c>
    </row>
    <row r="2629" spans="1:7" x14ac:dyDescent="0.25">
      <c r="A2629" s="38">
        <f>+'BaseData 27b3'!A2525</f>
        <v>2024</v>
      </c>
      <c r="B2629" s="38">
        <f>+'BaseData 27b3'!B2525</f>
        <v>11</v>
      </c>
      <c r="C2629" s="38">
        <f>+'BaseData 27b3'!C2525</f>
        <v>2025</v>
      </c>
      <c r="D2629" s="38" t="str">
        <f>+INDEX(names!$B$2:$B$28,MATCH('BaseData 27b3'!D2525,names!$A$2:$A$28,0))</f>
        <v>San Diego</v>
      </c>
      <c r="E2629" s="38" t="str">
        <f>+'BaseData 27b3'!E2525</f>
        <v>BASIC</v>
      </c>
      <c r="F2629" s="38" t="str">
        <f>+'BaseData 27b3'!F2525</f>
        <v>UT</v>
      </c>
      <c r="G2629" s="38">
        <f>+'BaseData 27b3'!G2525</f>
        <v>31873.918632197798</v>
      </c>
    </row>
    <row r="2630" spans="1:7" x14ac:dyDescent="0.25">
      <c r="A2630" s="38">
        <f>+'BaseData 27b3'!A2526</f>
        <v>2024</v>
      </c>
      <c r="B2630" s="38">
        <f>+'BaseData 27b3'!B2526</f>
        <v>11</v>
      </c>
      <c r="C2630" s="38">
        <f>+'BaseData 27b3'!C2526</f>
        <v>2025</v>
      </c>
      <c r="D2630" s="38" t="str">
        <f>+INDEX(names!$B$2:$B$28,MATCH('BaseData 27b3'!D2526,names!$A$2:$A$28,0))</f>
        <v>Three Valleys</v>
      </c>
      <c r="E2630" s="38" t="str">
        <f>+'BaseData 27b3'!E2526</f>
        <v>BASIC</v>
      </c>
      <c r="F2630" s="38" t="str">
        <f>+'BaseData 27b3'!F2526</f>
        <v>TR</v>
      </c>
      <c r="G2630" s="38">
        <f>+'BaseData 27b3'!G2526</f>
        <v>2558.5374912087914</v>
      </c>
    </row>
    <row r="2631" spans="1:7" x14ac:dyDescent="0.25">
      <c r="A2631" s="38">
        <f>+'BaseData 27b3'!A2527</f>
        <v>2024</v>
      </c>
      <c r="B2631" s="38">
        <f>+'BaseData 27b3'!B2527</f>
        <v>11</v>
      </c>
      <c r="C2631" s="38">
        <f>+'BaseData 27b3'!C2527</f>
        <v>2025</v>
      </c>
      <c r="D2631" s="38" t="str">
        <f>+INDEX(names!$B$2:$B$28,MATCH('BaseData 27b3'!D2527,names!$A$2:$A$28,0))</f>
        <v>Three Valleys</v>
      </c>
      <c r="E2631" s="38" t="str">
        <f>+'BaseData 27b3'!E2527</f>
        <v>BASIC</v>
      </c>
      <c r="F2631" s="38" t="str">
        <f>+'BaseData 27b3'!F2527</f>
        <v>UT</v>
      </c>
      <c r="G2631" s="38">
        <f>+'BaseData 27b3'!G2527</f>
        <v>2338.0501350549453</v>
      </c>
    </row>
    <row r="2632" spans="1:7" x14ac:dyDescent="0.25">
      <c r="A2632" s="38">
        <f>+'BaseData 27b3'!A2528</f>
        <v>2024</v>
      </c>
      <c r="B2632" s="38">
        <f>+'BaseData 27b3'!B2528</f>
        <v>11</v>
      </c>
      <c r="C2632" s="38">
        <f>+'BaseData 27b3'!C2528</f>
        <v>2025</v>
      </c>
      <c r="D2632" s="38" t="str">
        <f>+INDEX(names!$B$2:$B$28,MATCH('BaseData 27b3'!D2528,names!$A$2:$A$28,0))</f>
        <v>Three Valleys</v>
      </c>
      <c r="E2632" s="38" t="str">
        <f>+'BaseData 27b3'!E2528</f>
        <v>LNG</v>
      </c>
      <c r="F2632" s="38" t="str">
        <f>+'BaseData 27b3'!F2528</f>
        <v>UT</v>
      </c>
      <c r="G2632" s="38">
        <f>+'BaseData 27b3'!G2528</f>
        <v>711.43200000000058</v>
      </c>
    </row>
    <row r="2633" spans="1:7" x14ac:dyDescent="0.25">
      <c r="A2633" s="38">
        <f>+'BaseData 27b3'!A2529</f>
        <v>2024</v>
      </c>
      <c r="B2633" s="38">
        <f>+'BaseData 27b3'!B2529</f>
        <v>11</v>
      </c>
      <c r="C2633" s="38">
        <f>+'BaseData 27b3'!C2529</f>
        <v>2025</v>
      </c>
      <c r="D2633" s="38" t="str">
        <f>+INDEX(names!$B$2:$B$28,MATCH('BaseData 27b3'!D2529,names!$A$2:$A$28,0))</f>
        <v>Torrance</v>
      </c>
      <c r="E2633" s="38" t="str">
        <f>+'BaseData 27b3'!E2529</f>
        <v>BASIC</v>
      </c>
      <c r="F2633" s="38" t="str">
        <f>+'BaseData 27b3'!F2529</f>
        <v>TR</v>
      </c>
      <c r="G2633" s="38">
        <f>+'BaseData 27b3'!G2529</f>
        <v>1164.1159332967031</v>
      </c>
    </row>
    <row r="2634" spans="1:7" x14ac:dyDescent="0.25">
      <c r="A2634" s="38">
        <f>+'BaseData 27b3'!A2530</f>
        <v>2024</v>
      </c>
      <c r="B2634" s="38">
        <f>+'BaseData 27b3'!B2530</f>
        <v>11</v>
      </c>
      <c r="C2634" s="38">
        <f>+'BaseData 27b3'!C2530</f>
        <v>2025</v>
      </c>
      <c r="D2634" s="38" t="str">
        <f>+INDEX(names!$B$2:$B$28,MATCH('BaseData 27b3'!D2530,names!$A$2:$A$28,0))</f>
        <v>Upper San Gabriel</v>
      </c>
      <c r="E2634" s="38" t="str">
        <f>+'BaseData 27b3'!E2530</f>
        <v>BASIC</v>
      </c>
      <c r="F2634" s="38" t="str">
        <f>+'BaseData 27b3'!F2530</f>
        <v>TR</v>
      </c>
      <c r="G2634" s="38">
        <f>+'BaseData 27b3'!G2530</f>
        <v>96.718148901098871</v>
      </c>
    </row>
    <row r="2635" spans="1:7" x14ac:dyDescent="0.25">
      <c r="A2635" s="38">
        <f>+'BaseData 27b3'!A2531</f>
        <v>2024</v>
      </c>
      <c r="B2635" s="38">
        <f>+'BaseData 27b3'!B2531</f>
        <v>11</v>
      </c>
      <c r="C2635" s="38">
        <f>+'BaseData 27b3'!C2531</f>
        <v>2025</v>
      </c>
      <c r="D2635" s="38" t="str">
        <f>+INDEX(names!$B$2:$B$28,MATCH('BaseData 27b3'!D2531,names!$A$2:$A$28,0))</f>
        <v>Upper San Gabriel</v>
      </c>
      <c r="E2635" s="38" t="str">
        <f>+'BaseData 27b3'!E2531</f>
        <v>BASIC</v>
      </c>
      <c r="F2635" s="38" t="str">
        <f>+'BaseData 27b3'!F2531</f>
        <v>UT</v>
      </c>
      <c r="G2635" s="38">
        <f>+'BaseData 27b3'!G2531</f>
        <v>2880.0151163736264</v>
      </c>
    </row>
    <row r="2636" spans="1:7" x14ac:dyDescent="0.25">
      <c r="A2636" s="38">
        <f>+'BaseData 27b3'!A2532</f>
        <v>2024</v>
      </c>
      <c r="B2636" s="38">
        <f>+'BaseData 27b3'!B2532</f>
        <v>11</v>
      </c>
      <c r="C2636" s="38">
        <f>+'BaseData 27b3'!C2532</f>
        <v>2025</v>
      </c>
      <c r="D2636" s="38" t="str">
        <f>+INDEX(names!$B$2:$B$28,MATCH('BaseData 27b3'!D2532,names!$A$2:$A$28,0))</f>
        <v>Upper San Gabriel</v>
      </c>
      <c r="E2636" s="38" t="str">
        <f>+'BaseData 27b3'!E2532</f>
        <v>LNG</v>
      </c>
      <c r="F2636" s="38" t="str">
        <f>+'BaseData 27b3'!F2532</f>
        <v>UT</v>
      </c>
      <c r="G2636" s="38">
        <f>+'BaseData 27b3'!G2532</f>
        <v>13276.620000000012</v>
      </c>
    </row>
    <row r="2637" spans="1:7" x14ac:dyDescent="0.25">
      <c r="A2637" s="38">
        <f>+'BaseData 27b3'!A2533</f>
        <v>2024</v>
      </c>
      <c r="B2637" s="38">
        <f>+'BaseData 27b3'!B2533</f>
        <v>11</v>
      </c>
      <c r="C2637" s="38">
        <f>+'BaseData 27b3'!C2533</f>
        <v>2025</v>
      </c>
      <c r="D2637" s="38" t="str">
        <f>+INDEX(names!$B$2:$B$28,MATCH('BaseData 27b3'!D2533,names!$A$2:$A$28,0))</f>
        <v>West Basin</v>
      </c>
      <c r="E2637" s="38" t="str">
        <f>+'BaseData 27b3'!E2533</f>
        <v>BASIC</v>
      </c>
      <c r="F2637" s="38" t="str">
        <f>+'BaseData 27b3'!F2533</f>
        <v>TR</v>
      </c>
      <c r="G2637" s="38">
        <f>+'BaseData 27b3'!G2533</f>
        <v>9124.9254250549457</v>
      </c>
    </row>
    <row r="2638" spans="1:7" x14ac:dyDescent="0.25">
      <c r="A2638" s="38">
        <f>+'BaseData 27b3'!A2534</f>
        <v>2024</v>
      </c>
      <c r="B2638" s="38">
        <f>+'BaseData 27b3'!B2534</f>
        <v>11</v>
      </c>
      <c r="C2638" s="38">
        <f>+'BaseData 27b3'!C2534</f>
        <v>2025</v>
      </c>
      <c r="D2638" s="38" t="str">
        <f>+INDEX(names!$B$2:$B$28,MATCH('BaseData 27b3'!D2534,names!$A$2:$A$28,0))</f>
        <v>Western</v>
      </c>
      <c r="E2638" s="38" t="str">
        <f>+'BaseData 27b3'!E2534</f>
        <v>BASIC</v>
      </c>
      <c r="F2638" s="38" t="str">
        <f>+'BaseData 27b3'!F2534</f>
        <v>TR</v>
      </c>
      <c r="G2638" s="38">
        <f>+'BaseData 27b3'!G2534</f>
        <v>3289.4101430769224</v>
      </c>
    </row>
    <row r="2639" spans="1:7" x14ac:dyDescent="0.25">
      <c r="A2639" s="38">
        <f>+'BaseData 27b3'!A2535</f>
        <v>2024</v>
      </c>
      <c r="B2639" s="38">
        <f>+'BaseData 27b3'!B2535</f>
        <v>11</v>
      </c>
      <c r="C2639" s="38">
        <f>+'BaseData 27b3'!C2535</f>
        <v>2025</v>
      </c>
      <c r="D2639" s="38" t="str">
        <f>+INDEX(names!$B$2:$B$28,MATCH('BaseData 27b3'!D2535,names!$A$2:$A$28,0))</f>
        <v>Western</v>
      </c>
      <c r="E2639" s="38" t="str">
        <f>+'BaseData 27b3'!E2535</f>
        <v>BASIC</v>
      </c>
      <c r="F2639" s="38" t="str">
        <f>+'BaseData 27b3'!F2535</f>
        <v>UT</v>
      </c>
      <c r="G2639" s="38">
        <f>+'BaseData 27b3'!G2535</f>
        <v>2051.4600892307699</v>
      </c>
    </row>
    <row r="2640" spans="1:7" x14ac:dyDescent="0.25">
      <c r="A2640" s="38">
        <f>+'BaseData 27b3'!A2536</f>
        <v>2024</v>
      </c>
      <c r="B2640" s="38">
        <f>+'BaseData 27b3'!B2536</f>
        <v>11</v>
      </c>
      <c r="C2640" s="38">
        <f>+'BaseData 27b3'!C2536</f>
        <v>2025</v>
      </c>
      <c r="D2640" s="38" t="str">
        <f>+INDEX(names!$B$2:$B$28,MATCH('BaseData 27b3'!D2536,names!$A$2:$A$28,0))</f>
        <v>Western</v>
      </c>
      <c r="E2640" s="38" t="str">
        <f>+'BaseData 27b3'!E2536</f>
        <v>LNG</v>
      </c>
      <c r="F2640" s="38" t="str">
        <f>+'BaseData 27b3'!F2536</f>
        <v>UT</v>
      </c>
      <c r="G2640" s="38">
        <f>+'BaseData 27b3'!G2536</f>
        <v>168.91666666666643</v>
      </c>
    </row>
    <row r="2641" spans="1:7" x14ac:dyDescent="0.25">
      <c r="A2641" s="38">
        <f>+'BaseData 27b3'!A2537</f>
        <v>2024</v>
      </c>
      <c r="B2641" s="38">
        <f>+'BaseData 27b3'!B2537</f>
        <v>12</v>
      </c>
      <c r="C2641" s="38">
        <f>+'BaseData 27b3'!C2537</f>
        <v>2025</v>
      </c>
      <c r="D2641" s="38" t="str">
        <f>+INDEX(names!$B$2:$B$28,MATCH('BaseData 27b3'!D2537,names!$A$2:$A$28,0))</f>
        <v>Anaheim</v>
      </c>
      <c r="E2641" s="38" t="str">
        <f>+'BaseData 27b3'!E2537</f>
        <v>BASIC</v>
      </c>
      <c r="F2641" s="38" t="str">
        <f>+'BaseData 27b3'!F2537</f>
        <v>TR</v>
      </c>
      <c r="G2641" s="38">
        <f>+'BaseData 27b3'!G2537</f>
        <v>479.5738800000002</v>
      </c>
    </row>
    <row r="2642" spans="1:7" x14ac:dyDescent="0.25">
      <c r="A2642" s="38">
        <f>+'BaseData 27b3'!A2538</f>
        <v>2024</v>
      </c>
      <c r="B2642" s="38">
        <f>+'BaseData 27b3'!B2538</f>
        <v>12</v>
      </c>
      <c r="C2642" s="38">
        <f>+'BaseData 27b3'!C2538</f>
        <v>2025</v>
      </c>
      <c r="D2642" s="38" t="str">
        <f>+INDEX(names!$B$2:$B$28,MATCH('BaseData 27b3'!D2538,names!$A$2:$A$28,0))</f>
        <v>Anaheim</v>
      </c>
      <c r="E2642" s="38" t="str">
        <f>+'BaseData 27b3'!E2538</f>
        <v>BASIC</v>
      </c>
      <c r="F2642" s="38" t="str">
        <f>+'BaseData 27b3'!F2538</f>
        <v>UT</v>
      </c>
      <c r="G2642" s="38">
        <f>+'BaseData 27b3'!G2538</f>
        <v>533.57568000000003</v>
      </c>
    </row>
    <row r="2643" spans="1:7" x14ac:dyDescent="0.25">
      <c r="A2643" s="38">
        <f>+'BaseData 27b3'!A2539</f>
        <v>2024</v>
      </c>
      <c r="B2643" s="38">
        <f>+'BaseData 27b3'!B2539</f>
        <v>12</v>
      </c>
      <c r="C2643" s="38">
        <f>+'BaseData 27b3'!C2539</f>
        <v>2025</v>
      </c>
      <c r="D2643" s="38" t="str">
        <f>+INDEX(names!$B$2:$B$28,MATCH('BaseData 27b3'!D2539,names!$A$2:$A$28,0))</f>
        <v>Beverly Hills</v>
      </c>
      <c r="E2643" s="38" t="str">
        <f>+'BaseData 27b3'!E2539</f>
        <v>BASIC</v>
      </c>
      <c r="F2643" s="38" t="str">
        <f>+'BaseData 27b3'!F2539</f>
        <v>TR</v>
      </c>
      <c r="G2643" s="38">
        <f>+'BaseData 27b3'!G2539</f>
        <v>755.31255582417566</v>
      </c>
    </row>
    <row r="2644" spans="1:7" x14ac:dyDescent="0.25">
      <c r="A2644" s="38">
        <f>+'BaseData 27b3'!A2540</f>
        <v>2024</v>
      </c>
      <c r="B2644" s="38">
        <f>+'BaseData 27b3'!B2540</f>
        <v>12</v>
      </c>
      <c r="C2644" s="38">
        <f>+'BaseData 27b3'!C2540</f>
        <v>2025</v>
      </c>
      <c r="D2644" s="38" t="str">
        <f>+INDEX(names!$B$2:$B$28,MATCH('BaseData 27b3'!D2540,names!$A$2:$A$28,0))</f>
        <v>Burbank</v>
      </c>
      <c r="E2644" s="38" t="str">
        <f>+'BaseData 27b3'!E2540</f>
        <v>BASIC</v>
      </c>
      <c r="F2644" s="38" t="str">
        <f>+'BaseData 27b3'!F2540</f>
        <v>TR</v>
      </c>
      <c r="G2644" s="38">
        <f>+'BaseData 27b3'!G2540</f>
        <v>324.05954241758241</v>
      </c>
    </row>
    <row r="2645" spans="1:7" x14ac:dyDescent="0.25">
      <c r="A2645" s="38">
        <f>+'BaseData 27b3'!A2541</f>
        <v>2024</v>
      </c>
      <c r="B2645" s="38">
        <f>+'BaseData 27b3'!B2541</f>
        <v>12</v>
      </c>
      <c r="C2645" s="38">
        <f>+'BaseData 27b3'!C2541</f>
        <v>2025</v>
      </c>
      <c r="D2645" s="38" t="str">
        <f>+INDEX(names!$B$2:$B$28,MATCH('BaseData 27b3'!D2541,names!$A$2:$A$28,0))</f>
        <v>Burbank</v>
      </c>
      <c r="E2645" s="38" t="str">
        <f>+'BaseData 27b3'!E2541</f>
        <v>BASIC</v>
      </c>
      <c r="F2645" s="38" t="str">
        <f>+'BaseData 27b3'!F2541</f>
        <v>UT</v>
      </c>
      <c r="G2645" s="38">
        <f>+'BaseData 27b3'!G2541</f>
        <v>1413.9883503296708</v>
      </c>
    </row>
    <row r="2646" spans="1:7" x14ac:dyDescent="0.25">
      <c r="A2646" s="38">
        <f>+'BaseData 27b3'!A2542</f>
        <v>2024</v>
      </c>
      <c r="B2646" s="38">
        <f>+'BaseData 27b3'!B2542</f>
        <v>12</v>
      </c>
      <c r="C2646" s="38">
        <f>+'BaseData 27b3'!C2542</f>
        <v>2025</v>
      </c>
      <c r="D2646" s="38" t="str">
        <f>+INDEX(names!$B$2:$B$28,MATCH('BaseData 27b3'!D2542,names!$A$2:$A$28,0))</f>
        <v>Burbank</v>
      </c>
      <c r="E2646" s="38" t="str">
        <f>+'BaseData 27b3'!E2542</f>
        <v>LNG</v>
      </c>
      <c r="F2646" s="38" t="str">
        <f>+'BaseData 27b3'!F2542</f>
        <v>UT</v>
      </c>
      <c r="G2646" s="38">
        <f>+'BaseData 27b3'!G2542</f>
        <v>1767.5601500000023</v>
      </c>
    </row>
    <row r="2647" spans="1:7" x14ac:dyDescent="0.25">
      <c r="A2647" s="38">
        <f>+'BaseData 27b3'!A2543</f>
        <v>2024</v>
      </c>
      <c r="B2647" s="38">
        <f>+'BaseData 27b3'!B2543</f>
        <v>12</v>
      </c>
      <c r="C2647" s="38">
        <f>+'BaseData 27b3'!C2543</f>
        <v>2025</v>
      </c>
      <c r="D2647" s="38" t="str">
        <f>+INDEX(names!$B$2:$B$28,MATCH('BaseData 27b3'!D2543,names!$A$2:$A$28,0))</f>
        <v>Calleguas</v>
      </c>
      <c r="E2647" s="38" t="str">
        <f>+'BaseData 27b3'!E2543</f>
        <v>BASIC</v>
      </c>
      <c r="F2647" s="38" t="str">
        <f>+'BaseData 27b3'!F2543</f>
        <v>TR</v>
      </c>
      <c r="G2647" s="38">
        <f>+'BaseData 27b3'!G2543</f>
        <v>7002.9161472527467</v>
      </c>
    </row>
    <row r="2648" spans="1:7" x14ac:dyDescent="0.25">
      <c r="A2648" s="38">
        <f>+'BaseData 27b3'!A2544</f>
        <v>2024</v>
      </c>
      <c r="B2648" s="38">
        <f>+'BaseData 27b3'!B2544</f>
        <v>12</v>
      </c>
      <c r="C2648" s="38">
        <f>+'BaseData 27b3'!C2544</f>
        <v>2025</v>
      </c>
      <c r="D2648" s="38" t="str">
        <f>+INDEX(names!$B$2:$B$28,MATCH('BaseData 27b3'!D2544,names!$A$2:$A$28,0))</f>
        <v>Calleguas</v>
      </c>
      <c r="E2648" s="38" t="str">
        <f>+'BaseData 27b3'!E2544</f>
        <v>LNG</v>
      </c>
      <c r="F2648" s="38" t="str">
        <f>+'BaseData 27b3'!F2544</f>
        <v>TR</v>
      </c>
      <c r="G2648" s="38">
        <f>+'BaseData 27b3'!G2544</f>
        <v>0</v>
      </c>
    </row>
    <row r="2649" spans="1:7" x14ac:dyDescent="0.25">
      <c r="A2649" s="38">
        <f>+'BaseData 27b3'!A2545</f>
        <v>2024</v>
      </c>
      <c r="B2649" s="38">
        <f>+'BaseData 27b3'!B2545</f>
        <v>12</v>
      </c>
      <c r="C2649" s="38">
        <f>+'BaseData 27b3'!C2545</f>
        <v>2025</v>
      </c>
      <c r="D2649" s="38" t="str">
        <f>+INDEX(names!$B$2:$B$28,MATCH('BaseData 27b3'!D2545,names!$A$2:$A$28,0))</f>
        <v>Central Basin</v>
      </c>
      <c r="E2649" s="38" t="str">
        <f>+'BaseData 27b3'!E2545</f>
        <v>BASIC</v>
      </c>
      <c r="F2649" s="38" t="str">
        <f>+'BaseData 27b3'!F2545</f>
        <v>TR</v>
      </c>
      <c r="G2649" s="38">
        <f>+'BaseData 27b3'!G2545</f>
        <v>1561.7462723076926</v>
      </c>
    </row>
    <row r="2650" spans="1:7" x14ac:dyDescent="0.25">
      <c r="A2650" s="38">
        <f>+'BaseData 27b3'!A2546</f>
        <v>2024</v>
      </c>
      <c r="B2650" s="38">
        <f>+'BaseData 27b3'!B2546</f>
        <v>12</v>
      </c>
      <c r="C2650" s="38">
        <f>+'BaseData 27b3'!C2546</f>
        <v>2025</v>
      </c>
      <c r="D2650" s="38" t="str">
        <f>+INDEX(names!$B$2:$B$28,MATCH('BaseData 27b3'!D2546,names!$A$2:$A$28,0))</f>
        <v>Central Basin</v>
      </c>
      <c r="E2650" s="38" t="str">
        <f>+'BaseData 27b3'!E2546</f>
        <v>BASIC</v>
      </c>
      <c r="F2650" s="38" t="str">
        <f>+'BaseData 27b3'!F2546</f>
        <v>UT</v>
      </c>
      <c r="G2650" s="38">
        <f>+'BaseData 27b3'!G2546</f>
        <v>5967.9643776923094</v>
      </c>
    </row>
    <row r="2651" spans="1:7" x14ac:dyDescent="0.25">
      <c r="A2651" s="38">
        <f>+'BaseData 27b3'!A2547</f>
        <v>2024</v>
      </c>
      <c r="B2651" s="38">
        <f>+'BaseData 27b3'!B2547</f>
        <v>12</v>
      </c>
      <c r="C2651" s="38">
        <f>+'BaseData 27b3'!C2547</f>
        <v>2025</v>
      </c>
      <c r="D2651" s="38" t="str">
        <f>+INDEX(names!$B$2:$B$28,MATCH('BaseData 27b3'!D2547,names!$A$2:$A$28,0))</f>
        <v>Central Basin</v>
      </c>
      <c r="E2651" s="38" t="str">
        <f>+'BaseData 27b3'!E2547</f>
        <v>LNG</v>
      </c>
      <c r="F2651" s="38" t="str">
        <f>+'BaseData 27b3'!F2547</f>
        <v>UT</v>
      </c>
      <c r="G2651" s="38">
        <f>+'BaseData 27b3'!G2547</f>
        <v>1996.6650000000002</v>
      </c>
    </row>
    <row r="2652" spans="1:7" x14ac:dyDescent="0.25">
      <c r="A2652" s="38">
        <f>+'BaseData 27b3'!A2548</f>
        <v>2024</v>
      </c>
      <c r="B2652" s="38">
        <f>+'BaseData 27b3'!B2548</f>
        <v>12</v>
      </c>
      <c r="C2652" s="38">
        <f>+'BaseData 27b3'!C2548</f>
        <v>2025</v>
      </c>
      <c r="D2652" s="38" t="str">
        <f>+INDEX(names!$B$2:$B$28,MATCH('BaseData 27b3'!D2548,names!$A$2:$A$28,0))</f>
        <v>Eastern</v>
      </c>
      <c r="E2652" s="38" t="str">
        <f>+'BaseData 27b3'!E2548</f>
        <v>BASIC</v>
      </c>
      <c r="F2652" s="38" t="str">
        <f>+'BaseData 27b3'!F2548</f>
        <v>TR</v>
      </c>
      <c r="G2652" s="38">
        <f>+'BaseData 27b3'!G2548</f>
        <v>4510.5078997802211</v>
      </c>
    </row>
    <row r="2653" spans="1:7" x14ac:dyDescent="0.25">
      <c r="A2653" s="38">
        <f>+'BaseData 27b3'!A2549</f>
        <v>2024</v>
      </c>
      <c r="B2653" s="38">
        <f>+'BaseData 27b3'!B2549</f>
        <v>12</v>
      </c>
      <c r="C2653" s="38">
        <f>+'BaseData 27b3'!C2549</f>
        <v>2025</v>
      </c>
      <c r="D2653" s="38" t="str">
        <f>+INDEX(names!$B$2:$B$28,MATCH('BaseData 27b3'!D2549,names!$A$2:$A$28,0))</f>
        <v>Eastern</v>
      </c>
      <c r="E2653" s="38" t="str">
        <f>+'BaseData 27b3'!E2549</f>
        <v>BASIC</v>
      </c>
      <c r="F2653" s="38" t="str">
        <f>+'BaseData 27b3'!F2549</f>
        <v>UT</v>
      </c>
      <c r="G2653" s="38">
        <f>+'BaseData 27b3'!G2549</f>
        <v>2765.0231393406593</v>
      </c>
    </row>
    <row r="2654" spans="1:7" x14ac:dyDescent="0.25">
      <c r="A2654" s="38">
        <f>+'BaseData 27b3'!A2550</f>
        <v>2024</v>
      </c>
      <c r="B2654" s="38">
        <f>+'BaseData 27b3'!B2550</f>
        <v>12</v>
      </c>
      <c r="C2654" s="38">
        <f>+'BaseData 27b3'!C2550</f>
        <v>2025</v>
      </c>
      <c r="D2654" s="38" t="str">
        <f>+INDEX(names!$B$2:$B$28,MATCH('BaseData 27b3'!D2550,names!$A$2:$A$28,0))</f>
        <v>Eastern</v>
      </c>
      <c r="E2654" s="38" t="str">
        <f>+'BaseData 27b3'!E2550</f>
        <v>LNG</v>
      </c>
      <c r="F2654" s="38" t="str">
        <f>+'BaseData 27b3'!F2550</f>
        <v>UT</v>
      </c>
      <c r="G2654" s="38">
        <f>+'BaseData 27b3'!G2550</f>
        <v>798</v>
      </c>
    </row>
    <row r="2655" spans="1:7" x14ac:dyDescent="0.25">
      <c r="A2655" s="38">
        <f>+'BaseData 27b3'!A2551</f>
        <v>2024</v>
      </c>
      <c r="B2655" s="38">
        <f>+'BaseData 27b3'!B2551</f>
        <v>12</v>
      </c>
      <c r="C2655" s="38">
        <f>+'BaseData 27b3'!C2551</f>
        <v>2025</v>
      </c>
      <c r="D2655" s="38" t="str">
        <f>+INDEX(names!$B$2:$B$28,MATCH('BaseData 27b3'!D2551,names!$A$2:$A$28,0))</f>
        <v>Foothill</v>
      </c>
      <c r="E2655" s="38" t="str">
        <f>+'BaseData 27b3'!E2551</f>
        <v>BASIC</v>
      </c>
      <c r="F2655" s="38" t="str">
        <f>+'BaseData 27b3'!F2551</f>
        <v>TR</v>
      </c>
      <c r="G2655" s="38">
        <f>+'BaseData 27b3'!G2551</f>
        <v>570.70935999999983</v>
      </c>
    </row>
    <row r="2656" spans="1:7" x14ac:dyDescent="0.25">
      <c r="A2656" s="38">
        <f>+'BaseData 27b3'!A2552</f>
        <v>2024</v>
      </c>
      <c r="B2656" s="38">
        <f>+'BaseData 27b3'!B2552</f>
        <v>12</v>
      </c>
      <c r="C2656" s="38">
        <f>+'BaseData 27b3'!C2552</f>
        <v>2025</v>
      </c>
      <c r="D2656" s="38" t="str">
        <f>+INDEX(names!$B$2:$B$28,MATCH('BaseData 27b3'!D2552,names!$A$2:$A$28,0))</f>
        <v>Foothill</v>
      </c>
      <c r="E2656" s="38" t="str">
        <f>+'BaseData 27b3'!E2552</f>
        <v>LNG</v>
      </c>
      <c r="F2656" s="38" t="str">
        <f>+'BaseData 27b3'!F2552</f>
        <v>TR</v>
      </c>
      <c r="G2656" s="38">
        <f>+'BaseData 27b3'!G2552</f>
        <v>0</v>
      </c>
    </row>
    <row r="2657" spans="1:7" x14ac:dyDescent="0.25">
      <c r="A2657" s="38">
        <f>+'BaseData 27b3'!A2553</f>
        <v>2024</v>
      </c>
      <c r="B2657" s="38">
        <f>+'BaseData 27b3'!B2553</f>
        <v>12</v>
      </c>
      <c r="C2657" s="38">
        <f>+'BaseData 27b3'!C2553</f>
        <v>2025</v>
      </c>
      <c r="D2657" s="38" t="str">
        <f>+INDEX(names!$B$2:$B$28,MATCH('BaseData 27b3'!D2553,names!$A$2:$A$28,0))</f>
        <v>Fullerton</v>
      </c>
      <c r="E2657" s="38" t="str">
        <f>+'BaseData 27b3'!E2553</f>
        <v>BASIC</v>
      </c>
      <c r="F2657" s="38" t="str">
        <f>+'BaseData 27b3'!F2553</f>
        <v>TR</v>
      </c>
      <c r="G2657" s="38">
        <f>+'BaseData 27b3'!G2553</f>
        <v>553.33071692307692</v>
      </c>
    </row>
    <row r="2658" spans="1:7" x14ac:dyDescent="0.25">
      <c r="A2658" s="38">
        <f>+'BaseData 27b3'!A2554</f>
        <v>2024</v>
      </c>
      <c r="B2658" s="38">
        <f>+'BaseData 27b3'!B2554</f>
        <v>12</v>
      </c>
      <c r="C2658" s="38">
        <f>+'BaseData 27b3'!C2554</f>
        <v>2025</v>
      </c>
      <c r="D2658" s="38" t="str">
        <f>+INDEX(names!$B$2:$B$28,MATCH('BaseData 27b3'!D2554,names!$A$2:$A$28,0))</f>
        <v>Glendale</v>
      </c>
      <c r="E2658" s="38" t="str">
        <f>+'BaseData 27b3'!E2554</f>
        <v>BASIC</v>
      </c>
      <c r="F2658" s="38" t="str">
        <f>+'BaseData 27b3'!F2554</f>
        <v>TR</v>
      </c>
      <c r="G2658" s="38">
        <f>+'BaseData 27b3'!G2554</f>
        <v>1090.9644824175825</v>
      </c>
    </row>
    <row r="2659" spans="1:7" x14ac:dyDescent="0.25">
      <c r="A2659" s="38">
        <f>+'BaseData 27b3'!A2555</f>
        <v>2024</v>
      </c>
      <c r="B2659" s="38">
        <f>+'BaseData 27b3'!B2555</f>
        <v>12</v>
      </c>
      <c r="C2659" s="38">
        <f>+'BaseData 27b3'!C2555</f>
        <v>2025</v>
      </c>
      <c r="D2659" s="38" t="str">
        <f>+INDEX(names!$B$2:$B$28,MATCH('BaseData 27b3'!D2555,names!$A$2:$A$28,0))</f>
        <v>Inland Empire</v>
      </c>
      <c r="E2659" s="38" t="str">
        <f>+'BaseData 27b3'!E2555</f>
        <v>BASIC</v>
      </c>
      <c r="F2659" s="38" t="str">
        <f>+'BaseData 27b3'!F2555</f>
        <v>UT</v>
      </c>
      <c r="G2659" s="38">
        <f>+'BaseData 27b3'!G2555</f>
        <v>2840.0907516483508</v>
      </c>
    </row>
    <row r="2660" spans="1:7" x14ac:dyDescent="0.25">
      <c r="A2660" s="38">
        <f>+'BaseData 27b3'!A2556</f>
        <v>2024</v>
      </c>
      <c r="B2660" s="38">
        <f>+'BaseData 27b3'!B2556</f>
        <v>12</v>
      </c>
      <c r="C2660" s="38">
        <f>+'BaseData 27b3'!C2556</f>
        <v>2025</v>
      </c>
      <c r="D2660" s="38" t="str">
        <f>+INDEX(names!$B$2:$B$28,MATCH('BaseData 27b3'!D2556,names!$A$2:$A$28,0))</f>
        <v>Inland Empire</v>
      </c>
      <c r="E2660" s="38" t="str">
        <f>+'BaseData 27b3'!E2556</f>
        <v>LNG</v>
      </c>
      <c r="F2660" s="38" t="str">
        <f>+'BaseData 27b3'!F2556</f>
        <v>UT</v>
      </c>
      <c r="G2660" s="38">
        <f>+'BaseData 27b3'!G2556</f>
        <v>0</v>
      </c>
    </row>
    <row r="2661" spans="1:7" x14ac:dyDescent="0.25">
      <c r="A2661" s="38">
        <f>+'BaseData 27b3'!A2557</f>
        <v>2024</v>
      </c>
      <c r="B2661" s="38">
        <f>+'BaseData 27b3'!B2557</f>
        <v>12</v>
      </c>
      <c r="C2661" s="38">
        <f>+'BaseData 27b3'!C2557</f>
        <v>2025</v>
      </c>
      <c r="D2661" s="38" t="str">
        <f>+INDEX(names!$B$2:$B$28,MATCH('BaseData 27b3'!D2557,names!$A$2:$A$28,0))</f>
        <v>Los Angeles</v>
      </c>
      <c r="E2661" s="38" t="str">
        <f>+'BaseData 27b3'!E2557</f>
        <v>BASIC</v>
      </c>
      <c r="F2661" s="38" t="str">
        <f>+'BaseData 27b3'!F2557</f>
        <v>UT</v>
      </c>
      <c r="G2661" s="38">
        <f>+'BaseData 27b3'!G2557</f>
        <v>16707.267052747262</v>
      </c>
    </row>
    <row r="2662" spans="1:7" x14ac:dyDescent="0.25">
      <c r="A2662" s="38">
        <f>+'BaseData 27b3'!A2558</f>
        <v>2024</v>
      </c>
      <c r="B2662" s="38">
        <f>+'BaseData 27b3'!B2558</f>
        <v>12</v>
      </c>
      <c r="C2662" s="38">
        <f>+'BaseData 27b3'!C2558</f>
        <v>2025</v>
      </c>
      <c r="D2662" s="38" t="str">
        <f>+INDEX(names!$B$2:$B$28,MATCH('BaseData 27b3'!D2558,names!$A$2:$A$28,0))</f>
        <v>Los Angeles</v>
      </c>
      <c r="E2662" s="38" t="str">
        <f>+'BaseData 27b3'!E2558</f>
        <v>BASIC</v>
      </c>
      <c r="F2662" s="38" t="str">
        <f>+'BaseData 27b3'!F2558</f>
        <v>TR</v>
      </c>
      <c r="G2662" s="38">
        <f>+'BaseData 27b3'!G2558</f>
        <v>2747.7724999999978</v>
      </c>
    </row>
    <row r="2663" spans="1:7" x14ac:dyDescent="0.25">
      <c r="A2663" s="38">
        <f>+'BaseData 27b3'!A2559</f>
        <v>2024</v>
      </c>
      <c r="B2663" s="38">
        <f>+'BaseData 27b3'!B2559</f>
        <v>12</v>
      </c>
      <c r="C2663" s="38">
        <f>+'BaseData 27b3'!C2559</f>
        <v>2025</v>
      </c>
      <c r="D2663" s="38" t="str">
        <f>+INDEX(names!$B$2:$B$28,MATCH('BaseData 27b3'!D2559,names!$A$2:$A$28,0))</f>
        <v>Las Virgenes</v>
      </c>
      <c r="E2663" s="38" t="str">
        <f>+'BaseData 27b3'!E2559</f>
        <v>BASIC</v>
      </c>
      <c r="F2663" s="38" t="str">
        <f>+'BaseData 27b3'!F2559</f>
        <v>TR</v>
      </c>
      <c r="G2663" s="38">
        <f>+'BaseData 27b3'!G2559</f>
        <v>1397.9525937362632</v>
      </c>
    </row>
    <row r="2664" spans="1:7" x14ac:dyDescent="0.25">
      <c r="A2664" s="38">
        <f>+'BaseData 27b3'!A2560</f>
        <v>2024</v>
      </c>
      <c r="B2664" s="38">
        <f>+'BaseData 27b3'!B2560</f>
        <v>12</v>
      </c>
      <c r="C2664" s="38">
        <f>+'BaseData 27b3'!C2560</f>
        <v>2025</v>
      </c>
      <c r="D2664" s="38" t="str">
        <f>+INDEX(names!$B$2:$B$28,MATCH('BaseData 27b3'!D2560,names!$A$2:$A$28,0))</f>
        <v>Long Beach</v>
      </c>
      <c r="E2664" s="38" t="str">
        <f>+'BaseData 27b3'!E2560</f>
        <v>BASIC</v>
      </c>
      <c r="F2664" s="38" t="str">
        <f>+'BaseData 27b3'!F2560</f>
        <v>TR</v>
      </c>
      <c r="G2664" s="38">
        <f>+'BaseData 27b3'!G2560</f>
        <v>2462.6917276923073</v>
      </c>
    </row>
    <row r="2665" spans="1:7" x14ac:dyDescent="0.25">
      <c r="A2665" s="38">
        <f>+'BaseData 27b3'!A2561</f>
        <v>2024</v>
      </c>
      <c r="B2665" s="38">
        <f>+'BaseData 27b3'!B2561</f>
        <v>12</v>
      </c>
      <c r="C2665" s="38">
        <f>+'BaseData 27b3'!C2561</f>
        <v>2025</v>
      </c>
      <c r="D2665" s="38" t="str">
        <f>+INDEX(names!$B$2:$B$28,MATCH('BaseData 27b3'!D2561,names!$A$2:$A$28,0))</f>
        <v>MWDOC</v>
      </c>
      <c r="E2665" s="38" t="str">
        <f>+'BaseData 27b3'!E2561</f>
        <v>BASIC</v>
      </c>
      <c r="F2665" s="38" t="str">
        <f>+'BaseData 27b3'!F2561</f>
        <v>TR</v>
      </c>
      <c r="G2665" s="38">
        <f>+'BaseData 27b3'!G2561</f>
        <v>5500.5500538461547</v>
      </c>
    </row>
    <row r="2666" spans="1:7" x14ac:dyDescent="0.25">
      <c r="A2666" s="38">
        <f>+'BaseData 27b3'!A2562</f>
        <v>2024</v>
      </c>
      <c r="B2666" s="38">
        <f>+'BaseData 27b3'!B2562</f>
        <v>12</v>
      </c>
      <c r="C2666" s="38">
        <f>+'BaseData 27b3'!C2562</f>
        <v>2025</v>
      </c>
      <c r="D2666" s="38" t="str">
        <f>+INDEX(names!$B$2:$B$28,MATCH('BaseData 27b3'!D2562,names!$A$2:$A$28,0))</f>
        <v>MWDOC</v>
      </c>
      <c r="E2666" s="38" t="str">
        <f>+'BaseData 27b3'!E2562</f>
        <v>BASIC</v>
      </c>
      <c r="F2666" s="38" t="str">
        <f>+'BaseData 27b3'!F2562</f>
        <v>UT</v>
      </c>
      <c r="G2666" s="38">
        <f>+'BaseData 27b3'!G2562</f>
        <v>2869.5737107692316</v>
      </c>
    </row>
    <row r="2667" spans="1:7" x14ac:dyDescent="0.25">
      <c r="A2667" s="38">
        <f>+'BaseData 27b3'!A2563</f>
        <v>2024</v>
      </c>
      <c r="B2667" s="38">
        <f>+'BaseData 27b3'!B2563</f>
        <v>12</v>
      </c>
      <c r="C2667" s="38">
        <f>+'BaseData 27b3'!C2563</f>
        <v>2025</v>
      </c>
      <c r="D2667" s="38" t="str">
        <f>+INDEX(names!$B$2:$B$28,MATCH('BaseData 27b3'!D2563,names!$A$2:$A$28,0))</f>
        <v>MWDOC</v>
      </c>
      <c r="E2667" s="38" t="str">
        <f>+'BaseData 27b3'!E2563</f>
        <v>LNG</v>
      </c>
      <c r="F2667" s="38" t="str">
        <f>+'BaseData 27b3'!F2563</f>
        <v>UT</v>
      </c>
      <c r="G2667" s="38">
        <f>+'BaseData 27b3'!G2563</f>
        <v>0</v>
      </c>
    </row>
    <row r="2668" spans="1:7" x14ac:dyDescent="0.25">
      <c r="A2668" s="38">
        <f>+'BaseData 27b3'!A2564</f>
        <v>2024</v>
      </c>
      <c r="B2668" s="38">
        <f>+'BaseData 27b3'!B2564</f>
        <v>12</v>
      </c>
      <c r="C2668" s="38">
        <f>+'BaseData 27b3'!C2564</f>
        <v>2025</v>
      </c>
      <c r="D2668" s="38" t="str">
        <f>+INDEX(names!$B$2:$B$28,MATCH('BaseData 27b3'!D2564,names!$A$2:$A$28,0))</f>
        <v>Pasadena</v>
      </c>
      <c r="E2668" s="38" t="str">
        <f>+'BaseData 27b3'!E2564</f>
        <v>BASIC</v>
      </c>
      <c r="F2668" s="38" t="str">
        <f>+'BaseData 27b3'!F2564</f>
        <v>TR</v>
      </c>
      <c r="G2668" s="38">
        <f>+'BaseData 27b3'!G2564</f>
        <v>1347.7141131868134</v>
      </c>
    </row>
    <row r="2669" spans="1:7" x14ac:dyDescent="0.25">
      <c r="A2669" s="38">
        <f>+'BaseData 27b3'!A2565</f>
        <v>2024</v>
      </c>
      <c r="B2669" s="38">
        <f>+'BaseData 27b3'!B2565</f>
        <v>12</v>
      </c>
      <c r="C2669" s="38">
        <f>+'BaseData 27b3'!C2565</f>
        <v>2025</v>
      </c>
      <c r="D2669" s="38" t="str">
        <f>+INDEX(names!$B$2:$B$28,MATCH('BaseData 27b3'!D2565,names!$A$2:$A$28,0))</f>
        <v>San Fernando</v>
      </c>
      <c r="E2669" s="38" t="str">
        <f>+'BaseData 27b3'!E2565</f>
        <v>BASIC</v>
      </c>
      <c r="F2669" s="38" t="str">
        <f>+'BaseData 27b3'!F2565</f>
        <v>TR</v>
      </c>
      <c r="G2669" s="38">
        <f>+'BaseData 27b3'!G2565</f>
        <v>149.02700813186814</v>
      </c>
    </row>
    <row r="2670" spans="1:7" x14ac:dyDescent="0.25">
      <c r="A2670" s="38">
        <f>+'BaseData 27b3'!A2566</f>
        <v>2024</v>
      </c>
      <c r="B2670" s="38">
        <f>+'BaseData 27b3'!B2566</f>
        <v>12</v>
      </c>
      <c r="C2670" s="38">
        <f>+'BaseData 27b3'!C2566</f>
        <v>2025</v>
      </c>
      <c r="D2670" s="38" t="str">
        <f>+INDEX(names!$B$2:$B$28,MATCH('BaseData 27b3'!D2566,names!$A$2:$A$28,0))</f>
        <v>San Marino</v>
      </c>
      <c r="E2670" s="38" t="str">
        <f>+'BaseData 27b3'!E2566</f>
        <v>BASIC</v>
      </c>
      <c r="F2670" s="38" t="str">
        <f>+'BaseData 27b3'!F2566</f>
        <v>TR</v>
      </c>
      <c r="G2670" s="38">
        <f>+'BaseData 27b3'!G2566</f>
        <v>26.578529670329676</v>
      </c>
    </row>
    <row r="2671" spans="1:7" x14ac:dyDescent="0.25">
      <c r="A2671" s="38">
        <f>+'BaseData 27b3'!A2567</f>
        <v>2024</v>
      </c>
      <c r="B2671" s="38">
        <f>+'BaseData 27b3'!B2567</f>
        <v>12</v>
      </c>
      <c r="C2671" s="38">
        <f>+'BaseData 27b3'!C2567</f>
        <v>2025</v>
      </c>
      <c r="D2671" s="38" t="str">
        <f>+INDEX(names!$B$2:$B$28,MATCH('BaseData 27b3'!D2567,names!$A$2:$A$28,0))</f>
        <v>Santa Ana</v>
      </c>
      <c r="E2671" s="38" t="str">
        <f>+'BaseData 27b3'!E2567</f>
        <v>BASIC</v>
      </c>
      <c r="F2671" s="38" t="str">
        <f>+'BaseData 27b3'!F2567</f>
        <v>TR</v>
      </c>
      <c r="G2671" s="38">
        <f>+'BaseData 27b3'!G2567</f>
        <v>1.7054307692307689</v>
      </c>
    </row>
    <row r="2672" spans="1:7" x14ac:dyDescent="0.25">
      <c r="A2672" s="38">
        <f>+'BaseData 27b3'!A2568</f>
        <v>2024</v>
      </c>
      <c r="B2672" s="38">
        <f>+'BaseData 27b3'!B2568</f>
        <v>12</v>
      </c>
      <c r="C2672" s="38">
        <f>+'BaseData 27b3'!C2568</f>
        <v>2025</v>
      </c>
      <c r="D2672" s="38" t="str">
        <f>+INDEX(names!$B$2:$B$28,MATCH('BaseData 27b3'!D2568,names!$A$2:$A$28,0))</f>
        <v>Santa Monica</v>
      </c>
      <c r="E2672" s="38" t="str">
        <f>+'BaseData 27b3'!E2568</f>
        <v>BASIC</v>
      </c>
      <c r="F2672" s="38" t="str">
        <f>+'BaseData 27b3'!F2568</f>
        <v>TR</v>
      </c>
      <c r="G2672" s="38">
        <f>+'BaseData 27b3'!G2568</f>
        <v>193.83393813186814</v>
      </c>
    </row>
    <row r="2673" spans="1:7" x14ac:dyDescent="0.25">
      <c r="A2673" s="38">
        <f>+'BaseData 27b3'!A2569</f>
        <v>2024</v>
      </c>
      <c r="B2673" s="38">
        <f>+'BaseData 27b3'!B2569</f>
        <v>12</v>
      </c>
      <c r="C2673" s="38">
        <f>+'BaseData 27b3'!C2569</f>
        <v>2025</v>
      </c>
      <c r="D2673" s="38" t="str">
        <f>+INDEX(names!$B$2:$B$28,MATCH('BaseData 27b3'!D2569,names!$A$2:$A$28,0))</f>
        <v>San Diego</v>
      </c>
      <c r="E2673" s="38" t="str">
        <f>+'BaseData 27b3'!E2569</f>
        <v>BASIC</v>
      </c>
      <c r="F2673" s="38" t="str">
        <f>+'BaseData 27b3'!F2569</f>
        <v>TR</v>
      </c>
      <c r="G2673" s="38">
        <f>+'BaseData 27b3'!G2569</f>
        <v>2727.2040728571424</v>
      </c>
    </row>
    <row r="2674" spans="1:7" x14ac:dyDescent="0.25">
      <c r="A2674" s="38">
        <f>+'BaseData 27b3'!A2570</f>
        <v>2024</v>
      </c>
      <c r="B2674" s="38">
        <f>+'BaseData 27b3'!B2570</f>
        <v>12</v>
      </c>
      <c r="C2674" s="38">
        <f>+'BaseData 27b3'!C2570</f>
        <v>2025</v>
      </c>
      <c r="D2674" s="38" t="str">
        <f>+INDEX(names!$B$2:$B$28,MATCH('BaseData 27b3'!D2570,names!$A$2:$A$28,0))</f>
        <v>San Diego</v>
      </c>
      <c r="E2674" s="38" t="str">
        <f>+'BaseData 27b3'!E2570</f>
        <v>BASIC</v>
      </c>
      <c r="F2674" s="38" t="str">
        <f>+'BaseData 27b3'!F2570</f>
        <v>UT</v>
      </c>
      <c r="G2674" s="38">
        <f>+'BaseData 27b3'!G2570</f>
        <v>26120.455375384623</v>
      </c>
    </row>
    <row r="2675" spans="1:7" x14ac:dyDescent="0.25">
      <c r="A2675" s="38">
        <f>+'BaseData 27b3'!A2571</f>
        <v>2024</v>
      </c>
      <c r="B2675" s="38">
        <f>+'BaseData 27b3'!B2571</f>
        <v>12</v>
      </c>
      <c r="C2675" s="38">
        <f>+'BaseData 27b3'!C2571</f>
        <v>2025</v>
      </c>
      <c r="D2675" s="38" t="str">
        <f>+INDEX(names!$B$2:$B$28,MATCH('BaseData 27b3'!D2571,names!$A$2:$A$28,0))</f>
        <v>Three Valleys</v>
      </c>
      <c r="E2675" s="38" t="str">
        <f>+'BaseData 27b3'!E2571</f>
        <v>BASIC</v>
      </c>
      <c r="F2675" s="38" t="str">
        <f>+'BaseData 27b3'!F2571</f>
        <v>TR</v>
      </c>
      <c r="G2675" s="38">
        <f>+'BaseData 27b3'!G2571</f>
        <v>2015.3317992307693</v>
      </c>
    </row>
    <row r="2676" spans="1:7" x14ac:dyDescent="0.25">
      <c r="A2676" s="38">
        <f>+'BaseData 27b3'!A2572</f>
        <v>2024</v>
      </c>
      <c r="B2676" s="38">
        <f>+'BaseData 27b3'!B2572</f>
        <v>12</v>
      </c>
      <c r="C2676" s="38">
        <f>+'BaseData 27b3'!C2572</f>
        <v>2025</v>
      </c>
      <c r="D2676" s="38" t="str">
        <f>+INDEX(names!$B$2:$B$28,MATCH('BaseData 27b3'!D2572,names!$A$2:$A$28,0))</f>
        <v>Three Valleys</v>
      </c>
      <c r="E2676" s="38" t="str">
        <f>+'BaseData 27b3'!E2572</f>
        <v>BASIC</v>
      </c>
      <c r="F2676" s="38" t="str">
        <f>+'BaseData 27b3'!F2572</f>
        <v>UT</v>
      </c>
      <c r="G2676" s="38">
        <f>+'BaseData 27b3'!G2572</f>
        <v>2879.5980273626383</v>
      </c>
    </row>
    <row r="2677" spans="1:7" x14ac:dyDescent="0.25">
      <c r="A2677" s="38">
        <f>+'BaseData 27b3'!A2573</f>
        <v>2024</v>
      </c>
      <c r="B2677" s="38">
        <f>+'BaseData 27b3'!B2573</f>
        <v>12</v>
      </c>
      <c r="C2677" s="38">
        <f>+'BaseData 27b3'!C2573</f>
        <v>2025</v>
      </c>
      <c r="D2677" s="38" t="str">
        <f>+INDEX(names!$B$2:$B$28,MATCH('BaseData 27b3'!D2573,names!$A$2:$A$28,0))</f>
        <v>Three Valleys</v>
      </c>
      <c r="E2677" s="38" t="str">
        <f>+'BaseData 27b3'!E2573</f>
        <v>LNG</v>
      </c>
      <c r="F2677" s="38" t="str">
        <f>+'BaseData 27b3'!F2573</f>
        <v>UT</v>
      </c>
      <c r="G2677" s="38">
        <f>+'BaseData 27b3'!G2573</f>
        <v>1351.2599999999979</v>
      </c>
    </row>
    <row r="2678" spans="1:7" x14ac:dyDescent="0.25">
      <c r="A2678" s="38">
        <f>+'BaseData 27b3'!A2574</f>
        <v>2024</v>
      </c>
      <c r="B2678" s="38">
        <f>+'BaseData 27b3'!B2574</f>
        <v>12</v>
      </c>
      <c r="C2678" s="38">
        <f>+'BaseData 27b3'!C2574</f>
        <v>2025</v>
      </c>
      <c r="D2678" s="38" t="str">
        <f>+INDEX(names!$B$2:$B$28,MATCH('BaseData 27b3'!D2574,names!$A$2:$A$28,0))</f>
        <v>Torrance</v>
      </c>
      <c r="E2678" s="38" t="str">
        <f>+'BaseData 27b3'!E2574</f>
        <v>BASIC</v>
      </c>
      <c r="F2678" s="38" t="str">
        <f>+'BaseData 27b3'!F2574</f>
        <v>TR</v>
      </c>
      <c r="G2678" s="38">
        <f>+'BaseData 27b3'!G2574</f>
        <v>1087.8115551648352</v>
      </c>
    </row>
    <row r="2679" spans="1:7" x14ac:dyDescent="0.25">
      <c r="A2679" s="38">
        <f>+'BaseData 27b3'!A2575</f>
        <v>2024</v>
      </c>
      <c r="B2679" s="38">
        <f>+'BaseData 27b3'!B2575</f>
        <v>12</v>
      </c>
      <c r="C2679" s="38">
        <f>+'BaseData 27b3'!C2575</f>
        <v>2025</v>
      </c>
      <c r="D2679" s="38" t="str">
        <f>+INDEX(names!$B$2:$B$28,MATCH('BaseData 27b3'!D2575,names!$A$2:$A$28,0))</f>
        <v>Upper San Gabriel</v>
      </c>
      <c r="E2679" s="38" t="str">
        <f>+'BaseData 27b3'!E2575</f>
        <v>BASIC</v>
      </c>
      <c r="F2679" s="38" t="str">
        <f>+'BaseData 27b3'!F2575</f>
        <v>TR</v>
      </c>
      <c r="G2679" s="38">
        <f>+'BaseData 27b3'!G2575</f>
        <v>95.734574505494507</v>
      </c>
    </row>
    <row r="2680" spans="1:7" x14ac:dyDescent="0.25">
      <c r="A2680" s="38">
        <f>+'BaseData 27b3'!A2576</f>
        <v>2024</v>
      </c>
      <c r="B2680" s="38">
        <f>+'BaseData 27b3'!B2576</f>
        <v>12</v>
      </c>
      <c r="C2680" s="38">
        <f>+'BaseData 27b3'!C2576</f>
        <v>2025</v>
      </c>
      <c r="D2680" s="38" t="str">
        <f>+INDEX(names!$B$2:$B$28,MATCH('BaseData 27b3'!D2576,names!$A$2:$A$28,0))</f>
        <v>Upper San Gabriel</v>
      </c>
      <c r="E2680" s="38" t="str">
        <f>+'BaseData 27b3'!E2576</f>
        <v>BASIC</v>
      </c>
      <c r="F2680" s="38" t="str">
        <f>+'BaseData 27b3'!F2576</f>
        <v>UT</v>
      </c>
      <c r="G2680" s="38">
        <f>+'BaseData 27b3'!G2576</f>
        <v>2100.6963369230766</v>
      </c>
    </row>
    <row r="2681" spans="1:7" x14ac:dyDescent="0.25">
      <c r="A2681" s="38">
        <f>+'BaseData 27b3'!A2577</f>
        <v>2024</v>
      </c>
      <c r="B2681" s="38">
        <f>+'BaseData 27b3'!B2577</f>
        <v>12</v>
      </c>
      <c r="C2681" s="38">
        <f>+'BaseData 27b3'!C2577</f>
        <v>2025</v>
      </c>
      <c r="D2681" s="38" t="str">
        <f>+INDEX(names!$B$2:$B$28,MATCH('BaseData 27b3'!D2577,names!$A$2:$A$28,0))</f>
        <v>Upper San Gabriel</v>
      </c>
      <c r="E2681" s="38" t="str">
        <f>+'BaseData 27b3'!E2577</f>
        <v>LNG</v>
      </c>
      <c r="F2681" s="38" t="str">
        <f>+'BaseData 27b3'!F2577</f>
        <v>UT</v>
      </c>
      <c r="G2681" s="38">
        <f>+'BaseData 27b3'!G2577</f>
        <v>9685.6199999999972</v>
      </c>
    </row>
    <row r="2682" spans="1:7" x14ac:dyDescent="0.25">
      <c r="A2682" s="38">
        <f>+'BaseData 27b3'!A2578</f>
        <v>2024</v>
      </c>
      <c r="B2682" s="38">
        <f>+'BaseData 27b3'!B2578</f>
        <v>12</v>
      </c>
      <c r="C2682" s="38">
        <f>+'BaseData 27b3'!C2578</f>
        <v>2025</v>
      </c>
      <c r="D2682" s="38" t="str">
        <f>+INDEX(names!$B$2:$B$28,MATCH('BaseData 27b3'!D2578,names!$A$2:$A$28,0))</f>
        <v>West Basin</v>
      </c>
      <c r="E2682" s="38" t="str">
        <f>+'BaseData 27b3'!E2578</f>
        <v>BASIC</v>
      </c>
      <c r="F2682" s="38" t="str">
        <f>+'BaseData 27b3'!F2578</f>
        <v>TR</v>
      </c>
      <c r="G2682" s="38">
        <f>+'BaseData 27b3'!G2578</f>
        <v>8211.7505601098892</v>
      </c>
    </row>
    <row r="2683" spans="1:7" x14ac:dyDescent="0.25">
      <c r="A2683" s="38">
        <f>+'BaseData 27b3'!A2579</f>
        <v>2024</v>
      </c>
      <c r="B2683" s="38">
        <f>+'BaseData 27b3'!B2579</f>
        <v>12</v>
      </c>
      <c r="C2683" s="38">
        <f>+'BaseData 27b3'!C2579</f>
        <v>2025</v>
      </c>
      <c r="D2683" s="38" t="str">
        <f>+INDEX(names!$B$2:$B$28,MATCH('BaseData 27b3'!D2579,names!$A$2:$A$28,0))</f>
        <v>Western</v>
      </c>
      <c r="E2683" s="38" t="str">
        <f>+'BaseData 27b3'!E2579</f>
        <v>BASIC</v>
      </c>
      <c r="F2683" s="38" t="str">
        <f>+'BaseData 27b3'!F2579</f>
        <v>TR</v>
      </c>
      <c r="G2683" s="38">
        <f>+'BaseData 27b3'!G2579</f>
        <v>2166.0281376923067</v>
      </c>
    </row>
    <row r="2684" spans="1:7" x14ac:dyDescent="0.25">
      <c r="A2684" s="38">
        <f>+'BaseData 27b3'!A2580</f>
        <v>2024</v>
      </c>
      <c r="B2684" s="38">
        <f>+'BaseData 27b3'!B2580</f>
        <v>12</v>
      </c>
      <c r="C2684" s="38">
        <f>+'BaseData 27b3'!C2580</f>
        <v>2025</v>
      </c>
      <c r="D2684" s="38" t="str">
        <f>+INDEX(names!$B$2:$B$28,MATCH('BaseData 27b3'!D2580,names!$A$2:$A$28,0))</f>
        <v>Western</v>
      </c>
      <c r="E2684" s="38" t="str">
        <f>+'BaseData 27b3'!E2580</f>
        <v>BASIC</v>
      </c>
      <c r="F2684" s="38" t="str">
        <f>+'BaseData 27b3'!F2580</f>
        <v>UT</v>
      </c>
      <c r="G2684" s="38">
        <f>+'BaseData 27b3'!G2580</f>
        <v>1380.1989730769233</v>
      </c>
    </row>
    <row r="2685" spans="1:7" x14ac:dyDescent="0.25">
      <c r="A2685" s="38">
        <f>+'BaseData 27b3'!A2581</f>
        <v>2024</v>
      </c>
      <c r="B2685" s="38">
        <f>+'BaseData 27b3'!B2581</f>
        <v>12</v>
      </c>
      <c r="C2685" s="38">
        <f>+'BaseData 27b3'!C2581</f>
        <v>2025</v>
      </c>
      <c r="D2685" s="38" t="str">
        <f>+INDEX(names!$B$2:$B$28,MATCH('BaseData 27b3'!D2581,names!$A$2:$A$28,0))</f>
        <v>Western</v>
      </c>
      <c r="E2685" s="38" t="str">
        <f>+'BaseData 27b3'!E2581</f>
        <v>LNG</v>
      </c>
      <c r="F2685" s="38" t="str">
        <f>+'BaseData 27b3'!F2581</f>
        <v>UT</v>
      </c>
      <c r="G2685" s="38">
        <f>+'BaseData 27b3'!G2581</f>
        <v>168.91666666666643</v>
      </c>
    </row>
    <row r="2686" spans="1:7" x14ac:dyDescent="0.25">
      <c r="A2686" s="38">
        <f>+'BaseData 27b3'!A2582</f>
        <v>2025</v>
      </c>
      <c r="B2686" s="38">
        <f>+'BaseData 27b3'!B2582</f>
        <v>1</v>
      </c>
      <c r="C2686" s="38">
        <f>+'BaseData 27b3'!C2582</f>
        <v>2025</v>
      </c>
      <c r="D2686" s="38" t="str">
        <f>+INDEX(names!$B$2:$B$28,MATCH('BaseData 27b3'!D2582,names!$A$2:$A$28,0))</f>
        <v>Anaheim</v>
      </c>
      <c r="E2686" s="38" t="str">
        <f>+'BaseData 27b3'!E2582</f>
        <v>BASIC</v>
      </c>
      <c r="F2686" s="38" t="str">
        <f>+'BaseData 27b3'!F2582</f>
        <v>TR</v>
      </c>
      <c r="G2686" s="38">
        <f>+'BaseData 27b3'!G2582</f>
        <v>229.06953230769244</v>
      </c>
    </row>
    <row r="2687" spans="1:7" x14ac:dyDescent="0.25">
      <c r="A2687" s="38">
        <f>+'BaseData 27b3'!A2583</f>
        <v>2025</v>
      </c>
      <c r="B2687" s="38">
        <f>+'BaseData 27b3'!B2583</f>
        <v>1</v>
      </c>
      <c r="C2687" s="38">
        <f>+'BaseData 27b3'!C2583</f>
        <v>2025</v>
      </c>
      <c r="D2687" s="38" t="str">
        <f>+INDEX(names!$B$2:$B$28,MATCH('BaseData 27b3'!D2583,names!$A$2:$A$28,0))</f>
        <v>Anaheim</v>
      </c>
      <c r="E2687" s="38" t="str">
        <f>+'BaseData 27b3'!E2583</f>
        <v>BASIC</v>
      </c>
      <c r="F2687" s="38" t="str">
        <f>+'BaseData 27b3'!F2583</f>
        <v>UT</v>
      </c>
      <c r="G2687" s="38">
        <f>+'BaseData 27b3'!G2583</f>
        <v>1340.655446153846</v>
      </c>
    </row>
    <row r="2688" spans="1:7" x14ac:dyDescent="0.25">
      <c r="A2688" s="38">
        <f>+'BaseData 27b3'!A2584</f>
        <v>2025</v>
      </c>
      <c r="B2688" s="38">
        <f>+'BaseData 27b3'!B2584</f>
        <v>1</v>
      </c>
      <c r="C2688" s="38">
        <f>+'BaseData 27b3'!C2584</f>
        <v>2025</v>
      </c>
      <c r="D2688" s="38" t="str">
        <f>+INDEX(names!$B$2:$B$28,MATCH('BaseData 27b3'!D2584,names!$A$2:$A$28,0))</f>
        <v>Beverly Hills</v>
      </c>
      <c r="E2688" s="38" t="str">
        <f>+'BaseData 27b3'!E2584</f>
        <v>BASIC</v>
      </c>
      <c r="F2688" s="38" t="str">
        <f>+'BaseData 27b3'!F2584</f>
        <v>TR</v>
      </c>
      <c r="G2688" s="38">
        <f>+'BaseData 27b3'!G2584</f>
        <v>736.97301538461568</v>
      </c>
    </row>
    <row r="2689" spans="1:7" x14ac:dyDescent="0.25">
      <c r="A2689" s="38">
        <f>+'BaseData 27b3'!A2585</f>
        <v>2025</v>
      </c>
      <c r="B2689" s="38">
        <f>+'BaseData 27b3'!B2585</f>
        <v>1</v>
      </c>
      <c r="C2689" s="38">
        <f>+'BaseData 27b3'!C2585</f>
        <v>2025</v>
      </c>
      <c r="D2689" s="38" t="str">
        <f>+INDEX(names!$B$2:$B$28,MATCH('BaseData 27b3'!D2585,names!$A$2:$A$28,0))</f>
        <v>Burbank</v>
      </c>
      <c r="E2689" s="38" t="str">
        <f>+'BaseData 27b3'!E2585</f>
        <v>BASIC</v>
      </c>
      <c r="F2689" s="38" t="str">
        <f>+'BaseData 27b3'!F2585</f>
        <v>TR</v>
      </c>
      <c r="G2689" s="38">
        <f>+'BaseData 27b3'!G2585</f>
        <v>353.40037999999998</v>
      </c>
    </row>
    <row r="2690" spans="1:7" x14ac:dyDescent="0.25">
      <c r="A2690" s="38">
        <f>+'BaseData 27b3'!A2586</f>
        <v>2025</v>
      </c>
      <c r="B2690" s="38">
        <f>+'BaseData 27b3'!B2586</f>
        <v>1</v>
      </c>
      <c r="C2690" s="38">
        <f>+'BaseData 27b3'!C2586</f>
        <v>2025</v>
      </c>
      <c r="D2690" s="38" t="str">
        <f>+INDEX(names!$B$2:$B$28,MATCH('BaseData 27b3'!D2586,names!$A$2:$A$28,0))</f>
        <v>Burbank</v>
      </c>
      <c r="E2690" s="38" t="str">
        <f>+'BaseData 27b3'!E2586</f>
        <v>BASIC</v>
      </c>
      <c r="F2690" s="38" t="str">
        <f>+'BaseData 27b3'!F2586</f>
        <v>UT</v>
      </c>
      <c r="G2690" s="38">
        <f>+'BaseData 27b3'!G2586</f>
        <v>28.002227912087914</v>
      </c>
    </row>
    <row r="2691" spans="1:7" x14ac:dyDescent="0.25">
      <c r="A2691" s="38">
        <f>+'BaseData 27b3'!A2587</f>
        <v>2025</v>
      </c>
      <c r="B2691" s="38">
        <f>+'BaseData 27b3'!B2587</f>
        <v>1</v>
      </c>
      <c r="C2691" s="38">
        <f>+'BaseData 27b3'!C2587</f>
        <v>2025</v>
      </c>
      <c r="D2691" s="38" t="str">
        <f>+INDEX(names!$B$2:$B$28,MATCH('BaseData 27b3'!D2587,names!$A$2:$A$28,0))</f>
        <v>Burbank</v>
      </c>
      <c r="E2691" s="38" t="str">
        <f>+'BaseData 27b3'!E2587</f>
        <v>LNG</v>
      </c>
      <c r="F2691" s="38" t="str">
        <f>+'BaseData 27b3'!F2587</f>
        <v>UT</v>
      </c>
      <c r="G2691" s="38">
        <f>+'BaseData 27b3'!G2587</f>
        <v>53.672040000000017</v>
      </c>
    </row>
    <row r="2692" spans="1:7" x14ac:dyDescent="0.25">
      <c r="A2692" s="38">
        <f>+'BaseData 27b3'!A2588</f>
        <v>2025</v>
      </c>
      <c r="B2692" s="38">
        <f>+'BaseData 27b3'!B2588</f>
        <v>1</v>
      </c>
      <c r="C2692" s="38">
        <f>+'BaseData 27b3'!C2588</f>
        <v>2025</v>
      </c>
      <c r="D2692" s="38" t="str">
        <f>+INDEX(names!$B$2:$B$28,MATCH('BaseData 27b3'!D2588,names!$A$2:$A$28,0))</f>
        <v>Calleguas</v>
      </c>
      <c r="E2692" s="38" t="str">
        <f>+'BaseData 27b3'!E2588</f>
        <v>BASIC</v>
      </c>
      <c r="F2692" s="38" t="str">
        <f>+'BaseData 27b3'!F2588</f>
        <v>TR</v>
      </c>
      <c r="G2692" s="38">
        <f>+'BaseData 27b3'!G2588</f>
        <v>6528.533286263736</v>
      </c>
    </row>
    <row r="2693" spans="1:7" x14ac:dyDescent="0.25">
      <c r="A2693" s="38">
        <f>+'BaseData 27b3'!A2589</f>
        <v>2025</v>
      </c>
      <c r="B2693" s="38">
        <f>+'BaseData 27b3'!B2589</f>
        <v>1</v>
      </c>
      <c r="C2693" s="38">
        <f>+'BaseData 27b3'!C2589</f>
        <v>2025</v>
      </c>
      <c r="D2693" s="38" t="str">
        <f>+INDEX(names!$B$2:$B$28,MATCH('BaseData 27b3'!D2589,names!$A$2:$A$28,0))</f>
        <v>Calleguas</v>
      </c>
      <c r="E2693" s="38" t="str">
        <f>+'BaseData 27b3'!E2589</f>
        <v>LNG</v>
      </c>
      <c r="F2693" s="38" t="str">
        <f>+'BaseData 27b3'!F2589</f>
        <v>TR</v>
      </c>
      <c r="G2693" s="38">
        <f>+'BaseData 27b3'!G2589</f>
        <v>0</v>
      </c>
    </row>
    <row r="2694" spans="1:7" x14ac:dyDescent="0.25">
      <c r="A2694" s="38">
        <f>+'BaseData 27b3'!A2590</f>
        <v>2025</v>
      </c>
      <c r="B2694" s="38">
        <f>+'BaseData 27b3'!B2590</f>
        <v>1</v>
      </c>
      <c r="C2694" s="38">
        <f>+'BaseData 27b3'!C2590</f>
        <v>2025</v>
      </c>
      <c r="D2694" s="38" t="str">
        <f>+INDEX(names!$B$2:$B$28,MATCH('BaseData 27b3'!D2590,names!$A$2:$A$28,0))</f>
        <v>Central Basin</v>
      </c>
      <c r="E2694" s="38" t="str">
        <f>+'BaseData 27b3'!E2590</f>
        <v>BASIC</v>
      </c>
      <c r="F2694" s="38" t="str">
        <f>+'BaseData 27b3'!F2590</f>
        <v>TR</v>
      </c>
      <c r="G2694" s="38">
        <f>+'BaseData 27b3'!G2590</f>
        <v>1883.6241120879122</v>
      </c>
    </row>
    <row r="2695" spans="1:7" x14ac:dyDescent="0.25">
      <c r="A2695" s="38">
        <f>+'BaseData 27b3'!A2591</f>
        <v>2025</v>
      </c>
      <c r="B2695" s="38">
        <f>+'BaseData 27b3'!B2591</f>
        <v>1</v>
      </c>
      <c r="C2695" s="38">
        <f>+'BaseData 27b3'!C2591</f>
        <v>2025</v>
      </c>
      <c r="D2695" s="38" t="str">
        <f>+INDEX(names!$B$2:$B$28,MATCH('BaseData 27b3'!D2591,names!$A$2:$A$28,0))</f>
        <v>Central Basin</v>
      </c>
      <c r="E2695" s="38" t="str">
        <f>+'BaseData 27b3'!E2591</f>
        <v>BASIC</v>
      </c>
      <c r="F2695" s="38" t="str">
        <f>+'BaseData 27b3'!F2591</f>
        <v>UT</v>
      </c>
      <c r="G2695" s="38">
        <f>+'BaseData 27b3'!G2591</f>
        <v>605.20629450549461</v>
      </c>
    </row>
    <row r="2696" spans="1:7" x14ac:dyDescent="0.25">
      <c r="A2696" s="38">
        <f>+'BaseData 27b3'!A2592</f>
        <v>2025</v>
      </c>
      <c r="B2696" s="38">
        <f>+'BaseData 27b3'!B2592</f>
        <v>1</v>
      </c>
      <c r="C2696" s="38">
        <f>+'BaseData 27b3'!C2592</f>
        <v>2025</v>
      </c>
      <c r="D2696" s="38" t="str">
        <f>+INDEX(names!$B$2:$B$28,MATCH('BaseData 27b3'!D2592,names!$A$2:$A$28,0))</f>
        <v>Central Basin</v>
      </c>
      <c r="E2696" s="38" t="str">
        <f>+'BaseData 27b3'!E2592</f>
        <v>LNG</v>
      </c>
      <c r="F2696" s="38" t="str">
        <f>+'BaseData 27b3'!F2592</f>
        <v>UT</v>
      </c>
      <c r="G2696" s="38">
        <f>+'BaseData 27b3'!G2592</f>
        <v>193.6550000000002</v>
      </c>
    </row>
    <row r="2697" spans="1:7" x14ac:dyDescent="0.25">
      <c r="A2697" s="38">
        <f>+'BaseData 27b3'!A2593</f>
        <v>2025</v>
      </c>
      <c r="B2697" s="38">
        <f>+'BaseData 27b3'!B2593</f>
        <v>1</v>
      </c>
      <c r="C2697" s="38">
        <f>+'BaseData 27b3'!C2593</f>
        <v>2025</v>
      </c>
      <c r="D2697" s="38" t="str">
        <f>+INDEX(names!$B$2:$B$28,MATCH('BaseData 27b3'!D2593,names!$A$2:$A$28,0))</f>
        <v>Compton</v>
      </c>
      <c r="E2697" s="38" t="str">
        <f>+'BaseData 27b3'!E2593</f>
        <v>BASIC</v>
      </c>
      <c r="F2697" s="38" t="str">
        <f>+'BaseData 27b3'!F2593</f>
        <v>TR</v>
      </c>
      <c r="G2697" s="38">
        <f>+'BaseData 27b3'!G2593</f>
        <v>6.2918804395604395</v>
      </c>
    </row>
    <row r="2698" spans="1:7" x14ac:dyDescent="0.25">
      <c r="A2698" s="38">
        <f>+'BaseData 27b3'!A2594</f>
        <v>2025</v>
      </c>
      <c r="B2698" s="38">
        <f>+'BaseData 27b3'!B2594</f>
        <v>1</v>
      </c>
      <c r="C2698" s="38">
        <f>+'BaseData 27b3'!C2594</f>
        <v>2025</v>
      </c>
      <c r="D2698" s="38" t="str">
        <f>+INDEX(names!$B$2:$B$28,MATCH('BaseData 27b3'!D2594,names!$A$2:$A$28,0))</f>
        <v>Eastern</v>
      </c>
      <c r="E2698" s="38" t="str">
        <f>+'BaseData 27b3'!E2594</f>
        <v>BASIC</v>
      </c>
      <c r="F2698" s="38" t="str">
        <f>+'BaseData 27b3'!F2594</f>
        <v>TR</v>
      </c>
      <c r="G2698" s="38">
        <f>+'BaseData 27b3'!G2594</f>
        <v>4532.192615384618</v>
      </c>
    </row>
    <row r="2699" spans="1:7" x14ac:dyDescent="0.25">
      <c r="A2699" s="38">
        <f>+'BaseData 27b3'!A2595</f>
        <v>2025</v>
      </c>
      <c r="B2699" s="38">
        <f>+'BaseData 27b3'!B2595</f>
        <v>1</v>
      </c>
      <c r="C2699" s="38">
        <f>+'BaseData 27b3'!C2595</f>
        <v>2025</v>
      </c>
      <c r="D2699" s="38" t="str">
        <f>+INDEX(names!$B$2:$B$28,MATCH('BaseData 27b3'!D2595,names!$A$2:$A$28,0))</f>
        <v>Eastern</v>
      </c>
      <c r="E2699" s="38" t="str">
        <f>+'BaseData 27b3'!E2595</f>
        <v>BASIC</v>
      </c>
      <c r="F2699" s="38" t="str">
        <f>+'BaseData 27b3'!F2595</f>
        <v>UT</v>
      </c>
      <c r="G2699" s="38">
        <f>+'BaseData 27b3'!G2595</f>
        <v>3001.0464615384617</v>
      </c>
    </row>
    <row r="2700" spans="1:7" x14ac:dyDescent="0.25">
      <c r="A2700" s="38">
        <f>+'BaseData 27b3'!A2596</f>
        <v>2025</v>
      </c>
      <c r="B2700" s="38">
        <f>+'BaseData 27b3'!B2596</f>
        <v>1</v>
      </c>
      <c r="C2700" s="38">
        <f>+'BaseData 27b3'!C2596</f>
        <v>2025</v>
      </c>
      <c r="D2700" s="38" t="str">
        <f>+INDEX(names!$B$2:$B$28,MATCH('BaseData 27b3'!D2596,names!$A$2:$A$28,0))</f>
        <v>Eastern</v>
      </c>
      <c r="E2700" s="38" t="str">
        <f>+'BaseData 27b3'!E2596</f>
        <v>LNG</v>
      </c>
      <c r="F2700" s="38" t="str">
        <f>+'BaseData 27b3'!F2596</f>
        <v>UT</v>
      </c>
      <c r="G2700" s="38">
        <f>+'BaseData 27b3'!G2596</f>
        <v>590.77500000000089</v>
      </c>
    </row>
    <row r="2701" spans="1:7" x14ac:dyDescent="0.25">
      <c r="A2701" s="38">
        <f>+'BaseData 27b3'!A2597</f>
        <v>2025</v>
      </c>
      <c r="B2701" s="38">
        <f>+'BaseData 27b3'!B2597</f>
        <v>1</v>
      </c>
      <c r="C2701" s="38">
        <f>+'BaseData 27b3'!C2597</f>
        <v>2025</v>
      </c>
      <c r="D2701" s="38" t="str">
        <f>+INDEX(names!$B$2:$B$28,MATCH('BaseData 27b3'!D2597,names!$A$2:$A$28,0))</f>
        <v>Foothill</v>
      </c>
      <c r="E2701" s="38" t="str">
        <f>+'BaseData 27b3'!E2597</f>
        <v>BASIC</v>
      </c>
      <c r="F2701" s="38" t="str">
        <f>+'BaseData 27b3'!F2597</f>
        <v>TR</v>
      </c>
      <c r="G2701" s="38">
        <f>+'BaseData 27b3'!G2597</f>
        <v>531.68700131868115</v>
      </c>
    </row>
    <row r="2702" spans="1:7" x14ac:dyDescent="0.25">
      <c r="A2702" s="38">
        <f>+'BaseData 27b3'!A2598</f>
        <v>2025</v>
      </c>
      <c r="B2702" s="38">
        <f>+'BaseData 27b3'!B2598</f>
        <v>1</v>
      </c>
      <c r="C2702" s="38">
        <f>+'BaseData 27b3'!C2598</f>
        <v>2025</v>
      </c>
      <c r="D2702" s="38" t="str">
        <f>+INDEX(names!$B$2:$B$28,MATCH('BaseData 27b3'!D2598,names!$A$2:$A$28,0))</f>
        <v>Foothill</v>
      </c>
      <c r="E2702" s="38" t="str">
        <f>+'BaseData 27b3'!E2598</f>
        <v>LNG</v>
      </c>
      <c r="F2702" s="38" t="str">
        <f>+'BaseData 27b3'!F2598</f>
        <v>TR</v>
      </c>
      <c r="G2702" s="38">
        <f>+'BaseData 27b3'!G2598</f>
        <v>0</v>
      </c>
    </row>
    <row r="2703" spans="1:7" x14ac:dyDescent="0.25">
      <c r="A2703" s="38">
        <f>+'BaseData 27b3'!A2599</f>
        <v>2025</v>
      </c>
      <c r="B2703" s="38">
        <f>+'BaseData 27b3'!B2599</f>
        <v>1</v>
      </c>
      <c r="C2703" s="38">
        <f>+'BaseData 27b3'!C2599</f>
        <v>2025</v>
      </c>
      <c r="D2703" s="38" t="str">
        <f>+INDEX(names!$B$2:$B$28,MATCH('BaseData 27b3'!D2599,names!$A$2:$A$28,0))</f>
        <v>Fullerton</v>
      </c>
      <c r="E2703" s="38" t="str">
        <f>+'BaseData 27b3'!E2599</f>
        <v>BASIC</v>
      </c>
      <c r="F2703" s="38" t="str">
        <f>+'BaseData 27b3'!F2599</f>
        <v>TR</v>
      </c>
      <c r="G2703" s="38">
        <f>+'BaseData 27b3'!G2599</f>
        <v>669.12792329670333</v>
      </c>
    </row>
    <row r="2704" spans="1:7" x14ac:dyDescent="0.25">
      <c r="A2704" s="38">
        <f>+'BaseData 27b3'!A2600</f>
        <v>2025</v>
      </c>
      <c r="B2704" s="38">
        <f>+'BaseData 27b3'!B2600</f>
        <v>1</v>
      </c>
      <c r="C2704" s="38">
        <f>+'BaseData 27b3'!C2600</f>
        <v>2025</v>
      </c>
      <c r="D2704" s="38" t="str">
        <f>+INDEX(names!$B$2:$B$28,MATCH('BaseData 27b3'!D2600,names!$A$2:$A$28,0))</f>
        <v>Glendale</v>
      </c>
      <c r="E2704" s="38" t="str">
        <f>+'BaseData 27b3'!E2600</f>
        <v>BASIC</v>
      </c>
      <c r="F2704" s="38" t="str">
        <f>+'BaseData 27b3'!F2600</f>
        <v>TR</v>
      </c>
      <c r="G2704" s="38">
        <f>+'BaseData 27b3'!G2600</f>
        <v>1131.4758549450551</v>
      </c>
    </row>
    <row r="2705" spans="1:7" x14ac:dyDescent="0.25">
      <c r="A2705" s="38">
        <f>+'BaseData 27b3'!A2601</f>
        <v>2025</v>
      </c>
      <c r="B2705" s="38">
        <f>+'BaseData 27b3'!B2601</f>
        <v>1</v>
      </c>
      <c r="C2705" s="38">
        <f>+'BaseData 27b3'!C2601</f>
        <v>2025</v>
      </c>
      <c r="D2705" s="38" t="str">
        <f>+INDEX(names!$B$2:$B$28,MATCH('BaseData 27b3'!D2601,names!$A$2:$A$28,0))</f>
        <v>Inland Empire</v>
      </c>
      <c r="E2705" s="38" t="str">
        <f>+'BaseData 27b3'!E2601</f>
        <v>BASIC</v>
      </c>
      <c r="F2705" s="38" t="str">
        <f>+'BaseData 27b3'!F2601</f>
        <v>UT</v>
      </c>
      <c r="G2705" s="38">
        <f>+'BaseData 27b3'!G2601</f>
        <v>2559.3053153846149</v>
      </c>
    </row>
    <row r="2706" spans="1:7" x14ac:dyDescent="0.25">
      <c r="A2706" s="38">
        <f>+'BaseData 27b3'!A2602</f>
        <v>2025</v>
      </c>
      <c r="B2706" s="38">
        <f>+'BaseData 27b3'!B2602</f>
        <v>1</v>
      </c>
      <c r="C2706" s="38">
        <f>+'BaseData 27b3'!C2602</f>
        <v>2025</v>
      </c>
      <c r="D2706" s="38" t="str">
        <f>+INDEX(names!$B$2:$B$28,MATCH('BaseData 27b3'!D2602,names!$A$2:$A$28,0))</f>
        <v>Inland Empire</v>
      </c>
      <c r="E2706" s="38" t="str">
        <f>+'BaseData 27b3'!E2602</f>
        <v>LNG</v>
      </c>
      <c r="F2706" s="38" t="str">
        <f>+'BaseData 27b3'!F2602</f>
        <v>UT</v>
      </c>
      <c r="G2706" s="38">
        <f>+'BaseData 27b3'!G2602</f>
        <v>161.32999999999996</v>
      </c>
    </row>
    <row r="2707" spans="1:7" x14ac:dyDescent="0.25">
      <c r="A2707" s="38">
        <f>+'BaseData 27b3'!A2603</f>
        <v>2025</v>
      </c>
      <c r="B2707" s="38">
        <f>+'BaseData 27b3'!B2603</f>
        <v>1</v>
      </c>
      <c r="C2707" s="38">
        <f>+'BaseData 27b3'!C2603</f>
        <v>2025</v>
      </c>
      <c r="D2707" s="38" t="str">
        <f>+INDEX(names!$B$2:$B$28,MATCH('BaseData 27b3'!D2603,names!$A$2:$A$28,0))</f>
        <v>Los Angeles</v>
      </c>
      <c r="E2707" s="38" t="str">
        <f>+'BaseData 27b3'!E2603</f>
        <v>BASIC</v>
      </c>
      <c r="F2707" s="38" t="str">
        <f>+'BaseData 27b3'!F2603</f>
        <v>UT</v>
      </c>
      <c r="G2707" s="38">
        <f>+'BaseData 27b3'!G2603</f>
        <v>14230.152057362628</v>
      </c>
    </row>
    <row r="2708" spans="1:7" x14ac:dyDescent="0.25">
      <c r="A2708" s="38">
        <f>+'BaseData 27b3'!A2604</f>
        <v>2025</v>
      </c>
      <c r="B2708" s="38">
        <f>+'BaseData 27b3'!B2604</f>
        <v>1</v>
      </c>
      <c r="C2708" s="38">
        <f>+'BaseData 27b3'!C2604</f>
        <v>2025</v>
      </c>
      <c r="D2708" s="38" t="str">
        <f>+INDEX(names!$B$2:$B$28,MATCH('BaseData 27b3'!D2604,names!$A$2:$A$28,0))</f>
        <v>Los Angeles</v>
      </c>
      <c r="E2708" s="38" t="str">
        <f>+'BaseData 27b3'!E2604</f>
        <v>BASIC</v>
      </c>
      <c r="F2708" s="38" t="str">
        <f>+'BaseData 27b3'!F2604</f>
        <v>TR</v>
      </c>
      <c r="G2708" s="38">
        <f>+'BaseData 27b3'!G2604</f>
        <v>6203.7800000000143</v>
      </c>
    </row>
    <row r="2709" spans="1:7" x14ac:dyDescent="0.25">
      <c r="A2709" s="38">
        <f>+'BaseData 27b3'!A2605</f>
        <v>2025</v>
      </c>
      <c r="B2709" s="38">
        <f>+'BaseData 27b3'!B2605</f>
        <v>1</v>
      </c>
      <c r="C2709" s="38">
        <f>+'BaseData 27b3'!C2605</f>
        <v>2025</v>
      </c>
      <c r="D2709" s="38" t="str">
        <f>+INDEX(names!$B$2:$B$28,MATCH('BaseData 27b3'!D2605,names!$A$2:$A$28,0))</f>
        <v>Las Virgenes</v>
      </c>
      <c r="E2709" s="38" t="str">
        <f>+'BaseData 27b3'!E2605</f>
        <v>BASIC</v>
      </c>
      <c r="F2709" s="38" t="str">
        <f>+'BaseData 27b3'!F2605</f>
        <v>TR</v>
      </c>
      <c r="G2709" s="38">
        <f>+'BaseData 27b3'!G2605</f>
        <v>1216.4481721978018</v>
      </c>
    </row>
    <row r="2710" spans="1:7" x14ac:dyDescent="0.25">
      <c r="A2710" s="38">
        <f>+'BaseData 27b3'!A2606</f>
        <v>2025</v>
      </c>
      <c r="B2710" s="38">
        <f>+'BaseData 27b3'!B2606</f>
        <v>1</v>
      </c>
      <c r="C2710" s="38">
        <f>+'BaseData 27b3'!C2606</f>
        <v>2025</v>
      </c>
      <c r="D2710" s="38" t="str">
        <f>+INDEX(names!$B$2:$B$28,MATCH('BaseData 27b3'!D2606,names!$A$2:$A$28,0))</f>
        <v>Long Beach</v>
      </c>
      <c r="E2710" s="38" t="str">
        <f>+'BaseData 27b3'!E2606</f>
        <v>BASIC</v>
      </c>
      <c r="F2710" s="38" t="str">
        <f>+'BaseData 27b3'!F2606</f>
        <v>TR</v>
      </c>
      <c r="G2710" s="38">
        <f>+'BaseData 27b3'!G2606</f>
        <v>2338.2660890109887</v>
      </c>
    </row>
    <row r="2711" spans="1:7" x14ac:dyDescent="0.25">
      <c r="A2711" s="38">
        <f>+'BaseData 27b3'!A2607</f>
        <v>2025</v>
      </c>
      <c r="B2711" s="38">
        <f>+'BaseData 27b3'!B2607</f>
        <v>1</v>
      </c>
      <c r="C2711" s="38">
        <f>+'BaseData 27b3'!C2607</f>
        <v>2025</v>
      </c>
      <c r="D2711" s="38" t="str">
        <f>+INDEX(names!$B$2:$B$28,MATCH('BaseData 27b3'!D2607,names!$A$2:$A$28,0))</f>
        <v>MWDOC</v>
      </c>
      <c r="E2711" s="38" t="str">
        <f>+'BaseData 27b3'!E2607</f>
        <v>BASIC</v>
      </c>
      <c r="F2711" s="38" t="str">
        <f>+'BaseData 27b3'!F2607</f>
        <v>TR</v>
      </c>
      <c r="G2711" s="38">
        <f>+'BaseData 27b3'!G2607</f>
        <v>6047.2823730769223</v>
      </c>
    </row>
    <row r="2712" spans="1:7" x14ac:dyDescent="0.25">
      <c r="A2712" s="38">
        <f>+'BaseData 27b3'!A2608</f>
        <v>2025</v>
      </c>
      <c r="B2712" s="38">
        <f>+'BaseData 27b3'!B2608</f>
        <v>1</v>
      </c>
      <c r="C2712" s="38">
        <f>+'BaseData 27b3'!C2608</f>
        <v>2025</v>
      </c>
      <c r="D2712" s="38" t="str">
        <f>+INDEX(names!$B$2:$B$28,MATCH('BaseData 27b3'!D2608,names!$A$2:$A$28,0))</f>
        <v>MWDOC</v>
      </c>
      <c r="E2712" s="38" t="str">
        <f>+'BaseData 27b3'!E2608</f>
        <v>BASIC</v>
      </c>
      <c r="F2712" s="38" t="str">
        <f>+'BaseData 27b3'!F2608</f>
        <v>UT</v>
      </c>
      <c r="G2712" s="38">
        <f>+'BaseData 27b3'!G2608</f>
        <v>2091.1163346153839</v>
      </c>
    </row>
    <row r="2713" spans="1:7" x14ac:dyDescent="0.25">
      <c r="A2713" s="38">
        <f>+'BaseData 27b3'!A2609</f>
        <v>2025</v>
      </c>
      <c r="B2713" s="38">
        <f>+'BaseData 27b3'!B2609</f>
        <v>1</v>
      </c>
      <c r="C2713" s="38">
        <f>+'BaseData 27b3'!C2609</f>
        <v>2025</v>
      </c>
      <c r="D2713" s="38" t="str">
        <f>+INDEX(names!$B$2:$B$28,MATCH('BaseData 27b3'!D2609,names!$A$2:$A$28,0))</f>
        <v>MWDOC</v>
      </c>
      <c r="E2713" s="38" t="str">
        <f>+'BaseData 27b3'!E2609</f>
        <v>LNG</v>
      </c>
      <c r="F2713" s="38" t="str">
        <f>+'BaseData 27b3'!F2609</f>
        <v>UT</v>
      </c>
      <c r="G2713" s="38">
        <f>+'BaseData 27b3'!G2609</f>
        <v>1439.75</v>
      </c>
    </row>
    <row r="2714" spans="1:7" x14ac:dyDescent="0.25">
      <c r="A2714" s="38">
        <f>+'BaseData 27b3'!A2610</f>
        <v>2025</v>
      </c>
      <c r="B2714" s="38">
        <f>+'BaseData 27b3'!B2610</f>
        <v>1</v>
      </c>
      <c r="C2714" s="38">
        <f>+'BaseData 27b3'!C2610</f>
        <v>2025</v>
      </c>
      <c r="D2714" s="38" t="str">
        <f>+INDEX(names!$B$2:$B$28,MATCH('BaseData 27b3'!D2610,names!$A$2:$A$28,0))</f>
        <v>Pasadena</v>
      </c>
      <c r="E2714" s="38" t="str">
        <f>+'BaseData 27b3'!E2610</f>
        <v>BASIC</v>
      </c>
      <c r="F2714" s="38" t="str">
        <f>+'BaseData 27b3'!F2610</f>
        <v>TR</v>
      </c>
      <c r="G2714" s="38">
        <f>+'BaseData 27b3'!G2610</f>
        <v>1435.9334610989013</v>
      </c>
    </row>
    <row r="2715" spans="1:7" x14ac:dyDescent="0.25">
      <c r="A2715" s="38">
        <f>+'BaseData 27b3'!A2611</f>
        <v>2025</v>
      </c>
      <c r="B2715" s="38">
        <f>+'BaseData 27b3'!B2611</f>
        <v>1</v>
      </c>
      <c r="C2715" s="38">
        <f>+'BaseData 27b3'!C2611</f>
        <v>2025</v>
      </c>
      <c r="D2715" s="38" t="str">
        <f>+INDEX(names!$B$2:$B$28,MATCH('BaseData 27b3'!D2611,names!$A$2:$A$28,0))</f>
        <v>San Marino</v>
      </c>
      <c r="E2715" s="38" t="str">
        <f>+'BaseData 27b3'!E2611</f>
        <v>BASIC</v>
      </c>
      <c r="F2715" s="38" t="str">
        <f>+'BaseData 27b3'!F2611</f>
        <v>TR</v>
      </c>
      <c r="G2715" s="38">
        <f>+'BaseData 27b3'!G2611</f>
        <v>13.926772307692303</v>
      </c>
    </row>
    <row r="2716" spans="1:7" x14ac:dyDescent="0.25">
      <c r="A2716" s="38">
        <f>+'BaseData 27b3'!A2612</f>
        <v>2025</v>
      </c>
      <c r="B2716" s="38">
        <f>+'BaseData 27b3'!B2612</f>
        <v>1</v>
      </c>
      <c r="C2716" s="38">
        <f>+'BaseData 27b3'!C2612</f>
        <v>2025</v>
      </c>
      <c r="D2716" s="38" t="str">
        <f>+INDEX(names!$B$2:$B$28,MATCH('BaseData 27b3'!D2612,names!$A$2:$A$28,0))</f>
        <v>Santa Ana</v>
      </c>
      <c r="E2716" s="38" t="str">
        <f>+'BaseData 27b3'!E2612</f>
        <v>BASIC</v>
      </c>
      <c r="F2716" s="38" t="str">
        <f>+'BaseData 27b3'!F2612</f>
        <v>TR</v>
      </c>
      <c r="G2716" s="38">
        <f>+'BaseData 27b3'!G2612</f>
        <v>228.83855494505491</v>
      </c>
    </row>
    <row r="2717" spans="1:7" x14ac:dyDescent="0.25">
      <c r="A2717" s="38">
        <f>+'BaseData 27b3'!A2613</f>
        <v>2025</v>
      </c>
      <c r="B2717" s="38">
        <f>+'BaseData 27b3'!B2613</f>
        <v>1</v>
      </c>
      <c r="C2717" s="38">
        <f>+'BaseData 27b3'!C2613</f>
        <v>2025</v>
      </c>
      <c r="D2717" s="38" t="str">
        <f>+INDEX(names!$B$2:$B$28,MATCH('BaseData 27b3'!D2613,names!$A$2:$A$28,0))</f>
        <v>Santa Monica</v>
      </c>
      <c r="E2717" s="38" t="str">
        <f>+'BaseData 27b3'!E2613</f>
        <v>BASIC</v>
      </c>
      <c r="F2717" s="38" t="str">
        <f>+'BaseData 27b3'!F2613</f>
        <v>TR</v>
      </c>
      <c r="G2717" s="38">
        <f>+'BaseData 27b3'!G2613</f>
        <v>342.24805384615377</v>
      </c>
    </row>
    <row r="2718" spans="1:7" x14ac:dyDescent="0.25">
      <c r="A2718" s="38">
        <f>+'BaseData 27b3'!A2614</f>
        <v>2025</v>
      </c>
      <c r="B2718" s="38">
        <f>+'BaseData 27b3'!B2614</f>
        <v>1</v>
      </c>
      <c r="C2718" s="38">
        <f>+'BaseData 27b3'!C2614</f>
        <v>2025</v>
      </c>
      <c r="D2718" s="38" t="str">
        <f>+INDEX(names!$B$2:$B$28,MATCH('BaseData 27b3'!D2614,names!$A$2:$A$28,0))</f>
        <v>San Diego</v>
      </c>
      <c r="E2718" s="38" t="str">
        <f>+'BaseData 27b3'!E2614</f>
        <v>BASIC</v>
      </c>
      <c r="F2718" s="38" t="str">
        <f>+'BaseData 27b3'!F2614</f>
        <v>TR</v>
      </c>
      <c r="G2718" s="38">
        <f>+'BaseData 27b3'!G2614</f>
        <v>3140.863556043957</v>
      </c>
    </row>
    <row r="2719" spans="1:7" x14ac:dyDescent="0.25">
      <c r="A2719" s="38">
        <f>+'BaseData 27b3'!A2615</f>
        <v>2025</v>
      </c>
      <c r="B2719" s="38">
        <f>+'BaseData 27b3'!B2615</f>
        <v>1</v>
      </c>
      <c r="C2719" s="38">
        <f>+'BaseData 27b3'!C2615</f>
        <v>2025</v>
      </c>
      <c r="D2719" s="38" t="str">
        <f>+INDEX(names!$B$2:$B$28,MATCH('BaseData 27b3'!D2615,names!$A$2:$A$28,0))</f>
        <v>San Diego</v>
      </c>
      <c r="E2719" s="38" t="str">
        <f>+'BaseData 27b3'!E2615</f>
        <v>BASIC</v>
      </c>
      <c r="F2719" s="38" t="str">
        <f>+'BaseData 27b3'!F2615</f>
        <v>UT</v>
      </c>
      <c r="G2719" s="38">
        <f>+'BaseData 27b3'!G2615</f>
        <v>22125.339270329674</v>
      </c>
    </row>
    <row r="2720" spans="1:7" x14ac:dyDescent="0.25">
      <c r="A2720" s="38">
        <f>+'BaseData 27b3'!A2616</f>
        <v>2025</v>
      </c>
      <c r="B2720" s="38">
        <f>+'BaseData 27b3'!B2616</f>
        <v>1</v>
      </c>
      <c r="C2720" s="38">
        <f>+'BaseData 27b3'!C2616</f>
        <v>2025</v>
      </c>
      <c r="D2720" s="38" t="str">
        <f>+INDEX(names!$B$2:$B$28,MATCH('BaseData 27b3'!D2616,names!$A$2:$A$28,0))</f>
        <v>Three Valleys</v>
      </c>
      <c r="E2720" s="38" t="str">
        <f>+'BaseData 27b3'!E2616</f>
        <v>BASIC</v>
      </c>
      <c r="F2720" s="38" t="str">
        <f>+'BaseData 27b3'!F2616</f>
        <v>TR</v>
      </c>
      <c r="G2720" s="38">
        <f>+'BaseData 27b3'!G2616</f>
        <v>1889.6266297802204</v>
      </c>
    </row>
    <row r="2721" spans="1:7" x14ac:dyDescent="0.25">
      <c r="A2721" s="38">
        <f>+'BaseData 27b3'!A2617</f>
        <v>2025</v>
      </c>
      <c r="B2721" s="38">
        <f>+'BaseData 27b3'!B2617</f>
        <v>1</v>
      </c>
      <c r="C2721" s="38">
        <f>+'BaseData 27b3'!C2617</f>
        <v>2025</v>
      </c>
      <c r="D2721" s="38" t="str">
        <f>+INDEX(names!$B$2:$B$28,MATCH('BaseData 27b3'!D2617,names!$A$2:$A$28,0))</f>
        <v>Three Valleys</v>
      </c>
      <c r="E2721" s="38" t="str">
        <f>+'BaseData 27b3'!E2617</f>
        <v>BASIC</v>
      </c>
      <c r="F2721" s="38" t="str">
        <f>+'BaseData 27b3'!F2617</f>
        <v>UT</v>
      </c>
      <c r="G2721" s="38">
        <f>+'BaseData 27b3'!G2617</f>
        <v>1275.3753428571433</v>
      </c>
    </row>
    <row r="2722" spans="1:7" x14ac:dyDescent="0.25">
      <c r="A2722" s="38">
        <f>+'BaseData 27b3'!A2618</f>
        <v>2025</v>
      </c>
      <c r="B2722" s="38">
        <f>+'BaseData 27b3'!B2618</f>
        <v>1</v>
      </c>
      <c r="C2722" s="38">
        <f>+'BaseData 27b3'!C2618</f>
        <v>2025</v>
      </c>
      <c r="D2722" s="38" t="str">
        <f>+INDEX(names!$B$2:$B$28,MATCH('BaseData 27b3'!D2618,names!$A$2:$A$28,0))</f>
        <v>Three Valleys</v>
      </c>
      <c r="E2722" s="38" t="str">
        <f>+'BaseData 27b3'!E2618</f>
        <v>LNG</v>
      </c>
      <c r="F2722" s="38" t="str">
        <f>+'BaseData 27b3'!F2618</f>
        <v>UT</v>
      </c>
      <c r="G2722" s="38">
        <f>+'BaseData 27b3'!G2618</f>
        <v>91.908000000000129</v>
      </c>
    </row>
    <row r="2723" spans="1:7" x14ac:dyDescent="0.25">
      <c r="A2723" s="38">
        <f>+'BaseData 27b3'!A2619</f>
        <v>2025</v>
      </c>
      <c r="B2723" s="38">
        <f>+'BaseData 27b3'!B2619</f>
        <v>1</v>
      </c>
      <c r="C2723" s="38">
        <f>+'BaseData 27b3'!C2619</f>
        <v>2025</v>
      </c>
      <c r="D2723" s="38" t="str">
        <f>+INDEX(names!$B$2:$B$28,MATCH('BaseData 27b3'!D2619,names!$A$2:$A$28,0))</f>
        <v>Torrance</v>
      </c>
      <c r="E2723" s="38" t="str">
        <f>+'BaseData 27b3'!E2619</f>
        <v>BASIC</v>
      </c>
      <c r="F2723" s="38" t="str">
        <f>+'BaseData 27b3'!F2619</f>
        <v>TR</v>
      </c>
      <c r="G2723" s="38">
        <f>+'BaseData 27b3'!G2619</f>
        <v>1106.413476923077</v>
      </c>
    </row>
    <row r="2724" spans="1:7" x14ac:dyDescent="0.25">
      <c r="A2724" s="38">
        <f>+'BaseData 27b3'!A2620</f>
        <v>2025</v>
      </c>
      <c r="B2724" s="38">
        <f>+'BaseData 27b3'!B2620</f>
        <v>1</v>
      </c>
      <c r="C2724" s="38">
        <f>+'BaseData 27b3'!C2620</f>
        <v>2025</v>
      </c>
      <c r="D2724" s="38" t="str">
        <f>+INDEX(names!$B$2:$B$28,MATCH('BaseData 27b3'!D2620,names!$A$2:$A$28,0))</f>
        <v>Upper San Gabriel</v>
      </c>
      <c r="E2724" s="38" t="str">
        <f>+'BaseData 27b3'!E2620</f>
        <v>BASIC</v>
      </c>
      <c r="F2724" s="38" t="str">
        <f>+'BaseData 27b3'!F2620</f>
        <v>TR</v>
      </c>
      <c r="G2724" s="38">
        <f>+'BaseData 27b3'!G2620</f>
        <v>121.07126571428569</v>
      </c>
    </row>
    <row r="2725" spans="1:7" x14ac:dyDescent="0.25">
      <c r="A2725" s="38">
        <f>+'BaseData 27b3'!A2621</f>
        <v>2025</v>
      </c>
      <c r="B2725" s="38">
        <f>+'BaseData 27b3'!B2621</f>
        <v>1</v>
      </c>
      <c r="C2725" s="38">
        <f>+'BaseData 27b3'!C2621</f>
        <v>2025</v>
      </c>
      <c r="D2725" s="38" t="str">
        <f>+INDEX(names!$B$2:$B$28,MATCH('BaseData 27b3'!D2621,names!$A$2:$A$28,0))</f>
        <v>Upper San Gabriel</v>
      </c>
      <c r="E2725" s="38" t="str">
        <f>+'BaseData 27b3'!E2621</f>
        <v>BASIC</v>
      </c>
      <c r="F2725" s="38" t="str">
        <f>+'BaseData 27b3'!F2621</f>
        <v>UT</v>
      </c>
      <c r="G2725" s="38">
        <f>+'BaseData 27b3'!G2621</f>
        <v>233.80293857142857</v>
      </c>
    </row>
    <row r="2726" spans="1:7" x14ac:dyDescent="0.25">
      <c r="A2726" s="38">
        <f>+'BaseData 27b3'!A2622</f>
        <v>2025</v>
      </c>
      <c r="B2726" s="38">
        <f>+'BaseData 27b3'!B2622</f>
        <v>1</v>
      </c>
      <c r="C2726" s="38">
        <f>+'BaseData 27b3'!C2622</f>
        <v>2025</v>
      </c>
      <c r="D2726" s="38" t="str">
        <f>+INDEX(names!$B$2:$B$28,MATCH('BaseData 27b3'!D2622,names!$A$2:$A$28,0))</f>
        <v>Upper San Gabriel</v>
      </c>
      <c r="E2726" s="38" t="str">
        <f>+'BaseData 27b3'!E2622</f>
        <v>LNG</v>
      </c>
      <c r="F2726" s="38" t="str">
        <f>+'BaseData 27b3'!F2622</f>
        <v>UT</v>
      </c>
      <c r="G2726" s="38">
        <f>+'BaseData 27b3'!G2622</f>
        <v>1200.7799999999991</v>
      </c>
    </row>
    <row r="2727" spans="1:7" x14ac:dyDescent="0.25">
      <c r="A2727" s="38">
        <f>+'BaseData 27b3'!A2623</f>
        <v>2025</v>
      </c>
      <c r="B2727" s="38">
        <f>+'BaseData 27b3'!B2623</f>
        <v>1</v>
      </c>
      <c r="C2727" s="38">
        <f>+'BaseData 27b3'!C2623</f>
        <v>2025</v>
      </c>
      <c r="D2727" s="38" t="str">
        <f>+INDEX(names!$B$2:$B$28,MATCH('BaseData 27b3'!D2623,names!$A$2:$A$28,0))</f>
        <v>West Basin</v>
      </c>
      <c r="E2727" s="38" t="str">
        <f>+'BaseData 27b3'!E2623</f>
        <v>BASIC</v>
      </c>
      <c r="F2727" s="38" t="str">
        <f>+'BaseData 27b3'!F2623</f>
        <v>TR</v>
      </c>
      <c r="G2727" s="38">
        <f>+'BaseData 27b3'!G2623</f>
        <v>7893.8695138461535</v>
      </c>
    </row>
    <row r="2728" spans="1:7" x14ac:dyDescent="0.25">
      <c r="A2728" s="38">
        <f>+'BaseData 27b3'!A2624</f>
        <v>2025</v>
      </c>
      <c r="B2728" s="38">
        <f>+'BaseData 27b3'!B2624</f>
        <v>1</v>
      </c>
      <c r="C2728" s="38">
        <f>+'BaseData 27b3'!C2624</f>
        <v>2025</v>
      </c>
      <c r="D2728" s="38" t="str">
        <f>+INDEX(names!$B$2:$B$28,MATCH('BaseData 27b3'!D2624,names!$A$2:$A$28,0))</f>
        <v>Western</v>
      </c>
      <c r="E2728" s="38" t="str">
        <f>+'BaseData 27b3'!E2624</f>
        <v>BASIC</v>
      </c>
      <c r="F2728" s="38" t="str">
        <f>+'BaseData 27b3'!F2624</f>
        <v>TR</v>
      </c>
      <c r="G2728" s="38">
        <f>+'BaseData 27b3'!G2624</f>
        <v>2078.5915187912078</v>
      </c>
    </row>
    <row r="2729" spans="1:7" x14ac:dyDescent="0.25">
      <c r="A2729" s="38">
        <f>+'BaseData 27b3'!A2625</f>
        <v>2025</v>
      </c>
      <c r="B2729" s="38">
        <f>+'BaseData 27b3'!B2625</f>
        <v>1</v>
      </c>
      <c r="C2729" s="38">
        <f>+'BaseData 27b3'!C2625</f>
        <v>2025</v>
      </c>
      <c r="D2729" s="38" t="str">
        <f>+INDEX(names!$B$2:$B$28,MATCH('BaseData 27b3'!D2625,names!$A$2:$A$28,0))</f>
        <v>Western</v>
      </c>
      <c r="E2729" s="38" t="str">
        <f>+'BaseData 27b3'!E2625</f>
        <v>BASIC</v>
      </c>
      <c r="F2729" s="38" t="str">
        <f>+'BaseData 27b3'!F2625</f>
        <v>UT</v>
      </c>
      <c r="G2729" s="38">
        <f>+'BaseData 27b3'!G2625</f>
        <v>1413.9212743956043</v>
      </c>
    </row>
    <row r="2730" spans="1:7" x14ac:dyDescent="0.25">
      <c r="A2730" s="38">
        <f>+'BaseData 27b3'!A2626</f>
        <v>2025</v>
      </c>
      <c r="B2730" s="38">
        <f>+'BaseData 27b3'!B2626</f>
        <v>1</v>
      </c>
      <c r="C2730" s="38">
        <f>+'BaseData 27b3'!C2626</f>
        <v>2025</v>
      </c>
      <c r="D2730" s="38" t="str">
        <f>+INDEX(names!$B$2:$B$28,MATCH('BaseData 27b3'!D2626,names!$A$2:$A$28,0))</f>
        <v>Western</v>
      </c>
      <c r="E2730" s="38" t="str">
        <f>+'BaseData 27b3'!E2626</f>
        <v>LNG</v>
      </c>
      <c r="F2730" s="38" t="str">
        <f>+'BaseData 27b3'!F2626</f>
        <v>UT</v>
      </c>
      <c r="G2730" s="38">
        <f>+'BaseData 27b3'!G2626</f>
        <v>168.91666666666643</v>
      </c>
    </row>
    <row r="2731" spans="1:7" x14ac:dyDescent="0.25">
      <c r="A2731" s="38">
        <f>+'BaseData 27b3'!A2627</f>
        <v>2025</v>
      </c>
      <c r="B2731" s="38">
        <f>+'BaseData 27b3'!B2627</f>
        <v>2</v>
      </c>
      <c r="C2731" s="38">
        <f>+'BaseData 27b3'!C2627</f>
        <v>2025</v>
      </c>
      <c r="D2731" s="38" t="str">
        <f>+INDEX(names!$B$2:$B$28,MATCH('BaseData 27b3'!D2627,names!$A$2:$A$28,0))</f>
        <v>Anaheim</v>
      </c>
      <c r="E2731" s="38" t="str">
        <f>+'BaseData 27b3'!E2627</f>
        <v>BASIC</v>
      </c>
      <c r="F2731" s="38" t="str">
        <f>+'BaseData 27b3'!F2627</f>
        <v>TR</v>
      </c>
      <c r="G2731" s="38">
        <f>+'BaseData 27b3'!G2627</f>
        <v>84.20808000000001</v>
      </c>
    </row>
    <row r="2732" spans="1:7" x14ac:dyDescent="0.25">
      <c r="A2732" s="38">
        <f>+'BaseData 27b3'!A2628</f>
        <v>2025</v>
      </c>
      <c r="B2732" s="38">
        <f>+'BaseData 27b3'!B2628</f>
        <v>2</v>
      </c>
      <c r="C2732" s="38">
        <f>+'BaseData 27b3'!C2628</f>
        <v>2025</v>
      </c>
      <c r="D2732" s="38" t="str">
        <f>+INDEX(names!$B$2:$B$28,MATCH('BaseData 27b3'!D2628,names!$A$2:$A$28,0))</f>
        <v>Anaheim</v>
      </c>
      <c r="E2732" s="38" t="str">
        <f>+'BaseData 27b3'!E2628</f>
        <v>BASIC</v>
      </c>
      <c r="F2732" s="38" t="str">
        <f>+'BaseData 27b3'!F2628</f>
        <v>UT</v>
      </c>
      <c r="G2732" s="38">
        <f>+'BaseData 27b3'!G2628</f>
        <v>1324.756018461539</v>
      </c>
    </row>
    <row r="2733" spans="1:7" x14ac:dyDescent="0.25">
      <c r="A2733" s="38">
        <f>+'BaseData 27b3'!A2629</f>
        <v>2025</v>
      </c>
      <c r="B2733" s="38">
        <f>+'BaseData 27b3'!B2629</f>
        <v>2</v>
      </c>
      <c r="C2733" s="38">
        <f>+'BaseData 27b3'!C2629</f>
        <v>2025</v>
      </c>
      <c r="D2733" s="38" t="str">
        <f>+INDEX(names!$B$2:$B$28,MATCH('BaseData 27b3'!D2629,names!$A$2:$A$28,0))</f>
        <v>Beverly Hills</v>
      </c>
      <c r="E2733" s="38" t="str">
        <f>+'BaseData 27b3'!E2629</f>
        <v>BASIC</v>
      </c>
      <c r="F2733" s="38" t="str">
        <f>+'BaseData 27b3'!F2629</f>
        <v>TR</v>
      </c>
      <c r="G2733" s="38">
        <f>+'BaseData 27b3'!G2629</f>
        <v>719.22643516483492</v>
      </c>
    </row>
    <row r="2734" spans="1:7" x14ac:dyDescent="0.25">
      <c r="A2734" s="38">
        <f>+'BaseData 27b3'!A2630</f>
        <v>2025</v>
      </c>
      <c r="B2734" s="38">
        <f>+'BaseData 27b3'!B2630</f>
        <v>2</v>
      </c>
      <c r="C2734" s="38">
        <f>+'BaseData 27b3'!C2630</f>
        <v>2025</v>
      </c>
      <c r="D2734" s="38" t="str">
        <f>+INDEX(names!$B$2:$B$28,MATCH('BaseData 27b3'!D2630,names!$A$2:$A$28,0))</f>
        <v>Burbank</v>
      </c>
      <c r="E2734" s="38" t="str">
        <f>+'BaseData 27b3'!E2630</f>
        <v>BASIC</v>
      </c>
      <c r="F2734" s="38" t="str">
        <f>+'BaseData 27b3'!F2630</f>
        <v>TR</v>
      </c>
      <c r="G2734" s="38">
        <f>+'BaseData 27b3'!G2630</f>
        <v>290.85525780219774</v>
      </c>
    </row>
    <row r="2735" spans="1:7" x14ac:dyDescent="0.25">
      <c r="A2735" s="38">
        <f>+'BaseData 27b3'!A2631</f>
        <v>2025</v>
      </c>
      <c r="B2735" s="38">
        <f>+'BaseData 27b3'!B2631</f>
        <v>2</v>
      </c>
      <c r="C2735" s="38">
        <f>+'BaseData 27b3'!C2631</f>
        <v>2025</v>
      </c>
      <c r="D2735" s="38" t="str">
        <f>+INDEX(names!$B$2:$B$28,MATCH('BaseData 27b3'!D2631,names!$A$2:$A$28,0))</f>
        <v>Calleguas</v>
      </c>
      <c r="E2735" s="38" t="str">
        <f>+'BaseData 27b3'!E2631</f>
        <v>BASIC</v>
      </c>
      <c r="F2735" s="38" t="str">
        <f>+'BaseData 27b3'!F2631</f>
        <v>TR</v>
      </c>
      <c r="G2735" s="38">
        <f>+'BaseData 27b3'!G2631</f>
        <v>5211.7125428571435</v>
      </c>
    </row>
    <row r="2736" spans="1:7" x14ac:dyDescent="0.25">
      <c r="A2736" s="38">
        <f>+'BaseData 27b3'!A2632</f>
        <v>2025</v>
      </c>
      <c r="B2736" s="38">
        <f>+'BaseData 27b3'!B2632</f>
        <v>2</v>
      </c>
      <c r="C2736" s="38">
        <f>+'BaseData 27b3'!C2632</f>
        <v>2025</v>
      </c>
      <c r="D2736" s="38" t="str">
        <f>+INDEX(names!$B$2:$B$28,MATCH('BaseData 27b3'!D2632,names!$A$2:$A$28,0))</f>
        <v>Calleguas</v>
      </c>
      <c r="E2736" s="38" t="str">
        <f>+'BaseData 27b3'!E2632</f>
        <v>LNG</v>
      </c>
      <c r="F2736" s="38" t="str">
        <f>+'BaseData 27b3'!F2632</f>
        <v>TR</v>
      </c>
      <c r="G2736" s="38">
        <f>+'BaseData 27b3'!G2632</f>
        <v>0</v>
      </c>
    </row>
    <row r="2737" spans="1:7" x14ac:dyDescent="0.25">
      <c r="A2737" s="38">
        <f>+'BaseData 27b3'!A2633</f>
        <v>2025</v>
      </c>
      <c r="B2737" s="38">
        <f>+'BaseData 27b3'!B2633</f>
        <v>2</v>
      </c>
      <c r="C2737" s="38">
        <f>+'BaseData 27b3'!C2633</f>
        <v>2025</v>
      </c>
      <c r="D2737" s="38" t="str">
        <f>+INDEX(names!$B$2:$B$28,MATCH('BaseData 27b3'!D2633,names!$A$2:$A$28,0))</f>
        <v>Central Basin</v>
      </c>
      <c r="E2737" s="38" t="str">
        <f>+'BaseData 27b3'!E2633</f>
        <v>BASIC</v>
      </c>
      <c r="F2737" s="38" t="str">
        <f>+'BaseData 27b3'!F2633</f>
        <v>TR</v>
      </c>
      <c r="G2737" s="38">
        <f>+'BaseData 27b3'!G2633</f>
        <v>1573.3754065934068</v>
      </c>
    </row>
    <row r="2738" spans="1:7" x14ac:dyDescent="0.25">
      <c r="A2738" s="38">
        <f>+'BaseData 27b3'!A2634</f>
        <v>2025</v>
      </c>
      <c r="B2738" s="38">
        <f>+'BaseData 27b3'!B2634</f>
        <v>2</v>
      </c>
      <c r="C2738" s="38">
        <f>+'BaseData 27b3'!C2634</f>
        <v>2025</v>
      </c>
      <c r="D2738" s="38" t="str">
        <f>+INDEX(names!$B$2:$B$28,MATCH('BaseData 27b3'!D2634,names!$A$2:$A$28,0))</f>
        <v>Central Basin</v>
      </c>
      <c r="E2738" s="38" t="str">
        <f>+'BaseData 27b3'!E2634</f>
        <v>BASIC</v>
      </c>
      <c r="F2738" s="38" t="str">
        <f>+'BaseData 27b3'!F2634</f>
        <v>UT</v>
      </c>
      <c r="G2738" s="38">
        <f>+'BaseData 27b3'!G2634</f>
        <v>1091.3028395604399</v>
      </c>
    </row>
    <row r="2739" spans="1:7" x14ac:dyDescent="0.25">
      <c r="A2739" s="38">
        <f>+'BaseData 27b3'!A2635</f>
        <v>2025</v>
      </c>
      <c r="B2739" s="38">
        <f>+'BaseData 27b3'!B2635</f>
        <v>2</v>
      </c>
      <c r="C2739" s="38">
        <f>+'BaseData 27b3'!C2635</f>
        <v>2025</v>
      </c>
      <c r="D2739" s="38" t="str">
        <f>+INDEX(names!$B$2:$B$28,MATCH('BaseData 27b3'!D2635,names!$A$2:$A$28,0))</f>
        <v>Central Basin</v>
      </c>
      <c r="E2739" s="38" t="str">
        <f>+'BaseData 27b3'!E2635</f>
        <v>LNG</v>
      </c>
      <c r="F2739" s="38" t="str">
        <f>+'BaseData 27b3'!F2635</f>
        <v>UT</v>
      </c>
      <c r="G2739" s="38">
        <f>+'BaseData 27b3'!G2635</f>
        <v>349.08499999999935</v>
      </c>
    </row>
    <row r="2740" spans="1:7" x14ac:dyDescent="0.25">
      <c r="A2740" s="38">
        <f>+'BaseData 27b3'!A2636</f>
        <v>2025</v>
      </c>
      <c r="B2740" s="38">
        <f>+'BaseData 27b3'!B2636</f>
        <v>2</v>
      </c>
      <c r="C2740" s="38">
        <f>+'BaseData 27b3'!C2636</f>
        <v>2025</v>
      </c>
      <c r="D2740" s="38" t="str">
        <f>+INDEX(names!$B$2:$B$28,MATCH('BaseData 27b3'!D2636,names!$A$2:$A$28,0))</f>
        <v>Compton</v>
      </c>
      <c r="E2740" s="38" t="str">
        <f>+'BaseData 27b3'!E2636</f>
        <v>BASIC</v>
      </c>
      <c r="F2740" s="38" t="str">
        <f>+'BaseData 27b3'!F2636</f>
        <v>TR</v>
      </c>
      <c r="G2740" s="38">
        <f>+'BaseData 27b3'!G2636</f>
        <v>6.2918804395604395</v>
      </c>
    </row>
    <row r="2741" spans="1:7" x14ac:dyDescent="0.25">
      <c r="A2741" s="38">
        <f>+'BaseData 27b3'!A2637</f>
        <v>2025</v>
      </c>
      <c r="B2741" s="38">
        <f>+'BaseData 27b3'!B2637</f>
        <v>2</v>
      </c>
      <c r="C2741" s="38">
        <f>+'BaseData 27b3'!C2637</f>
        <v>2025</v>
      </c>
      <c r="D2741" s="38" t="str">
        <f>+INDEX(names!$B$2:$B$28,MATCH('BaseData 27b3'!D2637,names!$A$2:$A$28,0))</f>
        <v>Eastern</v>
      </c>
      <c r="E2741" s="38" t="str">
        <f>+'BaseData 27b3'!E2637</f>
        <v>BASIC</v>
      </c>
      <c r="F2741" s="38" t="str">
        <f>+'BaseData 27b3'!F2637</f>
        <v>TR</v>
      </c>
      <c r="G2741" s="38">
        <f>+'BaseData 27b3'!G2637</f>
        <v>4660.8088923076921</v>
      </c>
    </row>
    <row r="2742" spans="1:7" x14ac:dyDescent="0.25">
      <c r="A2742" s="38">
        <f>+'BaseData 27b3'!A2638</f>
        <v>2025</v>
      </c>
      <c r="B2742" s="38">
        <f>+'BaseData 27b3'!B2638</f>
        <v>2</v>
      </c>
      <c r="C2742" s="38">
        <f>+'BaseData 27b3'!C2638</f>
        <v>2025</v>
      </c>
      <c r="D2742" s="38" t="str">
        <f>+INDEX(names!$B$2:$B$28,MATCH('BaseData 27b3'!D2638,names!$A$2:$A$28,0))</f>
        <v>Eastern</v>
      </c>
      <c r="E2742" s="38" t="str">
        <f>+'BaseData 27b3'!E2638</f>
        <v>BASIC</v>
      </c>
      <c r="F2742" s="38" t="str">
        <f>+'BaseData 27b3'!F2638</f>
        <v>UT</v>
      </c>
      <c r="G2742" s="38">
        <f>+'BaseData 27b3'!G2638</f>
        <v>2906.1154000000001</v>
      </c>
    </row>
    <row r="2743" spans="1:7" x14ac:dyDescent="0.25">
      <c r="A2743" s="38">
        <f>+'BaseData 27b3'!A2639</f>
        <v>2025</v>
      </c>
      <c r="B2743" s="38">
        <f>+'BaseData 27b3'!B2639</f>
        <v>2</v>
      </c>
      <c r="C2743" s="38">
        <f>+'BaseData 27b3'!C2639</f>
        <v>2025</v>
      </c>
      <c r="D2743" s="38" t="str">
        <f>+INDEX(names!$B$2:$B$28,MATCH('BaseData 27b3'!D2639,names!$A$2:$A$28,0))</f>
        <v>Eastern</v>
      </c>
      <c r="E2743" s="38" t="str">
        <f>+'BaseData 27b3'!E2639</f>
        <v>LNG</v>
      </c>
      <c r="F2743" s="38" t="str">
        <f>+'BaseData 27b3'!F2639</f>
        <v>UT</v>
      </c>
      <c r="G2743" s="38">
        <f>+'BaseData 27b3'!G2639</f>
        <v>423.45</v>
      </c>
    </row>
    <row r="2744" spans="1:7" x14ac:dyDescent="0.25">
      <c r="A2744" s="38">
        <f>+'BaseData 27b3'!A2640</f>
        <v>2025</v>
      </c>
      <c r="B2744" s="38">
        <f>+'BaseData 27b3'!B2640</f>
        <v>2</v>
      </c>
      <c r="C2744" s="38">
        <f>+'BaseData 27b3'!C2640</f>
        <v>2025</v>
      </c>
      <c r="D2744" s="38" t="str">
        <f>+INDEX(names!$B$2:$B$28,MATCH('BaseData 27b3'!D2640,names!$A$2:$A$28,0))</f>
        <v>Foothill</v>
      </c>
      <c r="E2744" s="38" t="str">
        <f>+'BaseData 27b3'!E2640</f>
        <v>BASIC</v>
      </c>
      <c r="F2744" s="38" t="str">
        <f>+'BaseData 27b3'!F2640</f>
        <v>TR</v>
      </c>
      <c r="G2744" s="38">
        <f>+'BaseData 27b3'!G2640</f>
        <v>530.50319472527474</v>
      </c>
    </row>
    <row r="2745" spans="1:7" x14ac:dyDescent="0.25">
      <c r="A2745" s="38">
        <f>+'BaseData 27b3'!A2641</f>
        <v>2025</v>
      </c>
      <c r="B2745" s="38">
        <f>+'BaseData 27b3'!B2641</f>
        <v>2</v>
      </c>
      <c r="C2745" s="38">
        <f>+'BaseData 27b3'!C2641</f>
        <v>2025</v>
      </c>
      <c r="D2745" s="38" t="str">
        <f>+INDEX(names!$B$2:$B$28,MATCH('BaseData 27b3'!D2641,names!$A$2:$A$28,0))</f>
        <v>Foothill</v>
      </c>
      <c r="E2745" s="38" t="str">
        <f>+'BaseData 27b3'!E2641</f>
        <v>LNG</v>
      </c>
      <c r="F2745" s="38" t="str">
        <f>+'BaseData 27b3'!F2641</f>
        <v>TR</v>
      </c>
      <c r="G2745" s="38">
        <f>+'BaseData 27b3'!G2641</f>
        <v>0</v>
      </c>
    </row>
    <row r="2746" spans="1:7" x14ac:dyDescent="0.25">
      <c r="A2746" s="38">
        <f>+'BaseData 27b3'!A2642</f>
        <v>2025</v>
      </c>
      <c r="B2746" s="38">
        <f>+'BaseData 27b3'!B2642</f>
        <v>2</v>
      </c>
      <c r="C2746" s="38">
        <f>+'BaseData 27b3'!C2642</f>
        <v>2025</v>
      </c>
      <c r="D2746" s="38" t="str">
        <f>+INDEX(names!$B$2:$B$28,MATCH('BaseData 27b3'!D2642,names!$A$2:$A$28,0))</f>
        <v>Fullerton</v>
      </c>
      <c r="E2746" s="38" t="str">
        <f>+'BaseData 27b3'!E2642</f>
        <v>BASIC</v>
      </c>
      <c r="F2746" s="38" t="str">
        <f>+'BaseData 27b3'!F2642</f>
        <v>TR</v>
      </c>
      <c r="G2746" s="38">
        <f>+'BaseData 27b3'!G2642</f>
        <v>617.02776989011011</v>
      </c>
    </row>
    <row r="2747" spans="1:7" x14ac:dyDescent="0.25">
      <c r="A2747" s="38">
        <f>+'BaseData 27b3'!A2643</f>
        <v>2025</v>
      </c>
      <c r="B2747" s="38">
        <f>+'BaseData 27b3'!B2643</f>
        <v>2</v>
      </c>
      <c r="C2747" s="38">
        <f>+'BaseData 27b3'!C2643</f>
        <v>2025</v>
      </c>
      <c r="D2747" s="38" t="str">
        <f>+INDEX(names!$B$2:$B$28,MATCH('BaseData 27b3'!D2643,names!$A$2:$A$28,0))</f>
        <v>Glendale</v>
      </c>
      <c r="E2747" s="38" t="str">
        <f>+'BaseData 27b3'!E2643</f>
        <v>BASIC</v>
      </c>
      <c r="F2747" s="38" t="str">
        <f>+'BaseData 27b3'!F2643</f>
        <v>TR</v>
      </c>
      <c r="G2747" s="38">
        <f>+'BaseData 27b3'!G2643</f>
        <v>1221.6172131868129</v>
      </c>
    </row>
    <row r="2748" spans="1:7" x14ac:dyDescent="0.25">
      <c r="A2748" s="38">
        <f>+'BaseData 27b3'!A2644</f>
        <v>2025</v>
      </c>
      <c r="B2748" s="38">
        <f>+'BaseData 27b3'!B2644</f>
        <v>2</v>
      </c>
      <c r="C2748" s="38">
        <f>+'BaseData 27b3'!C2644</f>
        <v>2025</v>
      </c>
      <c r="D2748" s="38" t="str">
        <f>+INDEX(names!$B$2:$B$28,MATCH('BaseData 27b3'!D2644,names!$A$2:$A$28,0))</f>
        <v>Inland Empire</v>
      </c>
      <c r="E2748" s="38" t="str">
        <f>+'BaseData 27b3'!E2644</f>
        <v>BASIC</v>
      </c>
      <c r="F2748" s="38" t="str">
        <f>+'BaseData 27b3'!F2644</f>
        <v>UT</v>
      </c>
      <c r="G2748" s="38">
        <f>+'BaseData 27b3'!G2644</f>
        <v>2494.1957868131867</v>
      </c>
    </row>
    <row r="2749" spans="1:7" x14ac:dyDescent="0.25">
      <c r="A2749" s="38">
        <f>+'BaseData 27b3'!A2645</f>
        <v>2025</v>
      </c>
      <c r="B2749" s="38">
        <f>+'BaseData 27b3'!B2645</f>
        <v>2</v>
      </c>
      <c r="C2749" s="38">
        <f>+'BaseData 27b3'!C2645</f>
        <v>2025</v>
      </c>
      <c r="D2749" s="38" t="str">
        <f>+INDEX(names!$B$2:$B$28,MATCH('BaseData 27b3'!D2645,names!$A$2:$A$28,0))</f>
        <v>Inland Empire</v>
      </c>
      <c r="E2749" s="38" t="str">
        <f>+'BaseData 27b3'!E2645</f>
        <v>LNG</v>
      </c>
      <c r="F2749" s="38" t="str">
        <f>+'BaseData 27b3'!F2645</f>
        <v>UT</v>
      </c>
      <c r="G2749" s="38">
        <f>+'BaseData 27b3'!G2645</f>
        <v>193.95999999999955</v>
      </c>
    </row>
    <row r="2750" spans="1:7" x14ac:dyDescent="0.25">
      <c r="A2750" s="38">
        <f>+'BaseData 27b3'!A2646</f>
        <v>2025</v>
      </c>
      <c r="B2750" s="38">
        <f>+'BaseData 27b3'!B2646</f>
        <v>2</v>
      </c>
      <c r="C2750" s="38">
        <f>+'BaseData 27b3'!C2646</f>
        <v>2025</v>
      </c>
      <c r="D2750" s="38" t="str">
        <f>+INDEX(names!$B$2:$B$28,MATCH('BaseData 27b3'!D2646,names!$A$2:$A$28,0))</f>
        <v>Los Angeles</v>
      </c>
      <c r="E2750" s="38" t="str">
        <f>+'BaseData 27b3'!E2646</f>
        <v>BASIC</v>
      </c>
      <c r="F2750" s="38" t="str">
        <f>+'BaseData 27b3'!F2646</f>
        <v>UT</v>
      </c>
      <c r="G2750" s="38">
        <f>+'BaseData 27b3'!G2646</f>
        <v>12013.840877802199</v>
      </c>
    </row>
    <row r="2751" spans="1:7" x14ac:dyDescent="0.25">
      <c r="A2751" s="38">
        <f>+'BaseData 27b3'!A2647</f>
        <v>2025</v>
      </c>
      <c r="B2751" s="38">
        <f>+'BaseData 27b3'!B2647</f>
        <v>2</v>
      </c>
      <c r="C2751" s="38">
        <f>+'BaseData 27b3'!C2647</f>
        <v>2025</v>
      </c>
      <c r="D2751" s="38" t="str">
        <f>+INDEX(names!$B$2:$B$28,MATCH('BaseData 27b3'!D2647,names!$A$2:$A$28,0))</f>
        <v>Los Angeles</v>
      </c>
      <c r="E2751" s="38" t="str">
        <f>+'BaseData 27b3'!E2647</f>
        <v>BASIC</v>
      </c>
      <c r="F2751" s="38" t="str">
        <f>+'BaseData 27b3'!F2647</f>
        <v>TR</v>
      </c>
      <c r="G2751" s="38">
        <f>+'BaseData 27b3'!G2647</f>
        <v>3457.2300000000005</v>
      </c>
    </row>
    <row r="2752" spans="1:7" x14ac:dyDescent="0.25">
      <c r="A2752" s="38">
        <f>+'BaseData 27b3'!A2648</f>
        <v>2025</v>
      </c>
      <c r="B2752" s="38">
        <f>+'BaseData 27b3'!B2648</f>
        <v>2</v>
      </c>
      <c r="C2752" s="38">
        <f>+'BaseData 27b3'!C2648</f>
        <v>2025</v>
      </c>
      <c r="D2752" s="38" t="str">
        <f>+INDEX(names!$B$2:$B$28,MATCH('BaseData 27b3'!D2648,names!$A$2:$A$28,0))</f>
        <v>Las Virgenes</v>
      </c>
      <c r="E2752" s="38" t="str">
        <f>+'BaseData 27b3'!E2648</f>
        <v>BASIC</v>
      </c>
      <c r="F2752" s="38" t="str">
        <f>+'BaseData 27b3'!F2648</f>
        <v>TR</v>
      </c>
      <c r="G2752" s="38">
        <f>+'BaseData 27b3'!G2648</f>
        <v>1114.5771741758242</v>
      </c>
    </row>
    <row r="2753" spans="1:7" x14ac:dyDescent="0.25">
      <c r="A2753" s="38">
        <f>+'BaseData 27b3'!A2649</f>
        <v>2025</v>
      </c>
      <c r="B2753" s="38">
        <f>+'BaseData 27b3'!B2649</f>
        <v>2</v>
      </c>
      <c r="C2753" s="38">
        <f>+'BaseData 27b3'!C2649</f>
        <v>2025</v>
      </c>
      <c r="D2753" s="38" t="str">
        <f>+INDEX(names!$B$2:$B$28,MATCH('BaseData 27b3'!D2649,names!$A$2:$A$28,0))</f>
        <v>Long Beach</v>
      </c>
      <c r="E2753" s="38" t="str">
        <f>+'BaseData 27b3'!E2649</f>
        <v>BASIC</v>
      </c>
      <c r="F2753" s="38" t="str">
        <f>+'BaseData 27b3'!F2649</f>
        <v>TR</v>
      </c>
      <c r="G2753" s="38">
        <f>+'BaseData 27b3'!G2649</f>
        <v>1979.3679483516489</v>
      </c>
    </row>
    <row r="2754" spans="1:7" x14ac:dyDescent="0.25">
      <c r="A2754" s="38">
        <f>+'BaseData 27b3'!A2650</f>
        <v>2025</v>
      </c>
      <c r="B2754" s="38">
        <f>+'BaseData 27b3'!B2650</f>
        <v>2</v>
      </c>
      <c r="C2754" s="38">
        <f>+'BaseData 27b3'!C2650</f>
        <v>2025</v>
      </c>
      <c r="D2754" s="38" t="str">
        <f>+INDEX(names!$B$2:$B$28,MATCH('BaseData 27b3'!D2650,names!$A$2:$A$28,0))</f>
        <v>MWDOC</v>
      </c>
      <c r="E2754" s="38" t="str">
        <f>+'BaseData 27b3'!E2650</f>
        <v>BASIC</v>
      </c>
      <c r="F2754" s="38" t="str">
        <f>+'BaseData 27b3'!F2650</f>
        <v>TR</v>
      </c>
      <c r="G2754" s="38">
        <f>+'BaseData 27b3'!G2650</f>
        <v>5893.8800164835166</v>
      </c>
    </row>
    <row r="2755" spans="1:7" x14ac:dyDescent="0.25">
      <c r="A2755" s="38">
        <f>+'BaseData 27b3'!A2651</f>
        <v>2025</v>
      </c>
      <c r="B2755" s="38">
        <f>+'BaseData 27b3'!B2651</f>
        <v>2</v>
      </c>
      <c r="C2755" s="38">
        <f>+'BaseData 27b3'!C2651</f>
        <v>2025</v>
      </c>
      <c r="D2755" s="38" t="str">
        <f>+INDEX(names!$B$2:$B$28,MATCH('BaseData 27b3'!D2651,names!$A$2:$A$28,0))</f>
        <v>MWDOC</v>
      </c>
      <c r="E2755" s="38" t="str">
        <f>+'BaseData 27b3'!E2651</f>
        <v>BASIC</v>
      </c>
      <c r="F2755" s="38" t="str">
        <f>+'BaseData 27b3'!F2651</f>
        <v>UT</v>
      </c>
      <c r="G2755" s="38">
        <f>+'BaseData 27b3'!G2651</f>
        <v>2210.6086965934064</v>
      </c>
    </row>
    <row r="2756" spans="1:7" x14ac:dyDescent="0.25">
      <c r="A2756" s="38">
        <f>+'BaseData 27b3'!A2652</f>
        <v>2025</v>
      </c>
      <c r="B2756" s="38">
        <f>+'BaseData 27b3'!B2652</f>
        <v>2</v>
      </c>
      <c r="C2756" s="38">
        <f>+'BaseData 27b3'!C2652</f>
        <v>2025</v>
      </c>
      <c r="D2756" s="38" t="str">
        <f>+INDEX(names!$B$2:$B$28,MATCH('BaseData 27b3'!D2652,names!$A$2:$A$28,0))</f>
        <v>MWDOC</v>
      </c>
      <c r="E2756" s="38" t="str">
        <f>+'BaseData 27b3'!E2652</f>
        <v>LNG</v>
      </c>
      <c r="F2756" s="38" t="str">
        <f>+'BaseData 27b3'!F2652</f>
        <v>UT</v>
      </c>
      <c r="G2756" s="38">
        <f>+'BaseData 27b3'!G2652</f>
        <v>2150.2000000000025</v>
      </c>
    </row>
    <row r="2757" spans="1:7" x14ac:dyDescent="0.25">
      <c r="A2757" s="38">
        <f>+'BaseData 27b3'!A2653</f>
        <v>2025</v>
      </c>
      <c r="B2757" s="38">
        <f>+'BaseData 27b3'!B2653</f>
        <v>2</v>
      </c>
      <c r="C2757" s="38">
        <f>+'BaseData 27b3'!C2653</f>
        <v>2025</v>
      </c>
      <c r="D2757" s="38" t="str">
        <f>+INDEX(names!$B$2:$B$28,MATCH('BaseData 27b3'!D2653,names!$A$2:$A$28,0))</f>
        <v>Pasadena</v>
      </c>
      <c r="E2757" s="38" t="str">
        <f>+'BaseData 27b3'!E2653</f>
        <v>BASIC</v>
      </c>
      <c r="F2757" s="38" t="str">
        <f>+'BaseData 27b3'!F2653</f>
        <v>TR</v>
      </c>
      <c r="G2757" s="38">
        <f>+'BaseData 27b3'!G2653</f>
        <v>1288.042426813186</v>
      </c>
    </row>
    <row r="2758" spans="1:7" x14ac:dyDescent="0.25">
      <c r="A2758" s="38">
        <f>+'BaseData 27b3'!A2654</f>
        <v>2025</v>
      </c>
      <c r="B2758" s="38">
        <f>+'BaseData 27b3'!B2654</f>
        <v>2</v>
      </c>
      <c r="C2758" s="38">
        <f>+'BaseData 27b3'!C2654</f>
        <v>2025</v>
      </c>
      <c r="D2758" s="38" t="str">
        <f>+INDEX(names!$B$2:$B$28,MATCH('BaseData 27b3'!D2654,names!$A$2:$A$28,0))</f>
        <v>San Fernando</v>
      </c>
      <c r="E2758" s="38" t="str">
        <f>+'BaseData 27b3'!E2654</f>
        <v>BASIC</v>
      </c>
      <c r="F2758" s="38" t="str">
        <f>+'BaseData 27b3'!F2654</f>
        <v>TR</v>
      </c>
      <c r="G2758" s="38">
        <f>+'BaseData 27b3'!G2654</f>
        <v>20.210498351648354</v>
      </c>
    </row>
    <row r="2759" spans="1:7" x14ac:dyDescent="0.25">
      <c r="A2759" s="38">
        <f>+'BaseData 27b3'!A2655</f>
        <v>2025</v>
      </c>
      <c r="B2759" s="38">
        <f>+'BaseData 27b3'!B2655</f>
        <v>2</v>
      </c>
      <c r="C2759" s="38">
        <f>+'BaseData 27b3'!C2655</f>
        <v>2025</v>
      </c>
      <c r="D2759" s="38" t="str">
        <f>+INDEX(names!$B$2:$B$28,MATCH('BaseData 27b3'!D2655,names!$A$2:$A$28,0))</f>
        <v>San Marino</v>
      </c>
      <c r="E2759" s="38" t="str">
        <f>+'BaseData 27b3'!E2655</f>
        <v>BASIC</v>
      </c>
      <c r="F2759" s="38" t="str">
        <f>+'BaseData 27b3'!F2655</f>
        <v>TR</v>
      </c>
      <c r="G2759" s="38">
        <f>+'BaseData 27b3'!G2655</f>
        <v>7.0467800000000027</v>
      </c>
    </row>
    <row r="2760" spans="1:7" x14ac:dyDescent="0.25">
      <c r="A2760" s="38">
        <f>+'BaseData 27b3'!A2656</f>
        <v>2025</v>
      </c>
      <c r="B2760" s="38">
        <f>+'BaseData 27b3'!B2656</f>
        <v>2</v>
      </c>
      <c r="C2760" s="38">
        <f>+'BaseData 27b3'!C2656</f>
        <v>2025</v>
      </c>
      <c r="D2760" s="38" t="str">
        <f>+INDEX(names!$B$2:$B$28,MATCH('BaseData 27b3'!D2656,names!$A$2:$A$28,0))</f>
        <v>Santa Ana</v>
      </c>
      <c r="E2760" s="38" t="str">
        <f>+'BaseData 27b3'!E2656</f>
        <v>BASIC</v>
      </c>
      <c r="F2760" s="38" t="str">
        <f>+'BaseData 27b3'!F2656</f>
        <v>TR</v>
      </c>
      <c r="G2760" s="38">
        <f>+'BaseData 27b3'!G2656</f>
        <v>736.54666945054953</v>
      </c>
    </row>
    <row r="2761" spans="1:7" x14ac:dyDescent="0.25">
      <c r="A2761" s="38">
        <f>+'BaseData 27b3'!A2657</f>
        <v>2025</v>
      </c>
      <c r="B2761" s="38">
        <f>+'BaseData 27b3'!B2657</f>
        <v>2</v>
      </c>
      <c r="C2761" s="38">
        <f>+'BaseData 27b3'!C2657</f>
        <v>2025</v>
      </c>
      <c r="D2761" s="38" t="str">
        <f>+INDEX(names!$B$2:$B$28,MATCH('BaseData 27b3'!D2657,names!$A$2:$A$28,0))</f>
        <v>Santa Monica</v>
      </c>
      <c r="E2761" s="38" t="str">
        <f>+'BaseData 27b3'!E2657</f>
        <v>BASIC</v>
      </c>
      <c r="F2761" s="38" t="str">
        <f>+'BaseData 27b3'!F2657</f>
        <v>TR</v>
      </c>
      <c r="G2761" s="38">
        <f>+'BaseData 27b3'!G2657</f>
        <v>301.23793846153848</v>
      </c>
    </row>
    <row r="2762" spans="1:7" x14ac:dyDescent="0.25">
      <c r="A2762" s="38">
        <f>+'BaseData 27b3'!A2658</f>
        <v>2025</v>
      </c>
      <c r="B2762" s="38">
        <f>+'BaseData 27b3'!B2658</f>
        <v>2</v>
      </c>
      <c r="C2762" s="38">
        <f>+'BaseData 27b3'!C2658</f>
        <v>2025</v>
      </c>
      <c r="D2762" s="38" t="str">
        <f>+INDEX(names!$B$2:$B$28,MATCH('BaseData 27b3'!D2658,names!$A$2:$A$28,0))</f>
        <v>San Diego</v>
      </c>
      <c r="E2762" s="38" t="str">
        <f>+'BaseData 27b3'!E2658</f>
        <v>BASIC</v>
      </c>
      <c r="F2762" s="38" t="str">
        <f>+'BaseData 27b3'!F2658</f>
        <v>TR</v>
      </c>
      <c r="G2762" s="38">
        <f>+'BaseData 27b3'!G2658</f>
        <v>3644.1206637362639</v>
      </c>
    </row>
    <row r="2763" spans="1:7" x14ac:dyDescent="0.25">
      <c r="A2763" s="38">
        <f>+'BaseData 27b3'!A2659</f>
        <v>2025</v>
      </c>
      <c r="B2763" s="38">
        <f>+'BaseData 27b3'!B2659</f>
        <v>2</v>
      </c>
      <c r="C2763" s="38">
        <f>+'BaseData 27b3'!C2659</f>
        <v>2025</v>
      </c>
      <c r="D2763" s="38" t="str">
        <f>+INDEX(names!$B$2:$B$28,MATCH('BaseData 27b3'!D2659,names!$A$2:$A$28,0))</f>
        <v>San Diego</v>
      </c>
      <c r="E2763" s="38" t="str">
        <f>+'BaseData 27b3'!E2659</f>
        <v>BASIC</v>
      </c>
      <c r="F2763" s="38" t="str">
        <f>+'BaseData 27b3'!F2659</f>
        <v>UT</v>
      </c>
      <c r="G2763" s="38">
        <f>+'BaseData 27b3'!G2659</f>
        <v>20377.419494505502</v>
      </c>
    </row>
    <row r="2764" spans="1:7" x14ac:dyDescent="0.25">
      <c r="A2764" s="38">
        <f>+'BaseData 27b3'!A2660</f>
        <v>2025</v>
      </c>
      <c r="B2764" s="38">
        <f>+'BaseData 27b3'!B2660</f>
        <v>2</v>
      </c>
      <c r="C2764" s="38">
        <f>+'BaseData 27b3'!C2660</f>
        <v>2025</v>
      </c>
      <c r="D2764" s="38" t="str">
        <f>+INDEX(names!$B$2:$B$28,MATCH('BaseData 27b3'!D2660,names!$A$2:$A$28,0))</f>
        <v>Three Valleys</v>
      </c>
      <c r="E2764" s="38" t="str">
        <f>+'BaseData 27b3'!E2660</f>
        <v>BASIC</v>
      </c>
      <c r="F2764" s="38" t="str">
        <f>+'BaseData 27b3'!F2660</f>
        <v>TR</v>
      </c>
      <c r="G2764" s="38">
        <f>+'BaseData 27b3'!G2660</f>
        <v>1851.4743759340661</v>
      </c>
    </row>
    <row r="2765" spans="1:7" x14ac:dyDescent="0.25">
      <c r="A2765" s="38">
        <f>+'BaseData 27b3'!A2661</f>
        <v>2025</v>
      </c>
      <c r="B2765" s="38">
        <f>+'BaseData 27b3'!B2661</f>
        <v>2</v>
      </c>
      <c r="C2765" s="38">
        <f>+'BaseData 27b3'!C2661</f>
        <v>2025</v>
      </c>
      <c r="D2765" s="38" t="str">
        <f>+INDEX(names!$B$2:$B$28,MATCH('BaseData 27b3'!D2661,names!$A$2:$A$28,0))</f>
        <v>Three Valleys</v>
      </c>
      <c r="E2765" s="38" t="str">
        <f>+'BaseData 27b3'!E2661</f>
        <v>BASIC</v>
      </c>
      <c r="F2765" s="38" t="str">
        <f>+'BaseData 27b3'!F2661</f>
        <v>UT</v>
      </c>
      <c r="G2765" s="38">
        <f>+'BaseData 27b3'!G2661</f>
        <v>834.44429483516478</v>
      </c>
    </row>
    <row r="2766" spans="1:7" x14ac:dyDescent="0.25">
      <c r="A2766" s="38">
        <f>+'BaseData 27b3'!A2662</f>
        <v>2025</v>
      </c>
      <c r="B2766" s="38">
        <f>+'BaseData 27b3'!B2662</f>
        <v>2</v>
      </c>
      <c r="C2766" s="38">
        <f>+'BaseData 27b3'!C2662</f>
        <v>2025</v>
      </c>
      <c r="D2766" s="38" t="str">
        <f>+INDEX(names!$B$2:$B$28,MATCH('BaseData 27b3'!D2662,names!$A$2:$A$28,0))</f>
        <v>Three Valleys</v>
      </c>
      <c r="E2766" s="38" t="str">
        <f>+'BaseData 27b3'!E2662</f>
        <v>LNG</v>
      </c>
      <c r="F2766" s="38" t="str">
        <f>+'BaseData 27b3'!F2662</f>
        <v>UT</v>
      </c>
      <c r="G2766" s="38">
        <f>+'BaseData 27b3'!G2662</f>
        <v>93.203999999999908</v>
      </c>
    </row>
    <row r="2767" spans="1:7" x14ac:dyDescent="0.25">
      <c r="A2767" s="38">
        <f>+'BaseData 27b3'!A2663</f>
        <v>2025</v>
      </c>
      <c r="B2767" s="38">
        <f>+'BaseData 27b3'!B2663</f>
        <v>2</v>
      </c>
      <c r="C2767" s="38">
        <f>+'BaseData 27b3'!C2663</f>
        <v>2025</v>
      </c>
      <c r="D2767" s="38" t="str">
        <f>+INDEX(names!$B$2:$B$28,MATCH('BaseData 27b3'!D2663,names!$A$2:$A$28,0))</f>
        <v>Torrance</v>
      </c>
      <c r="E2767" s="38" t="str">
        <f>+'BaseData 27b3'!E2663</f>
        <v>BASIC</v>
      </c>
      <c r="F2767" s="38" t="str">
        <f>+'BaseData 27b3'!F2663</f>
        <v>TR</v>
      </c>
      <c r="G2767" s="38">
        <f>+'BaseData 27b3'!G2663</f>
        <v>949.37886571428567</v>
      </c>
    </row>
    <row r="2768" spans="1:7" x14ac:dyDescent="0.25">
      <c r="A2768" s="38">
        <f>+'BaseData 27b3'!A2664</f>
        <v>2025</v>
      </c>
      <c r="B2768" s="38">
        <f>+'BaseData 27b3'!B2664</f>
        <v>2</v>
      </c>
      <c r="C2768" s="38">
        <f>+'BaseData 27b3'!C2664</f>
        <v>2025</v>
      </c>
      <c r="D2768" s="38" t="str">
        <f>+INDEX(names!$B$2:$B$28,MATCH('BaseData 27b3'!D2664,names!$A$2:$A$28,0))</f>
        <v>Upper San Gabriel</v>
      </c>
      <c r="E2768" s="38" t="str">
        <f>+'BaseData 27b3'!E2664</f>
        <v>BASIC</v>
      </c>
      <c r="F2768" s="38" t="str">
        <f>+'BaseData 27b3'!F2664</f>
        <v>TR</v>
      </c>
      <c r="G2768" s="38">
        <f>+'BaseData 27b3'!G2664</f>
        <v>102.72416142857143</v>
      </c>
    </row>
    <row r="2769" spans="1:7" x14ac:dyDescent="0.25">
      <c r="A2769" s="38">
        <f>+'BaseData 27b3'!A2665</f>
        <v>2025</v>
      </c>
      <c r="B2769" s="38">
        <f>+'BaseData 27b3'!B2665</f>
        <v>2</v>
      </c>
      <c r="C2769" s="38">
        <f>+'BaseData 27b3'!C2665</f>
        <v>2025</v>
      </c>
      <c r="D2769" s="38" t="str">
        <f>+INDEX(names!$B$2:$B$28,MATCH('BaseData 27b3'!D2665,names!$A$2:$A$28,0))</f>
        <v>Upper San Gabriel</v>
      </c>
      <c r="E2769" s="38" t="str">
        <f>+'BaseData 27b3'!E2665</f>
        <v>BASIC</v>
      </c>
      <c r="F2769" s="38" t="str">
        <f>+'BaseData 27b3'!F2665</f>
        <v>UT</v>
      </c>
      <c r="G2769" s="38">
        <f>+'BaseData 27b3'!G2665</f>
        <v>473.10019714285721</v>
      </c>
    </row>
    <row r="2770" spans="1:7" x14ac:dyDescent="0.25">
      <c r="A2770" s="38">
        <f>+'BaseData 27b3'!A2666</f>
        <v>2025</v>
      </c>
      <c r="B2770" s="38">
        <f>+'BaseData 27b3'!B2666</f>
        <v>2</v>
      </c>
      <c r="C2770" s="38">
        <f>+'BaseData 27b3'!C2666</f>
        <v>2025</v>
      </c>
      <c r="D2770" s="38" t="str">
        <f>+INDEX(names!$B$2:$B$28,MATCH('BaseData 27b3'!D2666,names!$A$2:$A$28,0))</f>
        <v>Upper San Gabriel</v>
      </c>
      <c r="E2770" s="38" t="str">
        <f>+'BaseData 27b3'!E2666</f>
        <v>LNG</v>
      </c>
      <c r="F2770" s="38" t="str">
        <f>+'BaseData 27b3'!F2666</f>
        <v>UT</v>
      </c>
      <c r="G2770" s="38">
        <f>+'BaseData 27b3'!G2666</f>
        <v>2429.2799999999993</v>
      </c>
    </row>
    <row r="2771" spans="1:7" x14ac:dyDescent="0.25">
      <c r="A2771" s="38">
        <f>+'BaseData 27b3'!A2667</f>
        <v>2025</v>
      </c>
      <c r="B2771" s="38">
        <f>+'BaseData 27b3'!B2667</f>
        <v>2</v>
      </c>
      <c r="C2771" s="38">
        <f>+'BaseData 27b3'!C2667</f>
        <v>2025</v>
      </c>
      <c r="D2771" s="38" t="str">
        <f>+INDEX(names!$B$2:$B$28,MATCH('BaseData 27b3'!D2667,names!$A$2:$A$28,0))</f>
        <v>West Basin</v>
      </c>
      <c r="E2771" s="38" t="str">
        <f>+'BaseData 27b3'!E2667</f>
        <v>BASIC</v>
      </c>
      <c r="F2771" s="38" t="str">
        <f>+'BaseData 27b3'!F2667</f>
        <v>TR</v>
      </c>
      <c r="G2771" s="38">
        <f>+'BaseData 27b3'!G2667</f>
        <v>7585.506538901097</v>
      </c>
    </row>
    <row r="2772" spans="1:7" x14ac:dyDescent="0.25">
      <c r="A2772" s="38">
        <f>+'BaseData 27b3'!A2668</f>
        <v>2025</v>
      </c>
      <c r="B2772" s="38">
        <f>+'BaseData 27b3'!B2668</f>
        <v>2</v>
      </c>
      <c r="C2772" s="38">
        <f>+'BaseData 27b3'!C2668</f>
        <v>2025</v>
      </c>
      <c r="D2772" s="38" t="str">
        <f>+INDEX(names!$B$2:$B$28,MATCH('BaseData 27b3'!D2668,names!$A$2:$A$28,0))</f>
        <v>Western</v>
      </c>
      <c r="E2772" s="38" t="str">
        <f>+'BaseData 27b3'!E2668</f>
        <v>BASIC</v>
      </c>
      <c r="F2772" s="38" t="str">
        <f>+'BaseData 27b3'!F2668</f>
        <v>TR</v>
      </c>
      <c r="G2772" s="38">
        <f>+'BaseData 27b3'!G2668</f>
        <v>2234.2800445054945</v>
      </c>
    </row>
    <row r="2773" spans="1:7" x14ac:dyDescent="0.25">
      <c r="A2773" s="38">
        <f>+'BaseData 27b3'!A2669</f>
        <v>2025</v>
      </c>
      <c r="B2773" s="38">
        <f>+'BaseData 27b3'!B2669</f>
        <v>2</v>
      </c>
      <c r="C2773" s="38">
        <f>+'BaseData 27b3'!C2669</f>
        <v>2025</v>
      </c>
      <c r="D2773" s="38" t="str">
        <f>+INDEX(names!$B$2:$B$28,MATCH('BaseData 27b3'!D2669,names!$A$2:$A$28,0))</f>
        <v>Western</v>
      </c>
      <c r="E2773" s="38" t="str">
        <f>+'BaseData 27b3'!E2669</f>
        <v>BASIC</v>
      </c>
      <c r="F2773" s="38" t="str">
        <f>+'BaseData 27b3'!F2669</f>
        <v>UT</v>
      </c>
      <c r="G2773" s="38">
        <f>+'BaseData 27b3'!G2669</f>
        <v>1144.4603645054945</v>
      </c>
    </row>
    <row r="2774" spans="1:7" x14ac:dyDescent="0.25">
      <c r="A2774" s="38">
        <f>+'BaseData 27b3'!A2670</f>
        <v>2025</v>
      </c>
      <c r="B2774" s="38">
        <f>+'BaseData 27b3'!B2670</f>
        <v>2</v>
      </c>
      <c r="C2774" s="38">
        <f>+'BaseData 27b3'!C2670</f>
        <v>2025</v>
      </c>
      <c r="D2774" s="38" t="str">
        <f>+INDEX(names!$B$2:$B$28,MATCH('BaseData 27b3'!D2670,names!$A$2:$A$28,0))</f>
        <v>Western</v>
      </c>
      <c r="E2774" s="38" t="str">
        <f>+'BaseData 27b3'!E2670</f>
        <v>LNG</v>
      </c>
      <c r="F2774" s="38" t="str">
        <f>+'BaseData 27b3'!F2670</f>
        <v>UT</v>
      </c>
      <c r="G2774" s="38">
        <f>+'BaseData 27b3'!G2670</f>
        <v>168.91666666666643</v>
      </c>
    </row>
    <row r="2775" spans="1:7" x14ac:dyDescent="0.25">
      <c r="A2775" s="38">
        <f>+'BaseData 27b3'!A2671</f>
        <v>2025</v>
      </c>
      <c r="B2775" s="38">
        <f>+'BaseData 27b3'!B2671</f>
        <v>3</v>
      </c>
      <c r="C2775" s="38">
        <f>+'BaseData 27b3'!C2671</f>
        <v>2025</v>
      </c>
      <c r="D2775" s="38" t="str">
        <f>+INDEX(names!$B$2:$B$28,MATCH('BaseData 27b3'!D2671,names!$A$2:$A$28,0))</f>
        <v>Anaheim</v>
      </c>
      <c r="E2775" s="38" t="str">
        <f>+'BaseData 27b3'!E2671</f>
        <v>BASIC</v>
      </c>
      <c r="F2775" s="38" t="str">
        <f>+'BaseData 27b3'!F2671</f>
        <v>TR</v>
      </c>
      <c r="G2775" s="38">
        <f>+'BaseData 27b3'!G2671</f>
        <v>285.40454153846161</v>
      </c>
    </row>
    <row r="2776" spans="1:7" x14ac:dyDescent="0.25">
      <c r="A2776" s="38">
        <f>+'BaseData 27b3'!A2672</f>
        <v>2025</v>
      </c>
      <c r="B2776" s="38">
        <f>+'BaseData 27b3'!B2672</f>
        <v>3</v>
      </c>
      <c r="C2776" s="38">
        <f>+'BaseData 27b3'!C2672</f>
        <v>2025</v>
      </c>
      <c r="D2776" s="38" t="str">
        <f>+INDEX(names!$B$2:$B$28,MATCH('BaseData 27b3'!D2672,names!$A$2:$A$28,0))</f>
        <v>Anaheim</v>
      </c>
      <c r="E2776" s="38" t="str">
        <f>+'BaseData 27b3'!E2672</f>
        <v>BASIC</v>
      </c>
      <c r="F2776" s="38" t="str">
        <f>+'BaseData 27b3'!F2672</f>
        <v>UT</v>
      </c>
      <c r="G2776" s="38">
        <f>+'BaseData 27b3'!G2672</f>
        <v>1241.1368061538462</v>
      </c>
    </row>
    <row r="2777" spans="1:7" x14ac:dyDescent="0.25">
      <c r="A2777" s="38">
        <f>+'BaseData 27b3'!A2673</f>
        <v>2025</v>
      </c>
      <c r="B2777" s="38">
        <f>+'BaseData 27b3'!B2673</f>
        <v>3</v>
      </c>
      <c r="C2777" s="38">
        <f>+'BaseData 27b3'!C2673</f>
        <v>2025</v>
      </c>
      <c r="D2777" s="38" t="str">
        <f>+INDEX(names!$B$2:$B$28,MATCH('BaseData 27b3'!D2673,names!$A$2:$A$28,0))</f>
        <v>Beverly Hills</v>
      </c>
      <c r="E2777" s="38" t="str">
        <f>+'BaseData 27b3'!E2673</f>
        <v>BASIC</v>
      </c>
      <c r="F2777" s="38" t="str">
        <f>+'BaseData 27b3'!F2673</f>
        <v>TR</v>
      </c>
      <c r="G2777" s="38">
        <f>+'BaseData 27b3'!G2673</f>
        <v>793.58787252747288</v>
      </c>
    </row>
    <row r="2778" spans="1:7" x14ac:dyDescent="0.25">
      <c r="A2778" s="38">
        <f>+'BaseData 27b3'!A2674</f>
        <v>2025</v>
      </c>
      <c r="B2778" s="38">
        <f>+'BaseData 27b3'!B2674</f>
        <v>3</v>
      </c>
      <c r="C2778" s="38">
        <f>+'BaseData 27b3'!C2674</f>
        <v>2025</v>
      </c>
      <c r="D2778" s="38" t="str">
        <f>+INDEX(names!$B$2:$B$28,MATCH('BaseData 27b3'!D2674,names!$A$2:$A$28,0))</f>
        <v>Burbank</v>
      </c>
      <c r="E2778" s="38" t="str">
        <f>+'BaseData 27b3'!E2674</f>
        <v>BASIC</v>
      </c>
      <c r="F2778" s="38" t="str">
        <f>+'BaseData 27b3'!F2674</f>
        <v>TR</v>
      </c>
      <c r="G2778" s="38">
        <f>+'BaseData 27b3'!G2674</f>
        <v>374.55534780219773</v>
      </c>
    </row>
    <row r="2779" spans="1:7" x14ac:dyDescent="0.25">
      <c r="A2779" s="38">
        <f>+'BaseData 27b3'!A2675</f>
        <v>2025</v>
      </c>
      <c r="B2779" s="38">
        <f>+'BaseData 27b3'!B2675</f>
        <v>3</v>
      </c>
      <c r="C2779" s="38">
        <f>+'BaseData 27b3'!C2675</f>
        <v>2025</v>
      </c>
      <c r="D2779" s="38" t="str">
        <f>+INDEX(names!$B$2:$B$28,MATCH('BaseData 27b3'!D2675,names!$A$2:$A$28,0))</f>
        <v>Calleguas</v>
      </c>
      <c r="E2779" s="38" t="str">
        <f>+'BaseData 27b3'!E2675</f>
        <v>BASIC</v>
      </c>
      <c r="F2779" s="38" t="str">
        <f>+'BaseData 27b3'!F2675</f>
        <v>TR</v>
      </c>
      <c r="G2779" s="38">
        <f>+'BaseData 27b3'!G2675</f>
        <v>7051.4907329670332</v>
      </c>
    </row>
    <row r="2780" spans="1:7" x14ac:dyDescent="0.25">
      <c r="A2780" s="38">
        <f>+'BaseData 27b3'!A2676</f>
        <v>2025</v>
      </c>
      <c r="B2780" s="38">
        <f>+'BaseData 27b3'!B2676</f>
        <v>3</v>
      </c>
      <c r="C2780" s="38">
        <f>+'BaseData 27b3'!C2676</f>
        <v>2025</v>
      </c>
      <c r="D2780" s="38" t="str">
        <f>+INDEX(names!$B$2:$B$28,MATCH('BaseData 27b3'!D2676,names!$A$2:$A$28,0))</f>
        <v>Calleguas</v>
      </c>
      <c r="E2780" s="38" t="str">
        <f>+'BaseData 27b3'!E2676</f>
        <v>LNG</v>
      </c>
      <c r="F2780" s="38" t="str">
        <f>+'BaseData 27b3'!F2676</f>
        <v>TR</v>
      </c>
      <c r="G2780" s="38">
        <f>+'BaseData 27b3'!G2676</f>
        <v>0</v>
      </c>
    </row>
    <row r="2781" spans="1:7" x14ac:dyDescent="0.25">
      <c r="A2781" s="38">
        <f>+'BaseData 27b3'!A2677</f>
        <v>2025</v>
      </c>
      <c r="B2781" s="38">
        <f>+'BaseData 27b3'!B2677</f>
        <v>3</v>
      </c>
      <c r="C2781" s="38">
        <f>+'BaseData 27b3'!C2677</f>
        <v>2025</v>
      </c>
      <c r="D2781" s="38" t="str">
        <f>+INDEX(names!$B$2:$B$28,MATCH('BaseData 27b3'!D2677,names!$A$2:$A$28,0))</f>
        <v>Central Basin</v>
      </c>
      <c r="E2781" s="38" t="str">
        <f>+'BaseData 27b3'!E2677</f>
        <v>BASIC</v>
      </c>
      <c r="F2781" s="38" t="str">
        <f>+'BaseData 27b3'!F2677</f>
        <v>TR</v>
      </c>
      <c r="G2781" s="38">
        <f>+'BaseData 27b3'!G2677</f>
        <v>1757.2712021978018</v>
      </c>
    </row>
    <row r="2782" spans="1:7" x14ac:dyDescent="0.25">
      <c r="A2782" s="38">
        <f>+'BaseData 27b3'!A2678</f>
        <v>2025</v>
      </c>
      <c r="B2782" s="38">
        <f>+'BaseData 27b3'!B2678</f>
        <v>3</v>
      </c>
      <c r="C2782" s="38">
        <f>+'BaseData 27b3'!C2678</f>
        <v>2025</v>
      </c>
      <c r="D2782" s="38" t="str">
        <f>+INDEX(names!$B$2:$B$28,MATCH('BaseData 27b3'!D2678,names!$A$2:$A$28,0))</f>
        <v>Central Basin</v>
      </c>
      <c r="E2782" s="38" t="str">
        <f>+'BaseData 27b3'!E2678</f>
        <v>BASIC</v>
      </c>
      <c r="F2782" s="38" t="str">
        <f>+'BaseData 27b3'!F2678</f>
        <v>UT</v>
      </c>
      <c r="G2782" s="38">
        <f>+'BaseData 27b3'!G2678</f>
        <v>3107.3158285714285</v>
      </c>
    </row>
    <row r="2783" spans="1:7" x14ac:dyDescent="0.25">
      <c r="A2783" s="38">
        <f>+'BaseData 27b3'!A2679</f>
        <v>2025</v>
      </c>
      <c r="B2783" s="38">
        <f>+'BaseData 27b3'!B2679</f>
        <v>3</v>
      </c>
      <c r="C2783" s="38">
        <f>+'BaseData 27b3'!C2679</f>
        <v>2025</v>
      </c>
      <c r="D2783" s="38" t="str">
        <f>+INDEX(names!$B$2:$B$28,MATCH('BaseData 27b3'!D2679,names!$A$2:$A$28,0))</f>
        <v>Central Basin</v>
      </c>
      <c r="E2783" s="38" t="str">
        <f>+'BaseData 27b3'!E2679</f>
        <v>LNG</v>
      </c>
      <c r="F2783" s="38" t="str">
        <f>+'BaseData 27b3'!F2679</f>
        <v>UT</v>
      </c>
      <c r="G2783" s="38">
        <f>+'BaseData 27b3'!G2679</f>
        <v>994.125</v>
      </c>
    </row>
    <row r="2784" spans="1:7" x14ac:dyDescent="0.25">
      <c r="A2784" s="38">
        <f>+'BaseData 27b3'!A2680</f>
        <v>2025</v>
      </c>
      <c r="B2784" s="38">
        <f>+'BaseData 27b3'!B2680</f>
        <v>3</v>
      </c>
      <c r="C2784" s="38">
        <f>+'BaseData 27b3'!C2680</f>
        <v>2025</v>
      </c>
      <c r="D2784" s="38" t="str">
        <f>+INDEX(names!$B$2:$B$28,MATCH('BaseData 27b3'!D2680,names!$A$2:$A$28,0))</f>
        <v>Compton</v>
      </c>
      <c r="E2784" s="38" t="str">
        <f>+'BaseData 27b3'!E2680</f>
        <v>BASIC</v>
      </c>
      <c r="F2784" s="38" t="str">
        <f>+'BaseData 27b3'!F2680</f>
        <v>TR</v>
      </c>
      <c r="G2784" s="38">
        <f>+'BaseData 27b3'!G2680</f>
        <v>37.721603956043957</v>
      </c>
    </row>
    <row r="2785" spans="1:7" x14ac:dyDescent="0.25">
      <c r="A2785" s="38">
        <f>+'BaseData 27b3'!A2681</f>
        <v>2025</v>
      </c>
      <c r="B2785" s="38">
        <f>+'BaseData 27b3'!B2681</f>
        <v>3</v>
      </c>
      <c r="C2785" s="38">
        <f>+'BaseData 27b3'!C2681</f>
        <v>2025</v>
      </c>
      <c r="D2785" s="38" t="str">
        <f>+INDEX(names!$B$2:$B$28,MATCH('BaseData 27b3'!D2681,names!$A$2:$A$28,0))</f>
        <v>Eastern</v>
      </c>
      <c r="E2785" s="38" t="str">
        <f>+'BaseData 27b3'!E2681</f>
        <v>BASIC</v>
      </c>
      <c r="F2785" s="38" t="str">
        <f>+'BaseData 27b3'!F2681</f>
        <v>TR</v>
      </c>
      <c r="G2785" s="38">
        <f>+'BaseData 27b3'!G2681</f>
        <v>5541.2179307692304</v>
      </c>
    </row>
    <row r="2786" spans="1:7" x14ac:dyDescent="0.25">
      <c r="A2786" s="38">
        <f>+'BaseData 27b3'!A2682</f>
        <v>2025</v>
      </c>
      <c r="B2786" s="38">
        <f>+'BaseData 27b3'!B2682</f>
        <v>3</v>
      </c>
      <c r="C2786" s="38">
        <f>+'BaseData 27b3'!C2682</f>
        <v>2025</v>
      </c>
      <c r="D2786" s="38" t="str">
        <f>+INDEX(names!$B$2:$B$28,MATCH('BaseData 27b3'!D2682,names!$A$2:$A$28,0))</f>
        <v>Eastern</v>
      </c>
      <c r="E2786" s="38" t="str">
        <f>+'BaseData 27b3'!E2682</f>
        <v>BASIC</v>
      </c>
      <c r="F2786" s="38" t="str">
        <f>+'BaseData 27b3'!F2682</f>
        <v>UT</v>
      </c>
      <c r="G2786" s="38">
        <f>+'BaseData 27b3'!G2682</f>
        <v>3650.2524307692324</v>
      </c>
    </row>
    <row r="2787" spans="1:7" x14ac:dyDescent="0.25">
      <c r="A2787" s="38">
        <f>+'BaseData 27b3'!A2683</f>
        <v>2025</v>
      </c>
      <c r="B2787" s="38">
        <f>+'BaseData 27b3'!B2683</f>
        <v>3</v>
      </c>
      <c r="C2787" s="38">
        <f>+'BaseData 27b3'!C2683</f>
        <v>2025</v>
      </c>
      <c r="D2787" s="38" t="str">
        <f>+INDEX(names!$B$2:$B$28,MATCH('BaseData 27b3'!D2683,names!$A$2:$A$28,0))</f>
        <v>Eastern</v>
      </c>
      <c r="E2787" s="38" t="str">
        <f>+'BaseData 27b3'!E2683</f>
        <v>LNG</v>
      </c>
      <c r="F2787" s="38" t="str">
        <f>+'BaseData 27b3'!F2683</f>
        <v>UT</v>
      </c>
      <c r="G2787" s="38">
        <f>+'BaseData 27b3'!G2683</f>
        <v>309.4500000000005</v>
      </c>
    </row>
    <row r="2788" spans="1:7" x14ac:dyDescent="0.25">
      <c r="A2788" s="38">
        <f>+'BaseData 27b3'!A2684</f>
        <v>2025</v>
      </c>
      <c r="B2788" s="38">
        <f>+'BaseData 27b3'!B2684</f>
        <v>3</v>
      </c>
      <c r="C2788" s="38">
        <f>+'BaseData 27b3'!C2684</f>
        <v>2025</v>
      </c>
      <c r="D2788" s="38" t="str">
        <f>+INDEX(names!$B$2:$B$28,MATCH('BaseData 27b3'!D2684,names!$A$2:$A$28,0))</f>
        <v>Foothill</v>
      </c>
      <c r="E2788" s="38" t="str">
        <f>+'BaseData 27b3'!E2684</f>
        <v>BASIC</v>
      </c>
      <c r="F2788" s="38" t="str">
        <f>+'BaseData 27b3'!F2684</f>
        <v>TR</v>
      </c>
      <c r="G2788" s="38">
        <f>+'BaseData 27b3'!G2684</f>
        <v>501.61831384615374</v>
      </c>
    </row>
    <row r="2789" spans="1:7" x14ac:dyDescent="0.25">
      <c r="A2789" s="38">
        <f>+'BaseData 27b3'!A2685</f>
        <v>2025</v>
      </c>
      <c r="B2789" s="38">
        <f>+'BaseData 27b3'!B2685</f>
        <v>3</v>
      </c>
      <c r="C2789" s="38">
        <f>+'BaseData 27b3'!C2685</f>
        <v>2025</v>
      </c>
      <c r="D2789" s="38" t="str">
        <f>+INDEX(names!$B$2:$B$28,MATCH('BaseData 27b3'!D2685,names!$A$2:$A$28,0))</f>
        <v>Foothill</v>
      </c>
      <c r="E2789" s="38" t="str">
        <f>+'BaseData 27b3'!E2685</f>
        <v>LNG</v>
      </c>
      <c r="F2789" s="38" t="str">
        <f>+'BaseData 27b3'!F2685</f>
        <v>TR</v>
      </c>
      <c r="G2789" s="38">
        <f>+'BaseData 27b3'!G2685</f>
        <v>0</v>
      </c>
    </row>
    <row r="2790" spans="1:7" x14ac:dyDescent="0.25">
      <c r="A2790" s="38">
        <f>+'BaseData 27b3'!A2686</f>
        <v>2025</v>
      </c>
      <c r="B2790" s="38">
        <f>+'BaseData 27b3'!B2686</f>
        <v>3</v>
      </c>
      <c r="C2790" s="38">
        <f>+'BaseData 27b3'!C2686</f>
        <v>2025</v>
      </c>
      <c r="D2790" s="38" t="str">
        <f>+INDEX(names!$B$2:$B$28,MATCH('BaseData 27b3'!D2686,names!$A$2:$A$28,0))</f>
        <v>Fullerton</v>
      </c>
      <c r="E2790" s="38" t="str">
        <f>+'BaseData 27b3'!E2686</f>
        <v>BASIC</v>
      </c>
      <c r="F2790" s="38" t="str">
        <f>+'BaseData 27b3'!F2686</f>
        <v>TR</v>
      </c>
      <c r="G2790" s="38">
        <f>+'BaseData 27b3'!G2686</f>
        <v>760.49417472527421</v>
      </c>
    </row>
    <row r="2791" spans="1:7" x14ac:dyDescent="0.25">
      <c r="A2791" s="38">
        <f>+'BaseData 27b3'!A2687</f>
        <v>2025</v>
      </c>
      <c r="B2791" s="38">
        <f>+'BaseData 27b3'!B2687</f>
        <v>3</v>
      </c>
      <c r="C2791" s="38">
        <f>+'BaseData 27b3'!C2687</f>
        <v>2025</v>
      </c>
      <c r="D2791" s="38" t="str">
        <f>+INDEX(names!$B$2:$B$28,MATCH('BaseData 27b3'!D2687,names!$A$2:$A$28,0))</f>
        <v>Glendale</v>
      </c>
      <c r="E2791" s="38" t="str">
        <f>+'BaseData 27b3'!E2687</f>
        <v>BASIC</v>
      </c>
      <c r="F2791" s="38" t="str">
        <f>+'BaseData 27b3'!F2687</f>
        <v>TR</v>
      </c>
      <c r="G2791" s="38">
        <f>+'BaseData 27b3'!G2687</f>
        <v>1216.9083362637361</v>
      </c>
    </row>
    <row r="2792" spans="1:7" x14ac:dyDescent="0.25">
      <c r="A2792" s="38">
        <f>+'BaseData 27b3'!A2688</f>
        <v>2025</v>
      </c>
      <c r="B2792" s="38">
        <f>+'BaseData 27b3'!B2688</f>
        <v>3</v>
      </c>
      <c r="C2792" s="38">
        <f>+'BaseData 27b3'!C2688</f>
        <v>2025</v>
      </c>
      <c r="D2792" s="38" t="str">
        <f>+INDEX(names!$B$2:$B$28,MATCH('BaseData 27b3'!D2688,names!$A$2:$A$28,0))</f>
        <v>Inland Empire</v>
      </c>
      <c r="E2792" s="38" t="str">
        <f>+'BaseData 27b3'!E2688</f>
        <v>BASIC</v>
      </c>
      <c r="F2792" s="38" t="str">
        <f>+'BaseData 27b3'!F2688</f>
        <v>UT</v>
      </c>
      <c r="G2792" s="38">
        <f>+'BaseData 27b3'!G2688</f>
        <v>3078.1781738461532</v>
      </c>
    </row>
    <row r="2793" spans="1:7" x14ac:dyDescent="0.25">
      <c r="A2793" s="38">
        <f>+'BaseData 27b3'!A2689</f>
        <v>2025</v>
      </c>
      <c r="B2793" s="38">
        <f>+'BaseData 27b3'!B2689</f>
        <v>3</v>
      </c>
      <c r="C2793" s="38">
        <f>+'BaseData 27b3'!C2689</f>
        <v>2025</v>
      </c>
      <c r="D2793" s="38" t="str">
        <f>+INDEX(names!$B$2:$B$28,MATCH('BaseData 27b3'!D2689,names!$A$2:$A$28,0))</f>
        <v>Inland Empire</v>
      </c>
      <c r="E2793" s="38" t="str">
        <f>+'BaseData 27b3'!E2689</f>
        <v>LNG</v>
      </c>
      <c r="F2793" s="38" t="str">
        <f>+'BaseData 27b3'!F2689</f>
        <v>UT</v>
      </c>
      <c r="G2793" s="38">
        <f>+'BaseData 27b3'!G2689</f>
        <v>232.70000000000036</v>
      </c>
    </row>
    <row r="2794" spans="1:7" x14ac:dyDescent="0.25">
      <c r="A2794" s="38">
        <f>+'BaseData 27b3'!A2690</f>
        <v>2025</v>
      </c>
      <c r="B2794" s="38">
        <f>+'BaseData 27b3'!B2690</f>
        <v>3</v>
      </c>
      <c r="C2794" s="38">
        <f>+'BaseData 27b3'!C2690</f>
        <v>2025</v>
      </c>
      <c r="D2794" s="38" t="str">
        <f>+INDEX(names!$B$2:$B$28,MATCH('BaseData 27b3'!D2690,names!$A$2:$A$28,0))</f>
        <v>Los Angeles</v>
      </c>
      <c r="E2794" s="38" t="str">
        <f>+'BaseData 27b3'!E2690</f>
        <v>BASIC</v>
      </c>
      <c r="F2794" s="38" t="str">
        <f>+'BaseData 27b3'!F2690</f>
        <v>UT</v>
      </c>
      <c r="G2794" s="38">
        <f>+'BaseData 27b3'!G2690</f>
        <v>15000.226280769228</v>
      </c>
    </row>
    <row r="2795" spans="1:7" x14ac:dyDescent="0.25">
      <c r="A2795" s="38">
        <f>+'BaseData 27b3'!A2691</f>
        <v>2025</v>
      </c>
      <c r="B2795" s="38">
        <f>+'BaseData 27b3'!B2691</f>
        <v>3</v>
      </c>
      <c r="C2795" s="38">
        <f>+'BaseData 27b3'!C2691</f>
        <v>2025</v>
      </c>
      <c r="D2795" s="38" t="str">
        <f>+INDEX(names!$B$2:$B$28,MATCH('BaseData 27b3'!D2691,names!$A$2:$A$28,0))</f>
        <v>Los Angeles</v>
      </c>
      <c r="E2795" s="38" t="str">
        <f>+'BaseData 27b3'!E2691</f>
        <v>BASIC</v>
      </c>
      <c r="F2795" s="38" t="str">
        <f>+'BaseData 27b3'!F2691</f>
        <v>TR</v>
      </c>
      <c r="G2795" s="38">
        <f>+'BaseData 27b3'!G2691</f>
        <v>2495.9375</v>
      </c>
    </row>
    <row r="2796" spans="1:7" x14ac:dyDescent="0.25">
      <c r="A2796" s="38">
        <f>+'BaseData 27b3'!A2692</f>
        <v>2025</v>
      </c>
      <c r="B2796" s="38">
        <f>+'BaseData 27b3'!B2692</f>
        <v>3</v>
      </c>
      <c r="C2796" s="38">
        <f>+'BaseData 27b3'!C2692</f>
        <v>2025</v>
      </c>
      <c r="D2796" s="38" t="str">
        <f>+INDEX(names!$B$2:$B$28,MATCH('BaseData 27b3'!D2692,names!$A$2:$A$28,0))</f>
        <v>Las Virgenes</v>
      </c>
      <c r="E2796" s="38" t="str">
        <f>+'BaseData 27b3'!E2692</f>
        <v>BASIC</v>
      </c>
      <c r="F2796" s="38" t="str">
        <f>+'BaseData 27b3'!F2692</f>
        <v>TR</v>
      </c>
      <c r="G2796" s="38">
        <f>+'BaseData 27b3'!G2692</f>
        <v>1029.361890659341</v>
      </c>
    </row>
    <row r="2797" spans="1:7" x14ac:dyDescent="0.25">
      <c r="A2797" s="38">
        <f>+'BaseData 27b3'!A2693</f>
        <v>2025</v>
      </c>
      <c r="B2797" s="38">
        <f>+'BaseData 27b3'!B2693</f>
        <v>3</v>
      </c>
      <c r="C2797" s="38">
        <f>+'BaseData 27b3'!C2693</f>
        <v>2025</v>
      </c>
      <c r="D2797" s="38" t="str">
        <f>+INDEX(names!$B$2:$B$28,MATCH('BaseData 27b3'!D2693,names!$A$2:$A$28,0))</f>
        <v>Long Beach</v>
      </c>
      <c r="E2797" s="38" t="str">
        <f>+'BaseData 27b3'!E2693</f>
        <v>BASIC</v>
      </c>
      <c r="F2797" s="38" t="str">
        <f>+'BaseData 27b3'!F2693</f>
        <v>TR</v>
      </c>
      <c r="G2797" s="38">
        <f>+'BaseData 27b3'!G2693</f>
        <v>2406.2779252747246</v>
      </c>
    </row>
    <row r="2798" spans="1:7" x14ac:dyDescent="0.25">
      <c r="A2798" s="38">
        <f>+'BaseData 27b3'!A2694</f>
        <v>2025</v>
      </c>
      <c r="B2798" s="38">
        <f>+'BaseData 27b3'!B2694</f>
        <v>3</v>
      </c>
      <c r="C2798" s="38">
        <f>+'BaseData 27b3'!C2694</f>
        <v>2025</v>
      </c>
      <c r="D2798" s="38" t="str">
        <f>+INDEX(names!$B$2:$B$28,MATCH('BaseData 27b3'!D2694,names!$A$2:$A$28,0))</f>
        <v>Long Beach</v>
      </c>
      <c r="E2798" s="38" t="str">
        <f>+'BaseData 27b3'!E2694</f>
        <v>BASIC</v>
      </c>
      <c r="F2798" s="38" t="str">
        <f>+'BaseData 27b3'!F2694</f>
        <v>UT</v>
      </c>
      <c r="G2798" s="38">
        <f>+'BaseData 27b3'!G2694</f>
        <v>970.04675384615382</v>
      </c>
    </row>
    <row r="2799" spans="1:7" x14ac:dyDescent="0.25">
      <c r="A2799" s="38">
        <f>+'BaseData 27b3'!A2695</f>
        <v>2025</v>
      </c>
      <c r="B2799" s="38">
        <f>+'BaseData 27b3'!B2695</f>
        <v>3</v>
      </c>
      <c r="C2799" s="38">
        <f>+'BaseData 27b3'!C2695</f>
        <v>2025</v>
      </c>
      <c r="D2799" s="38" t="str">
        <f>+INDEX(names!$B$2:$B$28,MATCH('BaseData 27b3'!D2695,names!$A$2:$A$28,0))</f>
        <v>Long Beach</v>
      </c>
      <c r="E2799" s="38" t="str">
        <f>+'BaseData 27b3'!E2695</f>
        <v>LNG</v>
      </c>
      <c r="F2799" s="38" t="str">
        <f>+'BaseData 27b3'!F2695</f>
        <v>UT</v>
      </c>
      <c r="G2799" s="38">
        <f>+'BaseData 27b3'!G2695</f>
        <v>0</v>
      </c>
    </row>
    <row r="2800" spans="1:7" x14ac:dyDescent="0.25">
      <c r="A2800" s="38">
        <f>+'BaseData 27b3'!A2696</f>
        <v>2025</v>
      </c>
      <c r="B2800" s="38">
        <f>+'BaseData 27b3'!B2696</f>
        <v>3</v>
      </c>
      <c r="C2800" s="38">
        <f>+'BaseData 27b3'!C2696</f>
        <v>2025</v>
      </c>
      <c r="D2800" s="38" t="str">
        <f>+INDEX(names!$B$2:$B$28,MATCH('BaseData 27b3'!D2696,names!$A$2:$A$28,0))</f>
        <v>MWDOC</v>
      </c>
      <c r="E2800" s="38" t="str">
        <f>+'BaseData 27b3'!E2696</f>
        <v>BASIC</v>
      </c>
      <c r="F2800" s="38" t="str">
        <f>+'BaseData 27b3'!F2696</f>
        <v>TR</v>
      </c>
      <c r="G2800" s="38">
        <f>+'BaseData 27b3'!G2696</f>
        <v>7048.4345950549432</v>
      </c>
    </row>
    <row r="2801" spans="1:7" x14ac:dyDescent="0.25">
      <c r="A2801" s="38">
        <f>+'BaseData 27b3'!A2697</f>
        <v>2025</v>
      </c>
      <c r="B2801" s="38">
        <f>+'BaseData 27b3'!B2697</f>
        <v>3</v>
      </c>
      <c r="C2801" s="38">
        <f>+'BaseData 27b3'!C2697</f>
        <v>2025</v>
      </c>
      <c r="D2801" s="38" t="str">
        <f>+INDEX(names!$B$2:$B$28,MATCH('BaseData 27b3'!D2697,names!$A$2:$A$28,0))</f>
        <v>MWDOC</v>
      </c>
      <c r="E2801" s="38" t="str">
        <f>+'BaseData 27b3'!E2697</f>
        <v>BASIC</v>
      </c>
      <c r="F2801" s="38" t="str">
        <f>+'BaseData 27b3'!F2697</f>
        <v>UT</v>
      </c>
      <c r="G2801" s="38">
        <f>+'BaseData 27b3'!G2697</f>
        <v>2210.6086965934064</v>
      </c>
    </row>
    <row r="2802" spans="1:7" x14ac:dyDescent="0.25">
      <c r="A2802" s="38">
        <f>+'BaseData 27b3'!A2698</f>
        <v>2025</v>
      </c>
      <c r="B2802" s="38">
        <f>+'BaseData 27b3'!B2698</f>
        <v>3</v>
      </c>
      <c r="C2802" s="38">
        <f>+'BaseData 27b3'!C2698</f>
        <v>2025</v>
      </c>
      <c r="D2802" s="38" t="str">
        <f>+INDEX(names!$B$2:$B$28,MATCH('BaseData 27b3'!D2698,names!$A$2:$A$28,0))</f>
        <v>MWDOC</v>
      </c>
      <c r="E2802" s="38" t="str">
        <f>+'BaseData 27b3'!E2698</f>
        <v>LNG</v>
      </c>
      <c r="F2802" s="38" t="str">
        <f>+'BaseData 27b3'!F2698</f>
        <v>UT</v>
      </c>
      <c r="G2802" s="38">
        <f>+'BaseData 27b3'!G2698</f>
        <v>1274.649999999998</v>
      </c>
    </row>
    <row r="2803" spans="1:7" x14ac:dyDescent="0.25">
      <c r="A2803" s="38">
        <f>+'BaseData 27b3'!A2699</f>
        <v>2025</v>
      </c>
      <c r="B2803" s="38">
        <f>+'BaseData 27b3'!B2699</f>
        <v>3</v>
      </c>
      <c r="C2803" s="38">
        <f>+'BaseData 27b3'!C2699</f>
        <v>2025</v>
      </c>
      <c r="D2803" s="38" t="str">
        <f>+INDEX(names!$B$2:$B$28,MATCH('BaseData 27b3'!D2699,names!$A$2:$A$28,0))</f>
        <v>Pasadena</v>
      </c>
      <c r="E2803" s="38" t="str">
        <f>+'BaseData 27b3'!E2699</f>
        <v>BASIC</v>
      </c>
      <c r="F2803" s="38" t="str">
        <f>+'BaseData 27b3'!F2699</f>
        <v>TR</v>
      </c>
      <c r="G2803" s="38">
        <f>+'BaseData 27b3'!G2699</f>
        <v>1416.5517301098905</v>
      </c>
    </row>
    <row r="2804" spans="1:7" x14ac:dyDescent="0.25">
      <c r="A2804" s="38">
        <f>+'BaseData 27b3'!A2700</f>
        <v>2025</v>
      </c>
      <c r="B2804" s="38">
        <f>+'BaseData 27b3'!B2700</f>
        <v>3</v>
      </c>
      <c r="C2804" s="38">
        <f>+'BaseData 27b3'!C2700</f>
        <v>2025</v>
      </c>
      <c r="D2804" s="38" t="str">
        <f>+INDEX(names!$B$2:$B$28,MATCH('BaseData 27b3'!D2700,names!$A$2:$A$28,0))</f>
        <v>San Marino</v>
      </c>
      <c r="E2804" s="38" t="str">
        <f>+'BaseData 27b3'!E2700</f>
        <v>BASIC</v>
      </c>
      <c r="F2804" s="38" t="str">
        <f>+'BaseData 27b3'!F2700</f>
        <v>TR</v>
      </c>
      <c r="G2804" s="38">
        <f>+'BaseData 27b3'!G2700</f>
        <v>27.061303076923082</v>
      </c>
    </row>
    <row r="2805" spans="1:7" x14ac:dyDescent="0.25">
      <c r="A2805" s="38">
        <f>+'BaseData 27b3'!A2701</f>
        <v>2025</v>
      </c>
      <c r="B2805" s="38">
        <f>+'BaseData 27b3'!B2701</f>
        <v>3</v>
      </c>
      <c r="C2805" s="38">
        <f>+'BaseData 27b3'!C2701</f>
        <v>2025</v>
      </c>
      <c r="D2805" s="38" t="str">
        <f>+INDEX(names!$B$2:$B$28,MATCH('BaseData 27b3'!D2701,names!$A$2:$A$28,0))</f>
        <v>Santa Ana</v>
      </c>
      <c r="E2805" s="38" t="str">
        <f>+'BaseData 27b3'!E2701</f>
        <v>BASIC</v>
      </c>
      <c r="F2805" s="38" t="str">
        <f>+'BaseData 27b3'!F2701</f>
        <v>TR</v>
      </c>
      <c r="G2805" s="38">
        <f>+'BaseData 27b3'!G2701</f>
        <v>618.67913978021988</v>
      </c>
    </row>
    <row r="2806" spans="1:7" x14ac:dyDescent="0.25">
      <c r="A2806" s="38">
        <f>+'BaseData 27b3'!A2702</f>
        <v>2025</v>
      </c>
      <c r="B2806" s="38">
        <f>+'BaseData 27b3'!B2702</f>
        <v>3</v>
      </c>
      <c r="C2806" s="38">
        <f>+'BaseData 27b3'!C2702</f>
        <v>2025</v>
      </c>
      <c r="D2806" s="38" t="str">
        <f>+INDEX(names!$B$2:$B$28,MATCH('BaseData 27b3'!D2702,names!$A$2:$A$28,0))</f>
        <v>Santa Monica</v>
      </c>
      <c r="E2806" s="38" t="str">
        <f>+'BaseData 27b3'!E2702</f>
        <v>BASIC</v>
      </c>
      <c r="F2806" s="38" t="str">
        <f>+'BaseData 27b3'!F2702</f>
        <v>TR</v>
      </c>
      <c r="G2806" s="38">
        <f>+'BaseData 27b3'!G2702</f>
        <v>348.9588</v>
      </c>
    </row>
    <row r="2807" spans="1:7" x14ac:dyDescent="0.25">
      <c r="A2807" s="38">
        <f>+'BaseData 27b3'!A2703</f>
        <v>2025</v>
      </c>
      <c r="B2807" s="38">
        <f>+'BaseData 27b3'!B2703</f>
        <v>3</v>
      </c>
      <c r="C2807" s="38">
        <f>+'BaseData 27b3'!C2703</f>
        <v>2025</v>
      </c>
      <c r="D2807" s="38" t="str">
        <f>+INDEX(names!$B$2:$B$28,MATCH('BaseData 27b3'!D2703,names!$A$2:$A$28,0))</f>
        <v>San Diego</v>
      </c>
      <c r="E2807" s="38" t="str">
        <f>+'BaseData 27b3'!E2703</f>
        <v>BASIC</v>
      </c>
      <c r="F2807" s="38" t="str">
        <f>+'BaseData 27b3'!F2703</f>
        <v>TR</v>
      </c>
      <c r="G2807" s="38">
        <f>+'BaseData 27b3'!G2703</f>
        <v>3338.5717054945053</v>
      </c>
    </row>
    <row r="2808" spans="1:7" x14ac:dyDescent="0.25">
      <c r="A2808" s="38">
        <f>+'BaseData 27b3'!A2704</f>
        <v>2025</v>
      </c>
      <c r="B2808" s="38">
        <f>+'BaseData 27b3'!B2704</f>
        <v>3</v>
      </c>
      <c r="C2808" s="38">
        <f>+'BaseData 27b3'!C2704</f>
        <v>2025</v>
      </c>
      <c r="D2808" s="38" t="str">
        <f>+INDEX(names!$B$2:$B$28,MATCH('BaseData 27b3'!D2704,names!$A$2:$A$28,0))</f>
        <v>San Diego</v>
      </c>
      <c r="E2808" s="38" t="str">
        <f>+'BaseData 27b3'!E2704</f>
        <v>BASIC</v>
      </c>
      <c r="F2808" s="38" t="str">
        <f>+'BaseData 27b3'!F2704</f>
        <v>UT</v>
      </c>
      <c r="G2808" s="38">
        <f>+'BaseData 27b3'!G2704</f>
        <v>22893.705032967038</v>
      </c>
    </row>
    <row r="2809" spans="1:7" x14ac:dyDescent="0.25">
      <c r="A2809" s="38">
        <f>+'BaseData 27b3'!A2705</f>
        <v>2025</v>
      </c>
      <c r="B2809" s="38">
        <f>+'BaseData 27b3'!B2705</f>
        <v>3</v>
      </c>
      <c r="C2809" s="38">
        <f>+'BaseData 27b3'!C2705</f>
        <v>2025</v>
      </c>
      <c r="D2809" s="38" t="str">
        <f>+INDEX(names!$B$2:$B$28,MATCH('BaseData 27b3'!D2705,names!$A$2:$A$28,0))</f>
        <v>Three Valleys</v>
      </c>
      <c r="E2809" s="38" t="str">
        <f>+'BaseData 27b3'!E2705</f>
        <v>BASIC</v>
      </c>
      <c r="F2809" s="38" t="str">
        <f>+'BaseData 27b3'!F2705</f>
        <v>TR</v>
      </c>
      <c r="G2809" s="38">
        <f>+'BaseData 27b3'!G2705</f>
        <v>1652.5376237362639</v>
      </c>
    </row>
    <row r="2810" spans="1:7" x14ac:dyDescent="0.25">
      <c r="A2810" s="38">
        <f>+'BaseData 27b3'!A2706</f>
        <v>2025</v>
      </c>
      <c r="B2810" s="38">
        <f>+'BaseData 27b3'!B2706</f>
        <v>3</v>
      </c>
      <c r="C2810" s="38">
        <f>+'BaseData 27b3'!C2706</f>
        <v>2025</v>
      </c>
      <c r="D2810" s="38" t="str">
        <f>+INDEX(names!$B$2:$B$28,MATCH('BaseData 27b3'!D2706,names!$A$2:$A$28,0))</f>
        <v>Three Valleys</v>
      </c>
      <c r="E2810" s="38" t="str">
        <f>+'BaseData 27b3'!E2706</f>
        <v>BASIC</v>
      </c>
      <c r="F2810" s="38" t="str">
        <f>+'BaseData 27b3'!F2706</f>
        <v>UT</v>
      </c>
      <c r="G2810" s="38">
        <f>+'BaseData 27b3'!G2706</f>
        <v>1556.6119569230771</v>
      </c>
    </row>
    <row r="2811" spans="1:7" x14ac:dyDescent="0.25">
      <c r="A2811" s="38">
        <f>+'BaseData 27b3'!A2707</f>
        <v>2025</v>
      </c>
      <c r="B2811" s="38">
        <f>+'BaseData 27b3'!B2707</f>
        <v>3</v>
      </c>
      <c r="C2811" s="38">
        <f>+'BaseData 27b3'!C2707</f>
        <v>2025</v>
      </c>
      <c r="D2811" s="38" t="str">
        <f>+INDEX(names!$B$2:$B$28,MATCH('BaseData 27b3'!D2707,names!$A$2:$A$28,0))</f>
        <v>Three Valleys</v>
      </c>
      <c r="E2811" s="38" t="str">
        <f>+'BaseData 27b3'!E2707</f>
        <v>LNG</v>
      </c>
      <c r="F2811" s="38" t="str">
        <f>+'BaseData 27b3'!F2707</f>
        <v>UT</v>
      </c>
      <c r="G2811" s="38">
        <f>+'BaseData 27b3'!G2707</f>
        <v>294.94800000000026</v>
      </c>
    </row>
    <row r="2812" spans="1:7" x14ac:dyDescent="0.25">
      <c r="A2812" s="38">
        <f>+'BaseData 27b3'!A2708</f>
        <v>2025</v>
      </c>
      <c r="B2812" s="38">
        <f>+'BaseData 27b3'!B2708</f>
        <v>3</v>
      </c>
      <c r="C2812" s="38">
        <f>+'BaseData 27b3'!C2708</f>
        <v>2025</v>
      </c>
      <c r="D2812" s="38" t="str">
        <f>+INDEX(names!$B$2:$B$28,MATCH('BaseData 27b3'!D2708,names!$A$2:$A$28,0))</f>
        <v>Torrance</v>
      </c>
      <c r="E2812" s="38" t="str">
        <f>+'BaseData 27b3'!E2708</f>
        <v>BASIC</v>
      </c>
      <c r="F2812" s="38" t="str">
        <f>+'BaseData 27b3'!F2708</f>
        <v>TR</v>
      </c>
      <c r="G2812" s="38">
        <f>+'BaseData 27b3'!G2708</f>
        <v>1110.3649536263738</v>
      </c>
    </row>
    <row r="2813" spans="1:7" x14ac:dyDescent="0.25">
      <c r="A2813" s="38">
        <f>+'BaseData 27b3'!A2709</f>
        <v>2025</v>
      </c>
      <c r="B2813" s="38">
        <f>+'BaseData 27b3'!B2709</f>
        <v>3</v>
      </c>
      <c r="C2813" s="38">
        <f>+'BaseData 27b3'!C2709</f>
        <v>2025</v>
      </c>
      <c r="D2813" s="38" t="str">
        <f>+INDEX(names!$B$2:$B$28,MATCH('BaseData 27b3'!D2709,names!$A$2:$A$28,0))</f>
        <v>Upper San Gabriel</v>
      </c>
      <c r="E2813" s="38" t="str">
        <f>+'BaseData 27b3'!E2709</f>
        <v>BASIC</v>
      </c>
      <c r="F2813" s="38" t="str">
        <f>+'BaseData 27b3'!F2709</f>
        <v>TR</v>
      </c>
      <c r="G2813" s="38">
        <f>+'BaseData 27b3'!G2709</f>
        <v>149.32776857142852</v>
      </c>
    </row>
    <row r="2814" spans="1:7" x14ac:dyDescent="0.25">
      <c r="A2814" s="38">
        <f>+'BaseData 27b3'!A2710</f>
        <v>2025</v>
      </c>
      <c r="B2814" s="38">
        <f>+'BaseData 27b3'!B2710</f>
        <v>3</v>
      </c>
      <c r="C2814" s="38">
        <f>+'BaseData 27b3'!C2710</f>
        <v>2025</v>
      </c>
      <c r="D2814" s="38" t="str">
        <f>+INDEX(names!$B$2:$B$28,MATCH('BaseData 27b3'!D2710,names!$A$2:$A$28,0))</f>
        <v>Upper San Gabriel</v>
      </c>
      <c r="E2814" s="38" t="str">
        <f>+'BaseData 27b3'!E2710</f>
        <v>BASIC</v>
      </c>
      <c r="F2814" s="38" t="str">
        <f>+'BaseData 27b3'!F2710</f>
        <v>UT</v>
      </c>
      <c r="G2814" s="38">
        <f>+'BaseData 27b3'!G2710</f>
        <v>818.26122857142832</v>
      </c>
    </row>
    <row r="2815" spans="1:7" x14ac:dyDescent="0.25">
      <c r="A2815" s="38">
        <f>+'BaseData 27b3'!A2711</f>
        <v>2025</v>
      </c>
      <c r="B2815" s="38">
        <f>+'BaseData 27b3'!B2711</f>
        <v>3</v>
      </c>
      <c r="C2815" s="38">
        <f>+'BaseData 27b3'!C2711</f>
        <v>2025</v>
      </c>
      <c r="D2815" s="38" t="str">
        <f>+INDEX(names!$B$2:$B$28,MATCH('BaseData 27b3'!D2711,names!$A$2:$A$28,0))</f>
        <v>Upper San Gabriel</v>
      </c>
      <c r="E2815" s="38" t="str">
        <f>+'BaseData 27b3'!E2711</f>
        <v>LNG</v>
      </c>
      <c r="F2815" s="38" t="str">
        <f>+'BaseData 27b3'!F2711</f>
        <v>UT</v>
      </c>
      <c r="G2815" s="38">
        <f>+'BaseData 27b3'!G2711</f>
        <v>4202.0999999999949</v>
      </c>
    </row>
    <row r="2816" spans="1:7" x14ac:dyDescent="0.25">
      <c r="A2816" s="38">
        <f>+'BaseData 27b3'!A2712</f>
        <v>2025</v>
      </c>
      <c r="B2816" s="38">
        <f>+'BaseData 27b3'!B2712</f>
        <v>3</v>
      </c>
      <c r="C2816" s="38">
        <f>+'BaseData 27b3'!C2712</f>
        <v>2025</v>
      </c>
      <c r="D2816" s="38" t="str">
        <f>+INDEX(names!$B$2:$B$28,MATCH('BaseData 27b3'!D2712,names!$A$2:$A$28,0))</f>
        <v>West Basin</v>
      </c>
      <c r="E2816" s="38" t="str">
        <f>+'BaseData 27b3'!E2712</f>
        <v>BASIC</v>
      </c>
      <c r="F2816" s="38" t="str">
        <f>+'BaseData 27b3'!F2712</f>
        <v>TR</v>
      </c>
      <c r="G2816" s="38">
        <f>+'BaseData 27b3'!G2712</f>
        <v>8491.670660219781</v>
      </c>
    </row>
    <row r="2817" spans="1:7" x14ac:dyDescent="0.25">
      <c r="A2817" s="38">
        <f>+'BaseData 27b3'!A2713</f>
        <v>2025</v>
      </c>
      <c r="B2817" s="38">
        <f>+'BaseData 27b3'!B2713</f>
        <v>3</v>
      </c>
      <c r="C2817" s="38">
        <f>+'BaseData 27b3'!C2713</f>
        <v>2025</v>
      </c>
      <c r="D2817" s="38" t="str">
        <f>+INDEX(names!$B$2:$B$28,MATCH('BaseData 27b3'!D2713,names!$A$2:$A$28,0))</f>
        <v>Western</v>
      </c>
      <c r="E2817" s="38" t="str">
        <f>+'BaseData 27b3'!E2713</f>
        <v>BASIC</v>
      </c>
      <c r="F2817" s="38" t="str">
        <f>+'BaseData 27b3'!F2713</f>
        <v>TR</v>
      </c>
      <c r="G2817" s="38">
        <f>+'BaseData 27b3'!G2713</f>
        <v>2470.8068431868137</v>
      </c>
    </row>
    <row r="2818" spans="1:7" x14ac:dyDescent="0.25">
      <c r="A2818" s="38">
        <f>+'BaseData 27b3'!A2714</f>
        <v>2025</v>
      </c>
      <c r="B2818" s="38">
        <f>+'BaseData 27b3'!B2714</f>
        <v>3</v>
      </c>
      <c r="C2818" s="38">
        <f>+'BaseData 27b3'!C2714</f>
        <v>2025</v>
      </c>
      <c r="D2818" s="38" t="str">
        <f>+INDEX(names!$B$2:$B$28,MATCH('BaseData 27b3'!D2714,names!$A$2:$A$28,0))</f>
        <v>Western</v>
      </c>
      <c r="E2818" s="38" t="str">
        <f>+'BaseData 27b3'!E2714</f>
        <v>BASIC</v>
      </c>
      <c r="F2818" s="38" t="str">
        <f>+'BaseData 27b3'!F2714</f>
        <v>UT</v>
      </c>
      <c r="G2818" s="38">
        <f>+'BaseData 27b3'!G2714</f>
        <v>1558.382262197802</v>
      </c>
    </row>
    <row r="2819" spans="1:7" x14ac:dyDescent="0.25">
      <c r="A2819" s="38">
        <f>+'BaseData 27b3'!A2715</f>
        <v>2025</v>
      </c>
      <c r="B2819" s="38">
        <f>+'BaseData 27b3'!B2715</f>
        <v>3</v>
      </c>
      <c r="C2819" s="38">
        <f>+'BaseData 27b3'!C2715</f>
        <v>2025</v>
      </c>
      <c r="D2819" s="38" t="str">
        <f>+INDEX(names!$B$2:$B$28,MATCH('BaseData 27b3'!D2715,names!$A$2:$A$28,0))</f>
        <v>Western</v>
      </c>
      <c r="E2819" s="38" t="str">
        <f>+'BaseData 27b3'!E2715</f>
        <v>LNG</v>
      </c>
      <c r="F2819" s="38" t="str">
        <f>+'BaseData 27b3'!F2715</f>
        <v>UT</v>
      </c>
      <c r="G2819" s="38">
        <f>+'BaseData 27b3'!G2715</f>
        <v>168.91666666666643</v>
      </c>
    </row>
    <row r="2820" spans="1:7" x14ac:dyDescent="0.25">
      <c r="A2820" s="38">
        <f>+'BaseData 27b3'!A2716</f>
        <v>2025</v>
      </c>
      <c r="B2820" s="38">
        <f>+'BaseData 27b3'!B2716</f>
        <v>4</v>
      </c>
      <c r="C2820" s="38">
        <f>+'BaseData 27b3'!C2716</f>
        <v>2025</v>
      </c>
      <c r="D2820" s="38" t="str">
        <f>+INDEX(names!$B$2:$B$28,MATCH('BaseData 27b3'!D2716,names!$A$2:$A$28,0))</f>
        <v>Anaheim</v>
      </c>
      <c r="E2820" s="38" t="str">
        <f>+'BaseData 27b3'!E2716</f>
        <v>BASIC</v>
      </c>
      <c r="F2820" s="38" t="str">
        <f>+'BaseData 27b3'!F2716</f>
        <v>TR</v>
      </c>
      <c r="G2820" s="38">
        <f>+'BaseData 27b3'!G2716</f>
        <v>255.96115692307706</v>
      </c>
    </row>
    <row r="2821" spans="1:7" x14ac:dyDescent="0.25">
      <c r="A2821" s="38">
        <f>+'BaseData 27b3'!A2717</f>
        <v>2025</v>
      </c>
      <c r="B2821" s="38">
        <f>+'BaseData 27b3'!B2717</f>
        <v>4</v>
      </c>
      <c r="C2821" s="38">
        <f>+'BaseData 27b3'!C2717</f>
        <v>2025</v>
      </c>
      <c r="D2821" s="38" t="str">
        <f>+INDEX(names!$B$2:$B$28,MATCH('BaseData 27b3'!D2717,names!$A$2:$A$28,0))</f>
        <v>Anaheim</v>
      </c>
      <c r="E2821" s="38" t="str">
        <f>+'BaseData 27b3'!E2717</f>
        <v>BASIC</v>
      </c>
      <c r="F2821" s="38" t="str">
        <f>+'BaseData 27b3'!F2717</f>
        <v>UT</v>
      </c>
      <c r="G2821" s="38">
        <f>+'BaseData 27b3'!G2717</f>
        <v>1609.7679815384615</v>
      </c>
    </row>
    <row r="2822" spans="1:7" x14ac:dyDescent="0.25">
      <c r="A2822" s="38">
        <f>+'BaseData 27b3'!A2718</f>
        <v>2025</v>
      </c>
      <c r="B2822" s="38">
        <f>+'BaseData 27b3'!B2718</f>
        <v>4</v>
      </c>
      <c r="C2822" s="38">
        <f>+'BaseData 27b3'!C2718</f>
        <v>2025</v>
      </c>
      <c r="D2822" s="38" t="str">
        <f>+INDEX(names!$B$2:$B$28,MATCH('BaseData 27b3'!D2718,names!$A$2:$A$28,0))</f>
        <v>Beverly Hills</v>
      </c>
      <c r="E2822" s="38" t="str">
        <f>+'BaseData 27b3'!E2718</f>
        <v>BASIC</v>
      </c>
      <c r="F2822" s="38" t="str">
        <f>+'BaseData 27b3'!F2718</f>
        <v>TR</v>
      </c>
      <c r="G2822" s="38">
        <f>+'BaseData 27b3'!G2718</f>
        <v>898.5431076923079</v>
      </c>
    </row>
    <row r="2823" spans="1:7" x14ac:dyDescent="0.25">
      <c r="A2823" s="38">
        <f>+'BaseData 27b3'!A2719</f>
        <v>2025</v>
      </c>
      <c r="B2823" s="38">
        <f>+'BaseData 27b3'!B2719</f>
        <v>4</v>
      </c>
      <c r="C2823" s="38">
        <f>+'BaseData 27b3'!C2719</f>
        <v>2025</v>
      </c>
      <c r="D2823" s="38" t="str">
        <f>+INDEX(names!$B$2:$B$28,MATCH('BaseData 27b3'!D2719,names!$A$2:$A$28,0))</f>
        <v>Burbank</v>
      </c>
      <c r="E2823" s="38" t="str">
        <f>+'BaseData 27b3'!E2719</f>
        <v>BASIC</v>
      </c>
      <c r="F2823" s="38" t="str">
        <f>+'BaseData 27b3'!F2719</f>
        <v>TR</v>
      </c>
      <c r="G2823" s="38">
        <f>+'BaseData 27b3'!G2719</f>
        <v>422.69056439560421</v>
      </c>
    </row>
    <row r="2824" spans="1:7" x14ac:dyDescent="0.25">
      <c r="A2824" s="38">
        <f>+'BaseData 27b3'!A2720</f>
        <v>2025</v>
      </c>
      <c r="B2824" s="38">
        <f>+'BaseData 27b3'!B2720</f>
        <v>4</v>
      </c>
      <c r="C2824" s="38">
        <f>+'BaseData 27b3'!C2720</f>
        <v>2025</v>
      </c>
      <c r="D2824" s="38" t="str">
        <f>+INDEX(names!$B$2:$B$28,MATCH('BaseData 27b3'!D2720,names!$A$2:$A$28,0))</f>
        <v>Burbank</v>
      </c>
      <c r="E2824" s="38" t="str">
        <f>+'BaseData 27b3'!E2720</f>
        <v>BASIC</v>
      </c>
      <c r="F2824" s="38" t="str">
        <f>+'BaseData 27b3'!F2720</f>
        <v>UT</v>
      </c>
      <c r="G2824" s="38">
        <f>+'BaseData 27b3'!G2720</f>
        <v>24.016509340659347</v>
      </c>
    </row>
    <row r="2825" spans="1:7" x14ac:dyDescent="0.25">
      <c r="A2825" s="38">
        <f>+'BaseData 27b3'!A2721</f>
        <v>2025</v>
      </c>
      <c r="B2825" s="38">
        <f>+'BaseData 27b3'!B2721</f>
        <v>4</v>
      </c>
      <c r="C2825" s="38">
        <f>+'BaseData 27b3'!C2721</f>
        <v>2025</v>
      </c>
      <c r="D2825" s="38" t="str">
        <f>+INDEX(names!$B$2:$B$28,MATCH('BaseData 27b3'!D2721,names!$A$2:$A$28,0))</f>
        <v>Burbank</v>
      </c>
      <c r="E2825" s="38" t="str">
        <f>+'BaseData 27b3'!E2721</f>
        <v>LNG</v>
      </c>
      <c r="F2825" s="38" t="str">
        <f>+'BaseData 27b3'!F2721</f>
        <v>UT</v>
      </c>
      <c r="G2825" s="38">
        <f>+'BaseData 27b3'!G2721</f>
        <v>46.171479999999981</v>
      </c>
    </row>
    <row r="2826" spans="1:7" x14ac:dyDescent="0.25">
      <c r="A2826" s="38">
        <f>+'BaseData 27b3'!A2722</f>
        <v>2025</v>
      </c>
      <c r="B2826" s="38">
        <f>+'BaseData 27b3'!B2722</f>
        <v>4</v>
      </c>
      <c r="C2826" s="38">
        <f>+'BaseData 27b3'!C2722</f>
        <v>2025</v>
      </c>
      <c r="D2826" s="38" t="str">
        <f>+INDEX(names!$B$2:$B$28,MATCH('BaseData 27b3'!D2722,names!$A$2:$A$28,0))</f>
        <v>Calleguas</v>
      </c>
      <c r="E2826" s="38" t="str">
        <f>+'BaseData 27b3'!E2722</f>
        <v>BASIC</v>
      </c>
      <c r="F2826" s="38" t="str">
        <f>+'BaseData 27b3'!F2722</f>
        <v>TR</v>
      </c>
      <c r="G2826" s="38">
        <f>+'BaseData 27b3'!G2722</f>
        <v>8034.8888917582435</v>
      </c>
    </row>
    <row r="2827" spans="1:7" x14ac:dyDescent="0.25">
      <c r="A2827" s="38">
        <f>+'BaseData 27b3'!A2723</f>
        <v>2025</v>
      </c>
      <c r="B2827" s="38">
        <f>+'BaseData 27b3'!B2723</f>
        <v>4</v>
      </c>
      <c r="C2827" s="38">
        <f>+'BaseData 27b3'!C2723</f>
        <v>2025</v>
      </c>
      <c r="D2827" s="38" t="str">
        <f>+INDEX(names!$B$2:$B$28,MATCH('BaseData 27b3'!D2723,names!$A$2:$A$28,0))</f>
        <v>Calleguas</v>
      </c>
      <c r="E2827" s="38" t="str">
        <f>+'BaseData 27b3'!E2723</f>
        <v>LNG</v>
      </c>
      <c r="F2827" s="38" t="str">
        <f>+'BaseData 27b3'!F2723</f>
        <v>TR</v>
      </c>
      <c r="G2827" s="38">
        <f>+'BaseData 27b3'!G2723</f>
        <v>0</v>
      </c>
    </row>
    <row r="2828" spans="1:7" x14ac:dyDescent="0.25">
      <c r="A2828" s="38">
        <f>+'BaseData 27b3'!A2724</f>
        <v>2025</v>
      </c>
      <c r="B2828" s="38">
        <f>+'BaseData 27b3'!B2724</f>
        <v>4</v>
      </c>
      <c r="C2828" s="38">
        <f>+'BaseData 27b3'!C2724</f>
        <v>2025</v>
      </c>
      <c r="D2828" s="38" t="str">
        <f>+INDEX(names!$B$2:$B$28,MATCH('BaseData 27b3'!D2724,names!$A$2:$A$28,0))</f>
        <v>Central Basin</v>
      </c>
      <c r="E2828" s="38" t="str">
        <f>+'BaseData 27b3'!E2724</f>
        <v>BASIC</v>
      </c>
      <c r="F2828" s="38" t="str">
        <f>+'BaseData 27b3'!F2724</f>
        <v>TR</v>
      </c>
      <c r="G2828" s="38">
        <f>+'BaseData 27b3'!G2724</f>
        <v>1863.5042219780225</v>
      </c>
    </row>
    <row r="2829" spans="1:7" x14ac:dyDescent="0.25">
      <c r="A2829" s="38">
        <f>+'BaseData 27b3'!A2725</f>
        <v>2025</v>
      </c>
      <c r="B2829" s="38">
        <f>+'BaseData 27b3'!B2725</f>
        <v>4</v>
      </c>
      <c r="C2829" s="38">
        <f>+'BaseData 27b3'!C2725</f>
        <v>2025</v>
      </c>
      <c r="D2829" s="38" t="str">
        <f>+INDEX(names!$B$2:$B$28,MATCH('BaseData 27b3'!D2725,names!$A$2:$A$28,0))</f>
        <v>Central Basin</v>
      </c>
      <c r="E2829" s="38" t="str">
        <f>+'BaseData 27b3'!E2725</f>
        <v>BASIC</v>
      </c>
      <c r="F2829" s="38" t="str">
        <f>+'BaseData 27b3'!F2725</f>
        <v>UT</v>
      </c>
      <c r="G2829" s="38">
        <f>+'BaseData 27b3'!G2725</f>
        <v>1672.7676637362647</v>
      </c>
    </row>
    <row r="2830" spans="1:7" x14ac:dyDescent="0.25">
      <c r="A2830" s="38">
        <f>+'BaseData 27b3'!A2726</f>
        <v>2025</v>
      </c>
      <c r="B2830" s="38">
        <f>+'BaseData 27b3'!B2726</f>
        <v>4</v>
      </c>
      <c r="C2830" s="38">
        <f>+'BaseData 27b3'!C2726</f>
        <v>2025</v>
      </c>
      <c r="D2830" s="38" t="str">
        <f>+INDEX(names!$B$2:$B$28,MATCH('BaseData 27b3'!D2726,names!$A$2:$A$28,0))</f>
        <v>Central Basin</v>
      </c>
      <c r="E2830" s="38" t="str">
        <f>+'BaseData 27b3'!E2726</f>
        <v>LNG</v>
      </c>
      <c r="F2830" s="38" t="str">
        <f>+'BaseData 27b3'!F2726</f>
        <v>UT</v>
      </c>
      <c r="G2830" s="38">
        <f>+'BaseData 27b3'!G2726</f>
        <v>535.15000000000089</v>
      </c>
    </row>
    <row r="2831" spans="1:7" x14ac:dyDescent="0.25">
      <c r="A2831" s="38">
        <f>+'BaseData 27b3'!A2727</f>
        <v>2025</v>
      </c>
      <c r="B2831" s="38">
        <f>+'BaseData 27b3'!B2727</f>
        <v>4</v>
      </c>
      <c r="C2831" s="38">
        <f>+'BaseData 27b3'!C2727</f>
        <v>2025</v>
      </c>
      <c r="D2831" s="38" t="str">
        <f>+INDEX(names!$B$2:$B$28,MATCH('BaseData 27b3'!D2727,names!$A$2:$A$28,0))</f>
        <v>Compton</v>
      </c>
      <c r="E2831" s="38" t="str">
        <f>+'BaseData 27b3'!E2727</f>
        <v>BASIC</v>
      </c>
      <c r="F2831" s="38" t="str">
        <f>+'BaseData 27b3'!F2727</f>
        <v>TR</v>
      </c>
      <c r="G2831" s="38">
        <f>+'BaseData 27b3'!G2727</f>
        <v>88.026968791208802</v>
      </c>
    </row>
    <row r="2832" spans="1:7" x14ac:dyDescent="0.25">
      <c r="A2832" s="38">
        <f>+'BaseData 27b3'!A2728</f>
        <v>2025</v>
      </c>
      <c r="B2832" s="38">
        <f>+'BaseData 27b3'!B2728</f>
        <v>4</v>
      </c>
      <c r="C2832" s="38">
        <f>+'BaseData 27b3'!C2728</f>
        <v>2025</v>
      </c>
      <c r="D2832" s="38" t="str">
        <f>+INDEX(names!$B$2:$B$28,MATCH('BaseData 27b3'!D2728,names!$A$2:$A$28,0))</f>
        <v>Eastern</v>
      </c>
      <c r="E2832" s="38" t="str">
        <f>+'BaseData 27b3'!E2728</f>
        <v>BASIC</v>
      </c>
      <c r="F2832" s="38" t="str">
        <f>+'BaseData 27b3'!F2728</f>
        <v>TR</v>
      </c>
      <c r="G2832" s="38">
        <f>+'BaseData 27b3'!G2728</f>
        <v>8370.7760230769254</v>
      </c>
    </row>
    <row r="2833" spans="1:7" x14ac:dyDescent="0.25">
      <c r="A2833" s="38">
        <f>+'BaseData 27b3'!A2729</f>
        <v>2025</v>
      </c>
      <c r="B2833" s="38">
        <f>+'BaseData 27b3'!B2729</f>
        <v>4</v>
      </c>
      <c r="C2833" s="38">
        <f>+'BaseData 27b3'!C2729</f>
        <v>2025</v>
      </c>
      <c r="D2833" s="38" t="str">
        <f>+INDEX(names!$B$2:$B$28,MATCH('BaseData 27b3'!D2729,names!$A$2:$A$28,0))</f>
        <v>Eastern</v>
      </c>
      <c r="E2833" s="38" t="str">
        <f>+'BaseData 27b3'!E2729</f>
        <v>BASIC</v>
      </c>
      <c r="F2833" s="38" t="str">
        <f>+'BaseData 27b3'!F2729</f>
        <v>UT</v>
      </c>
      <c r="G2833" s="38">
        <f>+'BaseData 27b3'!G2729</f>
        <v>4285.6780846153861</v>
      </c>
    </row>
    <row r="2834" spans="1:7" x14ac:dyDescent="0.25">
      <c r="A2834" s="38">
        <f>+'BaseData 27b3'!A2730</f>
        <v>2025</v>
      </c>
      <c r="B2834" s="38">
        <f>+'BaseData 27b3'!B2730</f>
        <v>4</v>
      </c>
      <c r="C2834" s="38">
        <f>+'BaseData 27b3'!C2730</f>
        <v>2025</v>
      </c>
      <c r="D2834" s="38" t="str">
        <f>+INDEX(names!$B$2:$B$28,MATCH('BaseData 27b3'!D2730,names!$A$2:$A$28,0))</f>
        <v>Eastern</v>
      </c>
      <c r="E2834" s="38" t="str">
        <f>+'BaseData 27b3'!E2730</f>
        <v>LNG</v>
      </c>
      <c r="F2834" s="38" t="str">
        <f>+'BaseData 27b3'!F2730</f>
        <v>UT</v>
      </c>
      <c r="G2834" s="38">
        <f>+'BaseData 27b3'!G2730</f>
        <v>298.875</v>
      </c>
    </row>
    <row r="2835" spans="1:7" x14ac:dyDescent="0.25">
      <c r="A2835" s="38">
        <f>+'BaseData 27b3'!A2731</f>
        <v>2025</v>
      </c>
      <c r="B2835" s="38">
        <f>+'BaseData 27b3'!B2731</f>
        <v>4</v>
      </c>
      <c r="C2835" s="38">
        <f>+'BaseData 27b3'!C2731</f>
        <v>2025</v>
      </c>
      <c r="D2835" s="38" t="str">
        <f>+INDEX(names!$B$2:$B$28,MATCH('BaseData 27b3'!D2731,names!$A$2:$A$28,0))</f>
        <v>Foothill</v>
      </c>
      <c r="E2835" s="38" t="str">
        <f>+'BaseData 27b3'!E2731</f>
        <v>BASIC</v>
      </c>
      <c r="F2835" s="38" t="str">
        <f>+'BaseData 27b3'!F2731</f>
        <v>TR</v>
      </c>
      <c r="G2835" s="38">
        <f>+'BaseData 27b3'!G2731</f>
        <v>641.78101450549468</v>
      </c>
    </row>
    <row r="2836" spans="1:7" x14ac:dyDescent="0.25">
      <c r="A2836" s="38">
        <f>+'BaseData 27b3'!A2732</f>
        <v>2025</v>
      </c>
      <c r="B2836" s="38">
        <f>+'BaseData 27b3'!B2732</f>
        <v>4</v>
      </c>
      <c r="C2836" s="38">
        <f>+'BaseData 27b3'!C2732</f>
        <v>2025</v>
      </c>
      <c r="D2836" s="38" t="str">
        <f>+INDEX(names!$B$2:$B$28,MATCH('BaseData 27b3'!D2732,names!$A$2:$A$28,0))</f>
        <v>Foothill</v>
      </c>
      <c r="E2836" s="38" t="str">
        <f>+'BaseData 27b3'!E2732</f>
        <v>LNG</v>
      </c>
      <c r="F2836" s="38" t="str">
        <f>+'BaseData 27b3'!F2732</f>
        <v>TR</v>
      </c>
      <c r="G2836" s="38">
        <f>+'BaseData 27b3'!G2732</f>
        <v>0</v>
      </c>
    </row>
    <row r="2837" spans="1:7" x14ac:dyDescent="0.25">
      <c r="A2837" s="38">
        <f>+'BaseData 27b3'!A2733</f>
        <v>2025</v>
      </c>
      <c r="B2837" s="38">
        <f>+'BaseData 27b3'!B2733</f>
        <v>4</v>
      </c>
      <c r="C2837" s="38">
        <f>+'BaseData 27b3'!C2733</f>
        <v>2025</v>
      </c>
      <c r="D2837" s="38" t="str">
        <f>+INDEX(names!$B$2:$B$28,MATCH('BaseData 27b3'!D2733,names!$A$2:$A$28,0))</f>
        <v>Fullerton</v>
      </c>
      <c r="E2837" s="38" t="str">
        <f>+'BaseData 27b3'!E2733</f>
        <v>BASIC</v>
      </c>
      <c r="F2837" s="38" t="str">
        <f>+'BaseData 27b3'!F2733</f>
        <v>TR</v>
      </c>
      <c r="G2837" s="38">
        <f>+'BaseData 27b3'!G2733</f>
        <v>764.46662043956042</v>
      </c>
    </row>
    <row r="2838" spans="1:7" x14ac:dyDescent="0.25">
      <c r="A2838" s="38">
        <f>+'BaseData 27b3'!A2734</f>
        <v>2025</v>
      </c>
      <c r="B2838" s="38">
        <f>+'BaseData 27b3'!B2734</f>
        <v>4</v>
      </c>
      <c r="C2838" s="38">
        <f>+'BaseData 27b3'!C2734</f>
        <v>2025</v>
      </c>
      <c r="D2838" s="38" t="str">
        <f>+INDEX(names!$B$2:$B$28,MATCH('BaseData 27b3'!D2734,names!$A$2:$A$28,0))</f>
        <v>Glendale</v>
      </c>
      <c r="E2838" s="38" t="str">
        <f>+'BaseData 27b3'!E2734</f>
        <v>BASIC</v>
      </c>
      <c r="F2838" s="38" t="str">
        <f>+'BaseData 27b3'!F2734</f>
        <v>TR</v>
      </c>
      <c r="G2838" s="38">
        <f>+'BaseData 27b3'!G2734</f>
        <v>1450.8386148351649</v>
      </c>
    </row>
    <row r="2839" spans="1:7" x14ac:dyDescent="0.25">
      <c r="A2839" s="38">
        <f>+'BaseData 27b3'!A2735</f>
        <v>2025</v>
      </c>
      <c r="B2839" s="38">
        <f>+'BaseData 27b3'!B2735</f>
        <v>4</v>
      </c>
      <c r="C2839" s="38">
        <f>+'BaseData 27b3'!C2735</f>
        <v>2025</v>
      </c>
      <c r="D2839" s="38" t="str">
        <f>+INDEX(names!$B$2:$B$28,MATCH('BaseData 27b3'!D2735,names!$A$2:$A$28,0))</f>
        <v>Inland Empire</v>
      </c>
      <c r="E2839" s="38" t="str">
        <f>+'BaseData 27b3'!E2735</f>
        <v>BASIC</v>
      </c>
      <c r="F2839" s="38" t="str">
        <f>+'BaseData 27b3'!F2735</f>
        <v>UT</v>
      </c>
      <c r="G2839" s="38">
        <f>+'BaseData 27b3'!G2735</f>
        <v>4024.2697082417612</v>
      </c>
    </row>
    <row r="2840" spans="1:7" x14ac:dyDescent="0.25">
      <c r="A2840" s="38">
        <f>+'BaseData 27b3'!A2736</f>
        <v>2025</v>
      </c>
      <c r="B2840" s="38">
        <f>+'BaseData 27b3'!B2736</f>
        <v>4</v>
      </c>
      <c r="C2840" s="38">
        <f>+'BaseData 27b3'!C2736</f>
        <v>2025</v>
      </c>
      <c r="D2840" s="38" t="str">
        <f>+INDEX(names!$B$2:$B$28,MATCH('BaseData 27b3'!D2736,names!$A$2:$A$28,0))</f>
        <v>Inland Empire</v>
      </c>
      <c r="E2840" s="38" t="str">
        <f>+'BaseData 27b3'!E2736</f>
        <v>LNG</v>
      </c>
      <c r="F2840" s="38" t="str">
        <f>+'BaseData 27b3'!F2736</f>
        <v>UT</v>
      </c>
      <c r="G2840" s="38">
        <f>+'BaseData 27b3'!G2736</f>
        <v>1338.0249999999978</v>
      </c>
    </row>
    <row r="2841" spans="1:7" x14ac:dyDescent="0.25">
      <c r="A2841" s="38">
        <f>+'BaseData 27b3'!A2737</f>
        <v>2025</v>
      </c>
      <c r="B2841" s="38">
        <f>+'BaseData 27b3'!B2737</f>
        <v>4</v>
      </c>
      <c r="C2841" s="38">
        <f>+'BaseData 27b3'!C2737</f>
        <v>2025</v>
      </c>
      <c r="D2841" s="38" t="str">
        <f>+INDEX(names!$B$2:$B$28,MATCH('BaseData 27b3'!D2737,names!$A$2:$A$28,0))</f>
        <v>Los Angeles</v>
      </c>
      <c r="E2841" s="38" t="str">
        <f>+'BaseData 27b3'!E2737</f>
        <v>BASIC</v>
      </c>
      <c r="F2841" s="38" t="str">
        <f>+'BaseData 27b3'!F2737</f>
        <v>UT</v>
      </c>
      <c r="G2841" s="38">
        <f>+'BaseData 27b3'!G2737</f>
        <v>16453.293163516486</v>
      </c>
    </row>
    <row r="2842" spans="1:7" x14ac:dyDescent="0.25">
      <c r="A2842" s="38">
        <f>+'BaseData 27b3'!A2738</f>
        <v>2025</v>
      </c>
      <c r="B2842" s="38">
        <f>+'BaseData 27b3'!B2738</f>
        <v>4</v>
      </c>
      <c r="C2842" s="38">
        <f>+'BaseData 27b3'!C2738</f>
        <v>2025</v>
      </c>
      <c r="D2842" s="38" t="str">
        <f>+INDEX(names!$B$2:$B$28,MATCH('BaseData 27b3'!D2738,names!$A$2:$A$28,0))</f>
        <v>Los Angeles</v>
      </c>
      <c r="E2842" s="38" t="str">
        <f>+'BaseData 27b3'!E2738</f>
        <v>BASIC</v>
      </c>
      <c r="F2842" s="38" t="str">
        <f>+'BaseData 27b3'!F2738</f>
        <v>TR</v>
      </c>
      <c r="G2842" s="38">
        <f>+'BaseData 27b3'!G2738</f>
        <v>3082.3299999999958</v>
      </c>
    </row>
    <row r="2843" spans="1:7" x14ac:dyDescent="0.25">
      <c r="A2843" s="38">
        <f>+'BaseData 27b3'!A2739</f>
        <v>2025</v>
      </c>
      <c r="B2843" s="38">
        <f>+'BaseData 27b3'!B2739</f>
        <v>4</v>
      </c>
      <c r="C2843" s="38">
        <f>+'BaseData 27b3'!C2739</f>
        <v>2025</v>
      </c>
      <c r="D2843" s="38" t="str">
        <f>+INDEX(names!$B$2:$B$28,MATCH('BaseData 27b3'!D2739,names!$A$2:$A$28,0))</f>
        <v>Las Virgenes</v>
      </c>
      <c r="E2843" s="38" t="str">
        <f>+'BaseData 27b3'!E2739</f>
        <v>BASIC</v>
      </c>
      <c r="F2843" s="38" t="str">
        <f>+'BaseData 27b3'!F2739</f>
        <v>TR</v>
      </c>
      <c r="G2843" s="38">
        <f>+'BaseData 27b3'!G2739</f>
        <v>1462.0231256043958</v>
      </c>
    </row>
    <row r="2844" spans="1:7" x14ac:dyDescent="0.25">
      <c r="A2844" s="38">
        <f>+'BaseData 27b3'!A2740</f>
        <v>2025</v>
      </c>
      <c r="B2844" s="38">
        <f>+'BaseData 27b3'!B2740</f>
        <v>4</v>
      </c>
      <c r="C2844" s="38">
        <f>+'BaseData 27b3'!C2740</f>
        <v>2025</v>
      </c>
      <c r="D2844" s="38" t="str">
        <f>+INDEX(names!$B$2:$B$28,MATCH('BaseData 27b3'!D2740,names!$A$2:$A$28,0))</f>
        <v>Long Beach</v>
      </c>
      <c r="E2844" s="38" t="str">
        <f>+'BaseData 27b3'!E2740</f>
        <v>BASIC</v>
      </c>
      <c r="F2844" s="38" t="str">
        <f>+'BaseData 27b3'!F2740</f>
        <v>TR</v>
      </c>
      <c r="G2844" s="38">
        <f>+'BaseData 27b3'!G2740</f>
        <v>2659.8056153846142</v>
      </c>
    </row>
    <row r="2845" spans="1:7" x14ac:dyDescent="0.25">
      <c r="A2845" s="38">
        <f>+'BaseData 27b3'!A2741</f>
        <v>2025</v>
      </c>
      <c r="B2845" s="38">
        <f>+'BaseData 27b3'!B2741</f>
        <v>4</v>
      </c>
      <c r="C2845" s="38">
        <f>+'BaseData 27b3'!C2741</f>
        <v>2025</v>
      </c>
      <c r="D2845" s="38" t="str">
        <f>+INDEX(names!$B$2:$B$28,MATCH('BaseData 27b3'!D2741,names!$A$2:$A$28,0))</f>
        <v>MWDOC</v>
      </c>
      <c r="E2845" s="38" t="str">
        <f>+'BaseData 27b3'!E2741</f>
        <v>BASIC</v>
      </c>
      <c r="F2845" s="38" t="str">
        <f>+'BaseData 27b3'!F2741</f>
        <v>TR</v>
      </c>
      <c r="G2845" s="38">
        <f>+'BaseData 27b3'!G2741</f>
        <v>8106.1034747252761</v>
      </c>
    </row>
    <row r="2846" spans="1:7" x14ac:dyDescent="0.25">
      <c r="A2846" s="38">
        <f>+'BaseData 27b3'!A2742</f>
        <v>2025</v>
      </c>
      <c r="B2846" s="38">
        <f>+'BaseData 27b3'!B2742</f>
        <v>4</v>
      </c>
      <c r="C2846" s="38">
        <f>+'BaseData 27b3'!C2742</f>
        <v>2025</v>
      </c>
      <c r="D2846" s="38" t="str">
        <f>+INDEX(names!$B$2:$B$28,MATCH('BaseData 27b3'!D2742,names!$A$2:$A$28,0))</f>
        <v>MWDOC</v>
      </c>
      <c r="E2846" s="38" t="str">
        <f>+'BaseData 27b3'!E2742</f>
        <v>BASIC</v>
      </c>
      <c r="F2846" s="38" t="str">
        <f>+'BaseData 27b3'!F2742</f>
        <v>UT</v>
      </c>
      <c r="G2846" s="38">
        <f>+'BaseData 27b3'!G2742</f>
        <v>7151.7793405494513</v>
      </c>
    </row>
    <row r="2847" spans="1:7" x14ac:dyDescent="0.25">
      <c r="A2847" s="38">
        <f>+'BaseData 27b3'!A2743</f>
        <v>2025</v>
      </c>
      <c r="B2847" s="38">
        <f>+'BaseData 27b3'!B2743</f>
        <v>4</v>
      </c>
      <c r="C2847" s="38">
        <f>+'BaseData 27b3'!C2743</f>
        <v>2025</v>
      </c>
      <c r="D2847" s="38" t="str">
        <f>+INDEX(names!$B$2:$B$28,MATCH('BaseData 27b3'!D2743,names!$A$2:$A$28,0))</f>
        <v>MWDOC</v>
      </c>
      <c r="E2847" s="38" t="str">
        <f>+'BaseData 27b3'!E2743</f>
        <v>LNG</v>
      </c>
      <c r="F2847" s="38" t="str">
        <f>+'BaseData 27b3'!F2743</f>
        <v>UT</v>
      </c>
      <c r="G2847" s="38">
        <f>+'BaseData 27b3'!G2743</f>
        <v>7189.6500000000115</v>
      </c>
    </row>
    <row r="2848" spans="1:7" x14ac:dyDescent="0.25">
      <c r="A2848" s="38">
        <f>+'BaseData 27b3'!A2744</f>
        <v>2025</v>
      </c>
      <c r="B2848" s="38">
        <f>+'BaseData 27b3'!B2744</f>
        <v>4</v>
      </c>
      <c r="C2848" s="38">
        <f>+'BaseData 27b3'!C2744</f>
        <v>2025</v>
      </c>
      <c r="D2848" s="38" t="str">
        <f>+INDEX(names!$B$2:$B$28,MATCH('BaseData 27b3'!D2744,names!$A$2:$A$28,0))</f>
        <v>Pasadena</v>
      </c>
      <c r="E2848" s="38" t="str">
        <f>+'BaseData 27b3'!E2744</f>
        <v>BASIC</v>
      </c>
      <c r="F2848" s="38" t="str">
        <f>+'BaseData 27b3'!F2744</f>
        <v>TR</v>
      </c>
      <c r="G2848" s="38">
        <f>+'BaseData 27b3'!G2744</f>
        <v>1725.8167419780218</v>
      </c>
    </row>
    <row r="2849" spans="1:7" x14ac:dyDescent="0.25">
      <c r="A2849" s="38">
        <f>+'BaseData 27b3'!A2745</f>
        <v>2025</v>
      </c>
      <c r="B2849" s="38">
        <f>+'BaseData 27b3'!B2745</f>
        <v>4</v>
      </c>
      <c r="C2849" s="38">
        <f>+'BaseData 27b3'!C2745</f>
        <v>2025</v>
      </c>
      <c r="D2849" s="38" t="str">
        <f>+INDEX(names!$B$2:$B$28,MATCH('BaseData 27b3'!D2745,names!$A$2:$A$28,0))</f>
        <v>San Marino</v>
      </c>
      <c r="E2849" s="38" t="str">
        <f>+'BaseData 27b3'!E2745</f>
        <v>BASIC</v>
      </c>
      <c r="F2849" s="38" t="str">
        <f>+'BaseData 27b3'!F2745</f>
        <v>TR</v>
      </c>
      <c r="G2849" s="38">
        <f>+'BaseData 27b3'!G2745</f>
        <v>107.99503076923077</v>
      </c>
    </row>
    <row r="2850" spans="1:7" x14ac:dyDescent="0.25">
      <c r="A2850" s="38">
        <f>+'BaseData 27b3'!A2746</f>
        <v>2025</v>
      </c>
      <c r="B2850" s="38">
        <f>+'BaseData 27b3'!B2746</f>
        <v>4</v>
      </c>
      <c r="C2850" s="38">
        <f>+'BaseData 27b3'!C2746</f>
        <v>2025</v>
      </c>
      <c r="D2850" s="38" t="str">
        <f>+INDEX(names!$B$2:$B$28,MATCH('BaseData 27b3'!D2746,names!$A$2:$A$28,0))</f>
        <v>Santa Ana</v>
      </c>
      <c r="E2850" s="38" t="str">
        <f>+'BaseData 27b3'!E2746</f>
        <v>BASIC</v>
      </c>
      <c r="F2850" s="38" t="str">
        <f>+'BaseData 27b3'!F2746</f>
        <v>TR</v>
      </c>
      <c r="G2850" s="38">
        <f>+'BaseData 27b3'!G2746</f>
        <v>995.10288879120901</v>
      </c>
    </row>
    <row r="2851" spans="1:7" x14ac:dyDescent="0.25">
      <c r="A2851" s="38">
        <f>+'BaseData 27b3'!A2747</f>
        <v>2025</v>
      </c>
      <c r="B2851" s="38">
        <f>+'BaseData 27b3'!B2747</f>
        <v>4</v>
      </c>
      <c r="C2851" s="38">
        <f>+'BaseData 27b3'!C2747</f>
        <v>2025</v>
      </c>
      <c r="D2851" s="38" t="str">
        <f>+INDEX(names!$B$2:$B$28,MATCH('BaseData 27b3'!D2747,names!$A$2:$A$28,0))</f>
        <v>Santa Monica</v>
      </c>
      <c r="E2851" s="38" t="str">
        <f>+'BaseData 27b3'!E2747</f>
        <v>BASIC</v>
      </c>
      <c r="F2851" s="38" t="str">
        <f>+'BaseData 27b3'!F2747</f>
        <v>TR</v>
      </c>
      <c r="G2851" s="38">
        <f>+'BaseData 27b3'!G2747</f>
        <v>469.65281230769222</v>
      </c>
    </row>
    <row r="2852" spans="1:7" x14ac:dyDescent="0.25">
      <c r="A2852" s="38">
        <f>+'BaseData 27b3'!A2748</f>
        <v>2025</v>
      </c>
      <c r="B2852" s="38">
        <f>+'BaseData 27b3'!B2748</f>
        <v>4</v>
      </c>
      <c r="C2852" s="38">
        <f>+'BaseData 27b3'!C2748</f>
        <v>2025</v>
      </c>
      <c r="D2852" s="38" t="str">
        <f>+INDEX(names!$B$2:$B$28,MATCH('BaseData 27b3'!D2748,names!$A$2:$A$28,0))</f>
        <v>San Diego</v>
      </c>
      <c r="E2852" s="38" t="str">
        <f>+'BaseData 27b3'!E2748</f>
        <v>BASIC</v>
      </c>
      <c r="F2852" s="38" t="str">
        <f>+'BaseData 27b3'!F2748</f>
        <v>TR</v>
      </c>
      <c r="G2852" s="38">
        <f>+'BaseData 27b3'!G2748</f>
        <v>4996.6241406593399</v>
      </c>
    </row>
    <row r="2853" spans="1:7" x14ac:dyDescent="0.25">
      <c r="A2853" s="38">
        <f>+'BaseData 27b3'!A2749</f>
        <v>2025</v>
      </c>
      <c r="B2853" s="38">
        <f>+'BaseData 27b3'!B2749</f>
        <v>4</v>
      </c>
      <c r="C2853" s="38">
        <f>+'BaseData 27b3'!C2749</f>
        <v>2025</v>
      </c>
      <c r="D2853" s="38" t="str">
        <f>+INDEX(names!$B$2:$B$28,MATCH('BaseData 27b3'!D2749,names!$A$2:$A$28,0))</f>
        <v>San Diego</v>
      </c>
      <c r="E2853" s="38" t="str">
        <f>+'BaseData 27b3'!E2749</f>
        <v>BASIC</v>
      </c>
      <c r="F2853" s="38" t="str">
        <f>+'BaseData 27b3'!F2749</f>
        <v>UT</v>
      </c>
      <c r="G2853" s="38">
        <f>+'BaseData 27b3'!G2749</f>
        <v>32293.828865934061</v>
      </c>
    </row>
    <row r="2854" spans="1:7" x14ac:dyDescent="0.25">
      <c r="A2854" s="38">
        <f>+'BaseData 27b3'!A2750</f>
        <v>2025</v>
      </c>
      <c r="B2854" s="38">
        <f>+'BaseData 27b3'!B2750</f>
        <v>4</v>
      </c>
      <c r="C2854" s="38">
        <f>+'BaseData 27b3'!C2750</f>
        <v>2025</v>
      </c>
      <c r="D2854" s="38" t="str">
        <f>+INDEX(names!$B$2:$B$28,MATCH('BaseData 27b3'!D2750,names!$A$2:$A$28,0))</f>
        <v>Three Valleys</v>
      </c>
      <c r="E2854" s="38" t="str">
        <f>+'BaseData 27b3'!E2750</f>
        <v>BASIC</v>
      </c>
      <c r="F2854" s="38" t="str">
        <f>+'BaseData 27b3'!F2750</f>
        <v>TR</v>
      </c>
      <c r="G2854" s="38">
        <f>+'BaseData 27b3'!G2750</f>
        <v>2451.5548257142846</v>
      </c>
    </row>
    <row r="2855" spans="1:7" x14ac:dyDescent="0.25">
      <c r="A2855" s="38">
        <f>+'BaseData 27b3'!A2751</f>
        <v>2025</v>
      </c>
      <c r="B2855" s="38">
        <f>+'BaseData 27b3'!B2751</f>
        <v>4</v>
      </c>
      <c r="C2855" s="38">
        <f>+'BaseData 27b3'!C2751</f>
        <v>2025</v>
      </c>
      <c r="D2855" s="38" t="str">
        <f>+INDEX(names!$B$2:$B$28,MATCH('BaseData 27b3'!D2751,names!$A$2:$A$28,0))</f>
        <v>Three Valleys</v>
      </c>
      <c r="E2855" s="38" t="str">
        <f>+'BaseData 27b3'!E2751</f>
        <v>BASIC</v>
      </c>
      <c r="F2855" s="38" t="str">
        <f>+'BaseData 27b3'!F2751</f>
        <v>UT</v>
      </c>
      <c r="G2855" s="38">
        <f>+'BaseData 27b3'!G2751</f>
        <v>1816.5923152747257</v>
      </c>
    </row>
    <row r="2856" spans="1:7" x14ac:dyDescent="0.25">
      <c r="A2856" s="38">
        <f>+'BaseData 27b3'!A2752</f>
        <v>2025</v>
      </c>
      <c r="B2856" s="38">
        <f>+'BaseData 27b3'!B2752</f>
        <v>4</v>
      </c>
      <c r="C2856" s="38">
        <f>+'BaseData 27b3'!C2752</f>
        <v>2025</v>
      </c>
      <c r="D2856" s="38" t="str">
        <f>+INDEX(names!$B$2:$B$28,MATCH('BaseData 27b3'!D2752,names!$A$2:$A$28,0))</f>
        <v>Three Valleys</v>
      </c>
      <c r="E2856" s="38" t="str">
        <f>+'BaseData 27b3'!E2752</f>
        <v>LNG</v>
      </c>
      <c r="F2856" s="38" t="str">
        <f>+'BaseData 27b3'!F2752</f>
        <v>UT</v>
      </c>
      <c r="G2856" s="38">
        <f>+'BaseData 27b3'!G2752</f>
        <v>345.20400000000069</v>
      </c>
    </row>
    <row r="2857" spans="1:7" x14ac:dyDescent="0.25">
      <c r="A2857" s="38">
        <f>+'BaseData 27b3'!A2753</f>
        <v>2025</v>
      </c>
      <c r="B2857" s="38">
        <f>+'BaseData 27b3'!B2753</f>
        <v>4</v>
      </c>
      <c r="C2857" s="38">
        <f>+'BaseData 27b3'!C2753</f>
        <v>2025</v>
      </c>
      <c r="D2857" s="38" t="str">
        <f>+INDEX(names!$B$2:$B$28,MATCH('BaseData 27b3'!D2753,names!$A$2:$A$28,0))</f>
        <v>Torrance</v>
      </c>
      <c r="E2857" s="38" t="str">
        <f>+'BaseData 27b3'!E2753</f>
        <v>BASIC</v>
      </c>
      <c r="F2857" s="38" t="str">
        <f>+'BaseData 27b3'!F2753</f>
        <v>TR</v>
      </c>
      <c r="G2857" s="38">
        <f>+'BaseData 27b3'!G2753</f>
        <v>1190.4189446153848</v>
      </c>
    </row>
    <row r="2858" spans="1:7" x14ac:dyDescent="0.25">
      <c r="A2858" s="38">
        <f>+'BaseData 27b3'!A2754</f>
        <v>2025</v>
      </c>
      <c r="B2858" s="38">
        <f>+'BaseData 27b3'!B2754</f>
        <v>4</v>
      </c>
      <c r="C2858" s="38">
        <f>+'BaseData 27b3'!C2754</f>
        <v>2025</v>
      </c>
      <c r="D2858" s="38" t="str">
        <f>+INDEX(names!$B$2:$B$28,MATCH('BaseData 27b3'!D2754,names!$A$2:$A$28,0))</f>
        <v>Upper San Gabriel</v>
      </c>
      <c r="E2858" s="38" t="str">
        <f>+'BaseData 27b3'!E2754</f>
        <v>BASIC</v>
      </c>
      <c r="F2858" s="38" t="str">
        <f>+'BaseData 27b3'!F2754</f>
        <v>TR</v>
      </c>
      <c r="G2858" s="38">
        <f>+'BaseData 27b3'!G2754</f>
        <v>163.45601999999988</v>
      </c>
    </row>
    <row r="2859" spans="1:7" x14ac:dyDescent="0.25">
      <c r="A2859" s="38">
        <f>+'BaseData 27b3'!A2755</f>
        <v>2025</v>
      </c>
      <c r="B2859" s="38">
        <f>+'BaseData 27b3'!B2755</f>
        <v>4</v>
      </c>
      <c r="C2859" s="38">
        <f>+'BaseData 27b3'!C2755</f>
        <v>2025</v>
      </c>
      <c r="D2859" s="38" t="str">
        <f>+INDEX(names!$B$2:$B$28,MATCH('BaseData 27b3'!D2755,names!$A$2:$A$28,0))</f>
        <v>Upper San Gabriel</v>
      </c>
      <c r="E2859" s="38" t="str">
        <f>+'BaseData 27b3'!E2755</f>
        <v>BASIC</v>
      </c>
      <c r="F2859" s="38" t="str">
        <f>+'BaseData 27b3'!F2755</f>
        <v>UT</v>
      </c>
      <c r="G2859" s="38">
        <f>+'BaseData 27b3'!G2755</f>
        <v>563.56025142857141</v>
      </c>
    </row>
    <row r="2860" spans="1:7" x14ac:dyDescent="0.25">
      <c r="A2860" s="38">
        <f>+'BaseData 27b3'!A2756</f>
        <v>2025</v>
      </c>
      <c r="B2860" s="38">
        <f>+'BaseData 27b3'!B2756</f>
        <v>4</v>
      </c>
      <c r="C2860" s="38">
        <f>+'BaseData 27b3'!C2756</f>
        <v>2025</v>
      </c>
      <c r="D2860" s="38" t="str">
        <f>+INDEX(names!$B$2:$B$28,MATCH('BaseData 27b3'!D2756,names!$A$2:$A$28,0))</f>
        <v>Upper San Gabriel</v>
      </c>
      <c r="E2860" s="38" t="str">
        <f>+'BaseData 27b3'!E2756</f>
        <v>LNG</v>
      </c>
      <c r="F2860" s="38" t="str">
        <f>+'BaseData 27b3'!F2756</f>
        <v>UT</v>
      </c>
      <c r="G2860" s="38">
        <f>+'BaseData 27b3'!G2756</f>
        <v>2894.2200000000007</v>
      </c>
    </row>
    <row r="2861" spans="1:7" x14ac:dyDescent="0.25">
      <c r="A2861" s="38">
        <f>+'BaseData 27b3'!A2757</f>
        <v>2025</v>
      </c>
      <c r="B2861" s="38">
        <f>+'BaseData 27b3'!B2757</f>
        <v>4</v>
      </c>
      <c r="C2861" s="38">
        <f>+'BaseData 27b3'!C2757</f>
        <v>2025</v>
      </c>
      <c r="D2861" s="38" t="str">
        <f>+INDEX(names!$B$2:$B$28,MATCH('BaseData 27b3'!D2757,names!$A$2:$A$28,0))</f>
        <v>West Basin</v>
      </c>
      <c r="E2861" s="38" t="str">
        <f>+'BaseData 27b3'!E2757</f>
        <v>BASIC</v>
      </c>
      <c r="F2861" s="38" t="str">
        <f>+'BaseData 27b3'!F2757</f>
        <v>TR</v>
      </c>
      <c r="G2861" s="38">
        <f>+'BaseData 27b3'!G2757</f>
        <v>9073.8866742857135</v>
      </c>
    </row>
    <row r="2862" spans="1:7" x14ac:dyDescent="0.25">
      <c r="A2862" s="38">
        <f>+'BaseData 27b3'!A2758</f>
        <v>2025</v>
      </c>
      <c r="B2862" s="38">
        <f>+'BaseData 27b3'!B2758</f>
        <v>4</v>
      </c>
      <c r="C2862" s="38">
        <f>+'BaseData 27b3'!C2758</f>
        <v>2025</v>
      </c>
      <c r="D2862" s="38" t="str">
        <f>+INDEX(names!$B$2:$B$28,MATCH('BaseData 27b3'!D2758,names!$A$2:$A$28,0))</f>
        <v>Western</v>
      </c>
      <c r="E2862" s="38" t="str">
        <f>+'BaseData 27b3'!E2758</f>
        <v>BASIC</v>
      </c>
      <c r="F2862" s="38" t="str">
        <f>+'BaseData 27b3'!F2758</f>
        <v>TR</v>
      </c>
      <c r="G2862" s="38">
        <f>+'BaseData 27b3'!G2758</f>
        <v>3774.6982460439554</v>
      </c>
    </row>
    <row r="2863" spans="1:7" x14ac:dyDescent="0.25">
      <c r="A2863" s="38">
        <f>+'BaseData 27b3'!A2759</f>
        <v>2025</v>
      </c>
      <c r="B2863" s="38">
        <f>+'BaseData 27b3'!B2759</f>
        <v>4</v>
      </c>
      <c r="C2863" s="38">
        <f>+'BaseData 27b3'!C2759</f>
        <v>2025</v>
      </c>
      <c r="D2863" s="38" t="str">
        <f>+INDEX(names!$B$2:$B$28,MATCH('BaseData 27b3'!D2759,names!$A$2:$A$28,0))</f>
        <v>Western</v>
      </c>
      <c r="E2863" s="38" t="str">
        <f>+'BaseData 27b3'!E2759</f>
        <v>BASIC</v>
      </c>
      <c r="F2863" s="38" t="str">
        <f>+'BaseData 27b3'!F2759</f>
        <v>UT</v>
      </c>
      <c r="G2863" s="38">
        <f>+'BaseData 27b3'!G2759</f>
        <v>2309.8787997802206</v>
      </c>
    </row>
    <row r="2864" spans="1:7" x14ac:dyDescent="0.25">
      <c r="A2864" s="38">
        <f>+'BaseData 27b3'!A2760</f>
        <v>2025</v>
      </c>
      <c r="B2864" s="38">
        <f>+'BaseData 27b3'!B2760</f>
        <v>4</v>
      </c>
      <c r="C2864" s="38">
        <f>+'BaseData 27b3'!C2760</f>
        <v>2025</v>
      </c>
      <c r="D2864" s="38" t="str">
        <f>+INDEX(names!$B$2:$B$28,MATCH('BaseData 27b3'!D2760,names!$A$2:$A$28,0))</f>
        <v>Western</v>
      </c>
      <c r="E2864" s="38" t="str">
        <f>+'BaseData 27b3'!E2760</f>
        <v>LNG</v>
      </c>
      <c r="F2864" s="38" t="str">
        <f>+'BaseData 27b3'!F2760</f>
        <v>UT</v>
      </c>
      <c r="G2864" s="38">
        <f>+'BaseData 27b3'!G2760</f>
        <v>168.91666666666643</v>
      </c>
    </row>
    <row r="2865" spans="1:7" x14ac:dyDescent="0.25">
      <c r="A2865" s="38">
        <f>+'BaseData 27b3'!A2761</f>
        <v>2025</v>
      </c>
      <c r="B2865" s="38">
        <f>+'BaseData 27b3'!B2761</f>
        <v>5</v>
      </c>
      <c r="C2865" s="38">
        <f>+'BaseData 27b3'!C2761</f>
        <v>2025</v>
      </c>
      <c r="D2865" s="38" t="str">
        <f>+INDEX(names!$B$2:$B$28,MATCH('BaseData 27b3'!D2761,names!$A$2:$A$28,0))</f>
        <v>Anaheim</v>
      </c>
      <c r="E2865" s="38" t="str">
        <f>+'BaseData 27b3'!E2761</f>
        <v>BASIC</v>
      </c>
      <c r="F2865" s="38" t="str">
        <f>+'BaseData 27b3'!F2761</f>
        <v>TR</v>
      </c>
      <c r="G2865" s="38">
        <f>+'BaseData 27b3'!G2761</f>
        <v>274.01976615384609</v>
      </c>
    </row>
    <row r="2866" spans="1:7" x14ac:dyDescent="0.25">
      <c r="A2866" s="38">
        <f>+'BaseData 27b3'!A2762</f>
        <v>2025</v>
      </c>
      <c r="B2866" s="38">
        <f>+'BaseData 27b3'!B2762</f>
        <v>5</v>
      </c>
      <c r="C2866" s="38">
        <f>+'BaseData 27b3'!C2762</f>
        <v>2025</v>
      </c>
      <c r="D2866" s="38" t="str">
        <f>+INDEX(names!$B$2:$B$28,MATCH('BaseData 27b3'!D2762,names!$A$2:$A$28,0))</f>
        <v>Anaheim</v>
      </c>
      <c r="E2866" s="38" t="str">
        <f>+'BaseData 27b3'!E2762</f>
        <v>BASIC</v>
      </c>
      <c r="F2866" s="38" t="str">
        <f>+'BaseData 27b3'!F2762</f>
        <v>UT</v>
      </c>
      <c r="G2866" s="38">
        <f>+'BaseData 27b3'!G2762</f>
        <v>1568.3509538461537</v>
      </c>
    </row>
    <row r="2867" spans="1:7" x14ac:dyDescent="0.25">
      <c r="A2867" s="38">
        <f>+'BaseData 27b3'!A2763</f>
        <v>2025</v>
      </c>
      <c r="B2867" s="38">
        <f>+'BaseData 27b3'!B2763</f>
        <v>5</v>
      </c>
      <c r="C2867" s="38">
        <f>+'BaseData 27b3'!C2763</f>
        <v>2025</v>
      </c>
      <c r="D2867" s="38" t="str">
        <f>+INDEX(names!$B$2:$B$28,MATCH('BaseData 27b3'!D2763,names!$A$2:$A$28,0))</f>
        <v>Beverly Hills</v>
      </c>
      <c r="E2867" s="38" t="str">
        <f>+'BaseData 27b3'!E2763</f>
        <v>BASIC</v>
      </c>
      <c r="F2867" s="38" t="str">
        <f>+'BaseData 27b3'!F2763</f>
        <v>TR</v>
      </c>
      <c r="G2867" s="38">
        <f>+'BaseData 27b3'!G2763</f>
        <v>972.79567032967032</v>
      </c>
    </row>
    <row r="2868" spans="1:7" x14ac:dyDescent="0.25">
      <c r="A2868" s="38">
        <f>+'BaseData 27b3'!A2764</f>
        <v>2025</v>
      </c>
      <c r="B2868" s="38">
        <f>+'BaseData 27b3'!B2764</f>
        <v>5</v>
      </c>
      <c r="C2868" s="38">
        <f>+'BaseData 27b3'!C2764</f>
        <v>2025</v>
      </c>
      <c r="D2868" s="38" t="str">
        <f>+INDEX(names!$B$2:$B$28,MATCH('BaseData 27b3'!D2764,names!$A$2:$A$28,0))</f>
        <v>Burbank</v>
      </c>
      <c r="E2868" s="38" t="str">
        <f>+'BaseData 27b3'!E2764</f>
        <v>BASIC</v>
      </c>
      <c r="F2868" s="38" t="str">
        <f>+'BaseData 27b3'!F2764</f>
        <v>TR</v>
      </c>
      <c r="G2868" s="38">
        <f>+'BaseData 27b3'!G2764</f>
        <v>395.19932604395615</v>
      </c>
    </row>
    <row r="2869" spans="1:7" x14ac:dyDescent="0.25">
      <c r="A2869" s="38">
        <f>+'BaseData 27b3'!A2765</f>
        <v>2025</v>
      </c>
      <c r="B2869" s="38">
        <f>+'BaseData 27b3'!B2765</f>
        <v>5</v>
      </c>
      <c r="C2869" s="38">
        <f>+'BaseData 27b3'!C2765</f>
        <v>2025</v>
      </c>
      <c r="D2869" s="38" t="str">
        <f>+INDEX(names!$B$2:$B$28,MATCH('BaseData 27b3'!D2765,names!$A$2:$A$28,0))</f>
        <v>Calleguas</v>
      </c>
      <c r="E2869" s="38" t="str">
        <f>+'BaseData 27b3'!E2765</f>
        <v>BASIC</v>
      </c>
      <c r="F2869" s="38" t="str">
        <f>+'BaseData 27b3'!F2765</f>
        <v>TR</v>
      </c>
      <c r="G2869" s="38">
        <f>+'BaseData 27b3'!G2765</f>
        <v>9330.8707236263763</v>
      </c>
    </row>
    <row r="2870" spans="1:7" x14ac:dyDescent="0.25">
      <c r="A2870" s="38">
        <f>+'BaseData 27b3'!A2766</f>
        <v>2025</v>
      </c>
      <c r="B2870" s="38">
        <f>+'BaseData 27b3'!B2766</f>
        <v>5</v>
      </c>
      <c r="C2870" s="38">
        <f>+'BaseData 27b3'!C2766</f>
        <v>2025</v>
      </c>
      <c r="D2870" s="38" t="str">
        <f>+INDEX(names!$B$2:$B$28,MATCH('BaseData 27b3'!D2766,names!$A$2:$A$28,0))</f>
        <v>Calleguas</v>
      </c>
      <c r="E2870" s="38" t="str">
        <f>+'BaseData 27b3'!E2766</f>
        <v>LNG</v>
      </c>
      <c r="F2870" s="38" t="str">
        <f>+'BaseData 27b3'!F2766</f>
        <v>TR</v>
      </c>
      <c r="G2870" s="38">
        <f>+'BaseData 27b3'!G2766</f>
        <v>0</v>
      </c>
    </row>
    <row r="2871" spans="1:7" x14ac:dyDescent="0.25">
      <c r="A2871" s="38">
        <f>+'BaseData 27b3'!A2767</f>
        <v>2025</v>
      </c>
      <c r="B2871" s="38">
        <f>+'BaseData 27b3'!B2767</f>
        <v>5</v>
      </c>
      <c r="C2871" s="38">
        <f>+'BaseData 27b3'!C2767</f>
        <v>2025</v>
      </c>
      <c r="D2871" s="38" t="str">
        <f>+INDEX(names!$B$2:$B$28,MATCH('BaseData 27b3'!D2767,names!$A$2:$A$28,0))</f>
        <v>Central Basin</v>
      </c>
      <c r="E2871" s="38" t="str">
        <f>+'BaseData 27b3'!E2767</f>
        <v>BASIC</v>
      </c>
      <c r="F2871" s="38" t="str">
        <f>+'BaseData 27b3'!F2767</f>
        <v>TR</v>
      </c>
      <c r="G2871" s="38">
        <f>+'BaseData 27b3'!G2767</f>
        <v>2080.3966373626367</v>
      </c>
    </row>
    <row r="2872" spans="1:7" x14ac:dyDescent="0.25">
      <c r="A2872" s="38">
        <f>+'BaseData 27b3'!A2768</f>
        <v>2025</v>
      </c>
      <c r="B2872" s="38">
        <f>+'BaseData 27b3'!B2768</f>
        <v>5</v>
      </c>
      <c r="C2872" s="38">
        <f>+'BaseData 27b3'!C2768</f>
        <v>2025</v>
      </c>
      <c r="D2872" s="38" t="str">
        <f>+INDEX(names!$B$2:$B$28,MATCH('BaseData 27b3'!D2768,names!$A$2:$A$28,0))</f>
        <v>Compton</v>
      </c>
      <c r="E2872" s="38" t="str">
        <f>+'BaseData 27b3'!E2768</f>
        <v>BASIC</v>
      </c>
      <c r="F2872" s="38" t="str">
        <f>+'BaseData 27b3'!F2768</f>
        <v>TR</v>
      </c>
      <c r="G2872" s="38">
        <f>+'BaseData 27b3'!G2768</f>
        <v>1056.3681435164835</v>
      </c>
    </row>
    <row r="2873" spans="1:7" x14ac:dyDescent="0.25">
      <c r="A2873" s="38">
        <f>+'BaseData 27b3'!A2769</f>
        <v>2025</v>
      </c>
      <c r="B2873" s="38">
        <f>+'BaseData 27b3'!B2769</f>
        <v>5</v>
      </c>
      <c r="C2873" s="38">
        <f>+'BaseData 27b3'!C2769</f>
        <v>2025</v>
      </c>
      <c r="D2873" s="38" t="str">
        <f>+INDEX(names!$B$2:$B$28,MATCH('BaseData 27b3'!D2769,names!$A$2:$A$28,0))</f>
        <v>Eastern</v>
      </c>
      <c r="E2873" s="38" t="str">
        <f>+'BaseData 27b3'!E2769</f>
        <v>BASIC</v>
      </c>
      <c r="F2873" s="38" t="str">
        <f>+'BaseData 27b3'!F2769</f>
        <v>TR</v>
      </c>
      <c r="G2873" s="38">
        <f>+'BaseData 27b3'!G2769</f>
        <v>9390.5193615384633</v>
      </c>
    </row>
    <row r="2874" spans="1:7" x14ac:dyDescent="0.25">
      <c r="A2874" s="38">
        <f>+'BaseData 27b3'!A2770</f>
        <v>2025</v>
      </c>
      <c r="B2874" s="38">
        <f>+'BaseData 27b3'!B2770</f>
        <v>5</v>
      </c>
      <c r="C2874" s="38">
        <f>+'BaseData 27b3'!C2770</f>
        <v>2025</v>
      </c>
      <c r="D2874" s="38" t="str">
        <f>+INDEX(names!$B$2:$B$28,MATCH('BaseData 27b3'!D2770,names!$A$2:$A$28,0))</f>
        <v>Eastern</v>
      </c>
      <c r="E2874" s="38" t="str">
        <f>+'BaseData 27b3'!E2770</f>
        <v>BASIC</v>
      </c>
      <c r="F2874" s="38" t="str">
        <f>+'BaseData 27b3'!F2770</f>
        <v>UT</v>
      </c>
      <c r="G2874" s="38">
        <f>+'BaseData 27b3'!G2770</f>
        <v>4680.7137923076916</v>
      </c>
    </row>
    <row r="2875" spans="1:7" x14ac:dyDescent="0.25">
      <c r="A2875" s="38">
        <f>+'BaseData 27b3'!A2771</f>
        <v>2025</v>
      </c>
      <c r="B2875" s="38">
        <f>+'BaseData 27b3'!B2771</f>
        <v>5</v>
      </c>
      <c r="C2875" s="38">
        <f>+'BaseData 27b3'!C2771</f>
        <v>2025</v>
      </c>
      <c r="D2875" s="38" t="str">
        <f>+INDEX(names!$B$2:$B$28,MATCH('BaseData 27b3'!D2771,names!$A$2:$A$28,0))</f>
        <v>Eastern</v>
      </c>
      <c r="E2875" s="38" t="str">
        <f>+'BaseData 27b3'!E2771</f>
        <v>LNG</v>
      </c>
      <c r="F2875" s="38" t="str">
        <f>+'BaseData 27b3'!F2771</f>
        <v>UT</v>
      </c>
      <c r="G2875" s="38">
        <f>+'BaseData 27b3'!G2771</f>
        <v>427.95</v>
      </c>
    </row>
    <row r="2876" spans="1:7" x14ac:dyDescent="0.25">
      <c r="A2876" s="38">
        <f>+'BaseData 27b3'!A2772</f>
        <v>2025</v>
      </c>
      <c r="B2876" s="38">
        <f>+'BaseData 27b3'!B2772</f>
        <v>5</v>
      </c>
      <c r="C2876" s="38">
        <f>+'BaseData 27b3'!C2772</f>
        <v>2025</v>
      </c>
      <c r="D2876" s="38" t="str">
        <f>+INDEX(names!$B$2:$B$28,MATCH('BaseData 27b3'!D2772,names!$A$2:$A$28,0))</f>
        <v>Foothill</v>
      </c>
      <c r="E2876" s="38" t="str">
        <f>+'BaseData 27b3'!E2772</f>
        <v>BASIC</v>
      </c>
      <c r="F2876" s="38" t="str">
        <f>+'BaseData 27b3'!F2772</f>
        <v>TR</v>
      </c>
      <c r="G2876" s="38">
        <f>+'BaseData 27b3'!G2772</f>
        <v>649.83089934065913</v>
      </c>
    </row>
    <row r="2877" spans="1:7" x14ac:dyDescent="0.25">
      <c r="A2877" s="38">
        <f>+'BaseData 27b3'!A2773</f>
        <v>2025</v>
      </c>
      <c r="B2877" s="38">
        <f>+'BaseData 27b3'!B2773</f>
        <v>5</v>
      </c>
      <c r="C2877" s="38">
        <f>+'BaseData 27b3'!C2773</f>
        <v>2025</v>
      </c>
      <c r="D2877" s="38" t="str">
        <f>+INDEX(names!$B$2:$B$28,MATCH('BaseData 27b3'!D2773,names!$A$2:$A$28,0))</f>
        <v>Foothill</v>
      </c>
      <c r="E2877" s="38" t="str">
        <f>+'BaseData 27b3'!E2773</f>
        <v>LNG</v>
      </c>
      <c r="F2877" s="38" t="str">
        <f>+'BaseData 27b3'!F2773</f>
        <v>TR</v>
      </c>
      <c r="G2877" s="38">
        <f>+'BaseData 27b3'!G2773</f>
        <v>0</v>
      </c>
    </row>
    <row r="2878" spans="1:7" x14ac:dyDescent="0.25">
      <c r="A2878" s="38">
        <f>+'BaseData 27b3'!A2774</f>
        <v>2025</v>
      </c>
      <c r="B2878" s="38">
        <f>+'BaseData 27b3'!B2774</f>
        <v>5</v>
      </c>
      <c r="C2878" s="38">
        <f>+'BaseData 27b3'!C2774</f>
        <v>2025</v>
      </c>
      <c r="D2878" s="38" t="str">
        <f>+INDEX(names!$B$2:$B$28,MATCH('BaseData 27b3'!D2774,names!$A$2:$A$28,0))</f>
        <v>Fullerton</v>
      </c>
      <c r="E2878" s="38" t="str">
        <f>+'BaseData 27b3'!E2774</f>
        <v>BASIC</v>
      </c>
      <c r="F2878" s="38" t="str">
        <f>+'BaseData 27b3'!F2774</f>
        <v>TR</v>
      </c>
      <c r="G2878" s="38">
        <f>+'BaseData 27b3'!G2774</f>
        <v>487.84689098901106</v>
      </c>
    </row>
    <row r="2879" spans="1:7" x14ac:dyDescent="0.25">
      <c r="A2879" s="38">
        <f>+'BaseData 27b3'!A2775</f>
        <v>2025</v>
      </c>
      <c r="B2879" s="38">
        <f>+'BaseData 27b3'!B2775</f>
        <v>5</v>
      </c>
      <c r="C2879" s="38">
        <f>+'BaseData 27b3'!C2775</f>
        <v>2025</v>
      </c>
      <c r="D2879" s="38" t="str">
        <f>+INDEX(names!$B$2:$B$28,MATCH('BaseData 27b3'!D2775,names!$A$2:$A$28,0))</f>
        <v>Glendale</v>
      </c>
      <c r="E2879" s="38" t="str">
        <f>+'BaseData 27b3'!E2775</f>
        <v>BASIC</v>
      </c>
      <c r="F2879" s="38" t="str">
        <f>+'BaseData 27b3'!F2775</f>
        <v>TR</v>
      </c>
      <c r="G2879" s="38">
        <f>+'BaseData 27b3'!G2775</f>
        <v>1538.7937087912085</v>
      </c>
    </row>
    <row r="2880" spans="1:7" x14ac:dyDescent="0.25">
      <c r="A2880" s="38">
        <f>+'BaseData 27b3'!A2776</f>
        <v>2025</v>
      </c>
      <c r="B2880" s="38">
        <f>+'BaseData 27b3'!B2776</f>
        <v>5</v>
      </c>
      <c r="C2880" s="38">
        <f>+'BaseData 27b3'!C2776</f>
        <v>2025</v>
      </c>
      <c r="D2880" s="38" t="str">
        <f>+INDEX(names!$B$2:$B$28,MATCH('BaseData 27b3'!D2776,names!$A$2:$A$28,0))</f>
        <v>Inland Empire</v>
      </c>
      <c r="E2880" s="38" t="str">
        <f>+'BaseData 27b3'!E2776</f>
        <v>BASIC</v>
      </c>
      <c r="F2880" s="38" t="str">
        <f>+'BaseData 27b3'!F2776</f>
        <v>UT</v>
      </c>
      <c r="G2880" s="38">
        <f>+'BaseData 27b3'!G2776</f>
        <v>4563.6771103296742</v>
      </c>
    </row>
    <row r="2881" spans="1:7" x14ac:dyDescent="0.25">
      <c r="A2881" s="38">
        <f>+'BaseData 27b3'!A2777</f>
        <v>2025</v>
      </c>
      <c r="B2881" s="38">
        <f>+'BaseData 27b3'!B2777</f>
        <v>5</v>
      </c>
      <c r="C2881" s="38">
        <f>+'BaseData 27b3'!C2777</f>
        <v>2025</v>
      </c>
      <c r="D2881" s="38" t="str">
        <f>+INDEX(names!$B$2:$B$28,MATCH('BaseData 27b3'!D2777,names!$A$2:$A$28,0))</f>
        <v>Inland Empire</v>
      </c>
      <c r="E2881" s="38" t="str">
        <f>+'BaseData 27b3'!E2777</f>
        <v>LNG</v>
      </c>
      <c r="F2881" s="38" t="str">
        <f>+'BaseData 27b3'!F2777</f>
        <v>UT</v>
      </c>
      <c r="G2881" s="38">
        <f>+'BaseData 27b3'!G2777</f>
        <v>8.9700000000000184</v>
      </c>
    </row>
    <row r="2882" spans="1:7" x14ac:dyDescent="0.25">
      <c r="A2882" s="38">
        <f>+'BaseData 27b3'!A2778</f>
        <v>2025</v>
      </c>
      <c r="B2882" s="38">
        <f>+'BaseData 27b3'!B2778</f>
        <v>5</v>
      </c>
      <c r="C2882" s="38">
        <f>+'BaseData 27b3'!C2778</f>
        <v>2025</v>
      </c>
      <c r="D2882" s="38" t="str">
        <f>+INDEX(names!$B$2:$B$28,MATCH('BaseData 27b3'!D2778,names!$A$2:$A$28,0))</f>
        <v>Los Angeles</v>
      </c>
      <c r="E2882" s="38" t="str">
        <f>+'BaseData 27b3'!E2778</f>
        <v>BASIC</v>
      </c>
      <c r="F2882" s="38" t="str">
        <f>+'BaseData 27b3'!F2778</f>
        <v>UT</v>
      </c>
      <c r="G2882" s="38">
        <f>+'BaseData 27b3'!G2778</f>
        <v>15592.722412747255</v>
      </c>
    </row>
    <row r="2883" spans="1:7" x14ac:dyDescent="0.25">
      <c r="A2883" s="38">
        <f>+'BaseData 27b3'!A2779</f>
        <v>2025</v>
      </c>
      <c r="B2883" s="38">
        <f>+'BaseData 27b3'!B2779</f>
        <v>5</v>
      </c>
      <c r="C2883" s="38">
        <f>+'BaseData 27b3'!C2779</f>
        <v>2025</v>
      </c>
      <c r="D2883" s="38" t="str">
        <f>+INDEX(names!$B$2:$B$28,MATCH('BaseData 27b3'!D2779,names!$A$2:$A$28,0))</f>
        <v>Los Angeles</v>
      </c>
      <c r="E2883" s="38" t="str">
        <f>+'BaseData 27b3'!E2779</f>
        <v>BASIC</v>
      </c>
      <c r="F2883" s="38" t="str">
        <f>+'BaseData 27b3'!F2779</f>
        <v>TR</v>
      </c>
      <c r="G2883" s="38">
        <f>+'BaseData 27b3'!G2779</f>
        <v>3246.5524999999957</v>
      </c>
    </row>
    <row r="2884" spans="1:7" x14ac:dyDescent="0.25">
      <c r="A2884" s="38">
        <f>+'BaseData 27b3'!A2780</f>
        <v>2025</v>
      </c>
      <c r="B2884" s="38">
        <f>+'BaseData 27b3'!B2780</f>
        <v>5</v>
      </c>
      <c r="C2884" s="38">
        <f>+'BaseData 27b3'!C2780</f>
        <v>2025</v>
      </c>
      <c r="D2884" s="38" t="str">
        <f>+INDEX(names!$B$2:$B$28,MATCH('BaseData 27b3'!D2780,names!$A$2:$A$28,0))</f>
        <v>Las Virgenes</v>
      </c>
      <c r="E2884" s="38" t="str">
        <f>+'BaseData 27b3'!E2780</f>
        <v>BASIC</v>
      </c>
      <c r="F2884" s="38" t="str">
        <f>+'BaseData 27b3'!F2780</f>
        <v>TR</v>
      </c>
      <c r="G2884" s="38">
        <f>+'BaseData 27b3'!G2780</f>
        <v>1564.281465824175</v>
      </c>
    </row>
    <row r="2885" spans="1:7" x14ac:dyDescent="0.25">
      <c r="A2885" s="38">
        <f>+'BaseData 27b3'!A2781</f>
        <v>2025</v>
      </c>
      <c r="B2885" s="38">
        <f>+'BaseData 27b3'!B2781</f>
        <v>5</v>
      </c>
      <c r="C2885" s="38">
        <f>+'BaseData 27b3'!C2781</f>
        <v>2025</v>
      </c>
      <c r="D2885" s="38" t="str">
        <f>+INDEX(names!$B$2:$B$28,MATCH('BaseData 27b3'!D2781,names!$A$2:$A$28,0))</f>
        <v>Long Beach</v>
      </c>
      <c r="E2885" s="38" t="str">
        <f>+'BaseData 27b3'!E2781</f>
        <v>BASIC</v>
      </c>
      <c r="F2885" s="38" t="str">
        <f>+'BaseData 27b3'!F2781</f>
        <v>TR</v>
      </c>
      <c r="G2885" s="38">
        <f>+'BaseData 27b3'!G2781</f>
        <v>2435.3346252747242</v>
      </c>
    </row>
    <row r="2886" spans="1:7" x14ac:dyDescent="0.25">
      <c r="A2886" s="38">
        <f>+'BaseData 27b3'!A2782</f>
        <v>2025</v>
      </c>
      <c r="B2886" s="38">
        <f>+'BaseData 27b3'!B2782</f>
        <v>5</v>
      </c>
      <c r="C2886" s="38">
        <f>+'BaseData 27b3'!C2782</f>
        <v>2025</v>
      </c>
      <c r="D2886" s="38" t="str">
        <f>+INDEX(names!$B$2:$B$28,MATCH('BaseData 27b3'!D2782,names!$A$2:$A$28,0))</f>
        <v>MWDOC</v>
      </c>
      <c r="E2886" s="38" t="str">
        <f>+'BaseData 27b3'!E2782</f>
        <v>BASIC</v>
      </c>
      <c r="F2886" s="38" t="str">
        <f>+'BaseData 27b3'!F2782</f>
        <v>TR</v>
      </c>
      <c r="G2886" s="38">
        <f>+'BaseData 27b3'!G2782</f>
        <v>8949.0090551648354</v>
      </c>
    </row>
    <row r="2887" spans="1:7" x14ac:dyDescent="0.25">
      <c r="A2887" s="38">
        <f>+'BaseData 27b3'!A2783</f>
        <v>2025</v>
      </c>
      <c r="B2887" s="38">
        <f>+'BaseData 27b3'!B2783</f>
        <v>5</v>
      </c>
      <c r="C2887" s="38">
        <f>+'BaseData 27b3'!C2783</f>
        <v>2025</v>
      </c>
      <c r="D2887" s="38" t="str">
        <f>+INDEX(names!$B$2:$B$28,MATCH('BaseData 27b3'!D2783,names!$A$2:$A$28,0))</f>
        <v>MWDOC</v>
      </c>
      <c r="E2887" s="38" t="str">
        <f>+'BaseData 27b3'!E2783</f>
        <v>BASIC</v>
      </c>
      <c r="F2887" s="38" t="str">
        <f>+'BaseData 27b3'!F2783</f>
        <v>UT</v>
      </c>
      <c r="G2887" s="38">
        <f>+'BaseData 27b3'!G2783</f>
        <v>6210.3732995604405</v>
      </c>
    </row>
    <row r="2888" spans="1:7" x14ac:dyDescent="0.25">
      <c r="A2888" s="38">
        <f>+'BaseData 27b3'!A2784</f>
        <v>2025</v>
      </c>
      <c r="B2888" s="38">
        <f>+'BaseData 27b3'!B2784</f>
        <v>5</v>
      </c>
      <c r="C2888" s="38">
        <f>+'BaseData 27b3'!C2784</f>
        <v>2025</v>
      </c>
      <c r="D2888" s="38" t="str">
        <f>+INDEX(names!$B$2:$B$28,MATCH('BaseData 27b3'!D2784,names!$A$2:$A$28,0))</f>
        <v>MWDOC</v>
      </c>
      <c r="E2888" s="38" t="str">
        <f>+'BaseData 27b3'!E2784</f>
        <v>LNG</v>
      </c>
      <c r="F2888" s="38" t="str">
        <f>+'BaseData 27b3'!F2784</f>
        <v>UT</v>
      </c>
      <c r="G2888" s="38">
        <f>+'BaseData 27b3'!G2784</f>
        <v>7202.6500000000115</v>
      </c>
    </row>
    <row r="2889" spans="1:7" x14ac:dyDescent="0.25">
      <c r="A2889" s="38">
        <f>+'BaseData 27b3'!A2785</f>
        <v>2025</v>
      </c>
      <c r="B2889" s="38">
        <f>+'BaseData 27b3'!B2785</f>
        <v>5</v>
      </c>
      <c r="C2889" s="38">
        <f>+'BaseData 27b3'!C2785</f>
        <v>2025</v>
      </c>
      <c r="D2889" s="38" t="str">
        <f>+INDEX(names!$B$2:$B$28,MATCH('BaseData 27b3'!D2785,names!$A$2:$A$28,0))</f>
        <v>Pasadena</v>
      </c>
      <c r="E2889" s="38" t="str">
        <f>+'BaseData 27b3'!E2785</f>
        <v>BASIC</v>
      </c>
      <c r="F2889" s="38" t="str">
        <f>+'BaseData 27b3'!F2785</f>
        <v>TR</v>
      </c>
      <c r="G2889" s="38">
        <f>+'BaseData 27b3'!G2785</f>
        <v>1811.9811764835165</v>
      </c>
    </row>
    <row r="2890" spans="1:7" x14ac:dyDescent="0.25">
      <c r="A2890" s="38">
        <f>+'BaseData 27b3'!A2786</f>
        <v>2025</v>
      </c>
      <c r="B2890" s="38">
        <f>+'BaseData 27b3'!B2786</f>
        <v>5</v>
      </c>
      <c r="C2890" s="38">
        <f>+'BaseData 27b3'!C2786</f>
        <v>2025</v>
      </c>
      <c r="D2890" s="38" t="str">
        <f>+INDEX(names!$B$2:$B$28,MATCH('BaseData 27b3'!D2786,names!$A$2:$A$28,0))</f>
        <v>San Marino</v>
      </c>
      <c r="E2890" s="38" t="str">
        <f>+'BaseData 27b3'!E2786</f>
        <v>BASIC</v>
      </c>
      <c r="F2890" s="38" t="str">
        <f>+'BaseData 27b3'!F2786</f>
        <v>TR</v>
      </c>
      <c r="G2890" s="38">
        <f>+'BaseData 27b3'!G2786</f>
        <v>178.42113384615385</v>
      </c>
    </row>
    <row r="2891" spans="1:7" x14ac:dyDescent="0.25">
      <c r="A2891" s="38">
        <f>+'BaseData 27b3'!A2787</f>
        <v>2025</v>
      </c>
      <c r="B2891" s="38">
        <f>+'BaseData 27b3'!B2787</f>
        <v>5</v>
      </c>
      <c r="C2891" s="38">
        <f>+'BaseData 27b3'!C2787</f>
        <v>2025</v>
      </c>
      <c r="D2891" s="38" t="str">
        <f>+INDEX(names!$B$2:$B$28,MATCH('BaseData 27b3'!D2787,names!$A$2:$A$28,0))</f>
        <v>Santa Ana</v>
      </c>
      <c r="E2891" s="38" t="str">
        <f>+'BaseData 27b3'!E2787</f>
        <v>BASIC</v>
      </c>
      <c r="F2891" s="38" t="str">
        <f>+'BaseData 27b3'!F2787</f>
        <v>TR</v>
      </c>
      <c r="G2891" s="38">
        <f>+'BaseData 27b3'!G2787</f>
        <v>1438.8615989010989</v>
      </c>
    </row>
    <row r="2892" spans="1:7" x14ac:dyDescent="0.25">
      <c r="A2892" s="38">
        <f>+'BaseData 27b3'!A2788</f>
        <v>2025</v>
      </c>
      <c r="B2892" s="38">
        <f>+'BaseData 27b3'!B2788</f>
        <v>5</v>
      </c>
      <c r="C2892" s="38">
        <f>+'BaseData 27b3'!C2788</f>
        <v>2025</v>
      </c>
      <c r="D2892" s="38" t="str">
        <f>+INDEX(names!$B$2:$B$28,MATCH('BaseData 27b3'!D2788,names!$A$2:$A$28,0))</f>
        <v>Santa Monica</v>
      </c>
      <c r="E2892" s="38" t="str">
        <f>+'BaseData 27b3'!E2788</f>
        <v>BASIC</v>
      </c>
      <c r="F2892" s="38" t="str">
        <f>+'BaseData 27b3'!F2788</f>
        <v>TR</v>
      </c>
      <c r="G2892" s="38">
        <f>+'BaseData 27b3'!G2788</f>
        <v>556.49483846153862</v>
      </c>
    </row>
    <row r="2893" spans="1:7" x14ac:dyDescent="0.25">
      <c r="A2893" s="38">
        <f>+'BaseData 27b3'!A2789</f>
        <v>2025</v>
      </c>
      <c r="B2893" s="38">
        <f>+'BaseData 27b3'!B2789</f>
        <v>5</v>
      </c>
      <c r="C2893" s="38">
        <f>+'BaseData 27b3'!C2789</f>
        <v>2025</v>
      </c>
      <c r="D2893" s="38" t="str">
        <f>+INDEX(names!$B$2:$B$28,MATCH('BaseData 27b3'!D2789,names!$A$2:$A$28,0))</f>
        <v>San Diego</v>
      </c>
      <c r="E2893" s="38" t="str">
        <f>+'BaseData 27b3'!E2789</f>
        <v>BASIC</v>
      </c>
      <c r="F2893" s="38" t="str">
        <f>+'BaseData 27b3'!F2789</f>
        <v>TR</v>
      </c>
      <c r="G2893" s="38">
        <f>+'BaseData 27b3'!G2789</f>
        <v>4821.3828263736268</v>
      </c>
    </row>
    <row r="2894" spans="1:7" x14ac:dyDescent="0.25">
      <c r="A2894" s="38">
        <f>+'BaseData 27b3'!A2790</f>
        <v>2025</v>
      </c>
      <c r="B2894" s="38">
        <f>+'BaseData 27b3'!B2790</f>
        <v>5</v>
      </c>
      <c r="C2894" s="38">
        <f>+'BaseData 27b3'!C2790</f>
        <v>2025</v>
      </c>
      <c r="D2894" s="38" t="str">
        <f>+INDEX(names!$B$2:$B$28,MATCH('BaseData 27b3'!D2790,names!$A$2:$A$28,0))</f>
        <v>San Diego</v>
      </c>
      <c r="E2894" s="38" t="str">
        <f>+'BaseData 27b3'!E2790</f>
        <v>BASIC</v>
      </c>
      <c r="F2894" s="38" t="str">
        <f>+'BaseData 27b3'!F2790</f>
        <v>UT</v>
      </c>
      <c r="G2894" s="38">
        <f>+'BaseData 27b3'!G2790</f>
        <v>35569.493432967036</v>
      </c>
    </row>
    <row r="2895" spans="1:7" x14ac:dyDescent="0.25">
      <c r="A2895" s="38">
        <f>+'BaseData 27b3'!A2791</f>
        <v>2025</v>
      </c>
      <c r="B2895" s="38">
        <f>+'BaseData 27b3'!B2791</f>
        <v>5</v>
      </c>
      <c r="C2895" s="38">
        <f>+'BaseData 27b3'!C2791</f>
        <v>2025</v>
      </c>
      <c r="D2895" s="38" t="str">
        <f>+INDEX(names!$B$2:$B$28,MATCH('BaseData 27b3'!D2791,names!$A$2:$A$28,0))</f>
        <v>Three Valleys</v>
      </c>
      <c r="E2895" s="38" t="str">
        <f>+'BaseData 27b3'!E2791</f>
        <v>BASIC</v>
      </c>
      <c r="F2895" s="38" t="str">
        <f>+'BaseData 27b3'!F2791</f>
        <v>TR</v>
      </c>
      <c r="G2895" s="38">
        <f>+'BaseData 27b3'!G2791</f>
        <v>2700.6345401098902</v>
      </c>
    </row>
    <row r="2896" spans="1:7" x14ac:dyDescent="0.25">
      <c r="A2896" s="38">
        <f>+'BaseData 27b3'!A2792</f>
        <v>2025</v>
      </c>
      <c r="B2896" s="38">
        <f>+'BaseData 27b3'!B2792</f>
        <v>5</v>
      </c>
      <c r="C2896" s="38">
        <f>+'BaseData 27b3'!C2792</f>
        <v>2025</v>
      </c>
      <c r="D2896" s="38" t="str">
        <f>+INDEX(names!$B$2:$B$28,MATCH('BaseData 27b3'!D2792,names!$A$2:$A$28,0))</f>
        <v>Three Valleys</v>
      </c>
      <c r="E2896" s="38" t="str">
        <f>+'BaseData 27b3'!E2792</f>
        <v>BASIC</v>
      </c>
      <c r="F2896" s="38" t="str">
        <f>+'BaseData 27b3'!F2792</f>
        <v>UT</v>
      </c>
      <c r="G2896" s="38">
        <f>+'BaseData 27b3'!G2792</f>
        <v>1723.3918094505495</v>
      </c>
    </row>
    <row r="2897" spans="1:7" x14ac:dyDescent="0.25">
      <c r="A2897" s="38">
        <f>+'BaseData 27b3'!A2793</f>
        <v>2025</v>
      </c>
      <c r="B2897" s="38">
        <f>+'BaseData 27b3'!B2793</f>
        <v>5</v>
      </c>
      <c r="C2897" s="38">
        <f>+'BaseData 27b3'!C2793</f>
        <v>2025</v>
      </c>
      <c r="D2897" s="38" t="str">
        <f>+INDEX(names!$B$2:$B$28,MATCH('BaseData 27b3'!D2793,names!$A$2:$A$28,0))</f>
        <v>Three Valleys</v>
      </c>
      <c r="E2897" s="38" t="str">
        <f>+'BaseData 27b3'!E2793</f>
        <v>LNG</v>
      </c>
      <c r="F2897" s="38" t="str">
        <f>+'BaseData 27b3'!F2793</f>
        <v>UT</v>
      </c>
      <c r="G2897" s="38">
        <f>+'BaseData 27b3'!G2793</f>
        <v>40.715999999999923</v>
      </c>
    </row>
    <row r="2898" spans="1:7" x14ac:dyDescent="0.25">
      <c r="A2898" s="38">
        <f>+'BaseData 27b3'!A2794</f>
        <v>2025</v>
      </c>
      <c r="B2898" s="38">
        <f>+'BaseData 27b3'!B2794</f>
        <v>5</v>
      </c>
      <c r="C2898" s="38">
        <f>+'BaseData 27b3'!C2794</f>
        <v>2025</v>
      </c>
      <c r="D2898" s="38" t="str">
        <f>+INDEX(names!$B$2:$B$28,MATCH('BaseData 27b3'!D2794,names!$A$2:$A$28,0))</f>
        <v>Torrance</v>
      </c>
      <c r="E2898" s="38" t="str">
        <f>+'BaseData 27b3'!E2794</f>
        <v>BASIC</v>
      </c>
      <c r="F2898" s="38" t="str">
        <f>+'BaseData 27b3'!F2794</f>
        <v>TR</v>
      </c>
      <c r="G2898" s="38">
        <f>+'BaseData 27b3'!G2794</f>
        <v>1280.4248028571428</v>
      </c>
    </row>
    <row r="2899" spans="1:7" x14ac:dyDescent="0.25">
      <c r="A2899" s="38">
        <f>+'BaseData 27b3'!A2795</f>
        <v>2025</v>
      </c>
      <c r="B2899" s="38">
        <f>+'BaseData 27b3'!B2795</f>
        <v>5</v>
      </c>
      <c r="C2899" s="38">
        <f>+'BaseData 27b3'!C2795</f>
        <v>2025</v>
      </c>
      <c r="D2899" s="38" t="str">
        <f>+INDEX(names!$B$2:$B$28,MATCH('BaseData 27b3'!D2795,names!$A$2:$A$28,0))</f>
        <v>Upper San Gabriel</v>
      </c>
      <c r="E2899" s="38" t="str">
        <f>+'BaseData 27b3'!E2795</f>
        <v>BASIC</v>
      </c>
      <c r="F2899" s="38" t="str">
        <f>+'BaseData 27b3'!F2795</f>
        <v>TR</v>
      </c>
      <c r="G2899" s="38">
        <f>+'BaseData 27b3'!G2795</f>
        <v>150.30889714285718</v>
      </c>
    </row>
    <row r="2900" spans="1:7" x14ac:dyDescent="0.25">
      <c r="A2900" s="38">
        <f>+'BaseData 27b3'!A2796</f>
        <v>2025</v>
      </c>
      <c r="B2900" s="38">
        <f>+'BaseData 27b3'!B2796</f>
        <v>5</v>
      </c>
      <c r="C2900" s="38">
        <f>+'BaseData 27b3'!C2796</f>
        <v>2025</v>
      </c>
      <c r="D2900" s="38" t="str">
        <f>+INDEX(names!$B$2:$B$28,MATCH('BaseData 27b3'!D2796,names!$A$2:$A$28,0))</f>
        <v>Upper San Gabriel</v>
      </c>
      <c r="E2900" s="38" t="str">
        <f>+'BaseData 27b3'!E2796</f>
        <v>BASIC</v>
      </c>
      <c r="F2900" s="38" t="str">
        <f>+'BaseData 27b3'!F2796</f>
        <v>UT</v>
      </c>
      <c r="G2900" s="38">
        <f>+'BaseData 27b3'!G2796</f>
        <v>243.81044999999995</v>
      </c>
    </row>
    <row r="2901" spans="1:7" x14ac:dyDescent="0.25">
      <c r="A2901" s="38">
        <f>+'BaseData 27b3'!A2797</f>
        <v>2025</v>
      </c>
      <c r="B2901" s="38">
        <f>+'BaseData 27b3'!B2797</f>
        <v>5</v>
      </c>
      <c r="C2901" s="38">
        <f>+'BaseData 27b3'!C2797</f>
        <v>2025</v>
      </c>
      <c r="D2901" s="38" t="str">
        <f>+INDEX(names!$B$2:$B$28,MATCH('BaseData 27b3'!D2797,names!$A$2:$A$28,0))</f>
        <v>Upper San Gabriel</v>
      </c>
      <c r="E2901" s="38" t="str">
        <f>+'BaseData 27b3'!E2797</f>
        <v>LNG</v>
      </c>
      <c r="F2901" s="38" t="str">
        <f>+'BaseData 27b3'!F2797</f>
        <v>UT</v>
      </c>
      <c r="G2901" s="38">
        <f>+'BaseData 27b3'!G2797</f>
        <v>1252.0200000000009</v>
      </c>
    </row>
    <row r="2902" spans="1:7" x14ac:dyDescent="0.25">
      <c r="A2902" s="38">
        <f>+'BaseData 27b3'!A2798</f>
        <v>2025</v>
      </c>
      <c r="B2902" s="38">
        <f>+'BaseData 27b3'!B2798</f>
        <v>5</v>
      </c>
      <c r="C2902" s="38">
        <f>+'BaseData 27b3'!C2798</f>
        <v>2025</v>
      </c>
      <c r="D2902" s="38" t="str">
        <f>+INDEX(names!$B$2:$B$28,MATCH('BaseData 27b3'!D2798,names!$A$2:$A$28,0))</f>
        <v>West Basin</v>
      </c>
      <c r="E2902" s="38" t="str">
        <f>+'BaseData 27b3'!E2798</f>
        <v>BASIC</v>
      </c>
      <c r="F2902" s="38" t="str">
        <f>+'BaseData 27b3'!F2798</f>
        <v>TR</v>
      </c>
      <c r="G2902" s="38">
        <f>+'BaseData 27b3'!G2798</f>
        <v>9784.1234180219781</v>
      </c>
    </row>
    <row r="2903" spans="1:7" x14ac:dyDescent="0.25">
      <c r="A2903" s="38">
        <f>+'BaseData 27b3'!A2799</f>
        <v>2025</v>
      </c>
      <c r="B2903" s="38">
        <f>+'BaseData 27b3'!B2799</f>
        <v>5</v>
      </c>
      <c r="C2903" s="38">
        <f>+'BaseData 27b3'!C2799</f>
        <v>2025</v>
      </c>
      <c r="D2903" s="38" t="str">
        <f>+INDEX(names!$B$2:$B$28,MATCH('BaseData 27b3'!D2799,names!$A$2:$A$28,0))</f>
        <v>Western</v>
      </c>
      <c r="E2903" s="38" t="str">
        <f>+'BaseData 27b3'!E2799</f>
        <v>BASIC</v>
      </c>
      <c r="F2903" s="38" t="str">
        <f>+'BaseData 27b3'!F2799</f>
        <v>TR</v>
      </c>
      <c r="G2903" s="38">
        <f>+'BaseData 27b3'!G2799</f>
        <v>4119.7579112087897</v>
      </c>
    </row>
    <row r="2904" spans="1:7" x14ac:dyDescent="0.25">
      <c r="A2904" s="38">
        <f>+'BaseData 27b3'!A2800</f>
        <v>2025</v>
      </c>
      <c r="B2904" s="38">
        <f>+'BaseData 27b3'!B2800</f>
        <v>5</v>
      </c>
      <c r="C2904" s="38">
        <f>+'BaseData 27b3'!C2800</f>
        <v>2025</v>
      </c>
      <c r="D2904" s="38" t="str">
        <f>+INDEX(names!$B$2:$B$28,MATCH('BaseData 27b3'!D2800,names!$A$2:$A$28,0))</f>
        <v>Western</v>
      </c>
      <c r="E2904" s="38" t="str">
        <f>+'BaseData 27b3'!E2800</f>
        <v>BASIC</v>
      </c>
      <c r="F2904" s="38" t="str">
        <f>+'BaseData 27b3'!F2800</f>
        <v>UT</v>
      </c>
      <c r="G2904" s="38">
        <f>+'BaseData 27b3'!G2800</f>
        <v>2666.9145053846155</v>
      </c>
    </row>
    <row r="2905" spans="1:7" x14ac:dyDescent="0.25">
      <c r="A2905" s="38">
        <f>+'BaseData 27b3'!A2801</f>
        <v>2025</v>
      </c>
      <c r="B2905" s="38">
        <f>+'BaseData 27b3'!B2801</f>
        <v>5</v>
      </c>
      <c r="C2905" s="38">
        <f>+'BaseData 27b3'!C2801</f>
        <v>2025</v>
      </c>
      <c r="D2905" s="38" t="str">
        <f>+INDEX(names!$B$2:$B$28,MATCH('BaseData 27b3'!D2801,names!$A$2:$A$28,0))</f>
        <v>Western</v>
      </c>
      <c r="E2905" s="38" t="str">
        <f>+'BaseData 27b3'!E2801</f>
        <v>LNG</v>
      </c>
      <c r="F2905" s="38" t="str">
        <f>+'BaseData 27b3'!F2801</f>
        <v>UT</v>
      </c>
      <c r="G2905" s="38">
        <f>+'BaseData 27b3'!G2801</f>
        <v>168.91666666666643</v>
      </c>
    </row>
    <row r="2906" spans="1:7" x14ac:dyDescent="0.25">
      <c r="A2906" s="38">
        <f>+'BaseData 27b3'!A2802</f>
        <v>2025</v>
      </c>
      <c r="B2906" s="38">
        <f>+'BaseData 27b3'!B2802</f>
        <v>6</v>
      </c>
      <c r="C2906" s="38">
        <f>+'BaseData 27b3'!C2802</f>
        <v>2025</v>
      </c>
      <c r="D2906" s="38" t="str">
        <f>+INDEX(names!$B$2:$B$28,MATCH('BaseData 27b3'!D2802,names!$A$2:$A$28,0))</f>
        <v>Anaheim</v>
      </c>
      <c r="E2906" s="38" t="str">
        <f>+'BaseData 27b3'!E2802</f>
        <v>BASIC</v>
      </c>
      <c r="F2906" s="38" t="str">
        <f>+'BaseData 27b3'!F2802</f>
        <v>TR</v>
      </c>
      <c r="G2906" s="38">
        <f>+'BaseData 27b3'!G2802</f>
        <v>647.75446153846178</v>
      </c>
    </row>
    <row r="2907" spans="1:7" x14ac:dyDescent="0.25">
      <c r="A2907" s="38">
        <f>+'BaseData 27b3'!A2803</f>
        <v>2025</v>
      </c>
      <c r="B2907" s="38">
        <f>+'BaseData 27b3'!B2803</f>
        <v>6</v>
      </c>
      <c r="C2907" s="38">
        <f>+'BaseData 27b3'!C2803</f>
        <v>2025</v>
      </c>
      <c r="D2907" s="38" t="str">
        <f>+INDEX(names!$B$2:$B$28,MATCH('BaseData 27b3'!D2803,names!$A$2:$A$28,0))</f>
        <v>Anaheim</v>
      </c>
      <c r="E2907" s="38" t="str">
        <f>+'BaseData 27b3'!E2803</f>
        <v>BASIC</v>
      </c>
      <c r="F2907" s="38" t="str">
        <f>+'BaseData 27b3'!F2803</f>
        <v>UT</v>
      </c>
      <c r="G2907" s="38">
        <f>+'BaseData 27b3'!G2803</f>
        <v>1529.6819753846157</v>
      </c>
    </row>
    <row r="2908" spans="1:7" x14ac:dyDescent="0.25">
      <c r="A2908" s="38">
        <f>+'BaseData 27b3'!A2804</f>
        <v>2025</v>
      </c>
      <c r="B2908" s="38">
        <f>+'BaseData 27b3'!B2804</f>
        <v>6</v>
      </c>
      <c r="C2908" s="38">
        <f>+'BaseData 27b3'!C2804</f>
        <v>2025</v>
      </c>
      <c r="D2908" s="38" t="str">
        <f>+INDEX(names!$B$2:$B$28,MATCH('BaseData 27b3'!D2804,names!$A$2:$A$28,0))</f>
        <v>Beverly Hills</v>
      </c>
      <c r="E2908" s="38" t="str">
        <f>+'BaseData 27b3'!E2804</f>
        <v>BASIC</v>
      </c>
      <c r="F2908" s="38" t="str">
        <f>+'BaseData 27b3'!F2804</f>
        <v>TR</v>
      </c>
      <c r="G2908" s="38">
        <f>+'BaseData 27b3'!G2804</f>
        <v>958.09758241758198</v>
      </c>
    </row>
    <row r="2909" spans="1:7" x14ac:dyDescent="0.25">
      <c r="A2909" s="38">
        <f>+'BaseData 27b3'!A2805</f>
        <v>2025</v>
      </c>
      <c r="B2909" s="38">
        <f>+'BaseData 27b3'!B2805</f>
        <v>6</v>
      </c>
      <c r="C2909" s="38">
        <f>+'BaseData 27b3'!C2805</f>
        <v>2025</v>
      </c>
      <c r="D2909" s="38" t="str">
        <f>+INDEX(names!$B$2:$B$28,MATCH('BaseData 27b3'!D2805,names!$A$2:$A$28,0))</f>
        <v>Burbank</v>
      </c>
      <c r="E2909" s="38" t="str">
        <f>+'BaseData 27b3'!E2805</f>
        <v>BASIC</v>
      </c>
      <c r="F2909" s="38" t="str">
        <f>+'BaseData 27b3'!F2805</f>
        <v>TR</v>
      </c>
      <c r="G2909" s="38">
        <f>+'BaseData 27b3'!G2805</f>
        <v>412.1641794505494</v>
      </c>
    </row>
    <row r="2910" spans="1:7" x14ac:dyDescent="0.25">
      <c r="A2910" s="38">
        <f>+'BaseData 27b3'!A2806</f>
        <v>2025</v>
      </c>
      <c r="B2910" s="38">
        <f>+'BaseData 27b3'!B2806</f>
        <v>6</v>
      </c>
      <c r="C2910" s="38">
        <f>+'BaseData 27b3'!C2806</f>
        <v>2025</v>
      </c>
      <c r="D2910" s="38" t="str">
        <f>+INDEX(names!$B$2:$B$28,MATCH('BaseData 27b3'!D2806,names!$A$2:$A$28,0))</f>
        <v>Calleguas</v>
      </c>
      <c r="E2910" s="38" t="str">
        <f>+'BaseData 27b3'!E2806</f>
        <v>BASIC</v>
      </c>
      <c r="F2910" s="38" t="str">
        <f>+'BaseData 27b3'!F2806</f>
        <v>TR</v>
      </c>
      <c r="G2910" s="38">
        <f>+'BaseData 27b3'!G2806</f>
        <v>9741.6949796703302</v>
      </c>
    </row>
    <row r="2911" spans="1:7" x14ac:dyDescent="0.25">
      <c r="A2911" s="38">
        <f>+'BaseData 27b3'!A2807</f>
        <v>2025</v>
      </c>
      <c r="B2911" s="38">
        <f>+'BaseData 27b3'!B2807</f>
        <v>6</v>
      </c>
      <c r="C2911" s="38">
        <f>+'BaseData 27b3'!C2807</f>
        <v>2025</v>
      </c>
      <c r="D2911" s="38" t="str">
        <f>+INDEX(names!$B$2:$B$28,MATCH('BaseData 27b3'!D2807,names!$A$2:$A$28,0))</f>
        <v>Calleguas</v>
      </c>
      <c r="E2911" s="38" t="str">
        <f>+'BaseData 27b3'!E2807</f>
        <v>LNG</v>
      </c>
      <c r="F2911" s="38" t="str">
        <f>+'BaseData 27b3'!F2807</f>
        <v>TR</v>
      </c>
      <c r="G2911" s="38">
        <f>+'BaseData 27b3'!G2807</f>
        <v>0</v>
      </c>
    </row>
    <row r="2912" spans="1:7" x14ac:dyDescent="0.25">
      <c r="A2912" s="38">
        <f>+'BaseData 27b3'!A2808</f>
        <v>2025</v>
      </c>
      <c r="B2912" s="38">
        <f>+'BaseData 27b3'!B2808</f>
        <v>6</v>
      </c>
      <c r="C2912" s="38">
        <f>+'BaseData 27b3'!C2808</f>
        <v>2025</v>
      </c>
      <c r="D2912" s="38" t="str">
        <f>+INDEX(names!$B$2:$B$28,MATCH('BaseData 27b3'!D2808,names!$A$2:$A$28,0))</f>
        <v>Central Basin</v>
      </c>
      <c r="E2912" s="38" t="str">
        <f>+'BaseData 27b3'!E2808</f>
        <v>BASIC</v>
      </c>
      <c r="F2912" s="38" t="str">
        <f>+'BaseData 27b3'!F2808</f>
        <v>TR</v>
      </c>
      <c r="G2912" s="38">
        <f>+'BaseData 27b3'!G2808</f>
        <v>2129.4891692307701</v>
      </c>
    </row>
    <row r="2913" spans="1:7" x14ac:dyDescent="0.25">
      <c r="A2913" s="38">
        <f>+'BaseData 27b3'!A2809</f>
        <v>2025</v>
      </c>
      <c r="B2913" s="38">
        <f>+'BaseData 27b3'!B2809</f>
        <v>6</v>
      </c>
      <c r="C2913" s="38">
        <f>+'BaseData 27b3'!C2809</f>
        <v>2025</v>
      </c>
      <c r="D2913" s="38" t="str">
        <f>+INDEX(names!$B$2:$B$28,MATCH('BaseData 27b3'!D2809,names!$A$2:$A$28,0))</f>
        <v>Compton</v>
      </c>
      <c r="E2913" s="38" t="str">
        <f>+'BaseData 27b3'!E2809</f>
        <v>BASIC</v>
      </c>
      <c r="F2913" s="38" t="str">
        <f>+'BaseData 27b3'!F2809</f>
        <v>TR</v>
      </c>
      <c r="G2913" s="38">
        <f>+'BaseData 27b3'!G2809</f>
        <v>62.874286373626411</v>
      </c>
    </row>
    <row r="2914" spans="1:7" x14ac:dyDescent="0.25">
      <c r="A2914" s="38">
        <f>+'BaseData 27b3'!A2810</f>
        <v>2025</v>
      </c>
      <c r="B2914" s="38">
        <f>+'BaseData 27b3'!B2810</f>
        <v>6</v>
      </c>
      <c r="C2914" s="38">
        <f>+'BaseData 27b3'!C2810</f>
        <v>2025</v>
      </c>
      <c r="D2914" s="38" t="str">
        <f>+INDEX(names!$B$2:$B$28,MATCH('BaseData 27b3'!D2810,names!$A$2:$A$28,0))</f>
        <v>Eastern</v>
      </c>
      <c r="E2914" s="38" t="str">
        <f>+'BaseData 27b3'!E2810</f>
        <v>BASIC</v>
      </c>
      <c r="F2914" s="38" t="str">
        <f>+'BaseData 27b3'!F2810</f>
        <v>TR</v>
      </c>
      <c r="G2914" s="38">
        <f>+'BaseData 27b3'!G2810</f>
        <v>11791.356530769235</v>
      </c>
    </row>
    <row r="2915" spans="1:7" x14ac:dyDescent="0.25">
      <c r="A2915" s="38">
        <f>+'BaseData 27b3'!A2811</f>
        <v>2025</v>
      </c>
      <c r="B2915" s="38">
        <f>+'BaseData 27b3'!B2811</f>
        <v>6</v>
      </c>
      <c r="C2915" s="38">
        <f>+'BaseData 27b3'!C2811</f>
        <v>2025</v>
      </c>
      <c r="D2915" s="38" t="str">
        <f>+INDEX(names!$B$2:$B$28,MATCH('BaseData 27b3'!D2811,names!$A$2:$A$28,0))</f>
        <v>Eastern</v>
      </c>
      <c r="E2915" s="38" t="str">
        <f>+'BaseData 27b3'!E2811</f>
        <v>BASIC</v>
      </c>
      <c r="F2915" s="38" t="str">
        <f>+'BaseData 27b3'!F2811</f>
        <v>UT</v>
      </c>
      <c r="G2915" s="38">
        <f>+'BaseData 27b3'!G2811</f>
        <v>5146.182223076923</v>
      </c>
    </row>
    <row r="2916" spans="1:7" x14ac:dyDescent="0.25">
      <c r="A2916" s="38">
        <f>+'BaseData 27b3'!A2812</f>
        <v>2025</v>
      </c>
      <c r="B2916" s="38">
        <f>+'BaseData 27b3'!B2812</f>
        <v>6</v>
      </c>
      <c r="C2916" s="38">
        <f>+'BaseData 27b3'!C2812</f>
        <v>2025</v>
      </c>
      <c r="D2916" s="38" t="str">
        <f>+INDEX(names!$B$2:$B$28,MATCH('BaseData 27b3'!D2812,names!$A$2:$A$28,0))</f>
        <v>Eastern</v>
      </c>
      <c r="E2916" s="38" t="str">
        <f>+'BaseData 27b3'!E2812</f>
        <v>LNG</v>
      </c>
      <c r="F2916" s="38" t="str">
        <f>+'BaseData 27b3'!F2812</f>
        <v>UT</v>
      </c>
      <c r="G2916" s="38">
        <f>+'BaseData 27b3'!G2812</f>
        <v>790.80000000000132</v>
      </c>
    </row>
    <row r="2917" spans="1:7" x14ac:dyDescent="0.25">
      <c r="A2917" s="38">
        <f>+'BaseData 27b3'!A2813</f>
        <v>2025</v>
      </c>
      <c r="B2917" s="38">
        <f>+'BaseData 27b3'!B2813</f>
        <v>6</v>
      </c>
      <c r="C2917" s="38">
        <f>+'BaseData 27b3'!C2813</f>
        <v>2025</v>
      </c>
      <c r="D2917" s="38" t="str">
        <f>+INDEX(names!$B$2:$B$28,MATCH('BaseData 27b3'!D2813,names!$A$2:$A$28,0))</f>
        <v>Foothill</v>
      </c>
      <c r="E2917" s="38" t="str">
        <f>+'BaseData 27b3'!E2813</f>
        <v>BASIC</v>
      </c>
      <c r="F2917" s="38" t="str">
        <f>+'BaseData 27b3'!F2813</f>
        <v>TR</v>
      </c>
      <c r="G2917" s="38">
        <f>+'BaseData 27b3'!G2813</f>
        <v>714.15105758241771</v>
      </c>
    </row>
    <row r="2918" spans="1:7" x14ac:dyDescent="0.25">
      <c r="A2918" s="38">
        <f>+'BaseData 27b3'!A2814</f>
        <v>2025</v>
      </c>
      <c r="B2918" s="38">
        <f>+'BaseData 27b3'!B2814</f>
        <v>6</v>
      </c>
      <c r="C2918" s="38">
        <f>+'BaseData 27b3'!C2814</f>
        <v>2025</v>
      </c>
      <c r="D2918" s="38" t="str">
        <f>+INDEX(names!$B$2:$B$28,MATCH('BaseData 27b3'!D2814,names!$A$2:$A$28,0))</f>
        <v>Foothill</v>
      </c>
      <c r="E2918" s="38" t="str">
        <f>+'BaseData 27b3'!E2814</f>
        <v>LNG</v>
      </c>
      <c r="F2918" s="38" t="str">
        <f>+'BaseData 27b3'!F2814</f>
        <v>TR</v>
      </c>
      <c r="G2918" s="38">
        <f>+'BaseData 27b3'!G2814</f>
        <v>0</v>
      </c>
    </row>
    <row r="2919" spans="1:7" x14ac:dyDescent="0.25">
      <c r="A2919" s="38">
        <f>+'BaseData 27b3'!A2815</f>
        <v>2025</v>
      </c>
      <c r="B2919" s="38">
        <f>+'BaseData 27b3'!B2815</f>
        <v>6</v>
      </c>
      <c r="C2919" s="38">
        <f>+'BaseData 27b3'!C2815</f>
        <v>2025</v>
      </c>
      <c r="D2919" s="38" t="str">
        <f>+INDEX(names!$B$2:$B$28,MATCH('BaseData 27b3'!D2815,names!$A$2:$A$28,0))</f>
        <v>Fullerton</v>
      </c>
      <c r="E2919" s="38" t="str">
        <f>+'BaseData 27b3'!E2815</f>
        <v>BASIC</v>
      </c>
      <c r="F2919" s="38" t="str">
        <f>+'BaseData 27b3'!F2815</f>
        <v>TR</v>
      </c>
      <c r="G2919" s="38">
        <f>+'BaseData 27b3'!G2815</f>
        <v>507.55633318681305</v>
      </c>
    </row>
    <row r="2920" spans="1:7" x14ac:dyDescent="0.25">
      <c r="A2920" s="38">
        <f>+'BaseData 27b3'!A2816</f>
        <v>2025</v>
      </c>
      <c r="B2920" s="38">
        <f>+'BaseData 27b3'!B2816</f>
        <v>6</v>
      </c>
      <c r="C2920" s="38">
        <f>+'BaseData 27b3'!C2816</f>
        <v>2025</v>
      </c>
      <c r="D2920" s="38" t="str">
        <f>+INDEX(names!$B$2:$B$28,MATCH('BaseData 27b3'!D2816,names!$A$2:$A$28,0))</f>
        <v>Glendale</v>
      </c>
      <c r="E2920" s="38" t="str">
        <f>+'BaseData 27b3'!E2816</f>
        <v>BASIC</v>
      </c>
      <c r="F2920" s="38" t="str">
        <f>+'BaseData 27b3'!F2816</f>
        <v>TR</v>
      </c>
      <c r="G2920" s="38">
        <f>+'BaseData 27b3'!G2816</f>
        <v>1592.7776192307692</v>
      </c>
    </row>
    <row r="2921" spans="1:7" x14ac:dyDescent="0.25">
      <c r="A2921" s="38">
        <f>+'BaseData 27b3'!A2817</f>
        <v>2025</v>
      </c>
      <c r="B2921" s="38">
        <f>+'BaseData 27b3'!B2817</f>
        <v>6</v>
      </c>
      <c r="C2921" s="38">
        <f>+'BaseData 27b3'!C2817</f>
        <v>2025</v>
      </c>
      <c r="D2921" s="38" t="str">
        <f>+INDEX(names!$B$2:$B$28,MATCH('BaseData 27b3'!D2817,names!$A$2:$A$28,0))</f>
        <v>Inland Empire</v>
      </c>
      <c r="E2921" s="38" t="str">
        <f>+'BaseData 27b3'!E2817</f>
        <v>BASIC</v>
      </c>
      <c r="F2921" s="38" t="str">
        <f>+'BaseData 27b3'!F2817</f>
        <v>UT</v>
      </c>
      <c r="G2921" s="38">
        <f>+'BaseData 27b3'!G2817</f>
        <v>4574.1948034065945</v>
      </c>
    </row>
    <row r="2922" spans="1:7" x14ac:dyDescent="0.25">
      <c r="A2922" s="38">
        <f>+'BaseData 27b3'!A2818</f>
        <v>2025</v>
      </c>
      <c r="B2922" s="38">
        <f>+'BaseData 27b3'!B2818</f>
        <v>6</v>
      </c>
      <c r="C2922" s="38">
        <f>+'BaseData 27b3'!C2818</f>
        <v>2025</v>
      </c>
      <c r="D2922" s="38" t="str">
        <f>+INDEX(names!$B$2:$B$28,MATCH('BaseData 27b3'!D2818,names!$A$2:$A$28,0))</f>
        <v>Inland Empire</v>
      </c>
      <c r="E2922" s="38" t="str">
        <f>+'BaseData 27b3'!E2818</f>
        <v>LNG</v>
      </c>
      <c r="F2922" s="38" t="str">
        <f>+'BaseData 27b3'!F2818</f>
        <v>UT</v>
      </c>
      <c r="G2922" s="38">
        <f>+'BaseData 27b3'!G2818</f>
        <v>59.604999999999905</v>
      </c>
    </row>
    <row r="2923" spans="1:7" x14ac:dyDescent="0.25">
      <c r="A2923" s="38">
        <f>+'BaseData 27b3'!A2819</f>
        <v>2025</v>
      </c>
      <c r="B2923" s="38">
        <f>+'BaseData 27b3'!B2819</f>
        <v>6</v>
      </c>
      <c r="C2923" s="38">
        <f>+'BaseData 27b3'!C2819</f>
        <v>2025</v>
      </c>
      <c r="D2923" s="38" t="str">
        <f>+INDEX(names!$B$2:$B$28,MATCH('BaseData 27b3'!D2819,names!$A$2:$A$28,0))</f>
        <v>Los Angeles</v>
      </c>
      <c r="E2923" s="38" t="str">
        <f>+'BaseData 27b3'!E2819</f>
        <v>BASIC</v>
      </c>
      <c r="F2923" s="38" t="str">
        <f>+'BaseData 27b3'!F2819</f>
        <v>UT</v>
      </c>
      <c r="G2923" s="38">
        <f>+'BaseData 27b3'!G2819</f>
        <v>13837.43127824176</v>
      </c>
    </row>
    <row r="2924" spans="1:7" x14ac:dyDescent="0.25">
      <c r="A2924" s="38">
        <f>+'BaseData 27b3'!A2820</f>
        <v>2025</v>
      </c>
      <c r="B2924" s="38">
        <f>+'BaseData 27b3'!B2820</f>
        <v>6</v>
      </c>
      <c r="C2924" s="38">
        <f>+'BaseData 27b3'!C2820</f>
        <v>2025</v>
      </c>
      <c r="D2924" s="38" t="str">
        <f>+INDEX(names!$B$2:$B$28,MATCH('BaseData 27b3'!D2820,names!$A$2:$A$28,0))</f>
        <v>Los Angeles</v>
      </c>
      <c r="E2924" s="38" t="str">
        <f>+'BaseData 27b3'!E2820</f>
        <v>BASIC</v>
      </c>
      <c r="F2924" s="38" t="str">
        <f>+'BaseData 27b3'!F2820</f>
        <v>TR</v>
      </c>
      <c r="G2924" s="38">
        <f>+'BaseData 27b3'!G2820</f>
        <v>3438.8924999999977</v>
      </c>
    </row>
    <row r="2925" spans="1:7" x14ac:dyDescent="0.25">
      <c r="A2925" s="38">
        <f>+'BaseData 27b3'!A2821</f>
        <v>2025</v>
      </c>
      <c r="B2925" s="38">
        <f>+'BaseData 27b3'!B2821</f>
        <v>6</v>
      </c>
      <c r="C2925" s="38">
        <f>+'BaseData 27b3'!C2821</f>
        <v>2025</v>
      </c>
      <c r="D2925" s="38" t="str">
        <f>+INDEX(names!$B$2:$B$28,MATCH('BaseData 27b3'!D2821,names!$A$2:$A$28,0))</f>
        <v>Las Virgenes</v>
      </c>
      <c r="E2925" s="38" t="str">
        <f>+'BaseData 27b3'!E2821</f>
        <v>BASIC</v>
      </c>
      <c r="F2925" s="38" t="str">
        <f>+'BaseData 27b3'!F2821</f>
        <v>TR</v>
      </c>
      <c r="G2925" s="38">
        <f>+'BaseData 27b3'!G2821</f>
        <v>1824.1880805494493</v>
      </c>
    </row>
    <row r="2926" spans="1:7" x14ac:dyDescent="0.25">
      <c r="A2926" s="38">
        <f>+'BaseData 27b3'!A2822</f>
        <v>2025</v>
      </c>
      <c r="B2926" s="38">
        <f>+'BaseData 27b3'!B2822</f>
        <v>6</v>
      </c>
      <c r="C2926" s="38">
        <f>+'BaseData 27b3'!C2822</f>
        <v>2025</v>
      </c>
      <c r="D2926" s="38" t="str">
        <f>+INDEX(names!$B$2:$B$28,MATCH('BaseData 27b3'!D2822,names!$A$2:$A$28,0))</f>
        <v>Long Beach</v>
      </c>
      <c r="E2926" s="38" t="str">
        <f>+'BaseData 27b3'!E2822</f>
        <v>BASIC</v>
      </c>
      <c r="F2926" s="38" t="str">
        <f>+'BaseData 27b3'!F2822</f>
        <v>TR</v>
      </c>
      <c r="G2926" s="38">
        <f>+'BaseData 27b3'!G2822</f>
        <v>2682.795531868132</v>
      </c>
    </row>
    <row r="2927" spans="1:7" x14ac:dyDescent="0.25">
      <c r="A2927" s="38">
        <f>+'BaseData 27b3'!A2823</f>
        <v>2025</v>
      </c>
      <c r="B2927" s="38">
        <f>+'BaseData 27b3'!B2823</f>
        <v>6</v>
      </c>
      <c r="C2927" s="38">
        <f>+'BaseData 27b3'!C2823</f>
        <v>2025</v>
      </c>
      <c r="D2927" s="38" t="str">
        <f>+INDEX(names!$B$2:$B$28,MATCH('BaseData 27b3'!D2823,names!$A$2:$A$28,0))</f>
        <v>MWDOC</v>
      </c>
      <c r="E2927" s="38" t="str">
        <f>+'BaseData 27b3'!E2823</f>
        <v>BASIC</v>
      </c>
      <c r="F2927" s="38" t="str">
        <f>+'BaseData 27b3'!F2823</f>
        <v>TR</v>
      </c>
      <c r="G2927" s="38">
        <f>+'BaseData 27b3'!G2823</f>
        <v>9880.7265262637375</v>
      </c>
    </row>
    <row r="2928" spans="1:7" x14ac:dyDescent="0.25">
      <c r="A2928" s="38">
        <f>+'BaseData 27b3'!A2824</f>
        <v>2025</v>
      </c>
      <c r="B2928" s="38">
        <f>+'BaseData 27b3'!B2824</f>
        <v>6</v>
      </c>
      <c r="C2928" s="38">
        <f>+'BaseData 27b3'!C2824</f>
        <v>2025</v>
      </c>
      <c r="D2928" s="38" t="str">
        <f>+INDEX(names!$B$2:$B$28,MATCH('BaseData 27b3'!D2824,names!$A$2:$A$28,0))</f>
        <v>MWDOC</v>
      </c>
      <c r="E2928" s="38" t="str">
        <f>+'BaseData 27b3'!E2824</f>
        <v>BASIC</v>
      </c>
      <c r="F2928" s="38" t="str">
        <f>+'BaseData 27b3'!F2824</f>
        <v>UT</v>
      </c>
      <c r="G2928" s="38">
        <f>+'BaseData 27b3'!G2824</f>
        <v>6129.6352171428571</v>
      </c>
    </row>
    <row r="2929" spans="1:7" x14ac:dyDescent="0.25">
      <c r="A2929" s="38">
        <f>+'BaseData 27b3'!A2825</f>
        <v>2025</v>
      </c>
      <c r="B2929" s="38">
        <f>+'BaseData 27b3'!B2825</f>
        <v>6</v>
      </c>
      <c r="C2929" s="38">
        <f>+'BaseData 27b3'!C2825</f>
        <v>2025</v>
      </c>
      <c r="D2929" s="38" t="str">
        <f>+INDEX(names!$B$2:$B$28,MATCH('BaseData 27b3'!D2825,names!$A$2:$A$28,0))</f>
        <v>MWDOC</v>
      </c>
      <c r="E2929" s="38" t="str">
        <f>+'BaseData 27b3'!E2825</f>
        <v>LNG</v>
      </c>
      <c r="F2929" s="38" t="str">
        <f>+'BaseData 27b3'!F2825</f>
        <v>UT</v>
      </c>
      <c r="G2929" s="38">
        <f>+'BaseData 27b3'!G2825</f>
        <v>7135.0500000000029</v>
      </c>
    </row>
    <row r="2930" spans="1:7" x14ac:dyDescent="0.25">
      <c r="A2930" s="38">
        <f>+'BaseData 27b3'!A2826</f>
        <v>2025</v>
      </c>
      <c r="B2930" s="38">
        <f>+'BaseData 27b3'!B2826</f>
        <v>6</v>
      </c>
      <c r="C2930" s="38">
        <f>+'BaseData 27b3'!C2826</f>
        <v>2025</v>
      </c>
      <c r="D2930" s="38" t="str">
        <f>+INDEX(names!$B$2:$B$28,MATCH('BaseData 27b3'!D2826,names!$A$2:$A$28,0))</f>
        <v>Pasadena</v>
      </c>
      <c r="E2930" s="38" t="str">
        <f>+'BaseData 27b3'!E2826</f>
        <v>BASIC</v>
      </c>
      <c r="F2930" s="38" t="str">
        <f>+'BaseData 27b3'!F2826</f>
        <v>TR</v>
      </c>
      <c r="G2930" s="38">
        <f>+'BaseData 27b3'!G2826</f>
        <v>2051.7247619780219</v>
      </c>
    </row>
    <row r="2931" spans="1:7" x14ac:dyDescent="0.25">
      <c r="A2931" s="38">
        <f>+'BaseData 27b3'!A2827</f>
        <v>2025</v>
      </c>
      <c r="B2931" s="38">
        <f>+'BaseData 27b3'!B2827</f>
        <v>6</v>
      </c>
      <c r="C2931" s="38">
        <f>+'BaseData 27b3'!C2827</f>
        <v>2025</v>
      </c>
      <c r="D2931" s="38" t="str">
        <f>+INDEX(names!$B$2:$B$28,MATCH('BaseData 27b3'!D2827,names!$A$2:$A$28,0))</f>
        <v>San Marino</v>
      </c>
      <c r="E2931" s="38" t="str">
        <f>+'BaseData 27b3'!E2827</f>
        <v>BASIC</v>
      </c>
      <c r="F2931" s="38" t="str">
        <f>+'BaseData 27b3'!F2827</f>
        <v>TR</v>
      </c>
      <c r="G2931" s="38">
        <f>+'BaseData 27b3'!G2827</f>
        <v>227.60265461538467</v>
      </c>
    </row>
    <row r="2932" spans="1:7" x14ac:dyDescent="0.25">
      <c r="A2932" s="38">
        <f>+'BaseData 27b3'!A2828</f>
        <v>2025</v>
      </c>
      <c r="B2932" s="38">
        <f>+'BaseData 27b3'!B2828</f>
        <v>6</v>
      </c>
      <c r="C2932" s="38">
        <f>+'BaseData 27b3'!C2828</f>
        <v>2025</v>
      </c>
      <c r="D2932" s="38" t="str">
        <f>+INDEX(names!$B$2:$B$28,MATCH('BaseData 27b3'!D2828,names!$A$2:$A$28,0))</f>
        <v>Santa Ana</v>
      </c>
      <c r="E2932" s="38" t="str">
        <f>+'BaseData 27b3'!E2828</f>
        <v>BASIC</v>
      </c>
      <c r="F2932" s="38" t="str">
        <f>+'BaseData 27b3'!F2828</f>
        <v>TR</v>
      </c>
      <c r="G2932" s="38">
        <f>+'BaseData 27b3'!G2828</f>
        <v>1475.4757676923077</v>
      </c>
    </row>
    <row r="2933" spans="1:7" x14ac:dyDescent="0.25">
      <c r="A2933" s="38">
        <f>+'BaseData 27b3'!A2829</f>
        <v>2025</v>
      </c>
      <c r="B2933" s="38">
        <f>+'BaseData 27b3'!B2829</f>
        <v>6</v>
      </c>
      <c r="C2933" s="38">
        <f>+'BaseData 27b3'!C2829</f>
        <v>2025</v>
      </c>
      <c r="D2933" s="38" t="str">
        <f>+INDEX(names!$B$2:$B$28,MATCH('BaseData 27b3'!D2829,names!$A$2:$A$28,0))</f>
        <v>Santa Monica</v>
      </c>
      <c r="E2933" s="38" t="str">
        <f>+'BaseData 27b3'!E2829</f>
        <v>BASIC</v>
      </c>
      <c r="F2933" s="38" t="str">
        <f>+'BaseData 27b3'!F2829</f>
        <v>TR</v>
      </c>
      <c r="G2933" s="38">
        <f>+'BaseData 27b3'!G2829</f>
        <v>496.64492461538475</v>
      </c>
    </row>
    <row r="2934" spans="1:7" x14ac:dyDescent="0.25">
      <c r="A2934" s="38">
        <f>+'BaseData 27b3'!A2830</f>
        <v>2025</v>
      </c>
      <c r="B2934" s="38">
        <f>+'BaseData 27b3'!B2830</f>
        <v>6</v>
      </c>
      <c r="C2934" s="38">
        <f>+'BaseData 27b3'!C2830</f>
        <v>2025</v>
      </c>
      <c r="D2934" s="38" t="str">
        <f>+INDEX(names!$B$2:$B$28,MATCH('BaseData 27b3'!D2830,names!$A$2:$A$28,0))</f>
        <v>San Diego</v>
      </c>
      <c r="E2934" s="38" t="str">
        <f>+'BaseData 27b3'!E2830</f>
        <v>BASIC</v>
      </c>
      <c r="F2934" s="38" t="str">
        <f>+'BaseData 27b3'!F2830</f>
        <v>TR</v>
      </c>
      <c r="G2934" s="38">
        <f>+'BaseData 27b3'!G2830</f>
        <v>6367.1010857142855</v>
      </c>
    </row>
    <row r="2935" spans="1:7" x14ac:dyDescent="0.25">
      <c r="A2935" s="38">
        <f>+'BaseData 27b3'!A2831</f>
        <v>2025</v>
      </c>
      <c r="B2935" s="38">
        <f>+'BaseData 27b3'!B2831</f>
        <v>6</v>
      </c>
      <c r="C2935" s="38">
        <f>+'BaseData 27b3'!C2831</f>
        <v>2025</v>
      </c>
      <c r="D2935" s="38" t="str">
        <f>+INDEX(names!$B$2:$B$28,MATCH('BaseData 27b3'!D2831,names!$A$2:$A$28,0))</f>
        <v>San Diego</v>
      </c>
      <c r="E2935" s="38" t="str">
        <f>+'BaseData 27b3'!E2831</f>
        <v>BASIC</v>
      </c>
      <c r="F2935" s="38" t="str">
        <f>+'BaseData 27b3'!F2831</f>
        <v>UT</v>
      </c>
      <c r="G2935" s="38">
        <f>+'BaseData 27b3'!G2831</f>
        <v>35659.36077362638</v>
      </c>
    </row>
    <row r="2936" spans="1:7" x14ac:dyDescent="0.25">
      <c r="A2936" s="38">
        <f>+'BaseData 27b3'!A2832</f>
        <v>2025</v>
      </c>
      <c r="B2936" s="38">
        <f>+'BaseData 27b3'!B2832</f>
        <v>6</v>
      </c>
      <c r="C2936" s="38">
        <f>+'BaseData 27b3'!C2832</f>
        <v>2025</v>
      </c>
      <c r="D2936" s="38" t="str">
        <f>+INDEX(names!$B$2:$B$28,MATCH('BaseData 27b3'!D2832,names!$A$2:$A$28,0))</f>
        <v>Three Valleys</v>
      </c>
      <c r="E2936" s="38" t="str">
        <f>+'BaseData 27b3'!E2832</f>
        <v>BASIC</v>
      </c>
      <c r="F2936" s="38" t="str">
        <f>+'BaseData 27b3'!F2832</f>
        <v>TR</v>
      </c>
      <c r="G2936" s="38">
        <f>+'BaseData 27b3'!G2832</f>
        <v>3129.029847582417</v>
      </c>
    </row>
    <row r="2937" spans="1:7" x14ac:dyDescent="0.25">
      <c r="A2937" s="38">
        <f>+'BaseData 27b3'!A2833</f>
        <v>2025</v>
      </c>
      <c r="B2937" s="38">
        <f>+'BaseData 27b3'!B2833</f>
        <v>6</v>
      </c>
      <c r="C2937" s="38">
        <f>+'BaseData 27b3'!C2833</f>
        <v>2025</v>
      </c>
      <c r="D2937" s="38" t="str">
        <f>+INDEX(names!$B$2:$B$28,MATCH('BaseData 27b3'!D2833,names!$A$2:$A$28,0))</f>
        <v>Three Valleys</v>
      </c>
      <c r="E2937" s="38" t="str">
        <f>+'BaseData 27b3'!E2833</f>
        <v>BASIC</v>
      </c>
      <c r="F2937" s="38" t="str">
        <f>+'BaseData 27b3'!F2833</f>
        <v>UT</v>
      </c>
      <c r="G2937" s="38">
        <f>+'BaseData 27b3'!G2833</f>
        <v>1916.3332074725279</v>
      </c>
    </row>
    <row r="2938" spans="1:7" x14ac:dyDescent="0.25">
      <c r="A2938" s="38">
        <f>+'BaseData 27b3'!A2834</f>
        <v>2025</v>
      </c>
      <c r="B2938" s="38">
        <f>+'BaseData 27b3'!B2834</f>
        <v>6</v>
      </c>
      <c r="C2938" s="38">
        <f>+'BaseData 27b3'!C2834</f>
        <v>2025</v>
      </c>
      <c r="D2938" s="38" t="str">
        <f>+INDEX(names!$B$2:$B$28,MATCH('BaseData 27b3'!D2834,names!$A$2:$A$28,0))</f>
        <v>Three Valleys</v>
      </c>
      <c r="E2938" s="38" t="str">
        <f>+'BaseData 27b3'!E2834</f>
        <v>LNG</v>
      </c>
      <c r="F2938" s="38" t="str">
        <f>+'BaseData 27b3'!F2834</f>
        <v>UT</v>
      </c>
      <c r="G2938" s="38">
        <f>+'BaseData 27b3'!G2834</f>
        <v>146.01599999999976</v>
      </c>
    </row>
    <row r="2939" spans="1:7" x14ac:dyDescent="0.25">
      <c r="A2939" s="38">
        <f>+'BaseData 27b3'!A2835</f>
        <v>2025</v>
      </c>
      <c r="B2939" s="38">
        <f>+'BaseData 27b3'!B2835</f>
        <v>6</v>
      </c>
      <c r="C2939" s="38">
        <f>+'BaseData 27b3'!C2835</f>
        <v>2025</v>
      </c>
      <c r="D2939" s="38" t="str">
        <f>+INDEX(names!$B$2:$B$28,MATCH('BaseData 27b3'!D2835,names!$A$2:$A$28,0))</f>
        <v>Torrance</v>
      </c>
      <c r="E2939" s="38" t="str">
        <f>+'BaseData 27b3'!E2835</f>
        <v>BASIC</v>
      </c>
      <c r="F2939" s="38" t="str">
        <f>+'BaseData 27b3'!F2835</f>
        <v>TR</v>
      </c>
      <c r="G2939" s="38">
        <f>+'BaseData 27b3'!G2835</f>
        <v>1264.9115980219785</v>
      </c>
    </row>
    <row r="2940" spans="1:7" x14ac:dyDescent="0.25">
      <c r="A2940" s="38">
        <f>+'BaseData 27b3'!A2836</f>
        <v>2025</v>
      </c>
      <c r="B2940" s="38">
        <f>+'BaseData 27b3'!B2836</f>
        <v>6</v>
      </c>
      <c r="C2940" s="38">
        <f>+'BaseData 27b3'!C2836</f>
        <v>2025</v>
      </c>
      <c r="D2940" s="38" t="str">
        <f>+INDEX(names!$B$2:$B$28,MATCH('BaseData 27b3'!D2836,names!$A$2:$A$28,0))</f>
        <v>Upper San Gabriel</v>
      </c>
      <c r="E2940" s="38" t="str">
        <f>+'BaseData 27b3'!E2836</f>
        <v>BASIC</v>
      </c>
      <c r="F2940" s="38" t="str">
        <f>+'BaseData 27b3'!F2836</f>
        <v>TR</v>
      </c>
      <c r="G2940" s="38">
        <f>+'BaseData 27b3'!G2836</f>
        <v>172.28617714285716</v>
      </c>
    </row>
    <row r="2941" spans="1:7" x14ac:dyDescent="0.25">
      <c r="A2941" s="38">
        <f>+'BaseData 27b3'!A2837</f>
        <v>2025</v>
      </c>
      <c r="B2941" s="38">
        <f>+'BaseData 27b3'!B2837</f>
        <v>6</v>
      </c>
      <c r="C2941" s="38">
        <f>+'BaseData 27b3'!C2837</f>
        <v>2025</v>
      </c>
      <c r="D2941" s="38" t="str">
        <f>+INDEX(names!$B$2:$B$28,MATCH('BaseData 27b3'!D2837,names!$A$2:$A$28,0))</f>
        <v>Upper San Gabriel</v>
      </c>
      <c r="E2941" s="38" t="str">
        <f>+'BaseData 27b3'!E2837</f>
        <v>BASIC</v>
      </c>
      <c r="F2941" s="38" t="str">
        <f>+'BaseData 27b3'!F2837</f>
        <v>UT</v>
      </c>
      <c r="G2941" s="38">
        <f>+'BaseData 27b3'!G2837</f>
        <v>225.26712000000003</v>
      </c>
    </row>
    <row r="2942" spans="1:7" x14ac:dyDescent="0.25">
      <c r="A2942" s="38">
        <f>+'BaseData 27b3'!A2838</f>
        <v>2025</v>
      </c>
      <c r="B2942" s="38">
        <f>+'BaseData 27b3'!B2838</f>
        <v>6</v>
      </c>
      <c r="C2942" s="38">
        <f>+'BaseData 27b3'!C2838</f>
        <v>2025</v>
      </c>
      <c r="D2942" s="38" t="str">
        <f>+INDEX(names!$B$2:$B$28,MATCH('BaseData 27b3'!D2838,names!$A$2:$A$28,0))</f>
        <v>Upper San Gabriel</v>
      </c>
      <c r="E2942" s="38" t="str">
        <f>+'BaseData 27b3'!E2838</f>
        <v>LNG</v>
      </c>
      <c r="F2942" s="38" t="str">
        <f>+'BaseData 27b3'!F2838</f>
        <v>UT</v>
      </c>
      <c r="G2942" s="38">
        <f>+'BaseData 27b3'!G2838</f>
        <v>1157.1000000000017</v>
      </c>
    </row>
    <row r="2943" spans="1:7" x14ac:dyDescent="0.25">
      <c r="A2943" s="38">
        <f>+'BaseData 27b3'!A2839</f>
        <v>2025</v>
      </c>
      <c r="B2943" s="38">
        <f>+'BaseData 27b3'!B2839</f>
        <v>6</v>
      </c>
      <c r="C2943" s="38">
        <f>+'BaseData 27b3'!C2839</f>
        <v>2025</v>
      </c>
      <c r="D2943" s="38" t="str">
        <f>+INDEX(names!$B$2:$B$28,MATCH('BaseData 27b3'!D2839,names!$A$2:$A$28,0))</f>
        <v>West Basin</v>
      </c>
      <c r="E2943" s="38" t="str">
        <f>+'BaseData 27b3'!E2839</f>
        <v>BASIC</v>
      </c>
      <c r="F2943" s="38" t="str">
        <f>+'BaseData 27b3'!F2839</f>
        <v>TR</v>
      </c>
      <c r="G2943" s="38">
        <f>+'BaseData 27b3'!G2839</f>
        <v>9908.8044764835249</v>
      </c>
    </row>
    <row r="2944" spans="1:7" x14ac:dyDescent="0.25">
      <c r="A2944" s="38">
        <f>+'BaseData 27b3'!A2840</f>
        <v>2025</v>
      </c>
      <c r="B2944" s="38">
        <f>+'BaseData 27b3'!B2840</f>
        <v>6</v>
      </c>
      <c r="C2944" s="38">
        <f>+'BaseData 27b3'!C2840</f>
        <v>2025</v>
      </c>
      <c r="D2944" s="38" t="str">
        <f>+INDEX(names!$B$2:$B$28,MATCH('BaseData 27b3'!D2840,names!$A$2:$A$28,0))</f>
        <v>Western</v>
      </c>
      <c r="E2944" s="38" t="str">
        <f>+'BaseData 27b3'!E2840</f>
        <v>BASIC</v>
      </c>
      <c r="F2944" s="38" t="str">
        <f>+'BaseData 27b3'!F2840</f>
        <v>TR</v>
      </c>
      <c r="G2944" s="38">
        <f>+'BaseData 27b3'!G2840</f>
        <v>5423.649314065935</v>
      </c>
    </row>
    <row r="2945" spans="1:7" x14ac:dyDescent="0.25">
      <c r="A2945" s="38">
        <f>+'BaseData 27b3'!A2841</f>
        <v>2025</v>
      </c>
      <c r="B2945" s="38">
        <f>+'BaseData 27b3'!B2841</f>
        <v>6</v>
      </c>
      <c r="C2945" s="38">
        <f>+'BaseData 27b3'!C2841</f>
        <v>2025</v>
      </c>
      <c r="D2945" s="38" t="str">
        <f>+INDEX(names!$B$2:$B$28,MATCH('BaseData 27b3'!D2841,names!$A$2:$A$28,0))</f>
        <v>Western</v>
      </c>
      <c r="E2945" s="38" t="str">
        <f>+'BaseData 27b3'!E2841</f>
        <v>BASIC</v>
      </c>
      <c r="F2945" s="38" t="str">
        <f>+'BaseData 27b3'!F2841</f>
        <v>UT</v>
      </c>
      <c r="G2945" s="38">
        <f>+'BaseData 27b3'!G2841</f>
        <v>2930.387395054945</v>
      </c>
    </row>
    <row r="2946" spans="1:7" x14ac:dyDescent="0.25">
      <c r="A2946" s="38">
        <f>+'BaseData 27b3'!A2842</f>
        <v>2025</v>
      </c>
      <c r="B2946" s="38">
        <f>+'BaseData 27b3'!B2842</f>
        <v>6</v>
      </c>
      <c r="C2946" s="38">
        <f>+'BaseData 27b3'!C2842</f>
        <v>2025</v>
      </c>
      <c r="D2946" s="38" t="str">
        <f>+INDEX(names!$B$2:$B$28,MATCH('BaseData 27b3'!D2842,names!$A$2:$A$28,0))</f>
        <v>Western</v>
      </c>
      <c r="E2946" s="38" t="str">
        <f>+'BaseData 27b3'!E2842</f>
        <v>LNG</v>
      </c>
      <c r="F2946" s="38" t="str">
        <f>+'BaseData 27b3'!F2842</f>
        <v>UT</v>
      </c>
      <c r="G2946" s="38">
        <f>+'BaseData 27b3'!G2842</f>
        <v>168.91666666666643</v>
      </c>
    </row>
    <row r="2947" spans="1:7" x14ac:dyDescent="0.25">
      <c r="A2947" s="38">
        <f>+'BaseData 27b3'!A2843</f>
        <v>2025</v>
      </c>
      <c r="B2947" s="38">
        <f>+'BaseData 27b3'!B2843</f>
        <v>7</v>
      </c>
      <c r="C2947" s="38">
        <f>+'BaseData 27b3'!C2843</f>
        <v>2026</v>
      </c>
      <c r="D2947" s="38" t="str">
        <f>+INDEX(names!$B$2:$B$28,MATCH('BaseData 27b3'!D2843,names!$A$2:$A$28,0))</f>
        <v>Anaheim</v>
      </c>
      <c r="E2947" s="38" t="str">
        <f>+'BaseData 27b3'!E2843</f>
        <v>BASIC</v>
      </c>
      <c r="F2947" s="38" t="str">
        <f>+'BaseData 27b3'!F2843</f>
        <v>TR</v>
      </c>
      <c r="G2947" s="38">
        <f>+'BaseData 27b3'!G2843</f>
        <v>314.45534769230767</v>
      </c>
    </row>
    <row r="2948" spans="1:7" x14ac:dyDescent="0.25">
      <c r="A2948" s="38">
        <f>+'BaseData 27b3'!A2844</f>
        <v>2025</v>
      </c>
      <c r="B2948" s="38">
        <f>+'BaseData 27b3'!B2844</f>
        <v>7</v>
      </c>
      <c r="C2948" s="38">
        <f>+'BaseData 27b3'!C2844</f>
        <v>2026</v>
      </c>
      <c r="D2948" s="38" t="str">
        <f>+INDEX(names!$B$2:$B$28,MATCH('BaseData 27b3'!D2844,names!$A$2:$A$28,0))</f>
        <v>Anaheim</v>
      </c>
      <c r="E2948" s="38" t="str">
        <f>+'BaseData 27b3'!E2844</f>
        <v>BASIC</v>
      </c>
      <c r="F2948" s="38" t="str">
        <f>+'BaseData 27b3'!F2844</f>
        <v>UT</v>
      </c>
      <c r="G2948" s="38">
        <f>+'BaseData 27b3'!G2844</f>
        <v>1404.0568676923072</v>
      </c>
    </row>
    <row r="2949" spans="1:7" x14ac:dyDescent="0.25">
      <c r="A2949" s="38">
        <f>+'BaseData 27b3'!A2845</f>
        <v>2025</v>
      </c>
      <c r="B2949" s="38">
        <f>+'BaseData 27b3'!B2845</f>
        <v>7</v>
      </c>
      <c r="C2949" s="38">
        <f>+'BaseData 27b3'!C2845</f>
        <v>2026</v>
      </c>
      <c r="D2949" s="38" t="str">
        <f>+INDEX(names!$B$2:$B$28,MATCH('BaseData 27b3'!D2845,names!$A$2:$A$28,0))</f>
        <v>Beverly Hills</v>
      </c>
      <c r="E2949" s="38" t="str">
        <f>+'BaseData 27b3'!E2845</f>
        <v>BASIC</v>
      </c>
      <c r="F2949" s="38" t="str">
        <f>+'BaseData 27b3'!F2845</f>
        <v>TR</v>
      </c>
      <c r="G2949" s="38">
        <f>+'BaseData 27b3'!G2845</f>
        <v>1079.0574021978016</v>
      </c>
    </row>
    <row r="2950" spans="1:7" x14ac:dyDescent="0.25">
      <c r="A2950" s="38">
        <f>+'BaseData 27b3'!A2846</f>
        <v>2025</v>
      </c>
      <c r="B2950" s="38">
        <f>+'BaseData 27b3'!B2846</f>
        <v>7</v>
      </c>
      <c r="C2950" s="38">
        <f>+'BaseData 27b3'!C2846</f>
        <v>2026</v>
      </c>
      <c r="D2950" s="38" t="str">
        <f>+INDEX(names!$B$2:$B$28,MATCH('BaseData 27b3'!D2846,names!$A$2:$A$28,0))</f>
        <v>Burbank</v>
      </c>
      <c r="E2950" s="38" t="str">
        <f>+'BaseData 27b3'!E2846</f>
        <v>BASIC</v>
      </c>
      <c r="F2950" s="38" t="str">
        <f>+'BaseData 27b3'!F2846</f>
        <v>TR</v>
      </c>
      <c r="G2950" s="38">
        <f>+'BaseData 27b3'!G2846</f>
        <v>488.1994260439559</v>
      </c>
    </row>
    <row r="2951" spans="1:7" x14ac:dyDescent="0.25">
      <c r="A2951" s="38">
        <f>+'BaseData 27b3'!A2847</f>
        <v>2025</v>
      </c>
      <c r="B2951" s="38">
        <f>+'BaseData 27b3'!B2847</f>
        <v>7</v>
      </c>
      <c r="C2951" s="38">
        <f>+'BaseData 27b3'!C2847</f>
        <v>2026</v>
      </c>
      <c r="D2951" s="38" t="str">
        <f>+INDEX(names!$B$2:$B$28,MATCH('BaseData 27b3'!D2847,names!$A$2:$A$28,0))</f>
        <v>Calleguas</v>
      </c>
      <c r="E2951" s="38" t="str">
        <f>+'BaseData 27b3'!E2847</f>
        <v>BASIC</v>
      </c>
      <c r="F2951" s="38" t="str">
        <f>+'BaseData 27b3'!F2847</f>
        <v>TR</v>
      </c>
      <c r="G2951" s="38">
        <f>+'BaseData 27b3'!G2847</f>
        <v>10074.12523516484</v>
      </c>
    </row>
    <row r="2952" spans="1:7" x14ac:dyDescent="0.25">
      <c r="A2952" s="38">
        <f>+'BaseData 27b3'!A2848</f>
        <v>2025</v>
      </c>
      <c r="B2952" s="38">
        <f>+'BaseData 27b3'!B2848</f>
        <v>7</v>
      </c>
      <c r="C2952" s="38">
        <f>+'BaseData 27b3'!C2848</f>
        <v>2026</v>
      </c>
      <c r="D2952" s="38" t="str">
        <f>+INDEX(names!$B$2:$B$28,MATCH('BaseData 27b3'!D2848,names!$A$2:$A$28,0))</f>
        <v>Calleguas</v>
      </c>
      <c r="E2952" s="38" t="str">
        <f>+'BaseData 27b3'!E2848</f>
        <v>LNG</v>
      </c>
      <c r="F2952" s="38" t="str">
        <f>+'BaseData 27b3'!F2848</f>
        <v>TR</v>
      </c>
      <c r="G2952" s="38">
        <f>+'BaseData 27b3'!G2848</f>
        <v>0</v>
      </c>
    </row>
    <row r="2953" spans="1:7" x14ac:dyDescent="0.25">
      <c r="A2953" s="38">
        <f>+'BaseData 27b3'!A2849</f>
        <v>2025</v>
      </c>
      <c r="B2953" s="38">
        <f>+'BaseData 27b3'!B2849</f>
        <v>7</v>
      </c>
      <c r="C2953" s="38">
        <f>+'BaseData 27b3'!C2849</f>
        <v>2026</v>
      </c>
      <c r="D2953" s="38" t="str">
        <f>+INDEX(names!$B$2:$B$28,MATCH('BaseData 27b3'!D2849,names!$A$2:$A$28,0))</f>
        <v>Central Basin</v>
      </c>
      <c r="E2953" s="38" t="str">
        <f>+'BaseData 27b3'!E2849</f>
        <v>BASIC</v>
      </c>
      <c r="F2953" s="38" t="str">
        <f>+'BaseData 27b3'!F2849</f>
        <v>TR</v>
      </c>
      <c r="G2953" s="38">
        <f>+'BaseData 27b3'!G2849</f>
        <v>2208.7615362637366</v>
      </c>
    </row>
    <row r="2954" spans="1:7" x14ac:dyDescent="0.25">
      <c r="A2954" s="38">
        <f>+'BaseData 27b3'!A2850</f>
        <v>2025</v>
      </c>
      <c r="B2954" s="38">
        <f>+'BaseData 27b3'!B2850</f>
        <v>7</v>
      </c>
      <c r="C2954" s="38">
        <f>+'BaseData 27b3'!C2850</f>
        <v>2026</v>
      </c>
      <c r="D2954" s="38" t="str">
        <f>+INDEX(names!$B$2:$B$28,MATCH('BaseData 27b3'!D2850,names!$A$2:$A$28,0))</f>
        <v>Compton</v>
      </c>
      <c r="E2954" s="38" t="str">
        <f>+'BaseData 27b3'!E2850</f>
        <v>BASIC</v>
      </c>
      <c r="F2954" s="38" t="str">
        <f>+'BaseData 27b3'!F2850</f>
        <v>TR</v>
      </c>
      <c r="G2954" s="38">
        <f>+'BaseData 27b3'!G2850</f>
        <v>6.2918804395604395</v>
      </c>
    </row>
    <row r="2955" spans="1:7" x14ac:dyDescent="0.25">
      <c r="A2955" s="38">
        <f>+'BaseData 27b3'!A2851</f>
        <v>2025</v>
      </c>
      <c r="B2955" s="38">
        <f>+'BaseData 27b3'!B2851</f>
        <v>7</v>
      </c>
      <c r="C2955" s="38">
        <f>+'BaseData 27b3'!C2851</f>
        <v>2026</v>
      </c>
      <c r="D2955" s="38" t="str">
        <f>+INDEX(names!$B$2:$B$28,MATCH('BaseData 27b3'!D2851,names!$A$2:$A$28,0))</f>
        <v>Eastern</v>
      </c>
      <c r="E2955" s="38" t="str">
        <f>+'BaseData 27b3'!E2851</f>
        <v>BASIC</v>
      </c>
      <c r="F2955" s="38" t="str">
        <f>+'BaseData 27b3'!F2851</f>
        <v>TR</v>
      </c>
      <c r="G2955" s="38">
        <f>+'BaseData 27b3'!G2851</f>
        <v>13405.184576923086</v>
      </c>
    </row>
    <row r="2956" spans="1:7" x14ac:dyDescent="0.25">
      <c r="A2956" s="38">
        <f>+'BaseData 27b3'!A2852</f>
        <v>2025</v>
      </c>
      <c r="B2956" s="38">
        <f>+'BaseData 27b3'!B2852</f>
        <v>7</v>
      </c>
      <c r="C2956" s="38">
        <f>+'BaseData 27b3'!C2852</f>
        <v>2026</v>
      </c>
      <c r="D2956" s="38" t="str">
        <f>+INDEX(names!$B$2:$B$28,MATCH('BaseData 27b3'!D2852,names!$A$2:$A$28,0))</f>
        <v>Eastern</v>
      </c>
      <c r="E2956" s="38" t="str">
        <f>+'BaseData 27b3'!E2852</f>
        <v>BASIC</v>
      </c>
      <c r="F2956" s="38" t="str">
        <f>+'BaseData 27b3'!F2852</f>
        <v>UT</v>
      </c>
      <c r="G2956" s="38">
        <f>+'BaseData 27b3'!G2852</f>
        <v>5528.968761538461</v>
      </c>
    </row>
    <row r="2957" spans="1:7" x14ac:dyDescent="0.25">
      <c r="A2957" s="38">
        <f>+'BaseData 27b3'!A2853</f>
        <v>2025</v>
      </c>
      <c r="B2957" s="38">
        <f>+'BaseData 27b3'!B2853</f>
        <v>7</v>
      </c>
      <c r="C2957" s="38">
        <f>+'BaseData 27b3'!C2853</f>
        <v>2026</v>
      </c>
      <c r="D2957" s="38" t="str">
        <f>+INDEX(names!$B$2:$B$28,MATCH('BaseData 27b3'!D2853,names!$A$2:$A$28,0))</f>
        <v>Eastern</v>
      </c>
      <c r="E2957" s="38" t="str">
        <f>+'BaseData 27b3'!E2853</f>
        <v>LNG</v>
      </c>
      <c r="F2957" s="38" t="str">
        <f>+'BaseData 27b3'!F2853</f>
        <v>UT</v>
      </c>
      <c r="G2957" s="38">
        <f>+'BaseData 27b3'!G2853</f>
        <v>766.80000000000132</v>
      </c>
    </row>
    <row r="2958" spans="1:7" x14ac:dyDescent="0.25">
      <c r="A2958" s="38">
        <f>+'BaseData 27b3'!A2854</f>
        <v>2025</v>
      </c>
      <c r="B2958" s="38">
        <f>+'BaseData 27b3'!B2854</f>
        <v>7</v>
      </c>
      <c r="C2958" s="38">
        <f>+'BaseData 27b3'!C2854</f>
        <v>2026</v>
      </c>
      <c r="D2958" s="38" t="str">
        <f>+INDEX(names!$B$2:$B$28,MATCH('BaseData 27b3'!D2854,names!$A$2:$A$28,0))</f>
        <v>Foothill</v>
      </c>
      <c r="E2958" s="38" t="str">
        <f>+'BaseData 27b3'!E2854</f>
        <v>BASIC</v>
      </c>
      <c r="F2958" s="38" t="str">
        <f>+'BaseData 27b3'!F2854</f>
        <v>TR</v>
      </c>
      <c r="G2958" s="38">
        <f>+'BaseData 27b3'!G2854</f>
        <v>820.77257142857184</v>
      </c>
    </row>
    <row r="2959" spans="1:7" x14ac:dyDescent="0.25">
      <c r="A2959" s="38">
        <f>+'BaseData 27b3'!A2855</f>
        <v>2025</v>
      </c>
      <c r="B2959" s="38">
        <f>+'BaseData 27b3'!B2855</f>
        <v>7</v>
      </c>
      <c r="C2959" s="38">
        <f>+'BaseData 27b3'!C2855</f>
        <v>2026</v>
      </c>
      <c r="D2959" s="38" t="str">
        <f>+INDEX(names!$B$2:$B$28,MATCH('BaseData 27b3'!D2855,names!$A$2:$A$28,0))</f>
        <v>Foothill</v>
      </c>
      <c r="E2959" s="38" t="str">
        <f>+'BaseData 27b3'!E2855</f>
        <v>LNG</v>
      </c>
      <c r="F2959" s="38" t="str">
        <f>+'BaseData 27b3'!F2855</f>
        <v>TR</v>
      </c>
      <c r="G2959" s="38">
        <f>+'BaseData 27b3'!G2855</f>
        <v>0</v>
      </c>
    </row>
    <row r="2960" spans="1:7" x14ac:dyDescent="0.25">
      <c r="A2960" s="38">
        <f>+'BaseData 27b3'!A2856</f>
        <v>2025</v>
      </c>
      <c r="B2960" s="38">
        <f>+'BaseData 27b3'!B2856</f>
        <v>7</v>
      </c>
      <c r="C2960" s="38">
        <f>+'BaseData 27b3'!C2856</f>
        <v>2026</v>
      </c>
      <c r="D2960" s="38" t="str">
        <f>+INDEX(names!$B$2:$B$28,MATCH('BaseData 27b3'!D2856,names!$A$2:$A$28,0))</f>
        <v>Fullerton</v>
      </c>
      <c r="E2960" s="38" t="str">
        <f>+'BaseData 27b3'!E2856</f>
        <v>BASIC</v>
      </c>
      <c r="F2960" s="38" t="str">
        <f>+'BaseData 27b3'!F2856</f>
        <v>TR</v>
      </c>
      <c r="G2960" s="38">
        <f>+'BaseData 27b3'!G2856</f>
        <v>572.79611472527472</v>
      </c>
    </row>
    <row r="2961" spans="1:7" x14ac:dyDescent="0.25">
      <c r="A2961" s="38">
        <f>+'BaseData 27b3'!A2857</f>
        <v>2025</v>
      </c>
      <c r="B2961" s="38">
        <f>+'BaseData 27b3'!B2857</f>
        <v>7</v>
      </c>
      <c r="C2961" s="38">
        <f>+'BaseData 27b3'!C2857</f>
        <v>2026</v>
      </c>
      <c r="D2961" s="38" t="str">
        <f>+INDEX(names!$B$2:$B$28,MATCH('BaseData 27b3'!D2857,names!$A$2:$A$28,0))</f>
        <v>Glendale</v>
      </c>
      <c r="E2961" s="38" t="str">
        <f>+'BaseData 27b3'!E2857</f>
        <v>BASIC</v>
      </c>
      <c r="F2961" s="38" t="str">
        <f>+'BaseData 27b3'!F2857</f>
        <v>TR</v>
      </c>
      <c r="G2961" s="38">
        <f>+'BaseData 27b3'!G2857</f>
        <v>1594.9638835164835</v>
      </c>
    </row>
    <row r="2962" spans="1:7" x14ac:dyDescent="0.25">
      <c r="A2962" s="38">
        <f>+'BaseData 27b3'!A2858</f>
        <v>2025</v>
      </c>
      <c r="B2962" s="38">
        <f>+'BaseData 27b3'!B2858</f>
        <v>7</v>
      </c>
      <c r="C2962" s="38">
        <f>+'BaseData 27b3'!C2858</f>
        <v>2026</v>
      </c>
      <c r="D2962" s="38" t="str">
        <f>+INDEX(names!$B$2:$B$28,MATCH('BaseData 27b3'!D2858,names!$A$2:$A$28,0))</f>
        <v>Inland Empire</v>
      </c>
      <c r="E2962" s="38" t="str">
        <f>+'BaseData 27b3'!E2858</f>
        <v>BASIC</v>
      </c>
      <c r="F2962" s="38" t="str">
        <f>+'BaseData 27b3'!F2858</f>
        <v>UT</v>
      </c>
      <c r="G2962" s="38">
        <f>+'BaseData 27b3'!G2858</f>
        <v>5448.1650138461537</v>
      </c>
    </row>
    <row r="2963" spans="1:7" x14ac:dyDescent="0.25">
      <c r="A2963" s="38">
        <f>+'BaseData 27b3'!A2859</f>
        <v>2025</v>
      </c>
      <c r="B2963" s="38">
        <f>+'BaseData 27b3'!B2859</f>
        <v>7</v>
      </c>
      <c r="C2963" s="38">
        <f>+'BaseData 27b3'!C2859</f>
        <v>2026</v>
      </c>
      <c r="D2963" s="38" t="str">
        <f>+INDEX(names!$B$2:$B$28,MATCH('BaseData 27b3'!D2859,names!$A$2:$A$28,0))</f>
        <v>Inland Empire</v>
      </c>
      <c r="E2963" s="38" t="str">
        <f>+'BaseData 27b3'!E2859</f>
        <v>LNG</v>
      </c>
      <c r="F2963" s="38" t="str">
        <f>+'BaseData 27b3'!F2859</f>
        <v>UT</v>
      </c>
      <c r="G2963" s="38">
        <f>+'BaseData 27b3'!G2859</f>
        <v>79.494999999999905</v>
      </c>
    </row>
    <row r="2964" spans="1:7" x14ac:dyDescent="0.25">
      <c r="A2964" s="38">
        <f>+'BaseData 27b3'!A2860</f>
        <v>2025</v>
      </c>
      <c r="B2964" s="38">
        <f>+'BaseData 27b3'!B2860</f>
        <v>7</v>
      </c>
      <c r="C2964" s="38">
        <f>+'BaseData 27b3'!C2860</f>
        <v>2026</v>
      </c>
      <c r="D2964" s="38" t="str">
        <f>+INDEX(names!$B$2:$B$28,MATCH('BaseData 27b3'!D2860,names!$A$2:$A$28,0))</f>
        <v>Los Angeles</v>
      </c>
      <c r="E2964" s="38" t="str">
        <f>+'BaseData 27b3'!E2860</f>
        <v>BASIC</v>
      </c>
      <c r="F2964" s="38" t="str">
        <f>+'BaseData 27b3'!F2860</f>
        <v>UT</v>
      </c>
      <c r="G2964" s="38">
        <f>+'BaseData 27b3'!G2860</f>
        <v>12249.47334527473</v>
      </c>
    </row>
    <row r="2965" spans="1:7" x14ac:dyDescent="0.25">
      <c r="A2965" s="38">
        <f>+'BaseData 27b3'!A2861</f>
        <v>2025</v>
      </c>
      <c r="B2965" s="38">
        <f>+'BaseData 27b3'!B2861</f>
        <v>7</v>
      </c>
      <c r="C2965" s="38">
        <f>+'BaseData 27b3'!C2861</f>
        <v>2026</v>
      </c>
      <c r="D2965" s="38" t="str">
        <f>+INDEX(names!$B$2:$B$28,MATCH('BaseData 27b3'!D2861,names!$A$2:$A$28,0))</f>
        <v>Los Angeles</v>
      </c>
      <c r="E2965" s="38" t="str">
        <f>+'BaseData 27b3'!E2861</f>
        <v>BASIC</v>
      </c>
      <c r="F2965" s="38" t="str">
        <f>+'BaseData 27b3'!F2861</f>
        <v>TR</v>
      </c>
      <c r="G2965" s="38">
        <f>+'BaseData 27b3'!G2861</f>
        <v>3321.9400000000019</v>
      </c>
    </row>
    <row r="2966" spans="1:7" x14ac:dyDescent="0.25">
      <c r="A2966" s="38">
        <f>+'BaseData 27b3'!A2862</f>
        <v>2025</v>
      </c>
      <c r="B2966" s="38">
        <f>+'BaseData 27b3'!B2862</f>
        <v>7</v>
      </c>
      <c r="C2966" s="38">
        <f>+'BaseData 27b3'!C2862</f>
        <v>2026</v>
      </c>
      <c r="D2966" s="38" t="str">
        <f>+INDEX(names!$B$2:$B$28,MATCH('BaseData 27b3'!D2862,names!$A$2:$A$28,0))</f>
        <v>Las Virgenes</v>
      </c>
      <c r="E2966" s="38" t="str">
        <f>+'BaseData 27b3'!E2862</f>
        <v>BASIC</v>
      </c>
      <c r="F2966" s="38" t="str">
        <f>+'BaseData 27b3'!F2862</f>
        <v>TR</v>
      </c>
      <c r="G2966" s="38">
        <f>+'BaseData 27b3'!G2862</f>
        <v>2092.4225525274724</v>
      </c>
    </row>
    <row r="2967" spans="1:7" x14ac:dyDescent="0.25">
      <c r="A2967" s="38">
        <f>+'BaseData 27b3'!A2863</f>
        <v>2025</v>
      </c>
      <c r="B2967" s="38">
        <f>+'BaseData 27b3'!B2863</f>
        <v>7</v>
      </c>
      <c r="C2967" s="38">
        <f>+'BaseData 27b3'!C2863</f>
        <v>2026</v>
      </c>
      <c r="D2967" s="38" t="str">
        <f>+INDEX(names!$B$2:$B$28,MATCH('BaseData 27b3'!D2863,names!$A$2:$A$28,0))</f>
        <v>Long Beach</v>
      </c>
      <c r="E2967" s="38" t="str">
        <f>+'BaseData 27b3'!E2863</f>
        <v>BASIC</v>
      </c>
      <c r="F2967" s="38" t="str">
        <f>+'BaseData 27b3'!F2863</f>
        <v>TR</v>
      </c>
      <c r="G2967" s="38">
        <f>+'BaseData 27b3'!G2863</f>
        <v>3075.8592428571428</v>
      </c>
    </row>
    <row r="2968" spans="1:7" x14ac:dyDescent="0.25">
      <c r="A2968" s="38">
        <f>+'BaseData 27b3'!A2864</f>
        <v>2025</v>
      </c>
      <c r="B2968" s="38">
        <f>+'BaseData 27b3'!B2864</f>
        <v>7</v>
      </c>
      <c r="C2968" s="38">
        <f>+'BaseData 27b3'!C2864</f>
        <v>2026</v>
      </c>
      <c r="D2968" s="38" t="str">
        <f>+INDEX(names!$B$2:$B$28,MATCH('BaseData 27b3'!D2864,names!$A$2:$A$28,0))</f>
        <v>MWDOC</v>
      </c>
      <c r="E2968" s="38" t="str">
        <f>+'BaseData 27b3'!E2864</f>
        <v>BASIC</v>
      </c>
      <c r="F2968" s="38" t="str">
        <f>+'BaseData 27b3'!F2864</f>
        <v>TR</v>
      </c>
      <c r="G2968" s="38">
        <f>+'BaseData 27b3'!G2864</f>
        <v>11358.233434505493</v>
      </c>
    </row>
    <row r="2969" spans="1:7" x14ac:dyDescent="0.25">
      <c r="A2969" s="38">
        <f>+'BaseData 27b3'!A2865</f>
        <v>2025</v>
      </c>
      <c r="B2969" s="38">
        <f>+'BaseData 27b3'!B2865</f>
        <v>7</v>
      </c>
      <c r="C2969" s="38">
        <f>+'BaseData 27b3'!C2865</f>
        <v>2026</v>
      </c>
      <c r="D2969" s="38" t="str">
        <f>+INDEX(names!$B$2:$B$28,MATCH('BaseData 27b3'!D2865,names!$A$2:$A$28,0))</f>
        <v>MWDOC</v>
      </c>
      <c r="E2969" s="38" t="str">
        <f>+'BaseData 27b3'!E2865</f>
        <v>BASIC</v>
      </c>
      <c r="F2969" s="38" t="str">
        <f>+'BaseData 27b3'!F2865</f>
        <v>UT</v>
      </c>
      <c r="G2969" s="38">
        <f>+'BaseData 27b3'!G2865</f>
        <v>6725.4822653846168</v>
      </c>
    </row>
    <row r="2970" spans="1:7" x14ac:dyDescent="0.25">
      <c r="A2970" s="38">
        <f>+'BaseData 27b3'!A2866</f>
        <v>2025</v>
      </c>
      <c r="B2970" s="38">
        <f>+'BaseData 27b3'!B2866</f>
        <v>7</v>
      </c>
      <c r="C2970" s="38">
        <f>+'BaseData 27b3'!C2866</f>
        <v>2026</v>
      </c>
      <c r="D2970" s="38" t="str">
        <f>+INDEX(names!$B$2:$B$28,MATCH('BaseData 27b3'!D2866,names!$A$2:$A$28,0))</f>
        <v>MWDOC</v>
      </c>
      <c r="E2970" s="38" t="str">
        <f>+'BaseData 27b3'!E2866</f>
        <v>LNG</v>
      </c>
      <c r="F2970" s="38" t="str">
        <f>+'BaseData 27b3'!F2866</f>
        <v>UT</v>
      </c>
      <c r="G2970" s="38">
        <f>+'BaseData 27b3'!G2866</f>
        <v>7822.0999999999867</v>
      </c>
    </row>
    <row r="2971" spans="1:7" x14ac:dyDescent="0.25">
      <c r="A2971" s="38">
        <f>+'BaseData 27b3'!A2867</f>
        <v>2025</v>
      </c>
      <c r="B2971" s="38">
        <f>+'BaseData 27b3'!B2867</f>
        <v>7</v>
      </c>
      <c r="C2971" s="38">
        <f>+'BaseData 27b3'!C2867</f>
        <v>2026</v>
      </c>
      <c r="D2971" s="38" t="str">
        <f>+INDEX(names!$B$2:$B$28,MATCH('BaseData 27b3'!D2867,names!$A$2:$A$28,0))</f>
        <v>Pasadena</v>
      </c>
      <c r="E2971" s="38" t="str">
        <f>+'BaseData 27b3'!E2867</f>
        <v>BASIC</v>
      </c>
      <c r="F2971" s="38" t="str">
        <f>+'BaseData 27b3'!F2867</f>
        <v>TR</v>
      </c>
      <c r="G2971" s="38">
        <f>+'BaseData 27b3'!G2867</f>
        <v>2236.6938903296714</v>
      </c>
    </row>
    <row r="2972" spans="1:7" x14ac:dyDescent="0.25">
      <c r="A2972" s="38">
        <f>+'BaseData 27b3'!A2868</f>
        <v>2025</v>
      </c>
      <c r="B2972" s="38">
        <f>+'BaseData 27b3'!B2868</f>
        <v>7</v>
      </c>
      <c r="C2972" s="38">
        <f>+'BaseData 27b3'!C2868</f>
        <v>2026</v>
      </c>
      <c r="D2972" s="38" t="str">
        <f>+INDEX(names!$B$2:$B$28,MATCH('BaseData 27b3'!D2868,names!$A$2:$A$28,0))</f>
        <v>San Marino</v>
      </c>
      <c r="E2972" s="38" t="str">
        <f>+'BaseData 27b3'!E2868</f>
        <v>BASIC</v>
      </c>
      <c r="F2972" s="38" t="str">
        <f>+'BaseData 27b3'!F2868</f>
        <v>TR</v>
      </c>
      <c r="G2972" s="38">
        <f>+'BaseData 27b3'!G2868</f>
        <v>277.72235615384619</v>
      </c>
    </row>
    <row r="2973" spans="1:7" x14ac:dyDescent="0.25">
      <c r="A2973" s="38">
        <f>+'BaseData 27b3'!A2869</f>
        <v>2025</v>
      </c>
      <c r="B2973" s="38">
        <f>+'BaseData 27b3'!B2869</f>
        <v>7</v>
      </c>
      <c r="C2973" s="38">
        <f>+'BaseData 27b3'!C2869</f>
        <v>2026</v>
      </c>
      <c r="D2973" s="38" t="str">
        <f>+INDEX(names!$B$2:$B$28,MATCH('BaseData 27b3'!D2869,names!$A$2:$A$28,0))</f>
        <v>Santa Ana</v>
      </c>
      <c r="E2973" s="38" t="str">
        <f>+'BaseData 27b3'!E2869</f>
        <v>BASIC</v>
      </c>
      <c r="F2973" s="38" t="str">
        <f>+'BaseData 27b3'!F2869</f>
        <v>TR</v>
      </c>
      <c r="G2973" s="38">
        <f>+'BaseData 27b3'!G2869</f>
        <v>1765.7559072527476</v>
      </c>
    </row>
    <row r="2974" spans="1:7" x14ac:dyDescent="0.25">
      <c r="A2974" s="38">
        <f>+'BaseData 27b3'!A2870</f>
        <v>2025</v>
      </c>
      <c r="B2974" s="38">
        <f>+'BaseData 27b3'!B2870</f>
        <v>7</v>
      </c>
      <c r="C2974" s="38">
        <f>+'BaseData 27b3'!C2870</f>
        <v>2026</v>
      </c>
      <c r="D2974" s="38" t="str">
        <f>+INDEX(names!$B$2:$B$28,MATCH('BaseData 27b3'!D2870,names!$A$2:$A$28,0))</f>
        <v>Santa Monica</v>
      </c>
      <c r="E2974" s="38" t="str">
        <f>+'BaseData 27b3'!E2870</f>
        <v>BASIC</v>
      </c>
      <c r="F2974" s="38" t="str">
        <f>+'BaseData 27b3'!F2870</f>
        <v>TR</v>
      </c>
      <c r="G2974" s="38">
        <f>+'BaseData 27b3'!G2870</f>
        <v>530.99400307692326</v>
      </c>
    </row>
    <row r="2975" spans="1:7" x14ac:dyDescent="0.25">
      <c r="A2975" s="38">
        <f>+'BaseData 27b3'!A2871</f>
        <v>2025</v>
      </c>
      <c r="B2975" s="38">
        <f>+'BaseData 27b3'!B2871</f>
        <v>7</v>
      </c>
      <c r="C2975" s="38">
        <f>+'BaseData 27b3'!C2871</f>
        <v>2026</v>
      </c>
      <c r="D2975" s="38" t="str">
        <f>+INDEX(names!$B$2:$B$28,MATCH('BaseData 27b3'!D2871,names!$A$2:$A$28,0))</f>
        <v>San Diego</v>
      </c>
      <c r="E2975" s="38" t="str">
        <f>+'BaseData 27b3'!E2871</f>
        <v>BASIC</v>
      </c>
      <c r="F2975" s="38" t="str">
        <f>+'BaseData 27b3'!F2871</f>
        <v>TR</v>
      </c>
      <c r="G2975" s="38">
        <f>+'BaseData 27b3'!G2871</f>
        <v>6897.3183956043958</v>
      </c>
    </row>
    <row r="2976" spans="1:7" x14ac:dyDescent="0.25">
      <c r="A2976" s="38">
        <f>+'BaseData 27b3'!A2872</f>
        <v>2025</v>
      </c>
      <c r="B2976" s="38">
        <f>+'BaseData 27b3'!B2872</f>
        <v>7</v>
      </c>
      <c r="C2976" s="38">
        <f>+'BaseData 27b3'!C2872</f>
        <v>2026</v>
      </c>
      <c r="D2976" s="38" t="str">
        <f>+INDEX(names!$B$2:$B$28,MATCH('BaseData 27b3'!D2872,names!$A$2:$A$28,0))</f>
        <v>San Diego</v>
      </c>
      <c r="E2976" s="38" t="str">
        <f>+'BaseData 27b3'!E2872</f>
        <v>BASIC</v>
      </c>
      <c r="F2976" s="38" t="str">
        <f>+'BaseData 27b3'!F2872</f>
        <v>UT</v>
      </c>
      <c r="G2976" s="38">
        <f>+'BaseData 27b3'!G2872</f>
        <v>41410.870575824178</v>
      </c>
    </row>
    <row r="2977" spans="1:7" x14ac:dyDescent="0.25">
      <c r="A2977" s="38">
        <f>+'BaseData 27b3'!A2873</f>
        <v>2025</v>
      </c>
      <c r="B2977" s="38">
        <f>+'BaseData 27b3'!B2873</f>
        <v>7</v>
      </c>
      <c r="C2977" s="38">
        <f>+'BaseData 27b3'!C2873</f>
        <v>2026</v>
      </c>
      <c r="D2977" s="38" t="str">
        <f>+INDEX(names!$B$2:$B$28,MATCH('BaseData 27b3'!D2873,names!$A$2:$A$28,0))</f>
        <v>Three Valleys</v>
      </c>
      <c r="E2977" s="38" t="str">
        <f>+'BaseData 27b3'!E2873</f>
        <v>BASIC</v>
      </c>
      <c r="F2977" s="38" t="str">
        <f>+'BaseData 27b3'!F2873</f>
        <v>TR</v>
      </c>
      <c r="G2977" s="38">
        <f>+'BaseData 27b3'!G2873</f>
        <v>3829.3962217582398</v>
      </c>
    </row>
    <row r="2978" spans="1:7" x14ac:dyDescent="0.25">
      <c r="A2978" s="38">
        <f>+'BaseData 27b3'!A2874</f>
        <v>2025</v>
      </c>
      <c r="B2978" s="38">
        <f>+'BaseData 27b3'!B2874</f>
        <v>7</v>
      </c>
      <c r="C2978" s="38">
        <f>+'BaseData 27b3'!C2874</f>
        <v>2026</v>
      </c>
      <c r="D2978" s="38" t="str">
        <f>+INDEX(names!$B$2:$B$28,MATCH('BaseData 27b3'!D2874,names!$A$2:$A$28,0))</f>
        <v>Three Valleys</v>
      </c>
      <c r="E2978" s="38" t="str">
        <f>+'BaseData 27b3'!E2874</f>
        <v>BASIC</v>
      </c>
      <c r="F2978" s="38" t="str">
        <f>+'BaseData 27b3'!F2874</f>
        <v>UT</v>
      </c>
      <c r="G2978" s="38">
        <f>+'BaseData 27b3'!G2874</f>
        <v>1783.345351208792</v>
      </c>
    </row>
    <row r="2979" spans="1:7" x14ac:dyDescent="0.25">
      <c r="A2979" s="38">
        <f>+'BaseData 27b3'!A2875</f>
        <v>2025</v>
      </c>
      <c r="B2979" s="38">
        <f>+'BaseData 27b3'!B2875</f>
        <v>7</v>
      </c>
      <c r="C2979" s="38">
        <f>+'BaseData 27b3'!C2875</f>
        <v>2026</v>
      </c>
      <c r="D2979" s="38" t="str">
        <f>+INDEX(names!$B$2:$B$28,MATCH('BaseData 27b3'!D2875,names!$A$2:$A$28,0))</f>
        <v>Three Valleys</v>
      </c>
      <c r="E2979" s="38" t="str">
        <f>+'BaseData 27b3'!E2875</f>
        <v>LNG</v>
      </c>
      <c r="F2979" s="38" t="str">
        <f>+'BaseData 27b3'!F2875</f>
        <v>UT</v>
      </c>
      <c r="G2979" s="38">
        <f>+'BaseData 27b3'!G2875</f>
        <v>44.891999999999932</v>
      </c>
    </row>
    <row r="2980" spans="1:7" x14ac:dyDescent="0.25">
      <c r="A2980" s="38">
        <f>+'BaseData 27b3'!A2876</f>
        <v>2025</v>
      </c>
      <c r="B2980" s="38">
        <f>+'BaseData 27b3'!B2876</f>
        <v>7</v>
      </c>
      <c r="C2980" s="38">
        <f>+'BaseData 27b3'!C2876</f>
        <v>2026</v>
      </c>
      <c r="D2980" s="38" t="str">
        <f>+INDEX(names!$B$2:$B$28,MATCH('BaseData 27b3'!D2876,names!$A$2:$A$28,0))</f>
        <v>Torrance</v>
      </c>
      <c r="E2980" s="38" t="str">
        <f>+'BaseData 27b3'!E2876</f>
        <v>BASIC</v>
      </c>
      <c r="F2980" s="38" t="str">
        <f>+'BaseData 27b3'!F2876</f>
        <v>TR</v>
      </c>
      <c r="G2980" s="38">
        <f>+'BaseData 27b3'!G2876</f>
        <v>1424.1414740659338</v>
      </c>
    </row>
    <row r="2981" spans="1:7" x14ac:dyDescent="0.25">
      <c r="A2981" s="38">
        <f>+'BaseData 27b3'!A2877</f>
        <v>2025</v>
      </c>
      <c r="B2981" s="38">
        <f>+'BaseData 27b3'!B2877</f>
        <v>7</v>
      </c>
      <c r="C2981" s="38">
        <f>+'BaseData 27b3'!C2877</f>
        <v>2026</v>
      </c>
      <c r="D2981" s="38" t="str">
        <f>+INDEX(names!$B$2:$B$28,MATCH('BaseData 27b3'!D2877,names!$A$2:$A$28,0))</f>
        <v>Upper San Gabriel</v>
      </c>
      <c r="E2981" s="38" t="str">
        <f>+'BaseData 27b3'!E2877</f>
        <v>BASIC</v>
      </c>
      <c r="F2981" s="38" t="str">
        <f>+'BaseData 27b3'!F2877</f>
        <v>TR</v>
      </c>
      <c r="G2981" s="38">
        <f>+'BaseData 27b3'!G2877</f>
        <v>140.39949857142858</v>
      </c>
    </row>
    <row r="2982" spans="1:7" x14ac:dyDescent="0.25">
      <c r="A2982" s="38">
        <f>+'BaseData 27b3'!A2878</f>
        <v>2025</v>
      </c>
      <c r="B2982" s="38">
        <f>+'BaseData 27b3'!B2878</f>
        <v>7</v>
      </c>
      <c r="C2982" s="38">
        <f>+'BaseData 27b3'!C2878</f>
        <v>2026</v>
      </c>
      <c r="D2982" s="38" t="str">
        <f>+INDEX(names!$B$2:$B$28,MATCH('BaseData 27b3'!D2878,names!$A$2:$A$28,0))</f>
        <v>Upper San Gabriel</v>
      </c>
      <c r="E2982" s="38" t="str">
        <f>+'BaseData 27b3'!E2878</f>
        <v>BASIC</v>
      </c>
      <c r="F2982" s="38" t="str">
        <f>+'BaseData 27b3'!F2878</f>
        <v>UT</v>
      </c>
      <c r="G2982" s="38">
        <f>+'BaseData 27b3'!G2878</f>
        <v>24.037649999999992</v>
      </c>
    </row>
    <row r="2983" spans="1:7" x14ac:dyDescent="0.25">
      <c r="A2983" s="38">
        <f>+'BaseData 27b3'!A2879</f>
        <v>2025</v>
      </c>
      <c r="B2983" s="38">
        <f>+'BaseData 27b3'!B2879</f>
        <v>7</v>
      </c>
      <c r="C2983" s="38">
        <f>+'BaseData 27b3'!C2879</f>
        <v>2026</v>
      </c>
      <c r="D2983" s="38" t="str">
        <f>+INDEX(names!$B$2:$B$28,MATCH('BaseData 27b3'!D2879,names!$A$2:$A$28,0))</f>
        <v>Upper San Gabriel</v>
      </c>
      <c r="E2983" s="38" t="str">
        <f>+'BaseData 27b3'!E2879</f>
        <v>LNG</v>
      </c>
      <c r="F2983" s="38" t="str">
        <f>+'BaseData 27b3'!F2879</f>
        <v>UT</v>
      </c>
      <c r="G2983" s="38">
        <f>+'BaseData 27b3'!G2879</f>
        <v>123.47999999999972</v>
      </c>
    </row>
    <row r="2984" spans="1:7" x14ac:dyDescent="0.25">
      <c r="A2984" s="38">
        <f>+'BaseData 27b3'!A2880</f>
        <v>2025</v>
      </c>
      <c r="B2984" s="38">
        <f>+'BaseData 27b3'!B2880</f>
        <v>7</v>
      </c>
      <c r="C2984" s="38">
        <f>+'BaseData 27b3'!C2880</f>
        <v>2026</v>
      </c>
      <c r="D2984" s="38" t="str">
        <f>+INDEX(names!$B$2:$B$28,MATCH('BaseData 27b3'!D2880,names!$A$2:$A$28,0))</f>
        <v>West Basin</v>
      </c>
      <c r="E2984" s="38" t="str">
        <f>+'BaseData 27b3'!E2880</f>
        <v>BASIC</v>
      </c>
      <c r="F2984" s="38" t="str">
        <f>+'BaseData 27b3'!F2880</f>
        <v>TR</v>
      </c>
      <c r="G2984" s="38">
        <f>+'BaseData 27b3'!G2880</f>
        <v>10806.062807912087</v>
      </c>
    </row>
    <row r="2985" spans="1:7" x14ac:dyDescent="0.25">
      <c r="A2985" s="38">
        <f>+'BaseData 27b3'!A2881</f>
        <v>2025</v>
      </c>
      <c r="B2985" s="38">
        <f>+'BaseData 27b3'!B2881</f>
        <v>7</v>
      </c>
      <c r="C2985" s="38">
        <f>+'BaseData 27b3'!C2881</f>
        <v>2026</v>
      </c>
      <c r="D2985" s="38" t="str">
        <f>+INDEX(names!$B$2:$B$28,MATCH('BaseData 27b3'!D2881,names!$A$2:$A$28,0))</f>
        <v>Western</v>
      </c>
      <c r="E2985" s="38" t="str">
        <f>+'BaseData 27b3'!E2881</f>
        <v>BASIC</v>
      </c>
      <c r="F2985" s="38" t="str">
        <f>+'BaseData 27b3'!F2881</f>
        <v>TR</v>
      </c>
      <c r="G2985" s="38">
        <f>+'BaseData 27b3'!G2881</f>
        <v>6324.8463571428574</v>
      </c>
    </row>
    <row r="2986" spans="1:7" x14ac:dyDescent="0.25">
      <c r="A2986" s="38">
        <f>+'BaseData 27b3'!A2882</f>
        <v>2025</v>
      </c>
      <c r="B2986" s="38">
        <f>+'BaseData 27b3'!B2882</f>
        <v>7</v>
      </c>
      <c r="C2986" s="38">
        <f>+'BaseData 27b3'!C2882</f>
        <v>2026</v>
      </c>
      <c r="D2986" s="38" t="str">
        <f>+INDEX(names!$B$2:$B$28,MATCH('BaseData 27b3'!D2882,names!$A$2:$A$28,0))</f>
        <v>Western</v>
      </c>
      <c r="E2986" s="38" t="str">
        <f>+'BaseData 27b3'!E2882</f>
        <v>BASIC</v>
      </c>
      <c r="F2986" s="38" t="str">
        <f>+'BaseData 27b3'!F2882</f>
        <v>UT</v>
      </c>
      <c r="G2986" s="38">
        <f>+'BaseData 27b3'!G2882</f>
        <v>3153.4411482417572</v>
      </c>
    </row>
    <row r="2987" spans="1:7" x14ac:dyDescent="0.25">
      <c r="A2987" s="38">
        <f>+'BaseData 27b3'!A2883</f>
        <v>2025</v>
      </c>
      <c r="B2987" s="38">
        <f>+'BaseData 27b3'!B2883</f>
        <v>7</v>
      </c>
      <c r="C2987" s="38">
        <f>+'BaseData 27b3'!C2883</f>
        <v>2026</v>
      </c>
      <c r="D2987" s="38" t="str">
        <f>+INDEX(names!$B$2:$B$28,MATCH('BaseData 27b3'!D2883,names!$A$2:$A$28,0))</f>
        <v>Western</v>
      </c>
      <c r="E2987" s="38" t="str">
        <f>+'BaseData 27b3'!E2883</f>
        <v>LNG</v>
      </c>
      <c r="F2987" s="38" t="str">
        <f>+'BaseData 27b3'!F2883</f>
        <v>UT</v>
      </c>
      <c r="G2987" s="38">
        <f>+'BaseData 27b3'!G2883</f>
        <v>168.91666666666643</v>
      </c>
    </row>
    <row r="2988" spans="1:7" x14ac:dyDescent="0.25">
      <c r="A2988" s="38">
        <f>+'BaseData 27b3'!A2884</f>
        <v>2025</v>
      </c>
      <c r="B2988" s="38">
        <f>+'BaseData 27b3'!B2884</f>
        <v>8</v>
      </c>
      <c r="C2988" s="38">
        <f>+'BaseData 27b3'!C2884</f>
        <v>2026</v>
      </c>
      <c r="D2988" s="38" t="str">
        <f>+INDEX(names!$B$2:$B$28,MATCH('BaseData 27b3'!D2884,names!$A$2:$A$28,0))</f>
        <v>Anaheim</v>
      </c>
      <c r="E2988" s="38" t="str">
        <f>+'BaseData 27b3'!E2884</f>
        <v>BASIC</v>
      </c>
      <c r="F2988" s="38" t="str">
        <f>+'BaseData 27b3'!F2884</f>
        <v>TR</v>
      </c>
      <c r="G2988" s="38">
        <f>+'BaseData 27b3'!G2884</f>
        <v>272.44945230769235</v>
      </c>
    </row>
    <row r="2989" spans="1:7" x14ac:dyDescent="0.25">
      <c r="A2989" s="38">
        <f>+'BaseData 27b3'!A2885</f>
        <v>2025</v>
      </c>
      <c r="B2989" s="38">
        <f>+'BaseData 27b3'!B2885</f>
        <v>8</v>
      </c>
      <c r="C2989" s="38">
        <f>+'BaseData 27b3'!C2885</f>
        <v>2026</v>
      </c>
      <c r="D2989" s="38" t="str">
        <f>+INDEX(names!$B$2:$B$28,MATCH('BaseData 27b3'!D2885,names!$A$2:$A$28,0))</f>
        <v>Anaheim</v>
      </c>
      <c r="E2989" s="38" t="str">
        <f>+'BaseData 27b3'!E2885</f>
        <v>BASIC</v>
      </c>
      <c r="F2989" s="38" t="str">
        <f>+'BaseData 27b3'!F2885</f>
        <v>UT</v>
      </c>
      <c r="G2989" s="38">
        <f>+'BaseData 27b3'!G2885</f>
        <v>1610.5531384615381</v>
      </c>
    </row>
    <row r="2990" spans="1:7" x14ac:dyDescent="0.25">
      <c r="A2990" s="38">
        <f>+'BaseData 27b3'!A2886</f>
        <v>2025</v>
      </c>
      <c r="B2990" s="38">
        <f>+'BaseData 27b3'!B2886</f>
        <v>8</v>
      </c>
      <c r="C2990" s="38">
        <f>+'BaseData 27b3'!C2886</f>
        <v>2026</v>
      </c>
      <c r="D2990" s="38" t="str">
        <f>+INDEX(names!$B$2:$B$28,MATCH('BaseData 27b3'!D2886,names!$A$2:$A$28,0))</f>
        <v>Beverly Hills</v>
      </c>
      <c r="E2990" s="38" t="str">
        <f>+'BaseData 27b3'!E2886</f>
        <v>BASIC</v>
      </c>
      <c r="F2990" s="38" t="str">
        <f>+'BaseData 27b3'!F2886</f>
        <v>TR</v>
      </c>
      <c r="G2990" s="38">
        <f>+'BaseData 27b3'!G2886</f>
        <v>1098.9814769230763</v>
      </c>
    </row>
    <row r="2991" spans="1:7" x14ac:dyDescent="0.25">
      <c r="A2991" s="38">
        <f>+'BaseData 27b3'!A2887</f>
        <v>2025</v>
      </c>
      <c r="B2991" s="38">
        <f>+'BaseData 27b3'!B2887</f>
        <v>8</v>
      </c>
      <c r="C2991" s="38">
        <f>+'BaseData 27b3'!C2887</f>
        <v>2026</v>
      </c>
      <c r="D2991" s="38" t="str">
        <f>+INDEX(names!$B$2:$B$28,MATCH('BaseData 27b3'!D2887,names!$A$2:$A$28,0))</f>
        <v>Burbank</v>
      </c>
      <c r="E2991" s="38" t="str">
        <f>+'BaseData 27b3'!E2887</f>
        <v>BASIC</v>
      </c>
      <c r="F2991" s="38" t="str">
        <f>+'BaseData 27b3'!F2887</f>
        <v>TR</v>
      </c>
      <c r="G2991" s="38">
        <f>+'BaseData 27b3'!G2887</f>
        <v>487.58623857142857</v>
      </c>
    </row>
    <row r="2992" spans="1:7" x14ac:dyDescent="0.25">
      <c r="A2992" s="38">
        <f>+'BaseData 27b3'!A2888</f>
        <v>2025</v>
      </c>
      <c r="B2992" s="38">
        <f>+'BaseData 27b3'!B2888</f>
        <v>8</v>
      </c>
      <c r="C2992" s="38">
        <f>+'BaseData 27b3'!C2888</f>
        <v>2026</v>
      </c>
      <c r="D2992" s="38" t="str">
        <f>+INDEX(names!$B$2:$B$28,MATCH('BaseData 27b3'!D2888,names!$A$2:$A$28,0))</f>
        <v>Calleguas</v>
      </c>
      <c r="E2992" s="38" t="str">
        <f>+'BaseData 27b3'!E2888</f>
        <v>BASIC</v>
      </c>
      <c r="F2992" s="38" t="str">
        <f>+'BaseData 27b3'!F2888</f>
        <v>TR</v>
      </c>
      <c r="G2992" s="38">
        <f>+'BaseData 27b3'!G2888</f>
        <v>10017.562475274724</v>
      </c>
    </row>
    <row r="2993" spans="1:7" x14ac:dyDescent="0.25">
      <c r="A2993" s="38">
        <f>+'BaseData 27b3'!A2889</f>
        <v>2025</v>
      </c>
      <c r="B2993" s="38">
        <f>+'BaseData 27b3'!B2889</f>
        <v>8</v>
      </c>
      <c r="C2993" s="38">
        <f>+'BaseData 27b3'!C2889</f>
        <v>2026</v>
      </c>
      <c r="D2993" s="38" t="str">
        <f>+INDEX(names!$B$2:$B$28,MATCH('BaseData 27b3'!D2889,names!$A$2:$A$28,0))</f>
        <v>Calleguas</v>
      </c>
      <c r="E2993" s="38" t="str">
        <f>+'BaseData 27b3'!E2889</f>
        <v>LNG</v>
      </c>
      <c r="F2993" s="38" t="str">
        <f>+'BaseData 27b3'!F2889</f>
        <v>TR</v>
      </c>
      <c r="G2993" s="38">
        <f>+'BaseData 27b3'!G2889</f>
        <v>0</v>
      </c>
    </row>
    <row r="2994" spans="1:7" x14ac:dyDescent="0.25">
      <c r="A2994" s="38">
        <f>+'BaseData 27b3'!A2890</f>
        <v>2025</v>
      </c>
      <c r="B2994" s="38">
        <f>+'BaseData 27b3'!B2890</f>
        <v>8</v>
      </c>
      <c r="C2994" s="38">
        <f>+'BaseData 27b3'!C2890</f>
        <v>2026</v>
      </c>
      <c r="D2994" s="38" t="str">
        <f>+INDEX(names!$B$2:$B$28,MATCH('BaseData 27b3'!D2890,names!$A$2:$A$28,0))</f>
        <v>Central Basin</v>
      </c>
      <c r="E2994" s="38" t="str">
        <f>+'BaseData 27b3'!E2890</f>
        <v>BASIC</v>
      </c>
      <c r="F2994" s="38" t="str">
        <f>+'BaseData 27b3'!F2890</f>
        <v>TR</v>
      </c>
      <c r="G2994" s="38">
        <f>+'BaseData 27b3'!G2890</f>
        <v>2186.2272593406601</v>
      </c>
    </row>
    <row r="2995" spans="1:7" x14ac:dyDescent="0.25">
      <c r="A2995" s="38">
        <f>+'BaseData 27b3'!A2891</f>
        <v>2025</v>
      </c>
      <c r="B2995" s="38">
        <f>+'BaseData 27b3'!B2891</f>
        <v>8</v>
      </c>
      <c r="C2995" s="38">
        <f>+'BaseData 27b3'!C2891</f>
        <v>2026</v>
      </c>
      <c r="D2995" s="38" t="str">
        <f>+INDEX(names!$B$2:$B$28,MATCH('BaseData 27b3'!D2891,names!$A$2:$A$28,0))</f>
        <v>Compton</v>
      </c>
      <c r="E2995" s="38" t="str">
        <f>+'BaseData 27b3'!E2891</f>
        <v>BASIC</v>
      </c>
      <c r="F2995" s="38" t="str">
        <f>+'BaseData 27b3'!F2891</f>
        <v>TR</v>
      </c>
      <c r="G2995" s="38">
        <f>+'BaseData 27b3'!G2891</f>
        <v>182.34581802197806</v>
      </c>
    </row>
    <row r="2996" spans="1:7" x14ac:dyDescent="0.25">
      <c r="A2996" s="38">
        <f>+'BaseData 27b3'!A2892</f>
        <v>2025</v>
      </c>
      <c r="B2996" s="38">
        <f>+'BaseData 27b3'!B2892</f>
        <v>8</v>
      </c>
      <c r="C2996" s="38">
        <f>+'BaseData 27b3'!C2892</f>
        <v>2026</v>
      </c>
      <c r="D2996" s="38" t="str">
        <f>+INDEX(names!$B$2:$B$28,MATCH('BaseData 27b3'!D2892,names!$A$2:$A$28,0))</f>
        <v>Eastern</v>
      </c>
      <c r="E2996" s="38" t="str">
        <f>+'BaseData 27b3'!E2892</f>
        <v>BASIC</v>
      </c>
      <c r="F2996" s="38" t="str">
        <f>+'BaseData 27b3'!F2892</f>
        <v>TR</v>
      </c>
      <c r="G2996" s="38">
        <f>+'BaseData 27b3'!G2892</f>
        <v>12853.971961538457</v>
      </c>
    </row>
    <row r="2997" spans="1:7" x14ac:dyDescent="0.25">
      <c r="A2997" s="38">
        <f>+'BaseData 27b3'!A2893</f>
        <v>2025</v>
      </c>
      <c r="B2997" s="38">
        <f>+'BaseData 27b3'!B2893</f>
        <v>8</v>
      </c>
      <c r="C2997" s="38">
        <f>+'BaseData 27b3'!C2893</f>
        <v>2026</v>
      </c>
      <c r="D2997" s="38" t="str">
        <f>+INDEX(names!$B$2:$B$28,MATCH('BaseData 27b3'!D2893,names!$A$2:$A$28,0))</f>
        <v>Eastern</v>
      </c>
      <c r="E2997" s="38" t="str">
        <f>+'BaseData 27b3'!E2893</f>
        <v>BASIC</v>
      </c>
      <c r="F2997" s="38" t="str">
        <f>+'BaseData 27b3'!F2893</f>
        <v>UT</v>
      </c>
      <c r="G2997" s="38">
        <f>+'BaseData 27b3'!G2893</f>
        <v>5483.0343769230776</v>
      </c>
    </row>
    <row r="2998" spans="1:7" x14ac:dyDescent="0.25">
      <c r="A2998" s="38">
        <f>+'BaseData 27b3'!A2894</f>
        <v>2025</v>
      </c>
      <c r="B2998" s="38">
        <f>+'BaseData 27b3'!B2894</f>
        <v>8</v>
      </c>
      <c r="C2998" s="38">
        <f>+'BaseData 27b3'!C2894</f>
        <v>2026</v>
      </c>
      <c r="D2998" s="38" t="str">
        <f>+INDEX(names!$B$2:$B$28,MATCH('BaseData 27b3'!D2894,names!$A$2:$A$28,0))</f>
        <v>Eastern</v>
      </c>
      <c r="E2998" s="38" t="str">
        <f>+'BaseData 27b3'!E2894</f>
        <v>LNG</v>
      </c>
      <c r="F2998" s="38" t="str">
        <f>+'BaseData 27b3'!F2894</f>
        <v>UT</v>
      </c>
      <c r="G2998" s="38">
        <f>+'BaseData 27b3'!G2894</f>
        <v>872.77499999999975</v>
      </c>
    </row>
    <row r="2999" spans="1:7" x14ac:dyDescent="0.25">
      <c r="A2999" s="38">
        <f>+'BaseData 27b3'!A2895</f>
        <v>2025</v>
      </c>
      <c r="B2999" s="38">
        <f>+'BaseData 27b3'!B2895</f>
        <v>8</v>
      </c>
      <c r="C2999" s="38">
        <f>+'BaseData 27b3'!C2895</f>
        <v>2026</v>
      </c>
      <c r="D2999" s="38" t="str">
        <f>+INDEX(names!$B$2:$B$28,MATCH('BaseData 27b3'!D2895,names!$A$2:$A$28,0))</f>
        <v>Foothill</v>
      </c>
      <c r="E2999" s="38" t="str">
        <f>+'BaseData 27b3'!E2895</f>
        <v>BASIC</v>
      </c>
      <c r="F2999" s="38" t="str">
        <f>+'BaseData 27b3'!F2895</f>
        <v>TR</v>
      </c>
      <c r="G2999" s="38">
        <f>+'BaseData 27b3'!G2895</f>
        <v>831.42683076923072</v>
      </c>
    </row>
    <row r="3000" spans="1:7" x14ac:dyDescent="0.25">
      <c r="A3000" s="38">
        <f>+'BaseData 27b3'!A2896</f>
        <v>2025</v>
      </c>
      <c r="B3000" s="38">
        <f>+'BaseData 27b3'!B2896</f>
        <v>8</v>
      </c>
      <c r="C3000" s="38">
        <f>+'BaseData 27b3'!C2896</f>
        <v>2026</v>
      </c>
      <c r="D3000" s="38" t="str">
        <f>+INDEX(names!$B$2:$B$28,MATCH('BaseData 27b3'!D2896,names!$A$2:$A$28,0))</f>
        <v>Foothill</v>
      </c>
      <c r="E3000" s="38" t="str">
        <f>+'BaseData 27b3'!E2896</f>
        <v>LNG</v>
      </c>
      <c r="F3000" s="38" t="str">
        <f>+'BaseData 27b3'!F2896</f>
        <v>TR</v>
      </c>
      <c r="G3000" s="38">
        <f>+'BaseData 27b3'!G2896</f>
        <v>0</v>
      </c>
    </row>
    <row r="3001" spans="1:7" x14ac:dyDescent="0.25">
      <c r="A3001" s="38">
        <f>+'BaseData 27b3'!A2897</f>
        <v>2025</v>
      </c>
      <c r="B3001" s="38">
        <f>+'BaseData 27b3'!B2897</f>
        <v>8</v>
      </c>
      <c r="C3001" s="38">
        <f>+'BaseData 27b3'!C2897</f>
        <v>2026</v>
      </c>
      <c r="D3001" s="38" t="str">
        <f>+INDEX(names!$B$2:$B$28,MATCH('BaseData 27b3'!D2897,names!$A$2:$A$28,0))</f>
        <v>Fullerton</v>
      </c>
      <c r="E3001" s="38" t="str">
        <f>+'BaseData 27b3'!E2897</f>
        <v>BASIC</v>
      </c>
      <c r="F3001" s="38" t="str">
        <f>+'BaseData 27b3'!F2897</f>
        <v>TR</v>
      </c>
      <c r="G3001" s="38">
        <f>+'BaseData 27b3'!G2897</f>
        <v>610.61074219780244</v>
      </c>
    </row>
    <row r="3002" spans="1:7" x14ac:dyDescent="0.25">
      <c r="A3002" s="38">
        <f>+'BaseData 27b3'!A2898</f>
        <v>2025</v>
      </c>
      <c r="B3002" s="38">
        <f>+'BaseData 27b3'!B2898</f>
        <v>8</v>
      </c>
      <c r="C3002" s="38">
        <f>+'BaseData 27b3'!C2898</f>
        <v>2026</v>
      </c>
      <c r="D3002" s="38" t="str">
        <f>+INDEX(names!$B$2:$B$28,MATCH('BaseData 27b3'!D2898,names!$A$2:$A$28,0))</f>
        <v>Glendale</v>
      </c>
      <c r="E3002" s="38" t="str">
        <f>+'BaseData 27b3'!E2898</f>
        <v>BASIC</v>
      </c>
      <c r="F3002" s="38" t="str">
        <f>+'BaseData 27b3'!F2898</f>
        <v>TR</v>
      </c>
      <c r="G3002" s="38">
        <f>+'BaseData 27b3'!G2898</f>
        <v>1623.385319230769</v>
      </c>
    </row>
    <row r="3003" spans="1:7" x14ac:dyDescent="0.25">
      <c r="A3003" s="38">
        <f>+'BaseData 27b3'!A2899</f>
        <v>2025</v>
      </c>
      <c r="B3003" s="38">
        <f>+'BaseData 27b3'!B2899</f>
        <v>8</v>
      </c>
      <c r="C3003" s="38">
        <f>+'BaseData 27b3'!C2899</f>
        <v>2026</v>
      </c>
      <c r="D3003" s="38" t="str">
        <f>+INDEX(names!$B$2:$B$28,MATCH('BaseData 27b3'!D2899,names!$A$2:$A$28,0))</f>
        <v>Inland Empire</v>
      </c>
      <c r="E3003" s="38" t="str">
        <f>+'BaseData 27b3'!E2899</f>
        <v>BASIC</v>
      </c>
      <c r="F3003" s="38" t="str">
        <f>+'BaseData 27b3'!F2899</f>
        <v>UT</v>
      </c>
      <c r="G3003" s="38">
        <f>+'BaseData 27b3'!G2899</f>
        <v>5927.9721551648418</v>
      </c>
    </row>
    <row r="3004" spans="1:7" x14ac:dyDescent="0.25">
      <c r="A3004" s="38">
        <f>+'BaseData 27b3'!A2900</f>
        <v>2025</v>
      </c>
      <c r="B3004" s="38">
        <f>+'BaseData 27b3'!B2900</f>
        <v>8</v>
      </c>
      <c r="C3004" s="38">
        <f>+'BaseData 27b3'!C2900</f>
        <v>2026</v>
      </c>
      <c r="D3004" s="38" t="str">
        <f>+INDEX(names!$B$2:$B$28,MATCH('BaseData 27b3'!D2900,names!$A$2:$A$28,0))</f>
        <v>Los Angeles</v>
      </c>
      <c r="E3004" s="38" t="str">
        <f>+'BaseData 27b3'!E2900</f>
        <v>BASIC</v>
      </c>
      <c r="F3004" s="38" t="str">
        <f>+'BaseData 27b3'!F2900</f>
        <v>UT</v>
      </c>
      <c r="G3004" s="38">
        <f>+'BaseData 27b3'!G2900</f>
        <v>11605.752763846163</v>
      </c>
    </row>
    <row r="3005" spans="1:7" x14ac:dyDescent="0.25">
      <c r="A3005" s="38">
        <f>+'BaseData 27b3'!A2901</f>
        <v>2025</v>
      </c>
      <c r="B3005" s="38">
        <f>+'BaseData 27b3'!B2901</f>
        <v>8</v>
      </c>
      <c r="C3005" s="38">
        <f>+'BaseData 27b3'!C2901</f>
        <v>2026</v>
      </c>
      <c r="D3005" s="38" t="str">
        <f>+INDEX(names!$B$2:$B$28,MATCH('BaseData 27b3'!D2901,names!$A$2:$A$28,0))</f>
        <v>Los Angeles</v>
      </c>
      <c r="E3005" s="38" t="str">
        <f>+'BaseData 27b3'!E2901</f>
        <v>BASIC</v>
      </c>
      <c r="F3005" s="38" t="str">
        <f>+'BaseData 27b3'!F2901</f>
        <v>TR</v>
      </c>
      <c r="G3005" s="38">
        <f>+'BaseData 27b3'!G2901</f>
        <v>3119.0050000000033</v>
      </c>
    </row>
    <row r="3006" spans="1:7" x14ac:dyDescent="0.25">
      <c r="A3006" s="38">
        <f>+'BaseData 27b3'!A2902</f>
        <v>2025</v>
      </c>
      <c r="B3006" s="38">
        <f>+'BaseData 27b3'!B2902</f>
        <v>8</v>
      </c>
      <c r="C3006" s="38">
        <f>+'BaseData 27b3'!C2902</f>
        <v>2026</v>
      </c>
      <c r="D3006" s="38" t="str">
        <f>+INDEX(names!$B$2:$B$28,MATCH('BaseData 27b3'!D2902,names!$A$2:$A$28,0))</f>
        <v>Las Virgenes</v>
      </c>
      <c r="E3006" s="38" t="str">
        <f>+'BaseData 27b3'!E2902</f>
        <v>BASIC</v>
      </c>
      <c r="F3006" s="38" t="str">
        <f>+'BaseData 27b3'!F2902</f>
        <v>TR</v>
      </c>
      <c r="G3006" s="38">
        <f>+'BaseData 27b3'!G2902</f>
        <v>2134.0618387912082</v>
      </c>
    </row>
    <row r="3007" spans="1:7" x14ac:dyDescent="0.25">
      <c r="A3007" s="38">
        <f>+'BaseData 27b3'!A2903</f>
        <v>2025</v>
      </c>
      <c r="B3007" s="38">
        <f>+'BaseData 27b3'!B2903</f>
        <v>8</v>
      </c>
      <c r="C3007" s="38">
        <f>+'BaseData 27b3'!C2903</f>
        <v>2026</v>
      </c>
      <c r="D3007" s="38" t="str">
        <f>+INDEX(names!$B$2:$B$28,MATCH('BaseData 27b3'!D2903,names!$A$2:$A$28,0))</f>
        <v>Long Beach</v>
      </c>
      <c r="E3007" s="38" t="str">
        <f>+'BaseData 27b3'!E2903</f>
        <v>BASIC</v>
      </c>
      <c r="F3007" s="38" t="str">
        <f>+'BaseData 27b3'!F2903</f>
        <v>TR</v>
      </c>
      <c r="G3007" s="38">
        <f>+'BaseData 27b3'!G2903</f>
        <v>2970.1694879120869</v>
      </c>
    </row>
    <row r="3008" spans="1:7" x14ac:dyDescent="0.25">
      <c r="A3008" s="38">
        <f>+'BaseData 27b3'!A2904</f>
        <v>2025</v>
      </c>
      <c r="B3008" s="38">
        <f>+'BaseData 27b3'!B2904</f>
        <v>8</v>
      </c>
      <c r="C3008" s="38">
        <f>+'BaseData 27b3'!C2904</f>
        <v>2026</v>
      </c>
      <c r="D3008" s="38" t="str">
        <f>+INDEX(names!$B$2:$B$28,MATCH('BaseData 27b3'!D2904,names!$A$2:$A$28,0))</f>
        <v>MWDOC</v>
      </c>
      <c r="E3008" s="38" t="str">
        <f>+'BaseData 27b3'!E2904</f>
        <v>BASIC</v>
      </c>
      <c r="F3008" s="38" t="str">
        <f>+'BaseData 27b3'!F2904</f>
        <v>TR</v>
      </c>
      <c r="G3008" s="38">
        <f>+'BaseData 27b3'!G2904</f>
        <v>11288.798683626374</v>
      </c>
    </row>
    <row r="3009" spans="1:7" x14ac:dyDescent="0.25">
      <c r="A3009" s="38">
        <f>+'BaseData 27b3'!A2905</f>
        <v>2025</v>
      </c>
      <c r="B3009" s="38">
        <f>+'BaseData 27b3'!B2905</f>
        <v>8</v>
      </c>
      <c r="C3009" s="38">
        <f>+'BaseData 27b3'!C2905</f>
        <v>2026</v>
      </c>
      <c r="D3009" s="38" t="str">
        <f>+INDEX(names!$B$2:$B$28,MATCH('BaseData 27b3'!D2905,names!$A$2:$A$28,0))</f>
        <v>MWDOC</v>
      </c>
      <c r="E3009" s="38" t="str">
        <f>+'BaseData 27b3'!E2905</f>
        <v>BASIC</v>
      </c>
      <c r="F3009" s="38" t="str">
        <f>+'BaseData 27b3'!F2905</f>
        <v>UT</v>
      </c>
      <c r="G3009" s="38">
        <f>+'BaseData 27b3'!G2905</f>
        <v>6710.9494105494477</v>
      </c>
    </row>
    <row r="3010" spans="1:7" x14ac:dyDescent="0.25">
      <c r="A3010" s="38">
        <f>+'BaseData 27b3'!A2906</f>
        <v>2025</v>
      </c>
      <c r="B3010" s="38">
        <f>+'BaseData 27b3'!B2906</f>
        <v>8</v>
      </c>
      <c r="C3010" s="38">
        <f>+'BaseData 27b3'!C2906</f>
        <v>2026</v>
      </c>
      <c r="D3010" s="38" t="str">
        <f>+INDEX(names!$B$2:$B$28,MATCH('BaseData 27b3'!D2906,names!$A$2:$A$28,0))</f>
        <v>MWDOC</v>
      </c>
      <c r="E3010" s="38" t="str">
        <f>+'BaseData 27b3'!E2906</f>
        <v>LNG</v>
      </c>
      <c r="F3010" s="38" t="str">
        <f>+'BaseData 27b3'!F2906</f>
        <v>UT</v>
      </c>
      <c r="G3010" s="38">
        <f>+'BaseData 27b3'!G2906</f>
        <v>7677.1500000000133</v>
      </c>
    </row>
    <row r="3011" spans="1:7" x14ac:dyDescent="0.25">
      <c r="A3011" s="38">
        <f>+'BaseData 27b3'!A2907</f>
        <v>2025</v>
      </c>
      <c r="B3011" s="38">
        <f>+'BaseData 27b3'!B2907</f>
        <v>8</v>
      </c>
      <c r="C3011" s="38">
        <f>+'BaseData 27b3'!C2907</f>
        <v>2026</v>
      </c>
      <c r="D3011" s="38" t="str">
        <f>+INDEX(names!$B$2:$B$28,MATCH('BaseData 27b3'!D2907,names!$A$2:$A$28,0))</f>
        <v>Pasadena</v>
      </c>
      <c r="E3011" s="38" t="str">
        <f>+'BaseData 27b3'!E2907</f>
        <v>BASIC</v>
      </c>
      <c r="F3011" s="38" t="str">
        <f>+'BaseData 27b3'!F2907</f>
        <v>TR</v>
      </c>
      <c r="G3011" s="38">
        <f>+'BaseData 27b3'!G2907</f>
        <v>2259.6570281318686</v>
      </c>
    </row>
    <row r="3012" spans="1:7" x14ac:dyDescent="0.25">
      <c r="A3012" s="38">
        <f>+'BaseData 27b3'!A2908</f>
        <v>2025</v>
      </c>
      <c r="B3012" s="38">
        <f>+'BaseData 27b3'!B2908</f>
        <v>8</v>
      </c>
      <c r="C3012" s="38">
        <f>+'BaseData 27b3'!C2908</f>
        <v>2026</v>
      </c>
      <c r="D3012" s="38" t="str">
        <f>+INDEX(names!$B$2:$B$28,MATCH('BaseData 27b3'!D2908,names!$A$2:$A$28,0))</f>
        <v>San Marino</v>
      </c>
      <c r="E3012" s="38" t="str">
        <f>+'BaseData 27b3'!E2908</f>
        <v>BASIC</v>
      </c>
      <c r="F3012" s="38" t="str">
        <f>+'BaseData 27b3'!F2908</f>
        <v>TR</v>
      </c>
      <c r="G3012" s="38">
        <f>+'BaseData 27b3'!G2908</f>
        <v>344.58337230769229</v>
      </c>
    </row>
    <row r="3013" spans="1:7" x14ac:dyDescent="0.25">
      <c r="A3013" s="38">
        <f>+'BaseData 27b3'!A2909</f>
        <v>2025</v>
      </c>
      <c r="B3013" s="38">
        <f>+'BaseData 27b3'!B2909</f>
        <v>8</v>
      </c>
      <c r="C3013" s="38">
        <f>+'BaseData 27b3'!C2909</f>
        <v>2026</v>
      </c>
      <c r="D3013" s="38" t="str">
        <f>+INDEX(names!$B$2:$B$28,MATCH('BaseData 27b3'!D2909,names!$A$2:$A$28,0))</f>
        <v>Santa Ana</v>
      </c>
      <c r="E3013" s="38" t="str">
        <f>+'BaseData 27b3'!E2909</f>
        <v>BASIC</v>
      </c>
      <c r="F3013" s="38" t="str">
        <f>+'BaseData 27b3'!F2909</f>
        <v>TR</v>
      </c>
      <c r="G3013" s="38">
        <f>+'BaseData 27b3'!G2909</f>
        <v>1737.7937167032962</v>
      </c>
    </row>
    <row r="3014" spans="1:7" x14ac:dyDescent="0.25">
      <c r="A3014" s="38">
        <f>+'BaseData 27b3'!A2910</f>
        <v>2025</v>
      </c>
      <c r="B3014" s="38">
        <f>+'BaseData 27b3'!B2910</f>
        <v>8</v>
      </c>
      <c r="C3014" s="38">
        <f>+'BaseData 27b3'!C2910</f>
        <v>2026</v>
      </c>
      <c r="D3014" s="38" t="str">
        <f>+INDEX(names!$B$2:$B$28,MATCH('BaseData 27b3'!D2910,names!$A$2:$A$28,0))</f>
        <v>Santa Monica</v>
      </c>
      <c r="E3014" s="38" t="str">
        <f>+'BaseData 27b3'!E2910</f>
        <v>BASIC</v>
      </c>
      <c r="F3014" s="38" t="str">
        <f>+'BaseData 27b3'!F2910</f>
        <v>TR</v>
      </c>
      <c r="G3014" s="38">
        <f>+'BaseData 27b3'!G2910</f>
        <v>525.42656923076936</v>
      </c>
    </row>
    <row r="3015" spans="1:7" x14ac:dyDescent="0.25">
      <c r="A3015" s="38">
        <f>+'BaseData 27b3'!A2911</f>
        <v>2025</v>
      </c>
      <c r="B3015" s="38">
        <f>+'BaseData 27b3'!B2911</f>
        <v>8</v>
      </c>
      <c r="C3015" s="38">
        <f>+'BaseData 27b3'!C2911</f>
        <v>2026</v>
      </c>
      <c r="D3015" s="38" t="str">
        <f>+INDEX(names!$B$2:$B$28,MATCH('BaseData 27b3'!D2911,names!$A$2:$A$28,0))</f>
        <v>San Diego</v>
      </c>
      <c r="E3015" s="38" t="str">
        <f>+'BaseData 27b3'!E2911</f>
        <v>BASIC</v>
      </c>
      <c r="F3015" s="38" t="str">
        <f>+'BaseData 27b3'!F2911</f>
        <v>TR</v>
      </c>
      <c r="G3015" s="38">
        <f>+'BaseData 27b3'!G2911</f>
        <v>6241.286808791212</v>
      </c>
    </row>
    <row r="3016" spans="1:7" x14ac:dyDescent="0.25">
      <c r="A3016" s="38">
        <f>+'BaseData 27b3'!A2912</f>
        <v>2025</v>
      </c>
      <c r="B3016" s="38">
        <f>+'BaseData 27b3'!B2912</f>
        <v>8</v>
      </c>
      <c r="C3016" s="38">
        <f>+'BaseData 27b3'!C2912</f>
        <v>2026</v>
      </c>
      <c r="D3016" s="38" t="str">
        <f>+INDEX(names!$B$2:$B$28,MATCH('BaseData 27b3'!D2912,names!$A$2:$A$28,0))</f>
        <v>San Diego</v>
      </c>
      <c r="E3016" s="38" t="str">
        <f>+'BaseData 27b3'!E2912</f>
        <v>BASIC</v>
      </c>
      <c r="F3016" s="38" t="str">
        <f>+'BaseData 27b3'!F2912</f>
        <v>UT</v>
      </c>
      <c r="G3016" s="38">
        <f>+'BaseData 27b3'!G2912</f>
        <v>44983.097367032955</v>
      </c>
    </row>
    <row r="3017" spans="1:7" x14ac:dyDescent="0.25">
      <c r="A3017" s="38">
        <f>+'BaseData 27b3'!A2913</f>
        <v>2025</v>
      </c>
      <c r="B3017" s="38">
        <f>+'BaseData 27b3'!B2913</f>
        <v>8</v>
      </c>
      <c r="C3017" s="38">
        <f>+'BaseData 27b3'!C2913</f>
        <v>2026</v>
      </c>
      <c r="D3017" s="38" t="str">
        <f>+INDEX(names!$B$2:$B$28,MATCH('BaseData 27b3'!D2913,names!$A$2:$A$28,0))</f>
        <v>Three Valleys</v>
      </c>
      <c r="E3017" s="38" t="str">
        <f>+'BaseData 27b3'!E2913</f>
        <v>BASIC</v>
      </c>
      <c r="F3017" s="38" t="str">
        <f>+'BaseData 27b3'!F2913</f>
        <v>TR</v>
      </c>
      <c r="G3017" s="38">
        <f>+'BaseData 27b3'!G2913</f>
        <v>3849.0173808791205</v>
      </c>
    </row>
    <row r="3018" spans="1:7" x14ac:dyDescent="0.25">
      <c r="A3018" s="38">
        <f>+'BaseData 27b3'!A2914</f>
        <v>2025</v>
      </c>
      <c r="B3018" s="38">
        <f>+'BaseData 27b3'!B2914</f>
        <v>8</v>
      </c>
      <c r="C3018" s="38">
        <f>+'BaseData 27b3'!C2914</f>
        <v>2026</v>
      </c>
      <c r="D3018" s="38" t="str">
        <f>+INDEX(names!$B$2:$B$28,MATCH('BaseData 27b3'!D2914,names!$A$2:$A$28,0))</f>
        <v>Three Valleys</v>
      </c>
      <c r="E3018" s="38" t="str">
        <f>+'BaseData 27b3'!E2914</f>
        <v>BASIC</v>
      </c>
      <c r="F3018" s="38" t="str">
        <f>+'BaseData 27b3'!F2914</f>
        <v>UT</v>
      </c>
      <c r="G3018" s="38">
        <f>+'BaseData 27b3'!G2914</f>
        <v>1872.185599450549</v>
      </c>
    </row>
    <row r="3019" spans="1:7" x14ac:dyDescent="0.25">
      <c r="A3019" s="38">
        <f>+'BaseData 27b3'!A2915</f>
        <v>2025</v>
      </c>
      <c r="B3019" s="38">
        <f>+'BaseData 27b3'!B2915</f>
        <v>8</v>
      </c>
      <c r="C3019" s="38">
        <f>+'BaseData 27b3'!C2915</f>
        <v>2026</v>
      </c>
      <c r="D3019" s="38" t="str">
        <f>+INDEX(names!$B$2:$B$28,MATCH('BaseData 27b3'!D2915,names!$A$2:$A$28,0))</f>
        <v>Three Valleys</v>
      </c>
      <c r="E3019" s="38" t="str">
        <f>+'BaseData 27b3'!E2915</f>
        <v>LNG</v>
      </c>
      <c r="F3019" s="38" t="str">
        <f>+'BaseData 27b3'!F2915</f>
        <v>UT</v>
      </c>
      <c r="G3019" s="38">
        <f>+'BaseData 27b3'!G2915</f>
        <v>41.507999999999925</v>
      </c>
    </row>
    <row r="3020" spans="1:7" x14ac:dyDescent="0.25">
      <c r="A3020" s="38">
        <f>+'BaseData 27b3'!A2916</f>
        <v>2025</v>
      </c>
      <c r="B3020" s="38">
        <f>+'BaseData 27b3'!B2916</f>
        <v>8</v>
      </c>
      <c r="C3020" s="38">
        <f>+'BaseData 27b3'!C2916</f>
        <v>2026</v>
      </c>
      <c r="D3020" s="38" t="str">
        <f>+INDEX(names!$B$2:$B$28,MATCH('BaseData 27b3'!D2916,names!$A$2:$A$28,0))</f>
        <v>Torrance</v>
      </c>
      <c r="E3020" s="38" t="str">
        <f>+'BaseData 27b3'!E2916</f>
        <v>BASIC</v>
      </c>
      <c r="F3020" s="38" t="str">
        <f>+'BaseData 27b3'!F2916</f>
        <v>TR</v>
      </c>
      <c r="G3020" s="38">
        <f>+'BaseData 27b3'!G2916</f>
        <v>1450.0455991208796</v>
      </c>
    </row>
    <row r="3021" spans="1:7" x14ac:dyDescent="0.25">
      <c r="A3021" s="38">
        <f>+'BaseData 27b3'!A2917</f>
        <v>2025</v>
      </c>
      <c r="B3021" s="38">
        <f>+'BaseData 27b3'!B2917</f>
        <v>8</v>
      </c>
      <c r="C3021" s="38">
        <f>+'BaseData 27b3'!C2917</f>
        <v>2026</v>
      </c>
      <c r="D3021" s="38" t="str">
        <f>+INDEX(names!$B$2:$B$28,MATCH('BaseData 27b3'!D2917,names!$A$2:$A$28,0))</f>
        <v>Upper San Gabriel</v>
      </c>
      <c r="E3021" s="38" t="str">
        <f>+'BaseData 27b3'!E2917</f>
        <v>BASIC</v>
      </c>
      <c r="F3021" s="38" t="str">
        <f>+'BaseData 27b3'!F2917</f>
        <v>TR</v>
      </c>
      <c r="G3021" s="38">
        <f>+'BaseData 27b3'!G2917</f>
        <v>161.68998857142856</v>
      </c>
    </row>
    <row r="3022" spans="1:7" x14ac:dyDescent="0.25">
      <c r="A3022" s="38">
        <f>+'BaseData 27b3'!A2918</f>
        <v>2025</v>
      </c>
      <c r="B3022" s="38">
        <f>+'BaseData 27b3'!B2918</f>
        <v>8</v>
      </c>
      <c r="C3022" s="38">
        <f>+'BaseData 27b3'!C2918</f>
        <v>2026</v>
      </c>
      <c r="D3022" s="38" t="str">
        <f>+INDEX(names!$B$2:$B$28,MATCH('BaseData 27b3'!D2918,names!$A$2:$A$28,0))</f>
        <v>Upper San Gabriel</v>
      </c>
      <c r="E3022" s="38" t="str">
        <f>+'BaseData 27b3'!E2918</f>
        <v>BASIC</v>
      </c>
      <c r="F3022" s="38" t="str">
        <f>+'BaseData 27b3'!F2918</f>
        <v>UT</v>
      </c>
      <c r="G3022" s="38">
        <f>+'BaseData 27b3'!G2918</f>
        <v>80.844994285714279</v>
      </c>
    </row>
    <row r="3023" spans="1:7" x14ac:dyDescent="0.25">
      <c r="A3023" s="38">
        <f>+'BaseData 27b3'!A2919</f>
        <v>2025</v>
      </c>
      <c r="B3023" s="38">
        <f>+'BaseData 27b3'!B2919</f>
        <v>8</v>
      </c>
      <c r="C3023" s="38">
        <f>+'BaseData 27b3'!C2919</f>
        <v>2026</v>
      </c>
      <c r="D3023" s="38" t="str">
        <f>+INDEX(names!$B$2:$B$28,MATCH('BaseData 27b3'!D2919,names!$A$2:$A$28,0))</f>
        <v>Upper San Gabriel</v>
      </c>
      <c r="E3023" s="38" t="str">
        <f>+'BaseData 27b3'!E2919</f>
        <v>LNG</v>
      </c>
      <c r="F3023" s="38" t="str">
        <f>+'BaseData 27b3'!F2919</f>
        <v>UT</v>
      </c>
      <c r="G3023" s="38">
        <f>+'BaseData 27b3'!G2919</f>
        <v>415.37999999999994</v>
      </c>
    </row>
    <row r="3024" spans="1:7" x14ac:dyDescent="0.25">
      <c r="A3024" s="38">
        <f>+'BaseData 27b3'!A2920</f>
        <v>2025</v>
      </c>
      <c r="B3024" s="38">
        <f>+'BaseData 27b3'!B2920</f>
        <v>8</v>
      </c>
      <c r="C3024" s="38">
        <f>+'BaseData 27b3'!C2920</f>
        <v>2026</v>
      </c>
      <c r="D3024" s="38" t="str">
        <f>+INDEX(names!$B$2:$B$28,MATCH('BaseData 27b3'!D2920,names!$A$2:$A$28,0))</f>
        <v>West Basin</v>
      </c>
      <c r="E3024" s="38" t="str">
        <f>+'BaseData 27b3'!E2920</f>
        <v>BASIC</v>
      </c>
      <c r="F3024" s="38" t="str">
        <f>+'BaseData 27b3'!F2920</f>
        <v>TR</v>
      </c>
      <c r="G3024" s="38">
        <f>+'BaseData 27b3'!G2920</f>
        <v>10737.042936263737</v>
      </c>
    </row>
    <row r="3025" spans="1:7" x14ac:dyDescent="0.25">
      <c r="A3025" s="38">
        <f>+'BaseData 27b3'!A2921</f>
        <v>2025</v>
      </c>
      <c r="B3025" s="38">
        <f>+'BaseData 27b3'!B2921</f>
        <v>8</v>
      </c>
      <c r="C3025" s="38">
        <f>+'BaseData 27b3'!C2921</f>
        <v>2026</v>
      </c>
      <c r="D3025" s="38" t="str">
        <f>+INDEX(names!$B$2:$B$28,MATCH('BaseData 27b3'!D2921,names!$A$2:$A$28,0))</f>
        <v>Western</v>
      </c>
      <c r="E3025" s="38" t="str">
        <f>+'BaseData 27b3'!E2921</f>
        <v>BASIC</v>
      </c>
      <c r="F3025" s="38" t="str">
        <f>+'BaseData 27b3'!F2921</f>
        <v>TR</v>
      </c>
      <c r="G3025" s="38">
        <f>+'BaseData 27b3'!G2921</f>
        <v>6450.5947817582446</v>
      </c>
    </row>
    <row r="3026" spans="1:7" x14ac:dyDescent="0.25">
      <c r="A3026" s="38">
        <f>+'BaseData 27b3'!A2922</f>
        <v>2025</v>
      </c>
      <c r="B3026" s="38">
        <f>+'BaseData 27b3'!B2922</f>
        <v>8</v>
      </c>
      <c r="C3026" s="38">
        <f>+'BaseData 27b3'!C2922</f>
        <v>2026</v>
      </c>
      <c r="D3026" s="38" t="str">
        <f>+INDEX(names!$B$2:$B$28,MATCH('BaseData 27b3'!D2922,names!$A$2:$A$28,0))</f>
        <v>Western</v>
      </c>
      <c r="E3026" s="38" t="str">
        <f>+'BaseData 27b3'!E2922</f>
        <v>BASIC</v>
      </c>
      <c r="F3026" s="38" t="str">
        <f>+'BaseData 27b3'!F2922</f>
        <v>UT</v>
      </c>
      <c r="G3026" s="38">
        <f>+'BaseData 27b3'!G2922</f>
        <v>3115.2675193406585</v>
      </c>
    </row>
    <row r="3027" spans="1:7" x14ac:dyDescent="0.25">
      <c r="A3027" s="38">
        <f>+'BaseData 27b3'!A2923</f>
        <v>2025</v>
      </c>
      <c r="B3027" s="38">
        <f>+'BaseData 27b3'!B2923</f>
        <v>8</v>
      </c>
      <c r="C3027" s="38">
        <f>+'BaseData 27b3'!C2923</f>
        <v>2026</v>
      </c>
      <c r="D3027" s="38" t="str">
        <f>+INDEX(names!$B$2:$B$28,MATCH('BaseData 27b3'!D2923,names!$A$2:$A$28,0))</f>
        <v>Western</v>
      </c>
      <c r="E3027" s="38" t="str">
        <f>+'BaseData 27b3'!E2923</f>
        <v>LNG</v>
      </c>
      <c r="F3027" s="38" t="str">
        <f>+'BaseData 27b3'!F2923</f>
        <v>UT</v>
      </c>
      <c r="G3027" s="38">
        <f>+'BaseData 27b3'!G2923</f>
        <v>168.91666666666643</v>
      </c>
    </row>
    <row r="3028" spans="1:7" x14ac:dyDescent="0.25">
      <c r="A3028" s="38">
        <f>+'BaseData 27b3'!A2924</f>
        <v>2025</v>
      </c>
      <c r="B3028" s="38">
        <f>+'BaseData 27b3'!B2924</f>
        <v>9</v>
      </c>
      <c r="C3028" s="38">
        <f>+'BaseData 27b3'!C2924</f>
        <v>2026</v>
      </c>
      <c r="D3028" s="38" t="str">
        <f>+INDEX(names!$B$2:$B$28,MATCH('BaseData 27b3'!D2924,names!$A$2:$A$28,0))</f>
        <v>Anaheim</v>
      </c>
      <c r="E3028" s="38" t="str">
        <f>+'BaseData 27b3'!E2924</f>
        <v>BASIC</v>
      </c>
      <c r="F3028" s="38" t="str">
        <f>+'BaseData 27b3'!F2924</f>
        <v>TR</v>
      </c>
      <c r="G3028" s="38">
        <f>+'BaseData 27b3'!G2924</f>
        <v>321.52176000000014</v>
      </c>
    </row>
    <row r="3029" spans="1:7" x14ac:dyDescent="0.25">
      <c r="A3029" s="38">
        <f>+'BaseData 27b3'!A2925</f>
        <v>2025</v>
      </c>
      <c r="B3029" s="38">
        <f>+'BaseData 27b3'!B2925</f>
        <v>9</v>
      </c>
      <c r="C3029" s="38">
        <f>+'BaseData 27b3'!C2925</f>
        <v>2026</v>
      </c>
      <c r="D3029" s="38" t="str">
        <f>+INDEX(names!$B$2:$B$28,MATCH('BaseData 27b3'!D2925,names!$A$2:$A$28,0))</f>
        <v>Anaheim</v>
      </c>
      <c r="E3029" s="38" t="str">
        <f>+'BaseData 27b3'!E2925</f>
        <v>BASIC</v>
      </c>
      <c r="F3029" s="38" t="str">
        <f>+'BaseData 27b3'!F2925</f>
        <v>UT</v>
      </c>
      <c r="G3029" s="38">
        <f>+'BaseData 27b3'!G2925</f>
        <v>1379.9132923076922</v>
      </c>
    </row>
    <row r="3030" spans="1:7" x14ac:dyDescent="0.25">
      <c r="A3030" s="38">
        <f>+'BaseData 27b3'!A2926</f>
        <v>2025</v>
      </c>
      <c r="B3030" s="38">
        <f>+'BaseData 27b3'!B2926</f>
        <v>9</v>
      </c>
      <c r="C3030" s="38">
        <f>+'BaseData 27b3'!C2926</f>
        <v>2026</v>
      </c>
      <c r="D3030" s="38" t="str">
        <f>+INDEX(names!$B$2:$B$28,MATCH('BaseData 27b3'!D2926,names!$A$2:$A$28,0))</f>
        <v>Beverly Hills</v>
      </c>
      <c r="E3030" s="38" t="str">
        <f>+'BaseData 27b3'!E2926</f>
        <v>BASIC</v>
      </c>
      <c r="F3030" s="38" t="str">
        <f>+'BaseData 27b3'!F2926</f>
        <v>TR</v>
      </c>
      <c r="G3030" s="38">
        <f>+'BaseData 27b3'!G2926</f>
        <v>1025.8176615384612</v>
      </c>
    </row>
    <row r="3031" spans="1:7" x14ac:dyDescent="0.25">
      <c r="A3031" s="38">
        <f>+'BaseData 27b3'!A2927</f>
        <v>2025</v>
      </c>
      <c r="B3031" s="38">
        <f>+'BaseData 27b3'!B2927</f>
        <v>9</v>
      </c>
      <c r="C3031" s="38">
        <f>+'BaseData 27b3'!C2927</f>
        <v>2026</v>
      </c>
      <c r="D3031" s="38" t="str">
        <f>+INDEX(names!$B$2:$B$28,MATCH('BaseData 27b3'!D2927,names!$A$2:$A$28,0))</f>
        <v>Burbank</v>
      </c>
      <c r="E3031" s="38" t="str">
        <f>+'BaseData 27b3'!E2927</f>
        <v>BASIC</v>
      </c>
      <c r="F3031" s="38" t="str">
        <f>+'BaseData 27b3'!F2927</f>
        <v>TR</v>
      </c>
      <c r="G3031" s="38">
        <f>+'BaseData 27b3'!G2927</f>
        <v>438.9400324175823</v>
      </c>
    </row>
    <row r="3032" spans="1:7" x14ac:dyDescent="0.25">
      <c r="A3032" s="38">
        <f>+'BaseData 27b3'!A2928</f>
        <v>2025</v>
      </c>
      <c r="B3032" s="38">
        <f>+'BaseData 27b3'!B2928</f>
        <v>9</v>
      </c>
      <c r="C3032" s="38">
        <f>+'BaseData 27b3'!C2928</f>
        <v>2026</v>
      </c>
      <c r="D3032" s="38" t="str">
        <f>+INDEX(names!$B$2:$B$28,MATCH('BaseData 27b3'!D2928,names!$A$2:$A$28,0))</f>
        <v>Calleguas</v>
      </c>
      <c r="E3032" s="38" t="str">
        <f>+'BaseData 27b3'!E2928</f>
        <v>BASIC</v>
      </c>
      <c r="F3032" s="38" t="str">
        <f>+'BaseData 27b3'!F2928</f>
        <v>TR</v>
      </c>
      <c r="G3032" s="38">
        <f>+'BaseData 27b3'!G2928</f>
        <v>9092.7117346153864</v>
      </c>
    </row>
    <row r="3033" spans="1:7" x14ac:dyDescent="0.25">
      <c r="A3033" s="38">
        <f>+'BaseData 27b3'!A2929</f>
        <v>2025</v>
      </c>
      <c r="B3033" s="38">
        <f>+'BaseData 27b3'!B2929</f>
        <v>9</v>
      </c>
      <c r="C3033" s="38">
        <f>+'BaseData 27b3'!C2929</f>
        <v>2026</v>
      </c>
      <c r="D3033" s="38" t="str">
        <f>+INDEX(names!$B$2:$B$28,MATCH('BaseData 27b3'!D2929,names!$A$2:$A$28,0))</f>
        <v>Calleguas</v>
      </c>
      <c r="E3033" s="38" t="str">
        <f>+'BaseData 27b3'!E2929</f>
        <v>LNG</v>
      </c>
      <c r="F3033" s="38" t="str">
        <f>+'BaseData 27b3'!F2929</f>
        <v>TR</v>
      </c>
      <c r="G3033" s="38">
        <f>+'BaseData 27b3'!G2929</f>
        <v>0</v>
      </c>
    </row>
    <row r="3034" spans="1:7" x14ac:dyDescent="0.25">
      <c r="A3034" s="38">
        <f>+'BaseData 27b3'!A2930</f>
        <v>2025</v>
      </c>
      <c r="B3034" s="38">
        <f>+'BaseData 27b3'!B2930</f>
        <v>9</v>
      </c>
      <c r="C3034" s="38">
        <f>+'BaseData 27b3'!C2930</f>
        <v>2026</v>
      </c>
      <c r="D3034" s="38" t="str">
        <f>+INDEX(names!$B$2:$B$28,MATCH('BaseData 27b3'!D2930,names!$A$2:$A$28,0))</f>
        <v>Central Basin</v>
      </c>
      <c r="E3034" s="38" t="str">
        <f>+'BaseData 27b3'!E2930</f>
        <v>BASIC</v>
      </c>
      <c r="F3034" s="38" t="str">
        <f>+'BaseData 27b3'!F2930</f>
        <v>TR</v>
      </c>
      <c r="G3034" s="38">
        <f>+'BaseData 27b3'!G2930</f>
        <v>1996.2954967032954</v>
      </c>
    </row>
    <row r="3035" spans="1:7" x14ac:dyDescent="0.25">
      <c r="A3035" s="38">
        <f>+'BaseData 27b3'!A2931</f>
        <v>2025</v>
      </c>
      <c r="B3035" s="38">
        <f>+'BaseData 27b3'!B2931</f>
        <v>9</v>
      </c>
      <c r="C3035" s="38">
        <f>+'BaseData 27b3'!C2931</f>
        <v>2026</v>
      </c>
      <c r="D3035" s="38" t="str">
        <f>+INDEX(names!$B$2:$B$28,MATCH('BaseData 27b3'!D2931,names!$A$2:$A$28,0))</f>
        <v>Eastern</v>
      </c>
      <c r="E3035" s="38" t="str">
        <f>+'BaseData 27b3'!E2931</f>
        <v>BASIC</v>
      </c>
      <c r="F3035" s="38" t="str">
        <f>+'BaseData 27b3'!F2931</f>
        <v>TR</v>
      </c>
      <c r="G3035" s="38">
        <f>+'BaseData 27b3'!G2931</f>
        <v>10662.901815384617</v>
      </c>
    </row>
    <row r="3036" spans="1:7" x14ac:dyDescent="0.25">
      <c r="A3036" s="38">
        <f>+'BaseData 27b3'!A2932</f>
        <v>2025</v>
      </c>
      <c r="B3036" s="38">
        <f>+'BaseData 27b3'!B2932</f>
        <v>9</v>
      </c>
      <c r="C3036" s="38">
        <f>+'BaseData 27b3'!C2932</f>
        <v>2026</v>
      </c>
      <c r="D3036" s="38" t="str">
        <f>+INDEX(names!$B$2:$B$28,MATCH('BaseData 27b3'!D2932,names!$A$2:$A$28,0))</f>
        <v>Eastern</v>
      </c>
      <c r="E3036" s="38" t="str">
        <f>+'BaseData 27b3'!E2932</f>
        <v>BASIC</v>
      </c>
      <c r="F3036" s="38" t="str">
        <f>+'BaseData 27b3'!F2932</f>
        <v>UT</v>
      </c>
      <c r="G3036" s="38">
        <f>+'BaseData 27b3'!G2932</f>
        <v>4892.0119615384601</v>
      </c>
    </row>
    <row r="3037" spans="1:7" x14ac:dyDescent="0.25">
      <c r="A3037" s="38">
        <f>+'BaseData 27b3'!A2933</f>
        <v>2025</v>
      </c>
      <c r="B3037" s="38">
        <f>+'BaseData 27b3'!B2933</f>
        <v>9</v>
      </c>
      <c r="C3037" s="38">
        <f>+'BaseData 27b3'!C2933</f>
        <v>2026</v>
      </c>
      <c r="D3037" s="38" t="str">
        <f>+INDEX(names!$B$2:$B$28,MATCH('BaseData 27b3'!D2933,names!$A$2:$A$28,0))</f>
        <v>Eastern</v>
      </c>
      <c r="E3037" s="38" t="str">
        <f>+'BaseData 27b3'!E2933</f>
        <v>LNG</v>
      </c>
      <c r="F3037" s="38" t="str">
        <f>+'BaseData 27b3'!F2933</f>
        <v>UT</v>
      </c>
      <c r="G3037" s="38">
        <f>+'BaseData 27b3'!G2933</f>
        <v>848.17500000000143</v>
      </c>
    </row>
    <row r="3038" spans="1:7" x14ac:dyDescent="0.25">
      <c r="A3038" s="38">
        <f>+'BaseData 27b3'!A2934</f>
        <v>2025</v>
      </c>
      <c r="B3038" s="38">
        <f>+'BaseData 27b3'!B2934</f>
        <v>9</v>
      </c>
      <c r="C3038" s="38">
        <f>+'BaseData 27b3'!C2934</f>
        <v>2026</v>
      </c>
      <c r="D3038" s="38" t="str">
        <f>+INDEX(names!$B$2:$B$28,MATCH('BaseData 27b3'!D2934,names!$A$2:$A$28,0))</f>
        <v>Foothill</v>
      </c>
      <c r="E3038" s="38" t="str">
        <f>+'BaseData 27b3'!E2934</f>
        <v>BASIC</v>
      </c>
      <c r="F3038" s="38" t="str">
        <f>+'BaseData 27b3'!F2934</f>
        <v>TR</v>
      </c>
      <c r="G3038" s="38">
        <f>+'BaseData 27b3'!G2934</f>
        <v>727.01508923076938</v>
      </c>
    </row>
    <row r="3039" spans="1:7" x14ac:dyDescent="0.25">
      <c r="A3039" s="38">
        <f>+'BaseData 27b3'!A2935</f>
        <v>2025</v>
      </c>
      <c r="B3039" s="38">
        <f>+'BaseData 27b3'!B2935</f>
        <v>9</v>
      </c>
      <c r="C3039" s="38">
        <f>+'BaseData 27b3'!C2935</f>
        <v>2026</v>
      </c>
      <c r="D3039" s="38" t="str">
        <f>+INDEX(names!$B$2:$B$28,MATCH('BaseData 27b3'!D2935,names!$A$2:$A$28,0))</f>
        <v>Foothill</v>
      </c>
      <c r="E3039" s="38" t="str">
        <f>+'BaseData 27b3'!E2935</f>
        <v>LNG</v>
      </c>
      <c r="F3039" s="38" t="str">
        <f>+'BaseData 27b3'!F2935</f>
        <v>TR</v>
      </c>
      <c r="G3039" s="38">
        <f>+'BaseData 27b3'!G2935</f>
        <v>0</v>
      </c>
    </row>
    <row r="3040" spans="1:7" x14ac:dyDescent="0.25">
      <c r="A3040" s="38">
        <f>+'BaseData 27b3'!A2936</f>
        <v>2025</v>
      </c>
      <c r="B3040" s="38">
        <f>+'BaseData 27b3'!B2936</f>
        <v>9</v>
      </c>
      <c r="C3040" s="38">
        <f>+'BaseData 27b3'!C2936</f>
        <v>2026</v>
      </c>
      <c r="D3040" s="38" t="str">
        <f>+INDEX(names!$B$2:$B$28,MATCH('BaseData 27b3'!D2936,names!$A$2:$A$28,0))</f>
        <v>Fullerton</v>
      </c>
      <c r="E3040" s="38" t="str">
        <f>+'BaseData 27b3'!E2936</f>
        <v>BASIC</v>
      </c>
      <c r="F3040" s="38" t="str">
        <f>+'BaseData 27b3'!F2936</f>
        <v>TR</v>
      </c>
      <c r="G3040" s="38">
        <f>+'BaseData 27b3'!G2936</f>
        <v>549.41979956043963</v>
      </c>
    </row>
    <row r="3041" spans="1:7" x14ac:dyDescent="0.25">
      <c r="A3041" s="38">
        <f>+'BaseData 27b3'!A2937</f>
        <v>2025</v>
      </c>
      <c r="B3041" s="38">
        <f>+'BaseData 27b3'!B2937</f>
        <v>9</v>
      </c>
      <c r="C3041" s="38">
        <f>+'BaseData 27b3'!C2937</f>
        <v>2026</v>
      </c>
      <c r="D3041" s="38" t="str">
        <f>+INDEX(names!$B$2:$B$28,MATCH('BaseData 27b3'!D2937,names!$A$2:$A$28,0))</f>
        <v>Glendale</v>
      </c>
      <c r="E3041" s="38" t="str">
        <f>+'BaseData 27b3'!E2937</f>
        <v>BASIC</v>
      </c>
      <c r="F3041" s="38" t="str">
        <f>+'BaseData 27b3'!F2937</f>
        <v>TR</v>
      </c>
      <c r="G3041" s="38">
        <f>+'BaseData 27b3'!G2937</f>
        <v>1509.0268796703294</v>
      </c>
    </row>
    <row r="3042" spans="1:7" x14ac:dyDescent="0.25">
      <c r="A3042" s="38">
        <f>+'BaseData 27b3'!A2938</f>
        <v>2025</v>
      </c>
      <c r="B3042" s="38">
        <f>+'BaseData 27b3'!B2938</f>
        <v>9</v>
      </c>
      <c r="C3042" s="38">
        <f>+'BaseData 27b3'!C2938</f>
        <v>2026</v>
      </c>
      <c r="D3042" s="38" t="str">
        <f>+INDEX(names!$B$2:$B$28,MATCH('BaseData 27b3'!D2938,names!$A$2:$A$28,0))</f>
        <v>Inland Empire</v>
      </c>
      <c r="E3042" s="38" t="str">
        <f>+'BaseData 27b3'!E2938</f>
        <v>BASIC</v>
      </c>
      <c r="F3042" s="38" t="str">
        <f>+'BaseData 27b3'!F2938</f>
        <v>UT</v>
      </c>
      <c r="G3042" s="38">
        <f>+'BaseData 27b3'!G2938</f>
        <v>5488.7332585714275</v>
      </c>
    </row>
    <row r="3043" spans="1:7" x14ac:dyDescent="0.25">
      <c r="A3043" s="38">
        <f>+'BaseData 27b3'!A2939</f>
        <v>2025</v>
      </c>
      <c r="B3043" s="38">
        <f>+'BaseData 27b3'!B2939</f>
        <v>9</v>
      </c>
      <c r="C3043" s="38">
        <f>+'BaseData 27b3'!C2939</f>
        <v>2026</v>
      </c>
      <c r="D3043" s="38" t="str">
        <f>+INDEX(names!$B$2:$B$28,MATCH('BaseData 27b3'!D2939,names!$A$2:$A$28,0))</f>
        <v>Los Angeles</v>
      </c>
      <c r="E3043" s="38" t="str">
        <f>+'BaseData 27b3'!E2939</f>
        <v>BASIC</v>
      </c>
      <c r="F3043" s="38" t="str">
        <f>+'BaseData 27b3'!F2939</f>
        <v>UT</v>
      </c>
      <c r="G3043" s="38">
        <f>+'BaseData 27b3'!G2939</f>
        <v>9939.2506750549437</v>
      </c>
    </row>
    <row r="3044" spans="1:7" x14ac:dyDescent="0.25">
      <c r="A3044" s="38">
        <f>+'BaseData 27b3'!A2940</f>
        <v>2025</v>
      </c>
      <c r="B3044" s="38">
        <f>+'BaseData 27b3'!B2940</f>
        <v>9</v>
      </c>
      <c r="C3044" s="38">
        <f>+'BaseData 27b3'!C2940</f>
        <v>2026</v>
      </c>
      <c r="D3044" s="38" t="str">
        <f>+INDEX(names!$B$2:$B$28,MATCH('BaseData 27b3'!D2940,names!$A$2:$A$28,0))</f>
        <v>Los Angeles</v>
      </c>
      <c r="E3044" s="38" t="str">
        <f>+'BaseData 27b3'!E2940</f>
        <v>BASIC</v>
      </c>
      <c r="F3044" s="38" t="str">
        <f>+'BaseData 27b3'!F2940</f>
        <v>TR</v>
      </c>
      <c r="G3044" s="38">
        <f>+'BaseData 27b3'!G2940</f>
        <v>3266.9274999999957</v>
      </c>
    </row>
    <row r="3045" spans="1:7" x14ac:dyDescent="0.25">
      <c r="A3045" s="38">
        <f>+'BaseData 27b3'!A2941</f>
        <v>2025</v>
      </c>
      <c r="B3045" s="38">
        <f>+'BaseData 27b3'!B2941</f>
        <v>9</v>
      </c>
      <c r="C3045" s="38">
        <f>+'BaseData 27b3'!C2941</f>
        <v>2026</v>
      </c>
      <c r="D3045" s="38" t="str">
        <f>+INDEX(names!$B$2:$B$28,MATCH('BaseData 27b3'!D2941,names!$A$2:$A$28,0))</f>
        <v>Las Virgenes</v>
      </c>
      <c r="E3045" s="38" t="str">
        <f>+'BaseData 27b3'!E2941</f>
        <v>BASIC</v>
      </c>
      <c r="F3045" s="38" t="str">
        <f>+'BaseData 27b3'!F2941</f>
        <v>TR</v>
      </c>
      <c r="G3045" s="38">
        <f>+'BaseData 27b3'!G2941</f>
        <v>2003.5275181318675</v>
      </c>
    </row>
    <row r="3046" spans="1:7" x14ac:dyDescent="0.25">
      <c r="A3046" s="38">
        <f>+'BaseData 27b3'!A2942</f>
        <v>2025</v>
      </c>
      <c r="B3046" s="38">
        <f>+'BaseData 27b3'!B2942</f>
        <v>9</v>
      </c>
      <c r="C3046" s="38">
        <f>+'BaseData 27b3'!C2942</f>
        <v>2026</v>
      </c>
      <c r="D3046" s="38" t="str">
        <f>+INDEX(names!$B$2:$B$28,MATCH('BaseData 27b3'!D2942,names!$A$2:$A$28,0))</f>
        <v>Long Beach</v>
      </c>
      <c r="E3046" s="38" t="str">
        <f>+'BaseData 27b3'!E2942</f>
        <v>BASIC</v>
      </c>
      <c r="F3046" s="38" t="str">
        <f>+'BaseData 27b3'!F2942</f>
        <v>TR</v>
      </c>
      <c r="G3046" s="38">
        <f>+'BaseData 27b3'!G2942</f>
        <v>2731.0104956043947</v>
      </c>
    </row>
    <row r="3047" spans="1:7" x14ac:dyDescent="0.25">
      <c r="A3047" s="38">
        <f>+'BaseData 27b3'!A2943</f>
        <v>2025</v>
      </c>
      <c r="B3047" s="38">
        <f>+'BaseData 27b3'!B2943</f>
        <v>9</v>
      </c>
      <c r="C3047" s="38">
        <f>+'BaseData 27b3'!C2943</f>
        <v>2026</v>
      </c>
      <c r="D3047" s="38" t="str">
        <f>+INDEX(names!$B$2:$B$28,MATCH('BaseData 27b3'!D2943,names!$A$2:$A$28,0))</f>
        <v>MWDOC</v>
      </c>
      <c r="E3047" s="38" t="str">
        <f>+'BaseData 27b3'!E2943</f>
        <v>BASIC</v>
      </c>
      <c r="F3047" s="38" t="str">
        <f>+'BaseData 27b3'!F2943</f>
        <v>TR</v>
      </c>
      <c r="G3047" s="38">
        <f>+'BaseData 27b3'!G2943</f>
        <v>10053.506022637363</v>
      </c>
    </row>
    <row r="3048" spans="1:7" x14ac:dyDescent="0.25">
      <c r="A3048" s="38">
        <f>+'BaseData 27b3'!A2944</f>
        <v>2025</v>
      </c>
      <c r="B3048" s="38">
        <f>+'BaseData 27b3'!B2944</f>
        <v>9</v>
      </c>
      <c r="C3048" s="38">
        <f>+'BaseData 27b3'!C2944</f>
        <v>2026</v>
      </c>
      <c r="D3048" s="38" t="str">
        <f>+INDEX(names!$B$2:$B$28,MATCH('BaseData 27b3'!D2944,names!$A$2:$A$28,0))</f>
        <v>MWDOC</v>
      </c>
      <c r="E3048" s="38" t="str">
        <f>+'BaseData 27b3'!E2944</f>
        <v>BASIC</v>
      </c>
      <c r="F3048" s="38" t="str">
        <f>+'BaseData 27b3'!F2944</f>
        <v>UT</v>
      </c>
      <c r="G3048" s="38">
        <f>+'BaseData 27b3'!G2944</f>
        <v>5835.7485971428559</v>
      </c>
    </row>
    <row r="3049" spans="1:7" x14ac:dyDescent="0.25">
      <c r="A3049" s="38">
        <f>+'BaseData 27b3'!A2945</f>
        <v>2025</v>
      </c>
      <c r="B3049" s="38">
        <f>+'BaseData 27b3'!B2945</f>
        <v>9</v>
      </c>
      <c r="C3049" s="38">
        <f>+'BaseData 27b3'!C2945</f>
        <v>2026</v>
      </c>
      <c r="D3049" s="38" t="str">
        <f>+INDEX(names!$B$2:$B$28,MATCH('BaseData 27b3'!D2945,names!$A$2:$A$28,0))</f>
        <v>MWDOC</v>
      </c>
      <c r="E3049" s="38" t="str">
        <f>+'BaseData 27b3'!E2945</f>
        <v>LNG</v>
      </c>
      <c r="F3049" s="38" t="str">
        <f>+'BaseData 27b3'!F2945</f>
        <v>UT</v>
      </c>
      <c r="G3049" s="38">
        <f>+'BaseData 27b3'!G2945</f>
        <v>6670.2999999999993</v>
      </c>
    </row>
    <row r="3050" spans="1:7" x14ac:dyDescent="0.25">
      <c r="A3050" s="38">
        <f>+'BaseData 27b3'!A2946</f>
        <v>2025</v>
      </c>
      <c r="B3050" s="38">
        <f>+'BaseData 27b3'!B2946</f>
        <v>9</v>
      </c>
      <c r="C3050" s="38">
        <f>+'BaseData 27b3'!C2946</f>
        <v>2026</v>
      </c>
      <c r="D3050" s="38" t="str">
        <f>+INDEX(names!$B$2:$B$28,MATCH('BaseData 27b3'!D2946,names!$A$2:$A$28,0))</f>
        <v>Pasadena</v>
      </c>
      <c r="E3050" s="38" t="str">
        <f>+'BaseData 27b3'!E2946</f>
        <v>BASIC</v>
      </c>
      <c r="F3050" s="38" t="str">
        <f>+'BaseData 27b3'!F2946</f>
        <v>TR</v>
      </c>
      <c r="G3050" s="38">
        <f>+'BaseData 27b3'!G2946</f>
        <v>2042.87658043956</v>
      </c>
    </row>
    <row r="3051" spans="1:7" x14ac:dyDescent="0.25">
      <c r="A3051" s="38">
        <f>+'BaseData 27b3'!A2947</f>
        <v>2025</v>
      </c>
      <c r="B3051" s="38">
        <f>+'BaseData 27b3'!B2947</f>
        <v>9</v>
      </c>
      <c r="C3051" s="38">
        <f>+'BaseData 27b3'!C2947</f>
        <v>2026</v>
      </c>
      <c r="D3051" s="38" t="str">
        <f>+INDEX(names!$B$2:$B$28,MATCH('BaseData 27b3'!D2947,names!$A$2:$A$28,0))</f>
        <v>San Marino</v>
      </c>
      <c r="E3051" s="38" t="str">
        <f>+'BaseData 27b3'!E2947</f>
        <v>BASIC</v>
      </c>
      <c r="F3051" s="38" t="str">
        <f>+'BaseData 27b3'!F2947</f>
        <v>TR</v>
      </c>
      <c r="G3051" s="38">
        <f>+'BaseData 27b3'!G2947</f>
        <v>466.08820615384633</v>
      </c>
    </row>
    <row r="3052" spans="1:7" x14ac:dyDescent="0.25">
      <c r="A3052" s="38">
        <f>+'BaseData 27b3'!A2948</f>
        <v>2025</v>
      </c>
      <c r="B3052" s="38">
        <f>+'BaseData 27b3'!B2948</f>
        <v>9</v>
      </c>
      <c r="C3052" s="38">
        <f>+'BaseData 27b3'!C2948</f>
        <v>2026</v>
      </c>
      <c r="D3052" s="38" t="str">
        <f>+INDEX(names!$B$2:$B$28,MATCH('BaseData 27b3'!D2948,names!$A$2:$A$28,0))</f>
        <v>Santa Ana</v>
      </c>
      <c r="E3052" s="38" t="str">
        <f>+'BaseData 27b3'!E2948</f>
        <v>BASIC</v>
      </c>
      <c r="F3052" s="38" t="str">
        <f>+'BaseData 27b3'!F2948</f>
        <v>TR</v>
      </c>
      <c r="G3052" s="38">
        <f>+'BaseData 27b3'!G2948</f>
        <v>1661.4306043956053</v>
      </c>
    </row>
    <row r="3053" spans="1:7" x14ac:dyDescent="0.25">
      <c r="A3053" s="38">
        <f>+'BaseData 27b3'!A2949</f>
        <v>2025</v>
      </c>
      <c r="B3053" s="38">
        <f>+'BaseData 27b3'!B2949</f>
        <v>9</v>
      </c>
      <c r="C3053" s="38">
        <f>+'BaseData 27b3'!C2949</f>
        <v>2026</v>
      </c>
      <c r="D3053" s="38" t="str">
        <f>+INDEX(names!$B$2:$B$28,MATCH('BaseData 27b3'!D2949,names!$A$2:$A$28,0))</f>
        <v>Santa Monica</v>
      </c>
      <c r="E3053" s="38" t="str">
        <f>+'BaseData 27b3'!E2949</f>
        <v>BASIC</v>
      </c>
      <c r="F3053" s="38" t="str">
        <f>+'BaseData 27b3'!F2949</f>
        <v>TR</v>
      </c>
      <c r="G3053" s="38">
        <f>+'BaseData 27b3'!G2949</f>
        <v>447.58191384615384</v>
      </c>
    </row>
    <row r="3054" spans="1:7" x14ac:dyDescent="0.25">
      <c r="A3054" s="38">
        <f>+'BaseData 27b3'!A2950</f>
        <v>2025</v>
      </c>
      <c r="B3054" s="38">
        <f>+'BaseData 27b3'!B2950</f>
        <v>9</v>
      </c>
      <c r="C3054" s="38">
        <f>+'BaseData 27b3'!C2950</f>
        <v>2026</v>
      </c>
      <c r="D3054" s="38" t="str">
        <f>+INDEX(names!$B$2:$B$28,MATCH('BaseData 27b3'!D2950,names!$A$2:$A$28,0))</f>
        <v>San Diego</v>
      </c>
      <c r="E3054" s="38" t="str">
        <f>+'BaseData 27b3'!E2950</f>
        <v>BASIC</v>
      </c>
      <c r="F3054" s="38" t="str">
        <f>+'BaseData 27b3'!F2950</f>
        <v>TR</v>
      </c>
      <c r="G3054" s="38">
        <f>+'BaseData 27b3'!G2950</f>
        <v>5266.2261626373629</v>
      </c>
    </row>
    <row r="3055" spans="1:7" x14ac:dyDescent="0.25">
      <c r="A3055" s="38">
        <f>+'BaseData 27b3'!A2951</f>
        <v>2025</v>
      </c>
      <c r="B3055" s="38">
        <f>+'BaseData 27b3'!B2951</f>
        <v>9</v>
      </c>
      <c r="C3055" s="38">
        <f>+'BaseData 27b3'!C2951</f>
        <v>2026</v>
      </c>
      <c r="D3055" s="38" t="str">
        <f>+INDEX(names!$B$2:$B$28,MATCH('BaseData 27b3'!D2951,names!$A$2:$A$28,0))</f>
        <v>San Diego</v>
      </c>
      <c r="E3055" s="38" t="str">
        <f>+'BaseData 27b3'!E2951</f>
        <v>BASIC</v>
      </c>
      <c r="F3055" s="38" t="str">
        <f>+'BaseData 27b3'!F2951</f>
        <v>UT</v>
      </c>
      <c r="G3055" s="38">
        <f>+'BaseData 27b3'!G2951</f>
        <v>40871.666531868133</v>
      </c>
    </row>
    <row r="3056" spans="1:7" x14ac:dyDescent="0.25">
      <c r="A3056" s="38">
        <f>+'BaseData 27b3'!A2952</f>
        <v>2025</v>
      </c>
      <c r="B3056" s="38">
        <f>+'BaseData 27b3'!B2952</f>
        <v>9</v>
      </c>
      <c r="C3056" s="38">
        <f>+'BaseData 27b3'!C2952</f>
        <v>2026</v>
      </c>
      <c r="D3056" s="38" t="str">
        <f>+INDEX(names!$B$2:$B$28,MATCH('BaseData 27b3'!D2952,names!$A$2:$A$28,0))</f>
        <v>Three Valleys</v>
      </c>
      <c r="E3056" s="38" t="str">
        <f>+'BaseData 27b3'!E2952</f>
        <v>BASIC</v>
      </c>
      <c r="F3056" s="38" t="str">
        <f>+'BaseData 27b3'!F2952</f>
        <v>TR</v>
      </c>
      <c r="G3056" s="38">
        <f>+'BaseData 27b3'!G2952</f>
        <v>3603.7528918681314</v>
      </c>
    </row>
    <row r="3057" spans="1:7" x14ac:dyDescent="0.25">
      <c r="A3057" s="38">
        <f>+'BaseData 27b3'!A2953</f>
        <v>2025</v>
      </c>
      <c r="B3057" s="38">
        <f>+'BaseData 27b3'!B2953</f>
        <v>9</v>
      </c>
      <c r="C3057" s="38">
        <f>+'BaseData 27b3'!C2953</f>
        <v>2026</v>
      </c>
      <c r="D3057" s="38" t="str">
        <f>+INDEX(names!$B$2:$B$28,MATCH('BaseData 27b3'!D2953,names!$A$2:$A$28,0))</f>
        <v>Three Valleys</v>
      </c>
      <c r="E3057" s="38" t="str">
        <f>+'BaseData 27b3'!E2953</f>
        <v>BASIC</v>
      </c>
      <c r="F3057" s="38" t="str">
        <f>+'BaseData 27b3'!F2953</f>
        <v>UT</v>
      </c>
      <c r="G3057" s="38">
        <f>+'BaseData 27b3'!G2953</f>
        <v>1763.7241920879123</v>
      </c>
    </row>
    <row r="3058" spans="1:7" x14ac:dyDescent="0.25">
      <c r="A3058" s="38">
        <f>+'BaseData 27b3'!A2954</f>
        <v>2025</v>
      </c>
      <c r="B3058" s="38">
        <f>+'BaseData 27b3'!B2954</f>
        <v>9</v>
      </c>
      <c r="C3058" s="38">
        <f>+'BaseData 27b3'!C2954</f>
        <v>2026</v>
      </c>
      <c r="D3058" s="38" t="str">
        <f>+INDEX(names!$B$2:$B$28,MATCH('BaseData 27b3'!D2954,names!$A$2:$A$28,0))</f>
        <v>Three Valleys</v>
      </c>
      <c r="E3058" s="38" t="str">
        <f>+'BaseData 27b3'!E2954</f>
        <v>LNG</v>
      </c>
      <c r="F3058" s="38" t="str">
        <f>+'BaseData 27b3'!F2954</f>
        <v>UT</v>
      </c>
      <c r="G3058" s="38">
        <f>+'BaseData 27b3'!G2954</f>
        <v>41.400000000000063</v>
      </c>
    </row>
    <row r="3059" spans="1:7" x14ac:dyDescent="0.25">
      <c r="A3059" s="38">
        <f>+'BaseData 27b3'!A2955</f>
        <v>2025</v>
      </c>
      <c r="B3059" s="38">
        <f>+'BaseData 27b3'!B2955</f>
        <v>9</v>
      </c>
      <c r="C3059" s="38">
        <f>+'BaseData 27b3'!C2955</f>
        <v>2026</v>
      </c>
      <c r="D3059" s="38" t="str">
        <f>+INDEX(names!$B$2:$B$28,MATCH('BaseData 27b3'!D2955,names!$A$2:$A$28,0))</f>
        <v>Torrance</v>
      </c>
      <c r="E3059" s="38" t="str">
        <f>+'BaseData 27b3'!E2955</f>
        <v>BASIC</v>
      </c>
      <c r="F3059" s="38" t="str">
        <f>+'BaseData 27b3'!F2955</f>
        <v>TR</v>
      </c>
      <c r="G3059" s="38">
        <f>+'BaseData 27b3'!G2955</f>
        <v>1279.6930479120876</v>
      </c>
    </row>
    <row r="3060" spans="1:7" x14ac:dyDescent="0.25">
      <c r="A3060" s="38">
        <f>+'BaseData 27b3'!A2956</f>
        <v>2025</v>
      </c>
      <c r="B3060" s="38">
        <f>+'BaseData 27b3'!B2956</f>
        <v>9</v>
      </c>
      <c r="C3060" s="38">
        <f>+'BaseData 27b3'!C2956</f>
        <v>2026</v>
      </c>
      <c r="D3060" s="38" t="str">
        <f>+INDEX(names!$B$2:$B$28,MATCH('BaseData 27b3'!D2956,names!$A$2:$A$28,0))</f>
        <v>Upper San Gabriel</v>
      </c>
      <c r="E3060" s="38" t="str">
        <f>+'BaseData 27b3'!E2956</f>
        <v>BASIC</v>
      </c>
      <c r="F3060" s="38" t="str">
        <f>+'BaseData 27b3'!F2956</f>
        <v>TR</v>
      </c>
      <c r="G3060" s="38">
        <f>+'BaseData 27b3'!G2956</f>
        <v>163.65224571428564</v>
      </c>
    </row>
    <row r="3061" spans="1:7" x14ac:dyDescent="0.25">
      <c r="A3061" s="38">
        <f>+'BaseData 27b3'!A2957</f>
        <v>2025</v>
      </c>
      <c r="B3061" s="38">
        <f>+'BaseData 27b3'!B2957</f>
        <v>9</v>
      </c>
      <c r="C3061" s="38">
        <f>+'BaseData 27b3'!C2957</f>
        <v>2026</v>
      </c>
      <c r="D3061" s="38" t="str">
        <f>+INDEX(names!$B$2:$B$28,MATCH('BaseData 27b3'!D2957,names!$A$2:$A$28,0))</f>
        <v>Upper San Gabriel</v>
      </c>
      <c r="E3061" s="38" t="str">
        <f>+'BaseData 27b3'!E2957</f>
        <v>BASIC</v>
      </c>
      <c r="F3061" s="38" t="str">
        <f>+'BaseData 27b3'!F2957</f>
        <v>UT</v>
      </c>
      <c r="G3061" s="38">
        <f>+'BaseData 27b3'!G2957</f>
        <v>80.844994285714279</v>
      </c>
    </row>
    <row r="3062" spans="1:7" x14ac:dyDescent="0.25">
      <c r="A3062" s="38">
        <f>+'BaseData 27b3'!A2958</f>
        <v>2025</v>
      </c>
      <c r="B3062" s="38">
        <f>+'BaseData 27b3'!B2958</f>
        <v>9</v>
      </c>
      <c r="C3062" s="38">
        <f>+'BaseData 27b3'!C2958</f>
        <v>2026</v>
      </c>
      <c r="D3062" s="38" t="str">
        <f>+INDEX(names!$B$2:$B$28,MATCH('BaseData 27b3'!D2958,names!$A$2:$A$28,0))</f>
        <v>Upper San Gabriel</v>
      </c>
      <c r="E3062" s="38" t="str">
        <f>+'BaseData 27b3'!E2958</f>
        <v>LNG</v>
      </c>
      <c r="F3062" s="38" t="str">
        <f>+'BaseData 27b3'!F2958</f>
        <v>UT</v>
      </c>
      <c r="G3062" s="38">
        <f>+'BaseData 27b3'!G2958</f>
        <v>415.37999999999994</v>
      </c>
    </row>
    <row r="3063" spans="1:7" x14ac:dyDescent="0.25">
      <c r="A3063" s="38">
        <f>+'BaseData 27b3'!A2959</f>
        <v>2025</v>
      </c>
      <c r="B3063" s="38">
        <f>+'BaseData 27b3'!B2959</f>
        <v>9</v>
      </c>
      <c r="C3063" s="38">
        <f>+'BaseData 27b3'!C2959</f>
        <v>2026</v>
      </c>
      <c r="D3063" s="38" t="str">
        <f>+INDEX(names!$B$2:$B$28,MATCH('BaseData 27b3'!D2959,names!$A$2:$A$28,0))</f>
        <v>West Basin</v>
      </c>
      <c r="E3063" s="38" t="str">
        <f>+'BaseData 27b3'!E2959</f>
        <v>BASIC</v>
      </c>
      <c r="F3063" s="38" t="str">
        <f>+'BaseData 27b3'!F2959</f>
        <v>TR</v>
      </c>
      <c r="G3063" s="38">
        <f>+'BaseData 27b3'!G2959</f>
        <v>10083.58060307692</v>
      </c>
    </row>
    <row r="3064" spans="1:7" x14ac:dyDescent="0.25">
      <c r="A3064" s="38">
        <f>+'BaseData 27b3'!A2960</f>
        <v>2025</v>
      </c>
      <c r="B3064" s="38">
        <f>+'BaseData 27b3'!B2960</f>
        <v>9</v>
      </c>
      <c r="C3064" s="38">
        <f>+'BaseData 27b3'!C2960</f>
        <v>2026</v>
      </c>
      <c r="D3064" s="38" t="str">
        <f>+INDEX(names!$B$2:$B$28,MATCH('BaseData 27b3'!D2960,names!$A$2:$A$28,0))</f>
        <v>Western</v>
      </c>
      <c r="E3064" s="38" t="str">
        <f>+'BaseData 27b3'!E2960</f>
        <v>BASIC</v>
      </c>
      <c r="F3064" s="38" t="str">
        <f>+'BaseData 27b3'!F2960</f>
        <v>TR</v>
      </c>
      <c r="G3064" s="38">
        <f>+'BaseData 27b3'!G2960</f>
        <v>5483.5295162637367</v>
      </c>
    </row>
    <row r="3065" spans="1:7" x14ac:dyDescent="0.25">
      <c r="A3065" s="38">
        <f>+'BaseData 27b3'!A2961</f>
        <v>2025</v>
      </c>
      <c r="B3065" s="38">
        <f>+'BaseData 27b3'!B2961</f>
        <v>9</v>
      </c>
      <c r="C3065" s="38">
        <f>+'BaseData 27b3'!C2961</f>
        <v>2026</v>
      </c>
      <c r="D3065" s="38" t="str">
        <f>+INDEX(names!$B$2:$B$28,MATCH('BaseData 27b3'!D2961,names!$A$2:$A$28,0))</f>
        <v>Western</v>
      </c>
      <c r="E3065" s="38" t="str">
        <f>+'BaseData 27b3'!E2961</f>
        <v>BASIC</v>
      </c>
      <c r="F3065" s="38" t="str">
        <f>+'BaseData 27b3'!F2961</f>
        <v>UT</v>
      </c>
      <c r="G3065" s="38">
        <f>+'BaseData 27b3'!G2961</f>
        <v>3043.4112767032966</v>
      </c>
    </row>
    <row r="3066" spans="1:7" x14ac:dyDescent="0.25">
      <c r="A3066" s="38">
        <f>+'BaseData 27b3'!A2962</f>
        <v>2025</v>
      </c>
      <c r="B3066" s="38">
        <f>+'BaseData 27b3'!B2962</f>
        <v>9</v>
      </c>
      <c r="C3066" s="38">
        <f>+'BaseData 27b3'!C2962</f>
        <v>2026</v>
      </c>
      <c r="D3066" s="38" t="str">
        <f>+INDEX(names!$B$2:$B$28,MATCH('BaseData 27b3'!D2962,names!$A$2:$A$28,0))</f>
        <v>Western</v>
      </c>
      <c r="E3066" s="38" t="str">
        <f>+'BaseData 27b3'!E2962</f>
        <v>LNG</v>
      </c>
      <c r="F3066" s="38" t="str">
        <f>+'BaseData 27b3'!F2962</f>
        <v>UT</v>
      </c>
      <c r="G3066" s="38">
        <f>+'BaseData 27b3'!G2962</f>
        <v>168.91666666666643</v>
      </c>
    </row>
    <row r="3067" spans="1:7" x14ac:dyDescent="0.25">
      <c r="A3067" s="38">
        <f>+'BaseData 27b3'!A2963</f>
        <v>2025</v>
      </c>
      <c r="B3067" s="38">
        <f>+'BaseData 27b3'!B2963</f>
        <v>10</v>
      </c>
      <c r="C3067" s="38">
        <f>+'BaseData 27b3'!C2963</f>
        <v>2026</v>
      </c>
      <c r="D3067" s="38" t="str">
        <f>+INDEX(names!$B$2:$B$28,MATCH('BaseData 27b3'!D2963,names!$A$2:$A$28,0))</f>
        <v>Anaheim</v>
      </c>
      <c r="E3067" s="38" t="str">
        <f>+'BaseData 27b3'!E2963</f>
        <v>BASIC</v>
      </c>
      <c r="F3067" s="38" t="str">
        <f>+'BaseData 27b3'!F2963</f>
        <v>TR</v>
      </c>
      <c r="G3067" s="38">
        <f>+'BaseData 27b3'!G2963</f>
        <v>421.04040000000003</v>
      </c>
    </row>
    <row r="3068" spans="1:7" x14ac:dyDescent="0.25">
      <c r="A3068" s="38">
        <f>+'BaseData 27b3'!A2964</f>
        <v>2025</v>
      </c>
      <c r="B3068" s="38">
        <f>+'BaseData 27b3'!B2964</f>
        <v>10</v>
      </c>
      <c r="C3068" s="38">
        <f>+'BaseData 27b3'!C2964</f>
        <v>2026</v>
      </c>
      <c r="D3068" s="38" t="str">
        <f>+INDEX(names!$B$2:$B$28,MATCH('BaseData 27b3'!D2964,names!$A$2:$A$28,0))</f>
        <v>Anaheim</v>
      </c>
      <c r="E3068" s="38" t="str">
        <f>+'BaseData 27b3'!E2964</f>
        <v>BASIC</v>
      </c>
      <c r="F3068" s="38" t="str">
        <f>+'BaseData 27b3'!F2964</f>
        <v>UT</v>
      </c>
      <c r="G3068" s="38">
        <f>+'BaseData 27b3'!G2964</f>
        <v>1025.2186523076923</v>
      </c>
    </row>
    <row r="3069" spans="1:7" x14ac:dyDescent="0.25">
      <c r="A3069" s="38">
        <f>+'BaseData 27b3'!A2965</f>
        <v>2025</v>
      </c>
      <c r="B3069" s="38">
        <f>+'BaseData 27b3'!B2965</f>
        <v>10</v>
      </c>
      <c r="C3069" s="38">
        <f>+'BaseData 27b3'!C2965</f>
        <v>2026</v>
      </c>
      <c r="D3069" s="38" t="str">
        <f>+INDEX(names!$B$2:$B$28,MATCH('BaseData 27b3'!D2965,names!$A$2:$A$28,0))</f>
        <v>Beverly Hills</v>
      </c>
      <c r="E3069" s="38" t="str">
        <f>+'BaseData 27b3'!E2965</f>
        <v>BASIC</v>
      </c>
      <c r="F3069" s="38" t="str">
        <f>+'BaseData 27b3'!F2965</f>
        <v>TR</v>
      </c>
      <c r="G3069" s="38">
        <f>+'BaseData 27b3'!G2965</f>
        <v>974.53766593406624</v>
      </c>
    </row>
    <row r="3070" spans="1:7" x14ac:dyDescent="0.25">
      <c r="A3070" s="38">
        <f>+'BaseData 27b3'!A2966</f>
        <v>2025</v>
      </c>
      <c r="B3070" s="38">
        <f>+'BaseData 27b3'!B2966</f>
        <v>10</v>
      </c>
      <c r="C3070" s="38">
        <f>+'BaseData 27b3'!C2966</f>
        <v>2026</v>
      </c>
      <c r="D3070" s="38" t="str">
        <f>+INDEX(names!$B$2:$B$28,MATCH('BaseData 27b3'!D2966,names!$A$2:$A$28,0))</f>
        <v>Burbank</v>
      </c>
      <c r="E3070" s="38" t="str">
        <f>+'BaseData 27b3'!E2966</f>
        <v>BASIC</v>
      </c>
      <c r="F3070" s="38" t="str">
        <f>+'BaseData 27b3'!F2966</f>
        <v>TR</v>
      </c>
      <c r="G3070" s="38">
        <f>+'BaseData 27b3'!G2966</f>
        <v>441.49498021978025</v>
      </c>
    </row>
    <row r="3071" spans="1:7" x14ac:dyDescent="0.25">
      <c r="A3071" s="38">
        <f>+'BaseData 27b3'!A2967</f>
        <v>2025</v>
      </c>
      <c r="B3071" s="38">
        <f>+'BaseData 27b3'!B2967</f>
        <v>10</v>
      </c>
      <c r="C3071" s="38">
        <f>+'BaseData 27b3'!C2967</f>
        <v>2026</v>
      </c>
      <c r="D3071" s="38" t="str">
        <f>+INDEX(names!$B$2:$B$28,MATCH('BaseData 27b3'!D2967,names!$A$2:$A$28,0))</f>
        <v>Burbank</v>
      </c>
      <c r="E3071" s="38" t="str">
        <f>+'BaseData 27b3'!E2967</f>
        <v>BASIC</v>
      </c>
      <c r="F3071" s="38" t="str">
        <f>+'BaseData 27b3'!F2967</f>
        <v>UT</v>
      </c>
      <c r="G3071" s="38">
        <f>+'BaseData 27b3'!G2967</f>
        <v>2220.2496401098906</v>
      </c>
    </row>
    <row r="3072" spans="1:7" x14ac:dyDescent="0.25">
      <c r="A3072" s="38">
        <f>+'BaseData 27b3'!A2968</f>
        <v>2025</v>
      </c>
      <c r="B3072" s="38">
        <f>+'BaseData 27b3'!B2968</f>
        <v>10</v>
      </c>
      <c r="C3072" s="38">
        <f>+'BaseData 27b3'!C2968</f>
        <v>2026</v>
      </c>
      <c r="D3072" s="38" t="str">
        <f>+INDEX(names!$B$2:$B$28,MATCH('BaseData 27b3'!D2968,names!$A$2:$A$28,0))</f>
        <v>Burbank</v>
      </c>
      <c r="E3072" s="38" t="str">
        <f>+'BaseData 27b3'!E2968</f>
        <v>LNG</v>
      </c>
      <c r="F3072" s="38" t="str">
        <f>+'BaseData 27b3'!F2968</f>
        <v>UT</v>
      </c>
      <c r="G3072" s="38">
        <f>+'BaseData 27b3'!G2968</f>
        <v>2122.7199599999972</v>
      </c>
    </row>
    <row r="3073" spans="1:7" x14ac:dyDescent="0.25">
      <c r="A3073" s="38">
        <f>+'BaseData 27b3'!A2969</f>
        <v>2025</v>
      </c>
      <c r="B3073" s="38">
        <f>+'BaseData 27b3'!B2969</f>
        <v>10</v>
      </c>
      <c r="C3073" s="38">
        <f>+'BaseData 27b3'!C2969</f>
        <v>2026</v>
      </c>
      <c r="D3073" s="38" t="str">
        <f>+INDEX(names!$B$2:$B$28,MATCH('BaseData 27b3'!D2969,names!$A$2:$A$28,0))</f>
        <v>Calleguas</v>
      </c>
      <c r="E3073" s="38" t="str">
        <f>+'BaseData 27b3'!E2969</f>
        <v>BASIC</v>
      </c>
      <c r="F3073" s="38" t="str">
        <f>+'BaseData 27b3'!F2969</f>
        <v>TR</v>
      </c>
      <c r="G3073" s="38">
        <f>+'BaseData 27b3'!G2969</f>
        <v>9025.2333543956029</v>
      </c>
    </row>
    <row r="3074" spans="1:7" x14ac:dyDescent="0.25">
      <c r="A3074" s="38">
        <f>+'BaseData 27b3'!A2970</f>
        <v>2025</v>
      </c>
      <c r="B3074" s="38">
        <f>+'BaseData 27b3'!B2970</f>
        <v>10</v>
      </c>
      <c r="C3074" s="38">
        <f>+'BaseData 27b3'!C2970</f>
        <v>2026</v>
      </c>
      <c r="D3074" s="38" t="str">
        <f>+INDEX(names!$B$2:$B$28,MATCH('BaseData 27b3'!D2970,names!$A$2:$A$28,0))</f>
        <v>Calleguas</v>
      </c>
      <c r="E3074" s="38" t="str">
        <f>+'BaseData 27b3'!E2970</f>
        <v>LNG</v>
      </c>
      <c r="F3074" s="38" t="str">
        <f>+'BaseData 27b3'!F2970</f>
        <v>TR</v>
      </c>
      <c r="G3074" s="38">
        <f>+'BaseData 27b3'!G2970</f>
        <v>0</v>
      </c>
    </row>
    <row r="3075" spans="1:7" x14ac:dyDescent="0.25">
      <c r="A3075" s="38">
        <f>+'BaseData 27b3'!A2971</f>
        <v>2025</v>
      </c>
      <c r="B3075" s="38">
        <f>+'BaseData 27b3'!B2971</f>
        <v>10</v>
      </c>
      <c r="C3075" s="38">
        <f>+'BaseData 27b3'!C2971</f>
        <v>2026</v>
      </c>
      <c r="D3075" s="38" t="str">
        <f>+INDEX(names!$B$2:$B$28,MATCH('BaseData 27b3'!D2971,names!$A$2:$A$28,0))</f>
        <v>Central Basin</v>
      </c>
      <c r="E3075" s="38" t="str">
        <f>+'BaseData 27b3'!E2971</f>
        <v>BASIC</v>
      </c>
      <c r="F3075" s="38" t="str">
        <f>+'BaseData 27b3'!F2971</f>
        <v>TR</v>
      </c>
      <c r="G3075" s="38">
        <f>+'BaseData 27b3'!G2971</f>
        <v>1948.4101582417582</v>
      </c>
    </row>
    <row r="3076" spans="1:7" x14ac:dyDescent="0.25">
      <c r="A3076" s="38">
        <f>+'BaseData 27b3'!A2972</f>
        <v>2025</v>
      </c>
      <c r="B3076" s="38">
        <f>+'BaseData 27b3'!B2972</f>
        <v>10</v>
      </c>
      <c r="C3076" s="38">
        <f>+'BaseData 27b3'!C2972</f>
        <v>2026</v>
      </c>
      <c r="D3076" s="38" t="str">
        <f>+INDEX(names!$B$2:$B$28,MATCH('BaseData 27b3'!D2972,names!$A$2:$A$28,0))</f>
        <v>Central Basin</v>
      </c>
      <c r="E3076" s="38" t="str">
        <f>+'BaseData 27b3'!E2972</f>
        <v>BASIC</v>
      </c>
      <c r="F3076" s="38" t="str">
        <f>+'BaseData 27b3'!F2972</f>
        <v>UT</v>
      </c>
      <c r="G3076" s="38">
        <f>+'BaseData 27b3'!G2972</f>
        <v>2063.0935318681313</v>
      </c>
    </row>
    <row r="3077" spans="1:7" x14ac:dyDescent="0.25">
      <c r="A3077" s="38">
        <f>+'BaseData 27b3'!A2973</f>
        <v>2025</v>
      </c>
      <c r="B3077" s="38">
        <f>+'BaseData 27b3'!B2973</f>
        <v>10</v>
      </c>
      <c r="C3077" s="38">
        <f>+'BaseData 27b3'!C2973</f>
        <v>2026</v>
      </c>
      <c r="D3077" s="38" t="str">
        <f>+INDEX(names!$B$2:$B$28,MATCH('BaseData 27b3'!D2973,names!$A$2:$A$28,0))</f>
        <v>Central Basin</v>
      </c>
      <c r="E3077" s="38" t="str">
        <f>+'BaseData 27b3'!E2973</f>
        <v>LNG</v>
      </c>
      <c r="F3077" s="38" t="str">
        <f>+'BaseData 27b3'!F2973</f>
        <v>UT</v>
      </c>
      <c r="G3077" s="38">
        <f>+'BaseData 27b3'!G2973</f>
        <v>660.05500000000018</v>
      </c>
    </row>
    <row r="3078" spans="1:7" x14ac:dyDescent="0.25">
      <c r="A3078" s="38">
        <f>+'BaseData 27b3'!A2974</f>
        <v>2025</v>
      </c>
      <c r="B3078" s="38">
        <f>+'BaseData 27b3'!B2974</f>
        <v>10</v>
      </c>
      <c r="C3078" s="38">
        <f>+'BaseData 27b3'!C2974</f>
        <v>2026</v>
      </c>
      <c r="D3078" s="38" t="str">
        <f>+INDEX(names!$B$2:$B$28,MATCH('BaseData 27b3'!D2974,names!$A$2:$A$28,0))</f>
        <v>Compton</v>
      </c>
      <c r="E3078" s="38" t="str">
        <f>+'BaseData 27b3'!E2974</f>
        <v>BASIC</v>
      </c>
      <c r="F3078" s="38" t="str">
        <f>+'BaseData 27b3'!F2974</f>
        <v>TR</v>
      </c>
      <c r="G3078" s="38">
        <f>+'BaseData 27b3'!G2974</f>
        <v>25.152682417582412</v>
      </c>
    </row>
    <row r="3079" spans="1:7" x14ac:dyDescent="0.25">
      <c r="A3079" s="38">
        <f>+'BaseData 27b3'!A2975</f>
        <v>2025</v>
      </c>
      <c r="B3079" s="38">
        <f>+'BaseData 27b3'!B2975</f>
        <v>10</v>
      </c>
      <c r="C3079" s="38">
        <f>+'BaseData 27b3'!C2975</f>
        <v>2026</v>
      </c>
      <c r="D3079" s="38" t="str">
        <f>+INDEX(names!$B$2:$B$28,MATCH('BaseData 27b3'!D2975,names!$A$2:$A$28,0))</f>
        <v>Eastern</v>
      </c>
      <c r="E3079" s="38" t="str">
        <f>+'BaseData 27b3'!E2975</f>
        <v>BASIC</v>
      </c>
      <c r="F3079" s="38" t="str">
        <f>+'BaseData 27b3'!F2975</f>
        <v>TR</v>
      </c>
      <c r="G3079" s="38">
        <f>+'BaseData 27b3'!G2975</f>
        <v>9453.2963538461536</v>
      </c>
    </row>
    <row r="3080" spans="1:7" x14ac:dyDescent="0.25">
      <c r="A3080" s="38">
        <f>+'BaseData 27b3'!A2976</f>
        <v>2025</v>
      </c>
      <c r="B3080" s="38">
        <f>+'BaseData 27b3'!B2976</f>
        <v>10</v>
      </c>
      <c r="C3080" s="38">
        <f>+'BaseData 27b3'!C2976</f>
        <v>2026</v>
      </c>
      <c r="D3080" s="38" t="str">
        <f>+INDEX(names!$B$2:$B$28,MATCH('BaseData 27b3'!D2976,names!$A$2:$A$28,0))</f>
        <v>Eastern</v>
      </c>
      <c r="E3080" s="38" t="str">
        <f>+'BaseData 27b3'!E2976</f>
        <v>BASIC</v>
      </c>
      <c r="F3080" s="38" t="str">
        <f>+'BaseData 27b3'!F2976</f>
        <v>UT</v>
      </c>
      <c r="G3080" s="38">
        <f>+'BaseData 27b3'!G2976</f>
        <v>4251.9928692307667</v>
      </c>
    </row>
    <row r="3081" spans="1:7" x14ac:dyDescent="0.25">
      <c r="A3081" s="38">
        <f>+'BaseData 27b3'!A2977</f>
        <v>2025</v>
      </c>
      <c r="B3081" s="38">
        <f>+'BaseData 27b3'!B2977</f>
        <v>10</v>
      </c>
      <c r="C3081" s="38">
        <f>+'BaseData 27b3'!C2977</f>
        <v>2026</v>
      </c>
      <c r="D3081" s="38" t="str">
        <f>+INDEX(names!$B$2:$B$28,MATCH('BaseData 27b3'!D2977,names!$A$2:$A$28,0))</f>
        <v>Eastern</v>
      </c>
      <c r="E3081" s="38" t="str">
        <f>+'BaseData 27b3'!E2977</f>
        <v>LNG</v>
      </c>
      <c r="F3081" s="38" t="str">
        <f>+'BaseData 27b3'!F2977</f>
        <v>UT</v>
      </c>
      <c r="G3081" s="38">
        <f>+'BaseData 27b3'!G2977</f>
        <v>723.67500000000121</v>
      </c>
    </row>
    <row r="3082" spans="1:7" x14ac:dyDescent="0.25">
      <c r="A3082" s="38">
        <f>+'BaseData 27b3'!A2978</f>
        <v>2025</v>
      </c>
      <c r="B3082" s="38">
        <f>+'BaseData 27b3'!B2978</f>
        <v>10</v>
      </c>
      <c r="C3082" s="38">
        <f>+'BaseData 27b3'!C2978</f>
        <v>2026</v>
      </c>
      <c r="D3082" s="38" t="str">
        <f>+INDEX(names!$B$2:$B$28,MATCH('BaseData 27b3'!D2978,names!$A$2:$A$28,0))</f>
        <v>Foothill</v>
      </c>
      <c r="E3082" s="38" t="str">
        <f>+'BaseData 27b3'!E2978</f>
        <v>BASIC</v>
      </c>
      <c r="F3082" s="38" t="str">
        <f>+'BaseData 27b3'!F2978</f>
        <v>TR</v>
      </c>
      <c r="G3082" s="38">
        <f>+'BaseData 27b3'!G2978</f>
        <v>671.53402021978059</v>
      </c>
    </row>
    <row r="3083" spans="1:7" x14ac:dyDescent="0.25">
      <c r="A3083" s="38">
        <f>+'BaseData 27b3'!A2979</f>
        <v>2025</v>
      </c>
      <c r="B3083" s="38">
        <f>+'BaseData 27b3'!B2979</f>
        <v>10</v>
      </c>
      <c r="C3083" s="38">
        <f>+'BaseData 27b3'!C2979</f>
        <v>2026</v>
      </c>
      <c r="D3083" s="38" t="str">
        <f>+INDEX(names!$B$2:$B$28,MATCH('BaseData 27b3'!D2979,names!$A$2:$A$28,0))</f>
        <v>Foothill</v>
      </c>
      <c r="E3083" s="38" t="str">
        <f>+'BaseData 27b3'!E2979</f>
        <v>LNG</v>
      </c>
      <c r="F3083" s="38" t="str">
        <f>+'BaseData 27b3'!F2979</f>
        <v>TR</v>
      </c>
      <c r="G3083" s="38">
        <f>+'BaseData 27b3'!G2979</f>
        <v>0</v>
      </c>
    </row>
    <row r="3084" spans="1:7" x14ac:dyDescent="0.25">
      <c r="A3084" s="38">
        <f>+'BaseData 27b3'!A2980</f>
        <v>2025</v>
      </c>
      <c r="B3084" s="38">
        <f>+'BaseData 27b3'!B2980</f>
        <v>10</v>
      </c>
      <c r="C3084" s="38">
        <f>+'BaseData 27b3'!C2980</f>
        <v>2026</v>
      </c>
      <c r="D3084" s="38" t="str">
        <f>+INDEX(names!$B$2:$B$28,MATCH('BaseData 27b3'!D2980,names!$A$2:$A$28,0))</f>
        <v>Fullerton</v>
      </c>
      <c r="E3084" s="38" t="str">
        <f>+'BaseData 27b3'!E2980</f>
        <v>BASIC</v>
      </c>
      <c r="F3084" s="38" t="str">
        <f>+'BaseData 27b3'!F2980</f>
        <v>TR</v>
      </c>
      <c r="G3084" s="38">
        <f>+'BaseData 27b3'!G2980</f>
        <v>736.20114131868127</v>
      </c>
    </row>
    <row r="3085" spans="1:7" x14ac:dyDescent="0.25">
      <c r="A3085" s="38">
        <f>+'BaseData 27b3'!A2981</f>
        <v>2025</v>
      </c>
      <c r="B3085" s="38">
        <f>+'BaseData 27b3'!B2981</f>
        <v>10</v>
      </c>
      <c r="C3085" s="38">
        <f>+'BaseData 27b3'!C2981</f>
        <v>2026</v>
      </c>
      <c r="D3085" s="38" t="str">
        <f>+INDEX(names!$B$2:$B$28,MATCH('BaseData 27b3'!D2981,names!$A$2:$A$28,0))</f>
        <v>Glendale</v>
      </c>
      <c r="E3085" s="38" t="str">
        <f>+'BaseData 27b3'!E2981</f>
        <v>BASIC</v>
      </c>
      <c r="F3085" s="38" t="str">
        <f>+'BaseData 27b3'!F2981</f>
        <v>TR</v>
      </c>
      <c r="G3085" s="38">
        <f>+'BaseData 27b3'!G2981</f>
        <v>1454.2020983516484</v>
      </c>
    </row>
    <row r="3086" spans="1:7" x14ac:dyDescent="0.25">
      <c r="A3086" s="38">
        <f>+'BaseData 27b3'!A2982</f>
        <v>2025</v>
      </c>
      <c r="B3086" s="38">
        <f>+'BaseData 27b3'!B2982</f>
        <v>10</v>
      </c>
      <c r="C3086" s="38">
        <f>+'BaseData 27b3'!C2982</f>
        <v>2026</v>
      </c>
      <c r="D3086" s="38" t="str">
        <f>+INDEX(names!$B$2:$B$28,MATCH('BaseData 27b3'!D2982,names!$A$2:$A$28,0))</f>
        <v>Inland Empire</v>
      </c>
      <c r="E3086" s="38" t="str">
        <f>+'BaseData 27b3'!E2982</f>
        <v>BASIC</v>
      </c>
      <c r="F3086" s="38" t="str">
        <f>+'BaseData 27b3'!F2982</f>
        <v>UT</v>
      </c>
      <c r="G3086" s="38">
        <f>+'BaseData 27b3'!G2982</f>
        <v>5597.4160870329697</v>
      </c>
    </row>
    <row r="3087" spans="1:7" x14ac:dyDescent="0.25">
      <c r="A3087" s="38">
        <f>+'BaseData 27b3'!A2983</f>
        <v>2025</v>
      </c>
      <c r="B3087" s="38">
        <f>+'BaseData 27b3'!B2983</f>
        <v>10</v>
      </c>
      <c r="C3087" s="38">
        <f>+'BaseData 27b3'!C2983</f>
        <v>2026</v>
      </c>
      <c r="D3087" s="38" t="str">
        <f>+INDEX(names!$B$2:$B$28,MATCH('BaseData 27b3'!D2983,names!$A$2:$A$28,0))</f>
        <v>Inland Empire</v>
      </c>
      <c r="E3087" s="38" t="str">
        <f>+'BaseData 27b3'!E2983</f>
        <v>LNG</v>
      </c>
      <c r="F3087" s="38" t="str">
        <f>+'BaseData 27b3'!F2983</f>
        <v>UT</v>
      </c>
      <c r="G3087" s="38">
        <f>+'BaseData 27b3'!G2983</f>
        <v>3431.1550000000038</v>
      </c>
    </row>
    <row r="3088" spans="1:7" x14ac:dyDescent="0.25">
      <c r="A3088" s="38">
        <f>+'BaseData 27b3'!A2984</f>
        <v>2025</v>
      </c>
      <c r="B3088" s="38">
        <f>+'BaseData 27b3'!B2984</f>
        <v>10</v>
      </c>
      <c r="C3088" s="38">
        <f>+'BaseData 27b3'!C2984</f>
        <v>2026</v>
      </c>
      <c r="D3088" s="38" t="str">
        <f>+INDEX(names!$B$2:$B$28,MATCH('BaseData 27b3'!D2984,names!$A$2:$A$28,0))</f>
        <v>Los Angeles</v>
      </c>
      <c r="E3088" s="38" t="str">
        <f>+'BaseData 27b3'!E2984</f>
        <v>BASIC</v>
      </c>
      <c r="F3088" s="38" t="str">
        <f>+'BaseData 27b3'!F2984</f>
        <v>UT</v>
      </c>
      <c r="G3088" s="38">
        <f>+'BaseData 27b3'!G2984</f>
        <v>18384.454907802199</v>
      </c>
    </row>
    <row r="3089" spans="1:7" x14ac:dyDescent="0.25">
      <c r="A3089" s="38">
        <f>+'BaseData 27b3'!A2985</f>
        <v>2025</v>
      </c>
      <c r="B3089" s="38">
        <f>+'BaseData 27b3'!B2985</f>
        <v>10</v>
      </c>
      <c r="C3089" s="38">
        <f>+'BaseData 27b3'!C2985</f>
        <v>2026</v>
      </c>
      <c r="D3089" s="38" t="str">
        <f>+INDEX(names!$B$2:$B$28,MATCH('BaseData 27b3'!D2985,names!$A$2:$A$28,0))</f>
        <v>Los Angeles</v>
      </c>
      <c r="E3089" s="38" t="str">
        <f>+'BaseData 27b3'!E2985</f>
        <v>BASIC</v>
      </c>
      <c r="F3089" s="38" t="str">
        <f>+'BaseData 27b3'!F2985</f>
        <v>TR</v>
      </c>
      <c r="G3089" s="38">
        <f>+'BaseData 27b3'!G2985</f>
        <v>3409.9600000000009</v>
      </c>
    </row>
    <row r="3090" spans="1:7" x14ac:dyDescent="0.25">
      <c r="A3090" s="38">
        <f>+'BaseData 27b3'!A2986</f>
        <v>2025</v>
      </c>
      <c r="B3090" s="38">
        <f>+'BaseData 27b3'!B2986</f>
        <v>10</v>
      </c>
      <c r="C3090" s="38">
        <f>+'BaseData 27b3'!C2986</f>
        <v>2026</v>
      </c>
      <c r="D3090" s="38" t="str">
        <f>+INDEX(names!$B$2:$B$28,MATCH('BaseData 27b3'!D2986,names!$A$2:$A$28,0))</f>
        <v>Las Virgenes</v>
      </c>
      <c r="E3090" s="38" t="str">
        <f>+'BaseData 27b3'!E2986</f>
        <v>BASIC</v>
      </c>
      <c r="F3090" s="38" t="str">
        <f>+'BaseData 27b3'!F2986</f>
        <v>TR</v>
      </c>
      <c r="G3090" s="38">
        <f>+'BaseData 27b3'!G2986</f>
        <v>1908.0476663736272</v>
      </c>
    </row>
    <row r="3091" spans="1:7" x14ac:dyDescent="0.25">
      <c r="A3091" s="38">
        <f>+'BaseData 27b3'!A2987</f>
        <v>2025</v>
      </c>
      <c r="B3091" s="38">
        <f>+'BaseData 27b3'!B2987</f>
        <v>10</v>
      </c>
      <c r="C3091" s="38">
        <f>+'BaseData 27b3'!C2987</f>
        <v>2026</v>
      </c>
      <c r="D3091" s="38" t="str">
        <f>+INDEX(names!$B$2:$B$28,MATCH('BaseData 27b3'!D2987,names!$A$2:$A$28,0))</f>
        <v>Long Beach</v>
      </c>
      <c r="E3091" s="38" t="str">
        <f>+'BaseData 27b3'!E2987</f>
        <v>BASIC</v>
      </c>
      <c r="F3091" s="38" t="str">
        <f>+'BaseData 27b3'!F2987</f>
        <v>TR</v>
      </c>
      <c r="G3091" s="38">
        <f>+'BaseData 27b3'!G2987</f>
        <v>2746.9757153846158</v>
      </c>
    </row>
    <row r="3092" spans="1:7" x14ac:dyDescent="0.25">
      <c r="A3092" s="38">
        <f>+'BaseData 27b3'!A2988</f>
        <v>2025</v>
      </c>
      <c r="B3092" s="38">
        <f>+'BaseData 27b3'!B2988</f>
        <v>10</v>
      </c>
      <c r="C3092" s="38">
        <f>+'BaseData 27b3'!C2988</f>
        <v>2026</v>
      </c>
      <c r="D3092" s="38" t="str">
        <f>+INDEX(names!$B$2:$B$28,MATCH('BaseData 27b3'!D2988,names!$A$2:$A$28,0))</f>
        <v>MWDOC</v>
      </c>
      <c r="E3092" s="38" t="str">
        <f>+'BaseData 27b3'!E2988</f>
        <v>BASIC</v>
      </c>
      <c r="F3092" s="38" t="str">
        <f>+'BaseData 27b3'!F2988</f>
        <v>TR</v>
      </c>
      <c r="G3092" s="38">
        <f>+'BaseData 27b3'!G2988</f>
        <v>8910.2547756043987</v>
      </c>
    </row>
    <row r="3093" spans="1:7" x14ac:dyDescent="0.25">
      <c r="A3093" s="38">
        <f>+'BaseData 27b3'!A2989</f>
        <v>2025</v>
      </c>
      <c r="B3093" s="38">
        <f>+'BaseData 27b3'!B2989</f>
        <v>10</v>
      </c>
      <c r="C3093" s="38">
        <f>+'BaseData 27b3'!C2989</f>
        <v>2026</v>
      </c>
      <c r="D3093" s="38" t="str">
        <f>+INDEX(names!$B$2:$B$28,MATCH('BaseData 27b3'!D2989,names!$A$2:$A$28,0))</f>
        <v>MWDOC</v>
      </c>
      <c r="E3093" s="38" t="str">
        <f>+'BaseData 27b3'!E2989</f>
        <v>BASIC</v>
      </c>
      <c r="F3093" s="38" t="str">
        <f>+'BaseData 27b3'!F2989</f>
        <v>UT</v>
      </c>
      <c r="G3093" s="38">
        <f>+'BaseData 27b3'!G2989</f>
        <v>6396.0708891208751</v>
      </c>
    </row>
    <row r="3094" spans="1:7" x14ac:dyDescent="0.25">
      <c r="A3094" s="38">
        <f>+'BaseData 27b3'!A2990</f>
        <v>2025</v>
      </c>
      <c r="B3094" s="38">
        <f>+'BaseData 27b3'!B2990</f>
        <v>10</v>
      </c>
      <c r="C3094" s="38">
        <f>+'BaseData 27b3'!C2990</f>
        <v>2026</v>
      </c>
      <c r="D3094" s="38" t="str">
        <f>+INDEX(names!$B$2:$B$28,MATCH('BaseData 27b3'!D2990,names!$A$2:$A$28,0))</f>
        <v>MWDOC</v>
      </c>
      <c r="E3094" s="38" t="str">
        <f>+'BaseData 27b3'!E2990</f>
        <v>LNG</v>
      </c>
      <c r="F3094" s="38" t="str">
        <f>+'BaseData 27b3'!F2990</f>
        <v>UT</v>
      </c>
      <c r="G3094" s="38">
        <f>+'BaseData 27b3'!G2990</f>
        <v>7263.75</v>
      </c>
    </row>
    <row r="3095" spans="1:7" x14ac:dyDescent="0.25">
      <c r="A3095" s="38">
        <f>+'BaseData 27b3'!A2991</f>
        <v>2025</v>
      </c>
      <c r="B3095" s="38">
        <f>+'BaseData 27b3'!B2991</f>
        <v>10</v>
      </c>
      <c r="C3095" s="38">
        <f>+'BaseData 27b3'!C2991</f>
        <v>2026</v>
      </c>
      <c r="D3095" s="38" t="str">
        <f>+INDEX(names!$B$2:$B$28,MATCH('BaseData 27b3'!D2991,names!$A$2:$A$28,0))</f>
        <v>Pasadena</v>
      </c>
      <c r="E3095" s="38" t="str">
        <f>+'BaseData 27b3'!E2991</f>
        <v>BASIC</v>
      </c>
      <c r="F3095" s="38" t="str">
        <f>+'BaseData 27b3'!F2991</f>
        <v>TR</v>
      </c>
      <c r="G3095" s="38">
        <f>+'BaseData 27b3'!G2991</f>
        <v>1939.4371248351645</v>
      </c>
    </row>
    <row r="3096" spans="1:7" x14ac:dyDescent="0.25">
      <c r="A3096" s="38">
        <f>+'BaseData 27b3'!A2992</f>
        <v>2025</v>
      </c>
      <c r="B3096" s="38">
        <f>+'BaseData 27b3'!B2992</f>
        <v>10</v>
      </c>
      <c r="C3096" s="38">
        <f>+'BaseData 27b3'!C2992</f>
        <v>2026</v>
      </c>
      <c r="D3096" s="38" t="str">
        <f>+INDEX(names!$B$2:$B$28,MATCH('BaseData 27b3'!D2992,names!$A$2:$A$28,0))</f>
        <v>San Marino</v>
      </c>
      <c r="E3096" s="38" t="str">
        <f>+'BaseData 27b3'!E2992</f>
        <v>BASIC</v>
      </c>
      <c r="F3096" s="38" t="str">
        <f>+'BaseData 27b3'!F2992</f>
        <v>TR</v>
      </c>
      <c r="G3096" s="38">
        <f>+'BaseData 27b3'!G2992</f>
        <v>246.95002692307693</v>
      </c>
    </row>
    <row r="3097" spans="1:7" x14ac:dyDescent="0.25">
      <c r="A3097" s="38">
        <f>+'BaseData 27b3'!A2993</f>
        <v>2025</v>
      </c>
      <c r="B3097" s="38">
        <f>+'BaseData 27b3'!B2993</f>
        <v>10</v>
      </c>
      <c r="C3097" s="38">
        <f>+'BaseData 27b3'!C2993</f>
        <v>2026</v>
      </c>
      <c r="D3097" s="38" t="str">
        <f>+INDEX(names!$B$2:$B$28,MATCH('BaseData 27b3'!D2993,names!$A$2:$A$28,0))</f>
        <v>Santa Ana</v>
      </c>
      <c r="E3097" s="38" t="str">
        <f>+'BaseData 27b3'!E2993</f>
        <v>BASIC</v>
      </c>
      <c r="F3097" s="38" t="str">
        <f>+'BaseData 27b3'!F2993</f>
        <v>TR</v>
      </c>
      <c r="G3097" s="38">
        <f>+'BaseData 27b3'!G2993</f>
        <v>1324.2542349450548</v>
      </c>
    </row>
    <row r="3098" spans="1:7" x14ac:dyDescent="0.25">
      <c r="A3098" s="38">
        <f>+'BaseData 27b3'!A2994</f>
        <v>2025</v>
      </c>
      <c r="B3098" s="38">
        <f>+'BaseData 27b3'!B2994</f>
        <v>10</v>
      </c>
      <c r="C3098" s="38">
        <f>+'BaseData 27b3'!C2994</f>
        <v>2026</v>
      </c>
      <c r="D3098" s="38" t="str">
        <f>+INDEX(names!$B$2:$B$28,MATCH('BaseData 27b3'!D2994,names!$A$2:$A$28,0))</f>
        <v>Santa Monica</v>
      </c>
      <c r="E3098" s="38" t="str">
        <f>+'BaseData 27b3'!E2994</f>
        <v>BASIC</v>
      </c>
      <c r="F3098" s="38" t="str">
        <f>+'BaseData 27b3'!F2994</f>
        <v>TR</v>
      </c>
      <c r="G3098" s="38">
        <f>+'BaseData 27b3'!G2994</f>
        <v>437.9383230769231</v>
      </c>
    </row>
    <row r="3099" spans="1:7" x14ac:dyDescent="0.25">
      <c r="A3099" s="38">
        <f>+'BaseData 27b3'!A2995</f>
        <v>2025</v>
      </c>
      <c r="B3099" s="38">
        <f>+'BaseData 27b3'!B2995</f>
        <v>10</v>
      </c>
      <c r="C3099" s="38">
        <f>+'BaseData 27b3'!C2995</f>
        <v>2026</v>
      </c>
      <c r="D3099" s="38" t="str">
        <f>+INDEX(names!$B$2:$B$28,MATCH('BaseData 27b3'!D2995,names!$A$2:$A$28,0))</f>
        <v>San Diego</v>
      </c>
      <c r="E3099" s="38" t="str">
        <f>+'BaseData 27b3'!E2995</f>
        <v>BASIC</v>
      </c>
      <c r="F3099" s="38" t="str">
        <f>+'BaseData 27b3'!F2995</f>
        <v>TR</v>
      </c>
      <c r="G3099" s="38">
        <f>+'BaseData 27b3'!G2995</f>
        <v>4017.070127472527</v>
      </c>
    </row>
    <row r="3100" spans="1:7" x14ac:dyDescent="0.25">
      <c r="A3100" s="38">
        <f>+'BaseData 27b3'!A2996</f>
        <v>2025</v>
      </c>
      <c r="B3100" s="38">
        <f>+'BaseData 27b3'!B2996</f>
        <v>10</v>
      </c>
      <c r="C3100" s="38">
        <f>+'BaseData 27b3'!C2996</f>
        <v>2026</v>
      </c>
      <c r="D3100" s="38" t="str">
        <f>+INDEX(names!$B$2:$B$28,MATCH('BaseData 27b3'!D2996,names!$A$2:$A$28,0))</f>
        <v>San Diego</v>
      </c>
      <c r="E3100" s="38" t="str">
        <f>+'BaseData 27b3'!E2996</f>
        <v>BASIC</v>
      </c>
      <c r="F3100" s="38" t="str">
        <f>+'BaseData 27b3'!F2996</f>
        <v>UT</v>
      </c>
      <c r="G3100" s="38">
        <f>+'BaseData 27b3'!G2996</f>
        <v>38615.996281318687</v>
      </c>
    </row>
    <row r="3101" spans="1:7" x14ac:dyDescent="0.25">
      <c r="A3101" s="38">
        <f>+'BaseData 27b3'!A2997</f>
        <v>2025</v>
      </c>
      <c r="B3101" s="38">
        <f>+'BaseData 27b3'!B2997</f>
        <v>10</v>
      </c>
      <c r="C3101" s="38">
        <f>+'BaseData 27b3'!C2997</f>
        <v>2026</v>
      </c>
      <c r="D3101" s="38" t="str">
        <f>+INDEX(names!$B$2:$B$28,MATCH('BaseData 27b3'!D2997,names!$A$2:$A$28,0))</f>
        <v>Three Valleys</v>
      </c>
      <c r="E3101" s="38" t="str">
        <f>+'BaseData 27b3'!E2997</f>
        <v>BASIC</v>
      </c>
      <c r="F3101" s="38" t="str">
        <f>+'BaseData 27b3'!F2997</f>
        <v>TR</v>
      </c>
      <c r="G3101" s="38">
        <f>+'BaseData 27b3'!G2997</f>
        <v>3176.4476487912093</v>
      </c>
    </row>
    <row r="3102" spans="1:7" x14ac:dyDescent="0.25">
      <c r="A3102" s="38">
        <f>+'BaseData 27b3'!A2998</f>
        <v>2025</v>
      </c>
      <c r="B3102" s="38">
        <f>+'BaseData 27b3'!B2998</f>
        <v>10</v>
      </c>
      <c r="C3102" s="38">
        <f>+'BaseData 27b3'!C2998</f>
        <v>2026</v>
      </c>
      <c r="D3102" s="38" t="str">
        <f>+INDEX(names!$B$2:$B$28,MATCH('BaseData 27b3'!D2998,names!$A$2:$A$28,0))</f>
        <v>Three Valleys</v>
      </c>
      <c r="E3102" s="38" t="str">
        <f>+'BaseData 27b3'!E2998</f>
        <v>BASIC</v>
      </c>
      <c r="F3102" s="38" t="str">
        <f>+'BaseData 27b3'!F2998</f>
        <v>UT</v>
      </c>
      <c r="G3102" s="38">
        <f>+'BaseData 27b3'!G2998</f>
        <v>2170.3182116483517</v>
      </c>
    </row>
    <row r="3103" spans="1:7" x14ac:dyDescent="0.25">
      <c r="A3103" s="38">
        <f>+'BaseData 27b3'!A2999</f>
        <v>2025</v>
      </c>
      <c r="B3103" s="38">
        <f>+'BaseData 27b3'!B2999</f>
        <v>10</v>
      </c>
      <c r="C3103" s="38">
        <f>+'BaseData 27b3'!C2999</f>
        <v>2026</v>
      </c>
      <c r="D3103" s="38" t="str">
        <f>+INDEX(names!$B$2:$B$28,MATCH('BaseData 27b3'!D2999,names!$A$2:$A$28,0))</f>
        <v>Three Valleys</v>
      </c>
      <c r="E3103" s="38" t="str">
        <f>+'BaseData 27b3'!E2999</f>
        <v>LNG</v>
      </c>
      <c r="F3103" s="38" t="str">
        <f>+'BaseData 27b3'!F2999</f>
        <v>UT</v>
      </c>
      <c r="G3103" s="38">
        <f>+'BaseData 27b3'!G2999</f>
        <v>397.51199999999983</v>
      </c>
    </row>
    <row r="3104" spans="1:7" x14ac:dyDescent="0.25">
      <c r="A3104" s="38">
        <f>+'BaseData 27b3'!A3000</f>
        <v>2025</v>
      </c>
      <c r="B3104" s="38">
        <f>+'BaseData 27b3'!B3000</f>
        <v>10</v>
      </c>
      <c r="C3104" s="38">
        <f>+'BaseData 27b3'!C3000</f>
        <v>2026</v>
      </c>
      <c r="D3104" s="38" t="str">
        <f>+INDEX(names!$B$2:$B$28,MATCH('BaseData 27b3'!D3000,names!$A$2:$A$28,0))</f>
        <v>Torrance</v>
      </c>
      <c r="E3104" s="38" t="str">
        <f>+'BaseData 27b3'!E3000</f>
        <v>BASIC</v>
      </c>
      <c r="F3104" s="38" t="str">
        <f>+'BaseData 27b3'!F3000</f>
        <v>TR</v>
      </c>
      <c r="G3104" s="38">
        <f>+'BaseData 27b3'!G3000</f>
        <v>1320.3786228571432</v>
      </c>
    </row>
    <row r="3105" spans="1:7" x14ac:dyDescent="0.25">
      <c r="A3105" s="38">
        <f>+'BaseData 27b3'!A3001</f>
        <v>2025</v>
      </c>
      <c r="B3105" s="38">
        <f>+'BaseData 27b3'!B3001</f>
        <v>10</v>
      </c>
      <c r="C3105" s="38">
        <f>+'BaseData 27b3'!C3001</f>
        <v>2026</v>
      </c>
      <c r="D3105" s="38" t="str">
        <f>+INDEX(names!$B$2:$B$28,MATCH('BaseData 27b3'!D3001,names!$A$2:$A$28,0))</f>
        <v>Upper San Gabriel</v>
      </c>
      <c r="E3105" s="38" t="str">
        <f>+'BaseData 27b3'!E3001</f>
        <v>BASIC</v>
      </c>
      <c r="F3105" s="38" t="str">
        <f>+'BaseData 27b3'!F3001</f>
        <v>TR</v>
      </c>
      <c r="G3105" s="38">
        <f>+'BaseData 27b3'!G3001</f>
        <v>135.10140428571427</v>
      </c>
    </row>
    <row r="3106" spans="1:7" x14ac:dyDescent="0.25">
      <c r="A3106" s="38">
        <f>+'BaseData 27b3'!A3002</f>
        <v>2025</v>
      </c>
      <c r="B3106" s="38">
        <f>+'BaseData 27b3'!B3002</f>
        <v>10</v>
      </c>
      <c r="C3106" s="38">
        <f>+'BaseData 27b3'!C3002</f>
        <v>2026</v>
      </c>
      <c r="D3106" s="38" t="str">
        <f>+INDEX(names!$B$2:$B$28,MATCH('BaseData 27b3'!D3002,names!$A$2:$A$28,0))</f>
        <v>Upper San Gabriel</v>
      </c>
      <c r="E3106" s="38" t="str">
        <f>+'BaseData 27b3'!E3002</f>
        <v>BASIC</v>
      </c>
      <c r="F3106" s="38" t="str">
        <f>+'BaseData 27b3'!F3002</f>
        <v>UT</v>
      </c>
      <c r="G3106" s="38">
        <f>+'BaseData 27b3'!G3002</f>
        <v>963.46825714285751</v>
      </c>
    </row>
    <row r="3107" spans="1:7" x14ac:dyDescent="0.25">
      <c r="A3107" s="38">
        <f>+'BaseData 27b3'!A3003</f>
        <v>2025</v>
      </c>
      <c r="B3107" s="38">
        <f>+'BaseData 27b3'!B3003</f>
        <v>10</v>
      </c>
      <c r="C3107" s="38">
        <f>+'BaseData 27b3'!C3003</f>
        <v>2026</v>
      </c>
      <c r="D3107" s="38" t="str">
        <f>+INDEX(names!$B$2:$B$28,MATCH('BaseData 27b3'!D3003,names!$A$2:$A$28,0))</f>
        <v>Upper San Gabriel</v>
      </c>
      <c r="E3107" s="38" t="str">
        <f>+'BaseData 27b3'!E3003</f>
        <v>LNG</v>
      </c>
      <c r="F3107" s="38" t="str">
        <f>+'BaseData 27b3'!F3003</f>
        <v>UT</v>
      </c>
      <c r="G3107" s="38">
        <f>+'BaseData 27b3'!G3003</f>
        <v>4948.020000000005</v>
      </c>
    </row>
    <row r="3108" spans="1:7" x14ac:dyDescent="0.25">
      <c r="A3108" s="38">
        <f>+'BaseData 27b3'!A3004</f>
        <v>2025</v>
      </c>
      <c r="B3108" s="38">
        <f>+'BaseData 27b3'!B3004</f>
        <v>10</v>
      </c>
      <c r="C3108" s="38">
        <f>+'BaseData 27b3'!C3004</f>
        <v>2026</v>
      </c>
      <c r="D3108" s="38" t="str">
        <f>+INDEX(names!$B$2:$B$28,MATCH('BaseData 27b3'!D3004,names!$A$2:$A$28,0))</f>
        <v>West Basin</v>
      </c>
      <c r="E3108" s="38" t="str">
        <f>+'BaseData 27b3'!E3004</f>
        <v>BASIC</v>
      </c>
      <c r="F3108" s="38" t="str">
        <f>+'BaseData 27b3'!F3004</f>
        <v>TR</v>
      </c>
      <c r="G3108" s="38">
        <f>+'BaseData 27b3'!G3004</f>
        <v>9986.730138021976</v>
      </c>
    </row>
    <row r="3109" spans="1:7" x14ac:dyDescent="0.25">
      <c r="A3109" s="38">
        <f>+'BaseData 27b3'!A3005</f>
        <v>2025</v>
      </c>
      <c r="B3109" s="38">
        <f>+'BaseData 27b3'!B3005</f>
        <v>10</v>
      </c>
      <c r="C3109" s="38">
        <f>+'BaseData 27b3'!C3005</f>
        <v>2026</v>
      </c>
      <c r="D3109" s="38" t="str">
        <f>+INDEX(names!$B$2:$B$28,MATCH('BaseData 27b3'!D3005,names!$A$2:$A$28,0))</f>
        <v>Western</v>
      </c>
      <c r="E3109" s="38" t="str">
        <f>+'BaseData 27b3'!E3005</f>
        <v>BASIC</v>
      </c>
      <c r="F3109" s="38" t="str">
        <f>+'BaseData 27b3'!F3005</f>
        <v>TR</v>
      </c>
      <c r="G3109" s="38">
        <f>+'BaseData 27b3'!G3005</f>
        <v>4063.6202216483512</v>
      </c>
    </row>
    <row r="3110" spans="1:7" x14ac:dyDescent="0.25">
      <c r="A3110" s="38">
        <f>+'BaseData 27b3'!A3006</f>
        <v>2025</v>
      </c>
      <c r="B3110" s="38">
        <f>+'BaseData 27b3'!B3006</f>
        <v>10</v>
      </c>
      <c r="C3110" s="38">
        <f>+'BaseData 27b3'!C3006</f>
        <v>2026</v>
      </c>
      <c r="D3110" s="38" t="str">
        <f>+INDEX(names!$B$2:$B$28,MATCH('BaseData 27b3'!D3006,names!$A$2:$A$28,0))</f>
        <v>Western</v>
      </c>
      <c r="E3110" s="38" t="str">
        <f>+'BaseData 27b3'!E3006</f>
        <v>BASIC</v>
      </c>
      <c r="F3110" s="38" t="str">
        <f>+'BaseData 27b3'!F3006</f>
        <v>UT</v>
      </c>
      <c r="G3110" s="38">
        <f>+'BaseData 27b3'!G3006</f>
        <v>2438.6212345054932</v>
      </c>
    </row>
    <row r="3111" spans="1:7" x14ac:dyDescent="0.25">
      <c r="A3111" s="38">
        <f>+'BaseData 27b3'!A3007</f>
        <v>2025</v>
      </c>
      <c r="B3111" s="38">
        <f>+'BaseData 27b3'!B3007</f>
        <v>10</v>
      </c>
      <c r="C3111" s="38">
        <f>+'BaseData 27b3'!C3007</f>
        <v>2026</v>
      </c>
      <c r="D3111" s="38" t="str">
        <f>+INDEX(names!$B$2:$B$28,MATCH('BaseData 27b3'!D3007,names!$A$2:$A$28,0))</f>
        <v>Western</v>
      </c>
      <c r="E3111" s="38" t="str">
        <f>+'BaseData 27b3'!E3007</f>
        <v>LNG</v>
      </c>
      <c r="F3111" s="38" t="str">
        <f>+'BaseData 27b3'!F3007</f>
        <v>UT</v>
      </c>
      <c r="G3111" s="38">
        <f>+'BaseData 27b3'!G3007</f>
        <v>168.91666666666643</v>
      </c>
    </row>
    <row r="3112" spans="1:7" x14ac:dyDescent="0.25">
      <c r="A3112" s="38">
        <f>+'BaseData 27b3'!A3008</f>
        <v>2025</v>
      </c>
      <c r="B3112" s="38">
        <f>+'BaseData 27b3'!B3008</f>
        <v>11</v>
      </c>
      <c r="C3112" s="38">
        <f>+'BaseData 27b3'!C3008</f>
        <v>2026</v>
      </c>
      <c r="D3112" s="38" t="str">
        <f>+INDEX(names!$B$2:$B$28,MATCH('BaseData 27b3'!D3008,names!$A$2:$A$28,0))</f>
        <v>Anaheim</v>
      </c>
      <c r="E3112" s="38" t="str">
        <f>+'BaseData 27b3'!E3008</f>
        <v>BASIC</v>
      </c>
      <c r="F3112" s="38" t="str">
        <f>+'BaseData 27b3'!F3008</f>
        <v>TR</v>
      </c>
      <c r="G3112" s="38">
        <f>+'BaseData 27b3'!G3008</f>
        <v>461.2796923076923</v>
      </c>
    </row>
    <row r="3113" spans="1:7" x14ac:dyDescent="0.25">
      <c r="A3113" s="38">
        <f>+'BaseData 27b3'!A3009</f>
        <v>2025</v>
      </c>
      <c r="B3113" s="38">
        <f>+'BaseData 27b3'!B3009</f>
        <v>11</v>
      </c>
      <c r="C3113" s="38">
        <f>+'BaseData 27b3'!C3009</f>
        <v>2026</v>
      </c>
      <c r="D3113" s="38" t="str">
        <f>+INDEX(names!$B$2:$B$28,MATCH('BaseData 27b3'!D3009,names!$A$2:$A$28,0))</f>
        <v>Anaheim</v>
      </c>
      <c r="E3113" s="38" t="str">
        <f>+'BaseData 27b3'!E3009</f>
        <v>BASIC</v>
      </c>
      <c r="F3113" s="38" t="str">
        <f>+'BaseData 27b3'!F3009</f>
        <v>UT</v>
      </c>
      <c r="G3113" s="38">
        <f>+'BaseData 27b3'!G3009</f>
        <v>978.10923692307676</v>
      </c>
    </row>
    <row r="3114" spans="1:7" x14ac:dyDescent="0.25">
      <c r="A3114" s="38">
        <f>+'BaseData 27b3'!A3010</f>
        <v>2025</v>
      </c>
      <c r="B3114" s="38">
        <f>+'BaseData 27b3'!B3010</f>
        <v>11</v>
      </c>
      <c r="C3114" s="38">
        <f>+'BaseData 27b3'!C3010</f>
        <v>2026</v>
      </c>
      <c r="D3114" s="38" t="str">
        <f>+INDEX(names!$B$2:$B$28,MATCH('BaseData 27b3'!D3010,names!$A$2:$A$28,0))</f>
        <v>Beverly Hills</v>
      </c>
      <c r="E3114" s="38" t="str">
        <f>+'BaseData 27b3'!E3010</f>
        <v>BASIC</v>
      </c>
      <c r="F3114" s="38" t="str">
        <f>+'BaseData 27b3'!F3010</f>
        <v>TR</v>
      </c>
      <c r="G3114" s="38">
        <f>+'BaseData 27b3'!G3010</f>
        <v>870.56230329670302</v>
      </c>
    </row>
    <row r="3115" spans="1:7" x14ac:dyDescent="0.25">
      <c r="A3115" s="38">
        <f>+'BaseData 27b3'!A3011</f>
        <v>2025</v>
      </c>
      <c r="B3115" s="38">
        <f>+'BaseData 27b3'!B3011</f>
        <v>11</v>
      </c>
      <c r="C3115" s="38">
        <f>+'BaseData 27b3'!C3011</f>
        <v>2026</v>
      </c>
      <c r="D3115" s="38" t="str">
        <f>+INDEX(names!$B$2:$B$28,MATCH('BaseData 27b3'!D3011,names!$A$2:$A$28,0))</f>
        <v>Burbank</v>
      </c>
      <c r="E3115" s="38" t="str">
        <f>+'BaseData 27b3'!E3011</f>
        <v>BASIC</v>
      </c>
      <c r="F3115" s="38" t="str">
        <f>+'BaseData 27b3'!F3011</f>
        <v>TR</v>
      </c>
      <c r="G3115" s="38">
        <f>+'BaseData 27b3'!G3011</f>
        <v>346.85971362637355</v>
      </c>
    </row>
    <row r="3116" spans="1:7" x14ac:dyDescent="0.25">
      <c r="A3116" s="38">
        <f>+'BaseData 27b3'!A3012</f>
        <v>2025</v>
      </c>
      <c r="B3116" s="38">
        <f>+'BaseData 27b3'!B3012</f>
        <v>11</v>
      </c>
      <c r="C3116" s="38">
        <f>+'BaseData 27b3'!C3012</f>
        <v>2026</v>
      </c>
      <c r="D3116" s="38" t="str">
        <f>+INDEX(names!$B$2:$B$28,MATCH('BaseData 27b3'!D3012,names!$A$2:$A$28,0))</f>
        <v>Burbank</v>
      </c>
      <c r="E3116" s="38" t="str">
        <f>+'BaseData 27b3'!E3012</f>
        <v>BASIC</v>
      </c>
      <c r="F3116" s="38" t="str">
        <f>+'BaseData 27b3'!F3012</f>
        <v>UT</v>
      </c>
      <c r="G3116" s="38">
        <f>+'BaseData 27b3'!G3012</f>
        <v>1694.4413824175829</v>
      </c>
    </row>
    <row r="3117" spans="1:7" x14ac:dyDescent="0.25">
      <c r="A3117" s="38">
        <f>+'BaseData 27b3'!A3013</f>
        <v>2025</v>
      </c>
      <c r="B3117" s="38">
        <f>+'BaseData 27b3'!B3013</f>
        <v>11</v>
      </c>
      <c r="C3117" s="38">
        <f>+'BaseData 27b3'!C3013</f>
        <v>2026</v>
      </c>
      <c r="D3117" s="38" t="str">
        <f>+INDEX(names!$B$2:$B$28,MATCH('BaseData 27b3'!D3013,names!$A$2:$A$28,0))</f>
        <v>Burbank</v>
      </c>
      <c r="E3117" s="38" t="str">
        <f>+'BaseData 27b3'!E3013</f>
        <v>LNG</v>
      </c>
      <c r="F3117" s="38" t="str">
        <f>+'BaseData 27b3'!F3013</f>
        <v>UT</v>
      </c>
      <c r="G3117" s="38">
        <f>+'BaseData 27b3'!G3013</f>
        <v>2182.5400000000009</v>
      </c>
    </row>
    <row r="3118" spans="1:7" x14ac:dyDescent="0.25">
      <c r="A3118" s="38">
        <f>+'BaseData 27b3'!A3014</f>
        <v>2025</v>
      </c>
      <c r="B3118" s="38">
        <f>+'BaseData 27b3'!B3014</f>
        <v>11</v>
      </c>
      <c r="C3118" s="38">
        <f>+'BaseData 27b3'!C3014</f>
        <v>2026</v>
      </c>
      <c r="D3118" s="38" t="str">
        <f>+INDEX(names!$B$2:$B$28,MATCH('BaseData 27b3'!D3014,names!$A$2:$A$28,0))</f>
        <v>Calleguas</v>
      </c>
      <c r="E3118" s="38" t="str">
        <f>+'BaseData 27b3'!E3014</f>
        <v>BASIC</v>
      </c>
      <c r="F3118" s="38" t="str">
        <f>+'BaseData 27b3'!F3014</f>
        <v>TR</v>
      </c>
      <c r="G3118" s="38">
        <f>+'BaseData 27b3'!G3014</f>
        <v>8072.5973983516478</v>
      </c>
    </row>
    <row r="3119" spans="1:7" x14ac:dyDescent="0.25">
      <c r="A3119" s="38">
        <f>+'BaseData 27b3'!A3015</f>
        <v>2025</v>
      </c>
      <c r="B3119" s="38">
        <f>+'BaseData 27b3'!B3015</f>
        <v>11</v>
      </c>
      <c r="C3119" s="38">
        <f>+'BaseData 27b3'!C3015</f>
        <v>2026</v>
      </c>
      <c r="D3119" s="38" t="str">
        <f>+INDEX(names!$B$2:$B$28,MATCH('BaseData 27b3'!D3015,names!$A$2:$A$28,0))</f>
        <v>Calleguas</v>
      </c>
      <c r="E3119" s="38" t="str">
        <f>+'BaseData 27b3'!E3015</f>
        <v>LNG</v>
      </c>
      <c r="F3119" s="38" t="str">
        <f>+'BaseData 27b3'!F3015</f>
        <v>TR</v>
      </c>
      <c r="G3119" s="38">
        <f>+'BaseData 27b3'!G3015</f>
        <v>0</v>
      </c>
    </row>
    <row r="3120" spans="1:7" x14ac:dyDescent="0.25">
      <c r="A3120" s="38">
        <f>+'BaseData 27b3'!A3016</f>
        <v>2025</v>
      </c>
      <c r="B3120" s="38">
        <f>+'BaseData 27b3'!B3016</f>
        <v>11</v>
      </c>
      <c r="C3120" s="38">
        <f>+'BaseData 27b3'!C3016</f>
        <v>2026</v>
      </c>
      <c r="D3120" s="38" t="str">
        <f>+INDEX(names!$B$2:$B$28,MATCH('BaseData 27b3'!D3016,names!$A$2:$A$28,0))</f>
        <v>Central Basin</v>
      </c>
      <c r="E3120" s="38" t="str">
        <f>+'BaseData 27b3'!E3016</f>
        <v>BASIC</v>
      </c>
      <c r="F3120" s="38" t="str">
        <f>+'BaseData 27b3'!F3016</f>
        <v>TR</v>
      </c>
      <c r="G3120" s="38">
        <f>+'BaseData 27b3'!G3016</f>
        <v>1789.0606285714293</v>
      </c>
    </row>
    <row r="3121" spans="1:7" x14ac:dyDescent="0.25">
      <c r="A3121" s="38">
        <f>+'BaseData 27b3'!A3017</f>
        <v>2025</v>
      </c>
      <c r="B3121" s="38">
        <f>+'BaseData 27b3'!B3017</f>
        <v>11</v>
      </c>
      <c r="C3121" s="38">
        <f>+'BaseData 27b3'!C3017</f>
        <v>2026</v>
      </c>
      <c r="D3121" s="38" t="str">
        <f>+INDEX(names!$B$2:$B$28,MATCH('BaseData 27b3'!D3017,names!$A$2:$A$28,0))</f>
        <v>Central Basin</v>
      </c>
      <c r="E3121" s="38" t="str">
        <f>+'BaseData 27b3'!E3017</f>
        <v>BASIC</v>
      </c>
      <c r="F3121" s="38" t="str">
        <f>+'BaseData 27b3'!F3017</f>
        <v>UT</v>
      </c>
      <c r="G3121" s="38">
        <f>+'BaseData 27b3'!G3017</f>
        <v>2410.7652329670323</v>
      </c>
    </row>
    <row r="3122" spans="1:7" x14ac:dyDescent="0.25">
      <c r="A3122" s="38">
        <f>+'BaseData 27b3'!A3018</f>
        <v>2025</v>
      </c>
      <c r="B3122" s="38">
        <f>+'BaseData 27b3'!B3018</f>
        <v>11</v>
      </c>
      <c r="C3122" s="38">
        <f>+'BaseData 27b3'!C3018</f>
        <v>2026</v>
      </c>
      <c r="D3122" s="38" t="str">
        <f>+INDEX(names!$B$2:$B$28,MATCH('BaseData 27b3'!D3018,names!$A$2:$A$28,0))</f>
        <v>Central Basin</v>
      </c>
      <c r="E3122" s="38" t="str">
        <f>+'BaseData 27b3'!E3018</f>
        <v>LNG</v>
      </c>
      <c r="F3122" s="38" t="str">
        <f>+'BaseData 27b3'!F3018</f>
        <v>UT</v>
      </c>
      <c r="G3122" s="38">
        <f>+'BaseData 27b3'!G3018</f>
        <v>771.26499999999953</v>
      </c>
    </row>
    <row r="3123" spans="1:7" x14ac:dyDescent="0.25">
      <c r="A3123" s="38">
        <f>+'BaseData 27b3'!A3019</f>
        <v>2025</v>
      </c>
      <c r="B3123" s="38">
        <f>+'BaseData 27b3'!B3019</f>
        <v>11</v>
      </c>
      <c r="C3123" s="38">
        <f>+'BaseData 27b3'!C3019</f>
        <v>2026</v>
      </c>
      <c r="D3123" s="38" t="str">
        <f>+INDEX(names!$B$2:$B$28,MATCH('BaseData 27b3'!D3019,names!$A$2:$A$28,0))</f>
        <v>Compton</v>
      </c>
      <c r="E3123" s="38" t="str">
        <f>+'BaseData 27b3'!E3019</f>
        <v>BASIC</v>
      </c>
      <c r="F3123" s="38" t="str">
        <f>+'BaseData 27b3'!F3019</f>
        <v>TR</v>
      </c>
      <c r="G3123" s="38">
        <f>+'BaseData 27b3'!G3019</f>
        <v>12.568921538461534</v>
      </c>
    </row>
    <row r="3124" spans="1:7" x14ac:dyDescent="0.25">
      <c r="A3124" s="38">
        <f>+'BaseData 27b3'!A3020</f>
        <v>2025</v>
      </c>
      <c r="B3124" s="38">
        <f>+'BaseData 27b3'!B3020</f>
        <v>11</v>
      </c>
      <c r="C3124" s="38">
        <f>+'BaseData 27b3'!C3020</f>
        <v>2026</v>
      </c>
      <c r="D3124" s="38" t="str">
        <f>+INDEX(names!$B$2:$B$28,MATCH('BaseData 27b3'!D3020,names!$A$2:$A$28,0))</f>
        <v>Eastern</v>
      </c>
      <c r="E3124" s="38" t="str">
        <f>+'BaseData 27b3'!E3020</f>
        <v>BASIC</v>
      </c>
      <c r="F3124" s="38" t="str">
        <f>+'BaseData 27b3'!F3020</f>
        <v>TR</v>
      </c>
      <c r="G3124" s="38">
        <f>+'BaseData 27b3'!G3020</f>
        <v>7211.6983846153853</v>
      </c>
    </row>
    <row r="3125" spans="1:7" x14ac:dyDescent="0.25">
      <c r="A3125" s="38">
        <f>+'BaseData 27b3'!A3021</f>
        <v>2025</v>
      </c>
      <c r="B3125" s="38">
        <f>+'BaseData 27b3'!B3021</f>
        <v>11</v>
      </c>
      <c r="C3125" s="38">
        <f>+'BaseData 27b3'!C3021</f>
        <v>2026</v>
      </c>
      <c r="D3125" s="38" t="str">
        <f>+INDEX(names!$B$2:$B$28,MATCH('BaseData 27b3'!D3021,names!$A$2:$A$28,0))</f>
        <v>Eastern</v>
      </c>
      <c r="E3125" s="38" t="str">
        <f>+'BaseData 27b3'!E3021</f>
        <v>BASIC</v>
      </c>
      <c r="F3125" s="38" t="str">
        <f>+'BaseData 27b3'!F3021</f>
        <v>UT</v>
      </c>
      <c r="G3125" s="38">
        <f>+'BaseData 27b3'!G3021</f>
        <v>3788.0555846153861</v>
      </c>
    </row>
    <row r="3126" spans="1:7" x14ac:dyDescent="0.25">
      <c r="A3126" s="38">
        <f>+'BaseData 27b3'!A3022</f>
        <v>2025</v>
      </c>
      <c r="B3126" s="38">
        <f>+'BaseData 27b3'!B3022</f>
        <v>11</v>
      </c>
      <c r="C3126" s="38">
        <f>+'BaseData 27b3'!C3022</f>
        <v>2026</v>
      </c>
      <c r="D3126" s="38" t="str">
        <f>+INDEX(names!$B$2:$B$28,MATCH('BaseData 27b3'!D3022,names!$A$2:$A$28,0))</f>
        <v>Eastern</v>
      </c>
      <c r="E3126" s="38" t="str">
        <f>+'BaseData 27b3'!E3022</f>
        <v>LNG</v>
      </c>
      <c r="F3126" s="38" t="str">
        <f>+'BaseData 27b3'!F3022</f>
        <v>UT</v>
      </c>
      <c r="G3126" s="38">
        <f>+'BaseData 27b3'!G3022</f>
        <v>649.275000000001</v>
      </c>
    </row>
    <row r="3127" spans="1:7" x14ac:dyDescent="0.25">
      <c r="A3127" s="38">
        <f>+'BaseData 27b3'!A3023</f>
        <v>2025</v>
      </c>
      <c r="B3127" s="38">
        <f>+'BaseData 27b3'!B3023</f>
        <v>11</v>
      </c>
      <c r="C3127" s="38">
        <f>+'BaseData 27b3'!C3023</f>
        <v>2026</v>
      </c>
      <c r="D3127" s="38" t="str">
        <f>+INDEX(names!$B$2:$B$28,MATCH('BaseData 27b3'!D3023,names!$A$2:$A$28,0))</f>
        <v>Foothill</v>
      </c>
      <c r="E3127" s="38" t="str">
        <f>+'BaseData 27b3'!E3023</f>
        <v>BASIC</v>
      </c>
      <c r="F3127" s="38" t="str">
        <f>+'BaseData 27b3'!F3023</f>
        <v>TR</v>
      </c>
      <c r="G3127" s="38">
        <f>+'BaseData 27b3'!G3023</f>
        <v>692.76361846153861</v>
      </c>
    </row>
    <row r="3128" spans="1:7" x14ac:dyDescent="0.25">
      <c r="A3128" s="38">
        <f>+'BaseData 27b3'!A3024</f>
        <v>2025</v>
      </c>
      <c r="B3128" s="38">
        <f>+'BaseData 27b3'!B3024</f>
        <v>11</v>
      </c>
      <c r="C3128" s="38">
        <f>+'BaseData 27b3'!C3024</f>
        <v>2026</v>
      </c>
      <c r="D3128" s="38" t="str">
        <f>+INDEX(names!$B$2:$B$28,MATCH('BaseData 27b3'!D3024,names!$A$2:$A$28,0))</f>
        <v>Foothill</v>
      </c>
      <c r="E3128" s="38" t="str">
        <f>+'BaseData 27b3'!E3024</f>
        <v>LNG</v>
      </c>
      <c r="F3128" s="38" t="str">
        <f>+'BaseData 27b3'!F3024</f>
        <v>TR</v>
      </c>
      <c r="G3128" s="38">
        <f>+'BaseData 27b3'!G3024</f>
        <v>0</v>
      </c>
    </row>
    <row r="3129" spans="1:7" x14ac:dyDescent="0.25">
      <c r="A3129" s="38">
        <f>+'BaseData 27b3'!A3025</f>
        <v>2025</v>
      </c>
      <c r="B3129" s="38">
        <f>+'BaseData 27b3'!B3025</f>
        <v>11</v>
      </c>
      <c r="C3129" s="38">
        <f>+'BaseData 27b3'!C3025</f>
        <v>2026</v>
      </c>
      <c r="D3129" s="38" t="str">
        <f>+INDEX(names!$B$2:$B$28,MATCH('BaseData 27b3'!D3025,names!$A$2:$A$28,0))</f>
        <v>Fullerton</v>
      </c>
      <c r="E3129" s="38" t="str">
        <f>+'BaseData 27b3'!E3025</f>
        <v>BASIC</v>
      </c>
      <c r="F3129" s="38" t="str">
        <f>+'BaseData 27b3'!F3025</f>
        <v>TR</v>
      </c>
      <c r="G3129" s="38">
        <f>+'BaseData 27b3'!G3025</f>
        <v>793.80160417582374</v>
      </c>
    </row>
    <row r="3130" spans="1:7" x14ac:dyDescent="0.25">
      <c r="A3130" s="38">
        <f>+'BaseData 27b3'!A3026</f>
        <v>2025</v>
      </c>
      <c r="B3130" s="38">
        <f>+'BaseData 27b3'!B3026</f>
        <v>11</v>
      </c>
      <c r="C3130" s="38">
        <f>+'BaseData 27b3'!C3026</f>
        <v>2026</v>
      </c>
      <c r="D3130" s="38" t="str">
        <f>+INDEX(names!$B$2:$B$28,MATCH('BaseData 27b3'!D3026,names!$A$2:$A$28,0))</f>
        <v>Glendale</v>
      </c>
      <c r="E3130" s="38" t="str">
        <f>+'BaseData 27b3'!E3026</f>
        <v>BASIC</v>
      </c>
      <c r="F3130" s="38" t="str">
        <f>+'BaseData 27b3'!F3026</f>
        <v>TR</v>
      </c>
      <c r="G3130" s="38">
        <f>+'BaseData 27b3'!G3026</f>
        <v>1377.0101516483514</v>
      </c>
    </row>
    <row r="3131" spans="1:7" x14ac:dyDescent="0.25">
      <c r="A3131" s="38">
        <f>+'BaseData 27b3'!A3027</f>
        <v>2025</v>
      </c>
      <c r="B3131" s="38">
        <f>+'BaseData 27b3'!B3027</f>
        <v>11</v>
      </c>
      <c r="C3131" s="38">
        <f>+'BaseData 27b3'!C3027</f>
        <v>2026</v>
      </c>
      <c r="D3131" s="38" t="str">
        <f>+INDEX(names!$B$2:$B$28,MATCH('BaseData 27b3'!D3027,names!$A$2:$A$28,0))</f>
        <v>Inland Empire</v>
      </c>
      <c r="E3131" s="38" t="str">
        <f>+'BaseData 27b3'!E3027</f>
        <v>BASIC</v>
      </c>
      <c r="F3131" s="38" t="str">
        <f>+'BaseData 27b3'!F3027</f>
        <v>UT</v>
      </c>
      <c r="G3131" s="38">
        <f>+'BaseData 27b3'!G3027</f>
        <v>3759.3240112087888</v>
      </c>
    </row>
    <row r="3132" spans="1:7" x14ac:dyDescent="0.25">
      <c r="A3132" s="38">
        <f>+'BaseData 27b3'!A3028</f>
        <v>2025</v>
      </c>
      <c r="B3132" s="38">
        <f>+'BaseData 27b3'!B3028</f>
        <v>11</v>
      </c>
      <c r="C3132" s="38">
        <f>+'BaseData 27b3'!C3028</f>
        <v>2026</v>
      </c>
      <c r="D3132" s="38" t="str">
        <f>+INDEX(names!$B$2:$B$28,MATCH('BaseData 27b3'!D3028,names!$A$2:$A$28,0))</f>
        <v>Los Angeles</v>
      </c>
      <c r="E3132" s="38" t="str">
        <f>+'BaseData 27b3'!E3028</f>
        <v>BASIC</v>
      </c>
      <c r="F3132" s="38" t="str">
        <f>+'BaseData 27b3'!F3028</f>
        <v>UT</v>
      </c>
      <c r="G3132" s="38">
        <f>+'BaseData 27b3'!G3028</f>
        <v>14930.219533186815</v>
      </c>
    </row>
    <row r="3133" spans="1:7" x14ac:dyDescent="0.25">
      <c r="A3133" s="38">
        <f>+'BaseData 27b3'!A3029</f>
        <v>2025</v>
      </c>
      <c r="B3133" s="38">
        <f>+'BaseData 27b3'!B3029</f>
        <v>11</v>
      </c>
      <c r="C3133" s="38">
        <f>+'BaseData 27b3'!C3029</f>
        <v>2026</v>
      </c>
      <c r="D3133" s="38" t="str">
        <f>+INDEX(names!$B$2:$B$28,MATCH('BaseData 27b3'!D3029,names!$A$2:$A$28,0))</f>
        <v>Los Angeles</v>
      </c>
      <c r="E3133" s="38" t="str">
        <f>+'BaseData 27b3'!E3029</f>
        <v>BASIC</v>
      </c>
      <c r="F3133" s="38" t="str">
        <f>+'BaseData 27b3'!F3029</f>
        <v>TR</v>
      </c>
      <c r="G3133" s="38">
        <f>+'BaseData 27b3'!G3029</f>
        <v>2959.6724999999929</v>
      </c>
    </row>
    <row r="3134" spans="1:7" x14ac:dyDescent="0.25">
      <c r="A3134" s="38">
        <f>+'BaseData 27b3'!A3030</f>
        <v>2025</v>
      </c>
      <c r="B3134" s="38">
        <f>+'BaseData 27b3'!B3030</f>
        <v>11</v>
      </c>
      <c r="C3134" s="38">
        <f>+'BaseData 27b3'!C3030</f>
        <v>2026</v>
      </c>
      <c r="D3134" s="38" t="str">
        <f>+INDEX(names!$B$2:$B$28,MATCH('BaseData 27b3'!D3030,names!$A$2:$A$28,0))</f>
        <v>Las Virgenes</v>
      </c>
      <c r="E3134" s="38" t="str">
        <f>+'BaseData 27b3'!E3030</f>
        <v>BASIC</v>
      </c>
      <c r="F3134" s="38" t="str">
        <f>+'BaseData 27b3'!F3030</f>
        <v>TR</v>
      </c>
      <c r="G3134" s="38">
        <f>+'BaseData 27b3'!G3030</f>
        <v>1612.6992405494509</v>
      </c>
    </row>
    <row r="3135" spans="1:7" x14ac:dyDescent="0.25">
      <c r="A3135" s="38">
        <f>+'BaseData 27b3'!A3031</f>
        <v>2025</v>
      </c>
      <c r="B3135" s="38">
        <f>+'BaseData 27b3'!B3031</f>
        <v>11</v>
      </c>
      <c r="C3135" s="38">
        <f>+'BaseData 27b3'!C3031</f>
        <v>2026</v>
      </c>
      <c r="D3135" s="38" t="str">
        <f>+INDEX(names!$B$2:$B$28,MATCH('BaseData 27b3'!D3031,names!$A$2:$A$28,0))</f>
        <v>Long Beach</v>
      </c>
      <c r="E3135" s="38" t="str">
        <f>+'BaseData 27b3'!E3031</f>
        <v>BASIC</v>
      </c>
      <c r="F3135" s="38" t="str">
        <f>+'BaseData 27b3'!F3031</f>
        <v>TR</v>
      </c>
      <c r="G3135" s="38">
        <f>+'BaseData 27b3'!G3031</f>
        <v>2472.3739351648355</v>
      </c>
    </row>
    <row r="3136" spans="1:7" x14ac:dyDescent="0.25">
      <c r="A3136" s="38">
        <f>+'BaseData 27b3'!A3032</f>
        <v>2025</v>
      </c>
      <c r="B3136" s="38">
        <f>+'BaseData 27b3'!B3032</f>
        <v>11</v>
      </c>
      <c r="C3136" s="38">
        <f>+'BaseData 27b3'!C3032</f>
        <v>2026</v>
      </c>
      <c r="D3136" s="38" t="str">
        <f>+INDEX(names!$B$2:$B$28,MATCH('BaseData 27b3'!D3032,names!$A$2:$A$28,0))</f>
        <v>MWDOC</v>
      </c>
      <c r="E3136" s="38" t="str">
        <f>+'BaseData 27b3'!E3032</f>
        <v>BASIC</v>
      </c>
      <c r="F3136" s="38" t="str">
        <f>+'BaseData 27b3'!F3032</f>
        <v>TR</v>
      </c>
      <c r="G3136" s="38">
        <f>+'BaseData 27b3'!G3032</f>
        <v>7156.6236254945079</v>
      </c>
    </row>
    <row r="3137" spans="1:7" x14ac:dyDescent="0.25">
      <c r="A3137" s="38">
        <f>+'BaseData 27b3'!A3033</f>
        <v>2025</v>
      </c>
      <c r="B3137" s="38">
        <f>+'BaseData 27b3'!B3033</f>
        <v>11</v>
      </c>
      <c r="C3137" s="38">
        <f>+'BaseData 27b3'!C3033</f>
        <v>2026</v>
      </c>
      <c r="D3137" s="38" t="str">
        <f>+INDEX(names!$B$2:$B$28,MATCH('BaseData 27b3'!D3033,names!$A$2:$A$28,0))</f>
        <v>MWDOC</v>
      </c>
      <c r="E3137" s="38" t="str">
        <f>+'BaseData 27b3'!E3033</f>
        <v>BASIC</v>
      </c>
      <c r="F3137" s="38" t="str">
        <f>+'BaseData 27b3'!F3033</f>
        <v>UT</v>
      </c>
      <c r="G3137" s="38">
        <f>+'BaseData 27b3'!G3033</f>
        <v>6670.5803693406588</v>
      </c>
    </row>
    <row r="3138" spans="1:7" x14ac:dyDescent="0.25">
      <c r="A3138" s="38">
        <f>+'BaseData 27b3'!A3034</f>
        <v>2025</v>
      </c>
      <c r="B3138" s="38">
        <f>+'BaseData 27b3'!B3034</f>
        <v>11</v>
      </c>
      <c r="C3138" s="38">
        <f>+'BaseData 27b3'!C3034</f>
        <v>2026</v>
      </c>
      <c r="D3138" s="38" t="str">
        <f>+INDEX(names!$B$2:$B$28,MATCH('BaseData 27b3'!D3034,names!$A$2:$A$28,0))</f>
        <v>MWDOC</v>
      </c>
      <c r="E3138" s="38" t="str">
        <f>+'BaseData 27b3'!E3034</f>
        <v>LNG</v>
      </c>
      <c r="F3138" s="38" t="str">
        <f>+'BaseData 27b3'!F3034</f>
        <v>UT</v>
      </c>
      <c r="G3138" s="38">
        <f>+'BaseData 27b3'!G3034</f>
        <v>7186.4000000000115</v>
      </c>
    </row>
    <row r="3139" spans="1:7" x14ac:dyDescent="0.25">
      <c r="A3139" s="38">
        <f>+'BaseData 27b3'!A3035</f>
        <v>2025</v>
      </c>
      <c r="B3139" s="38">
        <f>+'BaseData 27b3'!B3035</f>
        <v>11</v>
      </c>
      <c r="C3139" s="38">
        <f>+'BaseData 27b3'!C3035</f>
        <v>2026</v>
      </c>
      <c r="D3139" s="38" t="str">
        <f>+INDEX(names!$B$2:$B$28,MATCH('BaseData 27b3'!D3035,names!$A$2:$A$28,0))</f>
        <v>Pasadena</v>
      </c>
      <c r="E3139" s="38" t="str">
        <f>+'BaseData 27b3'!E3035</f>
        <v>BASIC</v>
      </c>
      <c r="F3139" s="38" t="str">
        <f>+'BaseData 27b3'!F3035</f>
        <v>TR</v>
      </c>
      <c r="G3139" s="38">
        <f>+'BaseData 27b3'!G3035</f>
        <v>1491.1292602197807</v>
      </c>
    </row>
    <row r="3140" spans="1:7" x14ac:dyDescent="0.25">
      <c r="A3140" s="38">
        <f>+'BaseData 27b3'!A3036</f>
        <v>2025</v>
      </c>
      <c r="B3140" s="38">
        <f>+'BaseData 27b3'!B3036</f>
        <v>11</v>
      </c>
      <c r="C3140" s="38">
        <f>+'BaseData 27b3'!C3036</f>
        <v>2026</v>
      </c>
      <c r="D3140" s="38" t="str">
        <f>+INDEX(names!$B$2:$B$28,MATCH('BaseData 27b3'!D3036,names!$A$2:$A$28,0))</f>
        <v>San Fernando</v>
      </c>
      <c r="E3140" s="38" t="str">
        <f>+'BaseData 27b3'!E3036</f>
        <v>BASIC</v>
      </c>
      <c r="F3140" s="38" t="str">
        <f>+'BaseData 27b3'!F3036</f>
        <v>TR</v>
      </c>
      <c r="G3140" s="38">
        <f>+'BaseData 27b3'!G3036</f>
        <v>58.309287912087882</v>
      </c>
    </row>
    <row r="3141" spans="1:7" x14ac:dyDescent="0.25">
      <c r="A3141" s="38">
        <f>+'BaseData 27b3'!A3037</f>
        <v>2025</v>
      </c>
      <c r="B3141" s="38">
        <f>+'BaseData 27b3'!B3037</f>
        <v>11</v>
      </c>
      <c r="C3141" s="38">
        <f>+'BaseData 27b3'!C3037</f>
        <v>2026</v>
      </c>
      <c r="D3141" s="38" t="str">
        <f>+INDEX(names!$B$2:$B$28,MATCH('BaseData 27b3'!D3037,names!$A$2:$A$28,0))</f>
        <v>San Marino</v>
      </c>
      <c r="E3141" s="38" t="str">
        <f>+'BaseData 27b3'!E3037</f>
        <v>BASIC</v>
      </c>
      <c r="F3141" s="38" t="str">
        <f>+'BaseData 27b3'!F3037</f>
        <v>TR</v>
      </c>
      <c r="G3141" s="38">
        <f>+'BaseData 27b3'!G3037</f>
        <v>159.6158215384616</v>
      </c>
    </row>
    <row r="3142" spans="1:7" x14ac:dyDescent="0.25">
      <c r="A3142" s="38">
        <f>+'BaseData 27b3'!A3038</f>
        <v>2025</v>
      </c>
      <c r="B3142" s="38">
        <f>+'BaseData 27b3'!B3038</f>
        <v>11</v>
      </c>
      <c r="C3142" s="38">
        <f>+'BaseData 27b3'!C3038</f>
        <v>2026</v>
      </c>
      <c r="D3142" s="38" t="str">
        <f>+INDEX(names!$B$2:$B$28,MATCH('BaseData 27b3'!D3038,names!$A$2:$A$28,0))</f>
        <v>Santa Ana</v>
      </c>
      <c r="E3142" s="38" t="str">
        <f>+'BaseData 27b3'!E3038</f>
        <v>BASIC</v>
      </c>
      <c r="F3142" s="38" t="str">
        <f>+'BaseData 27b3'!F3038</f>
        <v>TR</v>
      </c>
      <c r="G3142" s="38">
        <f>+'BaseData 27b3'!G3038</f>
        <v>554.60434439560424</v>
      </c>
    </row>
    <row r="3143" spans="1:7" x14ac:dyDescent="0.25">
      <c r="A3143" s="38">
        <f>+'BaseData 27b3'!A3039</f>
        <v>2025</v>
      </c>
      <c r="B3143" s="38">
        <f>+'BaseData 27b3'!B3039</f>
        <v>11</v>
      </c>
      <c r="C3143" s="38">
        <f>+'BaseData 27b3'!C3039</f>
        <v>2026</v>
      </c>
      <c r="D3143" s="38" t="str">
        <f>+INDEX(names!$B$2:$B$28,MATCH('BaseData 27b3'!D3039,names!$A$2:$A$28,0))</f>
        <v>Santa Monica</v>
      </c>
      <c r="E3143" s="38" t="str">
        <f>+'BaseData 27b3'!E3039</f>
        <v>BASIC</v>
      </c>
      <c r="F3143" s="38" t="str">
        <f>+'BaseData 27b3'!F3039</f>
        <v>TR</v>
      </c>
      <c r="G3143" s="38">
        <f>+'BaseData 27b3'!G3039</f>
        <v>316.25012615384611</v>
      </c>
    </row>
    <row r="3144" spans="1:7" x14ac:dyDescent="0.25">
      <c r="A3144" s="38">
        <f>+'BaseData 27b3'!A3040</f>
        <v>2025</v>
      </c>
      <c r="B3144" s="38">
        <f>+'BaseData 27b3'!B3040</f>
        <v>11</v>
      </c>
      <c r="C3144" s="38">
        <f>+'BaseData 27b3'!C3040</f>
        <v>2026</v>
      </c>
      <c r="D3144" s="38" t="str">
        <f>+INDEX(names!$B$2:$B$28,MATCH('BaseData 27b3'!D3040,names!$A$2:$A$28,0))</f>
        <v>San Diego</v>
      </c>
      <c r="E3144" s="38" t="str">
        <f>+'BaseData 27b3'!E3040</f>
        <v>BASIC</v>
      </c>
      <c r="F3144" s="38" t="str">
        <f>+'BaseData 27b3'!F3040</f>
        <v>TR</v>
      </c>
      <c r="G3144" s="38">
        <f>+'BaseData 27b3'!G3040</f>
        <v>4677.595081318681</v>
      </c>
    </row>
    <row r="3145" spans="1:7" x14ac:dyDescent="0.25">
      <c r="A3145" s="38">
        <f>+'BaseData 27b3'!A3041</f>
        <v>2025</v>
      </c>
      <c r="B3145" s="38">
        <f>+'BaseData 27b3'!B3041</f>
        <v>11</v>
      </c>
      <c r="C3145" s="38">
        <f>+'BaseData 27b3'!C3041</f>
        <v>2026</v>
      </c>
      <c r="D3145" s="38" t="str">
        <f>+INDEX(names!$B$2:$B$28,MATCH('BaseData 27b3'!D3041,names!$A$2:$A$28,0))</f>
        <v>San Diego</v>
      </c>
      <c r="E3145" s="38" t="str">
        <f>+'BaseData 27b3'!E3041</f>
        <v>BASIC</v>
      </c>
      <c r="F3145" s="38" t="str">
        <f>+'BaseData 27b3'!F3041</f>
        <v>UT</v>
      </c>
      <c r="G3145" s="38">
        <f>+'BaseData 27b3'!G3041</f>
        <v>32087.133982417585</v>
      </c>
    </row>
    <row r="3146" spans="1:7" x14ac:dyDescent="0.25">
      <c r="A3146" s="38">
        <f>+'BaseData 27b3'!A3042</f>
        <v>2025</v>
      </c>
      <c r="B3146" s="38">
        <f>+'BaseData 27b3'!B3042</f>
        <v>11</v>
      </c>
      <c r="C3146" s="38">
        <f>+'BaseData 27b3'!C3042</f>
        <v>2026</v>
      </c>
      <c r="D3146" s="38" t="str">
        <f>+INDEX(names!$B$2:$B$28,MATCH('BaseData 27b3'!D3042,names!$A$2:$A$28,0))</f>
        <v>Three Valleys</v>
      </c>
      <c r="E3146" s="38" t="str">
        <f>+'BaseData 27b3'!E3042</f>
        <v>BASIC</v>
      </c>
      <c r="F3146" s="38" t="str">
        <f>+'BaseData 27b3'!F3042</f>
        <v>TR</v>
      </c>
      <c r="G3146" s="38">
        <f>+'BaseData 27b3'!G3042</f>
        <v>2523.4990758241765</v>
      </c>
    </row>
    <row r="3147" spans="1:7" x14ac:dyDescent="0.25">
      <c r="A3147" s="38">
        <f>+'BaseData 27b3'!A3043</f>
        <v>2025</v>
      </c>
      <c r="B3147" s="38">
        <f>+'BaseData 27b3'!B3043</f>
        <v>11</v>
      </c>
      <c r="C3147" s="38">
        <f>+'BaseData 27b3'!C3043</f>
        <v>2026</v>
      </c>
      <c r="D3147" s="38" t="str">
        <f>+INDEX(names!$B$2:$B$28,MATCH('BaseData 27b3'!D3043,names!$A$2:$A$28,0))</f>
        <v>Three Valleys</v>
      </c>
      <c r="E3147" s="38" t="str">
        <f>+'BaseData 27b3'!E3043</f>
        <v>BASIC</v>
      </c>
      <c r="F3147" s="38" t="str">
        <f>+'BaseData 27b3'!F3043</f>
        <v>UT</v>
      </c>
      <c r="G3147" s="38">
        <f>+'BaseData 27b3'!G3043</f>
        <v>2306.0312289010985</v>
      </c>
    </row>
    <row r="3148" spans="1:7" x14ac:dyDescent="0.25">
      <c r="A3148" s="38">
        <f>+'BaseData 27b3'!A3044</f>
        <v>2025</v>
      </c>
      <c r="B3148" s="38">
        <f>+'BaseData 27b3'!B3044</f>
        <v>11</v>
      </c>
      <c r="C3148" s="38">
        <f>+'BaseData 27b3'!C3044</f>
        <v>2026</v>
      </c>
      <c r="D3148" s="38" t="str">
        <f>+INDEX(names!$B$2:$B$28,MATCH('BaseData 27b3'!D3044,names!$A$2:$A$28,0))</f>
        <v>Three Valleys</v>
      </c>
      <c r="E3148" s="38" t="str">
        <f>+'BaseData 27b3'!E3044</f>
        <v>LNG</v>
      </c>
      <c r="F3148" s="38" t="str">
        <f>+'BaseData 27b3'!F3044</f>
        <v>UT</v>
      </c>
      <c r="G3148" s="38">
        <f>+'BaseData 27b3'!G3044</f>
        <v>711.43200000000058</v>
      </c>
    </row>
    <row r="3149" spans="1:7" x14ac:dyDescent="0.25">
      <c r="A3149" s="38">
        <f>+'BaseData 27b3'!A3045</f>
        <v>2025</v>
      </c>
      <c r="B3149" s="38">
        <f>+'BaseData 27b3'!B3045</f>
        <v>11</v>
      </c>
      <c r="C3149" s="38">
        <f>+'BaseData 27b3'!C3045</f>
        <v>2026</v>
      </c>
      <c r="D3149" s="38" t="str">
        <f>+INDEX(names!$B$2:$B$28,MATCH('BaseData 27b3'!D3045,names!$A$2:$A$28,0))</f>
        <v>Torrance</v>
      </c>
      <c r="E3149" s="38" t="str">
        <f>+'BaseData 27b3'!E3045</f>
        <v>BASIC</v>
      </c>
      <c r="F3149" s="38" t="str">
        <f>+'BaseData 27b3'!F3045</f>
        <v>TR</v>
      </c>
      <c r="G3149" s="38">
        <f>+'BaseData 27b3'!G3045</f>
        <v>1167.7345413186808</v>
      </c>
    </row>
    <row r="3150" spans="1:7" x14ac:dyDescent="0.25">
      <c r="A3150" s="38">
        <f>+'BaseData 27b3'!A3046</f>
        <v>2025</v>
      </c>
      <c r="B3150" s="38">
        <f>+'BaseData 27b3'!B3046</f>
        <v>11</v>
      </c>
      <c r="C3150" s="38">
        <f>+'BaseData 27b3'!C3046</f>
        <v>2026</v>
      </c>
      <c r="D3150" s="38" t="str">
        <f>+INDEX(names!$B$2:$B$28,MATCH('BaseData 27b3'!D3046,names!$A$2:$A$28,0))</f>
        <v>Upper San Gabriel</v>
      </c>
      <c r="E3150" s="38" t="str">
        <f>+'BaseData 27b3'!E3046</f>
        <v>BASIC</v>
      </c>
      <c r="F3150" s="38" t="str">
        <f>+'BaseData 27b3'!F3046</f>
        <v>TR</v>
      </c>
      <c r="G3150" s="38">
        <f>+'BaseData 27b3'!G3046</f>
        <v>86.829878571428551</v>
      </c>
    </row>
    <row r="3151" spans="1:7" x14ac:dyDescent="0.25">
      <c r="A3151" s="38">
        <f>+'BaseData 27b3'!A3047</f>
        <v>2025</v>
      </c>
      <c r="B3151" s="38">
        <f>+'BaseData 27b3'!B3047</f>
        <v>11</v>
      </c>
      <c r="C3151" s="38">
        <f>+'BaseData 27b3'!C3047</f>
        <v>2026</v>
      </c>
      <c r="D3151" s="38" t="str">
        <f>+INDEX(names!$B$2:$B$28,MATCH('BaseData 27b3'!D3047,names!$A$2:$A$28,0))</f>
        <v>Upper San Gabriel</v>
      </c>
      <c r="E3151" s="38" t="str">
        <f>+'BaseData 27b3'!E3047</f>
        <v>BASIC</v>
      </c>
      <c r="F3151" s="38" t="str">
        <f>+'BaseData 27b3'!F3047</f>
        <v>UT</v>
      </c>
      <c r="G3151" s="38">
        <f>+'BaseData 27b3'!G3047</f>
        <v>2585.568124285714</v>
      </c>
    </row>
    <row r="3152" spans="1:7" x14ac:dyDescent="0.25">
      <c r="A3152" s="38">
        <f>+'BaseData 27b3'!A3048</f>
        <v>2025</v>
      </c>
      <c r="B3152" s="38">
        <f>+'BaseData 27b3'!B3048</f>
        <v>11</v>
      </c>
      <c r="C3152" s="38">
        <f>+'BaseData 27b3'!C3048</f>
        <v>2026</v>
      </c>
      <c r="D3152" s="38" t="str">
        <f>+INDEX(names!$B$2:$B$28,MATCH('BaseData 27b3'!D3048,names!$A$2:$A$28,0))</f>
        <v>Upper San Gabriel</v>
      </c>
      <c r="E3152" s="38" t="str">
        <f>+'BaseData 27b3'!E3048</f>
        <v>LNG</v>
      </c>
      <c r="F3152" s="38" t="str">
        <f>+'BaseData 27b3'!F3048</f>
        <v>UT</v>
      </c>
      <c r="G3152" s="38">
        <f>+'BaseData 27b3'!G3048</f>
        <v>13276.620000000012</v>
      </c>
    </row>
    <row r="3153" spans="1:7" x14ac:dyDescent="0.25">
      <c r="A3153" s="38">
        <f>+'BaseData 27b3'!A3049</f>
        <v>2025</v>
      </c>
      <c r="B3153" s="38">
        <f>+'BaseData 27b3'!B3049</f>
        <v>11</v>
      </c>
      <c r="C3153" s="38">
        <f>+'BaseData 27b3'!C3049</f>
        <v>2026</v>
      </c>
      <c r="D3153" s="38" t="str">
        <f>+INDEX(names!$B$2:$B$28,MATCH('BaseData 27b3'!D3049,names!$A$2:$A$28,0))</f>
        <v>West Basin</v>
      </c>
      <c r="E3153" s="38" t="str">
        <f>+'BaseData 27b3'!E3049</f>
        <v>BASIC</v>
      </c>
      <c r="F3153" s="38" t="str">
        <f>+'BaseData 27b3'!F3049</f>
        <v>TR</v>
      </c>
      <c r="G3153" s="38">
        <f>+'BaseData 27b3'!G3049</f>
        <v>8932.5072597802209</v>
      </c>
    </row>
    <row r="3154" spans="1:7" x14ac:dyDescent="0.25">
      <c r="A3154" s="38">
        <f>+'BaseData 27b3'!A3050</f>
        <v>2025</v>
      </c>
      <c r="B3154" s="38">
        <f>+'BaseData 27b3'!B3050</f>
        <v>11</v>
      </c>
      <c r="C3154" s="38">
        <f>+'BaseData 27b3'!C3050</f>
        <v>2026</v>
      </c>
      <c r="D3154" s="38" t="str">
        <f>+INDEX(names!$B$2:$B$28,MATCH('BaseData 27b3'!D3050,names!$A$2:$A$28,0))</f>
        <v>Western</v>
      </c>
      <c r="E3154" s="38" t="str">
        <f>+'BaseData 27b3'!E3050</f>
        <v>BASIC</v>
      </c>
      <c r="F3154" s="38" t="str">
        <f>+'BaseData 27b3'!F3050</f>
        <v>TR</v>
      </c>
      <c r="G3154" s="38">
        <f>+'BaseData 27b3'!G3050</f>
        <v>3202.093812527472</v>
      </c>
    </row>
    <row r="3155" spans="1:7" x14ac:dyDescent="0.25">
      <c r="A3155" s="38">
        <f>+'BaseData 27b3'!A3051</f>
        <v>2025</v>
      </c>
      <c r="B3155" s="38">
        <f>+'BaseData 27b3'!B3051</f>
        <v>11</v>
      </c>
      <c r="C3155" s="38">
        <f>+'BaseData 27b3'!C3051</f>
        <v>2026</v>
      </c>
      <c r="D3155" s="38" t="str">
        <f>+INDEX(names!$B$2:$B$28,MATCH('BaseData 27b3'!D3051,names!$A$2:$A$28,0))</f>
        <v>Western</v>
      </c>
      <c r="E3155" s="38" t="str">
        <f>+'BaseData 27b3'!E3051</f>
        <v>BASIC</v>
      </c>
      <c r="F3155" s="38" t="str">
        <f>+'BaseData 27b3'!F3051</f>
        <v>UT</v>
      </c>
      <c r="G3155" s="38">
        <f>+'BaseData 27b3'!G3051</f>
        <v>1997.0047432967035</v>
      </c>
    </row>
    <row r="3156" spans="1:7" x14ac:dyDescent="0.25">
      <c r="A3156" s="38">
        <f>+'BaseData 27b3'!A3052</f>
        <v>2025</v>
      </c>
      <c r="B3156" s="38">
        <f>+'BaseData 27b3'!B3052</f>
        <v>11</v>
      </c>
      <c r="C3156" s="38">
        <f>+'BaseData 27b3'!C3052</f>
        <v>2026</v>
      </c>
      <c r="D3156" s="38" t="str">
        <f>+INDEX(names!$B$2:$B$28,MATCH('BaseData 27b3'!D3052,names!$A$2:$A$28,0))</f>
        <v>Western</v>
      </c>
      <c r="E3156" s="38" t="str">
        <f>+'BaseData 27b3'!E3052</f>
        <v>LNG</v>
      </c>
      <c r="F3156" s="38" t="str">
        <f>+'BaseData 27b3'!F3052</f>
        <v>UT</v>
      </c>
      <c r="G3156" s="38">
        <f>+'BaseData 27b3'!G3052</f>
        <v>168.91666666666643</v>
      </c>
    </row>
    <row r="3157" spans="1:7" x14ac:dyDescent="0.25">
      <c r="A3157" s="38">
        <f>+'BaseData 27b3'!A3053</f>
        <v>2025</v>
      </c>
      <c r="B3157" s="38">
        <f>+'BaseData 27b3'!B3053</f>
        <v>12</v>
      </c>
      <c r="C3157" s="38">
        <f>+'BaseData 27b3'!C3053</f>
        <v>2026</v>
      </c>
      <c r="D3157" s="38" t="str">
        <f>+INDEX(names!$B$2:$B$28,MATCH('BaseData 27b3'!D3053,names!$A$2:$A$28,0))</f>
        <v>Anaheim</v>
      </c>
      <c r="E3157" s="38" t="str">
        <f>+'BaseData 27b3'!E3053</f>
        <v>BASIC</v>
      </c>
      <c r="F3157" s="38" t="str">
        <f>+'BaseData 27b3'!F3053</f>
        <v>TR</v>
      </c>
      <c r="G3157" s="38">
        <f>+'BaseData 27b3'!G3053</f>
        <v>496.80804307692318</v>
      </c>
    </row>
    <row r="3158" spans="1:7" x14ac:dyDescent="0.25">
      <c r="A3158" s="38">
        <f>+'BaseData 27b3'!A3054</f>
        <v>2025</v>
      </c>
      <c r="B3158" s="38">
        <f>+'BaseData 27b3'!B3054</f>
        <v>12</v>
      </c>
      <c r="C3158" s="38">
        <f>+'BaseData 27b3'!C3054</f>
        <v>2026</v>
      </c>
      <c r="D3158" s="38" t="str">
        <f>+INDEX(names!$B$2:$B$28,MATCH('BaseData 27b3'!D3054,names!$A$2:$A$28,0))</f>
        <v>Anaheim</v>
      </c>
      <c r="E3158" s="38" t="str">
        <f>+'BaseData 27b3'!E3054</f>
        <v>BASIC</v>
      </c>
      <c r="F3158" s="38" t="str">
        <f>+'BaseData 27b3'!F3054</f>
        <v>UT</v>
      </c>
      <c r="G3158" s="38">
        <f>+'BaseData 27b3'!G3054</f>
        <v>552.75047384615368</v>
      </c>
    </row>
    <row r="3159" spans="1:7" x14ac:dyDescent="0.25">
      <c r="A3159" s="38">
        <f>+'BaseData 27b3'!A3055</f>
        <v>2025</v>
      </c>
      <c r="B3159" s="38">
        <f>+'BaseData 27b3'!B3055</f>
        <v>12</v>
      </c>
      <c r="C3159" s="38">
        <f>+'BaseData 27b3'!C3055</f>
        <v>2026</v>
      </c>
      <c r="D3159" s="38" t="str">
        <f>+INDEX(names!$B$2:$B$28,MATCH('BaseData 27b3'!D3055,names!$A$2:$A$28,0))</f>
        <v>Beverly Hills</v>
      </c>
      <c r="E3159" s="38" t="str">
        <f>+'BaseData 27b3'!E3055</f>
        <v>BASIC</v>
      </c>
      <c r="F3159" s="38" t="str">
        <f>+'BaseData 27b3'!F3055</f>
        <v>TR</v>
      </c>
      <c r="G3159" s="38">
        <f>+'BaseData 27b3'!G3055</f>
        <v>759.29233406593391</v>
      </c>
    </row>
    <row r="3160" spans="1:7" x14ac:dyDescent="0.25">
      <c r="A3160" s="38">
        <f>+'BaseData 27b3'!A3056</f>
        <v>2025</v>
      </c>
      <c r="B3160" s="38">
        <f>+'BaseData 27b3'!B3056</f>
        <v>12</v>
      </c>
      <c r="C3160" s="38">
        <f>+'BaseData 27b3'!C3056</f>
        <v>2026</v>
      </c>
      <c r="D3160" s="38" t="str">
        <f>+INDEX(names!$B$2:$B$28,MATCH('BaseData 27b3'!D3056,names!$A$2:$A$28,0))</f>
        <v>Burbank</v>
      </c>
      <c r="E3160" s="38" t="str">
        <f>+'BaseData 27b3'!E3056</f>
        <v>BASIC</v>
      </c>
      <c r="F3160" s="38" t="str">
        <f>+'BaseData 27b3'!F3056</f>
        <v>TR</v>
      </c>
      <c r="G3160" s="38">
        <f>+'BaseData 27b3'!G3056</f>
        <v>335.82233912087918</v>
      </c>
    </row>
    <row r="3161" spans="1:7" x14ac:dyDescent="0.25">
      <c r="A3161" s="38">
        <f>+'BaseData 27b3'!A3057</f>
        <v>2025</v>
      </c>
      <c r="B3161" s="38">
        <f>+'BaseData 27b3'!B3057</f>
        <v>12</v>
      </c>
      <c r="C3161" s="38">
        <f>+'BaseData 27b3'!C3057</f>
        <v>2026</v>
      </c>
      <c r="D3161" s="38" t="str">
        <f>+INDEX(names!$B$2:$B$28,MATCH('BaseData 27b3'!D3057,names!$A$2:$A$28,0))</f>
        <v>Burbank</v>
      </c>
      <c r="E3161" s="38" t="str">
        <f>+'BaseData 27b3'!E3057</f>
        <v>BASIC</v>
      </c>
      <c r="F3161" s="38" t="str">
        <f>+'BaseData 27b3'!F3057</f>
        <v>UT</v>
      </c>
      <c r="G3161" s="38">
        <f>+'BaseData 27b3'!G3057</f>
        <v>1465.313663516484</v>
      </c>
    </row>
    <row r="3162" spans="1:7" x14ac:dyDescent="0.25">
      <c r="A3162" s="38">
        <f>+'BaseData 27b3'!A3058</f>
        <v>2025</v>
      </c>
      <c r="B3162" s="38">
        <f>+'BaseData 27b3'!B3058</f>
        <v>12</v>
      </c>
      <c r="C3162" s="38">
        <f>+'BaseData 27b3'!C3058</f>
        <v>2026</v>
      </c>
      <c r="D3162" s="38" t="str">
        <f>+INDEX(names!$B$2:$B$28,MATCH('BaseData 27b3'!D3058,names!$A$2:$A$28,0))</f>
        <v>Burbank</v>
      </c>
      <c r="E3162" s="38" t="str">
        <f>+'BaseData 27b3'!E3058</f>
        <v>LNG</v>
      </c>
      <c r="F3162" s="38" t="str">
        <f>+'BaseData 27b3'!F3058</f>
        <v>UT</v>
      </c>
      <c r="G3162" s="38">
        <f>+'BaseData 27b3'!G3058</f>
        <v>1742.8965199999998</v>
      </c>
    </row>
    <row r="3163" spans="1:7" x14ac:dyDescent="0.25">
      <c r="A3163" s="38">
        <f>+'BaseData 27b3'!A3059</f>
        <v>2025</v>
      </c>
      <c r="B3163" s="38">
        <f>+'BaseData 27b3'!B3059</f>
        <v>12</v>
      </c>
      <c r="C3163" s="38">
        <f>+'BaseData 27b3'!C3059</f>
        <v>2026</v>
      </c>
      <c r="D3163" s="38" t="str">
        <f>+INDEX(names!$B$2:$B$28,MATCH('BaseData 27b3'!D3059,names!$A$2:$A$28,0))</f>
        <v>Calleguas</v>
      </c>
      <c r="E3163" s="38" t="str">
        <f>+'BaseData 27b3'!E3059</f>
        <v>BASIC</v>
      </c>
      <c r="F3163" s="38" t="str">
        <f>+'BaseData 27b3'!F3059</f>
        <v>TR</v>
      </c>
      <c r="G3163" s="38">
        <f>+'BaseData 27b3'!G3059</f>
        <v>7051.4907329670323</v>
      </c>
    </row>
    <row r="3164" spans="1:7" x14ac:dyDescent="0.25">
      <c r="A3164" s="38">
        <f>+'BaseData 27b3'!A3060</f>
        <v>2025</v>
      </c>
      <c r="B3164" s="38">
        <f>+'BaseData 27b3'!B3060</f>
        <v>12</v>
      </c>
      <c r="C3164" s="38">
        <f>+'BaseData 27b3'!C3060</f>
        <v>2026</v>
      </c>
      <c r="D3164" s="38" t="str">
        <f>+INDEX(names!$B$2:$B$28,MATCH('BaseData 27b3'!D3060,names!$A$2:$A$28,0))</f>
        <v>Calleguas</v>
      </c>
      <c r="E3164" s="38" t="str">
        <f>+'BaseData 27b3'!E3060</f>
        <v>LNG</v>
      </c>
      <c r="F3164" s="38" t="str">
        <f>+'BaseData 27b3'!F3060</f>
        <v>TR</v>
      </c>
      <c r="G3164" s="38">
        <f>+'BaseData 27b3'!G3060</f>
        <v>0</v>
      </c>
    </row>
    <row r="3165" spans="1:7" x14ac:dyDescent="0.25">
      <c r="A3165" s="38">
        <f>+'BaseData 27b3'!A3061</f>
        <v>2025</v>
      </c>
      <c r="B3165" s="38">
        <f>+'BaseData 27b3'!B3061</f>
        <v>12</v>
      </c>
      <c r="C3165" s="38">
        <f>+'BaseData 27b3'!C3061</f>
        <v>2026</v>
      </c>
      <c r="D3165" s="38" t="str">
        <f>+INDEX(names!$B$2:$B$28,MATCH('BaseData 27b3'!D3061,names!$A$2:$A$28,0))</f>
        <v>Central Basin</v>
      </c>
      <c r="E3165" s="38" t="str">
        <f>+'BaseData 27b3'!E3061</f>
        <v>BASIC</v>
      </c>
      <c r="F3165" s="38" t="str">
        <f>+'BaseData 27b3'!F3061</f>
        <v>TR</v>
      </c>
      <c r="G3165" s="38">
        <f>+'BaseData 27b3'!G3061</f>
        <v>1632.9302813186819</v>
      </c>
    </row>
    <row r="3166" spans="1:7" x14ac:dyDescent="0.25">
      <c r="A3166" s="38">
        <f>+'BaseData 27b3'!A3062</f>
        <v>2025</v>
      </c>
      <c r="B3166" s="38">
        <f>+'BaseData 27b3'!B3062</f>
        <v>12</v>
      </c>
      <c r="C3166" s="38">
        <f>+'BaseData 27b3'!C3062</f>
        <v>2026</v>
      </c>
      <c r="D3166" s="38" t="str">
        <f>+INDEX(names!$B$2:$B$28,MATCH('BaseData 27b3'!D3062,names!$A$2:$A$28,0))</f>
        <v>Central Basin</v>
      </c>
      <c r="E3166" s="38" t="str">
        <f>+'BaseData 27b3'!E3062</f>
        <v>BASIC</v>
      </c>
      <c r="F3166" s="38" t="str">
        <f>+'BaseData 27b3'!F3062</f>
        <v>UT</v>
      </c>
      <c r="G3166" s="38">
        <f>+'BaseData 27b3'!G3062</f>
        <v>6239.9827186813181</v>
      </c>
    </row>
    <row r="3167" spans="1:7" x14ac:dyDescent="0.25">
      <c r="A3167" s="38">
        <f>+'BaseData 27b3'!A3063</f>
        <v>2025</v>
      </c>
      <c r="B3167" s="38">
        <f>+'BaseData 27b3'!B3063</f>
        <v>12</v>
      </c>
      <c r="C3167" s="38">
        <f>+'BaseData 27b3'!C3063</f>
        <v>2026</v>
      </c>
      <c r="D3167" s="38" t="str">
        <f>+INDEX(names!$B$2:$B$28,MATCH('BaseData 27b3'!D3063,names!$A$2:$A$28,0))</f>
        <v>Central Basin</v>
      </c>
      <c r="E3167" s="38" t="str">
        <f>+'BaseData 27b3'!E3063</f>
        <v>LNG</v>
      </c>
      <c r="F3167" s="38" t="str">
        <f>+'BaseData 27b3'!F3063</f>
        <v>UT</v>
      </c>
      <c r="G3167" s="38">
        <f>+'BaseData 27b3'!G3063</f>
        <v>1996.6650000000002</v>
      </c>
    </row>
    <row r="3168" spans="1:7" x14ac:dyDescent="0.25">
      <c r="A3168" s="38">
        <f>+'BaseData 27b3'!A3064</f>
        <v>2025</v>
      </c>
      <c r="B3168" s="38">
        <f>+'BaseData 27b3'!B3064</f>
        <v>12</v>
      </c>
      <c r="C3168" s="38">
        <f>+'BaseData 27b3'!C3064</f>
        <v>2026</v>
      </c>
      <c r="D3168" s="38" t="str">
        <f>+INDEX(names!$B$2:$B$28,MATCH('BaseData 27b3'!D3064,names!$A$2:$A$28,0))</f>
        <v>Eastern</v>
      </c>
      <c r="E3168" s="38" t="str">
        <f>+'BaseData 27b3'!E3064</f>
        <v>BASIC</v>
      </c>
      <c r="F3168" s="38" t="str">
        <f>+'BaseData 27b3'!F3064</f>
        <v>TR</v>
      </c>
      <c r="G3168" s="38">
        <f>+'BaseData 27b3'!G3064</f>
        <v>4728.1793230769226</v>
      </c>
    </row>
    <row r="3169" spans="1:7" x14ac:dyDescent="0.25">
      <c r="A3169" s="38">
        <f>+'BaseData 27b3'!A3065</f>
        <v>2025</v>
      </c>
      <c r="B3169" s="38">
        <f>+'BaseData 27b3'!B3065</f>
        <v>12</v>
      </c>
      <c r="C3169" s="38">
        <f>+'BaseData 27b3'!C3065</f>
        <v>2026</v>
      </c>
      <c r="D3169" s="38" t="str">
        <f>+INDEX(names!$B$2:$B$28,MATCH('BaseData 27b3'!D3065,names!$A$2:$A$28,0))</f>
        <v>Eastern</v>
      </c>
      <c r="E3169" s="38" t="str">
        <f>+'BaseData 27b3'!E3065</f>
        <v>BASIC</v>
      </c>
      <c r="F3169" s="38" t="str">
        <f>+'BaseData 27b3'!F3065</f>
        <v>UT</v>
      </c>
      <c r="G3169" s="38">
        <f>+'BaseData 27b3'!G3065</f>
        <v>2898.4596692307696</v>
      </c>
    </row>
    <row r="3170" spans="1:7" x14ac:dyDescent="0.25">
      <c r="A3170" s="38">
        <f>+'BaseData 27b3'!A3066</f>
        <v>2025</v>
      </c>
      <c r="B3170" s="38">
        <f>+'BaseData 27b3'!B3066</f>
        <v>12</v>
      </c>
      <c r="C3170" s="38">
        <f>+'BaseData 27b3'!C3066</f>
        <v>2026</v>
      </c>
      <c r="D3170" s="38" t="str">
        <f>+INDEX(names!$B$2:$B$28,MATCH('BaseData 27b3'!D3066,names!$A$2:$A$28,0))</f>
        <v>Eastern</v>
      </c>
      <c r="E3170" s="38" t="str">
        <f>+'BaseData 27b3'!E3066</f>
        <v>LNG</v>
      </c>
      <c r="F3170" s="38" t="str">
        <f>+'BaseData 27b3'!F3066</f>
        <v>UT</v>
      </c>
      <c r="G3170" s="38">
        <f>+'BaseData 27b3'!G3066</f>
        <v>798</v>
      </c>
    </row>
    <row r="3171" spans="1:7" x14ac:dyDescent="0.25">
      <c r="A3171" s="38">
        <f>+'BaseData 27b3'!A3067</f>
        <v>2025</v>
      </c>
      <c r="B3171" s="38">
        <f>+'BaseData 27b3'!B3067</f>
        <v>12</v>
      </c>
      <c r="C3171" s="38">
        <f>+'BaseData 27b3'!C3067</f>
        <v>2026</v>
      </c>
      <c r="D3171" s="38" t="str">
        <f>+INDEX(names!$B$2:$B$28,MATCH('BaseData 27b3'!D3067,names!$A$2:$A$28,0))</f>
        <v>Foothill</v>
      </c>
      <c r="E3171" s="38" t="str">
        <f>+'BaseData 27b3'!E3067</f>
        <v>BASIC</v>
      </c>
      <c r="F3171" s="38" t="str">
        <f>+'BaseData 27b3'!F3067</f>
        <v>TR</v>
      </c>
      <c r="G3171" s="38">
        <f>+'BaseData 27b3'!G3067</f>
        <v>578.96034461538443</v>
      </c>
    </row>
    <row r="3172" spans="1:7" x14ac:dyDescent="0.25">
      <c r="A3172" s="38">
        <f>+'BaseData 27b3'!A3068</f>
        <v>2025</v>
      </c>
      <c r="B3172" s="38">
        <f>+'BaseData 27b3'!B3068</f>
        <v>12</v>
      </c>
      <c r="C3172" s="38">
        <f>+'BaseData 27b3'!C3068</f>
        <v>2026</v>
      </c>
      <c r="D3172" s="38" t="str">
        <f>+INDEX(names!$B$2:$B$28,MATCH('BaseData 27b3'!D3068,names!$A$2:$A$28,0))</f>
        <v>Foothill</v>
      </c>
      <c r="E3172" s="38" t="str">
        <f>+'BaseData 27b3'!E3068</f>
        <v>LNG</v>
      </c>
      <c r="F3172" s="38" t="str">
        <f>+'BaseData 27b3'!F3068</f>
        <v>TR</v>
      </c>
      <c r="G3172" s="38">
        <f>+'BaseData 27b3'!G3068</f>
        <v>0</v>
      </c>
    </row>
    <row r="3173" spans="1:7" x14ac:dyDescent="0.25">
      <c r="A3173" s="38">
        <f>+'BaseData 27b3'!A3069</f>
        <v>2025</v>
      </c>
      <c r="B3173" s="38">
        <f>+'BaseData 27b3'!B3069</f>
        <v>12</v>
      </c>
      <c r="C3173" s="38">
        <f>+'BaseData 27b3'!C3069</f>
        <v>2026</v>
      </c>
      <c r="D3173" s="38" t="str">
        <f>+INDEX(names!$B$2:$B$28,MATCH('BaseData 27b3'!D3069,names!$A$2:$A$28,0))</f>
        <v>Fullerton</v>
      </c>
      <c r="E3173" s="38" t="str">
        <f>+'BaseData 27b3'!E3069</f>
        <v>BASIC</v>
      </c>
      <c r="F3173" s="38" t="str">
        <f>+'BaseData 27b3'!F3069</f>
        <v>TR</v>
      </c>
      <c r="G3173" s="38">
        <f>+'BaseData 27b3'!G3069</f>
        <v>569.96956681318693</v>
      </c>
    </row>
    <row r="3174" spans="1:7" x14ac:dyDescent="0.25">
      <c r="A3174" s="38">
        <f>+'BaseData 27b3'!A3070</f>
        <v>2025</v>
      </c>
      <c r="B3174" s="38">
        <f>+'BaseData 27b3'!B3070</f>
        <v>12</v>
      </c>
      <c r="C3174" s="38">
        <f>+'BaseData 27b3'!C3070</f>
        <v>2026</v>
      </c>
      <c r="D3174" s="38" t="str">
        <f>+INDEX(names!$B$2:$B$28,MATCH('BaseData 27b3'!D3070,names!$A$2:$A$28,0))</f>
        <v>Glendale</v>
      </c>
      <c r="E3174" s="38" t="str">
        <f>+'BaseData 27b3'!E3070</f>
        <v>BASIC</v>
      </c>
      <c r="F3174" s="38" t="str">
        <f>+'BaseData 27b3'!F3070</f>
        <v>TR</v>
      </c>
      <c r="G3174" s="38">
        <f>+'BaseData 27b3'!G3070</f>
        <v>1106.417902747253</v>
      </c>
    </row>
    <row r="3175" spans="1:7" x14ac:dyDescent="0.25">
      <c r="A3175" s="38">
        <f>+'BaseData 27b3'!A3071</f>
        <v>2025</v>
      </c>
      <c r="B3175" s="38">
        <f>+'BaseData 27b3'!B3071</f>
        <v>12</v>
      </c>
      <c r="C3175" s="38">
        <f>+'BaseData 27b3'!C3071</f>
        <v>2026</v>
      </c>
      <c r="D3175" s="38" t="str">
        <f>+INDEX(names!$B$2:$B$28,MATCH('BaseData 27b3'!D3071,names!$A$2:$A$28,0))</f>
        <v>Inland Empire</v>
      </c>
      <c r="E3175" s="38" t="str">
        <f>+'BaseData 27b3'!E3071</f>
        <v>BASIC</v>
      </c>
      <c r="F3175" s="38" t="str">
        <f>+'BaseData 27b3'!F3071</f>
        <v>UT</v>
      </c>
      <c r="G3175" s="38">
        <f>+'BaseData 27b3'!G3071</f>
        <v>2568.8213234065911</v>
      </c>
    </row>
    <row r="3176" spans="1:7" x14ac:dyDescent="0.25">
      <c r="A3176" s="38">
        <f>+'BaseData 27b3'!A3072</f>
        <v>2025</v>
      </c>
      <c r="B3176" s="38">
        <f>+'BaseData 27b3'!B3072</f>
        <v>12</v>
      </c>
      <c r="C3176" s="38">
        <f>+'BaseData 27b3'!C3072</f>
        <v>2026</v>
      </c>
      <c r="D3176" s="38" t="str">
        <f>+INDEX(names!$B$2:$B$28,MATCH('BaseData 27b3'!D3072,names!$A$2:$A$28,0))</f>
        <v>Inland Empire</v>
      </c>
      <c r="E3176" s="38" t="str">
        <f>+'BaseData 27b3'!E3072</f>
        <v>LNG</v>
      </c>
      <c r="F3176" s="38" t="str">
        <f>+'BaseData 27b3'!F3072</f>
        <v>UT</v>
      </c>
      <c r="G3176" s="38">
        <f>+'BaseData 27b3'!G3072</f>
        <v>994.75999999999908</v>
      </c>
    </row>
    <row r="3177" spans="1:7" x14ac:dyDescent="0.25">
      <c r="A3177" s="38">
        <f>+'BaseData 27b3'!A3073</f>
        <v>2025</v>
      </c>
      <c r="B3177" s="38">
        <f>+'BaseData 27b3'!B3073</f>
        <v>12</v>
      </c>
      <c r="C3177" s="38">
        <f>+'BaseData 27b3'!C3073</f>
        <v>2026</v>
      </c>
      <c r="D3177" s="38" t="str">
        <f>+INDEX(names!$B$2:$B$28,MATCH('BaseData 27b3'!D3073,names!$A$2:$A$28,0))</f>
        <v>Los Angeles</v>
      </c>
      <c r="E3177" s="38" t="str">
        <f>+'BaseData 27b3'!E3073</f>
        <v>BASIC</v>
      </c>
      <c r="F3177" s="38" t="str">
        <f>+'BaseData 27b3'!F3073</f>
        <v>UT</v>
      </c>
      <c r="G3177" s="38">
        <f>+'BaseData 27b3'!G3073</f>
        <v>16511.347539560444</v>
      </c>
    </row>
    <row r="3178" spans="1:7" x14ac:dyDescent="0.25">
      <c r="A3178" s="38">
        <f>+'BaseData 27b3'!A3074</f>
        <v>2025</v>
      </c>
      <c r="B3178" s="38">
        <f>+'BaseData 27b3'!B3074</f>
        <v>12</v>
      </c>
      <c r="C3178" s="38">
        <f>+'BaseData 27b3'!C3074</f>
        <v>2026</v>
      </c>
      <c r="D3178" s="38" t="str">
        <f>+INDEX(names!$B$2:$B$28,MATCH('BaseData 27b3'!D3074,names!$A$2:$A$28,0))</f>
        <v>Los Angeles</v>
      </c>
      <c r="E3178" s="38" t="str">
        <f>+'BaseData 27b3'!E3074</f>
        <v>BASIC</v>
      </c>
      <c r="F3178" s="38" t="str">
        <f>+'BaseData 27b3'!F3074</f>
        <v>TR</v>
      </c>
      <c r="G3178" s="38">
        <f>+'BaseData 27b3'!G3074</f>
        <v>2747.7724999999978</v>
      </c>
    </row>
    <row r="3179" spans="1:7" x14ac:dyDescent="0.25">
      <c r="A3179" s="38">
        <f>+'BaseData 27b3'!A3075</f>
        <v>2025</v>
      </c>
      <c r="B3179" s="38">
        <f>+'BaseData 27b3'!B3075</f>
        <v>12</v>
      </c>
      <c r="C3179" s="38">
        <f>+'BaseData 27b3'!C3075</f>
        <v>2026</v>
      </c>
      <c r="D3179" s="38" t="str">
        <f>+INDEX(names!$B$2:$B$28,MATCH('BaseData 27b3'!D3075,names!$A$2:$A$28,0))</f>
        <v>Las Virgenes</v>
      </c>
      <c r="E3179" s="38" t="str">
        <f>+'BaseData 27b3'!E3075</f>
        <v>BASIC</v>
      </c>
      <c r="F3179" s="38" t="str">
        <f>+'BaseData 27b3'!F3075</f>
        <v>TR</v>
      </c>
      <c r="G3179" s="38">
        <f>+'BaseData 27b3'!G3075</f>
        <v>1405.471164725275</v>
      </c>
    </row>
    <row r="3180" spans="1:7" x14ac:dyDescent="0.25">
      <c r="A3180" s="38">
        <f>+'BaseData 27b3'!A3076</f>
        <v>2025</v>
      </c>
      <c r="B3180" s="38">
        <f>+'BaseData 27b3'!B3076</f>
        <v>12</v>
      </c>
      <c r="C3180" s="38">
        <f>+'BaseData 27b3'!C3076</f>
        <v>2026</v>
      </c>
      <c r="D3180" s="38" t="str">
        <f>+INDEX(names!$B$2:$B$28,MATCH('BaseData 27b3'!D3076,names!$A$2:$A$28,0))</f>
        <v>Long Beach</v>
      </c>
      <c r="E3180" s="38" t="str">
        <f>+'BaseData 27b3'!E3076</f>
        <v>BASIC</v>
      </c>
      <c r="F3180" s="38" t="str">
        <f>+'BaseData 27b3'!F3076</f>
        <v>TR</v>
      </c>
      <c r="G3180" s="38">
        <f>+'BaseData 27b3'!G3076</f>
        <v>2462.1561945054941</v>
      </c>
    </row>
    <row r="3181" spans="1:7" x14ac:dyDescent="0.25">
      <c r="A3181" s="38">
        <f>+'BaseData 27b3'!A3077</f>
        <v>2025</v>
      </c>
      <c r="B3181" s="38">
        <f>+'BaseData 27b3'!B3077</f>
        <v>12</v>
      </c>
      <c r="C3181" s="38">
        <f>+'BaseData 27b3'!C3077</f>
        <v>2026</v>
      </c>
      <c r="D3181" s="38" t="str">
        <f>+INDEX(names!$B$2:$B$28,MATCH('BaseData 27b3'!D3077,names!$A$2:$A$28,0))</f>
        <v>MWDOC</v>
      </c>
      <c r="E3181" s="38" t="str">
        <f>+'BaseData 27b3'!E3077</f>
        <v>BASIC</v>
      </c>
      <c r="F3181" s="38" t="str">
        <f>+'BaseData 27b3'!F3077</f>
        <v>TR</v>
      </c>
      <c r="G3181" s="38">
        <f>+'BaseData 27b3'!G3077</f>
        <v>5546.7062620879142</v>
      </c>
    </row>
    <row r="3182" spans="1:7" x14ac:dyDescent="0.25">
      <c r="A3182" s="38">
        <f>+'BaseData 27b3'!A3078</f>
        <v>2025</v>
      </c>
      <c r="B3182" s="38">
        <f>+'BaseData 27b3'!B3078</f>
        <v>12</v>
      </c>
      <c r="C3182" s="38">
        <f>+'BaseData 27b3'!C3078</f>
        <v>2026</v>
      </c>
      <c r="D3182" s="38" t="str">
        <f>+INDEX(names!$B$2:$B$28,MATCH('BaseData 27b3'!D3078,names!$A$2:$A$28,0))</f>
        <v>MWDOC</v>
      </c>
      <c r="E3182" s="38" t="str">
        <f>+'BaseData 27b3'!E3078</f>
        <v>BASIC</v>
      </c>
      <c r="F3182" s="38" t="str">
        <f>+'BaseData 27b3'!F3078</f>
        <v>UT</v>
      </c>
      <c r="G3182" s="38">
        <f>+'BaseData 27b3'!G3078</f>
        <v>2893.6528738461529</v>
      </c>
    </row>
    <row r="3183" spans="1:7" x14ac:dyDescent="0.25">
      <c r="A3183" s="38">
        <f>+'BaseData 27b3'!A3079</f>
        <v>2025</v>
      </c>
      <c r="B3183" s="38">
        <f>+'BaseData 27b3'!B3079</f>
        <v>12</v>
      </c>
      <c r="C3183" s="38">
        <f>+'BaseData 27b3'!C3079</f>
        <v>2026</v>
      </c>
      <c r="D3183" s="38" t="str">
        <f>+INDEX(names!$B$2:$B$28,MATCH('BaseData 27b3'!D3079,names!$A$2:$A$28,0))</f>
        <v>MWDOC</v>
      </c>
      <c r="E3183" s="38" t="str">
        <f>+'BaseData 27b3'!E3079</f>
        <v>LNG</v>
      </c>
      <c r="F3183" s="38" t="str">
        <f>+'BaseData 27b3'!F3079</f>
        <v>UT</v>
      </c>
      <c r="G3183" s="38">
        <f>+'BaseData 27b3'!G3079</f>
        <v>1988.3500000000033</v>
      </c>
    </row>
    <row r="3184" spans="1:7" x14ac:dyDescent="0.25">
      <c r="A3184" s="38">
        <f>+'BaseData 27b3'!A3080</f>
        <v>2025</v>
      </c>
      <c r="B3184" s="38">
        <f>+'BaseData 27b3'!B3080</f>
        <v>12</v>
      </c>
      <c r="C3184" s="38">
        <f>+'BaseData 27b3'!C3080</f>
        <v>2026</v>
      </c>
      <c r="D3184" s="38" t="str">
        <f>+INDEX(names!$B$2:$B$28,MATCH('BaseData 27b3'!D3080,names!$A$2:$A$28,0))</f>
        <v>Pasadena</v>
      </c>
      <c r="E3184" s="38" t="str">
        <f>+'BaseData 27b3'!E3080</f>
        <v>BASIC</v>
      </c>
      <c r="F3184" s="38" t="str">
        <f>+'BaseData 27b3'!F3080</f>
        <v>TR</v>
      </c>
      <c r="G3184" s="38">
        <f>+'BaseData 27b3'!G3080</f>
        <v>1367.2547186813185</v>
      </c>
    </row>
    <row r="3185" spans="1:7" x14ac:dyDescent="0.25">
      <c r="A3185" s="38">
        <f>+'BaseData 27b3'!A3081</f>
        <v>2025</v>
      </c>
      <c r="B3185" s="38">
        <f>+'BaseData 27b3'!B3081</f>
        <v>12</v>
      </c>
      <c r="C3185" s="38">
        <f>+'BaseData 27b3'!C3081</f>
        <v>2026</v>
      </c>
      <c r="D3185" s="38" t="str">
        <f>+INDEX(names!$B$2:$B$28,MATCH('BaseData 27b3'!D3081,names!$A$2:$A$28,0))</f>
        <v>San Fernando</v>
      </c>
      <c r="E3185" s="38" t="str">
        <f>+'BaseData 27b3'!E3081</f>
        <v>BASIC</v>
      </c>
      <c r="F3185" s="38" t="str">
        <f>+'BaseData 27b3'!F3081</f>
        <v>TR</v>
      </c>
      <c r="G3185" s="38">
        <f>+'BaseData 27b3'!G3081</f>
        <v>173.0736203296704</v>
      </c>
    </row>
    <row r="3186" spans="1:7" x14ac:dyDescent="0.25">
      <c r="A3186" s="38">
        <f>+'BaseData 27b3'!A3082</f>
        <v>2025</v>
      </c>
      <c r="B3186" s="38">
        <f>+'BaseData 27b3'!B3082</f>
        <v>12</v>
      </c>
      <c r="C3186" s="38">
        <f>+'BaseData 27b3'!C3082</f>
        <v>2026</v>
      </c>
      <c r="D3186" s="38" t="str">
        <f>+INDEX(names!$B$2:$B$28,MATCH('BaseData 27b3'!D3082,names!$A$2:$A$28,0))</f>
        <v>San Marino</v>
      </c>
      <c r="E3186" s="38" t="str">
        <f>+'BaseData 27b3'!E3082</f>
        <v>BASIC</v>
      </c>
      <c r="F3186" s="38" t="str">
        <f>+'BaseData 27b3'!F3082</f>
        <v>TR</v>
      </c>
      <c r="G3186" s="38">
        <f>+'BaseData 27b3'!G3082</f>
        <v>27.832696153846157</v>
      </c>
    </row>
    <row r="3187" spans="1:7" x14ac:dyDescent="0.25">
      <c r="A3187" s="38">
        <f>+'BaseData 27b3'!A3083</f>
        <v>2025</v>
      </c>
      <c r="B3187" s="38">
        <f>+'BaseData 27b3'!B3083</f>
        <v>12</v>
      </c>
      <c r="C3187" s="38">
        <f>+'BaseData 27b3'!C3083</f>
        <v>2026</v>
      </c>
      <c r="D3187" s="38" t="str">
        <f>+INDEX(names!$B$2:$B$28,MATCH('BaseData 27b3'!D3083,names!$A$2:$A$28,0))</f>
        <v>Santa Ana</v>
      </c>
      <c r="E3187" s="38" t="str">
        <f>+'BaseData 27b3'!E3083</f>
        <v>BASIC</v>
      </c>
      <c r="F3187" s="38" t="str">
        <f>+'BaseData 27b3'!F3083</f>
        <v>TR</v>
      </c>
      <c r="G3187" s="38">
        <f>+'BaseData 27b3'!G3083</f>
        <v>1.7554738461538459</v>
      </c>
    </row>
    <row r="3188" spans="1:7" x14ac:dyDescent="0.25">
      <c r="A3188" s="38">
        <f>+'BaseData 27b3'!A3084</f>
        <v>2025</v>
      </c>
      <c r="B3188" s="38">
        <f>+'BaseData 27b3'!B3084</f>
        <v>12</v>
      </c>
      <c r="C3188" s="38">
        <f>+'BaseData 27b3'!C3084</f>
        <v>2026</v>
      </c>
      <c r="D3188" s="38" t="str">
        <f>+INDEX(names!$B$2:$B$28,MATCH('BaseData 27b3'!D3084,names!$A$2:$A$28,0))</f>
        <v>Santa Monica</v>
      </c>
      <c r="E3188" s="38" t="str">
        <f>+'BaseData 27b3'!E3084</f>
        <v>BASIC</v>
      </c>
      <c r="F3188" s="38" t="str">
        <f>+'BaseData 27b3'!F3084</f>
        <v>TR</v>
      </c>
      <c r="G3188" s="38">
        <f>+'BaseData 27b3'!G3084</f>
        <v>197.49477384615386</v>
      </c>
    </row>
    <row r="3189" spans="1:7" x14ac:dyDescent="0.25">
      <c r="A3189" s="38">
        <f>+'BaseData 27b3'!A3085</f>
        <v>2025</v>
      </c>
      <c r="B3189" s="38">
        <f>+'BaseData 27b3'!B3085</f>
        <v>12</v>
      </c>
      <c r="C3189" s="38">
        <f>+'BaseData 27b3'!C3085</f>
        <v>2026</v>
      </c>
      <c r="D3189" s="38" t="str">
        <f>+INDEX(names!$B$2:$B$28,MATCH('BaseData 27b3'!D3085,names!$A$2:$A$28,0))</f>
        <v>San Diego</v>
      </c>
      <c r="E3189" s="38" t="str">
        <f>+'BaseData 27b3'!E3085</f>
        <v>BASIC</v>
      </c>
      <c r="F3189" s="38" t="str">
        <f>+'BaseData 27b3'!F3085</f>
        <v>TR</v>
      </c>
      <c r="G3189" s="38">
        <f>+'BaseData 27b3'!G3085</f>
        <v>2745.4472571428569</v>
      </c>
    </row>
    <row r="3190" spans="1:7" x14ac:dyDescent="0.25">
      <c r="A3190" s="38">
        <f>+'BaseData 27b3'!A3086</f>
        <v>2025</v>
      </c>
      <c r="B3190" s="38">
        <f>+'BaseData 27b3'!B3086</f>
        <v>12</v>
      </c>
      <c r="C3190" s="38">
        <f>+'BaseData 27b3'!C3086</f>
        <v>2026</v>
      </c>
      <c r="D3190" s="38" t="str">
        <f>+INDEX(names!$B$2:$B$28,MATCH('BaseData 27b3'!D3086,names!$A$2:$A$28,0))</f>
        <v>San Diego</v>
      </c>
      <c r="E3190" s="38" t="str">
        <f>+'BaseData 27b3'!E3086</f>
        <v>BASIC</v>
      </c>
      <c r="F3190" s="38" t="str">
        <f>+'BaseData 27b3'!F3086</f>
        <v>UT</v>
      </c>
      <c r="G3190" s="38">
        <f>+'BaseData 27b3'!G3086</f>
        <v>26295.183876923071</v>
      </c>
    </row>
    <row r="3191" spans="1:7" x14ac:dyDescent="0.25">
      <c r="A3191" s="38">
        <f>+'BaseData 27b3'!A3087</f>
        <v>2025</v>
      </c>
      <c r="B3191" s="38">
        <f>+'BaseData 27b3'!B3087</f>
        <v>12</v>
      </c>
      <c r="C3191" s="38">
        <f>+'BaseData 27b3'!C3087</f>
        <v>2026</v>
      </c>
      <c r="D3191" s="38" t="str">
        <f>+INDEX(names!$B$2:$B$28,MATCH('BaseData 27b3'!D3087,names!$A$2:$A$28,0))</f>
        <v>Three Valleys</v>
      </c>
      <c r="E3191" s="38" t="str">
        <f>+'BaseData 27b3'!E3087</f>
        <v>BASIC</v>
      </c>
      <c r="F3191" s="38" t="str">
        <f>+'BaseData 27b3'!F3087</f>
        <v>TR</v>
      </c>
      <c r="G3191" s="38">
        <f>+'BaseData 27b3'!G3087</f>
        <v>1987.7324253846155</v>
      </c>
    </row>
    <row r="3192" spans="1:7" x14ac:dyDescent="0.25">
      <c r="A3192" s="38">
        <f>+'BaseData 27b3'!A3088</f>
        <v>2025</v>
      </c>
      <c r="B3192" s="38">
        <f>+'BaseData 27b3'!B3088</f>
        <v>12</v>
      </c>
      <c r="C3192" s="38">
        <f>+'BaseData 27b3'!C3088</f>
        <v>2026</v>
      </c>
      <c r="D3192" s="38" t="str">
        <f>+INDEX(names!$B$2:$B$28,MATCH('BaseData 27b3'!D3088,names!$A$2:$A$28,0))</f>
        <v>Three Valleys</v>
      </c>
      <c r="E3192" s="38" t="str">
        <f>+'BaseData 27b3'!E3088</f>
        <v>BASIC</v>
      </c>
      <c r="F3192" s="38" t="str">
        <f>+'BaseData 27b3'!F3088</f>
        <v>UT</v>
      </c>
      <c r="G3192" s="38">
        <f>+'BaseData 27b3'!G3088</f>
        <v>2840.1627827472516</v>
      </c>
    </row>
    <row r="3193" spans="1:7" x14ac:dyDescent="0.25">
      <c r="A3193" s="38">
        <f>+'BaseData 27b3'!A3089</f>
        <v>2025</v>
      </c>
      <c r="B3193" s="38">
        <f>+'BaseData 27b3'!B3089</f>
        <v>12</v>
      </c>
      <c r="C3193" s="38">
        <f>+'BaseData 27b3'!C3089</f>
        <v>2026</v>
      </c>
      <c r="D3193" s="38" t="str">
        <f>+INDEX(names!$B$2:$B$28,MATCH('BaseData 27b3'!D3089,names!$A$2:$A$28,0))</f>
        <v>Three Valleys</v>
      </c>
      <c r="E3193" s="38" t="str">
        <f>+'BaseData 27b3'!E3089</f>
        <v>LNG</v>
      </c>
      <c r="F3193" s="38" t="str">
        <f>+'BaseData 27b3'!F3089</f>
        <v>UT</v>
      </c>
      <c r="G3193" s="38">
        <f>+'BaseData 27b3'!G3089</f>
        <v>1351.2599999999979</v>
      </c>
    </row>
    <row r="3194" spans="1:7" x14ac:dyDescent="0.25">
      <c r="A3194" s="38">
        <f>+'BaseData 27b3'!A3090</f>
        <v>2025</v>
      </c>
      <c r="B3194" s="38">
        <f>+'BaseData 27b3'!B3090</f>
        <v>12</v>
      </c>
      <c r="C3194" s="38">
        <f>+'BaseData 27b3'!C3090</f>
        <v>2026</v>
      </c>
      <c r="D3194" s="38" t="str">
        <f>+INDEX(names!$B$2:$B$28,MATCH('BaseData 27b3'!D3090,names!$A$2:$A$28,0))</f>
        <v>Torrance</v>
      </c>
      <c r="E3194" s="38" t="str">
        <f>+'BaseData 27b3'!E3090</f>
        <v>BASIC</v>
      </c>
      <c r="F3194" s="38" t="str">
        <f>+'BaseData 27b3'!F3090</f>
        <v>TR</v>
      </c>
      <c r="G3194" s="38">
        <f>+'BaseData 27b3'!G3090</f>
        <v>1091.1929740659341</v>
      </c>
    </row>
    <row r="3195" spans="1:7" x14ac:dyDescent="0.25">
      <c r="A3195" s="38">
        <f>+'BaseData 27b3'!A3091</f>
        <v>2025</v>
      </c>
      <c r="B3195" s="38">
        <f>+'BaseData 27b3'!B3091</f>
        <v>12</v>
      </c>
      <c r="C3195" s="38">
        <f>+'BaseData 27b3'!C3091</f>
        <v>2026</v>
      </c>
      <c r="D3195" s="38" t="str">
        <f>+INDEX(names!$B$2:$B$28,MATCH('BaseData 27b3'!D3091,names!$A$2:$A$28,0))</f>
        <v>Upper San Gabriel</v>
      </c>
      <c r="E3195" s="38" t="str">
        <f>+'BaseData 27b3'!E3091</f>
        <v>BASIC</v>
      </c>
      <c r="F3195" s="38" t="str">
        <f>+'BaseData 27b3'!F3091</f>
        <v>TR</v>
      </c>
      <c r="G3195" s="38">
        <f>+'BaseData 27b3'!G3091</f>
        <v>85.946862857142875</v>
      </c>
    </row>
    <row r="3196" spans="1:7" x14ac:dyDescent="0.25">
      <c r="A3196" s="38">
        <f>+'BaseData 27b3'!A3092</f>
        <v>2025</v>
      </c>
      <c r="B3196" s="38">
        <f>+'BaseData 27b3'!B3092</f>
        <v>12</v>
      </c>
      <c r="C3196" s="38">
        <f>+'BaseData 27b3'!C3092</f>
        <v>2026</v>
      </c>
      <c r="D3196" s="38" t="str">
        <f>+INDEX(names!$B$2:$B$28,MATCH('BaseData 27b3'!D3092,names!$A$2:$A$28,0))</f>
        <v>Upper San Gabriel</v>
      </c>
      <c r="E3196" s="38" t="str">
        <f>+'BaseData 27b3'!E3092</f>
        <v>BASIC</v>
      </c>
      <c r="F3196" s="38" t="str">
        <f>+'BaseData 27b3'!F3092</f>
        <v>UT</v>
      </c>
      <c r="G3196" s="38">
        <f>+'BaseData 27b3'!G3092</f>
        <v>1885.9253400000005</v>
      </c>
    </row>
    <row r="3197" spans="1:7" x14ac:dyDescent="0.25">
      <c r="A3197" s="38">
        <f>+'BaseData 27b3'!A3093</f>
        <v>2025</v>
      </c>
      <c r="B3197" s="38">
        <f>+'BaseData 27b3'!B3093</f>
        <v>12</v>
      </c>
      <c r="C3197" s="38">
        <f>+'BaseData 27b3'!C3093</f>
        <v>2026</v>
      </c>
      <c r="D3197" s="38" t="str">
        <f>+INDEX(names!$B$2:$B$28,MATCH('BaseData 27b3'!D3093,names!$A$2:$A$28,0))</f>
        <v>Upper San Gabriel</v>
      </c>
      <c r="E3197" s="38" t="str">
        <f>+'BaseData 27b3'!E3093</f>
        <v>LNG</v>
      </c>
      <c r="F3197" s="38" t="str">
        <f>+'BaseData 27b3'!F3093</f>
        <v>UT</v>
      </c>
      <c r="G3197" s="38">
        <f>+'BaseData 27b3'!G3093</f>
        <v>9685.6199999999972</v>
      </c>
    </row>
    <row r="3198" spans="1:7" x14ac:dyDescent="0.25">
      <c r="A3198" s="38">
        <f>+'BaseData 27b3'!A3094</f>
        <v>2025</v>
      </c>
      <c r="B3198" s="38">
        <f>+'BaseData 27b3'!B3094</f>
        <v>12</v>
      </c>
      <c r="C3198" s="38">
        <f>+'BaseData 27b3'!C3094</f>
        <v>2026</v>
      </c>
      <c r="D3198" s="38" t="str">
        <f>+INDEX(names!$B$2:$B$28,MATCH('BaseData 27b3'!D3094,names!$A$2:$A$28,0))</f>
        <v>West Basin</v>
      </c>
      <c r="E3198" s="38" t="str">
        <f>+'BaseData 27b3'!E3094</f>
        <v>BASIC</v>
      </c>
      <c r="F3198" s="38" t="str">
        <f>+'BaseData 27b3'!F3094</f>
        <v>TR</v>
      </c>
      <c r="G3198" s="38">
        <f>+'BaseData 27b3'!G3094</f>
        <v>8038.5885995604385</v>
      </c>
    </row>
    <row r="3199" spans="1:7" x14ac:dyDescent="0.25">
      <c r="A3199" s="38">
        <f>+'BaseData 27b3'!A3095</f>
        <v>2025</v>
      </c>
      <c r="B3199" s="38">
        <f>+'BaseData 27b3'!B3095</f>
        <v>12</v>
      </c>
      <c r="C3199" s="38">
        <f>+'BaseData 27b3'!C3095</f>
        <v>2026</v>
      </c>
      <c r="D3199" s="38" t="str">
        <f>+INDEX(names!$B$2:$B$28,MATCH('BaseData 27b3'!D3095,names!$A$2:$A$28,0))</f>
        <v>Western</v>
      </c>
      <c r="E3199" s="38" t="str">
        <f>+'BaseData 27b3'!E3095</f>
        <v>BASIC</v>
      </c>
      <c r="F3199" s="38" t="str">
        <f>+'BaseData 27b3'!F3095</f>
        <v>TR</v>
      </c>
      <c r="G3199" s="38">
        <f>+'BaseData 27b3'!G3095</f>
        <v>2108.5316198901105</v>
      </c>
    </row>
    <row r="3200" spans="1:7" x14ac:dyDescent="0.25">
      <c r="A3200" s="38">
        <f>+'BaseData 27b3'!A3096</f>
        <v>2025</v>
      </c>
      <c r="B3200" s="38">
        <f>+'BaseData 27b3'!B3096</f>
        <v>12</v>
      </c>
      <c r="C3200" s="38">
        <f>+'BaseData 27b3'!C3096</f>
        <v>2026</v>
      </c>
      <c r="D3200" s="38" t="str">
        <f>+INDEX(names!$B$2:$B$28,MATCH('BaseData 27b3'!D3096,names!$A$2:$A$28,0))</f>
        <v>Western</v>
      </c>
      <c r="E3200" s="38" t="str">
        <f>+'BaseData 27b3'!E3096</f>
        <v>BASIC</v>
      </c>
      <c r="F3200" s="38" t="str">
        <f>+'BaseData 27b3'!F3096</f>
        <v>UT</v>
      </c>
      <c r="G3200" s="38">
        <f>+'BaseData 27b3'!G3096</f>
        <v>1343.5620368131865</v>
      </c>
    </row>
    <row r="3201" spans="1:7" x14ac:dyDescent="0.25">
      <c r="A3201" s="38">
        <f>+'BaseData 27b3'!A3097</f>
        <v>2025</v>
      </c>
      <c r="B3201" s="38">
        <f>+'BaseData 27b3'!B3097</f>
        <v>12</v>
      </c>
      <c r="C3201" s="38">
        <f>+'BaseData 27b3'!C3097</f>
        <v>2026</v>
      </c>
      <c r="D3201" s="38" t="str">
        <f>+INDEX(names!$B$2:$B$28,MATCH('BaseData 27b3'!D3097,names!$A$2:$A$28,0))</f>
        <v>Western</v>
      </c>
      <c r="E3201" s="38" t="str">
        <f>+'BaseData 27b3'!E3097</f>
        <v>LNG</v>
      </c>
      <c r="F3201" s="38" t="str">
        <f>+'BaseData 27b3'!F3097</f>
        <v>UT</v>
      </c>
      <c r="G3201" s="38">
        <f>+'BaseData 27b3'!G3097</f>
        <v>168.91666666666643</v>
      </c>
    </row>
    <row r="3202" spans="1:7" x14ac:dyDescent="0.25">
      <c r="A3202" s="38">
        <f>+'BaseData 27b3'!A3098</f>
        <v>2026</v>
      </c>
      <c r="B3202" s="38">
        <f>+'BaseData 27b3'!B3098</f>
        <v>1</v>
      </c>
      <c r="C3202" s="38">
        <f>+'BaseData 27b3'!C3098</f>
        <v>2026</v>
      </c>
      <c r="D3202" s="38" t="str">
        <f>+INDEX(names!$B$2:$B$28,MATCH('BaseData 27b3'!D3098,names!$A$2:$A$28,0))</f>
        <v>Anaheim</v>
      </c>
      <c r="E3202" s="38" t="str">
        <f>+'BaseData 27b3'!E3098</f>
        <v>BASIC</v>
      </c>
      <c r="F3202" s="38" t="str">
        <f>+'BaseData 27b3'!F3098</f>
        <v>TR</v>
      </c>
      <c r="G3202" s="38">
        <f>+'BaseData 27b3'!G3098</f>
        <v>233.91848142857143</v>
      </c>
    </row>
    <row r="3203" spans="1:7" x14ac:dyDescent="0.25">
      <c r="A3203" s="38">
        <f>+'BaseData 27b3'!A3099</f>
        <v>2026</v>
      </c>
      <c r="B3203" s="38">
        <f>+'BaseData 27b3'!B3099</f>
        <v>1</v>
      </c>
      <c r="C3203" s="38">
        <f>+'BaseData 27b3'!C3099</f>
        <v>2026</v>
      </c>
      <c r="D3203" s="38" t="str">
        <f>+INDEX(names!$B$2:$B$28,MATCH('BaseData 27b3'!D3099,names!$A$2:$A$28,0))</f>
        <v>Anaheim</v>
      </c>
      <c r="E3203" s="38" t="str">
        <f>+'BaseData 27b3'!E3099</f>
        <v>BASIC</v>
      </c>
      <c r="F3203" s="38" t="str">
        <f>+'BaseData 27b3'!F3099</f>
        <v>UT</v>
      </c>
      <c r="G3203" s="38">
        <f>+'BaseData 27b3'!G3099</f>
        <v>1369.0344714285709</v>
      </c>
    </row>
    <row r="3204" spans="1:7" x14ac:dyDescent="0.25">
      <c r="A3204" s="38">
        <f>+'BaseData 27b3'!A3100</f>
        <v>2026</v>
      </c>
      <c r="B3204" s="38">
        <f>+'BaseData 27b3'!B3100</f>
        <v>1</v>
      </c>
      <c r="C3204" s="38">
        <f>+'BaseData 27b3'!C3100</f>
        <v>2026</v>
      </c>
      <c r="D3204" s="38" t="str">
        <f>+INDEX(names!$B$2:$B$28,MATCH('BaseData 27b3'!D3100,names!$A$2:$A$28,0))</f>
        <v>Beverly Hills</v>
      </c>
      <c r="E3204" s="38" t="str">
        <f>+'BaseData 27b3'!E3100</f>
        <v>BASIC</v>
      </c>
      <c r="F3204" s="38" t="str">
        <f>+'BaseData 27b3'!F3100</f>
        <v>TR</v>
      </c>
      <c r="G3204" s="38">
        <f>+'BaseData 27b3'!G3100</f>
        <v>726.09649692307676</v>
      </c>
    </row>
    <row r="3205" spans="1:7" x14ac:dyDescent="0.25">
      <c r="A3205" s="38">
        <f>+'BaseData 27b3'!A3101</f>
        <v>2026</v>
      </c>
      <c r="B3205" s="38">
        <f>+'BaseData 27b3'!B3101</f>
        <v>1</v>
      </c>
      <c r="C3205" s="38">
        <f>+'BaseData 27b3'!C3101</f>
        <v>2026</v>
      </c>
      <c r="D3205" s="38" t="str">
        <f>+INDEX(names!$B$2:$B$28,MATCH('BaseData 27b3'!D3101,names!$A$2:$A$28,0))</f>
        <v>Burbank</v>
      </c>
      <c r="E3205" s="38" t="str">
        <f>+'BaseData 27b3'!E3101</f>
        <v>BASIC</v>
      </c>
      <c r="F3205" s="38" t="str">
        <f>+'BaseData 27b3'!F3101</f>
        <v>TR</v>
      </c>
      <c r="G3205" s="38">
        <f>+'BaseData 27b3'!G3101</f>
        <v>351.67556000000008</v>
      </c>
    </row>
    <row r="3206" spans="1:7" x14ac:dyDescent="0.25">
      <c r="A3206" s="38">
        <f>+'BaseData 27b3'!A3102</f>
        <v>2026</v>
      </c>
      <c r="B3206" s="38">
        <f>+'BaseData 27b3'!B3102</f>
        <v>1</v>
      </c>
      <c r="C3206" s="38">
        <f>+'BaseData 27b3'!C3102</f>
        <v>2026</v>
      </c>
      <c r="D3206" s="38" t="str">
        <f>+INDEX(names!$B$2:$B$28,MATCH('BaseData 27b3'!D3102,names!$A$2:$A$28,0))</f>
        <v>Burbank</v>
      </c>
      <c r="E3206" s="38" t="str">
        <f>+'BaseData 27b3'!E3102</f>
        <v>BASIC</v>
      </c>
      <c r="F3206" s="38" t="str">
        <f>+'BaseData 27b3'!F3102</f>
        <v>UT</v>
      </c>
      <c r="G3206" s="38">
        <f>+'BaseData 27b3'!G3102</f>
        <v>27.865559120879119</v>
      </c>
    </row>
    <row r="3207" spans="1:7" x14ac:dyDescent="0.25">
      <c r="A3207" s="38">
        <f>+'BaseData 27b3'!A3103</f>
        <v>2026</v>
      </c>
      <c r="B3207" s="38">
        <f>+'BaseData 27b3'!B3103</f>
        <v>1</v>
      </c>
      <c r="C3207" s="38">
        <f>+'BaseData 27b3'!C3103</f>
        <v>2026</v>
      </c>
      <c r="D3207" s="38" t="str">
        <f>+INDEX(names!$B$2:$B$28,MATCH('BaseData 27b3'!D3103,names!$A$2:$A$28,0))</f>
        <v>Burbank</v>
      </c>
      <c r="E3207" s="38" t="str">
        <f>+'BaseData 27b3'!E3103</f>
        <v>LNG</v>
      </c>
      <c r="F3207" s="38" t="str">
        <f>+'BaseData 27b3'!F3103</f>
        <v>UT</v>
      </c>
      <c r="G3207" s="38">
        <f>+'BaseData 27b3'!G3103</f>
        <v>53.715690000000002</v>
      </c>
    </row>
    <row r="3208" spans="1:7" x14ac:dyDescent="0.25">
      <c r="A3208" s="38">
        <f>+'BaseData 27b3'!A3104</f>
        <v>2026</v>
      </c>
      <c r="B3208" s="38">
        <f>+'BaseData 27b3'!B3104</f>
        <v>1</v>
      </c>
      <c r="C3208" s="38">
        <f>+'BaseData 27b3'!C3104</f>
        <v>2026</v>
      </c>
      <c r="D3208" s="38" t="str">
        <f>+INDEX(names!$B$2:$B$28,MATCH('BaseData 27b3'!D3104,names!$A$2:$A$28,0))</f>
        <v>Calleguas</v>
      </c>
      <c r="E3208" s="38" t="str">
        <f>+'BaseData 27b3'!E3104</f>
        <v>BASIC</v>
      </c>
      <c r="F3208" s="38" t="str">
        <f>+'BaseData 27b3'!F3104</f>
        <v>TR</v>
      </c>
      <c r="G3208" s="38">
        <f>+'BaseData 27b3'!G3104</f>
        <v>6535.0877053846134</v>
      </c>
    </row>
    <row r="3209" spans="1:7" x14ac:dyDescent="0.25">
      <c r="A3209" s="38">
        <f>+'BaseData 27b3'!A3105</f>
        <v>2026</v>
      </c>
      <c r="B3209" s="38">
        <f>+'BaseData 27b3'!B3105</f>
        <v>1</v>
      </c>
      <c r="C3209" s="38">
        <f>+'BaseData 27b3'!C3105</f>
        <v>2026</v>
      </c>
      <c r="D3209" s="38" t="str">
        <f>+INDEX(names!$B$2:$B$28,MATCH('BaseData 27b3'!D3105,names!$A$2:$A$28,0))</f>
        <v>Calleguas</v>
      </c>
      <c r="E3209" s="38" t="str">
        <f>+'BaseData 27b3'!E3105</f>
        <v>LNG</v>
      </c>
      <c r="F3209" s="38" t="str">
        <f>+'BaseData 27b3'!F3105</f>
        <v>TR</v>
      </c>
      <c r="G3209" s="38">
        <f>+'BaseData 27b3'!G3105</f>
        <v>0</v>
      </c>
    </row>
    <row r="3210" spans="1:7" x14ac:dyDescent="0.25">
      <c r="A3210" s="38">
        <f>+'BaseData 27b3'!A3106</f>
        <v>2026</v>
      </c>
      <c r="B3210" s="38">
        <f>+'BaseData 27b3'!B3106</f>
        <v>1</v>
      </c>
      <c r="C3210" s="38">
        <f>+'BaseData 27b3'!C3106</f>
        <v>2026</v>
      </c>
      <c r="D3210" s="38" t="str">
        <f>+INDEX(names!$B$2:$B$28,MATCH('BaseData 27b3'!D3106,names!$A$2:$A$28,0))</f>
        <v>Central Basin</v>
      </c>
      <c r="E3210" s="38" t="str">
        <f>+'BaseData 27b3'!E3106</f>
        <v>BASIC</v>
      </c>
      <c r="F3210" s="38" t="str">
        <f>+'BaseData 27b3'!F3106</f>
        <v>TR</v>
      </c>
      <c r="G3210" s="38">
        <f>+'BaseData 27b3'!G3106</f>
        <v>1876.1828652747254</v>
      </c>
    </row>
    <row r="3211" spans="1:7" x14ac:dyDescent="0.25">
      <c r="A3211" s="38">
        <f>+'BaseData 27b3'!A3107</f>
        <v>2026</v>
      </c>
      <c r="B3211" s="38">
        <f>+'BaseData 27b3'!B3107</f>
        <v>1</v>
      </c>
      <c r="C3211" s="38">
        <f>+'BaseData 27b3'!C3107</f>
        <v>2026</v>
      </c>
      <c r="D3211" s="38" t="str">
        <f>+INDEX(names!$B$2:$B$28,MATCH('BaseData 27b3'!D3107,names!$A$2:$A$28,0))</f>
        <v>Central Basin</v>
      </c>
      <c r="E3211" s="38" t="str">
        <f>+'BaseData 27b3'!E3107</f>
        <v>BASIC</v>
      </c>
      <c r="F3211" s="38" t="str">
        <f>+'BaseData 27b3'!F3107</f>
        <v>UT</v>
      </c>
      <c r="G3211" s="38">
        <f>+'BaseData 27b3'!G3107</f>
        <v>602.81543032967045</v>
      </c>
    </row>
    <row r="3212" spans="1:7" x14ac:dyDescent="0.25">
      <c r="A3212" s="38">
        <f>+'BaseData 27b3'!A3108</f>
        <v>2026</v>
      </c>
      <c r="B3212" s="38">
        <f>+'BaseData 27b3'!B3108</f>
        <v>1</v>
      </c>
      <c r="C3212" s="38">
        <f>+'BaseData 27b3'!C3108</f>
        <v>2026</v>
      </c>
      <c r="D3212" s="38" t="str">
        <f>+INDEX(names!$B$2:$B$28,MATCH('BaseData 27b3'!D3108,names!$A$2:$A$28,0))</f>
        <v>Central Basin</v>
      </c>
      <c r="E3212" s="38" t="str">
        <f>+'BaseData 27b3'!E3108</f>
        <v>LNG</v>
      </c>
      <c r="F3212" s="38" t="str">
        <f>+'BaseData 27b3'!F3108</f>
        <v>UT</v>
      </c>
      <c r="G3212" s="38">
        <f>+'BaseData 27b3'!G3108</f>
        <v>193.6550000000002</v>
      </c>
    </row>
    <row r="3213" spans="1:7" x14ac:dyDescent="0.25">
      <c r="A3213" s="38">
        <f>+'BaseData 27b3'!A3109</f>
        <v>2026</v>
      </c>
      <c r="B3213" s="38">
        <f>+'BaseData 27b3'!B3109</f>
        <v>1</v>
      </c>
      <c r="C3213" s="38">
        <f>+'BaseData 27b3'!C3109</f>
        <v>2026</v>
      </c>
      <c r="D3213" s="38" t="str">
        <f>+INDEX(names!$B$2:$B$28,MATCH('BaseData 27b3'!D3109,names!$A$2:$A$28,0))</f>
        <v>Compton</v>
      </c>
      <c r="E3213" s="38" t="str">
        <f>+'BaseData 27b3'!E3109</f>
        <v>BASIC</v>
      </c>
      <c r="F3213" s="38" t="str">
        <f>+'BaseData 27b3'!F3109</f>
        <v>TR</v>
      </c>
      <c r="G3213" s="38">
        <f>+'BaseData 27b3'!G3109</f>
        <v>6.0752676923076931</v>
      </c>
    </row>
    <row r="3214" spans="1:7" x14ac:dyDescent="0.25">
      <c r="A3214" s="38">
        <f>+'BaseData 27b3'!A3110</f>
        <v>2026</v>
      </c>
      <c r="B3214" s="38">
        <f>+'BaseData 27b3'!B3110</f>
        <v>1</v>
      </c>
      <c r="C3214" s="38">
        <f>+'BaseData 27b3'!C3110</f>
        <v>2026</v>
      </c>
      <c r="D3214" s="38" t="str">
        <f>+INDEX(names!$B$2:$B$28,MATCH('BaseData 27b3'!D3110,names!$A$2:$A$28,0))</f>
        <v>Eastern</v>
      </c>
      <c r="E3214" s="38" t="str">
        <f>+'BaseData 27b3'!E3110</f>
        <v>BASIC</v>
      </c>
      <c r="F3214" s="38" t="str">
        <f>+'BaseData 27b3'!F3110</f>
        <v>TR</v>
      </c>
      <c r="G3214" s="38">
        <f>+'BaseData 27b3'!G3110</f>
        <v>4610.3066901098919</v>
      </c>
    </row>
    <row r="3215" spans="1:7" x14ac:dyDescent="0.25">
      <c r="A3215" s="38">
        <f>+'BaseData 27b3'!A3111</f>
        <v>2026</v>
      </c>
      <c r="B3215" s="38">
        <f>+'BaseData 27b3'!B3111</f>
        <v>1</v>
      </c>
      <c r="C3215" s="38">
        <f>+'BaseData 27b3'!C3111</f>
        <v>2026</v>
      </c>
      <c r="D3215" s="38" t="str">
        <f>+INDEX(names!$B$2:$B$28,MATCH('BaseData 27b3'!D3111,names!$A$2:$A$28,0))</f>
        <v>Eastern</v>
      </c>
      <c r="E3215" s="38" t="str">
        <f>+'BaseData 27b3'!E3111</f>
        <v>BASIC</v>
      </c>
      <c r="F3215" s="38" t="str">
        <f>+'BaseData 27b3'!F3111</f>
        <v>UT</v>
      </c>
      <c r="G3215" s="38">
        <f>+'BaseData 27b3'!G3111</f>
        <v>3052.7706461538469</v>
      </c>
    </row>
    <row r="3216" spans="1:7" x14ac:dyDescent="0.25">
      <c r="A3216" s="38">
        <f>+'BaseData 27b3'!A3112</f>
        <v>2026</v>
      </c>
      <c r="B3216" s="38">
        <f>+'BaseData 27b3'!B3112</f>
        <v>1</v>
      </c>
      <c r="C3216" s="38">
        <f>+'BaseData 27b3'!C3112</f>
        <v>2026</v>
      </c>
      <c r="D3216" s="38" t="str">
        <f>+INDEX(names!$B$2:$B$28,MATCH('BaseData 27b3'!D3112,names!$A$2:$A$28,0))</f>
        <v>Eastern</v>
      </c>
      <c r="E3216" s="38" t="str">
        <f>+'BaseData 27b3'!E3112</f>
        <v>LNG</v>
      </c>
      <c r="F3216" s="38" t="str">
        <f>+'BaseData 27b3'!F3112</f>
        <v>UT</v>
      </c>
      <c r="G3216" s="38">
        <f>+'BaseData 27b3'!G3112</f>
        <v>590.77500000000089</v>
      </c>
    </row>
    <row r="3217" spans="1:7" x14ac:dyDescent="0.25">
      <c r="A3217" s="38">
        <f>+'BaseData 27b3'!A3113</f>
        <v>2026</v>
      </c>
      <c r="B3217" s="38">
        <f>+'BaseData 27b3'!B3113</f>
        <v>1</v>
      </c>
      <c r="C3217" s="38">
        <f>+'BaseData 27b3'!C3113</f>
        <v>2026</v>
      </c>
      <c r="D3217" s="38" t="str">
        <f>+INDEX(names!$B$2:$B$28,MATCH('BaseData 27b3'!D3113,names!$A$2:$A$28,0))</f>
        <v>Foothill</v>
      </c>
      <c r="E3217" s="38" t="str">
        <f>+'BaseData 27b3'!E3113</f>
        <v>BASIC</v>
      </c>
      <c r="F3217" s="38" t="str">
        <f>+'BaseData 27b3'!F3113</f>
        <v>TR</v>
      </c>
      <c r="G3217" s="38">
        <f>+'BaseData 27b3'!G3113</f>
        <v>531.59223912087919</v>
      </c>
    </row>
    <row r="3218" spans="1:7" x14ac:dyDescent="0.25">
      <c r="A3218" s="38">
        <f>+'BaseData 27b3'!A3114</f>
        <v>2026</v>
      </c>
      <c r="B3218" s="38">
        <f>+'BaseData 27b3'!B3114</f>
        <v>1</v>
      </c>
      <c r="C3218" s="38">
        <f>+'BaseData 27b3'!C3114</f>
        <v>2026</v>
      </c>
      <c r="D3218" s="38" t="str">
        <f>+INDEX(names!$B$2:$B$28,MATCH('BaseData 27b3'!D3114,names!$A$2:$A$28,0))</f>
        <v>Foothill</v>
      </c>
      <c r="E3218" s="38" t="str">
        <f>+'BaseData 27b3'!E3114</f>
        <v>LNG</v>
      </c>
      <c r="F3218" s="38" t="str">
        <f>+'BaseData 27b3'!F3114</f>
        <v>TR</v>
      </c>
      <c r="G3218" s="38">
        <f>+'BaseData 27b3'!G3114</f>
        <v>0</v>
      </c>
    </row>
    <row r="3219" spans="1:7" x14ac:dyDescent="0.25">
      <c r="A3219" s="38">
        <f>+'BaseData 27b3'!A3115</f>
        <v>2026</v>
      </c>
      <c r="B3219" s="38">
        <f>+'BaseData 27b3'!B3115</f>
        <v>1</v>
      </c>
      <c r="C3219" s="38">
        <f>+'BaseData 27b3'!C3115</f>
        <v>2026</v>
      </c>
      <c r="D3219" s="38" t="str">
        <f>+INDEX(names!$B$2:$B$28,MATCH('BaseData 27b3'!D3115,names!$A$2:$A$28,0))</f>
        <v>Fullerton</v>
      </c>
      <c r="E3219" s="38" t="str">
        <f>+'BaseData 27b3'!E3115</f>
        <v>BASIC</v>
      </c>
      <c r="F3219" s="38" t="str">
        <f>+'BaseData 27b3'!F3115</f>
        <v>TR</v>
      </c>
      <c r="G3219" s="38">
        <f>+'BaseData 27b3'!G3115</f>
        <v>707.40282824175824</v>
      </c>
    </row>
    <row r="3220" spans="1:7" x14ac:dyDescent="0.25">
      <c r="A3220" s="38">
        <f>+'BaseData 27b3'!A3116</f>
        <v>2026</v>
      </c>
      <c r="B3220" s="38">
        <f>+'BaseData 27b3'!B3116</f>
        <v>1</v>
      </c>
      <c r="C3220" s="38">
        <f>+'BaseData 27b3'!C3116</f>
        <v>2026</v>
      </c>
      <c r="D3220" s="38" t="str">
        <f>+INDEX(names!$B$2:$B$28,MATCH('BaseData 27b3'!D3116,names!$A$2:$A$28,0))</f>
        <v>Glendale</v>
      </c>
      <c r="E3220" s="38" t="str">
        <f>+'BaseData 27b3'!E3116</f>
        <v>BASIC</v>
      </c>
      <c r="F3220" s="38" t="str">
        <f>+'BaseData 27b3'!F3116</f>
        <v>TR</v>
      </c>
      <c r="G3220" s="38">
        <f>+'BaseData 27b3'!G3116</f>
        <v>1127.1329679120879</v>
      </c>
    </row>
    <row r="3221" spans="1:7" x14ac:dyDescent="0.25">
      <c r="A3221" s="38">
        <f>+'BaseData 27b3'!A3117</f>
        <v>2026</v>
      </c>
      <c r="B3221" s="38">
        <f>+'BaseData 27b3'!B3117</f>
        <v>1</v>
      </c>
      <c r="C3221" s="38">
        <f>+'BaseData 27b3'!C3117</f>
        <v>2026</v>
      </c>
      <c r="D3221" s="38" t="str">
        <f>+INDEX(names!$B$2:$B$28,MATCH('BaseData 27b3'!D3117,names!$A$2:$A$28,0))</f>
        <v>Inland Empire</v>
      </c>
      <c r="E3221" s="38" t="str">
        <f>+'BaseData 27b3'!E3117</f>
        <v>BASIC</v>
      </c>
      <c r="F3221" s="38" t="str">
        <f>+'BaseData 27b3'!F3117</f>
        <v>UT</v>
      </c>
      <c r="G3221" s="38">
        <f>+'BaseData 27b3'!G3117</f>
        <v>2625.1715307692298</v>
      </c>
    </row>
    <row r="3222" spans="1:7" x14ac:dyDescent="0.25">
      <c r="A3222" s="38">
        <f>+'BaseData 27b3'!A3118</f>
        <v>2026</v>
      </c>
      <c r="B3222" s="38">
        <f>+'BaseData 27b3'!B3118</f>
        <v>1</v>
      </c>
      <c r="C3222" s="38">
        <f>+'BaseData 27b3'!C3118</f>
        <v>2026</v>
      </c>
      <c r="D3222" s="38" t="str">
        <f>+INDEX(names!$B$2:$B$28,MATCH('BaseData 27b3'!D3118,names!$A$2:$A$28,0))</f>
        <v>Inland Empire</v>
      </c>
      <c r="E3222" s="38" t="str">
        <f>+'BaseData 27b3'!E3118</f>
        <v>LNG</v>
      </c>
      <c r="F3222" s="38" t="str">
        <f>+'BaseData 27b3'!F3118</f>
        <v>UT</v>
      </c>
      <c r="G3222" s="38">
        <f>+'BaseData 27b3'!G3118</f>
        <v>161.32999999999996</v>
      </c>
    </row>
    <row r="3223" spans="1:7" x14ac:dyDescent="0.25">
      <c r="A3223" s="38">
        <f>+'BaseData 27b3'!A3119</f>
        <v>2026</v>
      </c>
      <c r="B3223" s="38">
        <f>+'BaseData 27b3'!B3119</f>
        <v>1</v>
      </c>
      <c r="C3223" s="38">
        <f>+'BaseData 27b3'!C3119</f>
        <v>2026</v>
      </c>
      <c r="D3223" s="38" t="str">
        <f>+INDEX(names!$B$2:$B$28,MATCH('BaseData 27b3'!D3119,names!$A$2:$A$28,0))</f>
        <v>Los Angeles</v>
      </c>
      <c r="E3223" s="38" t="str">
        <f>+'BaseData 27b3'!E3119</f>
        <v>BASIC</v>
      </c>
      <c r="F3223" s="38" t="str">
        <f>+'BaseData 27b3'!F3119</f>
        <v>UT</v>
      </c>
      <c r="G3223" s="38">
        <f>+'BaseData 27b3'!G3119</f>
        <v>14247.351235384618</v>
      </c>
    </row>
    <row r="3224" spans="1:7" x14ac:dyDescent="0.25">
      <c r="A3224" s="38">
        <f>+'BaseData 27b3'!A3120</f>
        <v>2026</v>
      </c>
      <c r="B3224" s="38">
        <f>+'BaseData 27b3'!B3120</f>
        <v>1</v>
      </c>
      <c r="C3224" s="38">
        <f>+'BaseData 27b3'!C3120</f>
        <v>2026</v>
      </c>
      <c r="D3224" s="38" t="str">
        <f>+INDEX(names!$B$2:$B$28,MATCH('BaseData 27b3'!D3120,names!$A$2:$A$28,0))</f>
        <v>Los Angeles</v>
      </c>
      <c r="E3224" s="38" t="str">
        <f>+'BaseData 27b3'!E3120</f>
        <v>BASIC</v>
      </c>
      <c r="F3224" s="38" t="str">
        <f>+'BaseData 27b3'!F3120</f>
        <v>TR</v>
      </c>
      <c r="G3224" s="38">
        <f>+'BaseData 27b3'!G3120</f>
        <v>6203.7800000000143</v>
      </c>
    </row>
    <row r="3225" spans="1:7" x14ac:dyDescent="0.25">
      <c r="A3225" s="38">
        <f>+'BaseData 27b3'!A3121</f>
        <v>2026</v>
      </c>
      <c r="B3225" s="38">
        <f>+'BaseData 27b3'!B3121</f>
        <v>1</v>
      </c>
      <c r="C3225" s="38">
        <f>+'BaseData 27b3'!C3121</f>
        <v>2026</v>
      </c>
      <c r="D3225" s="38" t="str">
        <f>+INDEX(names!$B$2:$B$28,MATCH('BaseData 27b3'!D3121,names!$A$2:$A$28,0))</f>
        <v>Las Virgenes</v>
      </c>
      <c r="E3225" s="38" t="str">
        <f>+'BaseData 27b3'!E3121</f>
        <v>BASIC</v>
      </c>
      <c r="F3225" s="38" t="str">
        <f>+'BaseData 27b3'!F3121</f>
        <v>TR</v>
      </c>
      <c r="G3225" s="38">
        <f>+'BaseData 27b3'!G3121</f>
        <v>1213.2800634065932</v>
      </c>
    </row>
    <row r="3226" spans="1:7" x14ac:dyDescent="0.25">
      <c r="A3226" s="38">
        <f>+'BaseData 27b3'!A3122</f>
        <v>2026</v>
      </c>
      <c r="B3226" s="38">
        <f>+'BaseData 27b3'!B3122</f>
        <v>1</v>
      </c>
      <c r="C3226" s="38">
        <f>+'BaseData 27b3'!C3122</f>
        <v>2026</v>
      </c>
      <c r="D3226" s="38" t="str">
        <f>+INDEX(names!$B$2:$B$28,MATCH('BaseData 27b3'!D3122,names!$A$2:$A$28,0))</f>
        <v>Long Beach</v>
      </c>
      <c r="E3226" s="38" t="str">
        <f>+'BaseData 27b3'!E3122</f>
        <v>BASIC</v>
      </c>
      <c r="F3226" s="38" t="str">
        <f>+'BaseData 27b3'!F3122</f>
        <v>TR</v>
      </c>
      <c r="G3226" s="38">
        <f>+'BaseData 27b3'!G3122</f>
        <v>2293.5917653846159</v>
      </c>
    </row>
    <row r="3227" spans="1:7" x14ac:dyDescent="0.25">
      <c r="A3227" s="38">
        <f>+'BaseData 27b3'!A3123</f>
        <v>2026</v>
      </c>
      <c r="B3227" s="38">
        <f>+'BaseData 27b3'!B3123</f>
        <v>1</v>
      </c>
      <c r="C3227" s="38">
        <f>+'BaseData 27b3'!C3123</f>
        <v>2026</v>
      </c>
      <c r="D3227" s="38" t="str">
        <f>+INDEX(names!$B$2:$B$28,MATCH('BaseData 27b3'!D3123,names!$A$2:$A$28,0))</f>
        <v>MWDOC</v>
      </c>
      <c r="E3227" s="38" t="str">
        <f>+'BaseData 27b3'!E3123</f>
        <v>BASIC</v>
      </c>
      <c r="F3227" s="38" t="str">
        <f>+'BaseData 27b3'!F3123</f>
        <v>TR</v>
      </c>
      <c r="G3227" s="38">
        <f>+'BaseData 27b3'!G3123</f>
        <v>6016.9454038461517</v>
      </c>
    </row>
    <row r="3228" spans="1:7" x14ac:dyDescent="0.25">
      <c r="A3228" s="38">
        <f>+'BaseData 27b3'!A3124</f>
        <v>2026</v>
      </c>
      <c r="B3228" s="38">
        <f>+'BaseData 27b3'!B3124</f>
        <v>1</v>
      </c>
      <c r="C3228" s="38">
        <f>+'BaseData 27b3'!C3124</f>
        <v>2026</v>
      </c>
      <c r="D3228" s="38" t="str">
        <f>+INDEX(names!$B$2:$B$28,MATCH('BaseData 27b3'!D3124,names!$A$2:$A$28,0))</f>
        <v>MWDOC</v>
      </c>
      <c r="E3228" s="38" t="str">
        <f>+'BaseData 27b3'!E3124</f>
        <v>BASIC</v>
      </c>
      <c r="F3228" s="38" t="str">
        <f>+'BaseData 27b3'!F3124</f>
        <v>UT</v>
      </c>
      <c r="G3228" s="38">
        <f>+'BaseData 27b3'!G3124</f>
        <v>2080.6259807692295</v>
      </c>
    </row>
    <row r="3229" spans="1:7" x14ac:dyDescent="0.25">
      <c r="A3229" s="38">
        <f>+'BaseData 27b3'!A3125</f>
        <v>2026</v>
      </c>
      <c r="B3229" s="38">
        <f>+'BaseData 27b3'!B3125</f>
        <v>1</v>
      </c>
      <c r="C3229" s="38">
        <f>+'BaseData 27b3'!C3125</f>
        <v>2026</v>
      </c>
      <c r="D3229" s="38" t="str">
        <f>+INDEX(names!$B$2:$B$28,MATCH('BaseData 27b3'!D3125,names!$A$2:$A$28,0))</f>
        <v>MWDOC</v>
      </c>
      <c r="E3229" s="38" t="str">
        <f>+'BaseData 27b3'!E3125</f>
        <v>LNG</v>
      </c>
      <c r="F3229" s="38" t="str">
        <f>+'BaseData 27b3'!F3125</f>
        <v>UT</v>
      </c>
      <c r="G3229" s="38">
        <f>+'BaseData 27b3'!G3125</f>
        <v>1439.75</v>
      </c>
    </row>
    <row r="3230" spans="1:7" x14ac:dyDescent="0.25">
      <c r="A3230" s="38">
        <f>+'BaseData 27b3'!A3126</f>
        <v>2026</v>
      </c>
      <c r="B3230" s="38">
        <f>+'BaseData 27b3'!B3126</f>
        <v>1</v>
      </c>
      <c r="C3230" s="38">
        <f>+'BaseData 27b3'!C3126</f>
        <v>2026</v>
      </c>
      <c r="D3230" s="38" t="str">
        <f>+INDEX(names!$B$2:$B$28,MATCH('BaseData 27b3'!D3126,names!$A$2:$A$28,0))</f>
        <v>Pasadena</v>
      </c>
      <c r="E3230" s="38" t="str">
        <f>+'BaseData 27b3'!E3126</f>
        <v>BASIC</v>
      </c>
      <c r="F3230" s="38" t="str">
        <f>+'BaseData 27b3'!F3126</f>
        <v>TR</v>
      </c>
      <c r="G3230" s="38">
        <f>+'BaseData 27b3'!G3126</f>
        <v>1437.8351999999995</v>
      </c>
    </row>
    <row r="3231" spans="1:7" x14ac:dyDescent="0.25">
      <c r="A3231" s="38">
        <f>+'BaseData 27b3'!A3127</f>
        <v>2026</v>
      </c>
      <c r="B3231" s="38">
        <f>+'BaseData 27b3'!B3127</f>
        <v>1</v>
      </c>
      <c r="C3231" s="38">
        <f>+'BaseData 27b3'!C3127</f>
        <v>2026</v>
      </c>
      <c r="D3231" s="38" t="str">
        <f>+INDEX(names!$B$2:$B$28,MATCH('BaseData 27b3'!D3127,names!$A$2:$A$28,0))</f>
        <v>San Marino</v>
      </c>
      <c r="E3231" s="38" t="str">
        <f>+'BaseData 27b3'!E3127</f>
        <v>BASIC</v>
      </c>
      <c r="F3231" s="38" t="str">
        <f>+'BaseData 27b3'!F3127</f>
        <v>TR</v>
      </c>
      <c r="G3231" s="38">
        <f>+'BaseData 27b3'!G3127</f>
        <v>13.785170989010995</v>
      </c>
    </row>
    <row r="3232" spans="1:7" x14ac:dyDescent="0.25">
      <c r="A3232" s="38">
        <f>+'BaseData 27b3'!A3128</f>
        <v>2026</v>
      </c>
      <c r="B3232" s="38">
        <f>+'BaseData 27b3'!B3128</f>
        <v>1</v>
      </c>
      <c r="C3232" s="38">
        <f>+'BaseData 27b3'!C3128</f>
        <v>2026</v>
      </c>
      <c r="D3232" s="38" t="str">
        <f>+INDEX(names!$B$2:$B$28,MATCH('BaseData 27b3'!D3128,names!$A$2:$A$28,0))</f>
        <v>Santa Ana</v>
      </c>
      <c r="E3232" s="38" t="str">
        <f>+'BaseData 27b3'!E3128</f>
        <v>BASIC</v>
      </c>
      <c r="F3232" s="38" t="str">
        <f>+'BaseData 27b3'!F3128</f>
        <v>TR</v>
      </c>
      <c r="G3232" s="38">
        <f>+'BaseData 27b3'!G3128</f>
        <v>227.53077197802202</v>
      </c>
    </row>
    <row r="3233" spans="1:7" x14ac:dyDescent="0.25">
      <c r="A3233" s="38">
        <f>+'BaseData 27b3'!A3129</f>
        <v>2026</v>
      </c>
      <c r="B3233" s="38">
        <f>+'BaseData 27b3'!B3129</f>
        <v>1</v>
      </c>
      <c r="C3233" s="38">
        <f>+'BaseData 27b3'!C3129</f>
        <v>2026</v>
      </c>
      <c r="D3233" s="38" t="str">
        <f>+INDEX(names!$B$2:$B$28,MATCH('BaseData 27b3'!D3129,names!$A$2:$A$28,0))</f>
        <v>Santa Monica</v>
      </c>
      <c r="E3233" s="38" t="str">
        <f>+'BaseData 27b3'!E3129</f>
        <v>BASIC</v>
      </c>
      <c r="F3233" s="38" t="str">
        <f>+'BaseData 27b3'!F3129</f>
        <v>TR</v>
      </c>
      <c r="G3233" s="38">
        <f>+'BaseData 27b3'!G3129</f>
        <v>339.87537692307694</v>
      </c>
    </row>
    <row r="3234" spans="1:7" x14ac:dyDescent="0.25">
      <c r="A3234" s="38">
        <f>+'BaseData 27b3'!A3130</f>
        <v>2026</v>
      </c>
      <c r="B3234" s="38">
        <f>+'BaseData 27b3'!B3130</f>
        <v>1</v>
      </c>
      <c r="C3234" s="38">
        <f>+'BaseData 27b3'!C3130</f>
        <v>2026</v>
      </c>
      <c r="D3234" s="38" t="str">
        <f>+INDEX(names!$B$2:$B$28,MATCH('BaseData 27b3'!D3130,names!$A$2:$A$28,0))</f>
        <v>San Diego</v>
      </c>
      <c r="E3234" s="38" t="str">
        <f>+'BaseData 27b3'!E3130</f>
        <v>BASIC</v>
      </c>
      <c r="F3234" s="38" t="str">
        <f>+'BaseData 27b3'!F3130</f>
        <v>TR</v>
      </c>
      <c r="G3234" s="38">
        <f>+'BaseData 27b3'!G3130</f>
        <v>3146.1004486813185</v>
      </c>
    </row>
    <row r="3235" spans="1:7" x14ac:dyDescent="0.25">
      <c r="A3235" s="38">
        <f>+'BaseData 27b3'!A3131</f>
        <v>2026</v>
      </c>
      <c r="B3235" s="38">
        <f>+'BaseData 27b3'!B3131</f>
        <v>1</v>
      </c>
      <c r="C3235" s="38">
        <f>+'BaseData 27b3'!C3131</f>
        <v>2026</v>
      </c>
      <c r="D3235" s="38" t="str">
        <f>+INDEX(names!$B$2:$B$28,MATCH('BaseData 27b3'!D3131,names!$A$2:$A$28,0))</f>
        <v>San Diego</v>
      </c>
      <c r="E3235" s="38" t="str">
        <f>+'BaseData 27b3'!E3131</f>
        <v>BASIC</v>
      </c>
      <c r="F3235" s="38" t="str">
        <f>+'BaseData 27b3'!F3131</f>
        <v>UT</v>
      </c>
      <c r="G3235" s="38">
        <f>+'BaseData 27b3'!G3131</f>
        <v>22162.229770109891</v>
      </c>
    </row>
    <row r="3236" spans="1:7" x14ac:dyDescent="0.25">
      <c r="A3236" s="38">
        <f>+'BaseData 27b3'!A3132</f>
        <v>2026</v>
      </c>
      <c r="B3236" s="38">
        <f>+'BaseData 27b3'!B3132</f>
        <v>1</v>
      </c>
      <c r="C3236" s="38">
        <f>+'BaseData 27b3'!C3132</f>
        <v>2026</v>
      </c>
      <c r="D3236" s="38" t="str">
        <f>+INDEX(names!$B$2:$B$28,MATCH('BaseData 27b3'!D3132,names!$A$2:$A$28,0))</f>
        <v>Three Valleys</v>
      </c>
      <c r="E3236" s="38" t="str">
        <f>+'BaseData 27b3'!E3132</f>
        <v>BASIC</v>
      </c>
      <c r="F3236" s="38" t="str">
        <f>+'BaseData 27b3'!F3132</f>
        <v>TR</v>
      </c>
      <c r="G3236" s="38">
        <f>+'BaseData 27b3'!G3132</f>
        <v>1893.2871721978017</v>
      </c>
    </row>
    <row r="3237" spans="1:7" x14ac:dyDescent="0.25">
      <c r="A3237" s="38">
        <f>+'BaseData 27b3'!A3133</f>
        <v>2026</v>
      </c>
      <c r="B3237" s="38">
        <f>+'BaseData 27b3'!B3133</f>
        <v>1</v>
      </c>
      <c r="C3237" s="38">
        <f>+'BaseData 27b3'!C3133</f>
        <v>2026</v>
      </c>
      <c r="D3237" s="38" t="str">
        <f>+INDEX(names!$B$2:$B$28,MATCH('BaseData 27b3'!D3133,names!$A$2:$A$28,0))</f>
        <v>Three Valleys</v>
      </c>
      <c r="E3237" s="38" t="str">
        <f>+'BaseData 27b3'!E3133</f>
        <v>BASIC</v>
      </c>
      <c r="F3237" s="38" t="str">
        <f>+'BaseData 27b3'!F3133</f>
        <v>UT</v>
      </c>
      <c r="G3237" s="38">
        <f>+'BaseData 27b3'!G3133</f>
        <v>1277.8459714285709</v>
      </c>
    </row>
    <row r="3238" spans="1:7" x14ac:dyDescent="0.25">
      <c r="A3238" s="38">
        <f>+'BaseData 27b3'!A3134</f>
        <v>2026</v>
      </c>
      <c r="B3238" s="38">
        <f>+'BaseData 27b3'!B3134</f>
        <v>1</v>
      </c>
      <c r="C3238" s="38">
        <f>+'BaseData 27b3'!C3134</f>
        <v>2026</v>
      </c>
      <c r="D3238" s="38" t="str">
        <f>+INDEX(names!$B$2:$B$28,MATCH('BaseData 27b3'!D3134,names!$A$2:$A$28,0))</f>
        <v>Three Valleys</v>
      </c>
      <c r="E3238" s="38" t="str">
        <f>+'BaseData 27b3'!E3134</f>
        <v>LNG</v>
      </c>
      <c r="F3238" s="38" t="str">
        <f>+'BaseData 27b3'!F3134</f>
        <v>UT</v>
      </c>
      <c r="G3238" s="38">
        <f>+'BaseData 27b3'!G3134</f>
        <v>91.908000000000129</v>
      </c>
    </row>
    <row r="3239" spans="1:7" x14ac:dyDescent="0.25">
      <c r="A3239" s="38">
        <f>+'BaseData 27b3'!A3135</f>
        <v>2026</v>
      </c>
      <c r="B3239" s="38">
        <f>+'BaseData 27b3'!B3135</f>
        <v>1</v>
      </c>
      <c r="C3239" s="38">
        <f>+'BaseData 27b3'!C3135</f>
        <v>2026</v>
      </c>
      <c r="D3239" s="38" t="str">
        <f>+INDEX(names!$B$2:$B$28,MATCH('BaseData 27b3'!D3135,names!$A$2:$A$28,0))</f>
        <v>Torrance</v>
      </c>
      <c r="E3239" s="38" t="str">
        <f>+'BaseData 27b3'!E3135</f>
        <v>BASIC</v>
      </c>
      <c r="F3239" s="38" t="str">
        <f>+'BaseData 27b3'!F3135</f>
        <v>TR</v>
      </c>
      <c r="G3239" s="38">
        <f>+'BaseData 27b3'!G3135</f>
        <v>1082.418369230769</v>
      </c>
    </row>
    <row r="3240" spans="1:7" x14ac:dyDescent="0.25">
      <c r="A3240" s="38">
        <f>+'BaseData 27b3'!A3136</f>
        <v>2026</v>
      </c>
      <c r="B3240" s="38">
        <f>+'BaseData 27b3'!B3136</f>
        <v>1</v>
      </c>
      <c r="C3240" s="38">
        <f>+'BaseData 27b3'!C3136</f>
        <v>2026</v>
      </c>
      <c r="D3240" s="38" t="str">
        <f>+INDEX(names!$B$2:$B$28,MATCH('BaseData 27b3'!D3136,names!$A$2:$A$28,0))</f>
        <v>Upper San Gabriel</v>
      </c>
      <c r="E3240" s="38" t="str">
        <f>+'BaseData 27b3'!E3136</f>
        <v>BASIC</v>
      </c>
      <c r="F3240" s="38" t="str">
        <f>+'BaseData 27b3'!F3136</f>
        <v>TR</v>
      </c>
      <c r="G3240" s="38">
        <f>+'BaseData 27b3'!G3136</f>
        <v>120.95708681318685</v>
      </c>
    </row>
    <row r="3241" spans="1:7" x14ac:dyDescent="0.25">
      <c r="A3241" s="38">
        <f>+'BaseData 27b3'!A3137</f>
        <v>2026</v>
      </c>
      <c r="B3241" s="38">
        <f>+'BaseData 27b3'!B3137</f>
        <v>1</v>
      </c>
      <c r="C3241" s="38">
        <f>+'BaseData 27b3'!C3137</f>
        <v>2026</v>
      </c>
      <c r="D3241" s="38" t="str">
        <f>+INDEX(names!$B$2:$B$28,MATCH('BaseData 27b3'!D3137,names!$A$2:$A$28,0))</f>
        <v>Upper San Gabriel</v>
      </c>
      <c r="E3241" s="38" t="str">
        <f>+'BaseData 27b3'!E3137</f>
        <v>BASIC</v>
      </c>
      <c r="F3241" s="38" t="str">
        <f>+'BaseData 27b3'!F3137</f>
        <v>UT</v>
      </c>
      <c r="G3241" s="38">
        <f>+'BaseData 27b3'!G3137</f>
        <v>233.58244560439562</v>
      </c>
    </row>
    <row r="3242" spans="1:7" x14ac:dyDescent="0.25">
      <c r="A3242" s="38">
        <f>+'BaseData 27b3'!A3138</f>
        <v>2026</v>
      </c>
      <c r="B3242" s="38">
        <f>+'BaseData 27b3'!B3138</f>
        <v>1</v>
      </c>
      <c r="C3242" s="38">
        <f>+'BaseData 27b3'!C3138</f>
        <v>2026</v>
      </c>
      <c r="D3242" s="38" t="str">
        <f>+INDEX(names!$B$2:$B$28,MATCH('BaseData 27b3'!D3138,names!$A$2:$A$28,0))</f>
        <v>Upper San Gabriel</v>
      </c>
      <c r="E3242" s="38" t="str">
        <f>+'BaseData 27b3'!E3138</f>
        <v>LNG</v>
      </c>
      <c r="F3242" s="38" t="str">
        <f>+'BaseData 27b3'!F3138</f>
        <v>UT</v>
      </c>
      <c r="G3242" s="38">
        <f>+'BaseData 27b3'!G3138</f>
        <v>1200.7799999999991</v>
      </c>
    </row>
    <row r="3243" spans="1:7" x14ac:dyDescent="0.25">
      <c r="A3243" s="38">
        <f>+'BaseData 27b3'!A3139</f>
        <v>2026</v>
      </c>
      <c r="B3243" s="38">
        <f>+'BaseData 27b3'!B3139</f>
        <v>1</v>
      </c>
      <c r="C3243" s="38">
        <f>+'BaseData 27b3'!C3139</f>
        <v>2026</v>
      </c>
      <c r="D3243" s="38" t="str">
        <f>+INDEX(names!$B$2:$B$28,MATCH('BaseData 27b3'!D3139,names!$A$2:$A$28,0))</f>
        <v>West Basin</v>
      </c>
      <c r="E3243" s="38" t="str">
        <f>+'BaseData 27b3'!E3139</f>
        <v>BASIC</v>
      </c>
      <c r="F3243" s="38" t="str">
        <f>+'BaseData 27b3'!F3139</f>
        <v>TR</v>
      </c>
      <c r="G3243" s="38">
        <f>+'BaseData 27b3'!G3139</f>
        <v>7784.9190261538488</v>
      </c>
    </row>
    <row r="3244" spans="1:7" x14ac:dyDescent="0.25">
      <c r="A3244" s="38">
        <f>+'BaseData 27b3'!A3140</f>
        <v>2026</v>
      </c>
      <c r="B3244" s="38">
        <f>+'BaseData 27b3'!B3140</f>
        <v>1</v>
      </c>
      <c r="C3244" s="38">
        <f>+'BaseData 27b3'!C3140</f>
        <v>2026</v>
      </c>
      <c r="D3244" s="38" t="str">
        <f>+INDEX(names!$B$2:$B$28,MATCH('BaseData 27b3'!D3140,names!$A$2:$A$28,0))</f>
        <v>Western</v>
      </c>
      <c r="E3244" s="38" t="str">
        <f>+'BaseData 27b3'!E3140</f>
        <v>BASIC</v>
      </c>
      <c r="F3244" s="38" t="str">
        <f>+'BaseData 27b3'!F3140</f>
        <v>TR</v>
      </c>
      <c r="G3244" s="38">
        <f>+'BaseData 27b3'!G3140</f>
        <v>2120.8437263736264</v>
      </c>
    </row>
    <row r="3245" spans="1:7" x14ac:dyDescent="0.25">
      <c r="A3245" s="38">
        <f>+'BaseData 27b3'!A3141</f>
        <v>2026</v>
      </c>
      <c r="B3245" s="38">
        <f>+'BaseData 27b3'!B3141</f>
        <v>1</v>
      </c>
      <c r="C3245" s="38">
        <f>+'BaseData 27b3'!C3141</f>
        <v>2026</v>
      </c>
      <c r="D3245" s="38" t="str">
        <f>+INDEX(names!$B$2:$B$28,MATCH('BaseData 27b3'!D3141,names!$A$2:$A$28,0))</f>
        <v>Western</v>
      </c>
      <c r="E3245" s="38" t="str">
        <f>+'BaseData 27b3'!E3141</f>
        <v>BASIC</v>
      </c>
      <c r="F3245" s="38" t="str">
        <f>+'BaseData 27b3'!F3141</f>
        <v>UT</v>
      </c>
      <c r="G3245" s="38">
        <f>+'BaseData 27b3'!G3141</f>
        <v>1442.6625131868132</v>
      </c>
    </row>
    <row r="3246" spans="1:7" x14ac:dyDescent="0.25">
      <c r="A3246" s="38">
        <f>+'BaseData 27b3'!A3142</f>
        <v>2026</v>
      </c>
      <c r="B3246" s="38">
        <f>+'BaseData 27b3'!B3142</f>
        <v>1</v>
      </c>
      <c r="C3246" s="38">
        <f>+'BaseData 27b3'!C3142</f>
        <v>2026</v>
      </c>
      <c r="D3246" s="38" t="str">
        <f>+INDEX(names!$B$2:$B$28,MATCH('BaseData 27b3'!D3142,names!$A$2:$A$28,0))</f>
        <v>Western</v>
      </c>
      <c r="E3246" s="38" t="str">
        <f>+'BaseData 27b3'!E3142</f>
        <v>LNG</v>
      </c>
      <c r="F3246" s="38" t="str">
        <f>+'BaseData 27b3'!F3142</f>
        <v>UT</v>
      </c>
      <c r="G3246" s="38">
        <f>+'BaseData 27b3'!G3142</f>
        <v>168.91666666666643</v>
      </c>
    </row>
    <row r="3247" spans="1:7" x14ac:dyDescent="0.25">
      <c r="A3247" s="38">
        <f>+'BaseData 27b3'!A3143</f>
        <v>2026</v>
      </c>
      <c r="B3247" s="38">
        <f>+'BaseData 27b3'!B3143</f>
        <v>2</v>
      </c>
      <c r="C3247" s="38">
        <f>+'BaseData 27b3'!C3143</f>
        <v>2026</v>
      </c>
      <c r="D3247" s="38" t="str">
        <f>+INDEX(names!$B$2:$B$28,MATCH('BaseData 27b3'!D3143,names!$A$2:$A$28,0))</f>
        <v>Anaheim</v>
      </c>
      <c r="E3247" s="38" t="str">
        <f>+'BaseData 27b3'!E3143</f>
        <v>BASIC</v>
      </c>
      <c r="F3247" s="38" t="str">
        <f>+'BaseData 27b3'!F3143</f>
        <v>TR</v>
      </c>
      <c r="G3247" s="38">
        <f>+'BaseData 27b3'!G3143</f>
        <v>85.990598571428578</v>
      </c>
    </row>
    <row r="3248" spans="1:7" x14ac:dyDescent="0.25">
      <c r="A3248" s="38">
        <f>+'BaseData 27b3'!A3144</f>
        <v>2026</v>
      </c>
      <c r="B3248" s="38">
        <f>+'BaseData 27b3'!B3144</f>
        <v>2</v>
      </c>
      <c r="C3248" s="38">
        <f>+'BaseData 27b3'!C3144</f>
        <v>2026</v>
      </c>
      <c r="D3248" s="38" t="str">
        <f>+INDEX(names!$B$2:$B$28,MATCH('BaseData 27b3'!D3144,names!$A$2:$A$28,0))</f>
        <v>Anaheim</v>
      </c>
      <c r="E3248" s="38" t="str">
        <f>+'BaseData 27b3'!E3144</f>
        <v>BASIC</v>
      </c>
      <c r="F3248" s="38" t="str">
        <f>+'BaseData 27b3'!F3144</f>
        <v>UT</v>
      </c>
      <c r="G3248" s="38">
        <f>+'BaseData 27b3'!G3144</f>
        <v>1352.7984842857147</v>
      </c>
    </row>
    <row r="3249" spans="1:7" x14ac:dyDescent="0.25">
      <c r="A3249" s="38">
        <f>+'BaseData 27b3'!A3145</f>
        <v>2026</v>
      </c>
      <c r="B3249" s="38">
        <f>+'BaseData 27b3'!B3145</f>
        <v>2</v>
      </c>
      <c r="C3249" s="38">
        <f>+'BaseData 27b3'!C3145</f>
        <v>2026</v>
      </c>
      <c r="D3249" s="38" t="str">
        <f>+INDEX(names!$B$2:$B$28,MATCH('BaseData 27b3'!D3145,names!$A$2:$A$28,0))</f>
        <v>Beverly Hills</v>
      </c>
      <c r="E3249" s="38" t="str">
        <f>+'BaseData 27b3'!E3145</f>
        <v>BASIC</v>
      </c>
      <c r="F3249" s="38" t="str">
        <f>+'BaseData 27b3'!F3145</f>
        <v>TR</v>
      </c>
      <c r="G3249" s="38">
        <f>+'BaseData 27b3'!G3145</f>
        <v>708.61182725274716</v>
      </c>
    </row>
    <row r="3250" spans="1:7" x14ac:dyDescent="0.25">
      <c r="A3250" s="38">
        <f>+'BaseData 27b3'!A3146</f>
        <v>2026</v>
      </c>
      <c r="B3250" s="38">
        <f>+'BaseData 27b3'!B3146</f>
        <v>2</v>
      </c>
      <c r="C3250" s="38">
        <f>+'BaseData 27b3'!C3146</f>
        <v>2026</v>
      </c>
      <c r="D3250" s="38" t="str">
        <f>+INDEX(names!$B$2:$B$28,MATCH('BaseData 27b3'!D3146,names!$A$2:$A$28,0))</f>
        <v>Burbank</v>
      </c>
      <c r="E3250" s="38" t="str">
        <f>+'BaseData 27b3'!E3146</f>
        <v>BASIC</v>
      </c>
      <c r="F3250" s="38" t="str">
        <f>+'BaseData 27b3'!F3146</f>
        <v>TR</v>
      </c>
      <c r="G3250" s="38">
        <f>+'BaseData 27b3'!G3146</f>
        <v>289.43569802197794</v>
      </c>
    </row>
    <row r="3251" spans="1:7" x14ac:dyDescent="0.25">
      <c r="A3251" s="38">
        <f>+'BaseData 27b3'!A3147</f>
        <v>2026</v>
      </c>
      <c r="B3251" s="38">
        <f>+'BaseData 27b3'!B3147</f>
        <v>2</v>
      </c>
      <c r="C3251" s="38">
        <f>+'BaseData 27b3'!C3147</f>
        <v>2026</v>
      </c>
      <c r="D3251" s="38" t="str">
        <f>+INDEX(names!$B$2:$B$28,MATCH('BaseData 27b3'!D3147,names!$A$2:$A$28,0))</f>
        <v>Calleguas</v>
      </c>
      <c r="E3251" s="38" t="str">
        <f>+'BaseData 27b3'!E3147</f>
        <v>BASIC</v>
      </c>
      <c r="F3251" s="38" t="str">
        <f>+'BaseData 27b3'!F3147</f>
        <v>TR</v>
      </c>
      <c r="G3251" s="38">
        <f>+'BaseData 27b3'!G3147</f>
        <v>5216.9449199999999</v>
      </c>
    </row>
    <row r="3252" spans="1:7" x14ac:dyDescent="0.25">
      <c r="A3252" s="38">
        <f>+'BaseData 27b3'!A3148</f>
        <v>2026</v>
      </c>
      <c r="B3252" s="38">
        <f>+'BaseData 27b3'!B3148</f>
        <v>2</v>
      </c>
      <c r="C3252" s="38">
        <f>+'BaseData 27b3'!C3148</f>
        <v>2026</v>
      </c>
      <c r="D3252" s="38" t="str">
        <f>+INDEX(names!$B$2:$B$28,MATCH('BaseData 27b3'!D3148,names!$A$2:$A$28,0))</f>
        <v>Calleguas</v>
      </c>
      <c r="E3252" s="38" t="str">
        <f>+'BaseData 27b3'!E3148</f>
        <v>LNG</v>
      </c>
      <c r="F3252" s="38" t="str">
        <f>+'BaseData 27b3'!F3148</f>
        <v>TR</v>
      </c>
      <c r="G3252" s="38">
        <f>+'BaseData 27b3'!G3148</f>
        <v>0</v>
      </c>
    </row>
    <row r="3253" spans="1:7" x14ac:dyDescent="0.25">
      <c r="A3253" s="38">
        <f>+'BaseData 27b3'!A3149</f>
        <v>2026</v>
      </c>
      <c r="B3253" s="38">
        <f>+'BaseData 27b3'!B3149</f>
        <v>2</v>
      </c>
      <c r="C3253" s="38">
        <f>+'BaseData 27b3'!C3149</f>
        <v>2026</v>
      </c>
      <c r="D3253" s="38" t="str">
        <f>+INDEX(names!$B$2:$B$28,MATCH('BaseData 27b3'!D3149,names!$A$2:$A$28,0))</f>
        <v>Central Basin</v>
      </c>
      <c r="E3253" s="38" t="str">
        <f>+'BaseData 27b3'!E3149</f>
        <v>BASIC</v>
      </c>
      <c r="F3253" s="38" t="str">
        <f>+'BaseData 27b3'!F3149</f>
        <v>TR</v>
      </c>
      <c r="G3253" s="38">
        <f>+'BaseData 27b3'!G3149</f>
        <v>1567.1597956043954</v>
      </c>
    </row>
    <row r="3254" spans="1:7" x14ac:dyDescent="0.25">
      <c r="A3254" s="38">
        <f>+'BaseData 27b3'!A3150</f>
        <v>2026</v>
      </c>
      <c r="B3254" s="38">
        <f>+'BaseData 27b3'!B3150</f>
        <v>2</v>
      </c>
      <c r="C3254" s="38">
        <f>+'BaseData 27b3'!C3150</f>
        <v>2026</v>
      </c>
      <c r="D3254" s="38" t="str">
        <f>+INDEX(names!$B$2:$B$28,MATCH('BaseData 27b3'!D3150,names!$A$2:$A$28,0))</f>
        <v>Central Basin</v>
      </c>
      <c r="E3254" s="38" t="str">
        <f>+'BaseData 27b3'!E3150</f>
        <v>BASIC</v>
      </c>
      <c r="F3254" s="38" t="str">
        <f>+'BaseData 27b3'!F3150</f>
        <v>UT</v>
      </c>
      <c r="G3254" s="38">
        <f>+'BaseData 27b3'!G3150</f>
        <v>1086.9916536263736</v>
      </c>
    </row>
    <row r="3255" spans="1:7" x14ac:dyDescent="0.25">
      <c r="A3255" s="38">
        <f>+'BaseData 27b3'!A3151</f>
        <v>2026</v>
      </c>
      <c r="B3255" s="38">
        <f>+'BaseData 27b3'!B3151</f>
        <v>2</v>
      </c>
      <c r="C3255" s="38">
        <f>+'BaseData 27b3'!C3151</f>
        <v>2026</v>
      </c>
      <c r="D3255" s="38" t="str">
        <f>+INDEX(names!$B$2:$B$28,MATCH('BaseData 27b3'!D3151,names!$A$2:$A$28,0))</f>
        <v>Central Basin</v>
      </c>
      <c r="E3255" s="38" t="str">
        <f>+'BaseData 27b3'!E3151</f>
        <v>LNG</v>
      </c>
      <c r="F3255" s="38" t="str">
        <f>+'BaseData 27b3'!F3151</f>
        <v>UT</v>
      </c>
      <c r="G3255" s="38">
        <f>+'BaseData 27b3'!G3151</f>
        <v>349.08499999999935</v>
      </c>
    </row>
    <row r="3256" spans="1:7" x14ac:dyDescent="0.25">
      <c r="A3256" s="38">
        <f>+'BaseData 27b3'!A3152</f>
        <v>2026</v>
      </c>
      <c r="B3256" s="38">
        <f>+'BaseData 27b3'!B3152</f>
        <v>2</v>
      </c>
      <c r="C3256" s="38">
        <f>+'BaseData 27b3'!C3152</f>
        <v>2026</v>
      </c>
      <c r="D3256" s="38" t="str">
        <f>+INDEX(names!$B$2:$B$28,MATCH('BaseData 27b3'!D3152,names!$A$2:$A$28,0))</f>
        <v>Compton</v>
      </c>
      <c r="E3256" s="38" t="str">
        <f>+'BaseData 27b3'!E3152</f>
        <v>BASIC</v>
      </c>
      <c r="F3256" s="38" t="str">
        <f>+'BaseData 27b3'!F3152</f>
        <v>TR</v>
      </c>
      <c r="G3256" s="38">
        <f>+'BaseData 27b3'!G3152</f>
        <v>6.0752676923076931</v>
      </c>
    </row>
    <row r="3257" spans="1:7" x14ac:dyDescent="0.25">
      <c r="A3257" s="38">
        <f>+'BaseData 27b3'!A3153</f>
        <v>2026</v>
      </c>
      <c r="B3257" s="38">
        <f>+'BaseData 27b3'!B3153</f>
        <v>2</v>
      </c>
      <c r="C3257" s="38">
        <f>+'BaseData 27b3'!C3153</f>
        <v>2026</v>
      </c>
      <c r="D3257" s="38" t="str">
        <f>+INDEX(names!$B$2:$B$28,MATCH('BaseData 27b3'!D3153,names!$A$2:$A$28,0))</f>
        <v>Eastern</v>
      </c>
      <c r="E3257" s="38" t="str">
        <f>+'BaseData 27b3'!E3153</f>
        <v>BASIC</v>
      </c>
      <c r="F3257" s="38" t="str">
        <f>+'BaseData 27b3'!F3153</f>
        <v>TR</v>
      </c>
      <c r="G3257" s="38">
        <f>+'BaseData 27b3'!G3153</f>
        <v>4741.1397178021971</v>
      </c>
    </row>
    <row r="3258" spans="1:7" x14ac:dyDescent="0.25">
      <c r="A3258" s="38">
        <f>+'BaseData 27b3'!A3154</f>
        <v>2026</v>
      </c>
      <c r="B3258" s="38">
        <f>+'BaseData 27b3'!B3154</f>
        <v>2</v>
      </c>
      <c r="C3258" s="38">
        <f>+'BaseData 27b3'!C3154</f>
        <v>2026</v>
      </c>
      <c r="D3258" s="38" t="str">
        <f>+INDEX(names!$B$2:$B$28,MATCH('BaseData 27b3'!D3154,names!$A$2:$A$28,0))</f>
        <v>Eastern</v>
      </c>
      <c r="E3258" s="38" t="str">
        <f>+'BaseData 27b3'!E3154</f>
        <v>BASIC</v>
      </c>
      <c r="F3258" s="38" t="str">
        <f>+'BaseData 27b3'!F3154</f>
        <v>UT</v>
      </c>
      <c r="G3258" s="38">
        <f>+'BaseData 27b3'!G3154</f>
        <v>2956.2034114285721</v>
      </c>
    </row>
    <row r="3259" spans="1:7" x14ac:dyDescent="0.25">
      <c r="A3259" s="38">
        <f>+'BaseData 27b3'!A3155</f>
        <v>2026</v>
      </c>
      <c r="B3259" s="38">
        <f>+'BaseData 27b3'!B3155</f>
        <v>2</v>
      </c>
      <c r="C3259" s="38">
        <f>+'BaseData 27b3'!C3155</f>
        <v>2026</v>
      </c>
      <c r="D3259" s="38" t="str">
        <f>+INDEX(names!$B$2:$B$28,MATCH('BaseData 27b3'!D3155,names!$A$2:$A$28,0))</f>
        <v>Eastern</v>
      </c>
      <c r="E3259" s="38" t="str">
        <f>+'BaseData 27b3'!E3155</f>
        <v>LNG</v>
      </c>
      <c r="F3259" s="38" t="str">
        <f>+'BaseData 27b3'!F3155</f>
        <v>UT</v>
      </c>
      <c r="G3259" s="38">
        <f>+'BaseData 27b3'!G3155</f>
        <v>423.45</v>
      </c>
    </row>
    <row r="3260" spans="1:7" x14ac:dyDescent="0.25">
      <c r="A3260" s="38">
        <f>+'BaseData 27b3'!A3156</f>
        <v>2026</v>
      </c>
      <c r="B3260" s="38">
        <f>+'BaseData 27b3'!B3156</f>
        <v>2</v>
      </c>
      <c r="C3260" s="38">
        <f>+'BaseData 27b3'!C3156</f>
        <v>2026</v>
      </c>
      <c r="D3260" s="38" t="str">
        <f>+INDEX(names!$B$2:$B$28,MATCH('BaseData 27b3'!D3156,names!$A$2:$A$28,0))</f>
        <v>Foothill</v>
      </c>
      <c r="E3260" s="38" t="str">
        <f>+'BaseData 27b3'!E3156</f>
        <v>BASIC</v>
      </c>
      <c r="F3260" s="38" t="str">
        <f>+'BaseData 27b3'!F3156</f>
        <v>TR</v>
      </c>
      <c r="G3260" s="38">
        <f>+'BaseData 27b3'!G3156</f>
        <v>530.40864351648349</v>
      </c>
    </row>
    <row r="3261" spans="1:7" x14ac:dyDescent="0.25">
      <c r="A3261" s="38">
        <f>+'BaseData 27b3'!A3157</f>
        <v>2026</v>
      </c>
      <c r="B3261" s="38">
        <f>+'BaseData 27b3'!B3157</f>
        <v>2</v>
      </c>
      <c r="C3261" s="38">
        <f>+'BaseData 27b3'!C3157</f>
        <v>2026</v>
      </c>
      <c r="D3261" s="38" t="str">
        <f>+INDEX(names!$B$2:$B$28,MATCH('BaseData 27b3'!D3157,names!$A$2:$A$28,0))</f>
        <v>Foothill</v>
      </c>
      <c r="E3261" s="38" t="str">
        <f>+'BaseData 27b3'!E3157</f>
        <v>LNG</v>
      </c>
      <c r="F3261" s="38" t="str">
        <f>+'BaseData 27b3'!F3157</f>
        <v>TR</v>
      </c>
      <c r="G3261" s="38">
        <f>+'BaseData 27b3'!G3157</f>
        <v>0</v>
      </c>
    </row>
    <row r="3262" spans="1:7" x14ac:dyDescent="0.25">
      <c r="A3262" s="38">
        <f>+'BaseData 27b3'!A3158</f>
        <v>2026</v>
      </c>
      <c r="B3262" s="38">
        <f>+'BaseData 27b3'!B3158</f>
        <v>2</v>
      </c>
      <c r="C3262" s="38">
        <f>+'BaseData 27b3'!C3158</f>
        <v>2026</v>
      </c>
      <c r="D3262" s="38" t="str">
        <f>+INDEX(names!$B$2:$B$28,MATCH('BaseData 27b3'!D3158,names!$A$2:$A$28,0))</f>
        <v>Fullerton</v>
      </c>
      <c r="E3262" s="38" t="str">
        <f>+'BaseData 27b3'!E3158</f>
        <v>BASIC</v>
      </c>
      <c r="F3262" s="38" t="str">
        <f>+'BaseData 27b3'!F3158</f>
        <v>TR</v>
      </c>
      <c r="G3262" s="38">
        <f>+'BaseData 27b3'!G3158</f>
        <v>652.32248472527453</v>
      </c>
    </row>
    <row r="3263" spans="1:7" x14ac:dyDescent="0.25">
      <c r="A3263" s="38">
        <f>+'BaseData 27b3'!A3159</f>
        <v>2026</v>
      </c>
      <c r="B3263" s="38">
        <f>+'BaseData 27b3'!B3159</f>
        <v>2</v>
      </c>
      <c r="C3263" s="38">
        <f>+'BaseData 27b3'!C3159</f>
        <v>2026</v>
      </c>
      <c r="D3263" s="38" t="str">
        <f>+INDEX(names!$B$2:$B$28,MATCH('BaseData 27b3'!D3159,names!$A$2:$A$28,0))</f>
        <v>Glendale</v>
      </c>
      <c r="E3263" s="38" t="str">
        <f>+'BaseData 27b3'!E3159</f>
        <v>BASIC</v>
      </c>
      <c r="F3263" s="38" t="str">
        <f>+'BaseData 27b3'!F3159</f>
        <v>TR</v>
      </c>
      <c r="G3263" s="38">
        <f>+'BaseData 27b3'!G3159</f>
        <v>1216.9283410989017</v>
      </c>
    </row>
    <row r="3264" spans="1:7" x14ac:dyDescent="0.25">
      <c r="A3264" s="38">
        <f>+'BaseData 27b3'!A3160</f>
        <v>2026</v>
      </c>
      <c r="B3264" s="38">
        <f>+'BaseData 27b3'!B3160</f>
        <v>2</v>
      </c>
      <c r="C3264" s="38">
        <f>+'BaseData 27b3'!C3160</f>
        <v>2026</v>
      </c>
      <c r="D3264" s="38" t="str">
        <f>+INDEX(names!$B$2:$B$28,MATCH('BaseData 27b3'!D3160,names!$A$2:$A$28,0))</f>
        <v>Inland Empire</v>
      </c>
      <c r="E3264" s="38" t="str">
        <f>+'BaseData 27b3'!E3160</f>
        <v>BASIC</v>
      </c>
      <c r="F3264" s="38" t="str">
        <f>+'BaseData 27b3'!F3160</f>
        <v>UT</v>
      </c>
      <c r="G3264" s="38">
        <f>+'BaseData 27b3'!G3160</f>
        <v>2558.3863450549429</v>
      </c>
    </row>
    <row r="3265" spans="1:7" x14ac:dyDescent="0.25">
      <c r="A3265" s="38">
        <f>+'BaseData 27b3'!A3161</f>
        <v>2026</v>
      </c>
      <c r="B3265" s="38">
        <f>+'BaseData 27b3'!B3161</f>
        <v>2</v>
      </c>
      <c r="C3265" s="38">
        <f>+'BaseData 27b3'!C3161</f>
        <v>2026</v>
      </c>
      <c r="D3265" s="38" t="str">
        <f>+INDEX(names!$B$2:$B$28,MATCH('BaseData 27b3'!D3161,names!$A$2:$A$28,0))</f>
        <v>Inland Empire</v>
      </c>
      <c r="E3265" s="38" t="str">
        <f>+'BaseData 27b3'!E3161</f>
        <v>LNG</v>
      </c>
      <c r="F3265" s="38" t="str">
        <f>+'BaseData 27b3'!F3161</f>
        <v>UT</v>
      </c>
      <c r="G3265" s="38">
        <f>+'BaseData 27b3'!G3161</f>
        <v>193.95999999999955</v>
      </c>
    </row>
    <row r="3266" spans="1:7" x14ac:dyDescent="0.25">
      <c r="A3266" s="38">
        <f>+'BaseData 27b3'!A3162</f>
        <v>2026</v>
      </c>
      <c r="B3266" s="38">
        <f>+'BaseData 27b3'!B3162</f>
        <v>2</v>
      </c>
      <c r="C3266" s="38">
        <f>+'BaseData 27b3'!C3162</f>
        <v>2026</v>
      </c>
      <c r="D3266" s="38" t="str">
        <f>+INDEX(names!$B$2:$B$28,MATCH('BaseData 27b3'!D3162,names!$A$2:$A$28,0))</f>
        <v>Los Angeles</v>
      </c>
      <c r="E3266" s="38" t="str">
        <f>+'BaseData 27b3'!E3162</f>
        <v>BASIC</v>
      </c>
      <c r="F3266" s="38" t="str">
        <f>+'BaseData 27b3'!F3162</f>
        <v>UT</v>
      </c>
      <c r="G3266" s="38">
        <f>+'BaseData 27b3'!G3162</f>
        <v>12028.361326153845</v>
      </c>
    </row>
    <row r="3267" spans="1:7" x14ac:dyDescent="0.25">
      <c r="A3267" s="38">
        <f>+'BaseData 27b3'!A3163</f>
        <v>2026</v>
      </c>
      <c r="B3267" s="38">
        <f>+'BaseData 27b3'!B3163</f>
        <v>2</v>
      </c>
      <c r="C3267" s="38">
        <f>+'BaseData 27b3'!C3163</f>
        <v>2026</v>
      </c>
      <c r="D3267" s="38" t="str">
        <f>+INDEX(names!$B$2:$B$28,MATCH('BaseData 27b3'!D3163,names!$A$2:$A$28,0))</f>
        <v>Los Angeles</v>
      </c>
      <c r="E3267" s="38" t="str">
        <f>+'BaseData 27b3'!E3163</f>
        <v>BASIC</v>
      </c>
      <c r="F3267" s="38" t="str">
        <f>+'BaseData 27b3'!F3163</f>
        <v>TR</v>
      </c>
      <c r="G3267" s="38">
        <f>+'BaseData 27b3'!G3163</f>
        <v>3457.2300000000005</v>
      </c>
    </row>
    <row r="3268" spans="1:7" x14ac:dyDescent="0.25">
      <c r="A3268" s="38">
        <f>+'BaseData 27b3'!A3164</f>
        <v>2026</v>
      </c>
      <c r="B3268" s="38">
        <f>+'BaseData 27b3'!B3164</f>
        <v>2</v>
      </c>
      <c r="C3268" s="38">
        <f>+'BaseData 27b3'!C3164</f>
        <v>2026</v>
      </c>
      <c r="D3268" s="38" t="str">
        <f>+INDEX(names!$B$2:$B$28,MATCH('BaseData 27b3'!D3164,names!$A$2:$A$28,0))</f>
        <v>Las Virgenes</v>
      </c>
      <c r="E3268" s="38" t="str">
        <f>+'BaseData 27b3'!E3164</f>
        <v>BASIC</v>
      </c>
      <c r="F3268" s="38" t="str">
        <f>+'BaseData 27b3'!F3164</f>
        <v>TR</v>
      </c>
      <c r="G3268" s="38">
        <f>+'BaseData 27b3'!G3164</f>
        <v>1111.6743774725278</v>
      </c>
    </row>
    <row r="3269" spans="1:7" x14ac:dyDescent="0.25">
      <c r="A3269" s="38">
        <f>+'BaseData 27b3'!A3165</f>
        <v>2026</v>
      </c>
      <c r="B3269" s="38">
        <f>+'BaseData 27b3'!B3165</f>
        <v>2</v>
      </c>
      <c r="C3269" s="38">
        <f>+'BaseData 27b3'!C3165</f>
        <v>2026</v>
      </c>
      <c r="D3269" s="38" t="str">
        <f>+INDEX(names!$B$2:$B$28,MATCH('BaseData 27b3'!D3165,names!$A$2:$A$28,0))</f>
        <v>Long Beach</v>
      </c>
      <c r="E3269" s="38" t="str">
        <f>+'BaseData 27b3'!E3165</f>
        <v>BASIC</v>
      </c>
      <c r="F3269" s="38" t="str">
        <f>+'BaseData 27b3'!F3165</f>
        <v>TR</v>
      </c>
      <c r="G3269" s="38">
        <f>+'BaseData 27b3'!G3165</f>
        <v>1941.5506423076929</v>
      </c>
    </row>
    <row r="3270" spans="1:7" x14ac:dyDescent="0.25">
      <c r="A3270" s="38">
        <f>+'BaseData 27b3'!A3166</f>
        <v>2026</v>
      </c>
      <c r="B3270" s="38">
        <f>+'BaseData 27b3'!B3166</f>
        <v>2</v>
      </c>
      <c r="C3270" s="38">
        <f>+'BaseData 27b3'!C3166</f>
        <v>2026</v>
      </c>
      <c r="D3270" s="38" t="str">
        <f>+INDEX(names!$B$2:$B$28,MATCH('BaseData 27b3'!D3166,names!$A$2:$A$28,0))</f>
        <v>MWDOC</v>
      </c>
      <c r="E3270" s="38" t="str">
        <f>+'BaseData 27b3'!E3166</f>
        <v>BASIC</v>
      </c>
      <c r="F3270" s="38" t="str">
        <f>+'BaseData 27b3'!F3166</f>
        <v>TR</v>
      </c>
      <c r="G3270" s="38">
        <f>+'BaseData 27b3'!G3166</f>
        <v>5864.3126098901103</v>
      </c>
    </row>
    <row r="3271" spans="1:7" x14ac:dyDescent="0.25">
      <c r="A3271" s="38">
        <f>+'BaseData 27b3'!A3167</f>
        <v>2026</v>
      </c>
      <c r="B3271" s="38">
        <f>+'BaseData 27b3'!B3167</f>
        <v>2</v>
      </c>
      <c r="C3271" s="38">
        <f>+'BaseData 27b3'!C3167</f>
        <v>2026</v>
      </c>
      <c r="D3271" s="38" t="str">
        <f>+INDEX(names!$B$2:$B$28,MATCH('BaseData 27b3'!D3167,names!$A$2:$A$28,0))</f>
        <v>MWDOC</v>
      </c>
      <c r="E3271" s="38" t="str">
        <f>+'BaseData 27b3'!E3167</f>
        <v>BASIC</v>
      </c>
      <c r="F3271" s="38" t="str">
        <f>+'BaseData 27b3'!F3167</f>
        <v>UT</v>
      </c>
      <c r="G3271" s="38">
        <f>+'BaseData 27b3'!G3167</f>
        <v>2199.5188939560435</v>
      </c>
    </row>
    <row r="3272" spans="1:7" x14ac:dyDescent="0.25">
      <c r="A3272" s="38">
        <f>+'BaseData 27b3'!A3168</f>
        <v>2026</v>
      </c>
      <c r="B3272" s="38">
        <f>+'BaseData 27b3'!B3168</f>
        <v>2</v>
      </c>
      <c r="C3272" s="38">
        <f>+'BaseData 27b3'!C3168</f>
        <v>2026</v>
      </c>
      <c r="D3272" s="38" t="str">
        <f>+INDEX(names!$B$2:$B$28,MATCH('BaseData 27b3'!D3168,names!$A$2:$A$28,0))</f>
        <v>MWDOC</v>
      </c>
      <c r="E3272" s="38" t="str">
        <f>+'BaseData 27b3'!E3168</f>
        <v>LNG</v>
      </c>
      <c r="F3272" s="38" t="str">
        <f>+'BaseData 27b3'!F3168</f>
        <v>UT</v>
      </c>
      <c r="G3272" s="38">
        <f>+'BaseData 27b3'!G3168</f>
        <v>2150.2000000000025</v>
      </c>
    </row>
    <row r="3273" spans="1:7" x14ac:dyDescent="0.25">
      <c r="A3273" s="38">
        <f>+'BaseData 27b3'!A3169</f>
        <v>2026</v>
      </c>
      <c r="B3273" s="38">
        <f>+'BaseData 27b3'!B3169</f>
        <v>2</v>
      </c>
      <c r="C3273" s="38">
        <f>+'BaseData 27b3'!C3169</f>
        <v>2026</v>
      </c>
      <c r="D3273" s="38" t="str">
        <f>+INDEX(names!$B$2:$B$28,MATCH('BaseData 27b3'!D3169,names!$A$2:$A$28,0))</f>
        <v>Pasadena</v>
      </c>
      <c r="E3273" s="38" t="str">
        <f>+'BaseData 27b3'!E3169</f>
        <v>BASIC</v>
      </c>
      <c r="F3273" s="38" t="str">
        <f>+'BaseData 27b3'!F3169</f>
        <v>TR</v>
      </c>
      <c r="G3273" s="38">
        <f>+'BaseData 27b3'!G3169</f>
        <v>1289.7483000000002</v>
      </c>
    </row>
    <row r="3274" spans="1:7" x14ac:dyDescent="0.25">
      <c r="A3274" s="38">
        <f>+'BaseData 27b3'!A3170</f>
        <v>2026</v>
      </c>
      <c r="B3274" s="38">
        <f>+'BaseData 27b3'!B3170</f>
        <v>2</v>
      </c>
      <c r="C3274" s="38">
        <f>+'BaseData 27b3'!C3170</f>
        <v>2026</v>
      </c>
      <c r="D3274" s="38" t="str">
        <f>+INDEX(names!$B$2:$B$28,MATCH('BaseData 27b3'!D3170,names!$A$2:$A$28,0))</f>
        <v>San Fernando</v>
      </c>
      <c r="E3274" s="38" t="str">
        <f>+'BaseData 27b3'!E3170</f>
        <v>BASIC</v>
      </c>
      <c r="F3274" s="38" t="str">
        <f>+'BaseData 27b3'!F3170</f>
        <v>TR</v>
      </c>
      <c r="G3274" s="38">
        <f>+'BaseData 27b3'!G3170</f>
        <v>19.768241978021987</v>
      </c>
    </row>
    <row r="3275" spans="1:7" x14ac:dyDescent="0.25">
      <c r="A3275" s="38">
        <f>+'BaseData 27b3'!A3171</f>
        <v>2026</v>
      </c>
      <c r="B3275" s="38">
        <f>+'BaseData 27b3'!B3171</f>
        <v>2</v>
      </c>
      <c r="C3275" s="38">
        <f>+'BaseData 27b3'!C3171</f>
        <v>2026</v>
      </c>
      <c r="D3275" s="38" t="str">
        <f>+INDEX(names!$B$2:$B$28,MATCH('BaseData 27b3'!D3171,names!$A$2:$A$28,0))</f>
        <v>San Marino</v>
      </c>
      <c r="E3275" s="38" t="str">
        <f>+'BaseData 27b3'!E3171</f>
        <v>BASIC</v>
      </c>
      <c r="F3275" s="38" t="str">
        <f>+'BaseData 27b3'!F3171</f>
        <v>TR</v>
      </c>
      <c r="G3275" s="38">
        <f>+'BaseData 27b3'!G3171</f>
        <v>6.9751314285714319</v>
      </c>
    </row>
    <row r="3276" spans="1:7" x14ac:dyDescent="0.25">
      <c r="A3276" s="38">
        <f>+'BaseData 27b3'!A3172</f>
        <v>2026</v>
      </c>
      <c r="B3276" s="38">
        <f>+'BaseData 27b3'!B3172</f>
        <v>2</v>
      </c>
      <c r="C3276" s="38">
        <f>+'BaseData 27b3'!C3172</f>
        <v>2026</v>
      </c>
      <c r="D3276" s="38" t="str">
        <f>+INDEX(names!$B$2:$B$28,MATCH('BaseData 27b3'!D3172,names!$A$2:$A$28,0))</f>
        <v>Santa Ana</v>
      </c>
      <c r="E3276" s="38" t="str">
        <f>+'BaseData 27b3'!E3172</f>
        <v>BASIC</v>
      </c>
      <c r="F3276" s="38" t="str">
        <f>+'BaseData 27b3'!F3172</f>
        <v>TR</v>
      </c>
      <c r="G3276" s="38">
        <f>+'BaseData 27b3'!G3172</f>
        <v>732.33739978021981</v>
      </c>
    </row>
    <row r="3277" spans="1:7" x14ac:dyDescent="0.25">
      <c r="A3277" s="38">
        <f>+'BaseData 27b3'!A3173</f>
        <v>2026</v>
      </c>
      <c r="B3277" s="38">
        <f>+'BaseData 27b3'!B3173</f>
        <v>2</v>
      </c>
      <c r="C3277" s="38">
        <f>+'BaseData 27b3'!C3173</f>
        <v>2026</v>
      </c>
      <c r="D3277" s="38" t="str">
        <f>+INDEX(names!$B$2:$B$28,MATCH('BaseData 27b3'!D3173,names!$A$2:$A$28,0))</f>
        <v>Santa Monica</v>
      </c>
      <c r="E3277" s="38" t="str">
        <f>+'BaseData 27b3'!E3173</f>
        <v>BASIC</v>
      </c>
      <c r="F3277" s="38" t="str">
        <f>+'BaseData 27b3'!F3173</f>
        <v>TR</v>
      </c>
      <c r="G3277" s="38">
        <f>+'BaseData 27b3'!G3173</f>
        <v>299.14956923076926</v>
      </c>
    </row>
    <row r="3278" spans="1:7" x14ac:dyDescent="0.25">
      <c r="A3278" s="38">
        <f>+'BaseData 27b3'!A3174</f>
        <v>2026</v>
      </c>
      <c r="B3278" s="38">
        <f>+'BaseData 27b3'!B3174</f>
        <v>2</v>
      </c>
      <c r="C3278" s="38">
        <f>+'BaseData 27b3'!C3174</f>
        <v>2026</v>
      </c>
      <c r="D3278" s="38" t="str">
        <f>+INDEX(names!$B$2:$B$28,MATCH('BaseData 27b3'!D3174,names!$A$2:$A$28,0))</f>
        <v>San Diego</v>
      </c>
      <c r="E3278" s="38" t="str">
        <f>+'BaseData 27b3'!E3174</f>
        <v>BASIC</v>
      </c>
      <c r="F3278" s="38" t="str">
        <f>+'BaseData 27b3'!F3174</f>
        <v>TR</v>
      </c>
      <c r="G3278" s="38">
        <f>+'BaseData 27b3'!G3174</f>
        <v>3650.1966579120872</v>
      </c>
    </row>
    <row r="3279" spans="1:7" x14ac:dyDescent="0.25">
      <c r="A3279" s="38">
        <f>+'BaseData 27b3'!A3175</f>
        <v>2026</v>
      </c>
      <c r="B3279" s="38">
        <f>+'BaseData 27b3'!B3175</f>
        <v>2</v>
      </c>
      <c r="C3279" s="38">
        <f>+'BaseData 27b3'!C3175</f>
        <v>2026</v>
      </c>
      <c r="D3279" s="38" t="str">
        <f>+INDEX(names!$B$2:$B$28,MATCH('BaseData 27b3'!D3175,names!$A$2:$A$28,0))</f>
        <v>San Diego</v>
      </c>
      <c r="E3279" s="38" t="str">
        <f>+'BaseData 27b3'!E3175</f>
        <v>BASIC</v>
      </c>
      <c r="F3279" s="38" t="str">
        <f>+'BaseData 27b3'!F3175</f>
        <v>UT</v>
      </c>
      <c r="G3279" s="38">
        <f>+'BaseData 27b3'!G3175</f>
        <v>20411.395614835164</v>
      </c>
    </row>
    <row r="3280" spans="1:7" x14ac:dyDescent="0.25">
      <c r="A3280" s="38">
        <f>+'BaseData 27b3'!A3176</f>
        <v>2026</v>
      </c>
      <c r="B3280" s="38">
        <f>+'BaseData 27b3'!B3176</f>
        <v>2</v>
      </c>
      <c r="C3280" s="38">
        <f>+'BaseData 27b3'!C3176</f>
        <v>2026</v>
      </c>
      <c r="D3280" s="38" t="str">
        <f>+INDEX(names!$B$2:$B$28,MATCH('BaseData 27b3'!D3176,names!$A$2:$A$28,0))</f>
        <v>Three Valleys</v>
      </c>
      <c r="E3280" s="38" t="str">
        <f>+'BaseData 27b3'!E3176</f>
        <v>BASIC</v>
      </c>
      <c r="F3280" s="38" t="str">
        <f>+'BaseData 27b3'!F3176</f>
        <v>TR</v>
      </c>
      <c r="G3280" s="38">
        <f>+'BaseData 27b3'!G3176</f>
        <v>1855.0610106593401</v>
      </c>
    </row>
    <row r="3281" spans="1:7" x14ac:dyDescent="0.25">
      <c r="A3281" s="38">
        <f>+'BaseData 27b3'!A3177</f>
        <v>2026</v>
      </c>
      <c r="B3281" s="38">
        <f>+'BaseData 27b3'!B3177</f>
        <v>2</v>
      </c>
      <c r="C3281" s="38">
        <f>+'BaseData 27b3'!C3177</f>
        <v>2026</v>
      </c>
      <c r="D3281" s="38" t="str">
        <f>+INDEX(names!$B$2:$B$28,MATCH('BaseData 27b3'!D3177,names!$A$2:$A$28,0))</f>
        <v>Three Valleys</v>
      </c>
      <c r="E3281" s="38" t="str">
        <f>+'BaseData 27b3'!E3177</f>
        <v>BASIC</v>
      </c>
      <c r="F3281" s="38" t="str">
        <f>+'BaseData 27b3'!F3177</f>
        <v>UT</v>
      </c>
      <c r="G3281" s="38">
        <f>+'BaseData 27b3'!G3177</f>
        <v>836.06076164835224</v>
      </c>
    </row>
    <row r="3282" spans="1:7" x14ac:dyDescent="0.25">
      <c r="A3282" s="38">
        <f>+'BaseData 27b3'!A3178</f>
        <v>2026</v>
      </c>
      <c r="B3282" s="38">
        <f>+'BaseData 27b3'!B3178</f>
        <v>2</v>
      </c>
      <c r="C3282" s="38">
        <f>+'BaseData 27b3'!C3178</f>
        <v>2026</v>
      </c>
      <c r="D3282" s="38" t="str">
        <f>+INDEX(names!$B$2:$B$28,MATCH('BaseData 27b3'!D3178,names!$A$2:$A$28,0))</f>
        <v>Three Valleys</v>
      </c>
      <c r="E3282" s="38" t="str">
        <f>+'BaseData 27b3'!E3178</f>
        <v>LNG</v>
      </c>
      <c r="F3282" s="38" t="str">
        <f>+'BaseData 27b3'!F3178</f>
        <v>UT</v>
      </c>
      <c r="G3282" s="38">
        <f>+'BaseData 27b3'!G3178</f>
        <v>93.203999999999908</v>
      </c>
    </row>
    <row r="3283" spans="1:7" x14ac:dyDescent="0.25">
      <c r="A3283" s="38">
        <f>+'BaseData 27b3'!A3179</f>
        <v>2026</v>
      </c>
      <c r="B3283" s="38">
        <f>+'BaseData 27b3'!B3179</f>
        <v>2</v>
      </c>
      <c r="C3283" s="38">
        <f>+'BaseData 27b3'!C3179</f>
        <v>2026</v>
      </c>
      <c r="D3283" s="38" t="str">
        <f>+INDEX(names!$B$2:$B$28,MATCH('BaseData 27b3'!D3179,names!$A$2:$A$28,0))</f>
        <v>Torrance</v>
      </c>
      <c r="E3283" s="38" t="str">
        <f>+'BaseData 27b3'!E3179</f>
        <v>BASIC</v>
      </c>
      <c r="F3283" s="38" t="str">
        <f>+'BaseData 27b3'!F3179</f>
        <v>TR</v>
      </c>
      <c r="G3283" s="38">
        <f>+'BaseData 27b3'!G3179</f>
        <v>928.78941285714291</v>
      </c>
    </row>
    <row r="3284" spans="1:7" x14ac:dyDescent="0.25">
      <c r="A3284" s="38">
        <f>+'BaseData 27b3'!A3180</f>
        <v>2026</v>
      </c>
      <c r="B3284" s="38">
        <f>+'BaseData 27b3'!B3180</f>
        <v>2</v>
      </c>
      <c r="C3284" s="38">
        <f>+'BaseData 27b3'!C3180</f>
        <v>2026</v>
      </c>
      <c r="D3284" s="38" t="str">
        <f>+INDEX(names!$B$2:$B$28,MATCH('BaseData 27b3'!D3180,names!$A$2:$A$28,0))</f>
        <v>Upper San Gabriel</v>
      </c>
      <c r="E3284" s="38" t="str">
        <f>+'BaseData 27b3'!E3180</f>
        <v>BASIC</v>
      </c>
      <c r="F3284" s="38" t="str">
        <f>+'BaseData 27b3'!F3180</f>
        <v>TR</v>
      </c>
      <c r="G3284" s="38">
        <f>+'BaseData 27b3'!G3180</f>
        <v>102.62728516483513</v>
      </c>
    </row>
    <row r="3285" spans="1:7" x14ac:dyDescent="0.25">
      <c r="A3285" s="38">
        <f>+'BaseData 27b3'!A3181</f>
        <v>2026</v>
      </c>
      <c r="B3285" s="38">
        <f>+'BaseData 27b3'!B3181</f>
        <v>2</v>
      </c>
      <c r="C3285" s="38">
        <f>+'BaseData 27b3'!C3181</f>
        <v>2026</v>
      </c>
      <c r="D3285" s="38" t="str">
        <f>+INDEX(names!$B$2:$B$28,MATCH('BaseData 27b3'!D3181,names!$A$2:$A$28,0))</f>
        <v>Upper San Gabriel</v>
      </c>
      <c r="E3285" s="38" t="str">
        <f>+'BaseData 27b3'!E3181</f>
        <v>BASIC</v>
      </c>
      <c r="F3285" s="38" t="str">
        <f>+'BaseData 27b3'!F3181</f>
        <v>UT</v>
      </c>
      <c r="G3285" s="38">
        <f>+'BaseData 27b3'!G3181</f>
        <v>472.65402967032969</v>
      </c>
    </row>
    <row r="3286" spans="1:7" x14ac:dyDescent="0.25">
      <c r="A3286" s="38">
        <f>+'BaseData 27b3'!A3182</f>
        <v>2026</v>
      </c>
      <c r="B3286" s="38">
        <f>+'BaseData 27b3'!B3182</f>
        <v>2</v>
      </c>
      <c r="C3286" s="38">
        <f>+'BaseData 27b3'!C3182</f>
        <v>2026</v>
      </c>
      <c r="D3286" s="38" t="str">
        <f>+INDEX(names!$B$2:$B$28,MATCH('BaseData 27b3'!D3182,names!$A$2:$A$28,0))</f>
        <v>Upper San Gabriel</v>
      </c>
      <c r="E3286" s="38" t="str">
        <f>+'BaseData 27b3'!E3182</f>
        <v>LNG</v>
      </c>
      <c r="F3286" s="38" t="str">
        <f>+'BaseData 27b3'!F3182</f>
        <v>UT</v>
      </c>
      <c r="G3286" s="38">
        <f>+'BaseData 27b3'!G3182</f>
        <v>2429.2799999999993</v>
      </c>
    </row>
    <row r="3287" spans="1:7" x14ac:dyDescent="0.25">
      <c r="A3287" s="38">
        <f>+'BaseData 27b3'!A3183</f>
        <v>2026</v>
      </c>
      <c r="B3287" s="38">
        <f>+'BaseData 27b3'!B3183</f>
        <v>2</v>
      </c>
      <c r="C3287" s="38">
        <f>+'BaseData 27b3'!C3183</f>
        <v>2026</v>
      </c>
      <c r="D3287" s="38" t="str">
        <f>+INDEX(names!$B$2:$B$28,MATCH('BaseData 27b3'!D3183,names!$A$2:$A$28,0))</f>
        <v>West Basin</v>
      </c>
      <c r="E3287" s="38" t="str">
        <f>+'BaseData 27b3'!E3183</f>
        <v>BASIC</v>
      </c>
      <c r="F3287" s="38" t="str">
        <f>+'BaseData 27b3'!F3183</f>
        <v>TR</v>
      </c>
      <c r="G3287" s="38">
        <f>+'BaseData 27b3'!G3183</f>
        <v>7480.8120496703305</v>
      </c>
    </row>
    <row r="3288" spans="1:7" x14ac:dyDescent="0.25">
      <c r="A3288" s="38">
        <f>+'BaseData 27b3'!A3184</f>
        <v>2026</v>
      </c>
      <c r="B3288" s="38">
        <f>+'BaseData 27b3'!B3184</f>
        <v>2</v>
      </c>
      <c r="C3288" s="38">
        <f>+'BaseData 27b3'!C3184</f>
        <v>2026</v>
      </c>
      <c r="D3288" s="38" t="str">
        <f>+INDEX(names!$B$2:$B$28,MATCH('BaseData 27b3'!D3184,names!$A$2:$A$28,0))</f>
        <v>Western</v>
      </c>
      <c r="E3288" s="38" t="str">
        <f>+'BaseData 27b3'!E3184</f>
        <v>BASIC</v>
      </c>
      <c r="F3288" s="38" t="str">
        <f>+'BaseData 27b3'!F3184</f>
        <v>TR</v>
      </c>
      <c r="G3288" s="38">
        <f>+'BaseData 27b3'!G3184</f>
        <v>2279.6969835164837</v>
      </c>
    </row>
    <row r="3289" spans="1:7" x14ac:dyDescent="0.25">
      <c r="A3289" s="38">
        <f>+'BaseData 27b3'!A3185</f>
        <v>2026</v>
      </c>
      <c r="B3289" s="38">
        <f>+'BaseData 27b3'!B3185</f>
        <v>2</v>
      </c>
      <c r="C3289" s="38">
        <f>+'BaseData 27b3'!C3185</f>
        <v>2026</v>
      </c>
      <c r="D3289" s="38" t="str">
        <f>+INDEX(names!$B$2:$B$28,MATCH('BaseData 27b3'!D3185,names!$A$2:$A$28,0))</f>
        <v>Western</v>
      </c>
      <c r="E3289" s="38" t="str">
        <f>+'BaseData 27b3'!E3185</f>
        <v>BASIC</v>
      </c>
      <c r="F3289" s="38" t="str">
        <f>+'BaseData 27b3'!F3185</f>
        <v>UT</v>
      </c>
      <c r="G3289" s="38">
        <f>+'BaseData 27b3'!G3185</f>
        <v>1167.7241835164843</v>
      </c>
    </row>
    <row r="3290" spans="1:7" x14ac:dyDescent="0.25">
      <c r="A3290" s="38">
        <f>+'BaseData 27b3'!A3186</f>
        <v>2026</v>
      </c>
      <c r="B3290" s="38">
        <f>+'BaseData 27b3'!B3186</f>
        <v>2</v>
      </c>
      <c r="C3290" s="38">
        <f>+'BaseData 27b3'!C3186</f>
        <v>2026</v>
      </c>
      <c r="D3290" s="38" t="str">
        <f>+INDEX(names!$B$2:$B$28,MATCH('BaseData 27b3'!D3186,names!$A$2:$A$28,0))</f>
        <v>Western</v>
      </c>
      <c r="E3290" s="38" t="str">
        <f>+'BaseData 27b3'!E3186</f>
        <v>LNG</v>
      </c>
      <c r="F3290" s="38" t="str">
        <f>+'BaseData 27b3'!F3186</f>
        <v>UT</v>
      </c>
      <c r="G3290" s="38">
        <f>+'BaseData 27b3'!G3186</f>
        <v>168.91666666666643</v>
      </c>
    </row>
    <row r="3291" spans="1:7" x14ac:dyDescent="0.25">
      <c r="A3291" s="38">
        <f>+'BaseData 27b3'!A3187</f>
        <v>2026</v>
      </c>
      <c r="B3291" s="38">
        <f>+'BaseData 27b3'!B3187</f>
        <v>3</v>
      </c>
      <c r="C3291" s="38">
        <f>+'BaseData 27b3'!C3187</f>
        <v>2026</v>
      </c>
      <c r="D3291" s="38" t="str">
        <f>+INDEX(names!$B$2:$B$28,MATCH('BaseData 27b3'!D3187,names!$A$2:$A$28,0))</f>
        <v>Anaheim</v>
      </c>
      <c r="E3291" s="38" t="str">
        <f>+'BaseData 27b3'!E3187</f>
        <v>BASIC</v>
      </c>
      <c r="F3291" s="38" t="str">
        <f>+'BaseData 27b3'!F3187</f>
        <v>TR</v>
      </c>
      <c r="G3291" s="38">
        <f>+'BaseData 27b3'!G3187</f>
        <v>291.44599142857152</v>
      </c>
    </row>
    <row r="3292" spans="1:7" x14ac:dyDescent="0.25">
      <c r="A3292" s="38">
        <f>+'BaseData 27b3'!A3188</f>
        <v>2026</v>
      </c>
      <c r="B3292" s="38">
        <f>+'BaseData 27b3'!B3188</f>
        <v>3</v>
      </c>
      <c r="C3292" s="38">
        <f>+'BaseData 27b3'!C3188</f>
        <v>2026</v>
      </c>
      <c r="D3292" s="38" t="str">
        <f>+INDEX(names!$B$2:$B$28,MATCH('BaseData 27b3'!D3188,names!$A$2:$A$28,0))</f>
        <v>Anaheim</v>
      </c>
      <c r="E3292" s="38" t="str">
        <f>+'BaseData 27b3'!E3188</f>
        <v>BASIC</v>
      </c>
      <c r="F3292" s="38" t="str">
        <f>+'BaseData 27b3'!F3188</f>
        <v>UT</v>
      </c>
      <c r="G3292" s="38">
        <f>+'BaseData 27b3'!G3188</f>
        <v>1267.4092185714287</v>
      </c>
    </row>
    <row r="3293" spans="1:7" x14ac:dyDescent="0.25">
      <c r="A3293" s="38">
        <f>+'BaseData 27b3'!A3189</f>
        <v>2026</v>
      </c>
      <c r="B3293" s="38">
        <f>+'BaseData 27b3'!B3189</f>
        <v>3</v>
      </c>
      <c r="C3293" s="38">
        <f>+'BaseData 27b3'!C3189</f>
        <v>2026</v>
      </c>
      <c r="D3293" s="38" t="str">
        <f>+INDEX(names!$B$2:$B$28,MATCH('BaseData 27b3'!D3189,names!$A$2:$A$28,0))</f>
        <v>Beverly Hills</v>
      </c>
      <c r="E3293" s="38" t="str">
        <f>+'BaseData 27b3'!E3189</f>
        <v>BASIC</v>
      </c>
      <c r="F3293" s="38" t="str">
        <f>+'BaseData 27b3'!F3189</f>
        <v>TR</v>
      </c>
      <c r="G3293" s="38">
        <f>+'BaseData 27b3'!G3189</f>
        <v>781.87581120879122</v>
      </c>
    </row>
    <row r="3294" spans="1:7" x14ac:dyDescent="0.25">
      <c r="A3294" s="38">
        <f>+'BaseData 27b3'!A3190</f>
        <v>2026</v>
      </c>
      <c r="B3294" s="38">
        <f>+'BaseData 27b3'!B3190</f>
        <v>3</v>
      </c>
      <c r="C3294" s="38">
        <f>+'BaseData 27b3'!C3190</f>
        <v>2026</v>
      </c>
      <c r="D3294" s="38" t="str">
        <f>+INDEX(names!$B$2:$B$28,MATCH('BaseData 27b3'!D3190,names!$A$2:$A$28,0))</f>
        <v>Burbank</v>
      </c>
      <c r="E3294" s="38" t="str">
        <f>+'BaseData 27b3'!E3190</f>
        <v>BASIC</v>
      </c>
      <c r="F3294" s="38" t="str">
        <f>+'BaseData 27b3'!F3190</f>
        <v>TR</v>
      </c>
      <c r="G3294" s="38">
        <f>+'BaseData 27b3'!G3190</f>
        <v>372.72727802197801</v>
      </c>
    </row>
    <row r="3295" spans="1:7" x14ac:dyDescent="0.25">
      <c r="A3295" s="38">
        <f>+'BaseData 27b3'!A3191</f>
        <v>2026</v>
      </c>
      <c r="B3295" s="38">
        <f>+'BaseData 27b3'!B3191</f>
        <v>3</v>
      </c>
      <c r="C3295" s="38">
        <f>+'BaseData 27b3'!C3191</f>
        <v>2026</v>
      </c>
      <c r="D3295" s="38" t="str">
        <f>+INDEX(names!$B$2:$B$28,MATCH('BaseData 27b3'!D3191,names!$A$2:$A$28,0))</f>
        <v>Calleguas</v>
      </c>
      <c r="E3295" s="38" t="str">
        <f>+'BaseData 27b3'!E3191</f>
        <v>BASIC</v>
      </c>
      <c r="F3295" s="38" t="str">
        <f>+'BaseData 27b3'!F3191</f>
        <v>TR</v>
      </c>
      <c r="G3295" s="38">
        <f>+'BaseData 27b3'!G3191</f>
        <v>7058.5701830769231</v>
      </c>
    </row>
    <row r="3296" spans="1:7" x14ac:dyDescent="0.25">
      <c r="A3296" s="38">
        <f>+'BaseData 27b3'!A3192</f>
        <v>2026</v>
      </c>
      <c r="B3296" s="38">
        <f>+'BaseData 27b3'!B3192</f>
        <v>3</v>
      </c>
      <c r="C3296" s="38">
        <f>+'BaseData 27b3'!C3192</f>
        <v>2026</v>
      </c>
      <c r="D3296" s="38" t="str">
        <f>+INDEX(names!$B$2:$B$28,MATCH('BaseData 27b3'!D3192,names!$A$2:$A$28,0))</f>
        <v>Calleguas</v>
      </c>
      <c r="E3296" s="38" t="str">
        <f>+'BaseData 27b3'!E3192</f>
        <v>LNG</v>
      </c>
      <c r="F3296" s="38" t="str">
        <f>+'BaseData 27b3'!F3192</f>
        <v>TR</v>
      </c>
      <c r="G3296" s="38">
        <f>+'BaseData 27b3'!G3192</f>
        <v>0</v>
      </c>
    </row>
    <row r="3297" spans="1:7" x14ac:dyDescent="0.25">
      <c r="A3297" s="38">
        <f>+'BaseData 27b3'!A3193</f>
        <v>2026</v>
      </c>
      <c r="B3297" s="38">
        <f>+'BaseData 27b3'!B3193</f>
        <v>3</v>
      </c>
      <c r="C3297" s="38">
        <f>+'BaseData 27b3'!C3193</f>
        <v>2026</v>
      </c>
      <c r="D3297" s="38" t="str">
        <f>+INDEX(names!$B$2:$B$28,MATCH('BaseData 27b3'!D3193,names!$A$2:$A$28,0))</f>
        <v>Central Basin</v>
      </c>
      <c r="E3297" s="38" t="str">
        <f>+'BaseData 27b3'!E3193</f>
        <v>BASIC</v>
      </c>
      <c r="F3297" s="38" t="str">
        <f>+'BaseData 27b3'!F3193</f>
        <v>TR</v>
      </c>
      <c r="G3297" s="38">
        <f>+'BaseData 27b3'!G3193</f>
        <v>1750.3291118681318</v>
      </c>
    </row>
    <row r="3298" spans="1:7" x14ac:dyDescent="0.25">
      <c r="A3298" s="38">
        <f>+'BaseData 27b3'!A3194</f>
        <v>2026</v>
      </c>
      <c r="B3298" s="38">
        <f>+'BaseData 27b3'!B3194</f>
        <v>3</v>
      </c>
      <c r="C3298" s="38">
        <f>+'BaseData 27b3'!C3194</f>
        <v>2026</v>
      </c>
      <c r="D3298" s="38" t="str">
        <f>+INDEX(names!$B$2:$B$28,MATCH('BaseData 27b3'!D3194,names!$A$2:$A$28,0))</f>
        <v>Central Basin</v>
      </c>
      <c r="E3298" s="38" t="str">
        <f>+'BaseData 27b3'!E3194</f>
        <v>BASIC</v>
      </c>
      <c r="F3298" s="38" t="str">
        <f>+'BaseData 27b3'!F3194</f>
        <v>UT</v>
      </c>
      <c r="G3298" s="38">
        <f>+'BaseData 27b3'!G3194</f>
        <v>3095.0403942857142</v>
      </c>
    </row>
    <row r="3299" spans="1:7" x14ac:dyDescent="0.25">
      <c r="A3299" s="38">
        <f>+'BaseData 27b3'!A3195</f>
        <v>2026</v>
      </c>
      <c r="B3299" s="38">
        <f>+'BaseData 27b3'!B3195</f>
        <v>3</v>
      </c>
      <c r="C3299" s="38">
        <f>+'BaseData 27b3'!C3195</f>
        <v>2026</v>
      </c>
      <c r="D3299" s="38" t="str">
        <f>+INDEX(names!$B$2:$B$28,MATCH('BaseData 27b3'!D3195,names!$A$2:$A$28,0))</f>
        <v>Central Basin</v>
      </c>
      <c r="E3299" s="38" t="str">
        <f>+'BaseData 27b3'!E3195</f>
        <v>LNG</v>
      </c>
      <c r="F3299" s="38" t="str">
        <f>+'BaseData 27b3'!F3195</f>
        <v>UT</v>
      </c>
      <c r="G3299" s="38">
        <f>+'BaseData 27b3'!G3195</f>
        <v>994.125</v>
      </c>
    </row>
    <row r="3300" spans="1:7" x14ac:dyDescent="0.25">
      <c r="A3300" s="38">
        <f>+'BaseData 27b3'!A3196</f>
        <v>2026</v>
      </c>
      <c r="B3300" s="38">
        <f>+'BaseData 27b3'!B3196</f>
        <v>3</v>
      </c>
      <c r="C3300" s="38">
        <f>+'BaseData 27b3'!C3196</f>
        <v>2026</v>
      </c>
      <c r="D3300" s="38" t="str">
        <f>+INDEX(names!$B$2:$B$28,MATCH('BaseData 27b3'!D3196,names!$A$2:$A$28,0))</f>
        <v>Compton</v>
      </c>
      <c r="E3300" s="38" t="str">
        <f>+'BaseData 27b3'!E3196</f>
        <v>BASIC</v>
      </c>
      <c r="F3300" s="38" t="str">
        <f>+'BaseData 27b3'!F3196</f>
        <v>TR</v>
      </c>
      <c r="G3300" s="38">
        <f>+'BaseData 27b3'!G3196</f>
        <v>36.42294923076922</v>
      </c>
    </row>
    <row r="3301" spans="1:7" x14ac:dyDescent="0.25">
      <c r="A3301" s="38">
        <f>+'BaseData 27b3'!A3197</f>
        <v>2026</v>
      </c>
      <c r="B3301" s="38">
        <f>+'BaseData 27b3'!B3197</f>
        <v>3</v>
      </c>
      <c r="C3301" s="38">
        <f>+'BaseData 27b3'!C3197</f>
        <v>2026</v>
      </c>
      <c r="D3301" s="38" t="str">
        <f>+INDEX(names!$B$2:$B$28,MATCH('BaseData 27b3'!D3197,names!$A$2:$A$28,0))</f>
        <v>Eastern</v>
      </c>
      <c r="E3301" s="38" t="str">
        <f>+'BaseData 27b3'!E3197</f>
        <v>BASIC</v>
      </c>
      <c r="F3301" s="38" t="str">
        <f>+'BaseData 27b3'!F3197</f>
        <v>TR</v>
      </c>
      <c r="G3301" s="38">
        <f>+'BaseData 27b3'!G3197</f>
        <v>5636.7229430769212</v>
      </c>
    </row>
    <row r="3302" spans="1:7" x14ac:dyDescent="0.25">
      <c r="A3302" s="38">
        <f>+'BaseData 27b3'!A3198</f>
        <v>2026</v>
      </c>
      <c r="B3302" s="38">
        <f>+'BaseData 27b3'!B3198</f>
        <v>3</v>
      </c>
      <c r="C3302" s="38">
        <f>+'BaseData 27b3'!C3198</f>
        <v>2026</v>
      </c>
      <c r="D3302" s="38" t="str">
        <f>+INDEX(names!$B$2:$B$28,MATCH('BaseData 27b3'!D3198,names!$A$2:$A$28,0))</f>
        <v>Eastern</v>
      </c>
      <c r="E3302" s="38" t="str">
        <f>+'BaseData 27b3'!E3198</f>
        <v>BASIC</v>
      </c>
      <c r="F3302" s="38" t="str">
        <f>+'BaseData 27b3'!F3198</f>
        <v>UT</v>
      </c>
      <c r="G3302" s="38">
        <f>+'BaseData 27b3'!G3198</f>
        <v>3713.1659287912094</v>
      </c>
    </row>
    <row r="3303" spans="1:7" x14ac:dyDescent="0.25">
      <c r="A3303" s="38">
        <f>+'BaseData 27b3'!A3199</f>
        <v>2026</v>
      </c>
      <c r="B3303" s="38">
        <f>+'BaseData 27b3'!B3199</f>
        <v>3</v>
      </c>
      <c r="C3303" s="38">
        <f>+'BaseData 27b3'!C3199</f>
        <v>2026</v>
      </c>
      <c r="D3303" s="38" t="str">
        <f>+INDEX(names!$B$2:$B$28,MATCH('BaseData 27b3'!D3199,names!$A$2:$A$28,0))</f>
        <v>Eastern</v>
      </c>
      <c r="E3303" s="38" t="str">
        <f>+'BaseData 27b3'!E3199</f>
        <v>LNG</v>
      </c>
      <c r="F3303" s="38" t="str">
        <f>+'BaseData 27b3'!F3199</f>
        <v>UT</v>
      </c>
      <c r="G3303" s="38">
        <f>+'BaseData 27b3'!G3199</f>
        <v>309.4500000000005</v>
      </c>
    </row>
    <row r="3304" spans="1:7" x14ac:dyDescent="0.25">
      <c r="A3304" s="38">
        <f>+'BaseData 27b3'!A3200</f>
        <v>2026</v>
      </c>
      <c r="B3304" s="38">
        <f>+'BaseData 27b3'!B3200</f>
        <v>3</v>
      </c>
      <c r="C3304" s="38">
        <f>+'BaseData 27b3'!C3200</f>
        <v>2026</v>
      </c>
      <c r="D3304" s="38" t="str">
        <f>+INDEX(names!$B$2:$B$28,MATCH('BaseData 27b3'!D3200,names!$A$2:$A$28,0))</f>
        <v>Foothill</v>
      </c>
      <c r="E3304" s="38" t="str">
        <f>+'BaseData 27b3'!E3200</f>
        <v>BASIC</v>
      </c>
      <c r="F3304" s="38" t="str">
        <f>+'BaseData 27b3'!F3200</f>
        <v>TR</v>
      </c>
      <c r="G3304" s="38">
        <f>+'BaseData 27b3'!G3200</f>
        <v>501.52891076923055</v>
      </c>
    </row>
    <row r="3305" spans="1:7" x14ac:dyDescent="0.25">
      <c r="A3305" s="38">
        <f>+'BaseData 27b3'!A3201</f>
        <v>2026</v>
      </c>
      <c r="B3305" s="38">
        <f>+'BaseData 27b3'!B3201</f>
        <v>3</v>
      </c>
      <c r="C3305" s="38">
        <f>+'BaseData 27b3'!C3201</f>
        <v>2026</v>
      </c>
      <c r="D3305" s="38" t="str">
        <f>+INDEX(names!$B$2:$B$28,MATCH('BaseData 27b3'!D3201,names!$A$2:$A$28,0))</f>
        <v>Foothill</v>
      </c>
      <c r="E3305" s="38" t="str">
        <f>+'BaseData 27b3'!E3201</f>
        <v>LNG</v>
      </c>
      <c r="F3305" s="38" t="str">
        <f>+'BaseData 27b3'!F3201</f>
        <v>TR</v>
      </c>
      <c r="G3305" s="38">
        <f>+'BaseData 27b3'!G3201</f>
        <v>0</v>
      </c>
    </row>
    <row r="3306" spans="1:7" x14ac:dyDescent="0.25">
      <c r="A3306" s="38">
        <f>+'BaseData 27b3'!A3202</f>
        <v>2026</v>
      </c>
      <c r="B3306" s="38">
        <f>+'BaseData 27b3'!B3202</f>
        <v>3</v>
      </c>
      <c r="C3306" s="38">
        <f>+'BaseData 27b3'!C3202</f>
        <v>2026</v>
      </c>
      <c r="D3306" s="38" t="str">
        <f>+INDEX(names!$B$2:$B$28,MATCH('BaseData 27b3'!D3202,names!$A$2:$A$28,0))</f>
        <v>Fullerton</v>
      </c>
      <c r="E3306" s="38" t="str">
        <f>+'BaseData 27b3'!E3202</f>
        <v>BASIC</v>
      </c>
      <c r="F3306" s="38" t="str">
        <f>+'BaseData 27b3'!F3202</f>
        <v>TR</v>
      </c>
      <c r="G3306" s="38">
        <f>+'BaseData 27b3'!G3202</f>
        <v>803.99533681318678</v>
      </c>
    </row>
    <row r="3307" spans="1:7" x14ac:dyDescent="0.25">
      <c r="A3307" s="38">
        <f>+'BaseData 27b3'!A3203</f>
        <v>2026</v>
      </c>
      <c r="B3307" s="38">
        <f>+'BaseData 27b3'!B3203</f>
        <v>3</v>
      </c>
      <c r="C3307" s="38">
        <f>+'BaseData 27b3'!C3203</f>
        <v>2026</v>
      </c>
      <c r="D3307" s="38" t="str">
        <f>+INDEX(names!$B$2:$B$28,MATCH('BaseData 27b3'!D3203,names!$A$2:$A$28,0))</f>
        <v>Glendale</v>
      </c>
      <c r="E3307" s="38" t="str">
        <f>+'BaseData 27b3'!E3203</f>
        <v>BASIC</v>
      </c>
      <c r="F3307" s="38" t="str">
        <f>+'BaseData 27b3'!F3203</f>
        <v>TR</v>
      </c>
      <c r="G3307" s="38">
        <f>+'BaseData 27b3'!G3203</f>
        <v>1212.2375380219776</v>
      </c>
    </row>
    <row r="3308" spans="1:7" x14ac:dyDescent="0.25">
      <c r="A3308" s="38">
        <f>+'BaseData 27b3'!A3204</f>
        <v>2026</v>
      </c>
      <c r="B3308" s="38">
        <f>+'BaseData 27b3'!B3204</f>
        <v>3</v>
      </c>
      <c r="C3308" s="38">
        <f>+'BaseData 27b3'!C3204</f>
        <v>2026</v>
      </c>
      <c r="D3308" s="38" t="str">
        <f>+INDEX(names!$B$2:$B$28,MATCH('BaseData 27b3'!D3204,names!$A$2:$A$28,0))</f>
        <v>Inland Empire</v>
      </c>
      <c r="E3308" s="38" t="str">
        <f>+'BaseData 27b3'!E3204</f>
        <v>BASIC</v>
      </c>
      <c r="F3308" s="38" t="str">
        <f>+'BaseData 27b3'!F3204</f>
        <v>UT</v>
      </c>
      <c r="G3308" s="38">
        <f>+'BaseData 27b3'!G3204</f>
        <v>3157.3980876923065</v>
      </c>
    </row>
    <row r="3309" spans="1:7" x14ac:dyDescent="0.25">
      <c r="A3309" s="38">
        <f>+'BaseData 27b3'!A3205</f>
        <v>2026</v>
      </c>
      <c r="B3309" s="38">
        <f>+'BaseData 27b3'!B3205</f>
        <v>3</v>
      </c>
      <c r="C3309" s="38">
        <f>+'BaseData 27b3'!C3205</f>
        <v>2026</v>
      </c>
      <c r="D3309" s="38" t="str">
        <f>+INDEX(names!$B$2:$B$28,MATCH('BaseData 27b3'!D3205,names!$A$2:$A$28,0))</f>
        <v>Inland Empire</v>
      </c>
      <c r="E3309" s="38" t="str">
        <f>+'BaseData 27b3'!E3205</f>
        <v>LNG</v>
      </c>
      <c r="F3309" s="38" t="str">
        <f>+'BaseData 27b3'!F3205</f>
        <v>UT</v>
      </c>
      <c r="G3309" s="38">
        <f>+'BaseData 27b3'!G3205</f>
        <v>232.70000000000036</v>
      </c>
    </row>
    <row r="3310" spans="1:7" x14ac:dyDescent="0.25">
      <c r="A3310" s="38">
        <f>+'BaseData 27b3'!A3206</f>
        <v>2026</v>
      </c>
      <c r="B3310" s="38">
        <f>+'BaseData 27b3'!B3206</f>
        <v>3</v>
      </c>
      <c r="C3310" s="38">
        <f>+'BaseData 27b3'!C3206</f>
        <v>2026</v>
      </c>
      <c r="D3310" s="38" t="str">
        <f>+INDEX(names!$B$2:$B$28,MATCH('BaseData 27b3'!D3206,names!$A$2:$A$28,0))</f>
        <v>Los Angeles</v>
      </c>
      <c r="E3310" s="38" t="str">
        <f>+'BaseData 27b3'!E3206</f>
        <v>BASIC</v>
      </c>
      <c r="F3310" s="38" t="str">
        <f>+'BaseData 27b3'!F3206</f>
        <v>UT</v>
      </c>
      <c r="G3310" s="38">
        <f>+'BaseData 27b3'!G3206</f>
        <v>15018.35620384615</v>
      </c>
    </row>
    <row r="3311" spans="1:7" x14ac:dyDescent="0.25">
      <c r="A3311" s="38">
        <f>+'BaseData 27b3'!A3207</f>
        <v>2026</v>
      </c>
      <c r="B3311" s="38">
        <f>+'BaseData 27b3'!B3207</f>
        <v>3</v>
      </c>
      <c r="C3311" s="38">
        <f>+'BaseData 27b3'!C3207</f>
        <v>2026</v>
      </c>
      <c r="D3311" s="38" t="str">
        <f>+INDEX(names!$B$2:$B$28,MATCH('BaseData 27b3'!D3207,names!$A$2:$A$28,0))</f>
        <v>Los Angeles</v>
      </c>
      <c r="E3311" s="38" t="str">
        <f>+'BaseData 27b3'!E3207</f>
        <v>BASIC</v>
      </c>
      <c r="F3311" s="38" t="str">
        <f>+'BaseData 27b3'!F3207</f>
        <v>TR</v>
      </c>
      <c r="G3311" s="38">
        <f>+'BaseData 27b3'!G3207</f>
        <v>2495.9375</v>
      </c>
    </row>
    <row r="3312" spans="1:7" x14ac:dyDescent="0.25">
      <c r="A3312" s="38">
        <f>+'BaseData 27b3'!A3208</f>
        <v>2026</v>
      </c>
      <c r="B3312" s="38">
        <f>+'BaseData 27b3'!B3208</f>
        <v>3</v>
      </c>
      <c r="C3312" s="38">
        <f>+'BaseData 27b3'!C3208</f>
        <v>2026</v>
      </c>
      <c r="D3312" s="38" t="str">
        <f>+INDEX(names!$B$2:$B$28,MATCH('BaseData 27b3'!D3208,names!$A$2:$A$28,0))</f>
        <v>Las Virgenes</v>
      </c>
      <c r="E3312" s="38" t="str">
        <f>+'BaseData 27b3'!E3208</f>
        <v>BASIC</v>
      </c>
      <c r="F3312" s="38" t="str">
        <f>+'BaseData 27b3'!F3208</f>
        <v>TR</v>
      </c>
      <c r="G3312" s="38">
        <f>+'BaseData 27b3'!G3208</f>
        <v>1026.6810280219781</v>
      </c>
    </row>
    <row r="3313" spans="1:7" x14ac:dyDescent="0.25">
      <c r="A3313" s="38">
        <f>+'BaseData 27b3'!A3209</f>
        <v>2026</v>
      </c>
      <c r="B3313" s="38">
        <f>+'BaseData 27b3'!B3209</f>
        <v>3</v>
      </c>
      <c r="C3313" s="38">
        <f>+'BaseData 27b3'!C3209</f>
        <v>2026</v>
      </c>
      <c r="D3313" s="38" t="str">
        <f>+INDEX(names!$B$2:$B$28,MATCH('BaseData 27b3'!D3209,names!$A$2:$A$28,0))</f>
        <v>Long Beach</v>
      </c>
      <c r="E3313" s="38" t="str">
        <f>+'BaseData 27b3'!E3209</f>
        <v>BASIC</v>
      </c>
      <c r="F3313" s="38" t="str">
        <f>+'BaseData 27b3'!F3209</f>
        <v>TR</v>
      </c>
      <c r="G3313" s="38">
        <f>+'BaseData 27b3'!G3209</f>
        <v>2360.3041846153833</v>
      </c>
    </row>
    <row r="3314" spans="1:7" x14ac:dyDescent="0.25">
      <c r="A3314" s="38">
        <f>+'BaseData 27b3'!A3210</f>
        <v>2026</v>
      </c>
      <c r="B3314" s="38">
        <f>+'BaseData 27b3'!B3210</f>
        <v>3</v>
      </c>
      <c r="C3314" s="38">
        <f>+'BaseData 27b3'!C3210</f>
        <v>2026</v>
      </c>
      <c r="D3314" s="38" t="str">
        <f>+INDEX(names!$B$2:$B$28,MATCH('BaseData 27b3'!D3210,names!$A$2:$A$28,0))</f>
        <v>Long Beach</v>
      </c>
      <c r="E3314" s="38" t="str">
        <f>+'BaseData 27b3'!E3210</f>
        <v>BASIC</v>
      </c>
      <c r="F3314" s="38" t="str">
        <f>+'BaseData 27b3'!F3210</f>
        <v>UT</v>
      </c>
      <c r="G3314" s="38">
        <f>+'BaseData 27b3'!G3210</f>
        <v>951.5132846153848</v>
      </c>
    </row>
    <row r="3315" spans="1:7" x14ac:dyDescent="0.25">
      <c r="A3315" s="38">
        <f>+'BaseData 27b3'!A3211</f>
        <v>2026</v>
      </c>
      <c r="B3315" s="38">
        <f>+'BaseData 27b3'!B3211</f>
        <v>3</v>
      </c>
      <c r="C3315" s="38">
        <f>+'BaseData 27b3'!C3211</f>
        <v>2026</v>
      </c>
      <c r="D3315" s="38" t="str">
        <f>+INDEX(names!$B$2:$B$28,MATCH('BaseData 27b3'!D3211,names!$A$2:$A$28,0))</f>
        <v>Long Beach</v>
      </c>
      <c r="E3315" s="38" t="str">
        <f>+'BaseData 27b3'!E3211</f>
        <v>LNG</v>
      </c>
      <c r="F3315" s="38" t="str">
        <f>+'BaseData 27b3'!F3211</f>
        <v>UT</v>
      </c>
      <c r="G3315" s="38">
        <f>+'BaseData 27b3'!G3211</f>
        <v>0</v>
      </c>
    </row>
    <row r="3316" spans="1:7" x14ac:dyDescent="0.25">
      <c r="A3316" s="38">
        <f>+'BaseData 27b3'!A3212</f>
        <v>2026</v>
      </c>
      <c r="B3316" s="38">
        <f>+'BaseData 27b3'!B3212</f>
        <v>3</v>
      </c>
      <c r="C3316" s="38">
        <f>+'BaseData 27b3'!C3212</f>
        <v>2026</v>
      </c>
      <c r="D3316" s="38" t="str">
        <f>+INDEX(names!$B$2:$B$28,MATCH('BaseData 27b3'!D3212,names!$A$2:$A$28,0))</f>
        <v>MWDOC</v>
      </c>
      <c r="E3316" s="38" t="str">
        <f>+'BaseData 27b3'!E3212</f>
        <v>BASIC</v>
      </c>
      <c r="F3316" s="38" t="str">
        <f>+'BaseData 27b3'!F3212</f>
        <v>TR</v>
      </c>
      <c r="G3316" s="38">
        <f>+'BaseData 27b3'!G3212</f>
        <v>7013.0752170329688</v>
      </c>
    </row>
    <row r="3317" spans="1:7" x14ac:dyDescent="0.25">
      <c r="A3317" s="38">
        <f>+'BaseData 27b3'!A3213</f>
        <v>2026</v>
      </c>
      <c r="B3317" s="38">
        <f>+'BaseData 27b3'!B3213</f>
        <v>3</v>
      </c>
      <c r="C3317" s="38">
        <f>+'BaseData 27b3'!C3213</f>
        <v>2026</v>
      </c>
      <c r="D3317" s="38" t="str">
        <f>+INDEX(names!$B$2:$B$28,MATCH('BaseData 27b3'!D3213,names!$A$2:$A$28,0))</f>
        <v>MWDOC</v>
      </c>
      <c r="E3317" s="38" t="str">
        <f>+'BaseData 27b3'!E3213</f>
        <v>BASIC</v>
      </c>
      <c r="F3317" s="38" t="str">
        <f>+'BaseData 27b3'!F3213</f>
        <v>UT</v>
      </c>
      <c r="G3317" s="38">
        <f>+'BaseData 27b3'!G3213</f>
        <v>2199.5188939560435</v>
      </c>
    </row>
    <row r="3318" spans="1:7" x14ac:dyDescent="0.25">
      <c r="A3318" s="38">
        <f>+'BaseData 27b3'!A3214</f>
        <v>2026</v>
      </c>
      <c r="B3318" s="38">
        <f>+'BaseData 27b3'!B3214</f>
        <v>3</v>
      </c>
      <c r="C3318" s="38">
        <f>+'BaseData 27b3'!C3214</f>
        <v>2026</v>
      </c>
      <c r="D3318" s="38" t="str">
        <f>+INDEX(names!$B$2:$B$28,MATCH('BaseData 27b3'!D3214,names!$A$2:$A$28,0))</f>
        <v>MWDOC</v>
      </c>
      <c r="E3318" s="38" t="str">
        <f>+'BaseData 27b3'!E3214</f>
        <v>LNG</v>
      </c>
      <c r="F3318" s="38" t="str">
        <f>+'BaseData 27b3'!F3214</f>
        <v>UT</v>
      </c>
      <c r="G3318" s="38">
        <f>+'BaseData 27b3'!G3214</f>
        <v>1274.649999999998</v>
      </c>
    </row>
    <row r="3319" spans="1:7" x14ac:dyDescent="0.25">
      <c r="A3319" s="38">
        <f>+'BaseData 27b3'!A3215</f>
        <v>2026</v>
      </c>
      <c r="B3319" s="38">
        <f>+'BaseData 27b3'!B3215</f>
        <v>3</v>
      </c>
      <c r="C3319" s="38">
        <f>+'BaseData 27b3'!C3215</f>
        <v>2026</v>
      </c>
      <c r="D3319" s="38" t="str">
        <f>+INDEX(names!$B$2:$B$28,MATCH('BaseData 27b3'!D3215,names!$A$2:$A$28,0))</f>
        <v>Pasadena</v>
      </c>
      <c r="E3319" s="38" t="str">
        <f>+'BaseData 27b3'!E3215</f>
        <v>BASIC</v>
      </c>
      <c r="F3319" s="38" t="str">
        <f>+'BaseData 27b3'!F3215</f>
        <v>TR</v>
      </c>
      <c r="G3319" s="38">
        <f>+'BaseData 27b3'!G3215</f>
        <v>1418.4277999999997</v>
      </c>
    </row>
    <row r="3320" spans="1:7" x14ac:dyDescent="0.25">
      <c r="A3320" s="38">
        <f>+'BaseData 27b3'!A3216</f>
        <v>2026</v>
      </c>
      <c r="B3320" s="38">
        <f>+'BaseData 27b3'!B3216</f>
        <v>3</v>
      </c>
      <c r="C3320" s="38">
        <f>+'BaseData 27b3'!C3216</f>
        <v>2026</v>
      </c>
      <c r="D3320" s="38" t="str">
        <f>+INDEX(names!$B$2:$B$28,MATCH('BaseData 27b3'!D3216,names!$A$2:$A$28,0))</f>
        <v>San Marino</v>
      </c>
      <c r="E3320" s="38" t="str">
        <f>+'BaseData 27b3'!E3216</f>
        <v>BASIC</v>
      </c>
      <c r="F3320" s="38" t="str">
        <f>+'BaseData 27b3'!F3216</f>
        <v>TR</v>
      </c>
      <c r="G3320" s="38">
        <f>+'BaseData 27b3'!G3216</f>
        <v>26.786155604395596</v>
      </c>
    </row>
    <row r="3321" spans="1:7" x14ac:dyDescent="0.25">
      <c r="A3321" s="38">
        <f>+'BaseData 27b3'!A3217</f>
        <v>2026</v>
      </c>
      <c r="B3321" s="38">
        <f>+'BaseData 27b3'!B3217</f>
        <v>3</v>
      </c>
      <c r="C3321" s="38">
        <f>+'BaseData 27b3'!C3217</f>
        <v>2026</v>
      </c>
      <c r="D3321" s="38" t="str">
        <f>+INDEX(names!$B$2:$B$28,MATCH('BaseData 27b3'!D3217,names!$A$2:$A$28,0))</f>
        <v>Santa Ana</v>
      </c>
      <c r="E3321" s="38" t="str">
        <f>+'BaseData 27b3'!E3217</f>
        <v>BASIC</v>
      </c>
      <c r="F3321" s="38" t="str">
        <f>+'BaseData 27b3'!F3217</f>
        <v>TR</v>
      </c>
      <c r="G3321" s="38">
        <f>+'BaseData 27b3'!G3217</f>
        <v>615.14346791208811</v>
      </c>
    </row>
    <row r="3322" spans="1:7" x14ac:dyDescent="0.25">
      <c r="A3322" s="38">
        <f>+'BaseData 27b3'!A3218</f>
        <v>2026</v>
      </c>
      <c r="B3322" s="38">
        <f>+'BaseData 27b3'!B3218</f>
        <v>3</v>
      </c>
      <c r="C3322" s="38">
        <f>+'BaseData 27b3'!C3218</f>
        <v>2026</v>
      </c>
      <c r="D3322" s="38" t="str">
        <f>+INDEX(names!$B$2:$B$28,MATCH('BaseData 27b3'!D3218,names!$A$2:$A$28,0))</f>
        <v>Santa Monica</v>
      </c>
      <c r="E3322" s="38" t="str">
        <f>+'BaseData 27b3'!E3218</f>
        <v>BASIC</v>
      </c>
      <c r="F3322" s="38" t="str">
        <f>+'BaseData 27b3'!F3218</f>
        <v>TR</v>
      </c>
      <c r="G3322" s="38">
        <f>+'BaseData 27b3'!G3218</f>
        <v>346.53960000000001</v>
      </c>
    </row>
    <row r="3323" spans="1:7" x14ac:dyDescent="0.25">
      <c r="A3323" s="38">
        <f>+'BaseData 27b3'!A3219</f>
        <v>2026</v>
      </c>
      <c r="B3323" s="38">
        <f>+'BaseData 27b3'!B3219</f>
        <v>3</v>
      </c>
      <c r="C3323" s="38">
        <f>+'BaseData 27b3'!C3219</f>
        <v>2026</v>
      </c>
      <c r="D3323" s="38" t="str">
        <f>+INDEX(names!$B$2:$B$28,MATCH('BaseData 27b3'!D3219,names!$A$2:$A$28,0))</f>
        <v>San Diego</v>
      </c>
      <c r="E3323" s="38" t="str">
        <f>+'BaseData 27b3'!E3219</f>
        <v>BASIC</v>
      </c>
      <c r="F3323" s="38" t="str">
        <f>+'BaseData 27b3'!F3219</f>
        <v>TR</v>
      </c>
      <c r="G3323" s="38">
        <f>+'BaseData 27b3'!G3219</f>
        <v>3344.1382451648351</v>
      </c>
    </row>
    <row r="3324" spans="1:7" x14ac:dyDescent="0.25">
      <c r="A3324" s="38">
        <f>+'BaseData 27b3'!A3220</f>
        <v>2026</v>
      </c>
      <c r="B3324" s="38">
        <f>+'BaseData 27b3'!B3220</f>
        <v>3</v>
      </c>
      <c r="C3324" s="38">
        <f>+'BaseData 27b3'!C3220</f>
        <v>2026</v>
      </c>
      <c r="D3324" s="38" t="str">
        <f>+INDEX(names!$B$2:$B$28,MATCH('BaseData 27b3'!D3220,names!$A$2:$A$28,0))</f>
        <v>San Diego</v>
      </c>
      <c r="E3324" s="38" t="str">
        <f>+'BaseData 27b3'!E3220</f>
        <v>BASIC</v>
      </c>
      <c r="F3324" s="38" t="str">
        <f>+'BaseData 27b3'!F3220</f>
        <v>UT</v>
      </c>
      <c r="G3324" s="38">
        <f>+'BaseData 27b3'!G3220</f>
        <v>22931.876660989015</v>
      </c>
    </row>
    <row r="3325" spans="1:7" x14ac:dyDescent="0.25">
      <c r="A3325" s="38">
        <f>+'BaseData 27b3'!A3221</f>
        <v>2026</v>
      </c>
      <c r="B3325" s="38">
        <f>+'BaseData 27b3'!B3221</f>
        <v>3</v>
      </c>
      <c r="C3325" s="38">
        <f>+'BaseData 27b3'!C3221</f>
        <v>2026</v>
      </c>
      <c r="D3325" s="38" t="str">
        <f>+INDEX(names!$B$2:$B$28,MATCH('BaseData 27b3'!D3221,names!$A$2:$A$28,0))</f>
        <v>Three Valleys</v>
      </c>
      <c r="E3325" s="38" t="str">
        <f>+'BaseData 27b3'!E3221</f>
        <v>BASIC</v>
      </c>
      <c r="F3325" s="38" t="str">
        <f>+'BaseData 27b3'!F3221</f>
        <v>TR</v>
      </c>
      <c r="G3325" s="38">
        <f>+'BaseData 27b3'!G3221</f>
        <v>1655.7388826373624</v>
      </c>
    </row>
    <row r="3326" spans="1:7" x14ac:dyDescent="0.25">
      <c r="A3326" s="38">
        <f>+'BaseData 27b3'!A3222</f>
        <v>2026</v>
      </c>
      <c r="B3326" s="38">
        <f>+'BaseData 27b3'!B3222</f>
        <v>3</v>
      </c>
      <c r="C3326" s="38">
        <f>+'BaseData 27b3'!C3222</f>
        <v>2026</v>
      </c>
      <c r="D3326" s="38" t="str">
        <f>+INDEX(names!$B$2:$B$28,MATCH('BaseData 27b3'!D3222,names!$A$2:$A$28,0))</f>
        <v>Three Valleys</v>
      </c>
      <c r="E3326" s="38" t="str">
        <f>+'BaseData 27b3'!E3222</f>
        <v>BASIC</v>
      </c>
      <c r="F3326" s="38" t="str">
        <f>+'BaseData 27b3'!F3222</f>
        <v>UT</v>
      </c>
      <c r="G3326" s="38">
        <f>+'BaseData 27b3'!G3222</f>
        <v>1559.6273907692307</v>
      </c>
    </row>
    <row r="3327" spans="1:7" x14ac:dyDescent="0.25">
      <c r="A3327" s="38">
        <f>+'BaseData 27b3'!A3223</f>
        <v>2026</v>
      </c>
      <c r="B3327" s="38">
        <f>+'BaseData 27b3'!B3223</f>
        <v>3</v>
      </c>
      <c r="C3327" s="38">
        <f>+'BaseData 27b3'!C3223</f>
        <v>2026</v>
      </c>
      <c r="D3327" s="38" t="str">
        <f>+INDEX(names!$B$2:$B$28,MATCH('BaseData 27b3'!D3223,names!$A$2:$A$28,0))</f>
        <v>Three Valleys</v>
      </c>
      <c r="E3327" s="38" t="str">
        <f>+'BaseData 27b3'!E3223</f>
        <v>LNG</v>
      </c>
      <c r="F3327" s="38" t="str">
        <f>+'BaseData 27b3'!F3223</f>
        <v>UT</v>
      </c>
      <c r="G3327" s="38">
        <f>+'BaseData 27b3'!G3223</f>
        <v>294.94800000000026</v>
      </c>
    </row>
    <row r="3328" spans="1:7" x14ac:dyDescent="0.25">
      <c r="A3328" s="38">
        <f>+'BaseData 27b3'!A3224</f>
        <v>2026</v>
      </c>
      <c r="B3328" s="38">
        <f>+'BaseData 27b3'!B3224</f>
        <v>3</v>
      </c>
      <c r="C3328" s="38">
        <f>+'BaseData 27b3'!C3224</f>
        <v>2026</v>
      </c>
      <c r="D3328" s="38" t="str">
        <f>+INDEX(names!$B$2:$B$28,MATCH('BaseData 27b3'!D3224,names!$A$2:$A$28,0))</f>
        <v>Torrance</v>
      </c>
      <c r="E3328" s="38" t="str">
        <f>+'BaseData 27b3'!E3224</f>
        <v>BASIC</v>
      </c>
      <c r="F3328" s="38" t="str">
        <f>+'BaseData 27b3'!F3224</f>
        <v>TR</v>
      </c>
      <c r="G3328" s="38">
        <f>+'BaseData 27b3'!G3224</f>
        <v>1086.2841491208792</v>
      </c>
    </row>
    <row r="3329" spans="1:7" x14ac:dyDescent="0.25">
      <c r="A3329" s="38">
        <f>+'BaseData 27b3'!A3225</f>
        <v>2026</v>
      </c>
      <c r="B3329" s="38">
        <f>+'BaseData 27b3'!B3225</f>
        <v>3</v>
      </c>
      <c r="C3329" s="38">
        <f>+'BaseData 27b3'!C3225</f>
        <v>2026</v>
      </c>
      <c r="D3329" s="38" t="str">
        <f>+INDEX(names!$B$2:$B$28,MATCH('BaseData 27b3'!D3225,names!$A$2:$A$28,0))</f>
        <v>Upper San Gabriel</v>
      </c>
      <c r="E3329" s="38" t="str">
        <f>+'BaseData 27b3'!E3225</f>
        <v>BASIC</v>
      </c>
      <c r="F3329" s="38" t="str">
        <f>+'BaseData 27b3'!F3225</f>
        <v>TR</v>
      </c>
      <c r="G3329" s="38">
        <f>+'BaseData 27b3'!G3225</f>
        <v>149.18694175824166</v>
      </c>
    </row>
    <row r="3330" spans="1:7" x14ac:dyDescent="0.25">
      <c r="A3330" s="38">
        <f>+'BaseData 27b3'!A3226</f>
        <v>2026</v>
      </c>
      <c r="B3330" s="38">
        <f>+'BaseData 27b3'!B3226</f>
        <v>3</v>
      </c>
      <c r="C3330" s="38">
        <f>+'BaseData 27b3'!C3226</f>
        <v>2026</v>
      </c>
      <c r="D3330" s="38" t="str">
        <f>+INDEX(names!$B$2:$B$28,MATCH('BaseData 27b3'!D3226,names!$A$2:$A$28,0))</f>
        <v>Upper San Gabriel</v>
      </c>
      <c r="E3330" s="38" t="str">
        <f>+'BaseData 27b3'!E3226</f>
        <v>BASIC</v>
      </c>
      <c r="F3330" s="38" t="str">
        <f>+'BaseData 27b3'!F3226</f>
        <v>UT</v>
      </c>
      <c r="G3330" s="38">
        <f>+'BaseData 27b3'!G3226</f>
        <v>817.48954945054925</v>
      </c>
    </row>
    <row r="3331" spans="1:7" x14ac:dyDescent="0.25">
      <c r="A3331" s="38">
        <f>+'BaseData 27b3'!A3227</f>
        <v>2026</v>
      </c>
      <c r="B3331" s="38">
        <f>+'BaseData 27b3'!B3227</f>
        <v>3</v>
      </c>
      <c r="C3331" s="38">
        <f>+'BaseData 27b3'!C3227</f>
        <v>2026</v>
      </c>
      <c r="D3331" s="38" t="str">
        <f>+INDEX(names!$B$2:$B$28,MATCH('BaseData 27b3'!D3227,names!$A$2:$A$28,0))</f>
        <v>Upper San Gabriel</v>
      </c>
      <c r="E3331" s="38" t="str">
        <f>+'BaseData 27b3'!E3227</f>
        <v>LNG</v>
      </c>
      <c r="F3331" s="38" t="str">
        <f>+'BaseData 27b3'!F3227</f>
        <v>UT</v>
      </c>
      <c r="G3331" s="38">
        <f>+'BaseData 27b3'!G3227</f>
        <v>4202.0999999999949</v>
      </c>
    </row>
    <row r="3332" spans="1:7" x14ac:dyDescent="0.25">
      <c r="A3332" s="38">
        <f>+'BaseData 27b3'!A3228</f>
        <v>2026</v>
      </c>
      <c r="B3332" s="38">
        <f>+'BaseData 27b3'!B3228</f>
        <v>3</v>
      </c>
      <c r="C3332" s="38">
        <f>+'BaseData 27b3'!C3228</f>
        <v>2026</v>
      </c>
      <c r="D3332" s="38" t="str">
        <f>+INDEX(names!$B$2:$B$28,MATCH('BaseData 27b3'!D3228,names!$A$2:$A$28,0))</f>
        <v>West Basin</v>
      </c>
      <c r="E3332" s="38" t="str">
        <f>+'BaseData 27b3'!E3228</f>
        <v>BASIC</v>
      </c>
      <c r="F3332" s="38" t="str">
        <f>+'BaseData 27b3'!F3228</f>
        <v>TR</v>
      </c>
      <c r="G3332" s="38">
        <f>+'BaseData 27b3'!G3228</f>
        <v>8374.4693740659313</v>
      </c>
    </row>
    <row r="3333" spans="1:7" x14ac:dyDescent="0.25">
      <c r="A3333" s="38">
        <f>+'BaseData 27b3'!A3229</f>
        <v>2026</v>
      </c>
      <c r="B3333" s="38">
        <f>+'BaseData 27b3'!B3229</f>
        <v>3</v>
      </c>
      <c r="C3333" s="38">
        <f>+'BaseData 27b3'!C3229</f>
        <v>2026</v>
      </c>
      <c r="D3333" s="38" t="str">
        <f>+INDEX(names!$B$2:$B$28,MATCH('BaseData 27b3'!D3229,names!$A$2:$A$28,0))</f>
        <v>Western</v>
      </c>
      <c r="E3333" s="38" t="str">
        <f>+'BaseData 27b3'!E3229</f>
        <v>BASIC</v>
      </c>
      <c r="F3333" s="38" t="str">
        <f>+'BaseData 27b3'!F3229</f>
        <v>TR</v>
      </c>
      <c r="G3333" s="38">
        <f>+'BaseData 27b3'!G3229</f>
        <v>2521.0317395604393</v>
      </c>
    </row>
    <row r="3334" spans="1:7" x14ac:dyDescent="0.25">
      <c r="A3334" s="38">
        <f>+'BaseData 27b3'!A3230</f>
        <v>2026</v>
      </c>
      <c r="B3334" s="38">
        <f>+'BaseData 27b3'!B3230</f>
        <v>3</v>
      </c>
      <c r="C3334" s="38">
        <f>+'BaseData 27b3'!C3230</f>
        <v>2026</v>
      </c>
      <c r="D3334" s="38" t="str">
        <f>+INDEX(names!$B$2:$B$28,MATCH('BaseData 27b3'!D3230,names!$A$2:$A$28,0))</f>
        <v>Western</v>
      </c>
      <c r="E3334" s="38" t="str">
        <f>+'BaseData 27b3'!E3230</f>
        <v>BASIC</v>
      </c>
      <c r="F3334" s="38" t="str">
        <f>+'BaseData 27b3'!F3230</f>
        <v>UT</v>
      </c>
      <c r="G3334" s="38">
        <f>+'BaseData 27b3'!G3230</f>
        <v>1590.0600065934068</v>
      </c>
    </row>
    <row r="3335" spans="1:7" x14ac:dyDescent="0.25">
      <c r="A3335" s="38">
        <f>+'BaseData 27b3'!A3231</f>
        <v>2026</v>
      </c>
      <c r="B3335" s="38">
        <f>+'BaseData 27b3'!B3231</f>
        <v>3</v>
      </c>
      <c r="C3335" s="38">
        <f>+'BaseData 27b3'!C3231</f>
        <v>2026</v>
      </c>
      <c r="D3335" s="38" t="str">
        <f>+INDEX(names!$B$2:$B$28,MATCH('BaseData 27b3'!D3231,names!$A$2:$A$28,0))</f>
        <v>Western</v>
      </c>
      <c r="E3335" s="38" t="str">
        <f>+'BaseData 27b3'!E3231</f>
        <v>LNG</v>
      </c>
      <c r="F3335" s="38" t="str">
        <f>+'BaseData 27b3'!F3231</f>
        <v>UT</v>
      </c>
      <c r="G3335" s="38">
        <f>+'BaseData 27b3'!G3231</f>
        <v>168.91666666666643</v>
      </c>
    </row>
    <row r="3336" spans="1:7" x14ac:dyDescent="0.25">
      <c r="A3336" s="38">
        <f>+'BaseData 27b3'!A3232</f>
        <v>2026</v>
      </c>
      <c r="B3336" s="38">
        <f>+'BaseData 27b3'!B3232</f>
        <v>4</v>
      </c>
      <c r="C3336" s="38">
        <f>+'BaseData 27b3'!C3232</f>
        <v>2026</v>
      </c>
      <c r="D3336" s="38" t="str">
        <f>+INDEX(names!$B$2:$B$28,MATCH('BaseData 27b3'!D3232,names!$A$2:$A$28,0))</f>
        <v>Anaheim</v>
      </c>
      <c r="E3336" s="38" t="str">
        <f>+'BaseData 27b3'!E3232</f>
        <v>BASIC</v>
      </c>
      <c r="F3336" s="38" t="str">
        <f>+'BaseData 27b3'!F3232</f>
        <v>TR</v>
      </c>
      <c r="G3336" s="38">
        <f>+'BaseData 27b3'!G3232</f>
        <v>261.37934857142864</v>
      </c>
    </row>
    <row r="3337" spans="1:7" x14ac:dyDescent="0.25">
      <c r="A3337" s="38">
        <f>+'BaseData 27b3'!A3233</f>
        <v>2026</v>
      </c>
      <c r="B3337" s="38">
        <f>+'BaseData 27b3'!B3233</f>
        <v>4</v>
      </c>
      <c r="C3337" s="38">
        <f>+'BaseData 27b3'!C3233</f>
        <v>2026</v>
      </c>
      <c r="D3337" s="38" t="str">
        <f>+INDEX(names!$B$2:$B$28,MATCH('BaseData 27b3'!D3233,names!$A$2:$A$28,0))</f>
        <v>Anaheim</v>
      </c>
      <c r="E3337" s="38" t="str">
        <f>+'BaseData 27b3'!E3233</f>
        <v>BASIC</v>
      </c>
      <c r="F3337" s="38" t="str">
        <f>+'BaseData 27b3'!F3233</f>
        <v>UT</v>
      </c>
      <c r="G3337" s="38">
        <f>+'BaseData 27b3'!G3233</f>
        <v>1643.843587142856</v>
      </c>
    </row>
    <row r="3338" spans="1:7" x14ac:dyDescent="0.25">
      <c r="A3338" s="38">
        <f>+'BaseData 27b3'!A3234</f>
        <v>2026</v>
      </c>
      <c r="B3338" s="38">
        <f>+'BaseData 27b3'!B3234</f>
        <v>4</v>
      </c>
      <c r="C3338" s="38">
        <f>+'BaseData 27b3'!C3234</f>
        <v>2026</v>
      </c>
      <c r="D3338" s="38" t="str">
        <f>+INDEX(names!$B$2:$B$28,MATCH('BaseData 27b3'!D3234,names!$A$2:$A$28,0))</f>
        <v>Beverly Hills</v>
      </c>
      <c r="E3338" s="38" t="str">
        <f>+'BaseData 27b3'!E3234</f>
        <v>BASIC</v>
      </c>
      <c r="F3338" s="38" t="str">
        <f>+'BaseData 27b3'!F3234</f>
        <v>TR</v>
      </c>
      <c r="G3338" s="38">
        <f>+'BaseData 27b3'!G3234</f>
        <v>885.28207846153828</v>
      </c>
    </row>
    <row r="3339" spans="1:7" x14ac:dyDescent="0.25">
      <c r="A3339" s="38">
        <f>+'BaseData 27b3'!A3235</f>
        <v>2026</v>
      </c>
      <c r="B3339" s="38">
        <f>+'BaseData 27b3'!B3235</f>
        <v>4</v>
      </c>
      <c r="C3339" s="38">
        <f>+'BaseData 27b3'!C3235</f>
        <v>2026</v>
      </c>
      <c r="D3339" s="38" t="str">
        <f>+INDEX(names!$B$2:$B$28,MATCH('BaseData 27b3'!D3235,names!$A$2:$A$28,0))</f>
        <v>Burbank</v>
      </c>
      <c r="E3339" s="38" t="str">
        <f>+'BaseData 27b3'!E3235</f>
        <v>BASIC</v>
      </c>
      <c r="F3339" s="38" t="str">
        <f>+'BaseData 27b3'!F3235</f>
        <v>TR</v>
      </c>
      <c r="G3339" s="38">
        <f>+'BaseData 27b3'!G3235</f>
        <v>420.62756395604396</v>
      </c>
    </row>
    <row r="3340" spans="1:7" x14ac:dyDescent="0.25">
      <c r="A3340" s="38">
        <f>+'BaseData 27b3'!A3236</f>
        <v>2026</v>
      </c>
      <c r="B3340" s="38">
        <f>+'BaseData 27b3'!B3236</f>
        <v>4</v>
      </c>
      <c r="C3340" s="38">
        <f>+'BaseData 27b3'!C3236</f>
        <v>2026</v>
      </c>
      <c r="D3340" s="38" t="str">
        <f>+INDEX(names!$B$2:$B$28,MATCH('BaseData 27b3'!D3236,names!$A$2:$A$28,0))</f>
        <v>Burbank</v>
      </c>
      <c r="E3340" s="38" t="str">
        <f>+'BaseData 27b3'!E3236</f>
        <v>BASIC</v>
      </c>
      <c r="F3340" s="38" t="str">
        <f>+'BaseData 27b3'!F3236</f>
        <v>UT</v>
      </c>
      <c r="G3340" s="38">
        <f>+'BaseData 27b3'!G3236</f>
        <v>23.899293406593422</v>
      </c>
    </row>
    <row r="3341" spans="1:7" x14ac:dyDescent="0.25">
      <c r="A3341" s="38">
        <f>+'BaseData 27b3'!A3237</f>
        <v>2026</v>
      </c>
      <c r="B3341" s="38">
        <f>+'BaseData 27b3'!B3237</f>
        <v>4</v>
      </c>
      <c r="C3341" s="38">
        <f>+'BaseData 27b3'!C3237</f>
        <v>2026</v>
      </c>
      <c r="D3341" s="38" t="str">
        <f>+INDEX(names!$B$2:$B$28,MATCH('BaseData 27b3'!D3237,names!$A$2:$A$28,0))</f>
        <v>Burbank</v>
      </c>
      <c r="E3341" s="38" t="str">
        <f>+'BaseData 27b3'!E3237</f>
        <v>LNG</v>
      </c>
      <c r="F3341" s="38" t="str">
        <f>+'BaseData 27b3'!F3237</f>
        <v>UT</v>
      </c>
      <c r="G3341" s="38">
        <f>+'BaseData 27b3'!G3237</f>
        <v>46.209029999999991</v>
      </c>
    </row>
    <row r="3342" spans="1:7" x14ac:dyDescent="0.25">
      <c r="A3342" s="38">
        <f>+'BaseData 27b3'!A3238</f>
        <v>2026</v>
      </c>
      <c r="B3342" s="38">
        <f>+'BaseData 27b3'!B3238</f>
        <v>4</v>
      </c>
      <c r="C3342" s="38">
        <f>+'BaseData 27b3'!C3238</f>
        <v>2026</v>
      </c>
      <c r="D3342" s="38" t="str">
        <f>+INDEX(names!$B$2:$B$28,MATCH('BaseData 27b3'!D3238,names!$A$2:$A$28,0))</f>
        <v>Calleguas</v>
      </c>
      <c r="E3342" s="38" t="str">
        <f>+'BaseData 27b3'!E3238</f>
        <v>BASIC</v>
      </c>
      <c r="F3342" s="38" t="str">
        <f>+'BaseData 27b3'!F3238</f>
        <v>TR</v>
      </c>
      <c r="G3342" s="38">
        <f>+'BaseData 27b3'!G3238</f>
        <v>8042.955639230765</v>
      </c>
    </row>
    <row r="3343" spans="1:7" x14ac:dyDescent="0.25">
      <c r="A3343" s="38">
        <f>+'BaseData 27b3'!A3239</f>
        <v>2026</v>
      </c>
      <c r="B3343" s="38">
        <f>+'BaseData 27b3'!B3239</f>
        <v>4</v>
      </c>
      <c r="C3343" s="38">
        <f>+'BaseData 27b3'!C3239</f>
        <v>2026</v>
      </c>
      <c r="D3343" s="38" t="str">
        <f>+INDEX(names!$B$2:$B$28,MATCH('BaseData 27b3'!D3239,names!$A$2:$A$28,0))</f>
        <v>Calleguas</v>
      </c>
      <c r="E3343" s="38" t="str">
        <f>+'BaseData 27b3'!E3239</f>
        <v>LNG</v>
      </c>
      <c r="F3343" s="38" t="str">
        <f>+'BaseData 27b3'!F3239</f>
        <v>TR</v>
      </c>
      <c r="G3343" s="38">
        <f>+'BaseData 27b3'!G3239</f>
        <v>0</v>
      </c>
    </row>
    <row r="3344" spans="1:7" x14ac:dyDescent="0.25">
      <c r="A3344" s="38">
        <f>+'BaseData 27b3'!A3240</f>
        <v>2026</v>
      </c>
      <c r="B3344" s="38">
        <f>+'BaseData 27b3'!B3240</f>
        <v>4</v>
      </c>
      <c r="C3344" s="38">
        <f>+'BaseData 27b3'!C3240</f>
        <v>2026</v>
      </c>
      <c r="D3344" s="38" t="str">
        <f>+INDEX(names!$B$2:$B$28,MATCH('BaseData 27b3'!D3240,names!$A$2:$A$28,0))</f>
        <v>Central Basin</v>
      </c>
      <c r="E3344" s="38" t="str">
        <f>+'BaseData 27b3'!E3240</f>
        <v>BASIC</v>
      </c>
      <c r="F3344" s="38" t="str">
        <f>+'BaseData 27b3'!F3240</f>
        <v>TR</v>
      </c>
      <c r="G3344" s="38">
        <f>+'BaseData 27b3'!G3240</f>
        <v>1856.1424586813191</v>
      </c>
    </row>
    <row r="3345" spans="1:7" x14ac:dyDescent="0.25">
      <c r="A3345" s="38">
        <f>+'BaseData 27b3'!A3241</f>
        <v>2026</v>
      </c>
      <c r="B3345" s="38">
        <f>+'BaseData 27b3'!B3241</f>
        <v>4</v>
      </c>
      <c r="C3345" s="38">
        <f>+'BaseData 27b3'!C3241</f>
        <v>2026</v>
      </c>
      <c r="D3345" s="38" t="str">
        <f>+INDEX(names!$B$2:$B$28,MATCH('BaseData 27b3'!D3241,names!$A$2:$A$28,0))</f>
        <v>Central Basin</v>
      </c>
      <c r="E3345" s="38" t="str">
        <f>+'BaseData 27b3'!E3241</f>
        <v>BASIC</v>
      </c>
      <c r="F3345" s="38" t="str">
        <f>+'BaseData 27b3'!F3241</f>
        <v>UT</v>
      </c>
      <c r="G3345" s="38">
        <f>+'BaseData 27b3'!G3241</f>
        <v>1666.1594041758242</v>
      </c>
    </row>
    <row r="3346" spans="1:7" x14ac:dyDescent="0.25">
      <c r="A3346" s="38">
        <f>+'BaseData 27b3'!A3242</f>
        <v>2026</v>
      </c>
      <c r="B3346" s="38">
        <f>+'BaseData 27b3'!B3242</f>
        <v>4</v>
      </c>
      <c r="C3346" s="38">
        <f>+'BaseData 27b3'!C3242</f>
        <v>2026</v>
      </c>
      <c r="D3346" s="38" t="str">
        <f>+INDEX(names!$B$2:$B$28,MATCH('BaseData 27b3'!D3242,names!$A$2:$A$28,0))</f>
        <v>Central Basin</v>
      </c>
      <c r="E3346" s="38" t="str">
        <f>+'BaseData 27b3'!E3242</f>
        <v>LNG</v>
      </c>
      <c r="F3346" s="38" t="str">
        <f>+'BaseData 27b3'!F3242</f>
        <v>UT</v>
      </c>
      <c r="G3346" s="38">
        <f>+'BaseData 27b3'!G3242</f>
        <v>535.15000000000089</v>
      </c>
    </row>
    <row r="3347" spans="1:7" x14ac:dyDescent="0.25">
      <c r="A3347" s="38">
        <f>+'BaseData 27b3'!A3243</f>
        <v>2026</v>
      </c>
      <c r="B3347" s="38">
        <f>+'BaseData 27b3'!B3243</f>
        <v>4</v>
      </c>
      <c r="C3347" s="38">
        <f>+'BaseData 27b3'!C3243</f>
        <v>2026</v>
      </c>
      <c r="D3347" s="38" t="str">
        <f>+INDEX(names!$B$2:$B$28,MATCH('BaseData 27b3'!D3243,names!$A$2:$A$28,0))</f>
        <v>Compton</v>
      </c>
      <c r="E3347" s="38" t="str">
        <f>+'BaseData 27b3'!E3243</f>
        <v>BASIC</v>
      </c>
      <c r="F3347" s="38" t="str">
        <f>+'BaseData 27b3'!F3243</f>
        <v>TR</v>
      </c>
      <c r="G3347" s="38">
        <f>+'BaseData 27b3'!G3243</f>
        <v>84.996433846153849</v>
      </c>
    </row>
    <row r="3348" spans="1:7" x14ac:dyDescent="0.25">
      <c r="A3348" s="38">
        <f>+'BaseData 27b3'!A3244</f>
        <v>2026</v>
      </c>
      <c r="B3348" s="38">
        <f>+'BaseData 27b3'!B3244</f>
        <v>4</v>
      </c>
      <c r="C3348" s="38">
        <f>+'BaseData 27b3'!C3244</f>
        <v>2026</v>
      </c>
      <c r="D3348" s="38" t="str">
        <f>+INDEX(names!$B$2:$B$28,MATCH('BaseData 27b3'!D3244,names!$A$2:$A$28,0))</f>
        <v>Eastern</v>
      </c>
      <c r="E3348" s="38" t="str">
        <f>+'BaseData 27b3'!E3244</f>
        <v>BASIC</v>
      </c>
      <c r="F3348" s="38" t="str">
        <f>+'BaseData 27b3'!F3244</f>
        <v>TR</v>
      </c>
      <c r="G3348" s="38">
        <f>+'BaseData 27b3'!G3244</f>
        <v>8515.0495523076934</v>
      </c>
    </row>
    <row r="3349" spans="1:7" x14ac:dyDescent="0.25">
      <c r="A3349" s="38">
        <f>+'BaseData 27b3'!A3245</f>
        <v>2026</v>
      </c>
      <c r="B3349" s="38">
        <f>+'BaseData 27b3'!B3245</f>
        <v>4</v>
      </c>
      <c r="C3349" s="38">
        <f>+'BaseData 27b3'!C3245</f>
        <v>2026</v>
      </c>
      <c r="D3349" s="38" t="str">
        <f>+INDEX(names!$B$2:$B$28,MATCH('BaseData 27b3'!D3245,names!$A$2:$A$28,0))</f>
        <v>Eastern</v>
      </c>
      <c r="E3349" s="38" t="str">
        <f>+'BaseData 27b3'!E3245</f>
        <v>BASIC</v>
      </c>
      <c r="F3349" s="38" t="str">
        <f>+'BaseData 27b3'!F3245</f>
        <v>UT</v>
      </c>
      <c r="G3349" s="38">
        <f>+'BaseData 27b3'!G3245</f>
        <v>4359.5433870329643</v>
      </c>
    </row>
    <row r="3350" spans="1:7" x14ac:dyDescent="0.25">
      <c r="A3350" s="38">
        <f>+'BaseData 27b3'!A3246</f>
        <v>2026</v>
      </c>
      <c r="B3350" s="38">
        <f>+'BaseData 27b3'!B3246</f>
        <v>4</v>
      </c>
      <c r="C3350" s="38">
        <f>+'BaseData 27b3'!C3246</f>
        <v>2026</v>
      </c>
      <c r="D3350" s="38" t="str">
        <f>+INDEX(names!$B$2:$B$28,MATCH('BaseData 27b3'!D3246,names!$A$2:$A$28,0))</f>
        <v>Eastern</v>
      </c>
      <c r="E3350" s="38" t="str">
        <f>+'BaseData 27b3'!E3246</f>
        <v>LNG</v>
      </c>
      <c r="F3350" s="38" t="str">
        <f>+'BaseData 27b3'!F3246</f>
        <v>UT</v>
      </c>
      <c r="G3350" s="38">
        <f>+'BaseData 27b3'!G3246</f>
        <v>298.875</v>
      </c>
    </row>
    <row r="3351" spans="1:7" x14ac:dyDescent="0.25">
      <c r="A3351" s="38">
        <f>+'BaseData 27b3'!A3247</f>
        <v>2026</v>
      </c>
      <c r="B3351" s="38">
        <f>+'BaseData 27b3'!B3247</f>
        <v>4</v>
      </c>
      <c r="C3351" s="38">
        <f>+'BaseData 27b3'!C3247</f>
        <v>2026</v>
      </c>
      <c r="D3351" s="38" t="str">
        <f>+INDEX(names!$B$2:$B$28,MATCH('BaseData 27b3'!D3247,names!$A$2:$A$28,0))</f>
        <v>Foothill</v>
      </c>
      <c r="E3351" s="38" t="str">
        <f>+'BaseData 27b3'!E3247</f>
        <v>BASIC</v>
      </c>
      <c r="F3351" s="38" t="str">
        <f>+'BaseData 27b3'!F3247</f>
        <v>TR</v>
      </c>
      <c r="G3351" s="38">
        <f>+'BaseData 27b3'!G3247</f>
        <v>641.66663032967051</v>
      </c>
    </row>
    <row r="3352" spans="1:7" x14ac:dyDescent="0.25">
      <c r="A3352" s="38">
        <f>+'BaseData 27b3'!A3248</f>
        <v>2026</v>
      </c>
      <c r="B3352" s="38">
        <f>+'BaseData 27b3'!B3248</f>
        <v>4</v>
      </c>
      <c r="C3352" s="38">
        <f>+'BaseData 27b3'!C3248</f>
        <v>2026</v>
      </c>
      <c r="D3352" s="38" t="str">
        <f>+INDEX(names!$B$2:$B$28,MATCH('BaseData 27b3'!D3248,names!$A$2:$A$28,0))</f>
        <v>Foothill</v>
      </c>
      <c r="E3352" s="38" t="str">
        <f>+'BaseData 27b3'!E3248</f>
        <v>LNG</v>
      </c>
      <c r="F3352" s="38" t="str">
        <f>+'BaseData 27b3'!F3248</f>
        <v>TR</v>
      </c>
      <c r="G3352" s="38">
        <f>+'BaseData 27b3'!G3248</f>
        <v>0</v>
      </c>
    </row>
    <row r="3353" spans="1:7" x14ac:dyDescent="0.25">
      <c r="A3353" s="38">
        <f>+'BaseData 27b3'!A3249</f>
        <v>2026</v>
      </c>
      <c r="B3353" s="38">
        <f>+'BaseData 27b3'!B3249</f>
        <v>4</v>
      </c>
      <c r="C3353" s="38">
        <f>+'BaseData 27b3'!C3249</f>
        <v>2026</v>
      </c>
      <c r="D3353" s="38" t="str">
        <f>+INDEX(names!$B$2:$B$28,MATCH('BaseData 27b3'!D3249,names!$A$2:$A$28,0))</f>
        <v>Fullerton</v>
      </c>
      <c r="E3353" s="38" t="str">
        <f>+'BaseData 27b3'!E3249</f>
        <v>BASIC</v>
      </c>
      <c r="F3353" s="38" t="str">
        <f>+'BaseData 27b3'!F3249</f>
        <v>TR</v>
      </c>
      <c r="G3353" s="38">
        <f>+'BaseData 27b3'!G3249</f>
        <v>808.19501109890132</v>
      </c>
    </row>
    <row r="3354" spans="1:7" x14ac:dyDescent="0.25">
      <c r="A3354" s="38">
        <f>+'BaseData 27b3'!A3250</f>
        <v>2026</v>
      </c>
      <c r="B3354" s="38">
        <f>+'BaseData 27b3'!B3250</f>
        <v>4</v>
      </c>
      <c r="C3354" s="38">
        <f>+'BaseData 27b3'!C3250</f>
        <v>2026</v>
      </c>
      <c r="D3354" s="38" t="str">
        <f>+INDEX(names!$B$2:$B$28,MATCH('BaseData 27b3'!D3250,names!$A$2:$A$28,0))</f>
        <v>Glendale</v>
      </c>
      <c r="E3354" s="38" t="str">
        <f>+'BaseData 27b3'!E3250</f>
        <v>BASIC</v>
      </c>
      <c r="F3354" s="38" t="str">
        <f>+'BaseData 27b3'!F3250</f>
        <v>TR</v>
      </c>
      <c r="G3354" s="38">
        <f>+'BaseData 27b3'!G3250</f>
        <v>1445.2699337362642</v>
      </c>
    </row>
    <row r="3355" spans="1:7" x14ac:dyDescent="0.25">
      <c r="A3355" s="38">
        <f>+'BaseData 27b3'!A3251</f>
        <v>2026</v>
      </c>
      <c r="B3355" s="38">
        <f>+'BaseData 27b3'!B3251</f>
        <v>4</v>
      </c>
      <c r="C3355" s="38">
        <f>+'BaseData 27b3'!C3251</f>
        <v>2026</v>
      </c>
      <c r="D3355" s="38" t="str">
        <f>+INDEX(names!$B$2:$B$28,MATCH('BaseData 27b3'!D3251,names!$A$2:$A$28,0))</f>
        <v>Inland Empire</v>
      </c>
      <c r="E3355" s="38" t="str">
        <f>+'BaseData 27b3'!E3251</f>
        <v>BASIC</v>
      </c>
      <c r="F3355" s="38" t="str">
        <f>+'BaseData 27b3'!F3251</f>
        <v>UT</v>
      </c>
      <c r="G3355" s="38">
        <f>+'BaseData 27b3'!G3251</f>
        <v>4127.8382093406617</v>
      </c>
    </row>
    <row r="3356" spans="1:7" x14ac:dyDescent="0.25">
      <c r="A3356" s="38">
        <f>+'BaseData 27b3'!A3252</f>
        <v>2026</v>
      </c>
      <c r="B3356" s="38">
        <f>+'BaseData 27b3'!B3252</f>
        <v>4</v>
      </c>
      <c r="C3356" s="38">
        <f>+'BaseData 27b3'!C3252</f>
        <v>2026</v>
      </c>
      <c r="D3356" s="38" t="str">
        <f>+INDEX(names!$B$2:$B$28,MATCH('BaseData 27b3'!D3252,names!$A$2:$A$28,0))</f>
        <v>Inland Empire</v>
      </c>
      <c r="E3356" s="38" t="str">
        <f>+'BaseData 27b3'!E3252</f>
        <v>LNG</v>
      </c>
      <c r="F3356" s="38" t="str">
        <f>+'BaseData 27b3'!F3252</f>
        <v>UT</v>
      </c>
      <c r="G3356" s="38">
        <f>+'BaseData 27b3'!G3252</f>
        <v>1338.0249999999978</v>
      </c>
    </row>
    <row r="3357" spans="1:7" x14ac:dyDescent="0.25">
      <c r="A3357" s="38">
        <f>+'BaseData 27b3'!A3253</f>
        <v>2026</v>
      </c>
      <c r="B3357" s="38">
        <f>+'BaseData 27b3'!B3253</f>
        <v>4</v>
      </c>
      <c r="C3357" s="38">
        <f>+'BaseData 27b3'!C3253</f>
        <v>2026</v>
      </c>
      <c r="D3357" s="38" t="str">
        <f>+INDEX(names!$B$2:$B$28,MATCH('BaseData 27b3'!D3253,names!$A$2:$A$28,0))</f>
        <v>Los Angeles</v>
      </c>
      <c r="E3357" s="38" t="str">
        <f>+'BaseData 27b3'!E3253</f>
        <v>BASIC</v>
      </c>
      <c r="F3357" s="38" t="str">
        <f>+'BaseData 27b3'!F3253</f>
        <v>UT</v>
      </c>
      <c r="G3357" s="38">
        <f>+'BaseData 27b3'!G3253</f>
        <v>16473.179326153848</v>
      </c>
    </row>
    <row r="3358" spans="1:7" x14ac:dyDescent="0.25">
      <c r="A3358" s="38">
        <f>+'BaseData 27b3'!A3254</f>
        <v>2026</v>
      </c>
      <c r="B3358" s="38">
        <f>+'BaseData 27b3'!B3254</f>
        <v>4</v>
      </c>
      <c r="C3358" s="38">
        <f>+'BaseData 27b3'!C3254</f>
        <v>2026</v>
      </c>
      <c r="D3358" s="38" t="str">
        <f>+INDEX(names!$B$2:$B$28,MATCH('BaseData 27b3'!D3254,names!$A$2:$A$28,0))</f>
        <v>Los Angeles</v>
      </c>
      <c r="E3358" s="38" t="str">
        <f>+'BaseData 27b3'!E3254</f>
        <v>BASIC</v>
      </c>
      <c r="F3358" s="38" t="str">
        <f>+'BaseData 27b3'!F3254</f>
        <v>TR</v>
      </c>
      <c r="G3358" s="38">
        <f>+'BaseData 27b3'!G3254</f>
        <v>3082.3299999999958</v>
      </c>
    </row>
    <row r="3359" spans="1:7" x14ac:dyDescent="0.25">
      <c r="A3359" s="38">
        <f>+'BaseData 27b3'!A3255</f>
        <v>2026</v>
      </c>
      <c r="B3359" s="38">
        <f>+'BaseData 27b3'!B3255</f>
        <v>4</v>
      </c>
      <c r="C3359" s="38">
        <f>+'BaseData 27b3'!C3255</f>
        <v>2026</v>
      </c>
      <c r="D3359" s="38" t="str">
        <f>+INDEX(names!$B$2:$B$28,MATCH('BaseData 27b3'!D3255,names!$A$2:$A$28,0))</f>
        <v>Las Virgenes</v>
      </c>
      <c r="E3359" s="38" t="str">
        <f>+'BaseData 27b3'!E3255</f>
        <v>BASIC</v>
      </c>
      <c r="F3359" s="38" t="str">
        <f>+'BaseData 27b3'!F3255</f>
        <v>TR</v>
      </c>
      <c r="G3359" s="38">
        <f>+'BaseData 27b3'!G3255</f>
        <v>1458.2154431868134</v>
      </c>
    </row>
    <row r="3360" spans="1:7" x14ac:dyDescent="0.25">
      <c r="A3360" s="38">
        <f>+'BaseData 27b3'!A3256</f>
        <v>2026</v>
      </c>
      <c r="B3360" s="38">
        <f>+'BaseData 27b3'!B3256</f>
        <v>4</v>
      </c>
      <c r="C3360" s="38">
        <f>+'BaseData 27b3'!C3256</f>
        <v>2026</v>
      </c>
      <c r="D3360" s="38" t="str">
        <f>+INDEX(names!$B$2:$B$28,MATCH('BaseData 27b3'!D3256,names!$A$2:$A$28,0))</f>
        <v>Long Beach</v>
      </c>
      <c r="E3360" s="38" t="str">
        <f>+'BaseData 27b3'!E3256</f>
        <v>BASIC</v>
      </c>
      <c r="F3360" s="38" t="str">
        <f>+'BaseData 27b3'!F3256</f>
        <v>TR</v>
      </c>
      <c r="G3360" s="38">
        <f>+'BaseData 27b3'!G3256</f>
        <v>2608.9880384615385</v>
      </c>
    </row>
    <row r="3361" spans="1:7" x14ac:dyDescent="0.25">
      <c r="A3361" s="38">
        <f>+'BaseData 27b3'!A3257</f>
        <v>2026</v>
      </c>
      <c r="B3361" s="38">
        <f>+'BaseData 27b3'!B3257</f>
        <v>4</v>
      </c>
      <c r="C3361" s="38">
        <f>+'BaseData 27b3'!C3257</f>
        <v>2026</v>
      </c>
      <c r="D3361" s="38" t="str">
        <f>+INDEX(names!$B$2:$B$28,MATCH('BaseData 27b3'!D3257,names!$A$2:$A$28,0))</f>
        <v>MWDOC</v>
      </c>
      <c r="E3361" s="38" t="str">
        <f>+'BaseData 27b3'!E3257</f>
        <v>BASIC</v>
      </c>
      <c r="F3361" s="38" t="str">
        <f>+'BaseData 27b3'!F3257</f>
        <v>TR</v>
      </c>
      <c r="G3361" s="38">
        <f>+'BaseData 27b3'!G3257</f>
        <v>8065.4381648351637</v>
      </c>
    </row>
    <row r="3362" spans="1:7" x14ac:dyDescent="0.25">
      <c r="A3362" s="38">
        <f>+'BaseData 27b3'!A3258</f>
        <v>2026</v>
      </c>
      <c r="B3362" s="38">
        <f>+'BaseData 27b3'!B3258</f>
        <v>4</v>
      </c>
      <c r="C3362" s="38">
        <f>+'BaseData 27b3'!C3258</f>
        <v>2026</v>
      </c>
      <c r="D3362" s="38" t="str">
        <f>+INDEX(names!$B$2:$B$28,MATCH('BaseData 27b3'!D3258,names!$A$2:$A$28,0))</f>
        <v>MWDOC</v>
      </c>
      <c r="E3362" s="38" t="str">
        <f>+'BaseData 27b3'!E3258</f>
        <v>BASIC</v>
      </c>
      <c r="F3362" s="38" t="str">
        <f>+'BaseData 27b3'!F3258</f>
        <v>UT</v>
      </c>
      <c r="G3362" s="38">
        <f>+'BaseData 27b3'!G3258</f>
        <v>7115.9015203296685</v>
      </c>
    </row>
    <row r="3363" spans="1:7" x14ac:dyDescent="0.25">
      <c r="A3363" s="38">
        <f>+'BaseData 27b3'!A3259</f>
        <v>2026</v>
      </c>
      <c r="B3363" s="38">
        <f>+'BaseData 27b3'!B3259</f>
        <v>4</v>
      </c>
      <c r="C3363" s="38">
        <f>+'BaseData 27b3'!C3259</f>
        <v>2026</v>
      </c>
      <c r="D3363" s="38" t="str">
        <f>+INDEX(names!$B$2:$B$28,MATCH('BaseData 27b3'!D3259,names!$A$2:$A$28,0))</f>
        <v>MWDOC</v>
      </c>
      <c r="E3363" s="38" t="str">
        <f>+'BaseData 27b3'!E3259</f>
        <v>LNG</v>
      </c>
      <c r="F3363" s="38" t="str">
        <f>+'BaseData 27b3'!F3259</f>
        <v>UT</v>
      </c>
      <c r="G3363" s="38">
        <f>+'BaseData 27b3'!G3259</f>
        <v>7189.6500000000115</v>
      </c>
    </row>
    <row r="3364" spans="1:7" x14ac:dyDescent="0.25">
      <c r="A3364" s="38">
        <f>+'BaseData 27b3'!A3260</f>
        <v>2026</v>
      </c>
      <c r="B3364" s="38">
        <f>+'BaseData 27b3'!B3260</f>
        <v>4</v>
      </c>
      <c r="C3364" s="38">
        <f>+'BaseData 27b3'!C3260</f>
        <v>2026</v>
      </c>
      <c r="D3364" s="38" t="str">
        <f>+INDEX(names!$B$2:$B$28,MATCH('BaseData 27b3'!D3260,names!$A$2:$A$28,0))</f>
        <v>Pasadena</v>
      </c>
      <c r="E3364" s="38" t="str">
        <f>+'BaseData 27b3'!E3260</f>
        <v>BASIC</v>
      </c>
      <c r="F3364" s="38" t="str">
        <f>+'BaseData 27b3'!F3260</f>
        <v>TR</v>
      </c>
      <c r="G3364" s="38">
        <f>+'BaseData 27b3'!G3260</f>
        <v>1728.1024000000002</v>
      </c>
    </row>
    <row r="3365" spans="1:7" x14ac:dyDescent="0.25">
      <c r="A3365" s="38">
        <f>+'BaseData 27b3'!A3261</f>
        <v>2026</v>
      </c>
      <c r="B3365" s="38">
        <f>+'BaseData 27b3'!B3261</f>
        <v>4</v>
      </c>
      <c r="C3365" s="38">
        <f>+'BaseData 27b3'!C3261</f>
        <v>2026</v>
      </c>
      <c r="D3365" s="38" t="str">
        <f>+INDEX(names!$B$2:$B$28,MATCH('BaseData 27b3'!D3261,names!$A$2:$A$28,0))</f>
        <v>San Marino</v>
      </c>
      <c r="E3365" s="38" t="str">
        <f>+'BaseData 27b3'!E3261</f>
        <v>BASIC</v>
      </c>
      <c r="F3365" s="38" t="str">
        <f>+'BaseData 27b3'!F3261</f>
        <v>TR</v>
      </c>
      <c r="G3365" s="38">
        <f>+'BaseData 27b3'!G3261</f>
        <v>106.89698461538457</v>
      </c>
    </row>
    <row r="3366" spans="1:7" x14ac:dyDescent="0.25">
      <c r="A3366" s="38">
        <f>+'BaseData 27b3'!A3262</f>
        <v>2026</v>
      </c>
      <c r="B3366" s="38">
        <f>+'BaseData 27b3'!B3262</f>
        <v>4</v>
      </c>
      <c r="C3366" s="38">
        <f>+'BaseData 27b3'!C3262</f>
        <v>2026</v>
      </c>
      <c r="D3366" s="38" t="str">
        <f>+INDEX(names!$B$2:$B$28,MATCH('BaseData 27b3'!D3262,names!$A$2:$A$28,0))</f>
        <v>Santa Ana</v>
      </c>
      <c r="E3366" s="38" t="str">
        <f>+'BaseData 27b3'!E3262</f>
        <v>BASIC</v>
      </c>
      <c r="F3366" s="38" t="str">
        <f>+'BaseData 27b3'!F3262</f>
        <v>TR</v>
      </c>
      <c r="G3366" s="38">
        <f>+'BaseData 27b3'!G3262</f>
        <v>989.4160035164831</v>
      </c>
    </row>
    <row r="3367" spans="1:7" x14ac:dyDescent="0.25">
      <c r="A3367" s="38">
        <f>+'BaseData 27b3'!A3263</f>
        <v>2026</v>
      </c>
      <c r="B3367" s="38">
        <f>+'BaseData 27b3'!B3263</f>
        <v>4</v>
      </c>
      <c r="C3367" s="38">
        <f>+'BaseData 27b3'!C3263</f>
        <v>2026</v>
      </c>
      <c r="D3367" s="38" t="str">
        <f>+INDEX(names!$B$2:$B$28,MATCH('BaseData 27b3'!D3263,names!$A$2:$A$28,0))</f>
        <v>Santa Monica</v>
      </c>
      <c r="E3367" s="38" t="str">
        <f>+'BaseData 27b3'!E3263</f>
        <v>BASIC</v>
      </c>
      <c r="F3367" s="38" t="str">
        <f>+'BaseData 27b3'!F3263</f>
        <v>TR</v>
      </c>
      <c r="G3367" s="38">
        <f>+'BaseData 27b3'!G3263</f>
        <v>466.39688615384625</v>
      </c>
    </row>
    <row r="3368" spans="1:7" x14ac:dyDescent="0.25">
      <c r="A3368" s="38">
        <f>+'BaseData 27b3'!A3264</f>
        <v>2026</v>
      </c>
      <c r="B3368" s="38">
        <f>+'BaseData 27b3'!B3264</f>
        <v>4</v>
      </c>
      <c r="C3368" s="38">
        <f>+'BaseData 27b3'!C3264</f>
        <v>2026</v>
      </c>
      <c r="D3368" s="38" t="str">
        <f>+INDEX(names!$B$2:$B$28,MATCH('BaseData 27b3'!D3264,names!$A$2:$A$28,0))</f>
        <v>San Diego</v>
      </c>
      <c r="E3368" s="38" t="str">
        <f>+'BaseData 27b3'!E3264</f>
        <v>BASIC</v>
      </c>
      <c r="F3368" s="38" t="str">
        <f>+'BaseData 27b3'!F3264</f>
        <v>TR</v>
      </c>
      <c r="G3368" s="38">
        <f>+'BaseData 27b3'!G3264</f>
        <v>5004.9552202197783</v>
      </c>
    </row>
    <row r="3369" spans="1:7" x14ac:dyDescent="0.25">
      <c r="A3369" s="38">
        <f>+'BaseData 27b3'!A3265</f>
        <v>2026</v>
      </c>
      <c r="B3369" s="38">
        <f>+'BaseData 27b3'!B3265</f>
        <v>4</v>
      </c>
      <c r="C3369" s="38">
        <f>+'BaseData 27b3'!C3265</f>
        <v>2026</v>
      </c>
      <c r="D3369" s="38" t="str">
        <f>+INDEX(names!$B$2:$B$28,MATCH('BaseData 27b3'!D3265,names!$A$2:$A$28,0))</f>
        <v>San Diego</v>
      </c>
      <c r="E3369" s="38" t="str">
        <f>+'BaseData 27b3'!E3265</f>
        <v>BASIC</v>
      </c>
      <c r="F3369" s="38" t="str">
        <f>+'BaseData 27b3'!F3265</f>
        <v>UT</v>
      </c>
      <c r="G3369" s="38">
        <f>+'BaseData 27b3'!G3265</f>
        <v>32347.673711978015</v>
      </c>
    </row>
    <row r="3370" spans="1:7" x14ac:dyDescent="0.25">
      <c r="A3370" s="38">
        <f>+'BaseData 27b3'!A3266</f>
        <v>2026</v>
      </c>
      <c r="B3370" s="38">
        <f>+'BaseData 27b3'!B3266</f>
        <v>4</v>
      </c>
      <c r="C3370" s="38">
        <f>+'BaseData 27b3'!C3266</f>
        <v>2026</v>
      </c>
      <c r="D3370" s="38" t="str">
        <f>+INDEX(names!$B$2:$B$28,MATCH('BaseData 27b3'!D3266,names!$A$2:$A$28,0))</f>
        <v>Three Valleys</v>
      </c>
      <c r="E3370" s="38" t="str">
        <f>+'BaseData 27b3'!E3266</f>
        <v>BASIC</v>
      </c>
      <c r="F3370" s="38" t="str">
        <f>+'BaseData 27b3'!F3266</f>
        <v>TR</v>
      </c>
      <c r="G3370" s="38">
        <f>+'BaseData 27b3'!G3266</f>
        <v>2456.3039228571433</v>
      </c>
    </row>
    <row r="3371" spans="1:7" x14ac:dyDescent="0.25">
      <c r="A3371" s="38">
        <f>+'BaseData 27b3'!A3267</f>
        <v>2026</v>
      </c>
      <c r="B3371" s="38">
        <f>+'BaseData 27b3'!B3267</f>
        <v>4</v>
      </c>
      <c r="C3371" s="38">
        <f>+'BaseData 27b3'!C3267</f>
        <v>2026</v>
      </c>
      <c r="D3371" s="38" t="str">
        <f>+INDEX(names!$B$2:$B$28,MATCH('BaseData 27b3'!D3267,names!$A$2:$A$28,0))</f>
        <v>Three Valleys</v>
      </c>
      <c r="E3371" s="38" t="str">
        <f>+'BaseData 27b3'!E3267</f>
        <v>BASIC</v>
      </c>
      <c r="F3371" s="38" t="str">
        <f>+'BaseData 27b3'!F3267</f>
        <v>UT</v>
      </c>
      <c r="G3371" s="38">
        <f>+'BaseData 27b3'!G3267</f>
        <v>1820.1113772527469</v>
      </c>
    </row>
    <row r="3372" spans="1:7" x14ac:dyDescent="0.25">
      <c r="A3372" s="38">
        <f>+'BaseData 27b3'!A3268</f>
        <v>2026</v>
      </c>
      <c r="B3372" s="38">
        <f>+'BaseData 27b3'!B3268</f>
        <v>4</v>
      </c>
      <c r="C3372" s="38">
        <f>+'BaseData 27b3'!C3268</f>
        <v>2026</v>
      </c>
      <c r="D3372" s="38" t="str">
        <f>+INDEX(names!$B$2:$B$28,MATCH('BaseData 27b3'!D3268,names!$A$2:$A$28,0))</f>
        <v>Three Valleys</v>
      </c>
      <c r="E3372" s="38" t="str">
        <f>+'BaseData 27b3'!E3268</f>
        <v>LNG</v>
      </c>
      <c r="F3372" s="38" t="str">
        <f>+'BaseData 27b3'!F3268</f>
        <v>UT</v>
      </c>
      <c r="G3372" s="38">
        <f>+'BaseData 27b3'!G3268</f>
        <v>345.20400000000069</v>
      </c>
    </row>
    <row r="3373" spans="1:7" x14ac:dyDescent="0.25">
      <c r="A3373" s="38">
        <f>+'BaseData 27b3'!A3269</f>
        <v>2026</v>
      </c>
      <c r="B3373" s="38">
        <f>+'BaseData 27b3'!B3269</f>
        <v>4</v>
      </c>
      <c r="C3373" s="38">
        <f>+'BaseData 27b3'!C3269</f>
        <v>2026</v>
      </c>
      <c r="D3373" s="38" t="str">
        <f>+INDEX(names!$B$2:$B$28,MATCH('BaseData 27b3'!D3269,names!$A$2:$A$28,0))</f>
        <v>Torrance</v>
      </c>
      <c r="E3373" s="38" t="str">
        <f>+'BaseData 27b3'!E3269</f>
        <v>BASIC</v>
      </c>
      <c r="F3373" s="38" t="str">
        <f>+'BaseData 27b3'!F3269</f>
        <v>TR</v>
      </c>
      <c r="G3373" s="38">
        <f>+'BaseData 27b3'!G3269</f>
        <v>1164.6019861538464</v>
      </c>
    </row>
    <row r="3374" spans="1:7" x14ac:dyDescent="0.25">
      <c r="A3374" s="38">
        <f>+'BaseData 27b3'!A3270</f>
        <v>2026</v>
      </c>
      <c r="B3374" s="38">
        <f>+'BaseData 27b3'!B3270</f>
        <v>4</v>
      </c>
      <c r="C3374" s="38">
        <f>+'BaseData 27b3'!C3270</f>
        <v>2026</v>
      </c>
      <c r="D3374" s="38" t="str">
        <f>+INDEX(names!$B$2:$B$28,MATCH('BaseData 27b3'!D3270,names!$A$2:$A$28,0))</f>
        <v>Upper San Gabriel</v>
      </c>
      <c r="E3374" s="38" t="str">
        <f>+'BaseData 27b3'!E3270</f>
        <v>BASIC</v>
      </c>
      <c r="F3374" s="38" t="str">
        <f>+'BaseData 27b3'!F3270</f>
        <v>TR</v>
      </c>
      <c r="G3374" s="38">
        <f>+'BaseData 27b3'!G3270</f>
        <v>163.30186923076926</v>
      </c>
    </row>
    <row r="3375" spans="1:7" x14ac:dyDescent="0.25">
      <c r="A3375" s="38">
        <f>+'BaseData 27b3'!A3271</f>
        <v>2026</v>
      </c>
      <c r="B3375" s="38">
        <f>+'BaseData 27b3'!B3271</f>
        <v>4</v>
      </c>
      <c r="C3375" s="38">
        <f>+'BaseData 27b3'!C3271</f>
        <v>2026</v>
      </c>
      <c r="D3375" s="38" t="str">
        <f>+INDEX(names!$B$2:$B$28,MATCH('BaseData 27b3'!D3271,names!$A$2:$A$28,0))</f>
        <v>Upper San Gabriel</v>
      </c>
      <c r="E3375" s="38" t="str">
        <f>+'BaseData 27b3'!E3271</f>
        <v>BASIC</v>
      </c>
      <c r="F3375" s="38" t="str">
        <f>+'BaseData 27b3'!F3271</f>
        <v>UT</v>
      </c>
      <c r="G3375" s="38">
        <f>+'BaseData 27b3'!G3271</f>
        <v>563.02877362637344</v>
      </c>
    </row>
    <row r="3376" spans="1:7" x14ac:dyDescent="0.25">
      <c r="A3376" s="38">
        <f>+'BaseData 27b3'!A3272</f>
        <v>2026</v>
      </c>
      <c r="B3376" s="38">
        <f>+'BaseData 27b3'!B3272</f>
        <v>4</v>
      </c>
      <c r="C3376" s="38">
        <f>+'BaseData 27b3'!C3272</f>
        <v>2026</v>
      </c>
      <c r="D3376" s="38" t="str">
        <f>+INDEX(names!$B$2:$B$28,MATCH('BaseData 27b3'!D3272,names!$A$2:$A$28,0))</f>
        <v>Upper San Gabriel</v>
      </c>
      <c r="E3376" s="38" t="str">
        <f>+'BaseData 27b3'!E3272</f>
        <v>LNG</v>
      </c>
      <c r="F3376" s="38" t="str">
        <f>+'BaseData 27b3'!F3272</f>
        <v>UT</v>
      </c>
      <c r="G3376" s="38">
        <f>+'BaseData 27b3'!G3272</f>
        <v>2894.2200000000007</v>
      </c>
    </row>
    <row r="3377" spans="1:7" x14ac:dyDescent="0.25">
      <c r="A3377" s="38">
        <f>+'BaseData 27b3'!A3273</f>
        <v>2026</v>
      </c>
      <c r="B3377" s="38">
        <f>+'BaseData 27b3'!B3273</f>
        <v>4</v>
      </c>
      <c r="C3377" s="38">
        <f>+'BaseData 27b3'!C3273</f>
        <v>2026</v>
      </c>
      <c r="D3377" s="38" t="str">
        <f>+INDEX(names!$B$2:$B$28,MATCH('BaseData 27b3'!D3273,names!$A$2:$A$28,0))</f>
        <v>West Basin</v>
      </c>
      <c r="E3377" s="38" t="str">
        <f>+'BaseData 27b3'!E3273</f>
        <v>BASIC</v>
      </c>
      <c r="F3377" s="38" t="str">
        <f>+'BaseData 27b3'!F3273</f>
        <v>TR</v>
      </c>
      <c r="G3377" s="38">
        <f>+'BaseData 27b3'!G3273</f>
        <v>8948.6496942857138</v>
      </c>
    </row>
    <row r="3378" spans="1:7" x14ac:dyDescent="0.25">
      <c r="A3378" s="38">
        <f>+'BaseData 27b3'!A3274</f>
        <v>2026</v>
      </c>
      <c r="B3378" s="38">
        <f>+'BaseData 27b3'!B3274</f>
        <v>4</v>
      </c>
      <c r="C3378" s="38">
        <f>+'BaseData 27b3'!C3274</f>
        <v>2026</v>
      </c>
      <c r="D3378" s="38" t="str">
        <f>+INDEX(names!$B$2:$B$28,MATCH('BaseData 27b3'!D3274,names!$A$2:$A$28,0))</f>
        <v>Western</v>
      </c>
      <c r="E3378" s="38" t="str">
        <f>+'BaseData 27b3'!E3274</f>
        <v>BASIC</v>
      </c>
      <c r="F3378" s="38" t="str">
        <f>+'BaseData 27b3'!F3274</f>
        <v>TR</v>
      </c>
      <c r="G3378" s="38">
        <f>+'BaseData 27b3'!G3274</f>
        <v>3851.4277681318695</v>
      </c>
    </row>
    <row r="3379" spans="1:7" x14ac:dyDescent="0.25">
      <c r="A3379" s="38">
        <f>+'BaseData 27b3'!A3275</f>
        <v>2026</v>
      </c>
      <c r="B3379" s="38">
        <f>+'BaseData 27b3'!B3275</f>
        <v>4</v>
      </c>
      <c r="C3379" s="38">
        <f>+'BaseData 27b3'!C3275</f>
        <v>2026</v>
      </c>
      <c r="D3379" s="38" t="str">
        <f>+INDEX(names!$B$2:$B$28,MATCH('BaseData 27b3'!D3275,names!$A$2:$A$28,0))</f>
        <v>Western</v>
      </c>
      <c r="E3379" s="38" t="str">
        <f>+'BaseData 27b3'!E3275</f>
        <v>BASIC</v>
      </c>
      <c r="F3379" s="38" t="str">
        <f>+'BaseData 27b3'!F3275</f>
        <v>UT</v>
      </c>
      <c r="G3379" s="38">
        <f>+'BaseData 27b3'!G3275</f>
        <v>2356.8324593406592</v>
      </c>
    </row>
    <row r="3380" spans="1:7" x14ac:dyDescent="0.25">
      <c r="A3380" s="38">
        <f>+'BaseData 27b3'!A3276</f>
        <v>2026</v>
      </c>
      <c r="B3380" s="38">
        <f>+'BaseData 27b3'!B3276</f>
        <v>4</v>
      </c>
      <c r="C3380" s="38">
        <f>+'BaseData 27b3'!C3276</f>
        <v>2026</v>
      </c>
      <c r="D3380" s="38" t="str">
        <f>+INDEX(names!$B$2:$B$28,MATCH('BaseData 27b3'!D3276,names!$A$2:$A$28,0))</f>
        <v>Western</v>
      </c>
      <c r="E3380" s="38" t="str">
        <f>+'BaseData 27b3'!E3276</f>
        <v>LNG</v>
      </c>
      <c r="F3380" s="38" t="str">
        <f>+'BaseData 27b3'!F3276</f>
        <v>UT</v>
      </c>
      <c r="G3380" s="38">
        <f>+'BaseData 27b3'!G3276</f>
        <v>168.91666666666643</v>
      </c>
    </row>
    <row r="3381" spans="1:7" x14ac:dyDescent="0.25">
      <c r="A3381" s="38">
        <f>+'BaseData 27b3'!A3277</f>
        <v>2026</v>
      </c>
      <c r="B3381" s="38">
        <f>+'BaseData 27b3'!B3277</f>
        <v>5</v>
      </c>
      <c r="C3381" s="38">
        <f>+'BaseData 27b3'!C3277</f>
        <v>2026</v>
      </c>
      <c r="D3381" s="38" t="str">
        <f>+INDEX(names!$B$2:$B$28,MATCH('BaseData 27b3'!D3277,names!$A$2:$A$28,0))</f>
        <v>Anaheim</v>
      </c>
      <c r="E3381" s="38" t="str">
        <f>+'BaseData 27b3'!E3277</f>
        <v>BASIC</v>
      </c>
      <c r="F3381" s="38" t="str">
        <f>+'BaseData 27b3'!F3277</f>
        <v>TR</v>
      </c>
      <c r="G3381" s="38">
        <f>+'BaseData 27b3'!G3277</f>
        <v>279.82022285714288</v>
      </c>
    </row>
    <row r="3382" spans="1:7" x14ac:dyDescent="0.25">
      <c r="A3382" s="38">
        <f>+'BaseData 27b3'!A3278</f>
        <v>2026</v>
      </c>
      <c r="B3382" s="38">
        <f>+'BaseData 27b3'!B3278</f>
        <v>5</v>
      </c>
      <c r="C3382" s="38">
        <f>+'BaseData 27b3'!C3278</f>
        <v>2026</v>
      </c>
      <c r="D3382" s="38" t="str">
        <f>+INDEX(names!$B$2:$B$28,MATCH('BaseData 27b3'!D3278,names!$A$2:$A$28,0))</f>
        <v>Anaheim</v>
      </c>
      <c r="E3382" s="38" t="str">
        <f>+'BaseData 27b3'!E3278</f>
        <v>BASIC</v>
      </c>
      <c r="F3382" s="38" t="str">
        <f>+'BaseData 27b3'!F3278</f>
        <v>UT</v>
      </c>
      <c r="G3382" s="38">
        <f>+'BaseData 27b3'!G3278</f>
        <v>1601.5498428571429</v>
      </c>
    </row>
    <row r="3383" spans="1:7" x14ac:dyDescent="0.25">
      <c r="A3383" s="38">
        <f>+'BaseData 27b3'!A3279</f>
        <v>2026</v>
      </c>
      <c r="B3383" s="38">
        <f>+'BaseData 27b3'!B3279</f>
        <v>5</v>
      </c>
      <c r="C3383" s="38">
        <f>+'BaseData 27b3'!C3279</f>
        <v>2026</v>
      </c>
      <c r="D3383" s="38" t="str">
        <f>+INDEX(names!$B$2:$B$28,MATCH('BaseData 27b3'!D3279,names!$A$2:$A$28,0))</f>
        <v>Beverly Hills</v>
      </c>
      <c r="E3383" s="38" t="str">
        <f>+'BaseData 27b3'!E3279</f>
        <v>BASIC</v>
      </c>
      <c r="F3383" s="38" t="str">
        <f>+'BaseData 27b3'!F3279</f>
        <v>TR</v>
      </c>
      <c r="G3383" s="38">
        <f>+'BaseData 27b3'!G3279</f>
        <v>958.43879450549412</v>
      </c>
    </row>
    <row r="3384" spans="1:7" x14ac:dyDescent="0.25">
      <c r="A3384" s="38">
        <f>+'BaseData 27b3'!A3280</f>
        <v>2026</v>
      </c>
      <c r="B3384" s="38">
        <f>+'BaseData 27b3'!B3280</f>
        <v>5</v>
      </c>
      <c r="C3384" s="38">
        <f>+'BaseData 27b3'!C3280</f>
        <v>2026</v>
      </c>
      <c r="D3384" s="38" t="str">
        <f>+INDEX(names!$B$2:$B$28,MATCH('BaseData 27b3'!D3280,names!$A$2:$A$28,0))</f>
        <v>Burbank</v>
      </c>
      <c r="E3384" s="38" t="str">
        <f>+'BaseData 27b3'!E3280</f>
        <v>BASIC</v>
      </c>
      <c r="F3384" s="38" t="str">
        <f>+'BaseData 27b3'!F3280</f>
        <v>TR</v>
      </c>
      <c r="G3384" s="38">
        <f>+'BaseData 27b3'!G3280</f>
        <v>393.27050043956041</v>
      </c>
    </row>
    <row r="3385" spans="1:7" x14ac:dyDescent="0.25">
      <c r="A3385" s="38">
        <f>+'BaseData 27b3'!A3281</f>
        <v>2026</v>
      </c>
      <c r="B3385" s="38">
        <f>+'BaseData 27b3'!B3281</f>
        <v>5</v>
      </c>
      <c r="C3385" s="38">
        <f>+'BaseData 27b3'!C3281</f>
        <v>2026</v>
      </c>
      <c r="D3385" s="38" t="str">
        <f>+INDEX(names!$B$2:$B$28,MATCH('BaseData 27b3'!D3281,names!$A$2:$A$28,0))</f>
        <v>Calleguas</v>
      </c>
      <c r="E3385" s="38" t="str">
        <f>+'BaseData 27b3'!E3281</f>
        <v>BASIC</v>
      </c>
      <c r="F3385" s="38" t="str">
        <f>+'BaseData 27b3'!F3281</f>
        <v>TR</v>
      </c>
      <c r="G3385" s="38">
        <f>+'BaseData 27b3'!G3281</f>
        <v>9340.2385915384639</v>
      </c>
    </row>
    <row r="3386" spans="1:7" x14ac:dyDescent="0.25">
      <c r="A3386" s="38">
        <f>+'BaseData 27b3'!A3282</f>
        <v>2026</v>
      </c>
      <c r="B3386" s="38">
        <f>+'BaseData 27b3'!B3282</f>
        <v>5</v>
      </c>
      <c r="C3386" s="38">
        <f>+'BaseData 27b3'!C3282</f>
        <v>2026</v>
      </c>
      <c r="D3386" s="38" t="str">
        <f>+INDEX(names!$B$2:$B$28,MATCH('BaseData 27b3'!D3282,names!$A$2:$A$28,0))</f>
        <v>Calleguas</v>
      </c>
      <c r="E3386" s="38" t="str">
        <f>+'BaseData 27b3'!E3282</f>
        <v>LNG</v>
      </c>
      <c r="F3386" s="38" t="str">
        <f>+'BaseData 27b3'!F3282</f>
        <v>TR</v>
      </c>
      <c r="G3386" s="38">
        <f>+'BaseData 27b3'!G3282</f>
        <v>0</v>
      </c>
    </row>
    <row r="3387" spans="1:7" x14ac:dyDescent="0.25">
      <c r="A3387" s="38">
        <f>+'BaseData 27b3'!A3283</f>
        <v>2026</v>
      </c>
      <c r="B3387" s="38">
        <f>+'BaseData 27b3'!B3283</f>
        <v>5</v>
      </c>
      <c r="C3387" s="38">
        <f>+'BaseData 27b3'!C3283</f>
        <v>2026</v>
      </c>
      <c r="D3387" s="38" t="str">
        <f>+INDEX(names!$B$2:$B$28,MATCH('BaseData 27b3'!D3283,names!$A$2:$A$28,0))</f>
        <v>Central Basin</v>
      </c>
      <c r="E3387" s="38" t="str">
        <f>+'BaseData 27b3'!E3283</f>
        <v>BASIC</v>
      </c>
      <c r="F3387" s="38" t="str">
        <f>+'BaseData 27b3'!F3283</f>
        <v>TR</v>
      </c>
      <c r="G3387" s="38">
        <f>+'BaseData 27b3'!G3283</f>
        <v>2072.1780417582427</v>
      </c>
    </row>
    <row r="3388" spans="1:7" x14ac:dyDescent="0.25">
      <c r="A3388" s="38">
        <f>+'BaseData 27b3'!A3284</f>
        <v>2026</v>
      </c>
      <c r="B3388" s="38">
        <f>+'BaseData 27b3'!B3284</f>
        <v>5</v>
      </c>
      <c r="C3388" s="38">
        <f>+'BaseData 27b3'!C3284</f>
        <v>2026</v>
      </c>
      <c r="D3388" s="38" t="str">
        <f>+INDEX(names!$B$2:$B$28,MATCH('BaseData 27b3'!D3284,names!$A$2:$A$28,0))</f>
        <v>Compton</v>
      </c>
      <c r="E3388" s="38" t="str">
        <f>+'BaseData 27b3'!E3284</f>
        <v>BASIC</v>
      </c>
      <c r="F3388" s="38" t="str">
        <f>+'BaseData 27b3'!F3284</f>
        <v>TR</v>
      </c>
      <c r="G3388" s="38">
        <f>+'BaseData 27b3'!G3284</f>
        <v>1020.0001915384614</v>
      </c>
    </row>
    <row r="3389" spans="1:7" x14ac:dyDescent="0.25">
      <c r="A3389" s="38">
        <f>+'BaseData 27b3'!A3285</f>
        <v>2026</v>
      </c>
      <c r="B3389" s="38">
        <f>+'BaseData 27b3'!B3285</f>
        <v>5</v>
      </c>
      <c r="C3389" s="38">
        <f>+'BaseData 27b3'!C3285</f>
        <v>2026</v>
      </c>
      <c r="D3389" s="38" t="str">
        <f>+INDEX(names!$B$2:$B$28,MATCH('BaseData 27b3'!D3285,names!$A$2:$A$28,0))</f>
        <v>Eastern</v>
      </c>
      <c r="E3389" s="38" t="str">
        <f>+'BaseData 27b3'!E3285</f>
        <v>BASIC</v>
      </c>
      <c r="F3389" s="38" t="str">
        <f>+'BaseData 27b3'!F3285</f>
        <v>TR</v>
      </c>
      <c r="G3389" s="38">
        <f>+'BaseData 27b3'!G3285</f>
        <v>9552.3685575824184</v>
      </c>
    </row>
    <row r="3390" spans="1:7" x14ac:dyDescent="0.25">
      <c r="A3390" s="38">
        <f>+'BaseData 27b3'!A3286</f>
        <v>2026</v>
      </c>
      <c r="B3390" s="38">
        <f>+'BaseData 27b3'!B3286</f>
        <v>5</v>
      </c>
      <c r="C3390" s="38">
        <f>+'BaseData 27b3'!C3286</f>
        <v>2026</v>
      </c>
      <c r="D3390" s="38" t="str">
        <f>+INDEX(names!$B$2:$B$28,MATCH('BaseData 27b3'!D3286,names!$A$2:$A$28,0))</f>
        <v>Eastern</v>
      </c>
      <c r="E3390" s="38" t="str">
        <f>+'BaseData 27b3'!E3286</f>
        <v>BASIC</v>
      </c>
      <c r="F3390" s="38" t="str">
        <f>+'BaseData 27b3'!F3286</f>
        <v>UT</v>
      </c>
      <c r="G3390" s="38">
        <f>+'BaseData 27b3'!G3286</f>
        <v>4761.3876863736259</v>
      </c>
    </row>
    <row r="3391" spans="1:7" x14ac:dyDescent="0.25">
      <c r="A3391" s="38">
        <f>+'BaseData 27b3'!A3287</f>
        <v>2026</v>
      </c>
      <c r="B3391" s="38">
        <f>+'BaseData 27b3'!B3287</f>
        <v>5</v>
      </c>
      <c r="C3391" s="38">
        <f>+'BaseData 27b3'!C3287</f>
        <v>2026</v>
      </c>
      <c r="D3391" s="38" t="str">
        <f>+INDEX(names!$B$2:$B$28,MATCH('BaseData 27b3'!D3287,names!$A$2:$A$28,0))</f>
        <v>Eastern</v>
      </c>
      <c r="E3391" s="38" t="str">
        <f>+'BaseData 27b3'!E3287</f>
        <v>LNG</v>
      </c>
      <c r="F3391" s="38" t="str">
        <f>+'BaseData 27b3'!F3287</f>
        <v>UT</v>
      </c>
      <c r="G3391" s="38">
        <f>+'BaseData 27b3'!G3287</f>
        <v>427.95</v>
      </c>
    </row>
    <row r="3392" spans="1:7" x14ac:dyDescent="0.25">
      <c r="A3392" s="38">
        <f>+'BaseData 27b3'!A3288</f>
        <v>2026</v>
      </c>
      <c r="B3392" s="38">
        <f>+'BaseData 27b3'!B3288</f>
        <v>5</v>
      </c>
      <c r="C3392" s="38">
        <f>+'BaseData 27b3'!C3288</f>
        <v>2026</v>
      </c>
      <c r="D3392" s="38" t="str">
        <f>+INDEX(names!$B$2:$B$28,MATCH('BaseData 27b3'!D3288,names!$A$2:$A$28,0))</f>
        <v>Foothill</v>
      </c>
      <c r="E3392" s="38" t="str">
        <f>+'BaseData 27b3'!E3288</f>
        <v>BASIC</v>
      </c>
      <c r="F3392" s="38" t="str">
        <f>+'BaseData 27b3'!F3288</f>
        <v>TR</v>
      </c>
      <c r="G3392" s="38">
        <f>+'BaseData 27b3'!G3288</f>
        <v>649.71508043956055</v>
      </c>
    </row>
    <row r="3393" spans="1:7" x14ac:dyDescent="0.25">
      <c r="A3393" s="38">
        <f>+'BaseData 27b3'!A3289</f>
        <v>2026</v>
      </c>
      <c r="B3393" s="38">
        <f>+'BaseData 27b3'!B3289</f>
        <v>5</v>
      </c>
      <c r="C3393" s="38">
        <f>+'BaseData 27b3'!C3289</f>
        <v>2026</v>
      </c>
      <c r="D3393" s="38" t="str">
        <f>+INDEX(names!$B$2:$B$28,MATCH('BaseData 27b3'!D3289,names!$A$2:$A$28,0))</f>
        <v>Foothill</v>
      </c>
      <c r="E3393" s="38" t="str">
        <f>+'BaseData 27b3'!E3289</f>
        <v>LNG</v>
      </c>
      <c r="F3393" s="38" t="str">
        <f>+'BaseData 27b3'!F3289</f>
        <v>TR</v>
      </c>
      <c r="G3393" s="38">
        <f>+'BaseData 27b3'!G3289</f>
        <v>0</v>
      </c>
    </row>
    <row r="3394" spans="1:7" x14ac:dyDescent="0.25">
      <c r="A3394" s="38">
        <f>+'BaseData 27b3'!A3290</f>
        <v>2026</v>
      </c>
      <c r="B3394" s="38">
        <f>+'BaseData 27b3'!B3290</f>
        <v>5</v>
      </c>
      <c r="C3394" s="38">
        <f>+'BaseData 27b3'!C3290</f>
        <v>2026</v>
      </c>
      <c r="D3394" s="38" t="str">
        <f>+INDEX(names!$B$2:$B$28,MATCH('BaseData 27b3'!D3290,names!$A$2:$A$28,0))</f>
        <v>Fullerton</v>
      </c>
      <c r="E3394" s="38" t="str">
        <f>+'BaseData 27b3'!E3290</f>
        <v>BASIC</v>
      </c>
      <c r="F3394" s="38" t="str">
        <f>+'BaseData 27b3'!F3290</f>
        <v>TR</v>
      </c>
      <c r="G3394" s="38">
        <f>+'BaseData 27b3'!G3290</f>
        <v>515.75230747252772</v>
      </c>
    </row>
    <row r="3395" spans="1:7" x14ac:dyDescent="0.25">
      <c r="A3395" s="38">
        <f>+'BaseData 27b3'!A3291</f>
        <v>2026</v>
      </c>
      <c r="B3395" s="38">
        <f>+'BaseData 27b3'!B3291</f>
        <v>5</v>
      </c>
      <c r="C3395" s="38">
        <f>+'BaseData 27b3'!C3291</f>
        <v>2026</v>
      </c>
      <c r="D3395" s="38" t="str">
        <f>+INDEX(names!$B$2:$B$28,MATCH('BaseData 27b3'!D3291,names!$A$2:$A$28,0))</f>
        <v>Glendale</v>
      </c>
      <c r="E3395" s="38" t="str">
        <f>+'BaseData 27b3'!E3291</f>
        <v>BASIC</v>
      </c>
      <c r="F3395" s="38" t="str">
        <f>+'BaseData 27b3'!F3291</f>
        <v>TR</v>
      </c>
      <c r="G3395" s="38">
        <f>+'BaseData 27b3'!G3291</f>
        <v>1532.8874340659336</v>
      </c>
    </row>
    <row r="3396" spans="1:7" x14ac:dyDescent="0.25">
      <c r="A3396" s="38">
        <f>+'BaseData 27b3'!A3292</f>
        <v>2026</v>
      </c>
      <c r="B3396" s="38">
        <f>+'BaseData 27b3'!B3292</f>
        <v>5</v>
      </c>
      <c r="C3396" s="38">
        <f>+'BaseData 27b3'!C3292</f>
        <v>2026</v>
      </c>
      <c r="D3396" s="38" t="str">
        <f>+INDEX(names!$B$2:$B$28,MATCH('BaseData 27b3'!D3292,names!$A$2:$A$28,0))</f>
        <v>Inland Empire</v>
      </c>
      <c r="E3396" s="38" t="str">
        <f>+'BaseData 27b3'!E3292</f>
        <v>BASIC</v>
      </c>
      <c r="F3396" s="38" t="str">
        <f>+'BaseData 27b3'!F3292</f>
        <v>UT</v>
      </c>
      <c r="G3396" s="38">
        <f>+'BaseData 27b3'!G3292</f>
        <v>4681.1277863736277</v>
      </c>
    </row>
    <row r="3397" spans="1:7" x14ac:dyDescent="0.25">
      <c r="A3397" s="38">
        <f>+'BaseData 27b3'!A3293</f>
        <v>2026</v>
      </c>
      <c r="B3397" s="38">
        <f>+'BaseData 27b3'!B3293</f>
        <v>5</v>
      </c>
      <c r="C3397" s="38">
        <f>+'BaseData 27b3'!C3293</f>
        <v>2026</v>
      </c>
      <c r="D3397" s="38" t="str">
        <f>+INDEX(names!$B$2:$B$28,MATCH('BaseData 27b3'!D3293,names!$A$2:$A$28,0))</f>
        <v>Inland Empire</v>
      </c>
      <c r="E3397" s="38" t="str">
        <f>+'BaseData 27b3'!E3293</f>
        <v>LNG</v>
      </c>
      <c r="F3397" s="38" t="str">
        <f>+'BaseData 27b3'!F3293</f>
        <v>UT</v>
      </c>
      <c r="G3397" s="38">
        <f>+'BaseData 27b3'!G3293</f>
        <v>8.9700000000000184</v>
      </c>
    </row>
    <row r="3398" spans="1:7" x14ac:dyDescent="0.25">
      <c r="A3398" s="38">
        <f>+'BaseData 27b3'!A3294</f>
        <v>2026</v>
      </c>
      <c r="B3398" s="38">
        <f>+'BaseData 27b3'!B3294</f>
        <v>5</v>
      </c>
      <c r="C3398" s="38">
        <f>+'BaseData 27b3'!C3294</f>
        <v>2026</v>
      </c>
      <c r="D3398" s="38" t="str">
        <f>+INDEX(names!$B$2:$B$28,MATCH('BaseData 27b3'!D3294,names!$A$2:$A$28,0))</f>
        <v>Los Angeles</v>
      </c>
      <c r="E3398" s="38" t="str">
        <f>+'BaseData 27b3'!E3294</f>
        <v>BASIC</v>
      </c>
      <c r="F3398" s="38" t="str">
        <f>+'BaseData 27b3'!F3294</f>
        <v>UT</v>
      </c>
      <c r="G3398" s="38">
        <f>+'BaseData 27b3'!G3294</f>
        <v>15611.568452307689</v>
      </c>
    </row>
    <row r="3399" spans="1:7" x14ac:dyDescent="0.25">
      <c r="A3399" s="38">
        <f>+'BaseData 27b3'!A3295</f>
        <v>2026</v>
      </c>
      <c r="B3399" s="38">
        <f>+'BaseData 27b3'!B3295</f>
        <v>5</v>
      </c>
      <c r="C3399" s="38">
        <f>+'BaseData 27b3'!C3295</f>
        <v>2026</v>
      </c>
      <c r="D3399" s="38" t="str">
        <f>+INDEX(names!$B$2:$B$28,MATCH('BaseData 27b3'!D3295,names!$A$2:$A$28,0))</f>
        <v>Los Angeles</v>
      </c>
      <c r="E3399" s="38" t="str">
        <f>+'BaseData 27b3'!E3295</f>
        <v>BASIC</v>
      </c>
      <c r="F3399" s="38" t="str">
        <f>+'BaseData 27b3'!F3295</f>
        <v>TR</v>
      </c>
      <c r="G3399" s="38">
        <f>+'BaseData 27b3'!G3295</f>
        <v>3246.5524999999957</v>
      </c>
    </row>
    <row r="3400" spans="1:7" x14ac:dyDescent="0.25">
      <c r="A3400" s="38">
        <f>+'BaseData 27b3'!A3296</f>
        <v>2026</v>
      </c>
      <c r="B3400" s="38">
        <f>+'BaseData 27b3'!B3296</f>
        <v>5</v>
      </c>
      <c r="C3400" s="38">
        <f>+'BaseData 27b3'!C3296</f>
        <v>2026</v>
      </c>
      <c r="D3400" s="38" t="str">
        <f>+INDEX(names!$B$2:$B$28,MATCH('BaseData 27b3'!D3296,names!$A$2:$A$28,0))</f>
        <v>Las Virgenes</v>
      </c>
      <c r="E3400" s="38" t="str">
        <f>+'BaseData 27b3'!E3296</f>
        <v>BASIC</v>
      </c>
      <c r="F3400" s="38" t="str">
        <f>+'BaseData 27b3'!F3296</f>
        <v>TR</v>
      </c>
      <c r="G3400" s="38">
        <f>+'BaseData 27b3'!G3296</f>
        <v>1560.2074625274724</v>
      </c>
    </row>
    <row r="3401" spans="1:7" x14ac:dyDescent="0.25">
      <c r="A3401" s="38">
        <f>+'BaseData 27b3'!A3297</f>
        <v>2026</v>
      </c>
      <c r="B3401" s="38">
        <f>+'BaseData 27b3'!B3297</f>
        <v>5</v>
      </c>
      <c r="C3401" s="38">
        <f>+'BaseData 27b3'!C3297</f>
        <v>2026</v>
      </c>
      <c r="D3401" s="38" t="str">
        <f>+INDEX(names!$B$2:$B$28,MATCH('BaseData 27b3'!D3297,names!$A$2:$A$28,0))</f>
        <v>Long Beach</v>
      </c>
      <c r="E3401" s="38" t="str">
        <f>+'BaseData 27b3'!E3297</f>
        <v>BASIC</v>
      </c>
      <c r="F3401" s="38" t="str">
        <f>+'BaseData 27b3'!F3297</f>
        <v>TR</v>
      </c>
      <c r="G3401" s="38">
        <f>+'BaseData 27b3'!G3297</f>
        <v>2388.8057346153851</v>
      </c>
    </row>
    <row r="3402" spans="1:7" x14ac:dyDescent="0.25">
      <c r="A3402" s="38">
        <f>+'BaseData 27b3'!A3298</f>
        <v>2026</v>
      </c>
      <c r="B3402" s="38">
        <f>+'BaseData 27b3'!B3298</f>
        <v>5</v>
      </c>
      <c r="C3402" s="38">
        <f>+'BaseData 27b3'!C3298</f>
        <v>2026</v>
      </c>
      <c r="D3402" s="38" t="str">
        <f>+INDEX(names!$B$2:$B$28,MATCH('BaseData 27b3'!D3298,names!$A$2:$A$28,0))</f>
        <v>MWDOC</v>
      </c>
      <c r="E3402" s="38" t="str">
        <f>+'BaseData 27b3'!E3298</f>
        <v>BASIC</v>
      </c>
      <c r="F3402" s="38" t="str">
        <f>+'BaseData 27b3'!F3298</f>
        <v>TR</v>
      </c>
      <c r="G3402" s="38">
        <f>+'BaseData 27b3'!G3298</f>
        <v>8904.1152010989063</v>
      </c>
    </row>
    <row r="3403" spans="1:7" x14ac:dyDescent="0.25">
      <c r="A3403" s="38">
        <f>+'BaseData 27b3'!A3299</f>
        <v>2026</v>
      </c>
      <c r="B3403" s="38">
        <f>+'BaseData 27b3'!B3299</f>
        <v>5</v>
      </c>
      <c r="C3403" s="38">
        <f>+'BaseData 27b3'!C3299</f>
        <v>2026</v>
      </c>
      <c r="D3403" s="38" t="str">
        <f>+INDEX(names!$B$2:$B$28,MATCH('BaseData 27b3'!D3299,names!$A$2:$A$28,0))</f>
        <v>MWDOC</v>
      </c>
      <c r="E3403" s="38" t="str">
        <f>+'BaseData 27b3'!E3299</f>
        <v>BASIC</v>
      </c>
      <c r="F3403" s="38" t="str">
        <f>+'BaseData 27b3'!F3299</f>
        <v>UT</v>
      </c>
      <c r="G3403" s="38">
        <f>+'BaseData 27b3'!G3299</f>
        <v>6179.2181637362646</v>
      </c>
    </row>
    <row r="3404" spans="1:7" x14ac:dyDescent="0.25">
      <c r="A3404" s="38">
        <f>+'BaseData 27b3'!A3300</f>
        <v>2026</v>
      </c>
      <c r="B3404" s="38">
        <f>+'BaseData 27b3'!B3300</f>
        <v>5</v>
      </c>
      <c r="C3404" s="38">
        <f>+'BaseData 27b3'!C3300</f>
        <v>2026</v>
      </c>
      <c r="D3404" s="38" t="str">
        <f>+INDEX(names!$B$2:$B$28,MATCH('BaseData 27b3'!D3300,names!$A$2:$A$28,0))</f>
        <v>MWDOC</v>
      </c>
      <c r="E3404" s="38" t="str">
        <f>+'BaseData 27b3'!E3300</f>
        <v>LNG</v>
      </c>
      <c r="F3404" s="38" t="str">
        <f>+'BaseData 27b3'!F3300</f>
        <v>UT</v>
      </c>
      <c r="G3404" s="38">
        <f>+'BaseData 27b3'!G3300</f>
        <v>7202.6500000000115</v>
      </c>
    </row>
    <row r="3405" spans="1:7" x14ac:dyDescent="0.25">
      <c r="A3405" s="38">
        <f>+'BaseData 27b3'!A3301</f>
        <v>2026</v>
      </c>
      <c r="B3405" s="38">
        <f>+'BaseData 27b3'!B3301</f>
        <v>5</v>
      </c>
      <c r="C3405" s="38">
        <f>+'BaseData 27b3'!C3301</f>
        <v>2026</v>
      </c>
      <c r="D3405" s="38" t="str">
        <f>+INDEX(names!$B$2:$B$28,MATCH('BaseData 27b3'!D3301,names!$A$2:$A$28,0))</f>
        <v>Pasadena</v>
      </c>
      <c r="E3405" s="38" t="str">
        <f>+'BaseData 27b3'!E3301</f>
        <v>BASIC</v>
      </c>
      <c r="F3405" s="38" t="str">
        <f>+'BaseData 27b3'!F3301</f>
        <v>TR</v>
      </c>
      <c r="G3405" s="38">
        <f>+'BaseData 27b3'!G3301</f>
        <v>1814.3809499999995</v>
      </c>
    </row>
    <row r="3406" spans="1:7" x14ac:dyDescent="0.25">
      <c r="A3406" s="38">
        <f>+'BaseData 27b3'!A3302</f>
        <v>2026</v>
      </c>
      <c r="B3406" s="38">
        <f>+'BaseData 27b3'!B3302</f>
        <v>5</v>
      </c>
      <c r="C3406" s="38">
        <f>+'BaseData 27b3'!C3302</f>
        <v>2026</v>
      </c>
      <c r="D3406" s="38" t="str">
        <f>+INDEX(names!$B$2:$B$28,MATCH('BaseData 27b3'!D3302,names!$A$2:$A$28,0))</f>
        <v>San Marino</v>
      </c>
      <c r="E3406" s="38" t="str">
        <f>+'BaseData 27b3'!E3302</f>
        <v>BASIC</v>
      </c>
      <c r="F3406" s="38" t="str">
        <f>+'BaseData 27b3'!F3302</f>
        <v>TR</v>
      </c>
      <c r="G3406" s="38">
        <f>+'BaseData 27b3'!G3302</f>
        <v>176.60702593406592</v>
      </c>
    </row>
    <row r="3407" spans="1:7" x14ac:dyDescent="0.25">
      <c r="A3407" s="38">
        <f>+'BaseData 27b3'!A3303</f>
        <v>2026</v>
      </c>
      <c r="B3407" s="38">
        <f>+'BaseData 27b3'!B3303</f>
        <v>5</v>
      </c>
      <c r="C3407" s="38">
        <f>+'BaseData 27b3'!C3303</f>
        <v>2026</v>
      </c>
      <c r="D3407" s="38" t="str">
        <f>+INDEX(names!$B$2:$B$28,MATCH('BaseData 27b3'!D3303,names!$A$2:$A$28,0))</f>
        <v>Santa Ana</v>
      </c>
      <c r="E3407" s="38" t="str">
        <f>+'BaseData 27b3'!E3303</f>
        <v>BASIC</v>
      </c>
      <c r="F3407" s="38" t="str">
        <f>+'BaseData 27b3'!F3303</f>
        <v>TR</v>
      </c>
      <c r="G3407" s="38">
        <f>+'BaseData 27b3'!G3303</f>
        <v>1430.6386895604401</v>
      </c>
    </row>
    <row r="3408" spans="1:7" x14ac:dyDescent="0.25">
      <c r="A3408" s="38">
        <f>+'BaseData 27b3'!A3304</f>
        <v>2026</v>
      </c>
      <c r="B3408" s="38">
        <f>+'BaseData 27b3'!B3304</f>
        <v>5</v>
      </c>
      <c r="C3408" s="38">
        <f>+'BaseData 27b3'!C3304</f>
        <v>2026</v>
      </c>
      <c r="D3408" s="38" t="str">
        <f>+INDEX(names!$B$2:$B$28,MATCH('BaseData 27b3'!D3304,names!$A$2:$A$28,0))</f>
        <v>Santa Monica</v>
      </c>
      <c r="E3408" s="38" t="str">
        <f>+'BaseData 27b3'!E3304</f>
        <v>BASIC</v>
      </c>
      <c r="F3408" s="38" t="str">
        <f>+'BaseData 27b3'!F3304</f>
        <v>TR</v>
      </c>
      <c r="G3408" s="38">
        <f>+'BaseData 27b3'!G3304</f>
        <v>552.63686923076932</v>
      </c>
    </row>
    <row r="3409" spans="1:7" x14ac:dyDescent="0.25">
      <c r="A3409" s="38">
        <f>+'BaseData 27b3'!A3305</f>
        <v>2026</v>
      </c>
      <c r="B3409" s="38">
        <f>+'BaseData 27b3'!B3305</f>
        <v>5</v>
      </c>
      <c r="C3409" s="38">
        <f>+'BaseData 27b3'!C3305</f>
        <v>2026</v>
      </c>
      <c r="D3409" s="38" t="str">
        <f>+INDEX(names!$B$2:$B$28,MATCH('BaseData 27b3'!D3305,names!$A$2:$A$28,0))</f>
        <v>San Diego</v>
      </c>
      <c r="E3409" s="38" t="str">
        <f>+'BaseData 27b3'!E3305</f>
        <v>BASIC</v>
      </c>
      <c r="F3409" s="38" t="str">
        <f>+'BaseData 27b3'!F3305</f>
        <v>TR</v>
      </c>
      <c r="G3409" s="38">
        <f>+'BaseData 27b3'!G3305</f>
        <v>4829.4217187912091</v>
      </c>
    </row>
    <row r="3410" spans="1:7" x14ac:dyDescent="0.25">
      <c r="A3410" s="38">
        <f>+'BaseData 27b3'!A3306</f>
        <v>2026</v>
      </c>
      <c r="B3410" s="38">
        <f>+'BaseData 27b3'!B3306</f>
        <v>5</v>
      </c>
      <c r="C3410" s="38">
        <f>+'BaseData 27b3'!C3306</f>
        <v>2026</v>
      </c>
      <c r="D3410" s="38" t="str">
        <f>+INDEX(names!$B$2:$B$28,MATCH('BaseData 27b3'!D3306,names!$A$2:$A$28,0))</f>
        <v>San Diego</v>
      </c>
      <c r="E3410" s="38" t="str">
        <f>+'BaseData 27b3'!E3306</f>
        <v>BASIC</v>
      </c>
      <c r="F3410" s="38" t="str">
        <f>+'BaseData 27b3'!F3306</f>
        <v>UT</v>
      </c>
      <c r="G3410" s="38">
        <f>+'BaseData 27b3'!G3306</f>
        <v>35628.799930989022</v>
      </c>
    </row>
    <row r="3411" spans="1:7" x14ac:dyDescent="0.25">
      <c r="A3411" s="38">
        <f>+'BaseData 27b3'!A3307</f>
        <v>2026</v>
      </c>
      <c r="B3411" s="38">
        <f>+'BaseData 27b3'!B3307</f>
        <v>5</v>
      </c>
      <c r="C3411" s="38">
        <f>+'BaseData 27b3'!C3307</f>
        <v>2026</v>
      </c>
      <c r="D3411" s="38" t="str">
        <f>+INDEX(names!$B$2:$B$28,MATCH('BaseData 27b3'!D3307,names!$A$2:$A$28,0))</f>
        <v>Three Valleys</v>
      </c>
      <c r="E3411" s="38" t="str">
        <f>+'BaseData 27b3'!E3307</f>
        <v>BASIC</v>
      </c>
      <c r="F3411" s="38" t="str">
        <f>+'BaseData 27b3'!F3307</f>
        <v>TR</v>
      </c>
      <c r="G3411" s="38">
        <f>+'BaseData 27b3'!G3307</f>
        <v>2705.8661489010992</v>
      </c>
    </row>
    <row r="3412" spans="1:7" x14ac:dyDescent="0.25">
      <c r="A3412" s="38">
        <f>+'BaseData 27b3'!A3308</f>
        <v>2026</v>
      </c>
      <c r="B3412" s="38">
        <f>+'BaseData 27b3'!B3308</f>
        <v>5</v>
      </c>
      <c r="C3412" s="38">
        <f>+'BaseData 27b3'!C3308</f>
        <v>2026</v>
      </c>
      <c r="D3412" s="38" t="str">
        <f>+INDEX(names!$B$2:$B$28,MATCH('BaseData 27b3'!D3308,names!$A$2:$A$28,0))</f>
        <v>Three Valleys</v>
      </c>
      <c r="E3412" s="38" t="str">
        <f>+'BaseData 27b3'!E3308</f>
        <v>BASIC</v>
      </c>
      <c r="F3412" s="38" t="str">
        <f>+'BaseData 27b3'!F3308</f>
        <v>UT</v>
      </c>
      <c r="G3412" s="38">
        <f>+'BaseData 27b3'!G3308</f>
        <v>1726.7303254945061</v>
      </c>
    </row>
    <row r="3413" spans="1:7" x14ac:dyDescent="0.25">
      <c r="A3413" s="38">
        <f>+'BaseData 27b3'!A3309</f>
        <v>2026</v>
      </c>
      <c r="B3413" s="38">
        <f>+'BaseData 27b3'!B3309</f>
        <v>5</v>
      </c>
      <c r="C3413" s="38">
        <f>+'BaseData 27b3'!C3309</f>
        <v>2026</v>
      </c>
      <c r="D3413" s="38" t="str">
        <f>+INDEX(names!$B$2:$B$28,MATCH('BaseData 27b3'!D3309,names!$A$2:$A$28,0))</f>
        <v>Three Valleys</v>
      </c>
      <c r="E3413" s="38" t="str">
        <f>+'BaseData 27b3'!E3309</f>
        <v>LNG</v>
      </c>
      <c r="F3413" s="38" t="str">
        <f>+'BaseData 27b3'!F3309</f>
        <v>UT</v>
      </c>
      <c r="G3413" s="38">
        <f>+'BaseData 27b3'!G3309</f>
        <v>40.715999999999923</v>
      </c>
    </row>
    <row r="3414" spans="1:7" x14ac:dyDescent="0.25">
      <c r="A3414" s="38">
        <f>+'BaseData 27b3'!A3310</f>
        <v>2026</v>
      </c>
      <c r="B3414" s="38">
        <f>+'BaseData 27b3'!B3310</f>
        <v>5</v>
      </c>
      <c r="C3414" s="38">
        <f>+'BaseData 27b3'!C3310</f>
        <v>2026</v>
      </c>
      <c r="D3414" s="38" t="str">
        <f>+INDEX(names!$B$2:$B$28,MATCH('BaseData 27b3'!D3310,names!$A$2:$A$28,0))</f>
        <v>Torrance</v>
      </c>
      <c r="E3414" s="38" t="str">
        <f>+'BaseData 27b3'!E3310</f>
        <v>BASIC</v>
      </c>
      <c r="F3414" s="38" t="str">
        <f>+'BaseData 27b3'!F3310</f>
        <v>TR</v>
      </c>
      <c r="G3414" s="38">
        <f>+'BaseData 27b3'!G3310</f>
        <v>1252.6558614285714</v>
      </c>
    </row>
    <row r="3415" spans="1:7" x14ac:dyDescent="0.25">
      <c r="A3415" s="38">
        <f>+'BaseData 27b3'!A3311</f>
        <v>2026</v>
      </c>
      <c r="B3415" s="38">
        <f>+'BaseData 27b3'!B3311</f>
        <v>5</v>
      </c>
      <c r="C3415" s="38">
        <f>+'BaseData 27b3'!C3311</f>
        <v>2026</v>
      </c>
      <c r="D3415" s="38" t="str">
        <f>+INDEX(names!$B$2:$B$28,MATCH('BaseData 27b3'!D3311,names!$A$2:$A$28,0))</f>
        <v>Upper San Gabriel</v>
      </c>
      <c r="E3415" s="38" t="str">
        <f>+'BaseData 27b3'!E3311</f>
        <v>BASIC</v>
      </c>
      <c r="F3415" s="38" t="str">
        <f>+'BaseData 27b3'!F3311</f>
        <v>TR</v>
      </c>
      <c r="G3415" s="38">
        <f>+'BaseData 27b3'!G3311</f>
        <v>150.16714505494508</v>
      </c>
    </row>
    <row r="3416" spans="1:7" x14ac:dyDescent="0.25">
      <c r="A3416" s="38">
        <f>+'BaseData 27b3'!A3312</f>
        <v>2026</v>
      </c>
      <c r="B3416" s="38">
        <f>+'BaseData 27b3'!B3312</f>
        <v>5</v>
      </c>
      <c r="C3416" s="38">
        <f>+'BaseData 27b3'!C3312</f>
        <v>2026</v>
      </c>
      <c r="D3416" s="38" t="str">
        <f>+INDEX(names!$B$2:$B$28,MATCH('BaseData 27b3'!D3312,names!$A$2:$A$28,0))</f>
        <v>Upper San Gabriel</v>
      </c>
      <c r="E3416" s="38" t="str">
        <f>+'BaseData 27b3'!E3312</f>
        <v>BASIC</v>
      </c>
      <c r="F3416" s="38" t="str">
        <f>+'BaseData 27b3'!F3312</f>
        <v>UT</v>
      </c>
      <c r="G3416" s="38">
        <f>+'BaseData 27b3'!G3312</f>
        <v>243.58051923076917</v>
      </c>
    </row>
    <row r="3417" spans="1:7" x14ac:dyDescent="0.25">
      <c r="A3417" s="38">
        <f>+'BaseData 27b3'!A3313</f>
        <v>2026</v>
      </c>
      <c r="B3417" s="38">
        <f>+'BaseData 27b3'!B3313</f>
        <v>5</v>
      </c>
      <c r="C3417" s="38">
        <f>+'BaseData 27b3'!C3313</f>
        <v>2026</v>
      </c>
      <c r="D3417" s="38" t="str">
        <f>+INDEX(names!$B$2:$B$28,MATCH('BaseData 27b3'!D3313,names!$A$2:$A$28,0))</f>
        <v>Upper San Gabriel</v>
      </c>
      <c r="E3417" s="38" t="str">
        <f>+'BaseData 27b3'!E3313</f>
        <v>LNG</v>
      </c>
      <c r="F3417" s="38" t="str">
        <f>+'BaseData 27b3'!F3313</f>
        <v>UT</v>
      </c>
      <c r="G3417" s="38">
        <f>+'BaseData 27b3'!G3313</f>
        <v>1252.0200000000009</v>
      </c>
    </row>
    <row r="3418" spans="1:7" x14ac:dyDescent="0.25">
      <c r="A3418" s="38">
        <f>+'BaseData 27b3'!A3314</f>
        <v>2026</v>
      </c>
      <c r="B3418" s="38">
        <f>+'BaseData 27b3'!B3314</f>
        <v>5</v>
      </c>
      <c r="C3418" s="38">
        <f>+'BaseData 27b3'!C3314</f>
        <v>2026</v>
      </c>
      <c r="D3418" s="38" t="str">
        <f>+INDEX(names!$B$2:$B$28,MATCH('BaseData 27b3'!D3314,names!$A$2:$A$28,0))</f>
        <v>West Basin</v>
      </c>
      <c r="E3418" s="38" t="str">
        <f>+'BaseData 27b3'!E3314</f>
        <v>BASIC</v>
      </c>
      <c r="F3418" s="38" t="str">
        <f>+'BaseData 27b3'!F3314</f>
        <v>TR</v>
      </c>
      <c r="G3418" s="38">
        <f>+'BaseData 27b3'!G3314</f>
        <v>9649.083813406598</v>
      </c>
    </row>
    <row r="3419" spans="1:7" x14ac:dyDescent="0.25">
      <c r="A3419" s="38">
        <f>+'BaseData 27b3'!A3315</f>
        <v>2026</v>
      </c>
      <c r="B3419" s="38">
        <f>+'BaseData 27b3'!B3315</f>
        <v>5</v>
      </c>
      <c r="C3419" s="38">
        <f>+'BaseData 27b3'!C3315</f>
        <v>2026</v>
      </c>
      <c r="D3419" s="38" t="str">
        <f>+INDEX(names!$B$2:$B$28,MATCH('BaseData 27b3'!D3315,names!$A$2:$A$28,0))</f>
        <v>Western</v>
      </c>
      <c r="E3419" s="38" t="str">
        <f>+'BaseData 27b3'!E3315</f>
        <v>BASIC</v>
      </c>
      <c r="F3419" s="38" t="str">
        <f>+'BaseData 27b3'!F3315</f>
        <v>TR</v>
      </c>
      <c r="G3419" s="38">
        <f>+'BaseData 27b3'!G3315</f>
        <v>4203.5015736263731</v>
      </c>
    </row>
    <row r="3420" spans="1:7" x14ac:dyDescent="0.25">
      <c r="A3420" s="38">
        <f>+'BaseData 27b3'!A3316</f>
        <v>2026</v>
      </c>
      <c r="B3420" s="38">
        <f>+'BaseData 27b3'!B3316</f>
        <v>5</v>
      </c>
      <c r="C3420" s="38">
        <f>+'BaseData 27b3'!C3316</f>
        <v>2026</v>
      </c>
      <c r="D3420" s="38" t="str">
        <f>+INDEX(names!$B$2:$B$28,MATCH('BaseData 27b3'!D3316,names!$A$2:$A$28,0))</f>
        <v>Western</v>
      </c>
      <c r="E3420" s="38" t="str">
        <f>+'BaseData 27b3'!E3316</f>
        <v>BASIC</v>
      </c>
      <c r="F3420" s="38" t="str">
        <f>+'BaseData 27b3'!F3316</f>
        <v>UT</v>
      </c>
      <c r="G3420" s="38">
        <f>+'BaseData 27b3'!G3316</f>
        <v>2721.1257461538462</v>
      </c>
    </row>
    <row r="3421" spans="1:7" x14ac:dyDescent="0.25">
      <c r="A3421" s="38">
        <f>+'BaseData 27b3'!A3317</f>
        <v>2026</v>
      </c>
      <c r="B3421" s="38">
        <f>+'BaseData 27b3'!B3317</f>
        <v>5</v>
      </c>
      <c r="C3421" s="38">
        <f>+'BaseData 27b3'!C3317</f>
        <v>2026</v>
      </c>
      <c r="D3421" s="38" t="str">
        <f>+INDEX(names!$B$2:$B$28,MATCH('BaseData 27b3'!D3317,names!$A$2:$A$28,0))</f>
        <v>Western</v>
      </c>
      <c r="E3421" s="38" t="str">
        <f>+'BaseData 27b3'!E3317</f>
        <v>LNG</v>
      </c>
      <c r="F3421" s="38" t="str">
        <f>+'BaseData 27b3'!F3317</f>
        <v>UT</v>
      </c>
      <c r="G3421" s="38">
        <f>+'BaseData 27b3'!G3317</f>
        <v>168.91666666666643</v>
      </c>
    </row>
    <row r="3422" spans="1:7" x14ac:dyDescent="0.25">
      <c r="A3422" s="38">
        <f>+'BaseData 27b3'!A3318</f>
        <v>2026</v>
      </c>
      <c r="B3422" s="38">
        <f>+'BaseData 27b3'!B3318</f>
        <v>6</v>
      </c>
      <c r="C3422" s="38">
        <f>+'BaseData 27b3'!C3318</f>
        <v>2026</v>
      </c>
      <c r="D3422" s="38" t="str">
        <f>+INDEX(names!$B$2:$B$28,MATCH('BaseData 27b3'!D3318,names!$A$2:$A$28,0))</f>
        <v>Anaheim</v>
      </c>
      <c r="E3422" s="38" t="str">
        <f>+'BaseData 27b3'!E3318</f>
        <v>BASIC</v>
      </c>
      <c r="F3422" s="38" t="str">
        <f>+'BaseData 27b3'!F3318</f>
        <v>TR</v>
      </c>
      <c r="G3422" s="38">
        <f>+'BaseData 27b3'!G3318</f>
        <v>661.46614285714281</v>
      </c>
    </row>
    <row r="3423" spans="1:7" x14ac:dyDescent="0.25">
      <c r="A3423" s="38">
        <f>+'BaseData 27b3'!A3319</f>
        <v>2026</v>
      </c>
      <c r="B3423" s="38">
        <f>+'BaseData 27b3'!B3319</f>
        <v>6</v>
      </c>
      <c r="C3423" s="38">
        <f>+'BaseData 27b3'!C3319</f>
        <v>2026</v>
      </c>
      <c r="D3423" s="38" t="str">
        <f>+INDEX(names!$B$2:$B$28,MATCH('BaseData 27b3'!D3319,names!$A$2:$A$28,0))</f>
        <v>Anaheim</v>
      </c>
      <c r="E3423" s="38" t="str">
        <f>+'BaseData 27b3'!E3319</f>
        <v>BASIC</v>
      </c>
      <c r="F3423" s="38" t="str">
        <f>+'BaseData 27b3'!F3319</f>
        <v>UT</v>
      </c>
      <c r="G3423" s="38">
        <f>+'BaseData 27b3'!G3319</f>
        <v>1562.0623185714287</v>
      </c>
    </row>
    <row r="3424" spans="1:7" x14ac:dyDescent="0.25">
      <c r="A3424" s="38">
        <f>+'BaseData 27b3'!A3320</f>
        <v>2026</v>
      </c>
      <c r="B3424" s="38">
        <f>+'BaseData 27b3'!B3320</f>
        <v>6</v>
      </c>
      <c r="C3424" s="38">
        <f>+'BaseData 27b3'!C3320</f>
        <v>2026</v>
      </c>
      <c r="D3424" s="38" t="str">
        <f>+INDEX(names!$B$2:$B$28,MATCH('BaseData 27b3'!D3320,names!$A$2:$A$28,0))</f>
        <v>Beverly Hills</v>
      </c>
      <c r="E3424" s="38" t="str">
        <f>+'BaseData 27b3'!E3320</f>
        <v>BASIC</v>
      </c>
      <c r="F3424" s="38" t="str">
        <f>+'BaseData 27b3'!F3320</f>
        <v>TR</v>
      </c>
      <c r="G3424" s="38">
        <f>+'BaseData 27b3'!G3320</f>
        <v>943.95762637362623</v>
      </c>
    </row>
    <row r="3425" spans="1:7" x14ac:dyDescent="0.25">
      <c r="A3425" s="38">
        <f>+'BaseData 27b3'!A3321</f>
        <v>2026</v>
      </c>
      <c r="B3425" s="38">
        <f>+'BaseData 27b3'!B3321</f>
        <v>6</v>
      </c>
      <c r="C3425" s="38">
        <f>+'BaseData 27b3'!C3321</f>
        <v>2026</v>
      </c>
      <c r="D3425" s="38" t="str">
        <f>+INDEX(names!$B$2:$B$28,MATCH('BaseData 27b3'!D3321,names!$A$2:$A$28,0))</f>
        <v>Burbank</v>
      </c>
      <c r="E3425" s="38" t="str">
        <f>+'BaseData 27b3'!E3321</f>
        <v>BASIC</v>
      </c>
      <c r="F3425" s="38" t="str">
        <f>+'BaseData 27b3'!F3321</f>
        <v>TR</v>
      </c>
      <c r="G3425" s="38">
        <f>+'BaseData 27b3'!G3321</f>
        <v>410.15255450549461</v>
      </c>
    </row>
    <row r="3426" spans="1:7" x14ac:dyDescent="0.25">
      <c r="A3426" s="38">
        <f>+'BaseData 27b3'!A3322</f>
        <v>2026</v>
      </c>
      <c r="B3426" s="38">
        <f>+'BaseData 27b3'!B3322</f>
        <v>6</v>
      </c>
      <c r="C3426" s="38">
        <f>+'BaseData 27b3'!C3322</f>
        <v>2026</v>
      </c>
      <c r="D3426" s="38" t="str">
        <f>+INDEX(names!$B$2:$B$28,MATCH('BaseData 27b3'!D3322,names!$A$2:$A$28,0))</f>
        <v>Calleguas</v>
      </c>
      <c r="E3426" s="38" t="str">
        <f>+'BaseData 27b3'!E3322</f>
        <v>BASIC</v>
      </c>
      <c r="F3426" s="38" t="str">
        <f>+'BaseData 27b3'!F3322</f>
        <v>TR</v>
      </c>
      <c r="G3426" s="38">
        <f>+'BaseData 27b3'!G3322</f>
        <v>9751.4753007692307</v>
      </c>
    </row>
    <row r="3427" spans="1:7" x14ac:dyDescent="0.25">
      <c r="A3427" s="38">
        <f>+'BaseData 27b3'!A3323</f>
        <v>2026</v>
      </c>
      <c r="B3427" s="38">
        <f>+'BaseData 27b3'!B3323</f>
        <v>6</v>
      </c>
      <c r="C3427" s="38">
        <f>+'BaseData 27b3'!C3323</f>
        <v>2026</v>
      </c>
      <c r="D3427" s="38" t="str">
        <f>+INDEX(names!$B$2:$B$28,MATCH('BaseData 27b3'!D3323,names!$A$2:$A$28,0))</f>
        <v>Calleguas</v>
      </c>
      <c r="E3427" s="38" t="str">
        <f>+'BaseData 27b3'!E3323</f>
        <v>LNG</v>
      </c>
      <c r="F3427" s="38" t="str">
        <f>+'BaseData 27b3'!F3323</f>
        <v>TR</v>
      </c>
      <c r="G3427" s="38">
        <f>+'BaseData 27b3'!G3323</f>
        <v>0</v>
      </c>
    </row>
    <row r="3428" spans="1:7" x14ac:dyDescent="0.25">
      <c r="A3428" s="38">
        <f>+'BaseData 27b3'!A3324</f>
        <v>2026</v>
      </c>
      <c r="B3428" s="38">
        <f>+'BaseData 27b3'!B3324</f>
        <v>6</v>
      </c>
      <c r="C3428" s="38">
        <f>+'BaseData 27b3'!C3324</f>
        <v>2026</v>
      </c>
      <c r="D3428" s="38" t="str">
        <f>+INDEX(names!$B$2:$B$28,MATCH('BaseData 27b3'!D3324,names!$A$2:$A$28,0))</f>
        <v>Central Basin</v>
      </c>
      <c r="E3428" s="38" t="str">
        <f>+'BaseData 27b3'!E3324</f>
        <v>BASIC</v>
      </c>
      <c r="F3428" s="38" t="str">
        <f>+'BaseData 27b3'!F3324</f>
        <v>TR</v>
      </c>
      <c r="G3428" s="38">
        <f>+'BaseData 27b3'!G3324</f>
        <v>2121.0766338461544</v>
      </c>
    </row>
    <row r="3429" spans="1:7" x14ac:dyDescent="0.25">
      <c r="A3429" s="38">
        <f>+'BaseData 27b3'!A3325</f>
        <v>2026</v>
      </c>
      <c r="B3429" s="38">
        <f>+'BaseData 27b3'!B3325</f>
        <v>6</v>
      </c>
      <c r="C3429" s="38">
        <f>+'BaseData 27b3'!C3325</f>
        <v>2026</v>
      </c>
      <c r="D3429" s="38" t="str">
        <f>+INDEX(names!$B$2:$B$28,MATCH('BaseData 27b3'!D3325,names!$A$2:$A$28,0))</f>
        <v>Compton</v>
      </c>
      <c r="E3429" s="38" t="str">
        <f>+'BaseData 27b3'!E3325</f>
        <v>BASIC</v>
      </c>
      <c r="F3429" s="38" t="str">
        <f>+'BaseData 27b3'!F3325</f>
        <v>TR</v>
      </c>
      <c r="G3429" s="38">
        <f>+'BaseData 27b3'!G3325</f>
        <v>60.709691538461513</v>
      </c>
    </row>
    <row r="3430" spans="1:7" x14ac:dyDescent="0.25">
      <c r="A3430" s="38">
        <f>+'BaseData 27b3'!A3326</f>
        <v>2026</v>
      </c>
      <c r="B3430" s="38">
        <f>+'BaseData 27b3'!B3326</f>
        <v>6</v>
      </c>
      <c r="C3430" s="38">
        <f>+'BaseData 27b3'!C3326</f>
        <v>2026</v>
      </c>
      <c r="D3430" s="38" t="str">
        <f>+INDEX(names!$B$2:$B$28,MATCH('BaseData 27b3'!D3326,names!$A$2:$A$28,0))</f>
        <v>Eastern</v>
      </c>
      <c r="E3430" s="38" t="str">
        <f>+'BaseData 27b3'!E3326</f>
        <v>BASIC</v>
      </c>
      <c r="F3430" s="38" t="str">
        <f>+'BaseData 27b3'!F3326</f>
        <v>TR</v>
      </c>
      <c r="G3430" s="38">
        <f>+'BaseData 27b3'!G3326</f>
        <v>11994.585074505492</v>
      </c>
    </row>
    <row r="3431" spans="1:7" x14ac:dyDescent="0.25">
      <c r="A3431" s="38">
        <f>+'BaseData 27b3'!A3327</f>
        <v>2026</v>
      </c>
      <c r="B3431" s="38">
        <f>+'BaseData 27b3'!B3327</f>
        <v>6</v>
      </c>
      <c r="C3431" s="38">
        <f>+'BaseData 27b3'!C3327</f>
        <v>2026</v>
      </c>
      <c r="D3431" s="38" t="str">
        <f>+INDEX(names!$B$2:$B$28,MATCH('BaseData 27b3'!D3327,names!$A$2:$A$28,0))</f>
        <v>Eastern</v>
      </c>
      <c r="E3431" s="38" t="str">
        <f>+'BaseData 27b3'!E3327</f>
        <v>BASIC</v>
      </c>
      <c r="F3431" s="38" t="str">
        <f>+'BaseData 27b3'!F3327</f>
        <v>UT</v>
      </c>
      <c r="G3431" s="38">
        <f>+'BaseData 27b3'!G3327</f>
        <v>5234.8786437362642</v>
      </c>
    </row>
    <row r="3432" spans="1:7" x14ac:dyDescent="0.25">
      <c r="A3432" s="38">
        <f>+'BaseData 27b3'!A3328</f>
        <v>2026</v>
      </c>
      <c r="B3432" s="38">
        <f>+'BaseData 27b3'!B3328</f>
        <v>6</v>
      </c>
      <c r="C3432" s="38">
        <f>+'BaseData 27b3'!C3328</f>
        <v>2026</v>
      </c>
      <c r="D3432" s="38" t="str">
        <f>+INDEX(names!$B$2:$B$28,MATCH('BaseData 27b3'!D3328,names!$A$2:$A$28,0))</f>
        <v>Eastern</v>
      </c>
      <c r="E3432" s="38" t="str">
        <f>+'BaseData 27b3'!E3328</f>
        <v>LNG</v>
      </c>
      <c r="F3432" s="38" t="str">
        <f>+'BaseData 27b3'!F3328</f>
        <v>UT</v>
      </c>
      <c r="G3432" s="38">
        <f>+'BaseData 27b3'!G3328</f>
        <v>790.80000000000132</v>
      </c>
    </row>
    <row r="3433" spans="1:7" x14ac:dyDescent="0.25">
      <c r="A3433" s="38">
        <f>+'BaseData 27b3'!A3329</f>
        <v>2026</v>
      </c>
      <c r="B3433" s="38">
        <f>+'BaseData 27b3'!B3329</f>
        <v>6</v>
      </c>
      <c r="C3433" s="38">
        <f>+'BaseData 27b3'!C3329</f>
        <v>2026</v>
      </c>
      <c r="D3433" s="38" t="str">
        <f>+INDEX(names!$B$2:$B$28,MATCH('BaseData 27b3'!D3329,names!$A$2:$A$28,0))</f>
        <v>Foothill</v>
      </c>
      <c r="E3433" s="38" t="str">
        <f>+'BaseData 27b3'!E3329</f>
        <v>BASIC</v>
      </c>
      <c r="F3433" s="38" t="str">
        <f>+'BaseData 27b3'!F3329</f>
        <v>TR</v>
      </c>
      <c r="G3433" s="38">
        <f>+'BaseData 27b3'!G3329</f>
        <v>714.0237749450547</v>
      </c>
    </row>
    <row r="3434" spans="1:7" x14ac:dyDescent="0.25">
      <c r="A3434" s="38">
        <f>+'BaseData 27b3'!A3330</f>
        <v>2026</v>
      </c>
      <c r="B3434" s="38">
        <f>+'BaseData 27b3'!B3330</f>
        <v>6</v>
      </c>
      <c r="C3434" s="38">
        <f>+'BaseData 27b3'!C3330</f>
        <v>2026</v>
      </c>
      <c r="D3434" s="38" t="str">
        <f>+INDEX(names!$B$2:$B$28,MATCH('BaseData 27b3'!D3330,names!$A$2:$A$28,0))</f>
        <v>Foothill</v>
      </c>
      <c r="E3434" s="38" t="str">
        <f>+'BaseData 27b3'!E3330</f>
        <v>LNG</v>
      </c>
      <c r="F3434" s="38" t="str">
        <f>+'BaseData 27b3'!F3330</f>
        <v>TR</v>
      </c>
      <c r="G3434" s="38">
        <f>+'BaseData 27b3'!G3330</f>
        <v>0</v>
      </c>
    </row>
    <row r="3435" spans="1:7" x14ac:dyDescent="0.25">
      <c r="A3435" s="38">
        <f>+'BaseData 27b3'!A3331</f>
        <v>2026</v>
      </c>
      <c r="B3435" s="38">
        <f>+'BaseData 27b3'!B3331</f>
        <v>6</v>
      </c>
      <c r="C3435" s="38">
        <f>+'BaseData 27b3'!C3331</f>
        <v>2026</v>
      </c>
      <c r="D3435" s="38" t="str">
        <f>+INDEX(names!$B$2:$B$28,MATCH('BaseData 27b3'!D3331,names!$A$2:$A$28,0))</f>
        <v>Fullerton</v>
      </c>
      <c r="E3435" s="38" t="str">
        <f>+'BaseData 27b3'!E3331</f>
        <v>BASIC</v>
      </c>
      <c r="F3435" s="38" t="str">
        <f>+'BaseData 27b3'!F3331</f>
        <v>TR</v>
      </c>
      <c r="G3435" s="38">
        <f>+'BaseData 27b3'!G3331</f>
        <v>536.58915296703333</v>
      </c>
    </row>
    <row r="3436" spans="1:7" x14ac:dyDescent="0.25">
      <c r="A3436" s="38">
        <f>+'BaseData 27b3'!A3332</f>
        <v>2026</v>
      </c>
      <c r="B3436" s="38">
        <f>+'BaseData 27b3'!B3332</f>
        <v>6</v>
      </c>
      <c r="C3436" s="38">
        <f>+'BaseData 27b3'!C3332</f>
        <v>2026</v>
      </c>
      <c r="D3436" s="38" t="str">
        <f>+INDEX(names!$B$2:$B$28,MATCH('BaseData 27b3'!D3332,names!$A$2:$A$28,0))</f>
        <v>Glendale</v>
      </c>
      <c r="E3436" s="38" t="str">
        <f>+'BaseData 27b3'!E3332</f>
        <v>BASIC</v>
      </c>
      <c r="F3436" s="38" t="str">
        <f>+'BaseData 27b3'!F3332</f>
        <v>TR</v>
      </c>
      <c r="G3436" s="38">
        <f>+'BaseData 27b3'!G3332</f>
        <v>1586.6641407692309</v>
      </c>
    </row>
    <row r="3437" spans="1:7" x14ac:dyDescent="0.25">
      <c r="A3437" s="38">
        <f>+'BaseData 27b3'!A3333</f>
        <v>2026</v>
      </c>
      <c r="B3437" s="38">
        <f>+'BaseData 27b3'!B3333</f>
        <v>6</v>
      </c>
      <c r="C3437" s="38">
        <f>+'BaseData 27b3'!C3333</f>
        <v>2026</v>
      </c>
      <c r="D3437" s="38" t="str">
        <f>+INDEX(names!$B$2:$B$28,MATCH('BaseData 27b3'!D3333,names!$A$2:$A$28,0))</f>
        <v>Inland Empire</v>
      </c>
      <c r="E3437" s="38" t="str">
        <f>+'BaseData 27b3'!E3333</f>
        <v>BASIC</v>
      </c>
      <c r="F3437" s="38" t="str">
        <f>+'BaseData 27b3'!F3333</f>
        <v>UT</v>
      </c>
      <c r="G3437" s="38">
        <f>+'BaseData 27b3'!G3333</f>
        <v>4691.9161625274719</v>
      </c>
    </row>
    <row r="3438" spans="1:7" x14ac:dyDescent="0.25">
      <c r="A3438" s="38">
        <f>+'BaseData 27b3'!A3334</f>
        <v>2026</v>
      </c>
      <c r="B3438" s="38">
        <f>+'BaseData 27b3'!B3334</f>
        <v>6</v>
      </c>
      <c r="C3438" s="38">
        <f>+'BaseData 27b3'!C3334</f>
        <v>2026</v>
      </c>
      <c r="D3438" s="38" t="str">
        <f>+INDEX(names!$B$2:$B$28,MATCH('BaseData 27b3'!D3334,names!$A$2:$A$28,0))</f>
        <v>Inland Empire</v>
      </c>
      <c r="E3438" s="38" t="str">
        <f>+'BaseData 27b3'!E3334</f>
        <v>LNG</v>
      </c>
      <c r="F3438" s="38" t="str">
        <f>+'BaseData 27b3'!F3334</f>
        <v>UT</v>
      </c>
      <c r="G3438" s="38">
        <f>+'BaseData 27b3'!G3334</f>
        <v>59.604999999999905</v>
      </c>
    </row>
    <row r="3439" spans="1:7" x14ac:dyDescent="0.25">
      <c r="A3439" s="38">
        <f>+'BaseData 27b3'!A3335</f>
        <v>2026</v>
      </c>
      <c r="B3439" s="38">
        <f>+'BaseData 27b3'!B3335</f>
        <v>6</v>
      </c>
      <c r="C3439" s="38">
        <f>+'BaseData 27b3'!C3335</f>
        <v>2026</v>
      </c>
      <c r="D3439" s="38" t="str">
        <f>+INDEX(names!$B$2:$B$28,MATCH('BaseData 27b3'!D3335,names!$A$2:$A$28,0))</f>
        <v>Los Angeles</v>
      </c>
      <c r="E3439" s="38" t="str">
        <f>+'BaseData 27b3'!E3335</f>
        <v>BASIC</v>
      </c>
      <c r="F3439" s="38" t="str">
        <f>+'BaseData 27b3'!F3335</f>
        <v>UT</v>
      </c>
      <c r="G3439" s="38">
        <f>+'BaseData 27b3'!G3335</f>
        <v>13854.155796923078</v>
      </c>
    </row>
    <row r="3440" spans="1:7" x14ac:dyDescent="0.25">
      <c r="A3440" s="38">
        <f>+'BaseData 27b3'!A3336</f>
        <v>2026</v>
      </c>
      <c r="B3440" s="38">
        <f>+'BaseData 27b3'!B3336</f>
        <v>6</v>
      </c>
      <c r="C3440" s="38">
        <f>+'BaseData 27b3'!C3336</f>
        <v>2026</v>
      </c>
      <c r="D3440" s="38" t="str">
        <f>+INDEX(names!$B$2:$B$28,MATCH('BaseData 27b3'!D3336,names!$A$2:$A$28,0))</f>
        <v>Los Angeles</v>
      </c>
      <c r="E3440" s="38" t="str">
        <f>+'BaseData 27b3'!E3336</f>
        <v>BASIC</v>
      </c>
      <c r="F3440" s="38" t="str">
        <f>+'BaseData 27b3'!F3336</f>
        <v>TR</v>
      </c>
      <c r="G3440" s="38">
        <f>+'BaseData 27b3'!G3336</f>
        <v>3438.8924999999977</v>
      </c>
    </row>
    <row r="3441" spans="1:7" x14ac:dyDescent="0.25">
      <c r="A3441" s="38">
        <f>+'BaseData 27b3'!A3337</f>
        <v>2026</v>
      </c>
      <c r="B3441" s="38">
        <f>+'BaseData 27b3'!B3337</f>
        <v>6</v>
      </c>
      <c r="C3441" s="38">
        <f>+'BaseData 27b3'!C3337</f>
        <v>2026</v>
      </c>
      <c r="D3441" s="38" t="str">
        <f>+INDEX(names!$B$2:$B$28,MATCH('BaseData 27b3'!D3337,names!$A$2:$A$28,0))</f>
        <v>Las Virgenes</v>
      </c>
      <c r="E3441" s="38" t="str">
        <f>+'BaseData 27b3'!E3337</f>
        <v>BASIC</v>
      </c>
      <c r="F3441" s="38" t="str">
        <f>+'BaseData 27b3'!F3337</f>
        <v>TR</v>
      </c>
      <c r="G3441" s="38">
        <f>+'BaseData 27b3'!G3337</f>
        <v>1819.4371783516476</v>
      </c>
    </row>
    <row r="3442" spans="1:7" x14ac:dyDescent="0.25">
      <c r="A3442" s="38">
        <f>+'BaseData 27b3'!A3338</f>
        <v>2026</v>
      </c>
      <c r="B3442" s="38">
        <f>+'BaseData 27b3'!B3338</f>
        <v>6</v>
      </c>
      <c r="C3442" s="38">
        <f>+'BaseData 27b3'!C3338</f>
        <v>2026</v>
      </c>
      <c r="D3442" s="38" t="str">
        <f>+INDEX(names!$B$2:$B$28,MATCH('BaseData 27b3'!D3338,names!$A$2:$A$28,0))</f>
        <v>Long Beach</v>
      </c>
      <c r="E3442" s="38" t="str">
        <f>+'BaseData 27b3'!E3338</f>
        <v>BASIC</v>
      </c>
      <c r="F3442" s="38" t="str">
        <f>+'BaseData 27b3'!F3338</f>
        <v>TR</v>
      </c>
      <c r="G3442" s="38">
        <f>+'BaseData 27b3'!G3338</f>
        <v>2631.5387153846154</v>
      </c>
    </row>
    <row r="3443" spans="1:7" x14ac:dyDescent="0.25">
      <c r="A3443" s="38">
        <f>+'BaseData 27b3'!A3339</f>
        <v>2026</v>
      </c>
      <c r="B3443" s="38">
        <f>+'BaseData 27b3'!B3339</f>
        <v>6</v>
      </c>
      <c r="C3443" s="38">
        <f>+'BaseData 27b3'!C3339</f>
        <v>2026</v>
      </c>
      <c r="D3443" s="38" t="str">
        <f>+INDEX(names!$B$2:$B$28,MATCH('BaseData 27b3'!D3339,names!$A$2:$A$28,0))</f>
        <v>MWDOC</v>
      </c>
      <c r="E3443" s="38" t="str">
        <f>+'BaseData 27b3'!E3339</f>
        <v>BASIC</v>
      </c>
      <c r="F3443" s="38" t="str">
        <f>+'BaseData 27b3'!F3339</f>
        <v>TR</v>
      </c>
      <c r="G3443" s="38">
        <f>+'BaseData 27b3'!G3339</f>
        <v>9831.1585917582415</v>
      </c>
    </row>
    <row r="3444" spans="1:7" x14ac:dyDescent="0.25">
      <c r="A3444" s="38">
        <f>+'BaseData 27b3'!A3340</f>
        <v>2026</v>
      </c>
      <c r="B3444" s="38">
        <f>+'BaseData 27b3'!B3340</f>
        <v>6</v>
      </c>
      <c r="C3444" s="38">
        <f>+'BaseData 27b3'!C3340</f>
        <v>2026</v>
      </c>
      <c r="D3444" s="38" t="str">
        <f>+INDEX(names!$B$2:$B$28,MATCH('BaseData 27b3'!D3340,names!$A$2:$A$28,0))</f>
        <v>MWDOC</v>
      </c>
      <c r="E3444" s="38" t="str">
        <f>+'BaseData 27b3'!E3340</f>
        <v>BASIC</v>
      </c>
      <c r="F3444" s="38" t="str">
        <f>+'BaseData 27b3'!F3340</f>
        <v>UT</v>
      </c>
      <c r="G3444" s="38">
        <f>+'BaseData 27b3'!G3340</f>
        <v>6098.8851142857166</v>
      </c>
    </row>
    <row r="3445" spans="1:7" x14ac:dyDescent="0.25">
      <c r="A3445" s="38">
        <f>+'BaseData 27b3'!A3341</f>
        <v>2026</v>
      </c>
      <c r="B3445" s="38">
        <f>+'BaseData 27b3'!B3341</f>
        <v>6</v>
      </c>
      <c r="C3445" s="38">
        <f>+'BaseData 27b3'!C3341</f>
        <v>2026</v>
      </c>
      <c r="D3445" s="38" t="str">
        <f>+INDEX(names!$B$2:$B$28,MATCH('BaseData 27b3'!D3341,names!$A$2:$A$28,0))</f>
        <v>MWDOC</v>
      </c>
      <c r="E3445" s="38" t="str">
        <f>+'BaseData 27b3'!E3341</f>
        <v>LNG</v>
      </c>
      <c r="F3445" s="38" t="str">
        <f>+'BaseData 27b3'!F3341</f>
        <v>UT</v>
      </c>
      <c r="G3445" s="38">
        <f>+'BaseData 27b3'!G3341</f>
        <v>7135.0500000000029</v>
      </c>
    </row>
    <row r="3446" spans="1:7" x14ac:dyDescent="0.25">
      <c r="A3446" s="38">
        <f>+'BaseData 27b3'!A3342</f>
        <v>2026</v>
      </c>
      <c r="B3446" s="38">
        <f>+'BaseData 27b3'!B3342</f>
        <v>6</v>
      </c>
      <c r="C3446" s="38">
        <f>+'BaseData 27b3'!C3342</f>
        <v>2026</v>
      </c>
      <c r="D3446" s="38" t="str">
        <f>+INDEX(names!$B$2:$B$28,MATCH('BaseData 27b3'!D3342,names!$A$2:$A$28,0))</f>
        <v>Pasadena</v>
      </c>
      <c r="E3446" s="38" t="str">
        <f>+'BaseData 27b3'!E3342</f>
        <v>BASIC</v>
      </c>
      <c r="F3446" s="38" t="str">
        <f>+'BaseData 27b3'!F3342</f>
        <v>TR</v>
      </c>
      <c r="G3446" s="38">
        <f>+'BaseData 27b3'!G3342</f>
        <v>2054.4420500000001</v>
      </c>
    </row>
    <row r="3447" spans="1:7" x14ac:dyDescent="0.25">
      <c r="A3447" s="38">
        <f>+'BaseData 27b3'!A3343</f>
        <v>2026</v>
      </c>
      <c r="B3447" s="38">
        <f>+'BaseData 27b3'!B3343</f>
        <v>6</v>
      </c>
      <c r="C3447" s="38">
        <f>+'BaseData 27b3'!C3343</f>
        <v>2026</v>
      </c>
      <c r="D3447" s="38" t="str">
        <f>+INDEX(names!$B$2:$B$28,MATCH('BaseData 27b3'!D3343,names!$A$2:$A$28,0))</f>
        <v>San Marino</v>
      </c>
      <c r="E3447" s="38" t="str">
        <f>+'BaseData 27b3'!E3343</f>
        <v>BASIC</v>
      </c>
      <c r="F3447" s="38" t="str">
        <f>+'BaseData 27b3'!F3343</f>
        <v>TR</v>
      </c>
      <c r="G3447" s="38">
        <f>+'BaseData 27b3'!G3343</f>
        <v>225.28849054945053</v>
      </c>
    </row>
    <row r="3448" spans="1:7" x14ac:dyDescent="0.25">
      <c r="A3448" s="38">
        <f>+'BaseData 27b3'!A3344</f>
        <v>2026</v>
      </c>
      <c r="B3448" s="38">
        <f>+'BaseData 27b3'!B3344</f>
        <v>6</v>
      </c>
      <c r="C3448" s="38">
        <f>+'BaseData 27b3'!C3344</f>
        <v>2026</v>
      </c>
      <c r="D3448" s="38" t="str">
        <f>+INDEX(names!$B$2:$B$28,MATCH('BaseData 27b3'!D3344,names!$A$2:$A$28,0))</f>
        <v>Santa Ana</v>
      </c>
      <c r="E3448" s="38" t="str">
        <f>+'BaseData 27b3'!E3344</f>
        <v>BASIC</v>
      </c>
      <c r="F3448" s="38" t="str">
        <f>+'BaseData 27b3'!F3344</f>
        <v>TR</v>
      </c>
      <c r="G3448" s="38">
        <f>+'BaseData 27b3'!G3344</f>
        <v>1467.0436130769228</v>
      </c>
    </row>
    <row r="3449" spans="1:7" x14ac:dyDescent="0.25">
      <c r="A3449" s="38">
        <f>+'BaseData 27b3'!A3345</f>
        <v>2026</v>
      </c>
      <c r="B3449" s="38">
        <f>+'BaseData 27b3'!B3345</f>
        <v>6</v>
      </c>
      <c r="C3449" s="38">
        <f>+'BaseData 27b3'!C3345</f>
        <v>2026</v>
      </c>
      <c r="D3449" s="38" t="str">
        <f>+INDEX(names!$B$2:$B$28,MATCH('BaseData 27b3'!D3345,names!$A$2:$A$28,0))</f>
        <v>Santa Monica</v>
      </c>
      <c r="E3449" s="38" t="str">
        <f>+'BaseData 27b3'!E3345</f>
        <v>BASIC</v>
      </c>
      <c r="F3449" s="38" t="str">
        <f>+'BaseData 27b3'!F3345</f>
        <v>TR</v>
      </c>
      <c r="G3449" s="38">
        <f>+'BaseData 27b3'!G3345</f>
        <v>493.20187230769221</v>
      </c>
    </row>
    <row r="3450" spans="1:7" x14ac:dyDescent="0.25">
      <c r="A3450" s="38">
        <f>+'BaseData 27b3'!A3346</f>
        <v>2026</v>
      </c>
      <c r="B3450" s="38">
        <f>+'BaseData 27b3'!B3346</f>
        <v>6</v>
      </c>
      <c r="C3450" s="38">
        <f>+'BaseData 27b3'!C3346</f>
        <v>2026</v>
      </c>
      <c r="D3450" s="38" t="str">
        <f>+INDEX(names!$B$2:$B$28,MATCH('BaseData 27b3'!D3346,names!$A$2:$A$28,0))</f>
        <v>San Diego</v>
      </c>
      <c r="E3450" s="38" t="str">
        <f>+'BaseData 27b3'!E3346</f>
        <v>BASIC</v>
      </c>
      <c r="F3450" s="38" t="str">
        <f>+'BaseData 27b3'!F3346</f>
        <v>TR</v>
      </c>
      <c r="G3450" s="38">
        <f>+'BaseData 27b3'!G3346</f>
        <v>6377.7172185714298</v>
      </c>
    </row>
    <row r="3451" spans="1:7" x14ac:dyDescent="0.25">
      <c r="A3451" s="38">
        <f>+'BaseData 27b3'!A3347</f>
        <v>2026</v>
      </c>
      <c r="B3451" s="38">
        <f>+'BaseData 27b3'!B3347</f>
        <v>6</v>
      </c>
      <c r="C3451" s="38">
        <f>+'BaseData 27b3'!C3347</f>
        <v>2026</v>
      </c>
      <c r="D3451" s="38" t="str">
        <f>+INDEX(names!$B$2:$B$28,MATCH('BaseData 27b3'!D3347,names!$A$2:$A$28,0))</f>
        <v>San Diego</v>
      </c>
      <c r="E3451" s="38" t="str">
        <f>+'BaseData 27b3'!E3347</f>
        <v>BASIC</v>
      </c>
      <c r="F3451" s="38" t="str">
        <f>+'BaseData 27b3'!F3347</f>
        <v>UT</v>
      </c>
      <c r="G3451" s="38">
        <f>+'BaseData 27b3'!G3347</f>
        <v>35718.817111208788</v>
      </c>
    </row>
    <row r="3452" spans="1:7" x14ac:dyDescent="0.25">
      <c r="A3452" s="38">
        <f>+'BaseData 27b3'!A3348</f>
        <v>2026</v>
      </c>
      <c r="B3452" s="38">
        <f>+'BaseData 27b3'!B3348</f>
        <v>6</v>
      </c>
      <c r="C3452" s="38">
        <f>+'BaseData 27b3'!C3348</f>
        <v>2026</v>
      </c>
      <c r="D3452" s="38" t="str">
        <f>+INDEX(names!$B$2:$B$28,MATCH('BaseData 27b3'!D3348,names!$A$2:$A$28,0))</f>
        <v>Three Valleys</v>
      </c>
      <c r="E3452" s="38" t="str">
        <f>+'BaseData 27b3'!E3348</f>
        <v>BASIC</v>
      </c>
      <c r="F3452" s="38" t="str">
        <f>+'BaseData 27b3'!F3348</f>
        <v>TR</v>
      </c>
      <c r="G3452" s="38">
        <f>+'BaseData 27b3'!G3348</f>
        <v>3135.0913341758237</v>
      </c>
    </row>
    <row r="3453" spans="1:7" x14ac:dyDescent="0.25">
      <c r="A3453" s="38">
        <f>+'BaseData 27b3'!A3349</f>
        <v>2026</v>
      </c>
      <c r="B3453" s="38">
        <f>+'BaseData 27b3'!B3349</f>
        <v>6</v>
      </c>
      <c r="C3453" s="38">
        <f>+'BaseData 27b3'!C3349</f>
        <v>2026</v>
      </c>
      <c r="D3453" s="38" t="str">
        <f>+INDEX(names!$B$2:$B$28,MATCH('BaseData 27b3'!D3349,names!$A$2:$A$28,0))</f>
        <v>Three Valleys</v>
      </c>
      <c r="E3453" s="38" t="str">
        <f>+'BaseData 27b3'!E3349</f>
        <v>BASIC</v>
      </c>
      <c r="F3453" s="38" t="str">
        <f>+'BaseData 27b3'!F3349</f>
        <v>UT</v>
      </c>
      <c r="G3453" s="38">
        <f>+'BaseData 27b3'!G3349</f>
        <v>1920.0454852747259</v>
      </c>
    </row>
    <row r="3454" spans="1:7" x14ac:dyDescent="0.25">
      <c r="A3454" s="38">
        <f>+'BaseData 27b3'!A3350</f>
        <v>2026</v>
      </c>
      <c r="B3454" s="38">
        <f>+'BaseData 27b3'!B3350</f>
        <v>6</v>
      </c>
      <c r="C3454" s="38">
        <f>+'BaseData 27b3'!C3350</f>
        <v>2026</v>
      </c>
      <c r="D3454" s="38" t="str">
        <f>+INDEX(names!$B$2:$B$28,MATCH('BaseData 27b3'!D3350,names!$A$2:$A$28,0))</f>
        <v>Three Valleys</v>
      </c>
      <c r="E3454" s="38" t="str">
        <f>+'BaseData 27b3'!E3350</f>
        <v>LNG</v>
      </c>
      <c r="F3454" s="38" t="str">
        <f>+'BaseData 27b3'!F3350</f>
        <v>UT</v>
      </c>
      <c r="G3454" s="38">
        <f>+'BaseData 27b3'!G3350</f>
        <v>146.01599999999976</v>
      </c>
    </row>
    <row r="3455" spans="1:7" x14ac:dyDescent="0.25">
      <c r="A3455" s="38">
        <f>+'BaseData 27b3'!A3351</f>
        <v>2026</v>
      </c>
      <c r="B3455" s="38">
        <f>+'BaseData 27b3'!B3351</f>
        <v>6</v>
      </c>
      <c r="C3455" s="38">
        <f>+'BaseData 27b3'!C3351</f>
        <v>2026</v>
      </c>
      <c r="D3455" s="38" t="str">
        <f>+INDEX(names!$B$2:$B$28,MATCH('BaseData 27b3'!D3351,names!$A$2:$A$28,0))</f>
        <v>Torrance</v>
      </c>
      <c r="E3455" s="38" t="str">
        <f>+'BaseData 27b3'!E3351</f>
        <v>BASIC</v>
      </c>
      <c r="F3455" s="38" t="str">
        <f>+'BaseData 27b3'!F3351</f>
        <v>TR</v>
      </c>
      <c r="G3455" s="38">
        <f>+'BaseData 27b3'!G3351</f>
        <v>1237.4790959340662</v>
      </c>
    </row>
    <row r="3456" spans="1:7" x14ac:dyDescent="0.25">
      <c r="A3456" s="38">
        <f>+'BaseData 27b3'!A3352</f>
        <v>2026</v>
      </c>
      <c r="B3456" s="38">
        <f>+'BaseData 27b3'!B3352</f>
        <v>6</v>
      </c>
      <c r="C3456" s="38">
        <f>+'BaseData 27b3'!C3352</f>
        <v>2026</v>
      </c>
      <c r="D3456" s="38" t="str">
        <f>+INDEX(names!$B$2:$B$28,MATCH('BaseData 27b3'!D3352,names!$A$2:$A$28,0))</f>
        <v>Upper San Gabriel</v>
      </c>
      <c r="E3456" s="38" t="str">
        <f>+'BaseData 27b3'!E3352</f>
        <v>BASIC</v>
      </c>
      <c r="F3456" s="38" t="str">
        <f>+'BaseData 27b3'!F3352</f>
        <v>TR</v>
      </c>
      <c r="G3456" s="38">
        <f>+'BaseData 27b3'!G3352</f>
        <v>172.12369890109883</v>
      </c>
    </row>
    <row r="3457" spans="1:7" x14ac:dyDescent="0.25">
      <c r="A3457" s="38">
        <f>+'BaseData 27b3'!A3353</f>
        <v>2026</v>
      </c>
      <c r="B3457" s="38">
        <f>+'BaseData 27b3'!B3353</f>
        <v>6</v>
      </c>
      <c r="C3457" s="38">
        <f>+'BaseData 27b3'!C3353</f>
        <v>2026</v>
      </c>
      <c r="D3457" s="38" t="str">
        <f>+INDEX(names!$B$2:$B$28,MATCH('BaseData 27b3'!D3353,names!$A$2:$A$28,0))</f>
        <v>Upper San Gabriel</v>
      </c>
      <c r="E3457" s="38" t="str">
        <f>+'BaseData 27b3'!E3353</f>
        <v>BASIC</v>
      </c>
      <c r="F3457" s="38" t="str">
        <f>+'BaseData 27b3'!F3353</f>
        <v>UT</v>
      </c>
      <c r="G3457" s="38">
        <f>+'BaseData 27b3'!G3353</f>
        <v>225.05467692307698</v>
      </c>
    </row>
    <row r="3458" spans="1:7" x14ac:dyDescent="0.25">
      <c r="A3458" s="38">
        <f>+'BaseData 27b3'!A3354</f>
        <v>2026</v>
      </c>
      <c r="B3458" s="38">
        <f>+'BaseData 27b3'!B3354</f>
        <v>6</v>
      </c>
      <c r="C3458" s="38">
        <f>+'BaseData 27b3'!C3354</f>
        <v>2026</v>
      </c>
      <c r="D3458" s="38" t="str">
        <f>+INDEX(names!$B$2:$B$28,MATCH('BaseData 27b3'!D3354,names!$A$2:$A$28,0))</f>
        <v>Upper San Gabriel</v>
      </c>
      <c r="E3458" s="38" t="str">
        <f>+'BaseData 27b3'!E3354</f>
        <v>LNG</v>
      </c>
      <c r="F3458" s="38" t="str">
        <f>+'BaseData 27b3'!F3354</f>
        <v>UT</v>
      </c>
      <c r="G3458" s="38">
        <f>+'BaseData 27b3'!G3354</f>
        <v>1157.1000000000017</v>
      </c>
    </row>
    <row r="3459" spans="1:7" x14ac:dyDescent="0.25">
      <c r="A3459" s="38">
        <f>+'BaseData 27b3'!A3355</f>
        <v>2026</v>
      </c>
      <c r="B3459" s="38">
        <f>+'BaseData 27b3'!B3355</f>
        <v>6</v>
      </c>
      <c r="C3459" s="38">
        <f>+'BaseData 27b3'!C3355</f>
        <v>2026</v>
      </c>
      <c r="D3459" s="38" t="str">
        <f>+INDEX(names!$B$2:$B$28,MATCH('BaseData 27b3'!D3355,names!$A$2:$A$28,0))</f>
        <v>West Basin</v>
      </c>
      <c r="E3459" s="38" t="str">
        <f>+'BaseData 27b3'!E3355</f>
        <v>BASIC</v>
      </c>
      <c r="F3459" s="38" t="str">
        <f>+'BaseData 27b3'!F3355</f>
        <v>TR</v>
      </c>
      <c r="G3459" s="38">
        <f>+'BaseData 27b3'!G3355</f>
        <v>9772.04403494506</v>
      </c>
    </row>
    <row r="3460" spans="1:7" x14ac:dyDescent="0.25">
      <c r="A3460" s="38">
        <f>+'BaseData 27b3'!A3356</f>
        <v>2026</v>
      </c>
      <c r="B3460" s="38">
        <f>+'BaseData 27b3'!B3356</f>
        <v>6</v>
      </c>
      <c r="C3460" s="38">
        <f>+'BaseData 27b3'!C3356</f>
        <v>2026</v>
      </c>
      <c r="D3460" s="38" t="str">
        <f>+INDEX(names!$B$2:$B$28,MATCH('BaseData 27b3'!D3356,names!$A$2:$A$28,0))</f>
        <v>Western</v>
      </c>
      <c r="E3460" s="38" t="str">
        <f>+'BaseData 27b3'!E3356</f>
        <v>BASIC</v>
      </c>
      <c r="F3460" s="38" t="str">
        <f>+'BaseData 27b3'!F3356</f>
        <v>TR</v>
      </c>
      <c r="G3460" s="38">
        <f>+'BaseData 27b3'!G3356</f>
        <v>5533.8976021978024</v>
      </c>
    </row>
    <row r="3461" spans="1:7" x14ac:dyDescent="0.25">
      <c r="A3461" s="38">
        <f>+'BaseData 27b3'!A3357</f>
        <v>2026</v>
      </c>
      <c r="B3461" s="38">
        <f>+'BaseData 27b3'!B3357</f>
        <v>6</v>
      </c>
      <c r="C3461" s="38">
        <f>+'BaseData 27b3'!C3357</f>
        <v>2026</v>
      </c>
      <c r="D3461" s="38" t="str">
        <f>+INDEX(names!$B$2:$B$28,MATCH('BaseData 27b3'!D3357,names!$A$2:$A$28,0))</f>
        <v>Western</v>
      </c>
      <c r="E3461" s="38" t="str">
        <f>+'BaseData 27b3'!E3357</f>
        <v>BASIC</v>
      </c>
      <c r="F3461" s="38" t="str">
        <f>+'BaseData 27b3'!F3357</f>
        <v>UT</v>
      </c>
      <c r="G3461" s="38">
        <f>+'BaseData 27b3'!G3357</f>
        <v>2989.9543351648367</v>
      </c>
    </row>
    <row r="3462" spans="1:7" x14ac:dyDescent="0.25">
      <c r="A3462" s="38">
        <f>+'BaseData 27b3'!A3358</f>
        <v>2026</v>
      </c>
      <c r="B3462" s="38">
        <f>+'BaseData 27b3'!B3358</f>
        <v>6</v>
      </c>
      <c r="C3462" s="38">
        <f>+'BaseData 27b3'!C3358</f>
        <v>2026</v>
      </c>
      <c r="D3462" s="38" t="str">
        <f>+INDEX(names!$B$2:$B$28,MATCH('BaseData 27b3'!D3358,names!$A$2:$A$28,0))</f>
        <v>Western</v>
      </c>
      <c r="E3462" s="38" t="str">
        <f>+'BaseData 27b3'!E3358</f>
        <v>LNG</v>
      </c>
      <c r="F3462" s="38" t="str">
        <f>+'BaseData 27b3'!F3358</f>
        <v>UT</v>
      </c>
      <c r="G3462" s="38">
        <f>+'BaseData 27b3'!G3358</f>
        <v>168.91666666666643</v>
      </c>
    </row>
    <row r="3463" spans="1:7" x14ac:dyDescent="0.25">
      <c r="A3463" s="38">
        <f>+'BaseData 27b3'!A3359</f>
        <v>2026</v>
      </c>
      <c r="B3463" s="38">
        <f>+'BaseData 27b3'!B3359</f>
        <v>7</v>
      </c>
      <c r="C3463" s="38">
        <f>+'BaseData 27b3'!C3359</f>
        <v>2027</v>
      </c>
      <c r="D3463" s="38" t="str">
        <f>+INDEX(names!$B$2:$B$28,MATCH('BaseData 27b3'!D3359,names!$A$2:$A$28,0))</f>
        <v>Anaheim</v>
      </c>
      <c r="E3463" s="38" t="str">
        <f>+'BaseData 27b3'!E3359</f>
        <v>BASIC</v>
      </c>
      <c r="F3463" s="38" t="str">
        <f>+'BaseData 27b3'!F3359</f>
        <v>TR</v>
      </c>
      <c r="G3463" s="38">
        <f>+'BaseData 27b3'!G3359</f>
        <v>321.11174571428575</v>
      </c>
    </row>
    <row r="3464" spans="1:7" x14ac:dyDescent="0.25">
      <c r="A3464" s="38">
        <f>+'BaseData 27b3'!A3360</f>
        <v>2026</v>
      </c>
      <c r="B3464" s="38">
        <f>+'BaseData 27b3'!B3360</f>
        <v>7</v>
      </c>
      <c r="C3464" s="38">
        <f>+'BaseData 27b3'!C3360</f>
        <v>2027</v>
      </c>
      <c r="D3464" s="38" t="str">
        <f>+INDEX(names!$B$2:$B$28,MATCH('BaseData 27b3'!D3360,names!$A$2:$A$28,0))</f>
        <v>Anaheim</v>
      </c>
      <c r="E3464" s="38" t="str">
        <f>+'BaseData 27b3'!E3360</f>
        <v>BASIC</v>
      </c>
      <c r="F3464" s="38" t="str">
        <f>+'BaseData 27b3'!F3360</f>
        <v>UT</v>
      </c>
      <c r="G3464" s="38">
        <f>+'BaseData 27b3'!G3360</f>
        <v>1433.7779757142853</v>
      </c>
    </row>
    <row r="3465" spans="1:7" x14ac:dyDescent="0.25">
      <c r="A3465" s="38">
        <f>+'BaseData 27b3'!A3361</f>
        <v>2026</v>
      </c>
      <c r="B3465" s="38">
        <f>+'BaseData 27b3'!B3361</f>
        <v>7</v>
      </c>
      <c r="C3465" s="38">
        <f>+'BaseData 27b3'!C3361</f>
        <v>2027</v>
      </c>
      <c r="D3465" s="38" t="str">
        <f>+INDEX(names!$B$2:$B$28,MATCH('BaseData 27b3'!D3361,names!$A$2:$A$28,0))</f>
        <v>Beverly Hills</v>
      </c>
      <c r="E3465" s="38" t="str">
        <f>+'BaseData 27b3'!E3361</f>
        <v>BASIC</v>
      </c>
      <c r="F3465" s="38" t="str">
        <f>+'BaseData 27b3'!F3361</f>
        <v>TR</v>
      </c>
      <c r="G3465" s="38">
        <f>+'BaseData 27b3'!G3361</f>
        <v>1063.1322767032964</v>
      </c>
    </row>
    <row r="3466" spans="1:7" x14ac:dyDescent="0.25">
      <c r="A3466" s="38">
        <f>+'BaseData 27b3'!A3362</f>
        <v>2026</v>
      </c>
      <c r="B3466" s="38">
        <f>+'BaseData 27b3'!B3362</f>
        <v>7</v>
      </c>
      <c r="C3466" s="38">
        <f>+'BaseData 27b3'!C3362</f>
        <v>2027</v>
      </c>
      <c r="D3466" s="38" t="str">
        <f>+INDEX(names!$B$2:$B$28,MATCH('BaseData 27b3'!D3362,names!$A$2:$A$28,0))</f>
        <v>Burbank</v>
      </c>
      <c r="E3466" s="38" t="str">
        <f>+'BaseData 27b3'!E3362</f>
        <v>BASIC</v>
      </c>
      <c r="F3466" s="38" t="str">
        <f>+'BaseData 27b3'!F3362</f>
        <v>TR</v>
      </c>
      <c r="G3466" s="38">
        <f>+'BaseData 27b3'!G3362</f>
        <v>485.81670043956018</v>
      </c>
    </row>
    <row r="3467" spans="1:7" x14ac:dyDescent="0.25">
      <c r="A3467" s="38">
        <f>+'BaseData 27b3'!A3363</f>
        <v>2026</v>
      </c>
      <c r="B3467" s="38">
        <f>+'BaseData 27b3'!B3363</f>
        <v>7</v>
      </c>
      <c r="C3467" s="38">
        <f>+'BaseData 27b3'!C3363</f>
        <v>2027</v>
      </c>
      <c r="D3467" s="38" t="str">
        <f>+INDEX(names!$B$2:$B$28,MATCH('BaseData 27b3'!D3363,names!$A$2:$A$28,0))</f>
        <v>Calleguas</v>
      </c>
      <c r="E3467" s="38" t="str">
        <f>+'BaseData 27b3'!E3363</f>
        <v>BASIC</v>
      </c>
      <c r="F3467" s="38" t="str">
        <f>+'BaseData 27b3'!F3363</f>
        <v>TR</v>
      </c>
      <c r="G3467" s="38">
        <f>+'BaseData 27b3'!G3363</f>
        <v>10084.239304615383</v>
      </c>
    </row>
    <row r="3468" spans="1:7" x14ac:dyDescent="0.25">
      <c r="A3468" s="38">
        <f>+'BaseData 27b3'!A3364</f>
        <v>2026</v>
      </c>
      <c r="B3468" s="38">
        <f>+'BaseData 27b3'!B3364</f>
        <v>7</v>
      </c>
      <c r="C3468" s="38">
        <f>+'BaseData 27b3'!C3364</f>
        <v>2027</v>
      </c>
      <c r="D3468" s="38" t="str">
        <f>+INDEX(names!$B$2:$B$28,MATCH('BaseData 27b3'!D3364,names!$A$2:$A$28,0))</f>
        <v>Calleguas</v>
      </c>
      <c r="E3468" s="38" t="str">
        <f>+'BaseData 27b3'!E3364</f>
        <v>LNG</v>
      </c>
      <c r="F3468" s="38" t="str">
        <f>+'BaseData 27b3'!F3364</f>
        <v>TR</v>
      </c>
      <c r="G3468" s="38">
        <f>+'BaseData 27b3'!G3364</f>
        <v>0</v>
      </c>
    </row>
    <row r="3469" spans="1:7" x14ac:dyDescent="0.25">
      <c r="A3469" s="38">
        <f>+'BaseData 27b3'!A3365</f>
        <v>2026</v>
      </c>
      <c r="B3469" s="38">
        <f>+'BaseData 27b3'!B3365</f>
        <v>7</v>
      </c>
      <c r="C3469" s="38">
        <f>+'BaseData 27b3'!C3365</f>
        <v>2027</v>
      </c>
      <c r="D3469" s="38" t="str">
        <f>+INDEX(names!$B$2:$B$28,MATCH('BaseData 27b3'!D3365,names!$A$2:$A$28,0))</f>
        <v>Central Basin</v>
      </c>
      <c r="E3469" s="38" t="str">
        <f>+'BaseData 27b3'!E3365</f>
        <v>BASIC</v>
      </c>
      <c r="F3469" s="38" t="str">
        <f>+'BaseData 27b3'!F3365</f>
        <v>TR</v>
      </c>
      <c r="G3469" s="38">
        <f>+'BaseData 27b3'!G3365</f>
        <v>2200.0358358241756</v>
      </c>
    </row>
    <row r="3470" spans="1:7" x14ac:dyDescent="0.25">
      <c r="A3470" s="38">
        <f>+'BaseData 27b3'!A3366</f>
        <v>2026</v>
      </c>
      <c r="B3470" s="38">
        <f>+'BaseData 27b3'!B3366</f>
        <v>7</v>
      </c>
      <c r="C3470" s="38">
        <f>+'BaseData 27b3'!C3366</f>
        <v>2027</v>
      </c>
      <c r="D3470" s="38" t="str">
        <f>+INDEX(names!$B$2:$B$28,MATCH('BaseData 27b3'!D3366,names!$A$2:$A$28,0))</f>
        <v>Compton</v>
      </c>
      <c r="E3470" s="38" t="str">
        <f>+'BaseData 27b3'!E3366</f>
        <v>BASIC</v>
      </c>
      <c r="F3470" s="38" t="str">
        <f>+'BaseData 27b3'!F3366</f>
        <v>TR</v>
      </c>
      <c r="G3470" s="38">
        <f>+'BaseData 27b3'!G3366</f>
        <v>6.0752676923076931</v>
      </c>
    </row>
    <row r="3471" spans="1:7" x14ac:dyDescent="0.25">
      <c r="A3471" s="38">
        <f>+'BaseData 27b3'!A3367</f>
        <v>2026</v>
      </c>
      <c r="B3471" s="38">
        <f>+'BaseData 27b3'!B3367</f>
        <v>7</v>
      </c>
      <c r="C3471" s="38">
        <f>+'BaseData 27b3'!C3367</f>
        <v>2027</v>
      </c>
      <c r="D3471" s="38" t="str">
        <f>+INDEX(names!$B$2:$B$28,MATCH('BaseData 27b3'!D3367,names!$A$2:$A$28,0))</f>
        <v>Eastern</v>
      </c>
      <c r="E3471" s="38" t="str">
        <f>+'BaseData 27b3'!E3367</f>
        <v>BASIC</v>
      </c>
      <c r="F3471" s="38" t="str">
        <f>+'BaseData 27b3'!F3367</f>
        <v>TR</v>
      </c>
      <c r="G3471" s="38">
        <f>+'BaseData 27b3'!G3367</f>
        <v>13636.228064835168</v>
      </c>
    </row>
    <row r="3472" spans="1:7" x14ac:dyDescent="0.25">
      <c r="A3472" s="38">
        <f>+'BaseData 27b3'!A3368</f>
        <v>2026</v>
      </c>
      <c r="B3472" s="38">
        <f>+'BaseData 27b3'!B3368</f>
        <v>7</v>
      </c>
      <c r="C3472" s="38">
        <f>+'BaseData 27b3'!C3368</f>
        <v>2027</v>
      </c>
      <c r="D3472" s="38" t="str">
        <f>+INDEX(names!$B$2:$B$28,MATCH('BaseData 27b3'!D3368,names!$A$2:$A$28,0))</f>
        <v>Eastern</v>
      </c>
      <c r="E3472" s="38" t="str">
        <f>+'BaseData 27b3'!E3368</f>
        <v>BASIC</v>
      </c>
      <c r="F3472" s="38" t="str">
        <f>+'BaseData 27b3'!F3368</f>
        <v>UT</v>
      </c>
      <c r="G3472" s="38">
        <f>+'BaseData 27b3'!G3368</f>
        <v>5624.2626547252739</v>
      </c>
    </row>
    <row r="3473" spans="1:7" x14ac:dyDescent="0.25">
      <c r="A3473" s="38">
        <f>+'BaseData 27b3'!A3369</f>
        <v>2026</v>
      </c>
      <c r="B3473" s="38">
        <f>+'BaseData 27b3'!B3369</f>
        <v>7</v>
      </c>
      <c r="C3473" s="38">
        <f>+'BaseData 27b3'!C3369</f>
        <v>2027</v>
      </c>
      <c r="D3473" s="38" t="str">
        <f>+INDEX(names!$B$2:$B$28,MATCH('BaseData 27b3'!D3369,names!$A$2:$A$28,0))</f>
        <v>Eastern</v>
      </c>
      <c r="E3473" s="38" t="str">
        <f>+'BaseData 27b3'!E3369</f>
        <v>LNG</v>
      </c>
      <c r="F3473" s="38" t="str">
        <f>+'BaseData 27b3'!F3369</f>
        <v>UT</v>
      </c>
      <c r="G3473" s="38">
        <f>+'BaseData 27b3'!G3369</f>
        <v>766.80000000000132</v>
      </c>
    </row>
    <row r="3474" spans="1:7" x14ac:dyDescent="0.25">
      <c r="A3474" s="38">
        <f>+'BaseData 27b3'!A3370</f>
        <v>2026</v>
      </c>
      <c r="B3474" s="38">
        <f>+'BaseData 27b3'!B3370</f>
        <v>7</v>
      </c>
      <c r="C3474" s="38">
        <f>+'BaseData 27b3'!C3370</f>
        <v>2027</v>
      </c>
      <c r="D3474" s="38" t="str">
        <f>+INDEX(names!$B$2:$B$28,MATCH('BaseData 27b3'!D3370,names!$A$2:$A$28,0))</f>
        <v>Foothill</v>
      </c>
      <c r="E3474" s="38" t="str">
        <f>+'BaseData 27b3'!E3370</f>
        <v>BASIC</v>
      </c>
      <c r="F3474" s="38" t="str">
        <f>+'BaseData 27b3'!F3370</f>
        <v>TR</v>
      </c>
      <c r="G3474" s="38">
        <f>+'BaseData 27b3'!G3370</f>
        <v>820.6262857142857</v>
      </c>
    </row>
    <row r="3475" spans="1:7" x14ac:dyDescent="0.25">
      <c r="A3475" s="38">
        <f>+'BaseData 27b3'!A3371</f>
        <v>2026</v>
      </c>
      <c r="B3475" s="38">
        <f>+'BaseData 27b3'!B3371</f>
        <v>7</v>
      </c>
      <c r="C3475" s="38">
        <f>+'BaseData 27b3'!C3371</f>
        <v>2027</v>
      </c>
      <c r="D3475" s="38" t="str">
        <f>+INDEX(names!$B$2:$B$28,MATCH('BaseData 27b3'!D3371,names!$A$2:$A$28,0))</f>
        <v>Foothill</v>
      </c>
      <c r="E3475" s="38" t="str">
        <f>+'BaseData 27b3'!E3371</f>
        <v>LNG</v>
      </c>
      <c r="F3475" s="38" t="str">
        <f>+'BaseData 27b3'!F3371</f>
        <v>TR</v>
      </c>
      <c r="G3475" s="38">
        <f>+'BaseData 27b3'!G3371</f>
        <v>0</v>
      </c>
    </row>
    <row r="3476" spans="1:7" x14ac:dyDescent="0.25">
      <c r="A3476" s="38">
        <f>+'BaseData 27b3'!A3372</f>
        <v>2026</v>
      </c>
      <c r="B3476" s="38">
        <f>+'BaseData 27b3'!B3372</f>
        <v>7</v>
      </c>
      <c r="C3476" s="38">
        <f>+'BaseData 27b3'!C3372</f>
        <v>2027</v>
      </c>
      <c r="D3476" s="38" t="str">
        <f>+INDEX(names!$B$2:$B$28,MATCH('BaseData 27b3'!D3372,names!$A$2:$A$28,0))</f>
        <v>Fullerton</v>
      </c>
      <c r="E3476" s="38" t="str">
        <f>+'BaseData 27b3'!E3372</f>
        <v>BASIC</v>
      </c>
      <c r="F3476" s="38" t="str">
        <f>+'BaseData 27b3'!F3372</f>
        <v>TR</v>
      </c>
      <c r="G3476" s="38">
        <f>+'BaseData 27b3'!G3372</f>
        <v>605.56072681318665</v>
      </c>
    </row>
    <row r="3477" spans="1:7" x14ac:dyDescent="0.25">
      <c r="A3477" s="38">
        <f>+'BaseData 27b3'!A3373</f>
        <v>2026</v>
      </c>
      <c r="B3477" s="38">
        <f>+'BaseData 27b3'!B3373</f>
        <v>7</v>
      </c>
      <c r="C3477" s="38">
        <f>+'BaseData 27b3'!C3373</f>
        <v>2027</v>
      </c>
      <c r="D3477" s="38" t="str">
        <f>+INDEX(names!$B$2:$B$28,MATCH('BaseData 27b3'!D3373,names!$A$2:$A$28,0))</f>
        <v>Glendale</v>
      </c>
      <c r="E3477" s="38" t="str">
        <f>+'BaseData 27b3'!E3373</f>
        <v>BASIC</v>
      </c>
      <c r="F3477" s="38" t="str">
        <f>+'BaseData 27b3'!F3373</f>
        <v>TR</v>
      </c>
      <c r="G3477" s="38">
        <f>+'BaseData 27b3'!G3373</f>
        <v>1588.842013626373</v>
      </c>
    </row>
    <row r="3478" spans="1:7" x14ac:dyDescent="0.25">
      <c r="A3478" s="38">
        <f>+'BaseData 27b3'!A3374</f>
        <v>2026</v>
      </c>
      <c r="B3478" s="38">
        <f>+'BaseData 27b3'!B3374</f>
        <v>7</v>
      </c>
      <c r="C3478" s="38">
        <f>+'BaseData 27b3'!C3374</f>
        <v>2027</v>
      </c>
      <c r="D3478" s="38" t="str">
        <f>+INDEX(names!$B$2:$B$28,MATCH('BaseData 27b3'!D3374,names!$A$2:$A$28,0))</f>
        <v>Inland Empire</v>
      </c>
      <c r="E3478" s="38" t="str">
        <f>+'BaseData 27b3'!E3374</f>
        <v>BASIC</v>
      </c>
      <c r="F3478" s="38" t="str">
        <f>+'BaseData 27b3'!F3374</f>
        <v>UT</v>
      </c>
      <c r="G3478" s="38">
        <f>+'BaseData 27b3'!G3374</f>
        <v>5588.3788476923082</v>
      </c>
    </row>
    <row r="3479" spans="1:7" x14ac:dyDescent="0.25">
      <c r="A3479" s="38">
        <f>+'BaseData 27b3'!A3375</f>
        <v>2026</v>
      </c>
      <c r="B3479" s="38">
        <f>+'BaseData 27b3'!B3375</f>
        <v>7</v>
      </c>
      <c r="C3479" s="38">
        <f>+'BaseData 27b3'!C3375</f>
        <v>2027</v>
      </c>
      <c r="D3479" s="38" t="str">
        <f>+INDEX(names!$B$2:$B$28,MATCH('BaseData 27b3'!D3375,names!$A$2:$A$28,0))</f>
        <v>Inland Empire</v>
      </c>
      <c r="E3479" s="38" t="str">
        <f>+'BaseData 27b3'!E3375</f>
        <v>LNG</v>
      </c>
      <c r="F3479" s="38" t="str">
        <f>+'BaseData 27b3'!F3375</f>
        <v>UT</v>
      </c>
      <c r="G3479" s="38">
        <f>+'BaseData 27b3'!G3375</f>
        <v>79.494999999999905</v>
      </c>
    </row>
    <row r="3480" spans="1:7" x14ac:dyDescent="0.25">
      <c r="A3480" s="38">
        <f>+'BaseData 27b3'!A3376</f>
        <v>2026</v>
      </c>
      <c r="B3480" s="38">
        <f>+'BaseData 27b3'!B3376</f>
        <v>7</v>
      </c>
      <c r="C3480" s="38">
        <f>+'BaseData 27b3'!C3376</f>
        <v>2027</v>
      </c>
      <c r="D3480" s="38" t="str">
        <f>+INDEX(names!$B$2:$B$28,MATCH('BaseData 27b3'!D3376,names!$A$2:$A$28,0))</f>
        <v>Los Angeles</v>
      </c>
      <c r="E3480" s="38" t="str">
        <f>+'BaseData 27b3'!E3376</f>
        <v>BASIC</v>
      </c>
      <c r="F3480" s="38" t="str">
        <f>+'BaseData 27b3'!F3376</f>
        <v>UT</v>
      </c>
      <c r="G3480" s="38">
        <f>+'BaseData 27b3'!G3376</f>
        <v>12264.278589230771</v>
      </c>
    </row>
    <row r="3481" spans="1:7" x14ac:dyDescent="0.25">
      <c r="A3481" s="38">
        <f>+'BaseData 27b3'!A3377</f>
        <v>2026</v>
      </c>
      <c r="B3481" s="38">
        <f>+'BaseData 27b3'!B3377</f>
        <v>7</v>
      </c>
      <c r="C3481" s="38">
        <f>+'BaseData 27b3'!C3377</f>
        <v>2027</v>
      </c>
      <c r="D3481" s="38" t="str">
        <f>+INDEX(names!$B$2:$B$28,MATCH('BaseData 27b3'!D3377,names!$A$2:$A$28,0))</f>
        <v>Los Angeles</v>
      </c>
      <c r="E3481" s="38" t="str">
        <f>+'BaseData 27b3'!E3377</f>
        <v>BASIC</v>
      </c>
      <c r="F3481" s="38" t="str">
        <f>+'BaseData 27b3'!F3377</f>
        <v>TR</v>
      </c>
      <c r="G3481" s="38">
        <f>+'BaseData 27b3'!G3377</f>
        <v>3321.9400000000019</v>
      </c>
    </row>
    <row r="3482" spans="1:7" x14ac:dyDescent="0.25">
      <c r="A3482" s="38">
        <f>+'BaseData 27b3'!A3378</f>
        <v>2026</v>
      </c>
      <c r="B3482" s="38">
        <f>+'BaseData 27b3'!B3378</f>
        <v>7</v>
      </c>
      <c r="C3482" s="38">
        <f>+'BaseData 27b3'!C3378</f>
        <v>2027</v>
      </c>
      <c r="D3482" s="38" t="str">
        <f>+INDEX(names!$B$2:$B$28,MATCH('BaseData 27b3'!D3378,names!$A$2:$A$28,0))</f>
        <v>Las Virgenes</v>
      </c>
      <c r="E3482" s="38" t="str">
        <f>+'BaseData 27b3'!E3378</f>
        <v>BASIC</v>
      </c>
      <c r="F3482" s="38" t="str">
        <f>+'BaseData 27b3'!F3378</f>
        <v>TR</v>
      </c>
      <c r="G3482" s="38">
        <f>+'BaseData 27b3'!G3378</f>
        <v>2086.9730624175822</v>
      </c>
    </row>
    <row r="3483" spans="1:7" x14ac:dyDescent="0.25">
      <c r="A3483" s="38">
        <f>+'BaseData 27b3'!A3379</f>
        <v>2026</v>
      </c>
      <c r="B3483" s="38">
        <f>+'BaseData 27b3'!B3379</f>
        <v>7</v>
      </c>
      <c r="C3483" s="38">
        <f>+'BaseData 27b3'!C3379</f>
        <v>2027</v>
      </c>
      <c r="D3483" s="38" t="str">
        <f>+INDEX(names!$B$2:$B$28,MATCH('BaseData 27b3'!D3379,names!$A$2:$A$28,0))</f>
        <v>Long Beach</v>
      </c>
      <c r="E3483" s="38" t="str">
        <f>+'BaseData 27b3'!E3379</f>
        <v>BASIC</v>
      </c>
      <c r="F3483" s="38" t="str">
        <f>+'BaseData 27b3'!F3379</f>
        <v>TR</v>
      </c>
      <c r="G3483" s="38">
        <f>+'BaseData 27b3'!G3379</f>
        <v>3017.0926500000014</v>
      </c>
    </row>
    <row r="3484" spans="1:7" x14ac:dyDescent="0.25">
      <c r="A3484" s="38">
        <f>+'BaseData 27b3'!A3380</f>
        <v>2026</v>
      </c>
      <c r="B3484" s="38">
        <f>+'BaseData 27b3'!B3380</f>
        <v>7</v>
      </c>
      <c r="C3484" s="38">
        <f>+'BaseData 27b3'!C3380</f>
        <v>2027</v>
      </c>
      <c r="D3484" s="38" t="str">
        <f>+INDEX(names!$B$2:$B$28,MATCH('BaseData 27b3'!D3380,names!$A$2:$A$28,0))</f>
        <v>MWDOC</v>
      </c>
      <c r="E3484" s="38" t="str">
        <f>+'BaseData 27b3'!E3380</f>
        <v>BASIC</v>
      </c>
      <c r="F3484" s="38" t="str">
        <f>+'BaseData 27b3'!F3380</f>
        <v>TR</v>
      </c>
      <c r="G3484" s="38">
        <f>+'BaseData 27b3'!G3380</f>
        <v>11301.2533967033</v>
      </c>
    </row>
    <row r="3485" spans="1:7" x14ac:dyDescent="0.25">
      <c r="A3485" s="38">
        <f>+'BaseData 27b3'!A3381</f>
        <v>2026</v>
      </c>
      <c r="B3485" s="38">
        <f>+'BaseData 27b3'!B3381</f>
        <v>7</v>
      </c>
      <c r="C3485" s="38">
        <f>+'BaseData 27b3'!C3381</f>
        <v>2027</v>
      </c>
      <c r="D3485" s="38" t="str">
        <f>+INDEX(names!$B$2:$B$28,MATCH('BaseData 27b3'!D3381,names!$A$2:$A$28,0))</f>
        <v>MWDOC</v>
      </c>
      <c r="E3485" s="38" t="str">
        <f>+'BaseData 27b3'!E3381</f>
        <v>BASIC</v>
      </c>
      <c r="F3485" s="38" t="str">
        <f>+'BaseData 27b3'!F3381</f>
        <v>UT</v>
      </c>
      <c r="G3485" s="38">
        <f>+'BaseData 27b3'!G3381</f>
        <v>6691.7430192307711</v>
      </c>
    </row>
    <row r="3486" spans="1:7" x14ac:dyDescent="0.25">
      <c r="A3486" s="38">
        <f>+'BaseData 27b3'!A3382</f>
        <v>2026</v>
      </c>
      <c r="B3486" s="38">
        <f>+'BaseData 27b3'!B3382</f>
        <v>7</v>
      </c>
      <c r="C3486" s="38">
        <f>+'BaseData 27b3'!C3382</f>
        <v>2027</v>
      </c>
      <c r="D3486" s="38" t="str">
        <f>+INDEX(names!$B$2:$B$28,MATCH('BaseData 27b3'!D3382,names!$A$2:$A$28,0))</f>
        <v>MWDOC</v>
      </c>
      <c r="E3486" s="38" t="str">
        <f>+'BaseData 27b3'!E3382</f>
        <v>LNG</v>
      </c>
      <c r="F3486" s="38" t="str">
        <f>+'BaseData 27b3'!F3382</f>
        <v>UT</v>
      </c>
      <c r="G3486" s="38">
        <f>+'BaseData 27b3'!G3382</f>
        <v>7822.0999999999867</v>
      </c>
    </row>
    <row r="3487" spans="1:7" x14ac:dyDescent="0.25">
      <c r="A3487" s="38">
        <f>+'BaseData 27b3'!A3383</f>
        <v>2026</v>
      </c>
      <c r="B3487" s="38">
        <f>+'BaseData 27b3'!B3383</f>
        <v>7</v>
      </c>
      <c r="C3487" s="38">
        <f>+'BaseData 27b3'!C3383</f>
        <v>2027</v>
      </c>
      <c r="D3487" s="38" t="str">
        <f>+INDEX(names!$B$2:$B$28,MATCH('BaseData 27b3'!D3383,names!$A$2:$A$28,0))</f>
        <v>Pasadena</v>
      </c>
      <c r="E3487" s="38" t="str">
        <f>+'BaseData 27b3'!E3383</f>
        <v>BASIC</v>
      </c>
      <c r="F3487" s="38" t="str">
        <f>+'BaseData 27b3'!F3383</f>
        <v>TR</v>
      </c>
      <c r="G3487" s="38">
        <f>+'BaseData 27b3'!G3383</f>
        <v>2239.6561500000003</v>
      </c>
    </row>
    <row r="3488" spans="1:7" x14ac:dyDescent="0.25">
      <c r="A3488" s="38">
        <f>+'BaseData 27b3'!A3384</f>
        <v>2026</v>
      </c>
      <c r="B3488" s="38">
        <f>+'BaseData 27b3'!B3384</f>
        <v>7</v>
      </c>
      <c r="C3488" s="38">
        <f>+'BaseData 27b3'!C3384</f>
        <v>2027</v>
      </c>
      <c r="D3488" s="38" t="str">
        <f>+INDEX(names!$B$2:$B$28,MATCH('BaseData 27b3'!D3384,names!$A$2:$A$28,0))</f>
        <v>San Marino</v>
      </c>
      <c r="E3488" s="38" t="str">
        <f>+'BaseData 27b3'!E3384</f>
        <v>BASIC</v>
      </c>
      <c r="F3488" s="38" t="str">
        <f>+'BaseData 27b3'!F3384</f>
        <v>TR</v>
      </c>
      <c r="G3488" s="38">
        <f>+'BaseData 27b3'!G3384</f>
        <v>274.89859692307704</v>
      </c>
    </row>
    <row r="3489" spans="1:7" x14ac:dyDescent="0.25">
      <c r="A3489" s="38">
        <f>+'BaseData 27b3'!A3385</f>
        <v>2026</v>
      </c>
      <c r="B3489" s="38">
        <f>+'BaseData 27b3'!B3385</f>
        <v>7</v>
      </c>
      <c r="C3489" s="38">
        <f>+'BaseData 27b3'!C3385</f>
        <v>2027</v>
      </c>
      <c r="D3489" s="38" t="str">
        <f>+INDEX(names!$B$2:$B$28,MATCH('BaseData 27b3'!D3385,names!$A$2:$A$28,0))</f>
        <v>Santa Ana</v>
      </c>
      <c r="E3489" s="38" t="str">
        <f>+'BaseData 27b3'!E3385</f>
        <v>BASIC</v>
      </c>
      <c r="F3489" s="38" t="str">
        <f>+'BaseData 27b3'!F3385</f>
        <v>TR</v>
      </c>
      <c r="G3489" s="38">
        <f>+'BaseData 27b3'!G3385</f>
        <v>1755.6648389010988</v>
      </c>
    </row>
    <row r="3490" spans="1:7" x14ac:dyDescent="0.25">
      <c r="A3490" s="38">
        <f>+'BaseData 27b3'!A3386</f>
        <v>2026</v>
      </c>
      <c r="B3490" s="38">
        <f>+'BaseData 27b3'!B3386</f>
        <v>7</v>
      </c>
      <c r="C3490" s="38">
        <f>+'BaseData 27b3'!C3386</f>
        <v>2027</v>
      </c>
      <c r="D3490" s="38" t="str">
        <f>+INDEX(names!$B$2:$B$28,MATCH('BaseData 27b3'!D3386,names!$A$2:$A$28,0))</f>
        <v>Santa Monica</v>
      </c>
      <c r="E3490" s="38" t="str">
        <f>+'BaseData 27b3'!E3386</f>
        <v>BASIC</v>
      </c>
      <c r="F3490" s="38" t="str">
        <f>+'BaseData 27b3'!F3386</f>
        <v>TR</v>
      </c>
      <c r="G3490" s="38">
        <f>+'BaseData 27b3'!G3386</f>
        <v>527.31282153846155</v>
      </c>
    </row>
    <row r="3491" spans="1:7" x14ac:dyDescent="0.25">
      <c r="A3491" s="38">
        <f>+'BaseData 27b3'!A3387</f>
        <v>2026</v>
      </c>
      <c r="B3491" s="38">
        <f>+'BaseData 27b3'!B3387</f>
        <v>7</v>
      </c>
      <c r="C3491" s="38">
        <f>+'BaseData 27b3'!C3387</f>
        <v>2027</v>
      </c>
      <c r="D3491" s="38" t="str">
        <f>+INDEX(names!$B$2:$B$28,MATCH('BaseData 27b3'!D3387,names!$A$2:$A$28,0))</f>
        <v>San Diego</v>
      </c>
      <c r="E3491" s="38" t="str">
        <f>+'BaseData 27b3'!E3387</f>
        <v>BASIC</v>
      </c>
      <c r="F3491" s="38" t="str">
        <f>+'BaseData 27b3'!F3387</f>
        <v>TR</v>
      </c>
      <c r="G3491" s="38">
        <f>+'BaseData 27b3'!G3387</f>
        <v>6908.8185818681304</v>
      </c>
    </row>
    <row r="3492" spans="1:7" x14ac:dyDescent="0.25">
      <c r="A3492" s="38">
        <f>+'BaseData 27b3'!A3388</f>
        <v>2026</v>
      </c>
      <c r="B3492" s="38">
        <f>+'BaseData 27b3'!B3388</f>
        <v>7</v>
      </c>
      <c r="C3492" s="38">
        <f>+'BaseData 27b3'!C3388</f>
        <v>2027</v>
      </c>
      <c r="D3492" s="38" t="str">
        <f>+INDEX(names!$B$2:$B$28,MATCH('BaseData 27b3'!D3388,names!$A$2:$A$28,0))</f>
        <v>San Diego</v>
      </c>
      <c r="E3492" s="38" t="str">
        <f>+'BaseData 27b3'!E3388</f>
        <v>BASIC</v>
      </c>
      <c r="F3492" s="38" t="str">
        <f>+'BaseData 27b3'!F3388</f>
        <v>UT</v>
      </c>
      <c r="G3492" s="38">
        <f>+'BaseData 27b3'!G3388</f>
        <v>41479.916645274716</v>
      </c>
    </row>
    <row r="3493" spans="1:7" x14ac:dyDescent="0.25">
      <c r="A3493" s="38">
        <f>+'BaseData 27b3'!A3389</f>
        <v>2026</v>
      </c>
      <c r="B3493" s="38">
        <f>+'BaseData 27b3'!B3389</f>
        <v>7</v>
      </c>
      <c r="C3493" s="38">
        <f>+'BaseData 27b3'!C3389</f>
        <v>2027</v>
      </c>
      <c r="D3493" s="38" t="str">
        <f>+INDEX(names!$B$2:$B$28,MATCH('BaseData 27b3'!D3389,names!$A$2:$A$28,0))</f>
        <v>Three Valleys</v>
      </c>
      <c r="E3493" s="38" t="str">
        <f>+'BaseData 27b3'!E3389</f>
        <v>BASIC</v>
      </c>
      <c r="F3493" s="38" t="str">
        <f>+'BaseData 27b3'!F3389</f>
        <v>TR</v>
      </c>
      <c r="G3493" s="38">
        <f>+'BaseData 27b3'!G3389</f>
        <v>3836.8144424175839</v>
      </c>
    </row>
    <row r="3494" spans="1:7" x14ac:dyDescent="0.25">
      <c r="A3494" s="38">
        <f>+'BaseData 27b3'!A3390</f>
        <v>2026</v>
      </c>
      <c r="B3494" s="38">
        <f>+'BaseData 27b3'!B3390</f>
        <v>7</v>
      </c>
      <c r="C3494" s="38">
        <f>+'BaseData 27b3'!C3390</f>
        <v>2027</v>
      </c>
      <c r="D3494" s="38" t="str">
        <f>+INDEX(names!$B$2:$B$28,MATCH('BaseData 27b3'!D3390,names!$A$2:$A$28,0))</f>
        <v>Three Valleys</v>
      </c>
      <c r="E3494" s="38" t="str">
        <f>+'BaseData 27b3'!E3390</f>
        <v>BASIC</v>
      </c>
      <c r="F3494" s="38" t="str">
        <f>+'BaseData 27b3'!F3390</f>
        <v>UT</v>
      </c>
      <c r="G3494" s="38">
        <f>+'BaseData 27b3'!G3390</f>
        <v>1786.8000079120875</v>
      </c>
    </row>
    <row r="3495" spans="1:7" x14ac:dyDescent="0.25">
      <c r="A3495" s="38">
        <f>+'BaseData 27b3'!A3391</f>
        <v>2026</v>
      </c>
      <c r="B3495" s="38">
        <f>+'BaseData 27b3'!B3391</f>
        <v>7</v>
      </c>
      <c r="C3495" s="38">
        <f>+'BaseData 27b3'!C3391</f>
        <v>2027</v>
      </c>
      <c r="D3495" s="38" t="str">
        <f>+INDEX(names!$B$2:$B$28,MATCH('BaseData 27b3'!D3391,names!$A$2:$A$28,0))</f>
        <v>Three Valleys</v>
      </c>
      <c r="E3495" s="38" t="str">
        <f>+'BaseData 27b3'!E3391</f>
        <v>LNG</v>
      </c>
      <c r="F3495" s="38" t="str">
        <f>+'BaseData 27b3'!F3391</f>
        <v>UT</v>
      </c>
      <c r="G3495" s="38">
        <f>+'BaseData 27b3'!G3391</f>
        <v>44.891999999999932</v>
      </c>
    </row>
    <row r="3496" spans="1:7" x14ac:dyDescent="0.25">
      <c r="A3496" s="38">
        <f>+'BaseData 27b3'!A3392</f>
        <v>2026</v>
      </c>
      <c r="B3496" s="38">
        <f>+'BaseData 27b3'!B3392</f>
        <v>7</v>
      </c>
      <c r="C3496" s="38">
        <f>+'BaseData 27b3'!C3392</f>
        <v>2027</v>
      </c>
      <c r="D3496" s="38" t="str">
        <f>+INDEX(names!$B$2:$B$28,MATCH('BaseData 27b3'!D3392,names!$A$2:$A$28,0))</f>
        <v>Torrance</v>
      </c>
      <c r="E3496" s="38" t="str">
        <f>+'BaseData 27b3'!E3392</f>
        <v>BASIC</v>
      </c>
      <c r="F3496" s="38" t="str">
        <f>+'BaseData 27b3'!F3392</f>
        <v>TR</v>
      </c>
      <c r="G3496" s="38">
        <f>+'BaseData 27b3'!G3392</f>
        <v>1393.2557078021975</v>
      </c>
    </row>
    <row r="3497" spans="1:7" x14ac:dyDescent="0.25">
      <c r="A3497" s="38">
        <f>+'BaseData 27b3'!A3393</f>
        <v>2026</v>
      </c>
      <c r="B3497" s="38">
        <f>+'BaseData 27b3'!B3393</f>
        <v>7</v>
      </c>
      <c r="C3497" s="38">
        <f>+'BaseData 27b3'!C3393</f>
        <v>2027</v>
      </c>
      <c r="D3497" s="38" t="str">
        <f>+INDEX(names!$B$2:$B$28,MATCH('BaseData 27b3'!D3393,names!$A$2:$A$28,0))</f>
        <v>Upper San Gabriel</v>
      </c>
      <c r="E3497" s="38" t="str">
        <f>+'BaseData 27b3'!E3393</f>
        <v>BASIC</v>
      </c>
      <c r="F3497" s="38" t="str">
        <f>+'BaseData 27b3'!F3393</f>
        <v>TR</v>
      </c>
      <c r="G3497" s="38">
        <f>+'BaseData 27b3'!G3393</f>
        <v>140.26709175824178</v>
      </c>
    </row>
    <row r="3498" spans="1:7" x14ac:dyDescent="0.25">
      <c r="A3498" s="38">
        <f>+'BaseData 27b3'!A3394</f>
        <v>2026</v>
      </c>
      <c r="B3498" s="38">
        <f>+'BaseData 27b3'!B3394</f>
        <v>7</v>
      </c>
      <c r="C3498" s="38">
        <f>+'BaseData 27b3'!C3394</f>
        <v>2027</v>
      </c>
      <c r="D3498" s="38" t="str">
        <f>+INDEX(names!$B$2:$B$28,MATCH('BaseData 27b3'!D3394,names!$A$2:$A$28,0))</f>
        <v>Upper San Gabriel</v>
      </c>
      <c r="E3498" s="38" t="str">
        <f>+'BaseData 27b3'!E3394</f>
        <v>BASIC</v>
      </c>
      <c r="F3498" s="38" t="str">
        <f>+'BaseData 27b3'!F3394</f>
        <v>UT</v>
      </c>
      <c r="G3498" s="38">
        <f>+'BaseData 27b3'!G3394</f>
        <v>24.014980769230768</v>
      </c>
    </row>
    <row r="3499" spans="1:7" x14ac:dyDescent="0.25">
      <c r="A3499" s="38">
        <f>+'BaseData 27b3'!A3395</f>
        <v>2026</v>
      </c>
      <c r="B3499" s="38">
        <f>+'BaseData 27b3'!B3395</f>
        <v>7</v>
      </c>
      <c r="C3499" s="38">
        <f>+'BaseData 27b3'!C3395</f>
        <v>2027</v>
      </c>
      <c r="D3499" s="38" t="str">
        <f>+INDEX(names!$B$2:$B$28,MATCH('BaseData 27b3'!D3395,names!$A$2:$A$28,0))</f>
        <v>Upper San Gabriel</v>
      </c>
      <c r="E3499" s="38" t="str">
        <f>+'BaseData 27b3'!E3395</f>
        <v>LNG</v>
      </c>
      <c r="F3499" s="38" t="str">
        <f>+'BaseData 27b3'!F3395</f>
        <v>UT</v>
      </c>
      <c r="G3499" s="38">
        <f>+'BaseData 27b3'!G3395</f>
        <v>123.47999999999972</v>
      </c>
    </row>
    <row r="3500" spans="1:7" x14ac:dyDescent="0.25">
      <c r="A3500" s="38">
        <f>+'BaseData 27b3'!A3396</f>
        <v>2026</v>
      </c>
      <c r="B3500" s="38">
        <f>+'BaseData 27b3'!B3396</f>
        <v>7</v>
      </c>
      <c r="C3500" s="38">
        <f>+'BaseData 27b3'!C3396</f>
        <v>2027</v>
      </c>
      <c r="D3500" s="38" t="str">
        <f>+INDEX(names!$B$2:$B$28,MATCH('BaseData 27b3'!D3396,names!$A$2:$A$28,0))</f>
        <v>West Basin</v>
      </c>
      <c r="E3500" s="38" t="str">
        <f>+'BaseData 27b3'!E3396</f>
        <v>BASIC</v>
      </c>
      <c r="F3500" s="38" t="str">
        <f>+'BaseData 27b3'!F3396</f>
        <v>TR</v>
      </c>
      <c r="G3500" s="38">
        <f>+'BaseData 27b3'!G3396</f>
        <v>10656.918486373628</v>
      </c>
    </row>
    <row r="3501" spans="1:7" x14ac:dyDescent="0.25">
      <c r="A3501" s="38">
        <f>+'BaseData 27b3'!A3397</f>
        <v>2026</v>
      </c>
      <c r="B3501" s="38">
        <f>+'BaseData 27b3'!B3397</f>
        <v>7</v>
      </c>
      <c r="C3501" s="38">
        <f>+'BaseData 27b3'!C3397</f>
        <v>2027</v>
      </c>
      <c r="D3501" s="38" t="str">
        <f>+INDEX(names!$B$2:$B$28,MATCH('BaseData 27b3'!D3397,names!$A$2:$A$28,0))</f>
        <v>Western</v>
      </c>
      <c r="E3501" s="38" t="str">
        <f>+'BaseData 27b3'!E3397</f>
        <v>BASIC</v>
      </c>
      <c r="F3501" s="38" t="str">
        <f>+'BaseData 27b3'!F3397</f>
        <v>TR</v>
      </c>
      <c r="G3501" s="38">
        <f>+'BaseData 27b3'!G3397</f>
        <v>6453.4135714285703</v>
      </c>
    </row>
    <row r="3502" spans="1:7" x14ac:dyDescent="0.25">
      <c r="A3502" s="38">
        <f>+'BaseData 27b3'!A3398</f>
        <v>2026</v>
      </c>
      <c r="B3502" s="38">
        <f>+'BaseData 27b3'!B3398</f>
        <v>7</v>
      </c>
      <c r="C3502" s="38">
        <f>+'BaseData 27b3'!C3398</f>
        <v>2027</v>
      </c>
      <c r="D3502" s="38" t="str">
        <f>+INDEX(names!$B$2:$B$28,MATCH('BaseData 27b3'!D3398,names!$A$2:$A$28,0))</f>
        <v>Western</v>
      </c>
      <c r="E3502" s="38" t="str">
        <f>+'BaseData 27b3'!E3398</f>
        <v>BASIC</v>
      </c>
      <c r="F3502" s="38" t="str">
        <f>+'BaseData 27b3'!F3398</f>
        <v>UT</v>
      </c>
      <c r="G3502" s="38">
        <f>+'BaseData 27b3'!G3398</f>
        <v>3217.5421747252753</v>
      </c>
    </row>
    <row r="3503" spans="1:7" x14ac:dyDescent="0.25">
      <c r="A3503" s="38">
        <f>+'BaseData 27b3'!A3399</f>
        <v>2026</v>
      </c>
      <c r="B3503" s="38">
        <f>+'BaseData 27b3'!B3399</f>
        <v>7</v>
      </c>
      <c r="C3503" s="38">
        <f>+'BaseData 27b3'!C3399</f>
        <v>2027</v>
      </c>
      <c r="D3503" s="38" t="str">
        <f>+INDEX(names!$B$2:$B$28,MATCH('BaseData 27b3'!D3399,names!$A$2:$A$28,0))</f>
        <v>Western</v>
      </c>
      <c r="E3503" s="38" t="str">
        <f>+'BaseData 27b3'!E3399</f>
        <v>LNG</v>
      </c>
      <c r="F3503" s="38" t="str">
        <f>+'BaseData 27b3'!F3399</f>
        <v>UT</v>
      </c>
      <c r="G3503" s="38">
        <f>+'BaseData 27b3'!G3399</f>
        <v>168.91666666666643</v>
      </c>
    </row>
    <row r="3504" spans="1:7" x14ac:dyDescent="0.25">
      <c r="A3504" s="38">
        <f>+'BaseData 27b3'!A3400</f>
        <v>2026</v>
      </c>
      <c r="B3504" s="38">
        <f>+'BaseData 27b3'!B3400</f>
        <v>8</v>
      </c>
      <c r="C3504" s="38">
        <f>+'BaseData 27b3'!C3400</f>
        <v>2027</v>
      </c>
      <c r="D3504" s="38" t="str">
        <f>+INDEX(names!$B$2:$B$28,MATCH('BaseData 27b3'!D3400,names!$A$2:$A$28,0))</f>
        <v>Anaheim</v>
      </c>
      <c r="E3504" s="38" t="str">
        <f>+'BaseData 27b3'!E3400</f>
        <v>BASIC</v>
      </c>
      <c r="F3504" s="38" t="str">
        <f>+'BaseData 27b3'!F3400</f>
        <v>TR</v>
      </c>
      <c r="G3504" s="38">
        <f>+'BaseData 27b3'!G3400</f>
        <v>278.21666857142861</v>
      </c>
    </row>
    <row r="3505" spans="1:7" x14ac:dyDescent="0.25">
      <c r="A3505" s="38">
        <f>+'BaseData 27b3'!A3401</f>
        <v>2026</v>
      </c>
      <c r="B3505" s="38">
        <f>+'BaseData 27b3'!B3401</f>
        <v>8</v>
      </c>
      <c r="C3505" s="38">
        <f>+'BaseData 27b3'!C3401</f>
        <v>2027</v>
      </c>
      <c r="D3505" s="38" t="str">
        <f>+INDEX(names!$B$2:$B$28,MATCH('BaseData 27b3'!D3401,names!$A$2:$A$28,0))</f>
        <v>Anaheim</v>
      </c>
      <c r="E3505" s="38" t="str">
        <f>+'BaseData 27b3'!E3401</f>
        <v>BASIC</v>
      </c>
      <c r="F3505" s="38" t="str">
        <f>+'BaseData 27b3'!F3401</f>
        <v>UT</v>
      </c>
      <c r="G3505" s="38">
        <f>+'BaseData 27b3'!G3401</f>
        <v>1644.6453642857139</v>
      </c>
    </row>
    <row r="3506" spans="1:7" x14ac:dyDescent="0.25">
      <c r="A3506" s="38">
        <f>+'BaseData 27b3'!A3402</f>
        <v>2026</v>
      </c>
      <c r="B3506" s="38">
        <f>+'BaseData 27b3'!B3402</f>
        <v>8</v>
      </c>
      <c r="C3506" s="38">
        <f>+'BaseData 27b3'!C3402</f>
        <v>2027</v>
      </c>
      <c r="D3506" s="38" t="str">
        <f>+INDEX(names!$B$2:$B$28,MATCH('BaseData 27b3'!D3402,names!$A$2:$A$28,0))</f>
        <v>Beverly Hills</v>
      </c>
      <c r="E3506" s="38" t="str">
        <f>+'BaseData 27b3'!E3402</f>
        <v>BASIC</v>
      </c>
      <c r="F3506" s="38" t="str">
        <f>+'BaseData 27b3'!F3402</f>
        <v>TR</v>
      </c>
      <c r="G3506" s="38">
        <f>+'BaseData 27b3'!G3402</f>
        <v>1082.7623046153847</v>
      </c>
    </row>
    <row r="3507" spans="1:7" x14ac:dyDescent="0.25">
      <c r="A3507" s="38">
        <f>+'BaseData 27b3'!A3403</f>
        <v>2026</v>
      </c>
      <c r="B3507" s="38">
        <f>+'BaseData 27b3'!B3403</f>
        <v>8</v>
      </c>
      <c r="C3507" s="38">
        <f>+'BaseData 27b3'!C3403</f>
        <v>2027</v>
      </c>
      <c r="D3507" s="38" t="str">
        <f>+INDEX(names!$B$2:$B$28,MATCH('BaseData 27b3'!D3403,names!$A$2:$A$28,0))</f>
        <v>Burbank</v>
      </c>
      <c r="E3507" s="38" t="str">
        <f>+'BaseData 27b3'!E3403</f>
        <v>BASIC</v>
      </c>
      <c r="F3507" s="38" t="str">
        <f>+'BaseData 27b3'!F3403</f>
        <v>TR</v>
      </c>
      <c r="G3507" s="38">
        <f>+'BaseData 27b3'!G3403</f>
        <v>485.20650571428581</v>
      </c>
    </row>
    <row r="3508" spans="1:7" x14ac:dyDescent="0.25">
      <c r="A3508" s="38">
        <f>+'BaseData 27b3'!A3404</f>
        <v>2026</v>
      </c>
      <c r="B3508" s="38">
        <f>+'BaseData 27b3'!B3404</f>
        <v>8</v>
      </c>
      <c r="C3508" s="38">
        <f>+'BaseData 27b3'!C3404</f>
        <v>2027</v>
      </c>
      <c r="D3508" s="38" t="str">
        <f>+INDEX(names!$B$2:$B$28,MATCH('BaseData 27b3'!D3404,names!$A$2:$A$28,0))</f>
        <v>Calleguas</v>
      </c>
      <c r="E3508" s="38" t="str">
        <f>+'BaseData 27b3'!E3404</f>
        <v>BASIC</v>
      </c>
      <c r="F3508" s="38" t="str">
        <f>+'BaseData 27b3'!F3404</f>
        <v>TR</v>
      </c>
      <c r="G3508" s="38">
        <f>+'BaseData 27b3'!G3404</f>
        <v>10027.619757692306</v>
      </c>
    </row>
    <row r="3509" spans="1:7" x14ac:dyDescent="0.25">
      <c r="A3509" s="38">
        <f>+'BaseData 27b3'!A3405</f>
        <v>2026</v>
      </c>
      <c r="B3509" s="38">
        <f>+'BaseData 27b3'!B3405</f>
        <v>8</v>
      </c>
      <c r="C3509" s="38">
        <f>+'BaseData 27b3'!C3405</f>
        <v>2027</v>
      </c>
      <c r="D3509" s="38" t="str">
        <f>+INDEX(names!$B$2:$B$28,MATCH('BaseData 27b3'!D3405,names!$A$2:$A$28,0))</f>
        <v>Calleguas</v>
      </c>
      <c r="E3509" s="38" t="str">
        <f>+'BaseData 27b3'!E3405</f>
        <v>LNG</v>
      </c>
      <c r="F3509" s="38" t="str">
        <f>+'BaseData 27b3'!F3405</f>
        <v>TR</v>
      </c>
      <c r="G3509" s="38">
        <f>+'BaseData 27b3'!G3405</f>
        <v>0</v>
      </c>
    </row>
    <row r="3510" spans="1:7" x14ac:dyDescent="0.25">
      <c r="A3510" s="38">
        <f>+'BaseData 27b3'!A3406</f>
        <v>2026</v>
      </c>
      <c r="B3510" s="38">
        <f>+'BaseData 27b3'!B3406</f>
        <v>8</v>
      </c>
      <c r="C3510" s="38">
        <f>+'BaseData 27b3'!C3406</f>
        <v>2027</v>
      </c>
      <c r="D3510" s="38" t="str">
        <f>+INDEX(names!$B$2:$B$28,MATCH('BaseData 27b3'!D3406,names!$A$2:$A$28,0))</f>
        <v>Central Basin</v>
      </c>
      <c r="E3510" s="38" t="str">
        <f>+'BaseData 27b3'!E3406</f>
        <v>BASIC</v>
      </c>
      <c r="F3510" s="38" t="str">
        <f>+'BaseData 27b3'!F3406</f>
        <v>TR</v>
      </c>
      <c r="G3510" s="38">
        <f>+'BaseData 27b3'!G3406</f>
        <v>2177.5905804395602</v>
      </c>
    </row>
    <row r="3511" spans="1:7" x14ac:dyDescent="0.25">
      <c r="A3511" s="38">
        <f>+'BaseData 27b3'!A3407</f>
        <v>2026</v>
      </c>
      <c r="B3511" s="38">
        <f>+'BaseData 27b3'!B3407</f>
        <v>8</v>
      </c>
      <c r="C3511" s="38">
        <f>+'BaseData 27b3'!C3407</f>
        <v>2027</v>
      </c>
      <c r="D3511" s="38" t="str">
        <f>+INDEX(names!$B$2:$B$28,MATCH('BaseData 27b3'!D3407,names!$A$2:$A$28,0))</f>
        <v>Compton</v>
      </c>
      <c r="E3511" s="38" t="str">
        <f>+'BaseData 27b3'!E3407</f>
        <v>BASIC</v>
      </c>
      <c r="F3511" s="38" t="str">
        <f>+'BaseData 27b3'!F3407</f>
        <v>TR</v>
      </c>
      <c r="G3511" s="38">
        <f>+'BaseData 27b3'!G3407</f>
        <v>176.06813538461535</v>
      </c>
    </row>
    <row r="3512" spans="1:7" x14ac:dyDescent="0.25">
      <c r="A3512" s="38">
        <f>+'BaseData 27b3'!A3408</f>
        <v>2026</v>
      </c>
      <c r="B3512" s="38">
        <f>+'BaseData 27b3'!B3408</f>
        <v>8</v>
      </c>
      <c r="C3512" s="38">
        <f>+'BaseData 27b3'!C3408</f>
        <v>2027</v>
      </c>
      <c r="D3512" s="38" t="str">
        <f>+INDEX(names!$B$2:$B$28,MATCH('BaseData 27b3'!D3408,names!$A$2:$A$28,0))</f>
        <v>Eastern</v>
      </c>
      <c r="E3512" s="38" t="str">
        <f>+'BaseData 27b3'!E3408</f>
        <v>BASIC</v>
      </c>
      <c r="F3512" s="38" t="str">
        <f>+'BaseData 27b3'!F3408</f>
        <v>TR</v>
      </c>
      <c r="G3512" s="38">
        <f>+'BaseData 27b3'!G3408</f>
        <v>13075.515089010984</v>
      </c>
    </row>
    <row r="3513" spans="1:7" x14ac:dyDescent="0.25">
      <c r="A3513" s="38">
        <f>+'BaseData 27b3'!A3409</f>
        <v>2026</v>
      </c>
      <c r="B3513" s="38">
        <f>+'BaseData 27b3'!B3409</f>
        <v>8</v>
      </c>
      <c r="C3513" s="38">
        <f>+'BaseData 27b3'!C3409</f>
        <v>2027</v>
      </c>
      <c r="D3513" s="38" t="str">
        <f>+INDEX(names!$B$2:$B$28,MATCH('BaseData 27b3'!D3409,names!$A$2:$A$28,0))</f>
        <v>Eastern</v>
      </c>
      <c r="E3513" s="38" t="str">
        <f>+'BaseData 27b3'!E3409</f>
        <v>BASIC</v>
      </c>
      <c r="F3513" s="38" t="str">
        <f>+'BaseData 27b3'!F3409</f>
        <v>UT</v>
      </c>
      <c r="G3513" s="38">
        <f>+'BaseData 27b3'!G3409</f>
        <v>5577.5365734065908</v>
      </c>
    </row>
    <row r="3514" spans="1:7" x14ac:dyDescent="0.25">
      <c r="A3514" s="38">
        <f>+'BaseData 27b3'!A3410</f>
        <v>2026</v>
      </c>
      <c r="B3514" s="38">
        <f>+'BaseData 27b3'!B3410</f>
        <v>8</v>
      </c>
      <c r="C3514" s="38">
        <f>+'BaseData 27b3'!C3410</f>
        <v>2027</v>
      </c>
      <c r="D3514" s="38" t="str">
        <f>+INDEX(names!$B$2:$B$28,MATCH('BaseData 27b3'!D3410,names!$A$2:$A$28,0))</f>
        <v>Eastern</v>
      </c>
      <c r="E3514" s="38" t="str">
        <f>+'BaseData 27b3'!E3410</f>
        <v>LNG</v>
      </c>
      <c r="F3514" s="38" t="str">
        <f>+'BaseData 27b3'!F3410</f>
        <v>UT</v>
      </c>
      <c r="G3514" s="38">
        <f>+'BaseData 27b3'!G3410</f>
        <v>872.77499999999975</v>
      </c>
    </row>
    <row r="3515" spans="1:7" x14ac:dyDescent="0.25">
      <c r="A3515" s="38">
        <f>+'BaseData 27b3'!A3411</f>
        <v>2026</v>
      </c>
      <c r="B3515" s="38">
        <f>+'BaseData 27b3'!B3411</f>
        <v>8</v>
      </c>
      <c r="C3515" s="38">
        <f>+'BaseData 27b3'!C3411</f>
        <v>2027</v>
      </c>
      <c r="D3515" s="38" t="str">
        <f>+INDEX(names!$B$2:$B$28,MATCH('BaseData 27b3'!D3411,names!$A$2:$A$28,0))</f>
        <v>Foothill</v>
      </c>
      <c r="E3515" s="38" t="str">
        <f>+'BaseData 27b3'!E3411</f>
        <v>BASIC</v>
      </c>
      <c r="F3515" s="38" t="str">
        <f>+'BaseData 27b3'!F3411</f>
        <v>TR</v>
      </c>
      <c r="G3515" s="38">
        <f>+'BaseData 27b3'!G3411</f>
        <v>831.2786461538459</v>
      </c>
    </row>
    <row r="3516" spans="1:7" x14ac:dyDescent="0.25">
      <c r="A3516" s="38">
        <f>+'BaseData 27b3'!A3412</f>
        <v>2026</v>
      </c>
      <c r="B3516" s="38">
        <f>+'BaseData 27b3'!B3412</f>
        <v>8</v>
      </c>
      <c r="C3516" s="38">
        <f>+'BaseData 27b3'!C3412</f>
        <v>2027</v>
      </c>
      <c r="D3516" s="38" t="str">
        <f>+INDEX(names!$B$2:$B$28,MATCH('BaseData 27b3'!D3412,names!$A$2:$A$28,0))</f>
        <v>Foothill</v>
      </c>
      <c r="E3516" s="38" t="str">
        <f>+'BaseData 27b3'!E3412</f>
        <v>LNG</v>
      </c>
      <c r="F3516" s="38" t="str">
        <f>+'BaseData 27b3'!F3412</f>
        <v>TR</v>
      </c>
      <c r="G3516" s="38">
        <f>+'BaseData 27b3'!G3412</f>
        <v>0</v>
      </c>
    </row>
    <row r="3517" spans="1:7" x14ac:dyDescent="0.25">
      <c r="A3517" s="38">
        <f>+'BaseData 27b3'!A3413</f>
        <v>2026</v>
      </c>
      <c r="B3517" s="38">
        <f>+'BaseData 27b3'!B3413</f>
        <v>8</v>
      </c>
      <c r="C3517" s="38">
        <f>+'BaseData 27b3'!C3413</f>
        <v>2027</v>
      </c>
      <c r="D3517" s="38" t="str">
        <f>+INDEX(names!$B$2:$B$28,MATCH('BaseData 27b3'!D3413,names!$A$2:$A$28,0))</f>
        <v>Fullerton</v>
      </c>
      <c r="E3517" s="38" t="str">
        <f>+'BaseData 27b3'!E3413</f>
        <v>BASIC</v>
      </c>
      <c r="F3517" s="38" t="str">
        <f>+'BaseData 27b3'!F3413</f>
        <v>TR</v>
      </c>
      <c r="G3517" s="38">
        <f>+'BaseData 27b3'!G3413</f>
        <v>645.53839549450527</v>
      </c>
    </row>
    <row r="3518" spans="1:7" x14ac:dyDescent="0.25">
      <c r="A3518" s="38">
        <f>+'BaseData 27b3'!A3414</f>
        <v>2026</v>
      </c>
      <c r="B3518" s="38">
        <f>+'BaseData 27b3'!B3414</f>
        <v>8</v>
      </c>
      <c r="C3518" s="38">
        <f>+'BaseData 27b3'!C3414</f>
        <v>2027</v>
      </c>
      <c r="D3518" s="38" t="str">
        <f>+INDEX(names!$B$2:$B$28,MATCH('BaseData 27b3'!D3414,names!$A$2:$A$28,0))</f>
        <v>Glendale</v>
      </c>
      <c r="E3518" s="38" t="str">
        <f>+'BaseData 27b3'!E3414</f>
        <v>BASIC</v>
      </c>
      <c r="F3518" s="38" t="str">
        <f>+'BaseData 27b3'!F3414</f>
        <v>TR</v>
      </c>
      <c r="G3518" s="38">
        <f>+'BaseData 27b3'!G3414</f>
        <v>1617.1543607692306</v>
      </c>
    </row>
    <row r="3519" spans="1:7" x14ac:dyDescent="0.25">
      <c r="A3519" s="38">
        <f>+'BaseData 27b3'!A3415</f>
        <v>2026</v>
      </c>
      <c r="B3519" s="38">
        <f>+'BaseData 27b3'!B3415</f>
        <v>8</v>
      </c>
      <c r="C3519" s="38">
        <f>+'BaseData 27b3'!C3415</f>
        <v>2027</v>
      </c>
      <c r="D3519" s="38" t="str">
        <f>+INDEX(names!$B$2:$B$28,MATCH('BaseData 27b3'!D3415,names!$A$2:$A$28,0))</f>
        <v>Inland Empire</v>
      </c>
      <c r="E3519" s="38" t="str">
        <f>+'BaseData 27b3'!E3415</f>
        <v>BASIC</v>
      </c>
      <c r="F3519" s="38" t="str">
        <f>+'BaseData 27b3'!F3415</f>
        <v>UT</v>
      </c>
      <c r="G3519" s="38">
        <f>+'BaseData 27b3'!G3415</f>
        <v>6080.534293186819</v>
      </c>
    </row>
    <row r="3520" spans="1:7" x14ac:dyDescent="0.25">
      <c r="A3520" s="38">
        <f>+'BaseData 27b3'!A3416</f>
        <v>2026</v>
      </c>
      <c r="B3520" s="38">
        <f>+'BaseData 27b3'!B3416</f>
        <v>8</v>
      </c>
      <c r="C3520" s="38">
        <f>+'BaseData 27b3'!C3416</f>
        <v>2027</v>
      </c>
      <c r="D3520" s="38" t="str">
        <f>+INDEX(names!$B$2:$B$28,MATCH('BaseData 27b3'!D3416,names!$A$2:$A$28,0))</f>
        <v>Los Angeles</v>
      </c>
      <c r="E3520" s="38" t="str">
        <f>+'BaseData 27b3'!E3416</f>
        <v>BASIC</v>
      </c>
      <c r="F3520" s="38" t="str">
        <f>+'BaseData 27b3'!F3416</f>
        <v>UT</v>
      </c>
      <c r="G3520" s="38">
        <f>+'BaseData 27b3'!G3416</f>
        <v>11619.779979230765</v>
      </c>
    </row>
    <row r="3521" spans="1:7" x14ac:dyDescent="0.25">
      <c r="A3521" s="38">
        <f>+'BaseData 27b3'!A3417</f>
        <v>2026</v>
      </c>
      <c r="B3521" s="38">
        <f>+'BaseData 27b3'!B3417</f>
        <v>8</v>
      </c>
      <c r="C3521" s="38">
        <f>+'BaseData 27b3'!C3417</f>
        <v>2027</v>
      </c>
      <c r="D3521" s="38" t="str">
        <f>+INDEX(names!$B$2:$B$28,MATCH('BaseData 27b3'!D3417,names!$A$2:$A$28,0))</f>
        <v>Los Angeles</v>
      </c>
      <c r="E3521" s="38" t="str">
        <f>+'BaseData 27b3'!E3417</f>
        <v>BASIC</v>
      </c>
      <c r="F3521" s="38" t="str">
        <f>+'BaseData 27b3'!F3417</f>
        <v>TR</v>
      </c>
      <c r="G3521" s="38">
        <f>+'BaseData 27b3'!G3417</f>
        <v>3119.0050000000033</v>
      </c>
    </row>
    <row r="3522" spans="1:7" x14ac:dyDescent="0.25">
      <c r="A3522" s="38">
        <f>+'BaseData 27b3'!A3418</f>
        <v>2026</v>
      </c>
      <c r="B3522" s="38">
        <f>+'BaseData 27b3'!B3418</f>
        <v>8</v>
      </c>
      <c r="C3522" s="38">
        <f>+'BaseData 27b3'!C3418</f>
        <v>2027</v>
      </c>
      <c r="D3522" s="38" t="str">
        <f>+INDEX(names!$B$2:$B$28,MATCH('BaseData 27b3'!D3418,names!$A$2:$A$28,0))</f>
        <v>Las Virgenes</v>
      </c>
      <c r="E3522" s="38" t="str">
        <f>+'BaseData 27b3'!E3418</f>
        <v>BASIC</v>
      </c>
      <c r="F3522" s="38" t="str">
        <f>+'BaseData 27b3'!F3418</f>
        <v>TR</v>
      </c>
      <c r="G3522" s="38">
        <f>+'BaseData 27b3'!G3418</f>
        <v>2128.5039036263734</v>
      </c>
    </row>
    <row r="3523" spans="1:7" x14ac:dyDescent="0.25">
      <c r="A3523" s="38">
        <f>+'BaseData 27b3'!A3419</f>
        <v>2026</v>
      </c>
      <c r="B3523" s="38">
        <f>+'BaseData 27b3'!B3419</f>
        <v>8</v>
      </c>
      <c r="C3523" s="38">
        <f>+'BaseData 27b3'!C3419</f>
        <v>2027</v>
      </c>
      <c r="D3523" s="38" t="str">
        <f>+INDEX(names!$B$2:$B$28,MATCH('BaseData 27b3'!D3419,names!$A$2:$A$28,0))</f>
        <v>Long Beach</v>
      </c>
      <c r="E3523" s="38" t="str">
        <f>+'BaseData 27b3'!E3419</f>
        <v>BASIC</v>
      </c>
      <c r="F3523" s="38" t="str">
        <f>+'BaseData 27b3'!F3419</f>
        <v>TR</v>
      </c>
      <c r="G3523" s="38">
        <f>+'BaseData 27b3'!G3419</f>
        <v>2913.4221769230771</v>
      </c>
    </row>
    <row r="3524" spans="1:7" x14ac:dyDescent="0.25">
      <c r="A3524" s="38">
        <f>+'BaseData 27b3'!A3420</f>
        <v>2026</v>
      </c>
      <c r="B3524" s="38">
        <f>+'BaseData 27b3'!B3420</f>
        <v>8</v>
      </c>
      <c r="C3524" s="38">
        <f>+'BaseData 27b3'!C3420</f>
        <v>2027</v>
      </c>
      <c r="D3524" s="38" t="str">
        <f>+INDEX(names!$B$2:$B$28,MATCH('BaseData 27b3'!D3420,names!$A$2:$A$28,0))</f>
        <v>MWDOC</v>
      </c>
      <c r="E3524" s="38" t="str">
        <f>+'BaseData 27b3'!E3420</f>
        <v>BASIC</v>
      </c>
      <c r="F3524" s="38" t="str">
        <f>+'BaseData 27b3'!F3420</f>
        <v>TR</v>
      </c>
      <c r="G3524" s="38">
        <f>+'BaseData 27b3'!G3420</f>
        <v>11232.166974175827</v>
      </c>
    </row>
    <row r="3525" spans="1:7" x14ac:dyDescent="0.25">
      <c r="A3525" s="38">
        <f>+'BaseData 27b3'!A3421</f>
        <v>2026</v>
      </c>
      <c r="B3525" s="38">
        <f>+'BaseData 27b3'!B3421</f>
        <v>8</v>
      </c>
      <c r="C3525" s="38">
        <f>+'BaseData 27b3'!C3421</f>
        <v>2027</v>
      </c>
      <c r="D3525" s="38" t="str">
        <f>+INDEX(names!$B$2:$B$28,MATCH('BaseData 27b3'!D3421,names!$A$2:$A$28,0))</f>
        <v>MWDOC</v>
      </c>
      <c r="E3525" s="38" t="str">
        <f>+'BaseData 27b3'!E3421</f>
        <v>BASIC</v>
      </c>
      <c r="F3525" s="38" t="str">
        <f>+'BaseData 27b3'!F3421</f>
        <v>UT</v>
      </c>
      <c r="G3525" s="38">
        <f>+'BaseData 27b3'!G3421</f>
        <v>6677.2830703296713</v>
      </c>
    </row>
    <row r="3526" spans="1:7" x14ac:dyDescent="0.25">
      <c r="A3526" s="38">
        <f>+'BaseData 27b3'!A3422</f>
        <v>2026</v>
      </c>
      <c r="B3526" s="38">
        <f>+'BaseData 27b3'!B3422</f>
        <v>8</v>
      </c>
      <c r="C3526" s="38">
        <f>+'BaseData 27b3'!C3422</f>
        <v>2027</v>
      </c>
      <c r="D3526" s="38" t="str">
        <f>+INDEX(names!$B$2:$B$28,MATCH('BaseData 27b3'!D3422,names!$A$2:$A$28,0))</f>
        <v>MWDOC</v>
      </c>
      <c r="E3526" s="38" t="str">
        <f>+'BaseData 27b3'!E3422</f>
        <v>LNG</v>
      </c>
      <c r="F3526" s="38" t="str">
        <f>+'BaseData 27b3'!F3422</f>
        <v>UT</v>
      </c>
      <c r="G3526" s="38">
        <f>+'BaseData 27b3'!G3422</f>
        <v>7677.1500000000133</v>
      </c>
    </row>
    <row r="3527" spans="1:7" x14ac:dyDescent="0.25">
      <c r="A3527" s="38">
        <f>+'BaseData 27b3'!A3423</f>
        <v>2026</v>
      </c>
      <c r="B3527" s="38">
        <f>+'BaseData 27b3'!B3423</f>
        <v>8</v>
      </c>
      <c r="C3527" s="38">
        <f>+'BaseData 27b3'!C3423</f>
        <v>2027</v>
      </c>
      <c r="D3527" s="38" t="str">
        <f>+INDEX(names!$B$2:$B$28,MATCH('BaseData 27b3'!D3423,names!$A$2:$A$28,0))</f>
        <v>Pasadena</v>
      </c>
      <c r="E3527" s="38" t="str">
        <f>+'BaseData 27b3'!E3423</f>
        <v>BASIC</v>
      </c>
      <c r="F3527" s="38" t="str">
        <f>+'BaseData 27b3'!F3423</f>
        <v>TR</v>
      </c>
      <c r="G3527" s="38">
        <f>+'BaseData 27b3'!G3423</f>
        <v>2262.6497000000008</v>
      </c>
    </row>
    <row r="3528" spans="1:7" x14ac:dyDescent="0.25">
      <c r="A3528" s="38">
        <f>+'BaseData 27b3'!A3424</f>
        <v>2026</v>
      </c>
      <c r="B3528" s="38">
        <f>+'BaseData 27b3'!B3424</f>
        <v>8</v>
      </c>
      <c r="C3528" s="38">
        <f>+'BaseData 27b3'!C3424</f>
        <v>2027</v>
      </c>
      <c r="D3528" s="38" t="str">
        <f>+INDEX(names!$B$2:$B$28,MATCH('BaseData 27b3'!D3424,names!$A$2:$A$28,0))</f>
        <v>San Marino</v>
      </c>
      <c r="E3528" s="38" t="str">
        <f>+'BaseData 27b3'!E3424</f>
        <v>BASIC</v>
      </c>
      <c r="F3528" s="38" t="str">
        <f>+'BaseData 27b3'!F3424</f>
        <v>TR</v>
      </c>
      <c r="G3528" s="38">
        <f>+'BaseData 27b3'!G3424</f>
        <v>341.07979956043943</v>
      </c>
    </row>
    <row r="3529" spans="1:7" x14ac:dyDescent="0.25">
      <c r="A3529" s="38">
        <f>+'BaseData 27b3'!A3425</f>
        <v>2026</v>
      </c>
      <c r="B3529" s="38">
        <f>+'BaseData 27b3'!B3425</f>
        <v>8</v>
      </c>
      <c r="C3529" s="38">
        <f>+'BaseData 27b3'!C3425</f>
        <v>2027</v>
      </c>
      <c r="D3529" s="38" t="str">
        <f>+INDEX(names!$B$2:$B$28,MATCH('BaseData 27b3'!D3425,names!$A$2:$A$28,0))</f>
        <v>Santa Ana</v>
      </c>
      <c r="E3529" s="38" t="str">
        <f>+'BaseData 27b3'!E3425</f>
        <v>BASIC</v>
      </c>
      <c r="F3529" s="38" t="str">
        <f>+'BaseData 27b3'!F3425</f>
        <v>TR</v>
      </c>
      <c r="G3529" s="38">
        <f>+'BaseData 27b3'!G3425</f>
        <v>1727.8624486813187</v>
      </c>
    </row>
    <row r="3530" spans="1:7" x14ac:dyDescent="0.25">
      <c r="A3530" s="38">
        <f>+'BaseData 27b3'!A3426</f>
        <v>2026</v>
      </c>
      <c r="B3530" s="38">
        <f>+'BaseData 27b3'!B3426</f>
        <v>8</v>
      </c>
      <c r="C3530" s="38">
        <f>+'BaseData 27b3'!C3426</f>
        <v>2027</v>
      </c>
      <c r="D3530" s="38" t="str">
        <f>+INDEX(names!$B$2:$B$28,MATCH('BaseData 27b3'!D3426,names!$A$2:$A$28,0))</f>
        <v>Santa Monica</v>
      </c>
      <c r="E3530" s="38" t="str">
        <f>+'BaseData 27b3'!E3426</f>
        <v>BASIC</v>
      </c>
      <c r="F3530" s="38" t="str">
        <f>+'BaseData 27b3'!F3426</f>
        <v>TR</v>
      </c>
      <c r="G3530" s="38">
        <f>+'BaseData 27b3'!G3426</f>
        <v>521.78398461538461</v>
      </c>
    </row>
    <row r="3531" spans="1:7" x14ac:dyDescent="0.25">
      <c r="A3531" s="38">
        <f>+'BaseData 27b3'!A3427</f>
        <v>2026</v>
      </c>
      <c r="B3531" s="38">
        <f>+'BaseData 27b3'!B3427</f>
        <v>8</v>
      </c>
      <c r="C3531" s="38">
        <f>+'BaseData 27b3'!C3427</f>
        <v>2027</v>
      </c>
      <c r="D3531" s="38" t="str">
        <f>+INDEX(names!$B$2:$B$28,MATCH('BaseData 27b3'!D3427,names!$A$2:$A$28,0))</f>
        <v>San Diego</v>
      </c>
      <c r="E3531" s="38" t="str">
        <f>+'BaseData 27b3'!E3427</f>
        <v>BASIC</v>
      </c>
      <c r="F3531" s="38" t="str">
        <f>+'BaseData 27b3'!F3427</f>
        <v>TR</v>
      </c>
      <c r="G3531" s="38">
        <f>+'BaseData 27b3'!G3427</f>
        <v>6251.6931662637371</v>
      </c>
    </row>
    <row r="3532" spans="1:7" x14ac:dyDescent="0.25">
      <c r="A3532" s="38">
        <f>+'BaseData 27b3'!A3428</f>
        <v>2026</v>
      </c>
      <c r="B3532" s="38">
        <f>+'BaseData 27b3'!B3428</f>
        <v>8</v>
      </c>
      <c r="C3532" s="38">
        <f>+'BaseData 27b3'!C3428</f>
        <v>2027</v>
      </c>
      <c r="D3532" s="38" t="str">
        <f>+INDEX(names!$B$2:$B$28,MATCH('BaseData 27b3'!D3428,names!$A$2:$A$28,0))</f>
        <v>San Diego</v>
      </c>
      <c r="E3532" s="38" t="str">
        <f>+'BaseData 27b3'!E3428</f>
        <v>BASIC</v>
      </c>
      <c r="F3532" s="38" t="str">
        <f>+'BaseData 27b3'!F3428</f>
        <v>UT</v>
      </c>
      <c r="G3532" s="38">
        <f>+'BaseData 27b3'!G3428</f>
        <v>45058.099559010996</v>
      </c>
    </row>
    <row r="3533" spans="1:7" x14ac:dyDescent="0.25">
      <c r="A3533" s="38">
        <f>+'BaseData 27b3'!A3429</f>
        <v>2026</v>
      </c>
      <c r="B3533" s="38">
        <f>+'BaseData 27b3'!B3429</f>
        <v>8</v>
      </c>
      <c r="C3533" s="38">
        <f>+'BaseData 27b3'!C3429</f>
        <v>2027</v>
      </c>
      <c r="D3533" s="38" t="str">
        <f>+INDEX(names!$B$2:$B$28,MATCH('BaseData 27b3'!D3429,names!$A$2:$A$28,0))</f>
        <v>Three Valleys</v>
      </c>
      <c r="E3533" s="38" t="str">
        <f>+'BaseData 27b3'!E3429</f>
        <v>BASIC</v>
      </c>
      <c r="F3533" s="38" t="str">
        <f>+'BaseData 27b3'!F3429</f>
        <v>TR</v>
      </c>
      <c r="G3533" s="38">
        <f>+'BaseData 27b3'!G3429</f>
        <v>3856.4736112087926</v>
      </c>
    </row>
    <row r="3534" spans="1:7" x14ac:dyDescent="0.25">
      <c r="A3534" s="38">
        <f>+'BaseData 27b3'!A3430</f>
        <v>2026</v>
      </c>
      <c r="B3534" s="38">
        <f>+'BaseData 27b3'!B3430</f>
        <v>8</v>
      </c>
      <c r="C3534" s="38">
        <f>+'BaseData 27b3'!C3430</f>
        <v>2027</v>
      </c>
      <c r="D3534" s="38" t="str">
        <f>+INDEX(names!$B$2:$B$28,MATCH('BaseData 27b3'!D3430,names!$A$2:$A$28,0))</f>
        <v>Three Valleys</v>
      </c>
      <c r="E3534" s="38" t="str">
        <f>+'BaseData 27b3'!E3430</f>
        <v>BASIC</v>
      </c>
      <c r="F3534" s="38" t="str">
        <f>+'BaseData 27b3'!F3430</f>
        <v>UT</v>
      </c>
      <c r="G3534" s="38">
        <f>+'BaseData 27b3'!G3430</f>
        <v>1875.8123554945048</v>
      </c>
    </row>
    <row r="3535" spans="1:7" x14ac:dyDescent="0.25">
      <c r="A3535" s="38">
        <f>+'BaseData 27b3'!A3431</f>
        <v>2026</v>
      </c>
      <c r="B3535" s="38">
        <f>+'BaseData 27b3'!B3431</f>
        <v>8</v>
      </c>
      <c r="C3535" s="38">
        <f>+'BaseData 27b3'!C3431</f>
        <v>2027</v>
      </c>
      <c r="D3535" s="38" t="str">
        <f>+INDEX(names!$B$2:$B$28,MATCH('BaseData 27b3'!D3431,names!$A$2:$A$28,0))</f>
        <v>Three Valleys</v>
      </c>
      <c r="E3535" s="38" t="str">
        <f>+'BaseData 27b3'!E3431</f>
        <v>LNG</v>
      </c>
      <c r="F3535" s="38" t="str">
        <f>+'BaseData 27b3'!F3431</f>
        <v>UT</v>
      </c>
      <c r="G3535" s="38">
        <f>+'BaseData 27b3'!G3431</f>
        <v>41.507999999999925</v>
      </c>
    </row>
    <row r="3536" spans="1:7" x14ac:dyDescent="0.25">
      <c r="A3536" s="38">
        <f>+'BaseData 27b3'!A3432</f>
        <v>2026</v>
      </c>
      <c r="B3536" s="38">
        <f>+'BaseData 27b3'!B3432</f>
        <v>8</v>
      </c>
      <c r="C3536" s="38">
        <f>+'BaseData 27b3'!C3432</f>
        <v>2027</v>
      </c>
      <c r="D3536" s="38" t="str">
        <f>+INDEX(names!$B$2:$B$28,MATCH('BaseData 27b3'!D3432,names!$A$2:$A$28,0))</f>
        <v>Torrance</v>
      </c>
      <c r="E3536" s="38" t="str">
        <f>+'BaseData 27b3'!E3432</f>
        <v>BASIC</v>
      </c>
      <c r="F3536" s="38" t="str">
        <f>+'BaseData 27b3'!F3432</f>
        <v>TR</v>
      </c>
      <c r="G3536" s="38">
        <f>+'BaseData 27b3'!G3432</f>
        <v>1418.5980426373628</v>
      </c>
    </row>
    <row r="3537" spans="1:7" x14ac:dyDescent="0.25">
      <c r="A3537" s="38">
        <f>+'BaseData 27b3'!A3433</f>
        <v>2026</v>
      </c>
      <c r="B3537" s="38">
        <f>+'BaseData 27b3'!B3433</f>
        <v>8</v>
      </c>
      <c r="C3537" s="38">
        <f>+'BaseData 27b3'!C3433</f>
        <v>2027</v>
      </c>
      <c r="D3537" s="38" t="str">
        <f>+INDEX(names!$B$2:$B$28,MATCH('BaseData 27b3'!D3433,names!$A$2:$A$28,0))</f>
        <v>Upper San Gabriel</v>
      </c>
      <c r="E3537" s="38" t="str">
        <f>+'BaseData 27b3'!E3433</f>
        <v>BASIC</v>
      </c>
      <c r="F3537" s="38" t="str">
        <f>+'BaseData 27b3'!F3433</f>
        <v>TR</v>
      </c>
      <c r="G3537" s="38">
        <f>+'BaseData 27b3'!G3433</f>
        <v>161.53750329670333</v>
      </c>
    </row>
    <row r="3538" spans="1:7" x14ac:dyDescent="0.25">
      <c r="A3538" s="38">
        <f>+'BaseData 27b3'!A3434</f>
        <v>2026</v>
      </c>
      <c r="B3538" s="38">
        <f>+'BaseData 27b3'!B3434</f>
        <v>8</v>
      </c>
      <c r="C3538" s="38">
        <f>+'BaseData 27b3'!C3434</f>
        <v>2027</v>
      </c>
      <c r="D3538" s="38" t="str">
        <f>+INDEX(names!$B$2:$B$28,MATCH('BaseData 27b3'!D3434,names!$A$2:$A$28,0))</f>
        <v>Upper San Gabriel</v>
      </c>
      <c r="E3538" s="38" t="str">
        <f>+'BaseData 27b3'!E3434</f>
        <v>BASIC</v>
      </c>
      <c r="F3538" s="38" t="str">
        <f>+'BaseData 27b3'!F3434</f>
        <v>UT</v>
      </c>
      <c r="G3538" s="38">
        <f>+'BaseData 27b3'!G3434</f>
        <v>80.768751648351667</v>
      </c>
    </row>
    <row r="3539" spans="1:7" x14ac:dyDescent="0.25">
      <c r="A3539" s="38">
        <f>+'BaseData 27b3'!A3435</f>
        <v>2026</v>
      </c>
      <c r="B3539" s="38">
        <f>+'BaseData 27b3'!B3435</f>
        <v>8</v>
      </c>
      <c r="C3539" s="38">
        <f>+'BaseData 27b3'!C3435</f>
        <v>2027</v>
      </c>
      <c r="D3539" s="38" t="str">
        <f>+INDEX(names!$B$2:$B$28,MATCH('BaseData 27b3'!D3435,names!$A$2:$A$28,0))</f>
        <v>Upper San Gabriel</v>
      </c>
      <c r="E3539" s="38" t="str">
        <f>+'BaseData 27b3'!E3435</f>
        <v>LNG</v>
      </c>
      <c r="F3539" s="38" t="str">
        <f>+'BaseData 27b3'!F3435</f>
        <v>UT</v>
      </c>
      <c r="G3539" s="38">
        <f>+'BaseData 27b3'!G3435</f>
        <v>415.37999999999994</v>
      </c>
    </row>
    <row r="3540" spans="1:7" x14ac:dyDescent="0.25">
      <c r="A3540" s="38">
        <f>+'BaseData 27b3'!A3436</f>
        <v>2026</v>
      </c>
      <c r="B3540" s="38">
        <f>+'BaseData 27b3'!B3436</f>
        <v>8</v>
      </c>
      <c r="C3540" s="38">
        <f>+'BaseData 27b3'!C3436</f>
        <v>2027</v>
      </c>
      <c r="D3540" s="38" t="str">
        <f>+INDEX(names!$B$2:$B$28,MATCH('BaseData 27b3'!D3436,names!$A$2:$A$28,0))</f>
        <v>West Basin</v>
      </c>
      <c r="E3540" s="38" t="str">
        <f>+'BaseData 27b3'!E3436</f>
        <v>BASIC</v>
      </c>
      <c r="F3540" s="38" t="str">
        <f>+'BaseData 27b3'!F3436</f>
        <v>TR</v>
      </c>
      <c r="G3540" s="38">
        <f>+'BaseData 27b3'!G3436</f>
        <v>10588.85122087912</v>
      </c>
    </row>
    <row r="3541" spans="1:7" x14ac:dyDescent="0.25">
      <c r="A3541" s="38">
        <f>+'BaseData 27b3'!A3437</f>
        <v>2026</v>
      </c>
      <c r="B3541" s="38">
        <f>+'BaseData 27b3'!B3437</f>
        <v>8</v>
      </c>
      <c r="C3541" s="38">
        <f>+'BaseData 27b3'!C3437</f>
        <v>2027</v>
      </c>
      <c r="D3541" s="38" t="str">
        <f>+INDEX(names!$B$2:$B$28,MATCH('BaseData 27b3'!D3437,names!$A$2:$A$28,0))</f>
        <v>Western</v>
      </c>
      <c r="E3541" s="38" t="str">
        <f>+'BaseData 27b3'!E3437</f>
        <v>BASIC</v>
      </c>
      <c r="F3541" s="38" t="str">
        <f>+'BaseData 27b3'!F3437</f>
        <v>TR</v>
      </c>
      <c r="G3541" s="38">
        <f>+'BaseData 27b3'!G3437</f>
        <v>6581.7181252747232</v>
      </c>
    </row>
    <row r="3542" spans="1:7" x14ac:dyDescent="0.25">
      <c r="A3542" s="38">
        <f>+'BaseData 27b3'!A3438</f>
        <v>2026</v>
      </c>
      <c r="B3542" s="38">
        <f>+'BaseData 27b3'!B3438</f>
        <v>8</v>
      </c>
      <c r="C3542" s="38">
        <f>+'BaseData 27b3'!C3438</f>
        <v>2027</v>
      </c>
      <c r="D3542" s="38" t="str">
        <f>+INDEX(names!$B$2:$B$28,MATCH('BaseData 27b3'!D3438,names!$A$2:$A$28,0))</f>
        <v>Western</v>
      </c>
      <c r="E3542" s="38" t="str">
        <f>+'BaseData 27b3'!E3438</f>
        <v>BASIC</v>
      </c>
      <c r="F3542" s="38" t="str">
        <f>+'BaseData 27b3'!F3438</f>
        <v>UT</v>
      </c>
      <c r="G3542" s="38">
        <f>+'BaseData 27b3'!G3438</f>
        <v>3178.5925780219759</v>
      </c>
    </row>
    <row r="3543" spans="1:7" x14ac:dyDescent="0.25">
      <c r="A3543" s="38">
        <f>+'BaseData 27b3'!A3439</f>
        <v>2026</v>
      </c>
      <c r="B3543" s="38">
        <f>+'BaseData 27b3'!B3439</f>
        <v>8</v>
      </c>
      <c r="C3543" s="38">
        <f>+'BaseData 27b3'!C3439</f>
        <v>2027</v>
      </c>
      <c r="D3543" s="38" t="str">
        <f>+INDEX(names!$B$2:$B$28,MATCH('BaseData 27b3'!D3439,names!$A$2:$A$28,0))</f>
        <v>Western</v>
      </c>
      <c r="E3543" s="38" t="str">
        <f>+'BaseData 27b3'!E3439</f>
        <v>LNG</v>
      </c>
      <c r="F3543" s="38" t="str">
        <f>+'BaseData 27b3'!F3439</f>
        <v>UT</v>
      </c>
      <c r="G3543" s="38">
        <f>+'BaseData 27b3'!G3439</f>
        <v>168.91666666666643</v>
      </c>
    </row>
    <row r="3544" spans="1:7" x14ac:dyDescent="0.25">
      <c r="A3544" s="38">
        <f>+'BaseData 27b3'!A3440</f>
        <v>2026</v>
      </c>
      <c r="B3544" s="38">
        <f>+'BaseData 27b3'!B3440</f>
        <v>9</v>
      </c>
      <c r="C3544" s="38">
        <f>+'BaseData 27b3'!C3440</f>
        <v>2027</v>
      </c>
      <c r="D3544" s="38" t="str">
        <f>+INDEX(names!$B$2:$B$28,MATCH('BaseData 27b3'!D3440,names!$A$2:$A$28,0))</f>
        <v>Anaheim</v>
      </c>
      <c r="E3544" s="38" t="str">
        <f>+'BaseData 27b3'!E3440</f>
        <v>BASIC</v>
      </c>
      <c r="F3544" s="38" t="str">
        <f>+'BaseData 27b3'!F3440</f>
        <v>TR</v>
      </c>
      <c r="G3544" s="38">
        <f>+'BaseData 27b3'!G3440</f>
        <v>328.32774000000006</v>
      </c>
    </row>
    <row r="3545" spans="1:7" x14ac:dyDescent="0.25">
      <c r="A3545" s="38">
        <f>+'BaseData 27b3'!A3441</f>
        <v>2026</v>
      </c>
      <c r="B3545" s="38">
        <f>+'BaseData 27b3'!B3441</f>
        <v>9</v>
      </c>
      <c r="C3545" s="38">
        <f>+'BaseData 27b3'!C3441</f>
        <v>2027</v>
      </c>
      <c r="D3545" s="38" t="str">
        <f>+INDEX(names!$B$2:$B$28,MATCH('BaseData 27b3'!D3441,names!$A$2:$A$28,0))</f>
        <v>Anaheim</v>
      </c>
      <c r="E3545" s="38" t="str">
        <f>+'BaseData 27b3'!E3441</f>
        <v>BASIC</v>
      </c>
      <c r="F3545" s="38" t="str">
        <f>+'BaseData 27b3'!F3441</f>
        <v>UT</v>
      </c>
      <c r="G3545" s="38">
        <f>+'BaseData 27b3'!G3441</f>
        <v>1409.1233285714284</v>
      </c>
    </row>
    <row r="3546" spans="1:7" x14ac:dyDescent="0.25">
      <c r="A3546" s="38">
        <f>+'BaseData 27b3'!A3442</f>
        <v>2026</v>
      </c>
      <c r="B3546" s="38">
        <f>+'BaseData 27b3'!B3442</f>
        <v>9</v>
      </c>
      <c r="C3546" s="38">
        <f>+'BaseData 27b3'!C3442</f>
        <v>2027</v>
      </c>
      <c r="D3546" s="38" t="str">
        <f>+INDEX(names!$B$2:$B$28,MATCH('BaseData 27b3'!D3442,names!$A$2:$A$28,0))</f>
        <v>Beverly Hills</v>
      </c>
      <c r="E3546" s="38" t="str">
        <f>+'BaseData 27b3'!E3442</f>
        <v>BASIC</v>
      </c>
      <c r="F3546" s="38" t="str">
        <f>+'BaseData 27b3'!F3442</f>
        <v>TR</v>
      </c>
      <c r="G3546" s="38">
        <f>+'BaseData 27b3'!G3442</f>
        <v>1010.6782676923081</v>
      </c>
    </row>
    <row r="3547" spans="1:7" x14ac:dyDescent="0.25">
      <c r="A3547" s="38">
        <f>+'BaseData 27b3'!A3443</f>
        <v>2026</v>
      </c>
      <c r="B3547" s="38">
        <f>+'BaseData 27b3'!B3443</f>
        <v>9</v>
      </c>
      <c r="C3547" s="38">
        <f>+'BaseData 27b3'!C3443</f>
        <v>2027</v>
      </c>
      <c r="D3547" s="38" t="str">
        <f>+INDEX(names!$B$2:$B$28,MATCH('BaseData 27b3'!D3443,names!$A$2:$A$28,0))</f>
        <v>Burbank</v>
      </c>
      <c r="E3547" s="38" t="str">
        <f>+'BaseData 27b3'!E3443</f>
        <v>BASIC</v>
      </c>
      <c r="F3547" s="38" t="str">
        <f>+'BaseData 27b3'!F3443</f>
        <v>TR</v>
      </c>
      <c r="G3547" s="38">
        <f>+'BaseData 27b3'!G3443</f>
        <v>436.79772417582421</v>
      </c>
    </row>
    <row r="3548" spans="1:7" x14ac:dyDescent="0.25">
      <c r="A3548" s="38">
        <f>+'BaseData 27b3'!A3444</f>
        <v>2026</v>
      </c>
      <c r="B3548" s="38">
        <f>+'BaseData 27b3'!B3444</f>
        <v>9</v>
      </c>
      <c r="C3548" s="38">
        <f>+'BaseData 27b3'!C3444</f>
        <v>2027</v>
      </c>
      <c r="D3548" s="38" t="str">
        <f>+INDEX(names!$B$2:$B$28,MATCH('BaseData 27b3'!D3444,names!$A$2:$A$28,0))</f>
        <v>Calleguas</v>
      </c>
      <c r="E3548" s="38" t="str">
        <f>+'BaseData 27b3'!E3444</f>
        <v>BASIC</v>
      </c>
      <c r="F3548" s="38" t="str">
        <f>+'BaseData 27b3'!F3444</f>
        <v>TR</v>
      </c>
      <c r="G3548" s="38">
        <f>+'BaseData 27b3'!G3444</f>
        <v>9101.8404992307642</v>
      </c>
    </row>
    <row r="3549" spans="1:7" x14ac:dyDescent="0.25">
      <c r="A3549" s="38">
        <f>+'BaseData 27b3'!A3445</f>
        <v>2026</v>
      </c>
      <c r="B3549" s="38">
        <f>+'BaseData 27b3'!B3445</f>
        <v>9</v>
      </c>
      <c r="C3549" s="38">
        <f>+'BaseData 27b3'!C3445</f>
        <v>2027</v>
      </c>
      <c r="D3549" s="38" t="str">
        <f>+INDEX(names!$B$2:$B$28,MATCH('BaseData 27b3'!D3445,names!$A$2:$A$28,0))</f>
        <v>Calleguas</v>
      </c>
      <c r="E3549" s="38" t="str">
        <f>+'BaseData 27b3'!E3445</f>
        <v>LNG</v>
      </c>
      <c r="F3549" s="38" t="str">
        <f>+'BaseData 27b3'!F3445</f>
        <v>TR</v>
      </c>
      <c r="G3549" s="38">
        <f>+'BaseData 27b3'!G3445</f>
        <v>0</v>
      </c>
    </row>
    <row r="3550" spans="1:7" x14ac:dyDescent="0.25">
      <c r="A3550" s="38">
        <f>+'BaseData 27b3'!A3446</f>
        <v>2026</v>
      </c>
      <c r="B3550" s="38">
        <f>+'BaseData 27b3'!B3446</f>
        <v>9</v>
      </c>
      <c r="C3550" s="38">
        <f>+'BaseData 27b3'!C3446</f>
        <v>2027</v>
      </c>
      <c r="D3550" s="38" t="str">
        <f>+INDEX(names!$B$2:$B$28,MATCH('BaseData 27b3'!D3446,names!$A$2:$A$28,0))</f>
        <v>Central Basin</v>
      </c>
      <c r="E3550" s="38" t="str">
        <f>+'BaseData 27b3'!E3446</f>
        <v>BASIC</v>
      </c>
      <c r="F3550" s="38" t="str">
        <f>+'BaseData 27b3'!F3446</f>
        <v>TR</v>
      </c>
      <c r="G3550" s="38">
        <f>+'BaseData 27b3'!G3446</f>
        <v>1988.4091421978026</v>
      </c>
    </row>
    <row r="3551" spans="1:7" x14ac:dyDescent="0.25">
      <c r="A3551" s="38">
        <f>+'BaseData 27b3'!A3447</f>
        <v>2026</v>
      </c>
      <c r="B3551" s="38">
        <f>+'BaseData 27b3'!B3447</f>
        <v>9</v>
      </c>
      <c r="C3551" s="38">
        <f>+'BaseData 27b3'!C3447</f>
        <v>2027</v>
      </c>
      <c r="D3551" s="38" t="str">
        <f>+INDEX(names!$B$2:$B$28,MATCH('BaseData 27b3'!D3447,names!$A$2:$A$28,0))</f>
        <v>Eastern</v>
      </c>
      <c r="E3551" s="38" t="str">
        <f>+'BaseData 27b3'!E3447</f>
        <v>BASIC</v>
      </c>
      <c r="F3551" s="38" t="str">
        <f>+'BaseData 27b3'!F3447</f>
        <v>TR</v>
      </c>
      <c r="G3551" s="38">
        <f>+'BaseData 27b3'!G3447</f>
        <v>10846.681010109887</v>
      </c>
    </row>
    <row r="3552" spans="1:7" x14ac:dyDescent="0.25">
      <c r="A3552" s="38">
        <f>+'BaseData 27b3'!A3448</f>
        <v>2026</v>
      </c>
      <c r="B3552" s="38">
        <f>+'BaseData 27b3'!B3448</f>
        <v>9</v>
      </c>
      <c r="C3552" s="38">
        <f>+'BaseData 27b3'!C3448</f>
        <v>2027</v>
      </c>
      <c r="D3552" s="38" t="str">
        <f>+INDEX(names!$B$2:$B$28,MATCH('BaseData 27b3'!D3448,names!$A$2:$A$28,0))</f>
        <v>Eastern</v>
      </c>
      <c r="E3552" s="38" t="str">
        <f>+'BaseData 27b3'!E3448</f>
        <v>BASIC</v>
      </c>
      <c r="F3552" s="38" t="str">
        <f>+'BaseData 27b3'!F3448</f>
        <v>UT</v>
      </c>
      <c r="G3552" s="38">
        <f>+'BaseData 27b3'!G3448</f>
        <v>4976.3276604395614</v>
      </c>
    </row>
    <row r="3553" spans="1:7" x14ac:dyDescent="0.25">
      <c r="A3553" s="38">
        <f>+'BaseData 27b3'!A3449</f>
        <v>2026</v>
      </c>
      <c r="B3553" s="38">
        <f>+'BaseData 27b3'!B3449</f>
        <v>9</v>
      </c>
      <c r="C3553" s="38">
        <f>+'BaseData 27b3'!C3449</f>
        <v>2027</v>
      </c>
      <c r="D3553" s="38" t="str">
        <f>+INDEX(names!$B$2:$B$28,MATCH('BaseData 27b3'!D3449,names!$A$2:$A$28,0))</f>
        <v>Eastern</v>
      </c>
      <c r="E3553" s="38" t="str">
        <f>+'BaseData 27b3'!E3449</f>
        <v>LNG</v>
      </c>
      <c r="F3553" s="38" t="str">
        <f>+'BaseData 27b3'!F3449</f>
        <v>UT</v>
      </c>
      <c r="G3553" s="38">
        <f>+'BaseData 27b3'!G3449</f>
        <v>848.17500000000143</v>
      </c>
    </row>
    <row r="3554" spans="1:7" x14ac:dyDescent="0.25">
      <c r="A3554" s="38">
        <f>+'BaseData 27b3'!A3450</f>
        <v>2026</v>
      </c>
      <c r="B3554" s="38">
        <f>+'BaseData 27b3'!B3450</f>
        <v>9</v>
      </c>
      <c r="C3554" s="38">
        <f>+'BaseData 27b3'!C3450</f>
        <v>2027</v>
      </c>
      <c r="D3554" s="38" t="str">
        <f>+INDEX(names!$B$2:$B$28,MATCH('BaseData 27b3'!D3450,names!$A$2:$A$28,0))</f>
        <v>Foothill</v>
      </c>
      <c r="E3554" s="38" t="str">
        <f>+'BaseData 27b3'!E3450</f>
        <v>BASIC</v>
      </c>
      <c r="F3554" s="38" t="str">
        <f>+'BaseData 27b3'!F3450</f>
        <v>TR</v>
      </c>
      <c r="G3554" s="38">
        <f>+'BaseData 27b3'!G3450</f>
        <v>726.88551384615391</v>
      </c>
    </row>
    <row r="3555" spans="1:7" x14ac:dyDescent="0.25">
      <c r="A3555" s="38">
        <f>+'BaseData 27b3'!A3451</f>
        <v>2026</v>
      </c>
      <c r="B3555" s="38">
        <f>+'BaseData 27b3'!B3451</f>
        <v>9</v>
      </c>
      <c r="C3555" s="38">
        <f>+'BaseData 27b3'!C3451</f>
        <v>2027</v>
      </c>
      <c r="D3555" s="38" t="str">
        <f>+INDEX(names!$B$2:$B$28,MATCH('BaseData 27b3'!D3451,names!$A$2:$A$28,0))</f>
        <v>Foothill</v>
      </c>
      <c r="E3555" s="38" t="str">
        <f>+'BaseData 27b3'!E3451</f>
        <v>LNG</v>
      </c>
      <c r="F3555" s="38" t="str">
        <f>+'BaseData 27b3'!F3451</f>
        <v>TR</v>
      </c>
      <c r="G3555" s="38">
        <f>+'BaseData 27b3'!G3451</f>
        <v>0</v>
      </c>
    </row>
    <row r="3556" spans="1:7" x14ac:dyDescent="0.25">
      <c r="A3556" s="38">
        <f>+'BaseData 27b3'!A3452</f>
        <v>2026</v>
      </c>
      <c r="B3556" s="38">
        <f>+'BaseData 27b3'!B3452</f>
        <v>9</v>
      </c>
      <c r="C3556" s="38">
        <f>+'BaseData 27b3'!C3452</f>
        <v>2027</v>
      </c>
      <c r="D3556" s="38" t="str">
        <f>+INDEX(names!$B$2:$B$28,MATCH('BaseData 27b3'!D3452,names!$A$2:$A$28,0))</f>
        <v>Fullerton</v>
      </c>
      <c r="E3556" s="38" t="str">
        <f>+'BaseData 27b3'!E3452</f>
        <v>BASIC</v>
      </c>
      <c r="F3556" s="38" t="str">
        <f>+'BaseData 27b3'!F3452</f>
        <v>TR</v>
      </c>
      <c r="G3556" s="38">
        <f>+'BaseData 27b3'!G3452</f>
        <v>580.84725890109894</v>
      </c>
    </row>
    <row r="3557" spans="1:7" x14ac:dyDescent="0.25">
      <c r="A3557" s="38">
        <f>+'BaseData 27b3'!A3453</f>
        <v>2026</v>
      </c>
      <c r="B3557" s="38">
        <f>+'BaseData 27b3'!B3453</f>
        <v>9</v>
      </c>
      <c r="C3557" s="38">
        <f>+'BaseData 27b3'!C3453</f>
        <v>2027</v>
      </c>
      <c r="D3557" s="38" t="str">
        <f>+INDEX(names!$B$2:$B$28,MATCH('BaseData 27b3'!D3453,names!$A$2:$A$28,0))</f>
        <v>Glendale</v>
      </c>
      <c r="E3557" s="38" t="str">
        <f>+'BaseData 27b3'!E3453</f>
        <v>BASIC</v>
      </c>
      <c r="F3557" s="38" t="str">
        <f>+'BaseData 27b3'!F3453</f>
        <v>TR</v>
      </c>
      <c r="G3557" s="38">
        <f>+'BaseData 27b3'!G3453</f>
        <v>1503.2348574725272</v>
      </c>
    </row>
    <row r="3558" spans="1:7" x14ac:dyDescent="0.25">
      <c r="A3558" s="38">
        <f>+'BaseData 27b3'!A3454</f>
        <v>2026</v>
      </c>
      <c r="B3558" s="38">
        <f>+'BaseData 27b3'!B3454</f>
        <v>9</v>
      </c>
      <c r="C3558" s="38">
        <f>+'BaseData 27b3'!C3454</f>
        <v>2027</v>
      </c>
      <c r="D3558" s="38" t="str">
        <f>+INDEX(names!$B$2:$B$28,MATCH('BaseData 27b3'!D3454,names!$A$2:$A$28,0))</f>
        <v>Inland Empire</v>
      </c>
      <c r="E3558" s="38" t="str">
        <f>+'BaseData 27b3'!E3454</f>
        <v>BASIC</v>
      </c>
      <c r="F3558" s="38" t="str">
        <f>+'BaseData 27b3'!F3454</f>
        <v>UT</v>
      </c>
      <c r="G3558" s="38">
        <f>+'BaseData 27b3'!G3454</f>
        <v>5629.991155714285</v>
      </c>
    </row>
    <row r="3559" spans="1:7" x14ac:dyDescent="0.25">
      <c r="A3559" s="38">
        <f>+'BaseData 27b3'!A3455</f>
        <v>2026</v>
      </c>
      <c r="B3559" s="38">
        <f>+'BaseData 27b3'!B3455</f>
        <v>9</v>
      </c>
      <c r="C3559" s="38">
        <f>+'BaseData 27b3'!C3455</f>
        <v>2027</v>
      </c>
      <c r="D3559" s="38" t="str">
        <f>+INDEX(names!$B$2:$B$28,MATCH('BaseData 27b3'!D3455,names!$A$2:$A$28,0))</f>
        <v>Los Angeles</v>
      </c>
      <c r="E3559" s="38" t="str">
        <f>+'BaseData 27b3'!E3455</f>
        <v>BASIC</v>
      </c>
      <c r="F3559" s="38" t="str">
        <f>+'BaseData 27b3'!F3455</f>
        <v>UT</v>
      </c>
      <c r="G3559" s="38">
        <f>+'BaseData 27b3'!G3455</f>
        <v>9951.2636838461531</v>
      </c>
    </row>
    <row r="3560" spans="1:7" x14ac:dyDescent="0.25">
      <c r="A3560" s="38">
        <f>+'BaseData 27b3'!A3456</f>
        <v>2026</v>
      </c>
      <c r="B3560" s="38">
        <f>+'BaseData 27b3'!B3456</f>
        <v>9</v>
      </c>
      <c r="C3560" s="38">
        <f>+'BaseData 27b3'!C3456</f>
        <v>2027</v>
      </c>
      <c r="D3560" s="38" t="str">
        <f>+INDEX(names!$B$2:$B$28,MATCH('BaseData 27b3'!D3456,names!$A$2:$A$28,0))</f>
        <v>Los Angeles</v>
      </c>
      <c r="E3560" s="38" t="str">
        <f>+'BaseData 27b3'!E3456</f>
        <v>BASIC</v>
      </c>
      <c r="F3560" s="38" t="str">
        <f>+'BaseData 27b3'!F3456</f>
        <v>TR</v>
      </c>
      <c r="G3560" s="38">
        <f>+'BaseData 27b3'!G3456</f>
        <v>3266.9274999999957</v>
      </c>
    </row>
    <row r="3561" spans="1:7" x14ac:dyDescent="0.25">
      <c r="A3561" s="38">
        <f>+'BaseData 27b3'!A3457</f>
        <v>2026</v>
      </c>
      <c r="B3561" s="38">
        <f>+'BaseData 27b3'!B3457</f>
        <v>9</v>
      </c>
      <c r="C3561" s="38">
        <f>+'BaseData 27b3'!C3457</f>
        <v>2027</v>
      </c>
      <c r="D3561" s="38" t="str">
        <f>+INDEX(names!$B$2:$B$28,MATCH('BaseData 27b3'!D3457,names!$A$2:$A$28,0))</f>
        <v>Las Virgenes</v>
      </c>
      <c r="E3561" s="38" t="str">
        <f>+'BaseData 27b3'!E3457</f>
        <v>BASIC</v>
      </c>
      <c r="F3561" s="38" t="str">
        <f>+'BaseData 27b3'!F3457</f>
        <v>TR</v>
      </c>
      <c r="G3561" s="38">
        <f>+'BaseData 27b3'!G3457</f>
        <v>1998.3095456043966</v>
      </c>
    </row>
    <row r="3562" spans="1:7" x14ac:dyDescent="0.25">
      <c r="A3562" s="38">
        <f>+'BaseData 27b3'!A3458</f>
        <v>2026</v>
      </c>
      <c r="B3562" s="38">
        <f>+'BaseData 27b3'!B3458</f>
        <v>9</v>
      </c>
      <c r="C3562" s="38">
        <f>+'BaseData 27b3'!C3458</f>
        <v>2027</v>
      </c>
      <c r="D3562" s="38" t="str">
        <f>+INDEX(names!$B$2:$B$28,MATCH('BaseData 27b3'!D3458,names!$A$2:$A$28,0))</f>
        <v>Long Beach</v>
      </c>
      <c r="E3562" s="38" t="str">
        <f>+'BaseData 27b3'!E3458</f>
        <v>BASIC</v>
      </c>
      <c r="F3562" s="38" t="str">
        <f>+'BaseData 27b3'!F3458</f>
        <v>TR</v>
      </c>
      <c r="G3562" s="38">
        <f>+'BaseData 27b3'!G3458</f>
        <v>2678.8324961538465</v>
      </c>
    </row>
    <row r="3563" spans="1:7" x14ac:dyDescent="0.25">
      <c r="A3563" s="38">
        <f>+'BaseData 27b3'!A3459</f>
        <v>2026</v>
      </c>
      <c r="B3563" s="38">
        <f>+'BaseData 27b3'!B3459</f>
        <v>9</v>
      </c>
      <c r="C3563" s="38">
        <f>+'BaseData 27b3'!C3459</f>
        <v>2027</v>
      </c>
      <c r="D3563" s="38" t="str">
        <f>+INDEX(names!$B$2:$B$28,MATCH('BaseData 27b3'!D3459,names!$A$2:$A$28,0))</f>
        <v>MWDOC</v>
      </c>
      <c r="E3563" s="38" t="str">
        <f>+'BaseData 27b3'!E3459</f>
        <v>BASIC</v>
      </c>
      <c r="F3563" s="38" t="str">
        <f>+'BaseData 27b3'!F3459</f>
        <v>TR</v>
      </c>
      <c r="G3563" s="38">
        <f>+'BaseData 27b3'!G3459</f>
        <v>10003.071317582418</v>
      </c>
    </row>
    <row r="3564" spans="1:7" x14ac:dyDescent="0.25">
      <c r="A3564" s="38">
        <f>+'BaseData 27b3'!A3460</f>
        <v>2026</v>
      </c>
      <c r="B3564" s="38">
        <f>+'BaseData 27b3'!B3460</f>
        <v>9</v>
      </c>
      <c r="C3564" s="38">
        <f>+'BaseData 27b3'!C3460</f>
        <v>2027</v>
      </c>
      <c r="D3564" s="38" t="str">
        <f>+INDEX(names!$B$2:$B$28,MATCH('BaseData 27b3'!D3460,names!$A$2:$A$28,0))</f>
        <v>MWDOC</v>
      </c>
      <c r="E3564" s="38" t="str">
        <f>+'BaseData 27b3'!E3460</f>
        <v>BASIC</v>
      </c>
      <c r="F3564" s="38" t="str">
        <f>+'BaseData 27b3'!F3460</f>
        <v>UT</v>
      </c>
      <c r="G3564" s="38">
        <f>+'BaseData 27b3'!G3460</f>
        <v>5806.4728142857148</v>
      </c>
    </row>
    <row r="3565" spans="1:7" x14ac:dyDescent="0.25">
      <c r="A3565" s="38">
        <f>+'BaseData 27b3'!A3461</f>
        <v>2026</v>
      </c>
      <c r="B3565" s="38">
        <f>+'BaseData 27b3'!B3461</f>
        <v>9</v>
      </c>
      <c r="C3565" s="38">
        <f>+'BaseData 27b3'!C3461</f>
        <v>2027</v>
      </c>
      <c r="D3565" s="38" t="str">
        <f>+INDEX(names!$B$2:$B$28,MATCH('BaseData 27b3'!D3461,names!$A$2:$A$28,0))</f>
        <v>MWDOC</v>
      </c>
      <c r="E3565" s="38" t="str">
        <f>+'BaseData 27b3'!E3461</f>
        <v>LNG</v>
      </c>
      <c r="F3565" s="38" t="str">
        <f>+'BaseData 27b3'!F3461</f>
        <v>UT</v>
      </c>
      <c r="G3565" s="38">
        <f>+'BaseData 27b3'!G3461</f>
        <v>6670.2999999999993</v>
      </c>
    </row>
    <row r="3566" spans="1:7" x14ac:dyDescent="0.25">
      <c r="A3566" s="38">
        <f>+'BaseData 27b3'!A3462</f>
        <v>2026</v>
      </c>
      <c r="B3566" s="38">
        <f>+'BaseData 27b3'!B3462</f>
        <v>9</v>
      </c>
      <c r="C3566" s="38">
        <f>+'BaseData 27b3'!C3462</f>
        <v>2027</v>
      </c>
      <c r="D3566" s="38" t="str">
        <f>+INDEX(names!$B$2:$B$28,MATCH('BaseData 27b3'!D3462,names!$A$2:$A$28,0))</f>
        <v>Pasadena</v>
      </c>
      <c r="E3566" s="38" t="str">
        <f>+'BaseData 27b3'!E3462</f>
        <v>BASIC</v>
      </c>
      <c r="F3566" s="38" t="str">
        <f>+'BaseData 27b3'!F3462</f>
        <v>TR</v>
      </c>
      <c r="G3566" s="38">
        <f>+'BaseData 27b3'!G3462</f>
        <v>2045.5821499999988</v>
      </c>
    </row>
    <row r="3567" spans="1:7" x14ac:dyDescent="0.25">
      <c r="A3567" s="38">
        <f>+'BaseData 27b3'!A3463</f>
        <v>2026</v>
      </c>
      <c r="B3567" s="38">
        <f>+'BaseData 27b3'!B3463</f>
        <v>9</v>
      </c>
      <c r="C3567" s="38">
        <f>+'BaseData 27b3'!C3463</f>
        <v>2027</v>
      </c>
      <c r="D3567" s="38" t="str">
        <f>+INDEX(names!$B$2:$B$28,MATCH('BaseData 27b3'!D3463,names!$A$2:$A$28,0))</f>
        <v>San Marino</v>
      </c>
      <c r="E3567" s="38" t="str">
        <f>+'BaseData 27b3'!E3463</f>
        <v>BASIC</v>
      </c>
      <c r="F3567" s="38" t="str">
        <f>+'BaseData 27b3'!F3463</f>
        <v>TR</v>
      </c>
      <c r="G3567" s="38">
        <f>+'BaseData 27b3'!G3463</f>
        <v>461.34922549450539</v>
      </c>
    </row>
    <row r="3568" spans="1:7" x14ac:dyDescent="0.25">
      <c r="A3568" s="38">
        <f>+'BaseData 27b3'!A3464</f>
        <v>2026</v>
      </c>
      <c r="B3568" s="38">
        <f>+'BaseData 27b3'!B3464</f>
        <v>9</v>
      </c>
      <c r="C3568" s="38">
        <f>+'BaseData 27b3'!C3464</f>
        <v>2027</v>
      </c>
      <c r="D3568" s="38" t="str">
        <f>+INDEX(names!$B$2:$B$28,MATCH('BaseData 27b3'!D3464,names!$A$2:$A$28,0))</f>
        <v>Santa Ana</v>
      </c>
      <c r="E3568" s="38" t="str">
        <f>+'BaseData 27b3'!E3464</f>
        <v>BASIC</v>
      </c>
      <c r="F3568" s="38" t="str">
        <f>+'BaseData 27b3'!F3464</f>
        <v>TR</v>
      </c>
      <c r="G3568" s="38">
        <f>+'BaseData 27b3'!G3464</f>
        <v>1651.9357417582421</v>
      </c>
    </row>
    <row r="3569" spans="1:7" x14ac:dyDescent="0.25">
      <c r="A3569" s="38">
        <f>+'BaseData 27b3'!A3465</f>
        <v>2026</v>
      </c>
      <c r="B3569" s="38">
        <f>+'BaseData 27b3'!B3465</f>
        <v>9</v>
      </c>
      <c r="C3569" s="38">
        <f>+'BaseData 27b3'!C3465</f>
        <v>2027</v>
      </c>
      <c r="D3569" s="38" t="str">
        <f>+INDEX(names!$B$2:$B$28,MATCH('BaseData 27b3'!D3465,names!$A$2:$A$28,0))</f>
        <v>Santa Monica</v>
      </c>
      <c r="E3569" s="38" t="str">
        <f>+'BaseData 27b3'!E3465</f>
        <v>BASIC</v>
      </c>
      <c r="F3569" s="38" t="str">
        <f>+'BaseData 27b3'!F3465</f>
        <v>TR</v>
      </c>
      <c r="G3569" s="38">
        <f>+'BaseData 27b3'!G3465</f>
        <v>444.47899692307686</v>
      </c>
    </row>
    <row r="3570" spans="1:7" x14ac:dyDescent="0.25">
      <c r="A3570" s="38">
        <f>+'BaseData 27b3'!A3466</f>
        <v>2026</v>
      </c>
      <c r="B3570" s="38">
        <f>+'BaseData 27b3'!B3466</f>
        <v>9</v>
      </c>
      <c r="C3570" s="38">
        <f>+'BaseData 27b3'!C3466</f>
        <v>2027</v>
      </c>
      <c r="D3570" s="38" t="str">
        <f>+INDEX(names!$B$2:$B$28,MATCH('BaseData 27b3'!D3466,names!$A$2:$A$28,0))</f>
        <v>San Diego</v>
      </c>
      <c r="E3570" s="38" t="str">
        <f>+'BaseData 27b3'!E3466</f>
        <v>BASIC</v>
      </c>
      <c r="F3570" s="38" t="str">
        <f>+'BaseData 27b3'!F3466</f>
        <v>TR</v>
      </c>
      <c r="G3570" s="38">
        <f>+'BaseData 27b3'!G3466</f>
        <v>5275.0067608791205</v>
      </c>
    </row>
    <row r="3571" spans="1:7" x14ac:dyDescent="0.25">
      <c r="A3571" s="38">
        <f>+'BaseData 27b3'!A3467</f>
        <v>2026</v>
      </c>
      <c r="B3571" s="38">
        <f>+'BaseData 27b3'!B3467</f>
        <v>9</v>
      </c>
      <c r="C3571" s="38">
        <f>+'BaseData 27b3'!C3467</f>
        <v>2027</v>
      </c>
      <c r="D3571" s="38" t="str">
        <f>+INDEX(names!$B$2:$B$28,MATCH('BaseData 27b3'!D3467,names!$A$2:$A$28,0))</f>
        <v>San Diego</v>
      </c>
      <c r="E3571" s="38" t="str">
        <f>+'BaseData 27b3'!E3467</f>
        <v>BASIC</v>
      </c>
      <c r="F3571" s="38" t="str">
        <f>+'BaseData 27b3'!F3467</f>
        <v>UT</v>
      </c>
      <c r="G3571" s="38">
        <f>+'BaseData 27b3'!G3467</f>
        <v>40939.813563956042</v>
      </c>
    </row>
    <row r="3572" spans="1:7" x14ac:dyDescent="0.25">
      <c r="A3572" s="38">
        <f>+'BaseData 27b3'!A3468</f>
        <v>2026</v>
      </c>
      <c r="B3572" s="38">
        <f>+'BaseData 27b3'!B3468</f>
        <v>9</v>
      </c>
      <c r="C3572" s="38">
        <f>+'BaseData 27b3'!C3468</f>
        <v>2027</v>
      </c>
      <c r="D3572" s="38" t="str">
        <f>+INDEX(names!$B$2:$B$28,MATCH('BaseData 27b3'!D3468,names!$A$2:$A$28,0))</f>
        <v>Three Valleys</v>
      </c>
      <c r="E3572" s="38" t="str">
        <f>+'BaseData 27b3'!E3468</f>
        <v>BASIC</v>
      </c>
      <c r="F3572" s="38" t="str">
        <f>+'BaseData 27b3'!F3468</f>
        <v>TR</v>
      </c>
      <c r="G3572" s="38">
        <f>+'BaseData 27b3'!G3468</f>
        <v>3610.7340013186804</v>
      </c>
    </row>
    <row r="3573" spans="1:7" x14ac:dyDescent="0.25">
      <c r="A3573" s="38">
        <f>+'BaseData 27b3'!A3469</f>
        <v>2026</v>
      </c>
      <c r="B3573" s="38">
        <f>+'BaseData 27b3'!B3469</f>
        <v>9</v>
      </c>
      <c r="C3573" s="38">
        <f>+'BaseData 27b3'!C3469</f>
        <v>2027</v>
      </c>
      <c r="D3573" s="38" t="str">
        <f>+INDEX(names!$B$2:$B$28,MATCH('BaseData 27b3'!D3469,names!$A$2:$A$28,0))</f>
        <v>Three Valleys</v>
      </c>
      <c r="E3573" s="38" t="str">
        <f>+'BaseData 27b3'!E3469</f>
        <v>BASIC</v>
      </c>
      <c r="F3573" s="38" t="str">
        <f>+'BaseData 27b3'!F3469</f>
        <v>UT</v>
      </c>
      <c r="G3573" s="38">
        <f>+'BaseData 27b3'!G3469</f>
        <v>1767.1408391208799</v>
      </c>
    </row>
    <row r="3574" spans="1:7" x14ac:dyDescent="0.25">
      <c r="A3574" s="38">
        <f>+'BaseData 27b3'!A3470</f>
        <v>2026</v>
      </c>
      <c r="B3574" s="38">
        <f>+'BaseData 27b3'!B3470</f>
        <v>9</v>
      </c>
      <c r="C3574" s="38">
        <f>+'BaseData 27b3'!C3470</f>
        <v>2027</v>
      </c>
      <c r="D3574" s="38" t="str">
        <f>+INDEX(names!$B$2:$B$28,MATCH('BaseData 27b3'!D3470,names!$A$2:$A$28,0))</f>
        <v>Three Valleys</v>
      </c>
      <c r="E3574" s="38" t="str">
        <f>+'BaseData 27b3'!E3470</f>
        <v>LNG</v>
      </c>
      <c r="F3574" s="38" t="str">
        <f>+'BaseData 27b3'!F3470</f>
        <v>UT</v>
      </c>
      <c r="G3574" s="38">
        <f>+'BaseData 27b3'!G3470</f>
        <v>41.400000000000063</v>
      </c>
    </row>
    <row r="3575" spans="1:7" x14ac:dyDescent="0.25">
      <c r="A3575" s="38">
        <f>+'BaseData 27b3'!A3471</f>
        <v>2026</v>
      </c>
      <c r="B3575" s="38">
        <f>+'BaseData 27b3'!B3471</f>
        <v>9</v>
      </c>
      <c r="C3575" s="38">
        <f>+'BaseData 27b3'!C3471</f>
        <v>2027</v>
      </c>
      <c r="D3575" s="38" t="str">
        <f>+INDEX(names!$B$2:$B$28,MATCH('BaseData 27b3'!D3471,names!$A$2:$A$28,0))</f>
        <v>Torrance</v>
      </c>
      <c r="E3575" s="38" t="str">
        <f>+'BaseData 27b3'!E3471</f>
        <v>BASIC</v>
      </c>
      <c r="F3575" s="38" t="str">
        <f>+'BaseData 27b3'!F3471</f>
        <v>TR</v>
      </c>
      <c r="G3575" s="38">
        <f>+'BaseData 27b3'!G3471</f>
        <v>1251.9399762637365</v>
      </c>
    </row>
    <row r="3576" spans="1:7" x14ac:dyDescent="0.25">
      <c r="A3576" s="38">
        <f>+'BaseData 27b3'!A3472</f>
        <v>2026</v>
      </c>
      <c r="B3576" s="38">
        <f>+'BaseData 27b3'!B3472</f>
        <v>9</v>
      </c>
      <c r="C3576" s="38">
        <f>+'BaseData 27b3'!C3472</f>
        <v>2027</v>
      </c>
      <c r="D3576" s="38" t="str">
        <f>+INDEX(names!$B$2:$B$28,MATCH('BaseData 27b3'!D3472,names!$A$2:$A$28,0))</f>
        <v>Upper San Gabriel</v>
      </c>
      <c r="E3576" s="38" t="str">
        <f>+'BaseData 27b3'!E3472</f>
        <v>BASIC</v>
      </c>
      <c r="F3576" s="38" t="str">
        <f>+'BaseData 27b3'!F3472</f>
        <v>TR</v>
      </c>
      <c r="G3576" s="38">
        <f>+'BaseData 27b3'!G3472</f>
        <v>163.49790989010981</v>
      </c>
    </row>
    <row r="3577" spans="1:7" x14ac:dyDescent="0.25">
      <c r="A3577" s="38">
        <f>+'BaseData 27b3'!A3473</f>
        <v>2026</v>
      </c>
      <c r="B3577" s="38">
        <f>+'BaseData 27b3'!B3473</f>
        <v>9</v>
      </c>
      <c r="C3577" s="38">
        <f>+'BaseData 27b3'!C3473</f>
        <v>2027</v>
      </c>
      <c r="D3577" s="38" t="str">
        <f>+INDEX(names!$B$2:$B$28,MATCH('BaseData 27b3'!D3473,names!$A$2:$A$28,0))</f>
        <v>Upper San Gabriel</v>
      </c>
      <c r="E3577" s="38" t="str">
        <f>+'BaseData 27b3'!E3473</f>
        <v>BASIC</v>
      </c>
      <c r="F3577" s="38" t="str">
        <f>+'BaseData 27b3'!F3473</f>
        <v>UT</v>
      </c>
      <c r="G3577" s="38">
        <f>+'BaseData 27b3'!G3473</f>
        <v>80.768751648351667</v>
      </c>
    </row>
    <row r="3578" spans="1:7" x14ac:dyDescent="0.25">
      <c r="A3578" s="38">
        <f>+'BaseData 27b3'!A3474</f>
        <v>2026</v>
      </c>
      <c r="B3578" s="38">
        <f>+'BaseData 27b3'!B3474</f>
        <v>9</v>
      </c>
      <c r="C3578" s="38">
        <f>+'BaseData 27b3'!C3474</f>
        <v>2027</v>
      </c>
      <c r="D3578" s="38" t="str">
        <f>+INDEX(names!$B$2:$B$28,MATCH('BaseData 27b3'!D3474,names!$A$2:$A$28,0))</f>
        <v>Upper San Gabriel</v>
      </c>
      <c r="E3578" s="38" t="str">
        <f>+'BaseData 27b3'!E3474</f>
        <v>LNG</v>
      </c>
      <c r="F3578" s="38" t="str">
        <f>+'BaseData 27b3'!F3474</f>
        <v>UT</v>
      </c>
      <c r="G3578" s="38">
        <f>+'BaseData 27b3'!G3474</f>
        <v>415.37999999999994</v>
      </c>
    </row>
    <row r="3579" spans="1:7" x14ac:dyDescent="0.25">
      <c r="A3579" s="38">
        <f>+'BaseData 27b3'!A3475</f>
        <v>2026</v>
      </c>
      <c r="B3579" s="38">
        <f>+'BaseData 27b3'!B3475</f>
        <v>9</v>
      </c>
      <c r="C3579" s="38">
        <f>+'BaseData 27b3'!C3475</f>
        <v>2027</v>
      </c>
      <c r="D3579" s="38" t="str">
        <f>+INDEX(names!$B$2:$B$28,MATCH('BaseData 27b3'!D3475,names!$A$2:$A$28,0))</f>
        <v>West Basin</v>
      </c>
      <c r="E3579" s="38" t="str">
        <f>+'BaseData 27b3'!E3475</f>
        <v>BASIC</v>
      </c>
      <c r="F3579" s="38" t="str">
        <f>+'BaseData 27b3'!F3475</f>
        <v>TR</v>
      </c>
      <c r="G3579" s="38">
        <f>+'BaseData 27b3'!G3475</f>
        <v>9944.4079169230736</v>
      </c>
    </row>
    <row r="3580" spans="1:7" x14ac:dyDescent="0.25">
      <c r="A3580" s="38">
        <f>+'BaseData 27b3'!A3476</f>
        <v>2026</v>
      </c>
      <c r="B3580" s="38">
        <f>+'BaseData 27b3'!B3476</f>
        <v>9</v>
      </c>
      <c r="C3580" s="38">
        <f>+'BaseData 27b3'!C3476</f>
        <v>2027</v>
      </c>
      <c r="D3580" s="38" t="str">
        <f>+INDEX(names!$B$2:$B$28,MATCH('BaseData 27b3'!D3476,names!$A$2:$A$28,0))</f>
        <v>Western</v>
      </c>
      <c r="E3580" s="38" t="str">
        <f>+'BaseData 27b3'!E3476</f>
        <v>BASIC</v>
      </c>
      <c r="F3580" s="38" t="str">
        <f>+'BaseData 27b3'!F3476</f>
        <v>TR</v>
      </c>
      <c r="G3580" s="38">
        <f>+'BaseData 27b3'!G3476</f>
        <v>5594.9950087912075</v>
      </c>
    </row>
    <row r="3581" spans="1:7" x14ac:dyDescent="0.25">
      <c r="A3581" s="38">
        <f>+'BaseData 27b3'!A3477</f>
        <v>2026</v>
      </c>
      <c r="B3581" s="38">
        <f>+'BaseData 27b3'!B3477</f>
        <v>9</v>
      </c>
      <c r="C3581" s="38">
        <f>+'BaseData 27b3'!C3477</f>
        <v>2027</v>
      </c>
      <c r="D3581" s="38" t="str">
        <f>+INDEX(names!$B$2:$B$28,MATCH('BaseData 27b3'!D3477,names!$A$2:$A$28,0))</f>
        <v>Western</v>
      </c>
      <c r="E3581" s="38" t="str">
        <f>+'BaseData 27b3'!E3477</f>
        <v>BASIC</v>
      </c>
      <c r="F3581" s="38" t="str">
        <f>+'BaseData 27b3'!F3477</f>
        <v>UT</v>
      </c>
      <c r="G3581" s="38">
        <f>+'BaseData 27b3'!G3477</f>
        <v>3105.2756901098924</v>
      </c>
    </row>
    <row r="3582" spans="1:7" x14ac:dyDescent="0.25">
      <c r="A3582" s="38">
        <f>+'BaseData 27b3'!A3478</f>
        <v>2026</v>
      </c>
      <c r="B3582" s="38">
        <f>+'BaseData 27b3'!B3478</f>
        <v>9</v>
      </c>
      <c r="C3582" s="38">
        <f>+'BaseData 27b3'!C3478</f>
        <v>2027</v>
      </c>
      <c r="D3582" s="38" t="str">
        <f>+INDEX(names!$B$2:$B$28,MATCH('BaseData 27b3'!D3478,names!$A$2:$A$28,0))</f>
        <v>Western</v>
      </c>
      <c r="E3582" s="38" t="str">
        <f>+'BaseData 27b3'!E3478</f>
        <v>LNG</v>
      </c>
      <c r="F3582" s="38" t="str">
        <f>+'BaseData 27b3'!F3478</f>
        <v>UT</v>
      </c>
      <c r="G3582" s="38">
        <f>+'BaseData 27b3'!G3478</f>
        <v>168.91666666666643</v>
      </c>
    </row>
    <row r="3583" spans="1:7" x14ac:dyDescent="0.25">
      <c r="A3583" s="38">
        <f>+'BaseData 27b3'!A3479</f>
        <v>2026</v>
      </c>
      <c r="B3583" s="38">
        <f>+'BaseData 27b3'!B3479</f>
        <v>10</v>
      </c>
      <c r="C3583" s="38">
        <f>+'BaseData 27b3'!C3479</f>
        <v>2027</v>
      </c>
      <c r="D3583" s="38" t="str">
        <f>+INDEX(names!$B$2:$B$28,MATCH('BaseData 27b3'!D3479,names!$A$2:$A$28,0))</f>
        <v>Anaheim</v>
      </c>
      <c r="E3583" s="38" t="str">
        <f>+'BaseData 27b3'!E3479</f>
        <v>BASIC</v>
      </c>
      <c r="F3583" s="38" t="str">
        <f>+'BaseData 27b3'!F3479</f>
        <v>TR</v>
      </c>
      <c r="G3583" s="38">
        <f>+'BaseData 27b3'!G3479</f>
        <v>429.95299285714299</v>
      </c>
    </row>
    <row r="3584" spans="1:7" x14ac:dyDescent="0.25">
      <c r="A3584" s="38">
        <f>+'BaseData 27b3'!A3480</f>
        <v>2026</v>
      </c>
      <c r="B3584" s="38">
        <f>+'BaseData 27b3'!B3480</f>
        <v>10</v>
      </c>
      <c r="C3584" s="38">
        <f>+'BaseData 27b3'!C3480</f>
        <v>2027</v>
      </c>
      <c r="D3584" s="38" t="str">
        <f>+INDEX(names!$B$2:$B$28,MATCH('BaseData 27b3'!D3480,names!$A$2:$A$28,0))</f>
        <v>Anaheim</v>
      </c>
      <c r="E3584" s="38" t="str">
        <f>+'BaseData 27b3'!E3480</f>
        <v>BASIC</v>
      </c>
      <c r="F3584" s="38" t="str">
        <f>+'BaseData 27b3'!F3480</f>
        <v>UT</v>
      </c>
      <c r="G3584" s="38">
        <f>+'BaseData 27b3'!G3480</f>
        <v>1046.9205042857141</v>
      </c>
    </row>
    <row r="3585" spans="1:7" x14ac:dyDescent="0.25">
      <c r="A3585" s="38">
        <f>+'BaseData 27b3'!A3481</f>
        <v>2026</v>
      </c>
      <c r="B3585" s="38">
        <f>+'BaseData 27b3'!B3481</f>
        <v>10</v>
      </c>
      <c r="C3585" s="38">
        <f>+'BaseData 27b3'!C3481</f>
        <v>2027</v>
      </c>
      <c r="D3585" s="38" t="str">
        <f>+INDEX(names!$B$2:$B$28,MATCH('BaseData 27b3'!D3481,names!$A$2:$A$28,0))</f>
        <v>Beverly Hills</v>
      </c>
      <c r="E3585" s="38" t="str">
        <f>+'BaseData 27b3'!E3481</f>
        <v>BASIC</v>
      </c>
      <c r="F3585" s="38" t="str">
        <f>+'BaseData 27b3'!F3481</f>
        <v>TR</v>
      </c>
      <c r="G3585" s="38">
        <f>+'BaseData 27b3'!G3481</f>
        <v>960.15508109890118</v>
      </c>
    </row>
    <row r="3586" spans="1:7" x14ac:dyDescent="0.25">
      <c r="A3586" s="38">
        <f>+'BaseData 27b3'!A3482</f>
        <v>2026</v>
      </c>
      <c r="B3586" s="38">
        <f>+'BaseData 27b3'!B3482</f>
        <v>10</v>
      </c>
      <c r="C3586" s="38">
        <f>+'BaseData 27b3'!C3482</f>
        <v>2027</v>
      </c>
      <c r="D3586" s="38" t="str">
        <f>+INDEX(names!$B$2:$B$28,MATCH('BaseData 27b3'!D3482,names!$A$2:$A$28,0))</f>
        <v>Burbank</v>
      </c>
      <c r="E3586" s="38" t="str">
        <f>+'BaseData 27b3'!E3482</f>
        <v>BASIC</v>
      </c>
      <c r="F3586" s="38" t="str">
        <f>+'BaseData 27b3'!F3482</f>
        <v>TR</v>
      </c>
      <c r="G3586" s="38">
        <f>+'BaseData 27b3'!G3482</f>
        <v>439.34020219780245</v>
      </c>
    </row>
    <row r="3587" spans="1:7" x14ac:dyDescent="0.25">
      <c r="A3587" s="38">
        <f>+'BaseData 27b3'!A3483</f>
        <v>2026</v>
      </c>
      <c r="B3587" s="38">
        <f>+'BaseData 27b3'!B3483</f>
        <v>10</v>
      </c>
      <c r="C3587" s="38">
        <f>+'BaseData 27b3'!C3483</f>
        <v>2027</v>
      </c>
      <c r="D3587" s="38" t="str">
        <f>+INDEX(names!$B$2:$B$28,MATCH('BaseData 27b3'!D3483,names!$A$2:$A$28,0))</f>
        <v>Burbank</v>
      </c>
      <c r="E3587" s="38" t="str">
        <f>+'BaseData 27b3'!E3483</f>
        <v>BASIC</v>
      </c>
      <c r="F3587" s="38" t="str">
        <f>+'BaseData 27b3'!F3483</f>
        <v>UT</v>
      </c>
      <c r="G3587" s="38">
        <f>+'BaseData 27b3'!G3483</f>
        <v>2209.4134010989014</v>
      </c>
    </row>
    <row r="3588" spans="1:7" x14ac:dyDescent="0.25">
      <c r="A3588" s="38">
        <f>+'BaseData 27b3'!A3484</f>
        <v>2026</v>
      </c>
      <c r="B3588" s="38">
        <f>+'BaseData 27b3'!B3484</f>
        <v>10</v>
      </c>
      <c r="C3588" s="38">
        <f>+'BaseData 27b3'!C3484</f>
        <v>2027</v>
      </c>
      <c r="D3588" s="38" t="str">
        <f>+INDEX(names!$B$2:$B$28,MATCH('BaseData 27b3'!D3484,names!$A$2:$A$28,0))</f>
        <v>Burbank</v>
      </c>
      <c r="E3588" s="38" t="str">
        <f>+'BaseData 27b3'!E3484</f>
        <v>LNG</v>
      </c>
      <c r="F3588" s="38" t="str">
        <f>+'BaseData 27b3'!F3484</f>
        <v>UT</v>
      </c>
      <c r="G3588" s="38">
        <f>+'BaseData 27b3'!G3484</f>
        <v>2124.4463099999998</v>
      </c>
    </row>
    <row r="3589" spans="1:7" x14ac:dyDescent="0.25">
      <c r="A3589" s="38">
        <f>+'BaseData 27b3'!A3485</f>
        <v>2026</v>
      </c>
      <c r="B3589" s="38">
        <f>+'BaseData 27b3'!B3485</f>
        <v>10</v>
      </c>
      <c r="C3589" s="38">
        <f>+'BaseData 27b3'!C3485</f>
        <v>2027</v>
      </c>
      <c r="D3589" s="38" t="str">
        <f>+INDEX(names!$B$2:$B$28,MATCH('BaseData 27b3'!D3485,names!$A$2:$A$28,0))</f>
        <v>Calleguas</v>
      </c>
      <c r="E3589" s="38" t="str">
        <f>+'BaseData 27b3'!E3485</f>
        <v>BASIC</v>
      </c>
      <c r="F3589" s="38" t="str">
        <f>+'BaseData 27b3'!F3485</f>
        <v>TR</v>
      </c>
      <c r="G3589" s="38">
        <f>+'BaseData 27b3'!G3485</f>
        <v>9034.2943730769202</v>
      </c>
    </row>
    <row r="3590" spans="1:7" x14ac:dyDescent="0.25">
      <c r="A3590" s="38">
        <f>+'BaseData 27b3'!A3486</f>
        <v>2026</v>
      </c>
      <c r="B3590" s="38">
        <f>+'BaseData 27b3'!B3486</f>
        <v>10</v>
      </c>
      <c r="C3590" s="38">
        <f>+'BaseData 27b3'!C3486</f>
        <v>2027</v>
      </c>
      <c r="D3590" s="38" t="str">
        <f>+INDEX(names!$B$2:$B$28,MATCH('BaseData 27b3'!D3486,names!$A$2:$A$28,0))</f>
        <v>Calleguas</v>
      </c>
      <c r="E3590" s="38" t="str">
        <f>+'BaseData 27b3'!E3486</f>
        <v>LNG</v>
      </c>
      <c r="F3590" s="38" t="str">
        <f>+'BaseData 27b3'!F3486</f>
        <v>TR</v>
      </c>
      <c r="G3590" s="38">
        <f>+'BaseData 27b3'!G3486</f>
        <v>0</v>
      </c>
    </row>
    <row r="3591" spans="1:7" x14ac:dyDescent="0.25">
      <c r="A3591" s="38">
        <f>+'BaseData 27b3'!A3487</f>
        <v>2026</v>
      </c>
      <c r="B3591" s="38">
        <f>+'BaseData 27b3'!B3487</f>
        <v>10</v>
      </c>
      <c r="C3591" s="38">
        <f>+'BaseData 27b3'!C3487</f>
        <v>2027</v>
      </c>
      <c r="D3591" s="38" t="str">
        <f>+INDEX(names!$B$2:$B$28,MATCH('BaseData 27b3'!D3487,names!$A$2:$A$28,0))</f>
        <v>Central Basin</v>
      </c>
      <c r="E3591" s="38" t="str">
        <f>+'BaseData 27b3'!E3487</f>
        <v>BASIC</v>
      </c>
      <c r="F3591" s="38" t="str">
        <f>+'BaseData 27b3'!F3487</f>
        <v>TR</v>
      </c>
      <c r="G3591" s="38">
        <f>+'BaseData 27b3'!G3487</f>
        <v>1940.7129745054945</v>
      </c>
    </row>
    <row r="3592" spans="1:7" x14ac:dyDescent="0.25">
      <c r="A3592" s="38">
        <f>+'BaseData 27b3'!A3488</f>
        <v>2026</v>
      </c>
      <c r="B3592" s="38">
        <f>+'BaseData 27b3'!B3488</f>
        <v>10</v>
      </c>
      <c r="C3592" s="38">
        <f>+'BaseData 27b3'!C3488</f>
        <v>2027</v>
      </c>
      <c r="D3592" s="38" t="str">
        <f>+INDEX(names!$B$2:$B$28,MATCH('BaseData 27b3'!D3488,names!$A$2:$A$28,0))</f>
        <v>Central Basin</v>
      </c>
      <c r="E3592" s="38" t="str">
        <f>+'BaseData 27b3'!E3488</f>
        <v>BASIC</v>
      </c>
      <c r="F3592" s="38" t="str">
        <f>+'BaseData 27b3'!F3488</f>
        <v>UT</v>
      </c>
      <c r="G3592" s="38">
        <f>+'BaseData 27b3'!G3488</f>
        <v>2054.9432920879112</v>
      </c>
    </row>
    <row r="3593" spans="1:7" x14ac:dyDescent="0.25">
      <c r="A3593" s="38">
        <f>+'BaseData 27b3'!A3489</f>
        <v>2026</v>
      </c>
      <c r="B3593" s="38">
        <f>+'BaseData 27b3'!B3489</f>
        <v>10</v>
      </c>
      <c r="C3593" s="38">
        <f>+'BaseData 27b3'!C3489</f>
        <v>2027</v>
      </c>
      <c r="D3593" s="38" t="str">
        <f>+INDEX(names!$B$2:$B$28,MATCH('BaseData 27b3'!D3489,names!$A$2:$A$28,0))</f>
        <v>Central Basin</v>
      </c>
      <c r="E3593" s="38" t="str">
        <f>+'BaseData 27b3'!E3489</f>
        <v>LNG</v>
      </c>
      <c r="F3593" s="38" t="str">
        <f>+'BaseData 27b3'!F3489</f>
        <v>UT</v>
      </c>
      <c r="G3593" s="38">
        <f>+'BaseData 27b3'!G3489</f>
        <v>660.05500000000018</v>
      </c>
    </row>
    <row r="3594" spans="1:7" x14ac:dyDescent="0.25">
      <c r="A3594" s="38">
        <f>+'BaseData 27b3'!A3490</f>
        <v>2026</v>
      </c>
      <c r="B3594" s="38">
        <f>+'BaseData 27b3'!B3490</f>
        <v>10</v>
      </c>
      <c r="C3594" s="38">
        <f>+'BaseData 27b3'!C3490</f>
        <v>2027</v>
      </c>
      <c r="D3594" s="38" t="str">
        <f>+INDEX(names!$B$2:$B$28,MATCH('BaseData 27b3'!D3490,names!$A$2:$A$28,0))</f>
        <v>Compton</v>
      </c>
      <c r="E3594" s="38" t="str">
        <f>+'BaseData 27b3'!E3490</f>
        <v>BASIC</v>
      </c>
      <c r="F3594" s="38" t="str">
        <f>+'BaseData 27b3'!F3490</f>
        <v>TR</v>
      </c>
      <c r="G3594" s="38">
        <f>+'BaseData 27b3'!G3490</f>
        <v>24.286742307692315</v>
      </c>
    </row>
    <row r="3595" spans="1:7" x14ac:dyDescent="0.25">
      <c r="A3595" s="38">
        <f>+'BaseData 27b3'!A3491</f>
        <v>2026</v>
      </c>
      <c r="B3595" s="38">
        <f>+'BaseData 27b3'!B3491</f>
        <v>10</v>
      </c>
      <c r="C3595" s="38">
        <f>+'BaseData 27b3'!C3491</f>
        <v>2027</v>
      </c>
      <c r="D3595" s="38" t="str">
        <f>+INDEX(names!$B$2:$B$28,MATCH('BaseData 27b3'!D3491,names!$A$2:$A$28,0))</f>
        <v>Eastern</v>
      </c>
      <c r="E3595" s="38" t="str">
        <f>+'BaseData 27b3'!E3491</f>
        <v>BASIC</v>
      </c>
      <c r="F3595" s="38" t="str">
        <f>+'BaseData 27b3'!F3491</f>
        <v>TR</v>
      </c>
      <c r="G3595" s="38">
        <f>+'BaseData 27b3'!G3491</f>
        <v>9616.2275353846144</v>
      </c>
    </row>
    <row r="3596" spans="1:7" x14ac:dyDescent="0.25">
      <c r="A3596" s="38">
        <f>+'BaseData 27b3'!A3492</f>
        <v>2026</v>
      </c>
      <c r="B3596" s="38">
        <f>+'BaseData 27b3'!B3492</f>
        <v>10</v>
      </c>
      <c r="C3596" s="38">
        <f>+'BaseData 27b3'!C3492</f>
        <v>2027</v>
      </c>
      <c r="D3596" s="38" t="str">
        <f>+INDEX(names!$B$2:$B$28,MATCH('BaseData 27b3'!D3492,names!$A$2:$A$28,0))</f>
        <v>Eastern</v>
      </c>
      <c r="E3596" s="38" t="str">
        <f>+'BaseData 27b3'!E3492</f>
        <v>BASIC</v>
      </c>
      <c r="F3596" s="38" t="str">
        <f>+'BaseData 27b3'!F3492</f>
        <v>UT</v>
      </c>
      <c r="G3596" s="38">
        <f>+'BaseData 27b3'!G3492</f>
        <v>4325.2775940659349</v>
      </c>
    </row>
    <row r="3597" spans="1:7" x14ac:dyDescent="0.25">
      <c r="A3597" s="38">
        <f>+'BaseData 27b3'!A3493</f>
        <v>2026</v>
      </c>
      <c r="B3597" s="38">
        <f>+'BaseData 27b3'!B3493</f>
        <v>10</v>
      </c>
      <c r="C3597" s="38">
        <f>+'BaseData 27b3'!C3493</f>
        <v>2027</v>
      </c>
      <c r="D3597" s="38" t="str">
        <f>+INDEX(names!$B$2:$B$28,MATCH('BaseData 27b3'!D3493,names!$A$2:$A$28,0))</f>
        <v>Eastern</v>
      </c>
      <c r="E3597" s="38" t="str">
        <f>+'BaseData 27b3'!E3493</f>
        <v>LNG</v>
      </c>
      <c r="F3597" s="38" t="str">
        <f>+'BaseData 27b3'!F3493</f>
        <v>UT</v>
      </c>
      <c r="G3597" s="38">
        <f>+'BaseData 27b3'!G3493</f>
        <v>723.67500000000121</v>
      </c>
    </row>
    <row r="3598" spans="1:7" x14ac:dyDescent="0.25">
      <c r="A3598" s="38">
        <f>+'BaseData 27b3'!A3494</f>
        <v>2026</v>
      </c>
      <c r="B3598" s="38">
        <f>+'BaseData 27b3'!B3494</f>
        <v>10</v>
      </c>
      <c r="C3598" s="38">
        <f>+'BaseData 27b3'!C3494</f>
        <v>2027</v>
      </c>
      <c r="D3598" s="38" t="str">
        <f>+INDEX(names!$B$2:$B$28,MATCH('BaseData 27b3'!D3494,names!$A$2:$A$28,0))</f>
        <v>Foothill</v>
      </c>
      <c r="E3598" s="38" t="str">
        <f>+'BaseData 27b3'!E3494</f>
        <v>BASIC</v>
      </c>
      <c r="F3598" s="38" t="str">
        <f>+'BaseData 27b3'!F3494</f>
        <v>TR</v>
      </c>
      <c r="G3598" s="38">
        <f>+'BaseData 27b3'!G3494</f>
        <v>671.41433318681322</v>
      </c>
    </row>
    <row r="3599" spans="1:7" x14ac:dyDescent="0.25">
      <c r="A3599" s="38">
        <f>+'BaseData 27b3'!A3495</f>
        <v>2026</v>
      </c>
      <c r="B3599" s="38">
        <f>+'BaseData 27b3'!B3495</f>
        <v>10</v>
      </c>
      <c r="C3599" s="38">
        <f>+'BaseData 27b3'!C3495</f>
        <v>2027</v>
      </c>
      <c r="D3599" s="38" t="str">
        <f>+INDEX(names!$B$2:$B$28,MATCH('BaseData 27b3'!D3495,names!$A$2:$A$28,0))</f>
        <v>Foothill</v>
      </c>
      <c r="E3599" s="38" t="str">
        <f>+'BaseData 27b3'!E3495</f>
        <v>LNG</v>
      </c>
      <c r="F3599" s="38" t="str">
        <f>+'BaseData 27b3'!F3495</f>
        <v>TR</v>
      </c>
      <c r="G3599" s="38">
        <f>+'BaseData 27b3'!G3495</f>
        <v>0</v>
      </c>
    </row>
    <row r="3600" spans="1:7" x14ac:dyDescent="0.25">
      <c r="A3600" s="38">
        <f>+'BaseData 27b3'!A3496</f>
        <v>2026</v>
      </c>
      <c r="B3600" s="38">
        <f>+'BaseData 27b3'!B3496</f>
        <v>10</v>
      </c>
      <c r="C3600" s="38">
        <f>+'BaseData 27b3'!C3496</f>
        <v>2027</v>
      </c>
      <c r="D3600" s="38" t="str">
        <f>+INDEX(names!$B$2:$B$28,MATCH('BaseData 27b3'!D3496,names!$A$2:$A$28,0))</f>
        <v>Fullerton</v>
      </c>
      <c r="E3600" s="38" t="str">
        <f>+'BaseData 27b3'!E3496</f>
        <v>BASIC</v>
      </c>
      <c r="F3600" s="38" t="str">
        <f>+'BaseData 27b3'!F3496</f>
        <v>TR</v>
      </c>
      <c r="G3600" s="38">
        <f>+'BaseData 27b3'!G3496</f>
        <v>778.31271329670324</v>
      </c>
    </row>
    <row r="3601" spans="1:7" x14ac:dyDescent="0.25">
      <c r="A3601" s="38">
        <f>+'BaseData 27b3'!A3497</f>
        <v>2026</v>
      </c>
      <c r="B3601" s="38">
        <f>+'BaseData 27b3'!B3497</f>
        <v>10</v>
      </c>
      <c r="C3601" s="38">
        <f>+'BaseData 27b3'!C3497</f>
        <v>2027</v>
      </c>
      <c r="D3601" s="38" t="str">
        <f>+INDEX(names!$B$2:$B$28,MATCH('BaseData 27b3'!D3497,names!$A$2:$A$28,0))</f>
        <v>Glendale</v>
      </c>
      <c r="E3601" s="38" t="str">
        <f>+'BaseData 27b3'!E3497</f>
        <v>BASIC</v>
      </c>
      <c r="F3601" s="38" t="str">
        <f>+'BaseData 27b3'!F3497</f>
        <v>TR</v>
      </c>
      <c r="G3601" s="38">
        <f>+'BaseData 27b3'!G3497</f>
        <v>1448.6205073626377</v>
      </c>
    </row>
    <row r="3602" spans="1:7" x14ac:dyDescent="0.25">
      <c r="A3602" s="38">
        <f>+'BaseData 27b3'!A3498</f>
        <v>2026</v>
      </c>
      <c r="B3602" s="38">
        <f>+'BaseData 27b3'!B3498</f>
        <v>10</v>
      </c>
      <c r="C3602" s="38">
        <f>+'BaseData 27b3'!C3498</f>
        <v>2027</v>
      </c>
      <c r="D3602" s="38" t="str">
        <f>+INDEX(names!$B$2:$B$28,MATCH('BaseData 27b3'!D3498,names!$A$2:$A$28,0))</f>
        <v>Inland Empire</v>
      </c>
      <c r="E3602" s="38" t="str">
        <f>+'BaseData 27b3'!E3498</f>
        <v>BASIC</v>
      </c>
      <c r="F3602" s="38" t="str">
        <f>+'BaseData 27b3'!F3498</f>
        <v>UT</v>
      </c>
      <c r="G3602" s="38">
        <f>+'BaseData 27b3'!G3498</f>
        <v>5741.4710426373631</v>
      </c>
    </row>
    <row r="3603" spans="1:7" x14ac:dyDescent="0.25">
      <c r="A3603" s="38">
        <f>+'BaseData 27b3'!A3499</f>
        <v>2026</v>
      </c>
      <c r="B3603" s="38">
        <f>+'BaseData 27b3'!B3499</f>
        <v>10</v>
      </c>
      <c r="C3603" s="38">
        <f>+'BaseData 27b3'!C3499</f>
        <v>2027</v>
      </c>
      <c r="D3603" s="38" t="str">
        <f>+INDEX(names!$B$2:$B$28,MATCH('BaseData 27b3'!D3499,names!$A$2:$A$28,0))</f>
        <v>Inland Empire</v>
      </c>
      <c r="E3603" s="38" t="str">
        <f>+'BaseData 27b3'!E3499</f>
        <v>LNG</v>
      </c>
      <c r="F3603" s="38" t="str">
        <f>+'BaseData 27b3'!F3499</f>
        <v>UT</v>
      </c>
      <c r="G3603" s="38">
        <f>+'BaseData 27b3'!G3499</f>
        <v>3431.1550000000038</v>
      </c>
    </row>
    <row r="3604" spans="1:7" x14ac:dyDescent="0.25">
      <c r="A3604" s="38">
        <f>+'BaseData 27b3'!A3500</f>
        <v>2026</v>
      </c>
      <c r="B3604" s="38">
        <f>+'BaseData 27b3'!B3500</f>
        <v>10</v>
      </c>
      <c r="C3604" s="38">
        <f>+'BaseData 27b3'!C3500</f>
        <v>2027</v>
      </c>
      <c r="D3604" s="38" t="str">
        <f>+INDEX(names!$B$2:$B$28,MATCH('BaseData 27b3'!D3500,names!$A$2:$A$28,0))</f>
        <v>Los Angeles</v>
      </c>
      <c r="E3604" s="38" t="str">
        <f>+'BaseData 27b3'!E3500</f>
        <v>BASIC</v>
      </c>
      <c r="F3604" s="38" t="str">
        <f>+'BaseData 27b3'!F3500</f>
        <v>UT</v>
      </c>
      <c r="G3604" s="38">
        <f>+'BaseData 27b3'!G3500</f>
        <v>18406.675156153837</v>
      </c>
    </row>
    <row r="3605" spans="1:7" x14ac:dyDescent="0.25">
      <c r="A3605" s="38">
        <f>+'BaseData 27b3'!A3501</f>
        <v>2026</v>
      </c>
      <c r="B3605" s="38">
        <f>+'BaseData 27b3'!B3501</f>
        <v>10</v>
      </c>
      <c r="C3605" s="38">
        <f>+'BaseData 27b3'!C3501</f>
        <v>2027</v>
      </c>
      <c r="D3605" s="38" t="str">
        <f>+INDEX(names!$B$2:$B$28,MATCH('BaseData 27b3'!D3501,names!$A$2:$A$28,0))</f>
        <v>Los Angeles</v>
      </c>
      <c r="E3605" s="38" t="str">
        <f>+'BaseData 27b3'!E3501</f>
        <v>BASIC</v>
      </c>
      <c r="F3605" s="38" t="str">
        <f>+'BaseData 27b3'!F3501</f>
        <v>TR</v>
      </c>
      <c r="G3605" s="38">
        <f>+'BaseData 27b3'!G3501</f>
        <v>3409.9600000000009</v>
      </c>
    </row>
    <row r="3606" spans="1:7" x14ac:dyDescent="0.25">
      <c r="A3606" s="38">
        <f>+'BaseData 27b3'!A3502</f>
        <v>2026</v>
      </c>
      <c r="B3606" s="38">
        <f>+'BaseData 27b3'!B3502</f>
        <v>10</v>
      </c>
      <c r="C3606" s="38">
        <f>+'BaseData 27b3'!C3502</f>
        <v>2027</v>
      </c>
      <c r="D3606" s="38" t="str">
        <f>+INDEX(names!$B$2:$B$28,MATCH('BaseData 27b3'!D3502,names!$A$2:$A$28,0))</f>
        <v>Las Virgenes</v>
      </c>
      <c r="E3606" s="38" t="str">
        <f>+'BaseData 27b3'!E3502</f>
        <v>BASIC</v>
      </c>
      <c r="F3606" s="38" t="str">
        <f>+'BaseData 27b3'!F3502</f>
        <v>TR</v>
      </c>
      <c r="G3606" s="38">
        <f>+'BaseData 27b3'!G3502</f>
        <v>1903.0783608791205</v>
      </c>
    </row>
    <row r="3607" spans="1:7" x14ac:dyDescent="0.25">
      <c r="A3607" s="38">
        <f>+'BaseData 27b3'!A3503</f>
        <v>2026</v>
      </c>
      <c r="B3607" s="38">
        <f>+'BaseData 27b3'!B3503</f>
        <v>10</v>
      </c>
      <c r="C3607" s="38">
        <f>+'BaseData 27b3'!C3503</f>
        <v>2027</v>
      </c>
      <c r="D3607" s="38" t="str">
        <f>+INDEX(names!$B$2:$B$28,MATCH('BaseData 27b3'!D3503,names!$A$2:$A$28,0))</f>
        <v>Long Beach</v>
      </c>
      <c r="E3607" s="38" t="str">
        <f>+'BaseData 27b3'!E3503</f>
        <v>BASIC</v>
      </c>
      <c r="F3607" s="38" t="str">
        <f>+'BaseData 27b3'!F3503</f>
        <v>TR</v>
      </c>
      <c r="G3607" s="38">
        <f>+'BaseData 27b3'!G3503</f>
        <v>2694.4926884615384</v>
      </c>
    </row>
    <row r="3608" spans="1:7" x14ac:dyDescent="0.25">
      <c r="A3608" s="38">
        <f>+'BaseData 27b3'!A3504</f>
        <v>2026</v>
      </c>
      <c r="B3608" s="38">
        <f>+'BaseData 27b3'!B3504</f>
        <v>10</v>
      </c>
      <c r="C3608" s="38">
        <f>+'BaseData 27b3'!C3504</f>
        <v>2027</v>
      </c>
      <c r="D3608" s="38" t="str">
        <f>+INDEX(names!$B$2:$B$28,MATCH('BaseData 27b3'!D3504,names!$A$2:$A$28,0))</f>
        <v>MWDOC</v>
      </c>
      <c r="E3608" s="38" t="str">
        <f>+'BaseData 27b3'!E3504</f>
        <v>BASIC</v>
      </c>
      <c r="F3608" s="38" t="str">
        <f>+'BaseData 27b3'!F3504</f>
        <v>TR</v>
      </c>
      <c r="G3608" s="38">
        <f>+'BaseData 27b3'!G3504</f>
        <v>8865.5553373626408</v>
      </c>
    </row>
    <row r="3609" spans="1:7" x14ac:dyDescent="0.25">
      <c r="A3609" s="38">
        <f>+'BaseData 27b3'!A3505</f>
        <v>2026</v>
      </c>
      <c r="B3609" s="38">
        <f>+'BaseData 27b3'!B3505</f>
        <v>10</v>
      </c>
      <c r="C3609" s="38">
        <f>+'BaseData 27b3'!C3505</f>
        <v>2027</v>
      </c>
      <c r="D3609" s="38" t="str">
        <f>+INDEX(names!$B$2:$B$28,MATCH('BaseData 27b3'!D3505,names!$A$2:$A$28,0))</f>
        <v>MWDOC</v>
      </c>
      <c r="E3609" s="38" t="str">
        <f>+'BaseData 27b3'!E3505</f>
        <v>BASIC</v>
      </c>
      <c r="F3609" s="38" t="str">
        <f>+'BaseData 27b3'!F3505</f>
        <v>UT</v>
      </c>
      <c r="G3609" s="38">
        <f>+'BaseData 27b3'!G3505</f>
        <v>6363.9841774725264</v>
      </c>
    </row>
    <row r="3610" spans="1:7" x14ac:dyDescent="0.25">
      <c r="A3610" s="38">
        <f>+'BaseData 27b3'!A3506</f>
        <v>2026</v>
      </c>
      <c r="B3610" s="38">
        <f>+'BaseData 27b3'!B3506</f>
        <v>10</v>
      </c>
      <c r="C3610" s="38">
        <f>+'BaseData 27b3'!C3506</f>
        <v>2027</v>
      </c>
      <c r="D3610" s="38" t="str">
        <f>+INDEX(names!$B$2:$B$28,MATCH('BaseData 27b3'!D3506,names!$A$2:$A$28,0))</f>
        <v>MWDOC</v>
      </c>
      <c r="E3610" s="38" t="str">
        <f>+'BaseData 27b3'!E3506</f>
        <v>LNG</v>
      </c>
      <c r="F3610" s="38" t="str">
        <f>+'BaseData 27b3'!F3506</f>
        <v>UT</v>
      </c>
      <c r="G3610" s="38">
        <f>+'BaseData 27b3'!G3506</f>
        <v>7263.75</v>
      </c>
    </row>
    <row r="3611" spans="1:7" x14ac:dyDescent="0.25">
      <c r="A3611" s="38">
        <f>+'BaseData 27b3'!A3507</f>
        <v>2026</v>
      </c>
      <c r="B3611" s="38">
        <f>+'BaseData 27b3'!B3507</f>
        <v>10</v>
      </c>
      <c r="C3611" s="38">
        <f>+'BaseData 27b3'!C3507</f>
        <v>2027</v>
      </c>
      <c r="D3611" s="38" t="str">
        <f>+INDEX(names!$B$2:$B$28,MATCH('BaseData 27b3'!D3507,names!$A$2:$A$28,0))</f>
        <v>Pasadena</v>
      </c>
      <c r="E3611" s="38" t="str">
        <f>+'BaseData 27b3'!E3507</f>
        <v>BASIC</v>
      </c>
      <c r="F3611" s="38" t="str">
        <f>+'BaseData 27b3'!F3507</f>
        <v>TR</v>
      </c>
      <c r="G3611" s="38">
        <f>+'BaseData 27b3'!G3507</f>
        <v>1942.0056999999995</v>
      </c>
    </row>
    <row r="3612" spans="1:7" x14ac:dyDescent="0.25">
      <c r="A3612" s="38">
        <f>+'BaseData 27b3'!A3508</f>
        <v>2026</v>
      </c>
      <c r="B3612" s="38">
        <f>+'BaseData 27b3'!B3508</f>
        <v>10</v>
      </c>
      <c r="C3612" s="38">
        <f>+'BaseData 27b3'!C3508</f>
        <v>2027</v>
      </c>
      <c r="D3612" s="38" t="str">
        <f>+INDEX(names!$B$2:$B$28,MATCH('BaseData 27b3'!D3508,names!$A$2:$A$28,0))</f>
        <v>San Marino</v>
      </c>
      <c r="E3612" s="38" t="str">
        <f>+'BaseData 27b3'!E3508</f>
        <v>BASIC</v>
      </c>
      <c r="F3612" s="38" t="str">
        <f>+'BaseData 27b3'!F3508</f>
        <v>TR</v>
      </c>
      <c r="G3612" s="38">
        <f>+'BaseData 27b3'!G3508</f>
        <v>244.43914725274729</v>
      </c>
    </row>
    <row r="3613" spans="1:7" x14ac:dyDescent="0.25">
      <c r="A3613" s="38">
        <f>+'BaseData 27b3'!A3509</f>
        <v>2026</v>
      </c>
      <c r="B3613" s="38">
        <f>+'BaseData 27b3'!B3509</f>
        <v>10</v>
      </c>
      <c r="C3613" s="38">
        <f>+'BaseData 27b3'!C3509</f>
        <v>2027</v>
      </c>
      <c r="D3613" s="38" t="str">
        <f>+INDEX(names!$B$2:$B$28,MATCH('BaseData 27b3'!D3509,names!$A$2:$A$28,0))</f>
        <v>Santa Ana</v>
      </c>
      <c r="E3613" s="38" t="str">
        <f>+'BaseData 27b3'!E3509</f>
        <v>BASIC</v>
      </c>
      <c r="F3613" s="38" t="str">
        <f>+'BaseData 27b3'!F3509</f>
        <v>TR</v>
      </c>
      <c r="G3613" s="38">
        <f>+'BaseData 27b3'!G3509</f>
        <v>1316.6862919780219</v>
      </c>
    </row>
    <row r="3614" spans="1:7" x14ac:dyDescent="0.25">
      <c r="A3614" s="38">
        <f>+'BaseData 27b3'!A3510</f>
        <v>2026</v>
      </c>
      <c r="B3614" s="38">
        <f>+'BaseData 27b3'!B3510</f>
        <v>10</v>
      </c>
      <c r="C3614" s="38">
        <f>+'BaseData 27b3'!C3510</f>
        <v>2027</v>
      </c>
      <c r="D3614" s="38" t="str">
        <f>+INDEX(names!$B$2:$B$28,MATCH('BaseData 27b3'!D3510,names!$A$2:$A$28,0))</f>
        <v>Santa Monica</v>
      </c>
      <c r="E3614" s="38" t="str">
        <f>+'BaseData 27b3'!E3510</f>
        <v>BASIC</v>
      </c>
      <c r="F3614" s="38" t="str">
        <f>+'BaseData 27b3'!F3510</f>
        <v>TR</v>
      </c>
      <c r="G3614" s="38">
        <f>+'BaseData 27b3'!G3510</f>
        <v>434.90226153846186</v>
      </c>
    </row>
    <row r="3615" spans="1:7" x14ac:dyDescent="0.25">
      <c r="A3615" s="38">
        <f>+'BaseData 27b3'!A3511</f>
        <v>2026</v>
      </c>
      <c r="B3615" s="38">
        <f>+'BaseData 27b3'!B3511</f>
        <v>10</v>
      </c>
      <c r="C3615" s="38">
        <f>+'BaseData 27b3'!C3511</f>
        <v>2027</v>
      </c>
      <c r="D3615" s="38" t="str">
        <f>+INDEX(names!$B$2:$B$28,MATCH('BaseData 27b3'!D3511,names!$A$2:$A$28,0))</f>
        <v>San Diego</v>
      </c>
      <c r="E3615" s="38" t="str">
        <f>+'BaseData 27b3'!E3511</f>
        <v>BASIC</v>
      </c>
      <c r="F3615" s="38" t="str">
        <f>+'BaseData 27b3'!F3511</f>
        <v>TR</v>
      </c>
      <c r="G3615" s="38">
        <f>+'BaseData 27b3'!G3511</f>
        <v>4023.7679558241744</v>
      </c>
    </row>
    <row r="3616" spans="1:7" x14ac:dyDescent="0.25">
      <c r="A3616" s="38">
        <f>+'BaseData 27b3'!A3512</f>
        <v>2026</v>
      </c>
      <c r="B3616" s="38">
        <f>+'BaseData 27b3'!B3512</f>
        <v>10</v>
      </c>
      <c r="C3616" s="38">
        <f>+'BaseData 27b3'!C3512</f>
        <v>2027</v>
      </c>
      <c r="D3616" s="38" t="str">
        <f>+INDEX(names!$B$2:$B$28,MATCH('BaseData 27b3'!D3512,names!$A$2:$A$28,0))</f>
        <v>San Diego</v>
      </c>
      <c r="E3616" s="38" t="str">
        <f>+'BaseData 27b3'!E3512</f>
        <v>BASIC</v>
      </c>
      <c r="F3616" s="38" t="str">
        <f>+'BaseData 27b3'!F3512</f>
        <v>UT</v>
      </c>
      <c r="G3616" s="38">
        <f>+'BaseData 27b3'!G3512</f>
        <v>38680.382340439552</v>
      </c>
    </row>
    <row r="3617" spans="1:7" x14ac:dyDescent="0.25">
      <c r="A3617" s="38">
        <f>+'BaseData 27b3'!A3513</f>
        <v>2026</v>
      </c>
      <c r="B3617" s="38">
        <f>+'BaseData 27b3'!B3513</f>
        <v>10</v>
      </c>
      <c r="C3617" s="38">
        <f>+'BaseData 27b3'!C3513</f>
        <v>2027</v>
      </c>
      <c r="D3617" s="38" t="str">
        <f>+INDEX(names!$B$2:$B$28,MATCH('BaseData 27b3'!D3513,names!$A$2:$A$28,0))</f>
        <v>Three Valleys</v>
      </c>
      <c r="E3617" s="38" t="str">
        <f>+'BaseData 27b3'!E3513</f>
        <v>BASIC</v>
      </c>
      <c r="F3617" s="38" t="str">
        <f>+'BaseData 27b3'!F3513</f>
        <v>TR</v>
      </c>
      <c r="G3617" s="38">
        <f>+'BaseData 27b3'!G3513</f>
        <v>3182.6009920879123</v>
      </c>
    </row>
    <row r="3618" spans="1:7" x14ac:dyDescent="0.25">
      <c r="A3618" s="38">
        <f>+'BaseData 27b3'!A3514</f>
        <v>2026</v>
      </c>
      <c r="B3618" s="38">
        <f>+'BaseData 27b3'!B3514</f>
        <v>10</v>
      </c>
      <c r="C3618" s="38">
        <f>+'BaseData 27b3'!C3514</f>
        <v>2027</v>
      </c>
      <c r="D3618" s="38" t="str">
        <f>+INDEX(names!$B$2:$B$28,MATCH('BaseData 27b3'!D3514,names!$A$2:$A$28,0))</f>
        <v>Three Valleys</v>
      </c>
      <c r="E3618" s="38" t="str">
        <f>+'BaseData 27b3'!E3514</f>
        <v>BASIC</v>
      </c>
      <c r="F3618" s="38" t="str">
        <f>+'BaseData 27b3'!F3514</f>
        <v>UT</v>
      </c>
      <c r="G3618" s="38">
        <f>+'BaseData 27b3'!G3514</f>
        <v>2174.5225035164835</v>
      </c>
    </row>
    <row r="3619" spans="1:7" x14ac:dyDescent="0.25">
      <c r="A3619" s="38">
        <f>+'BaseData 27b3'!A3515</f>
        <v>2026</v>
      </c>
      <c r="B3619" s="38">
        <f>+'BaseData 27b3'!B3515</f>
        <v>10</v>
      </c>
      <c r="C3619" s="38">
        <f>+'BaseData 27b3'!C3515</f>
        <v>2027</v>
      </c>
      <c r="D3619" s="38" t="str">
        <f>+INDEX(names!$B$2:$B$28,MATCH('BaseData 27b3'!D3515,names!$A$2:$A$28,0))</f>
        <v>Three Valleys</v>
      </c>
      <c r="E3619" s="38" t="str">
        <f>+'BaseData 27b3'!E3515</f>
        <v>LNG</v>
      </c>
      <c r="F3619" s="38" t="str">
        <f>+'BaseData 27b3'!F3515</f>
        <v>UT</v>
      </c>
      <c r="G3619" s="38">
        <f>+'BaseData 27b3'!G3515</f>
        <v>397.51199999999983</v>
      </c>
    </row>
    <row r="3620" spans="1:7" x14ac:dyDescent="0.25">
      <c r="A3620" s="38">
        <f>+'BaseData 27b3'!A3516</f>
        <v>2026</v>
      </c>
      <c r="B3620" s="38">
        <f>+'BaseData 27b3'!B3516</f>
        <v>10</v>
      </c>
      <c r="C3620" s="38">
        <f>+'BaseData 27b3'!C3516</f>
        <v>2027</v>
      </c>
      <c r="D3620" s="38" t="str">
        <f>+INDEX(names!$B$2:$B$28,MATCH('BaseData 27b3'!D3516,names!$A$2:$A$28,0))</f>
        <v>Torrance</v>
      </c>
      <c r="E3620" s="38" t="str">
        <f>+'BaseData 27b3'!E3516</f>
        <v>BASIC</v>
      </c>
      <c r="F3620" s="38" t="str">
        <f>+'BaseData 27b3'!F3516</f>
        <v>TR</v>
      </c>
      <c r="G3620" s="38">
        <f>+'BaseData 27b3'!G3516</f>
        <v>1291.7431914285721</v>
      </c>
    </row>
    <row r="3621" spans="1:7" x14ac:dyDescent="0.25">
      <c r="A3621" s="38">
        <f>+'BaseData 27b3'!A3517</f>
        <v>2026</v>
      </c>
      <c r="B3621" s="38">
        <f>+'BaseData 27b3'!B3517</f>
        <v>10</v>
      </c>
      <c r="C3621" s="38">
        <f>+'BaseData 27b3'!C3517</f>
        <v>2027</v>
      </c>
      <c r="D3621" s="38" t="str">
        <f>+INDEX(names!$B$2:$B$28,MATCH('BaseData 27b3'!D3517,names!$A$2:$A$28,0))</f>
        <v>Upper San Gabriel</v>
      </c>
      <c r="E3621" s="38" t="str">
        <f>+'BaseData 27b3'!E3517</f>
        <v>BASIC</v>
      </c>
      <c r="F3621" s="38" t="str">
        <f>+'BaseData 27b3'!F3517</f>
        <v>TR</v>
      </c>
      <c r="G3621" s="38">
        <f>+'BaseData 27b3'!G3517</f>
        <v>134.97399395604396</v>
      </c>
    </row>
    <row r="3622" spans="1:7" x14ac:dyDescent="0.25">
      <c r="A3622" s="38">
        <f>+'BaseData 27b3'!A3518</f>
        <v>2026</v>
      </c>
      <c r="B3622" s="38">
        <f>+'BaseData 27b3'!B3518</f>
        <v>10</v>
      </c>
      <c r="C3622" s="38">
        <f>+'BaseData 27b3'!C3518</f>
        <v>2027</v>
      </c>
      <c r="D3622" s="38" t="str">
        <f>+INDEX(names!$B$2:$B$28,MATCH('BaseData 27b3'!D3518,names!$A$2:$A$28,0))</f>
        <v>Upper San Gabriel</v>
      </c>
      <c r="E3622" s="38" t="str">
        <f>+'BaseData 27b3'!E3518</f>
        <v>BASIC</v>
      </c>
      <c r="F3622" s="38" t="str">
        <f>+'BaseData 27b3'!F3518</f>
        <v>UT</v>
      </c>
      <c r="G3622" s="38">
        <f>+'BaseData 27b3'!G3518</f>
        <v>962.55963736263743</v>
      </c>
    </row>
    <row r="3623" spans="1:7" x14ac:dyDescent="0.25">
      <c r="A3623" s="38">
        <f>+'BaseData 27b3'!A3519</f>
        <v>2026</v>
      </c>
      <c r="B3623" s="38">
        <f>+'BaseData 27b3'!B3519</f>
        <v>10</v>
      </c>
      <c r="C3623" s="38">
        <f>+'BaseData 27b3'!C3519</f>
        <v>2027</v>
      </c>
      <c r="D3623" s="38" t="str">
        <f>+INDEX(names!$B$2:$B$28,MATCH('BaseData 27b3'!D3519,names!$A$2:$A$28,0))</f>
        <v>Upper San Gabriel</v>
      </c>
      <c r="E3623" s="38" t="str">
        <f>+'BaseData 27b3'!E3519</f>
        <v>LNG</v>
      </c>
      <c r="F3623" s="38" t="str">
        <f>+'BaseData 27b3'!F3519</f>
        <v>UT</v>
      </c>
      <c r="G3623" s="38">
        <f>+'BaseData 27b3'!G3519</f>
        <v>4948.020000000005</v>
      </c>
    </row>
    <row r="3624" spans="1:7" x14ac:dyDescent="0.25">
      <c r="A3624" s="38">
        <f>+'BaseData 27b3'!A3520</f>
        <v>2026</v>
      </c>
      <c r="B3624" s="38">
        <f>+'BaseData 27b3'!B3520</f>
        <v>10</v>
      </c>
      <c r="C3624" s="38">
        <f>+'BaseData 27b3'!C3520</f>
        <v>2027</v>
      </c>
      <c r="D3624" s="38" t="str">
        <f>+INDEX(names!$B$2:$B$28,MATCH('BaseData 27b3'!D3520,names!$A$2:$A$28,0))</f>
        <v>West Basin</v>
      </c>
      <c r="E3624" s="38" t="str">
        <f>+'BaseData 27b3'!E3520</f>
        <v>BASIC</v>
      </c>
      <c r="F3624" s="38" t="str">
        <f>+'BaseData 27b3'!F3520</f>
        <v>TR</v>
      </c>
      <c r="G3624" s="38">
        <f>+'BaseData 27b3'!G3520</f>
        <v>9848.8941734065975</v>
      </c>
    </row>
    <row r="3625" spans="1:7" x14ac:dyDescent="0.25">
      <c r="A3625" s="38">
        <f>+'BaseData 27b3'!A3521</f>
        <v>2026</v>
      </c>
      <c r="B3625" s="38">
        <f>+'BaseData 27b3'!B3521</f>
        <v>10</v>
      </c>
      <c r="C3625" s="38">
        <f>+'BaseData 27b3'!C3521</f>
        <v>2027</v>
      </c>
      <c r="D3625" s="38" t="str">
        <f>+INDEX(names!$B$2:$B$28,MATCH('BaseData 27b3'!D3521,names!$A$2:$A$28,0))</f>
        <v>Western</v>
      </c>
      <c r="E3625" s="38" t="str">
        <f>+'BaseData 27b3'!E3521</f>
        <v>BASIC</v>
      </c>
      <c r="F3625" s="38" t="str">
        <f>+'BaseData 27b3'!F3521</f>
        <v>TR</v>
      </c>
      <c r="G3625" s="38">
        <f>+'BaseData 27b3'!G3521</f>
        <v>4146.2227549450545</v>
      </c>
    </row>
    <row r="3626" spans="1:7" x14ac:dyDescent="0.25">
      <c r="A3626" s="38">
        <f>+'BaseData 27b3'!A3522</f>
        <v>2026</v>
      </c>
      <c r="B3626" s="38">
        <f>+'BaseData 27b3'!B3522</f>
        <v>10</v>
      </c>
      <c r="C3626" s="38">
        <f>+'BaseData 27b3'!C3522</f>
        <v>2027</v>
      </c>
      <c r="D3626" s="38" t="str">
        <f>+INDEX(names!$B$2:$B$28,MATCH('BaseData 27b3'!D3522,names!$A$2:$A$28,0))</f>
        <v>Western</v>
      </c>
      <c r="E3626" s="38" t="str">
        <f>+'BaseData 27b3'!E3522</f>
        <v>BASIC</v>
      </c>
      <c r="F3626" s="38" t="str">
        <f>+'BaseData 27b3'!F3522</f>
        <v>UT</v>
      </c>
      <c r="G3626" s="38">
        <f>+'BaseData 27b3'!G3522</f>
        <v>2488.1918835164834</v>
      </c>
    </row>
    <row r="3627" spans="1:7" x14ac:dyDescent="0.25">
      <c r="A3627" s="38">
        <f>+'BaseData 27b3'!A3523</f>
        <v>2026</v>
      </c>
      <c r="B3627" s="38">
        <f>+'BaseData 27b3'!B3523</f>
        <v>10</v>
      </c>
      <c r="C3627" s="38">
        <f>+'BaseData 27b3'!C3523</f>
        <v>2027</v>
      </c>
      <c r="D3627" s="38" t="str">
        <f>+INDEX(names!$B$2:$B$28,MATCH('BaseData 27b3'!D3523,names!$A$2:$A$28,0))</f>
        <v>Western</v>
      </c>
      <c r="E3627" s="38" t="str">
        <f>+'BaseData 27b3'!E3523</f>
        <v>LNG</v>
      </c>
      <c r="F3627" s="38" t="str">
        <f>+'BaseData 27b3'!F3523</f>
        <v>UT</v>
      </c>
      <c r="G3627" s="38">
        <f>+'BaseData 27b3'!G3523</f>
        <v>168.91666666666643</v>
      </c>
    </row>
    <row r="3628" spans="1:7" x14ac:dyDescent="0.25">
      <c r="A3628" s="38">
        <f>+'BaseData 27b3'!A3524</f>
        <v>2026</v>
      </c>
      <c r="B3628" s="38">
        <f>+'BaseData 27b3'!B3524</f>
        <v>11</v>
      </c>
      <c r="C3628" s="38">
        <f>+'BaseData 27b3'!C3524</f>
        <v>2027</v>
      </c>
      <c r="D3628" s="38" t="str">
        <f>+INDEX(names!$B$2:$B$28,MATCH('BaseData 27b3'!D3524,names!$A$2:$A$28,0))</f>
        <v>Anaheim</v>
      </c>
      <c r="E3628" s="38" t="str">
        <f>+'BaseData 27b3'!E3524</f>
        <v>BASIC</v>
      </c>
      <c r="F3628" s="38" t="str">
        <f>+'BaseData 27b3'!F3524</f>
        <v>TR</v>
      </c>
      <c r="G3628" s="38">
        <f>+'BaseData 27b3'!G3524</f>
        <v>471.0440714285715</v>
      </c>
    </row>
    <row r="3629" spans="1:7" x14ac:dyDescent="0.25">
      <c r="A3629" s="38">
        <f>+'BaseData 27b3'!A3525</f>
        <v>2026</v>
      </c>
      <c r="B3629" s="38">
        <f>+'BaseData 27b3'!B3525</f>
        <v>11</v>
      </c>
      <c r="C3629" s="38">
        <f>+'BaseData 27b3'!C3525</f>
        <v>2027</v>
      </c>
      <c r="D3629" s="38" t="str">
        <f>+INDEX(names!$B$2:$B$28,MATCH('BaseData 27b3'!D3525,names!$A$2:$A$28,0))</f>
        <v>Anaheim</v>
      </c>
      <c r="E3629" s="38" t="str">
        <f>+'BaseData 27b3'!E3525</f>
        <v>BASIC</v>
      </c>
      <c r="F3629" s="38" t="str">
        <f>+'BaseData 27b3'!F3525</f>
        <v>UT</v>
      </c>
      <c r="G3629" s="38">
        <f>+'BaseData 27b3'!G3525</f>
        <v>998.81387571428638</v>
      </c>
    </row>
    <row r="3630" spans="1:7" x14ac:dyDescent="0.25">
      <c r="A3630" s="38">
        <f>+'BaseData 27b3'!A3526</f>
        <v>2026</v>
      </c>
      <c r="B3630" s="38">
        <f>+'BaseData 27b3'!B3526</f>
        <v>11</v>
      </c>
      <c r="C3630" s="38">
        <f>+'BaseData 27b3'!C3526</f>
        <v>2027</v>
      </c>
      <c r="D3630" s="38" t="str">
        <f>+INDEX(names!$B$2:$B$28,MATCH('BaseData 27b3'!D3526,names!$A$2:$A$28,0))</f>
        <v>Beverly Hills</v>
      </c>
      <c r="E3630" s="38" t="str">
        <f>+'BaseData 27b3'!E3526</f>
        <v>BASIC</v>
      </c>
      <c r="F3630" s="38" t="str">
        <f>+'BaseData 27b3'!F3526</f>
        <v>TR</v>
      </c>
      <c r="G3630" s="38">
        <f>+'BaseData 27b3'!G3526</f>
        <v>857.71422505494479</v>
      </c>
    </row>
    <row r="3631" spans="1:7" x14ac:dyDescent="0.25">
      <c r="A3631" s="38">
        <f>+'BaseData 27b3'!A3527</f>
        <v>2026</v>
      </c>
      <c r="B3631" s="38">
        <f>+'BaseData 27b3'!B3527</f>
        <v>11</v>
      </c>
      <c r="C3631" s="38">
        <f>+'BaseData 27b3'!C3527</f>
        <v>2027</v>
      </c>
      <c r="D3631" s="38" t="str">
        <f>+INDEX(names!$B$2:$B$28,MATCH('BaseData 27b3'!D3527,names!$A$2:$A$28,0))</f>
        <v>Burbank</v>
      </c>
      <c r="E3631" s="38" t="str">
        <f>+'BaseData 27b3'!E3527</f>
        <v>BASIC</v>
      </c>
      <c r="F3631" s="38" t="str">
        <f>+'BaseData 27b3'!F3527</f>
        <v>TR</v>
      </c>
      <c r="G3631" s="38">
        <f>+'BaseData 27b3'!G3527</f>
        <v>345.16681626373634</v>
      </c>
    </row>
    <row r="3632" spans="1:7" x14ac:dyDescent="0.25">
      <c r="A3632" s="38">
        <f>+'BaseData 27b3'!A3528</f>
        <v>2026</v>
      </c>
      <c r="B3632" s="38">
        <f>+'BaseData 27b3'!B3528</f>
        <v>11</v>
      </c>
      <c r="C3632" s="38">
        <f>+'BaseData 27b3'!C3528</f>
        <v>2027</v>
      </c>
      <c r="D3632" s="38" t="str">
        <f>+INDEX(names!$B$2:$B$28,MATCH('BaseData 27b3'!D3528,names!$A$2:$A$28,0))</f>
        <v>Burbank</v>
      </c>
      <c r="E3632" s="38" t="str">
        <f>+'BaseData 27b3'!E3528</f>
        <v>BASIC</v>
      </c>
      <c r="F3632" s="38" t="str">
        <f>+'BaseData 27b3'!F3528</f>
        <v>UT</v>
      </c>
      <c r="G3632" s="38">
        <f>+'BaseData 27b3'!G3528</f>
        <v>1686.171424175825</v>
      </c>
    </row>
    <row r="3633" spans="1:7" x14ac:dyDescent="0.25">
      <c r="A3633" s="38">
        <f>+'BaseData 27b3'!A3529</f>
        <v>2026</v>
      </c>
      <c r="B3633" s="38">
        <f>+'BaseData 27b3'!B3529</f>
        <v>11</v>
      </c>
      <c r="C3633" s="38">
        <f>+'BaseData 27b3'!C3529</f>
        <v>2027</v>
      </c>
      <c r="D3633" s="38" t="str">
        <f>+INDEX(names!$B$2:$B$28,MATCH('BaseData 27b3'!D3529,names!$A$2:$A$28,0))</f>
        <v>Burbank</v>
      </c>
      <c r="E3633" s="38" t="str">
        <f>+'BaseData 27b3'!E3529</f>
        <v>LNG</v>
      </c>
      <c r="F3633" s="38" t="str">
        <f>+'BaseData 27b3'!F3529</f>
        <v>UT</v>
      </c>
      <c r="G3633" s="38">
        <f>+'BaseData 27b3'!G3529</f>
        <v>2184.3150000000019</v>
      </c>
    </row>
    <row r="3634" spans="1:7" x14ac:dyDescent="0.25">
      <c r="A3634" s="38">
        <f>+'BaseData 27b3'!A3530</f>
        <v>2026</v>
      </c>
      <c r="B3634" s="38">
        <f>+'BaseData 27b3'!B3530</f>
        <v>11</v>
      </c>
      <c r="C3634" s="38">
        <f>+'BaseData 27b3'!C3530</f>
        <v>2027</v>
      </c>
      <c r="D3634" s="38" t="str">
        <f>+INDEX(names!$B$2:$B$28,MATCH('BaseData 27b3'!D3530,names!$A$2:$A$28,0))</f>
        <v>Calleguas</v>
      </c>
      <c r="E3634" s="38" t="str">
        <f>+'BaseData 27b3'!E3530</f>
        <v>BASIC</v>
      </c>
      <c r="F3634" s="38" t="str">
        <f>+'BaseData 27b3'!F3530</f>
        <v>TR</v>
      </c>
      <c r="G3634" s="38">
        <f>+'BaseData 27b3'!G3530</f>
        <v>8080.7020038461551</v>
      </c>
    </row>
    <row r="3635" spans="1:7" x14ac:dyDescent="0.25">
      <c r="A3635" s="38">
        <f>+'BaseData 27b3'!A3531</f>
        <v>2026</v>
      </c>
      <c r="B3635" s="38">
        <f>+'BaseData 27b3'!B3531</f>
        <v>11</v>
      </c>
      <c r="C3635" s="38">
        <f>+'BaseData 27b3'!C3531</f>
        <v>2027</v>
      </c>
      <c r="D3635" s="38" t="str">
        <f>+INDEX(names!$B$2:$B$28,MATCH('BaseData 27b3'!D3531,names!$A$2:$A$28,0))</f>
        <v>Calleguas</v>
      </c>
      <c r="E3635" s="38" t="str">
        <f>+'BaseData 27b3'!E3531</f>
        <v>LNG</v>
      </c>
      <c r="F3635" s="38" t="str">
        <f>+'BaseData 27b3'!F3531</f>
        <v>TR</v>
      </c>
      <c r="G3635" s="38">
        <f>+'BaseData 27b3'!G3531</f>
        <v>0</v>
      </c>
    </row>
    <row r="3636" spans="1:7" x14ac:dyDescent="0.25">
      <c r="A3636" s="38">
        <f>+'BaseData 27b3'!A3532</f>
        <v>2026</v>
      </c>
      <c r="B3636" s="38">
        <f>+'BaseData 27b3'!B3532</f>
        <v>11</v>
      </c>
      <c r="C3636" s="38">
        <f>+'BaseData 27b3'!C3532</f>
        <v>2027</v>
      </c>
      <c r="D3636" s="38" t="str">
        <f>+INDEX(names!$B$2:$B$28,MATCH('BaseData 27b3'!D3532,names!$A$2:$A$28,0))</f>
        <v>Central Basin</v>
      </c>
      <c r="E3636" s="38" t="str">
        <f>+'BaseData 27b3'!E3532</f>
        <v>BASIC</v>
      </c>
      <c r="F3636" s="38" t="str">
        <f>+'BaseData 27b3'!F3532</f>
        <v>TR</v>
      </c>
      <c r="G3636" s="38">
        <f>+'BaseData 27b3'!G3532</f>
        <v>1781.9929542857133</v>
      </c>
    </row>
    <row r="3637" spans="1:7" x14ac:dyDescent="0.25">
      <c r="A3637" s="38">
        <f>+'BaseData 27b3'!A3533</f>
        <v>2026</v>
      </c>
      <c r="B3637" s="38">
        <f>+'BaseData 27b3'!B3533</f>
        <v>11</v>
      </c>
      <c r="C3637" s="38">
        <f>+'BaseData 27b3'!C3533</f>
        <v>2027</v>
      </c>
      <c r="D3637" s="38" t="str">
        <f>+INDEX(names!$B$2:$B$28,MATCH('BaseData 27b3'!D3533,names!$A$2:$A$28,0))</f>
        <v>Central Basin</v>
      </c>
      <c r="E3637" s="38" t="str">
        <f>+'BaseData 27b3'!E3533</f>
        <v>BASIC</v>
      </c>
      <c r="F3637" s="38" t="str">
        <f>+'BaseData 27b3'!F3533</f>
        <v>UT</v>
      </c>
      <c r="G3637" s="38">
        <f>+'BaseData 27b3'!G3533</f>
        <v>2401.2415180219778</v>
      </c>
    </row>
    <row r="3638" spans="1:7" x14ac:dyDescent="0.25">
      <c r="A3638" s="38">
        <f>+'BaseData 27b3'!A3534</f>
        <v>2026</v>
      </c>
      <c r="B3638" s="38">
        <f>+'BaseData 27b3'!B3534</f>
        <v>11</v>
      </c>
      <c r="C3638" s="38">
        <f>+'BaseData 27b3'!C3534</f>
        <v>2027</v>
      </c>
      <c r="D3638" s="38" t="str">
        <f>+INDEX(names!$B$2:$B$28,MATCH('BaseData 27b3'!D3534,names!$A$2:$A$28,0))</f>
        <v>Central Basin</v>
      </c>
      <c r="E3638" s="38" t="str">
        <f>+'BaseData 27b3'!E3534</f>
        <v>LNG</v>
      </c>
      <c r="F3638" s="38" t="str">
        <f>+'BaseData 27b3'!F3534</f>
        <v>UT</v>
      </c>
      <c r="G3638" s="38">
        <f>+'BaseData 27b3'!G3534</f>
        <v>771.26499999999953</v>
      </c>
    </row>
    <row r="3639" spans="1:7" x14ac:dyDescent="0.25">
      <c r="A3639" s="38">
        <f>+'BaseData 27b3'!A3535</f>
        <v>2026</v>
      </c>
      <c r="B3639" s="38">
        <f>+'BaseData 27b3'!B3535</f>
        <v>11</v>
      </c>
      <c r="C3639" s="38">
        <f>+'BaseData 27b3'!C3535</f>
        <v>2027</v>
      </c>
      <c r="D3639" s="38" t="str">
        <f>+INDEX(names!$B$2:$B$28,MATCH('BaseData 27b3'!D3535,names!$A$2:$A$28,0))</f>
        <v>Compton</v>
      </c>
      <c r="E3639" s="38" t="str">
        <f>+'BaseData 27b3'!E3535</f>
        <v>BASIC</v>
      </c>
      <c r="F3639" s="38" t="str">
        <f>+'BaseData 27b3'!F3535</f>
        <v>TR</v>
      </c>
      <c r="G3639" s="38">
        <f>+'BaseData 27b3'!G3535</f>
        <v>12.136206923076923</v>
      </c>
    </row>
    <row r="3640" spans="1:7" x14ac:dyDescent="0.25">
      <c r="A3640" s="38">
        <f>+'BaseData 27b3'!A3536</f>
        <v>2026</v>
      </c>
      <c r="B3640" s="38">
        <f>+'BaseData 27b3'!B3536</f>
        <v>11</v>
      </c>
      <c r="C3640" s="38">
        <f>+'BaseData 27b3'!C3536</f>
        <v>2027</v>
      </c>
      <c r="D3640" s="38" t="str">
        <f>+INDEX(names!$B$2:$B$28,MATCH('BaseData 27b3'!D3536,names!$A$2:$A$28,0))</f>
        <v>Eastern</v>
      </c>
      <c r="E3640" s="38" t="str">
        <f>+'BaseData 27b3'!E3536</f>
        <v>BASIC</v>
      </c>
      <c r="F3640" s="38" t="str">
        <f>+'BaseData 27b3'!F3536</f>
        <v>TR</v>
      </c>
      <c r="G3640" s="38">
        <f>+'BaseData 27b3'!G3536</f>
        <v>7335.9947670329675</v>
      </c>
    </row>
    <row r="3641" spans="1:7" x14ac:dyDescent="0.25">
      <c r="A3641" s="38">
        <f>+'BaseData 27b3'!A3537</f>
        <v>2026</v>
      </c>
      <c r="B3641" s="38">
        <f>+'BaseData 27b3'!B3537</f>
        <v>11</v>
      </c>
      <c r="C3641" s="38">
        <f>+'BaseData 27b3'!C3537</f>
        <v>2027</v>
      </c>
      <c r="D3641" s="38" t="str">
        <f>+INDEX(names!$B$2:$B$28,MATCH('BaseData 27b3'!D3537,names!$A$2:$A$28,0))</f>
        <v>Eastern</v>
      </c>
      <c r="E3641" s="38" t="str">
        <f>+'BaseData 27b3'!E3537</f>
        <v>BASIC</v>
      </c>
      <c r="F3641" s="38" t="str">
        <f>+'BaseData 27b3'!F3537</f>
        <v>UT</v>
      </c>
      <c r="G3641" s="38">
        <f>+'BaseData 27b3'!G3537</f>
        <v>3853.3441727472523</v>
      </c>
    </row>
    <row r="3642" spans="1:7" x14ac:dyDescent="0.25">
      <c r="A3642" s="38">
        <f>+'BaseData 27b3'!A3538</f>
        <v>2026</v>
      </c>
      <c r="B3642" s="38">
        <f>+'BaseData 27b3'!B3538</f>
        <v>11</v>
      </c>
      <c r="C3642" s="38">
        <f>+'BaseData 27b3'!C3538</f>
        <v>2027</v>
      </c>
      <c r="D3642" s="38" t="str">
        <f>+INDEX(names!$B$2:$B$28,MATCH('BaseData 27b3'!D3538,names!$A$2:$A$28,0))</f>
        <v>Eastern</v>
      </c>
      <c r="E3642" s="38" t="str">
        <f>+'BaseData 27b3'!E3538</f>
        <v>LNG</v>
      </c>
      <c r="F3642" s="38" t="str">
        <f>+'BaseData 27b3'!F3538</f>
        <v>UT</v>
      </c>
      <c r="G3642" s="38">
        <f>+'BaseData 27b3'!G3538</f>
        <v>649.275000000001</v>
      </c>
    </row>
    <row r="3643" spans="1:7" x14ac:dyDescent="0.25">
      <c r="A3643" s="38">
        <f>+'BaseData 27b3'!A3539</f>
        <v>2026</v>
      </c>
      <c r="B3643" s="38">
        <f>+'BaseData 27b3'!B3539</f>
        <v>11</v>
      </c>
      <c r="C3643" s="38">
        <f>+'BaseData 27b3'!C3539</f>
        <v>2027</v>
      </c>
      <c r="D3643" s="38" t="str">
        <f>+INDEX(names!$B$2:$B$28,MATCH('BaseData 27b3'!D3539,names!$A$2:$A$28,0))</f>
        <v>Foothill</v>
      </c>
      <c r="E3643" s="38" t="str">
        <f>+'BaseData 27b3'!E3539</f>
        <v>BASIC</v>
      </c>
      <c r="F3643" s="38" t="str">
        <f>+'BaseData 27b3'!F3539</f>
        <v>TR</v>
      </c>
      <c r="G3643" s="38">
        <f>+'BaseData 27b3'!G3539</f>
        <v>692.64014769230766</v>
      </c>
    </row>
    <row r="3644" spans="1:7" x14ac:dyDescent="0.25">
      <c r="A3644" s="38">
        <f>+'BaseData 27b3'!A3540</f>
        <v>2026</v>
      </c>
      <c r="B3644" s="38">
        <f>+'BaseData 27b3'!B3540</f>
        <v>11</v>
      </c>
      <c r="C3644" s="38">
        <f>+'BaseData 27b3'!C3540</f>
        <v>2027</v>
      </c>
      <c r="D3644" s="38" t="str">
        <f>+INDEX(names!$B$2:$B$28,MATCH('BaseData 27b3'!D3540,names!$A$2:$A$28,0))</f>
        <v>Foothill</v>
      </c>
      <c r="E3644" s="38" t="str">
        <f>+'BaseData 27b3'!E3540</f>
        <v>LNG</v>
      </c>
      <c r="F3644" s="38" t="str">
        <f>+'BaseData 27b3'!F3540</f>
        <v>TR</v>
      </c>
      <c r="G3644" s="38">
        <f>+'BaseData 27b3'!G3540</f>
        <v>0</v>
      </c>
    </row>
    <row r="3645" spans="1:7" x14ac:dyDescent="0.25">
      <c r="A3645" s="38">
        <f>+'BaseData 27b3'!A3541</f>
        <v>2026</v>
      </c>
      <c r="B3645" s="38">
        <f>+'BaseData 27b3'!B3541</f>
        <v>11</v>
      </c>
      <c r="C3645" s="38">
        <f>+'BaseData 27b3'!C3541</f>
        <v>2027</v>
      </c>
      <c r="D3645" s="38" t="str">
        <f>+INDEX(names!$B$2:$B$28,MATCH('BaseData 27b3'!D3541,names!$A$2:$A$28,0))</f>
        <v>Fullerton</v>
      </c>
      <c r="E3645" s="38" t="str">
        <f>+'BaseData 27b3'!E3541</f>
        <v>BASIC</v>
      </c>
      <c r="F3645" s="38" t="str">
        <f>+'BaseData 27b3'!F3541</f>
        <v>TR</v>
      </c>
      <c r="G3645" s="38">
        <f>+'BaseData 27b3'!G3541</f>
        <v>839.2079904395606</v>
      </c>
    </row>
    <row r="3646" spans="1:7" x14ac:dyDescent="0.25">
      <c r="A3646" s="38">
        <f>+'BaseData 27b3'!A3542</f>
        <v>2026</v>
      </c>
      <c r="B3646" s="38">
        <f>+'BaseData 27b3'!B3542</f>
        <v>11</v>
      </c>
      <c r="C3646" s="38">
        <f>+'BaseData 27b3'!C3542</f>
        <v>2027</v>
      </c>
      <c r="D3646" s="38" t="str">
        <f>+INDEX(names!$B$2:$B$28,MATCH('BaseData 27b3'!D3542,names!$A$2:$A$28,0))</f>
        <v>Glendale</v>
      </c>
      <c r="E3646" s="38" t="str">
        <f>+'BaseData 27b3'!E3542</f>
        <v>BASIC</v>
      </c>
      <c r="F3646" s="38" t="str">
        <f>+'BaseData 27b3'!F3542</f>
        <v>TR</v>
      </c>
      <c r="G3646" s="38">
        <f>+'BaseData 27b3'!G3542</f>
        <v>1371.7248426373628</v>
      </c>
    </row>
    <row r="3647" spans="1:7" x14ac:dyDescent="0.25">
      <c r="A3647" s="38">
        <f>+'BaseData 27b3'!A3543</f>
        <v>2026</v>
      </c>
      <c r="B3647" s="38">
        <f>+'BaseData 27b3'!B3543</f>
        <v>11</v>
      </c>
      <c r="C3647" s="38">
        <f>+'BaseData 27b3'!C3543</f>
        <v>2027</v>
      </c>
      <c r="D3647" s="38" t="str">
        <f>+INDEX(names!$B$2:$B$28,MATCH('BaseData 27b3'!D3543,names!$A$2:$A$28,0))</f>
        <v>Inland Empire</v>
      </c>
      <c r="E3647" s="38" t="str">
        <f>+'BaseData 27b3'!E3543</f>
        <v>BASIC</v>
      </c>
      <c r="F3647" s="38" t="str">
        <f>+'BaseData 27b3'!F3543</f>
        <v>UT</v>
      </c>
      <c r="G3647" s="38">
        <f>+'BaseData 27b3'!G3543</f>
        <v>3856.0738767032963</v>
      </c>
    </row>
    <row r="3648" spans="1:7" x14ac:dyDescent="0.25">
      <c r="A3648" s="38">
        <f>+'BaseData 27b3'!A3544</f>
        <v>2026</v>
      </c>
      <c r="B3648" s="38">
        <f>+'BaseData 27b3'!B3544</f>
        <v>11</v>
      </c>
      <c r="C3648" s="38">
        <f>+'BaseData 27b3'!C3544</f>
        <v>2027</v>
      </c>
      <c r="D3648" s="38" t="str">
        <f>+INDEX(names!$B$2:$B$28,MATCH('BaseData 27b3'!D3544,names!$A$2:$A$28,0))</f>
        <v>Los Angeles</v>
      </c>
      <c r="E3648" s="38" t="str">
        <f>+'BaseData 27b3'!E3544</f>
        <v>BASIC</v>
      </c>
      <c r="F3648" s="38" t="str">
        <f>+'BaseData 27b3'!F3544</f>
        <v>UT</v>
      </c>
      <c r="G3648" s="38">
        <f>+'BaseData 27b3'!G3544</f>
        <v>14948.264843076922</v>
      </c>
    </row>
    <row r="3649" spans="1:7" x14ac:dyDescent="0.25">
      <c r="A3649" s="38">
        <f>+'BaseData 27b3'!A3545</f>
        <v>2026</v>
      </c>
      <c r="B3649" s="38">
        <f>+'BaseData 27b3'!B3545</f>
        <v>11</v>
      </c>
      <c r="C3649" s="38">
        <f>+'BaseData 27b3'!C3545</f>
        <v>2027</v>
      </c>
      <c r="D3649" s="38" t="str">
        <f>+INDEX(names!$B$2:$B$28,MATCH('BaseData 27b3'!D3545,names!$A$2:$A$28,0))</f>
        <v>Los Angeles</v>
      </c>
      <c r="E3649" s="38" t="str">
        <f>+'BaseData 27b3'!E3545</f>
        <v>BASIC</v>
      </c>
      <c r="F3649" s="38" t="str">
        <f>+'BaseData 27b3'!F3545</f>
        <v>TR</v>
      </c>
      <c r="G3649" s="38">
        <f>+'BaseData 27b3'!G3545</f>
        <v>2959.6724999999929</v>
      </c>
    </row>
    <row r="3650" spans="1:7" x14ac:dyDescent="0.25">
      <c r="A3650" s="38">
        <f>+'BaseData 27b3'!A3546</f>
        <v>2026</v>
      </c>
      <c r="B3650" s="38">
        <f>+'BaseData 27b3'!B3546</f>
        <v>11</v>
      </c>
      <c r="C3650" s="38">
        <f>+'BaseData 27b3'!C3546</f>
        <v>2027</v>
      </c>
      <c r="D3650" s="38" t="str">
        <f>+INDEX(names!$B$2:$B$28,MATCH('BaseData 27b3'!D3546,names!$A$2:$A$28,0))</f>
        <v>Las Virgenes</v>
      </c>
      <c r="E3650" s="38" t="str">
        <f>+'BaseData 27b3'!E3546</f>
        <v>BASIC</v>
      </c>
      <c r="F3650" s="38" t="str">
        <f>+'BaseData 27b3'!F3546</f>
        <v>TR</v>
      </c>
      <c r="G3650" s="38">
        <f>+'BaseData 27b3'!G3546</f>
        <v>1608.4991383516485</v>
      </c>
    </row>
    <row r="3651" spans="1:7" x14ac:dyDescent="0.25">
      <c r="A3651" s="38">
        <f>+'BaseData 27b3'!A3547</f>
        <v>2026</v>
      </c>
      <c r="B3651" s="38">
        <f>+'BaseData 27b3'!B3547</f>
        <v>11</v>
      </c>
      <c r="C3651" s="38">
        <f>+'BaseData 27b3'!C3547</f>
        <v>2027</v>
      </c>
      <c r="D3651" s="38" t="str">
        <f>+INDEX(names!$B$2:$B$28,MATCH('BaseData 27b3'!D3547,names!$A$2:$A$28,0))</f>
        <v>Long Beach</v>
      </c>
      <c r="E3651" s="38" t="str">
        <f>+'BaseData 27b3'!E3547</f>
        <v>BASIC</v>
      </c>
      <c r="F3651" s="38" t="str">
        <f>+'BaseData 27b3'!F3547</f>
        <v>TR</v>
      </c>
      <c r="G3651" s="38">
        <f>+'BaseData 27b3'!G3547</f>
        <v>2425.1373807692316</v>
      </c>
    </row>
    <row r="3652" spans="1:7" x14ac:dyDescent="0.25">
      <c r="A3652" s="38">
        <f>+'BaseData 27b3'!A3548</f>
        <v>2026</v>
      </c>
      <c r="B3652" s="38">
        <f>+'BaseData 27b3'!B3548</f>
        <v>11</v>
      </c>
      <c r="C3652" s="38">
        <f>+'BaseData 27b3'!C3548</f>
        <v>2027</v>
      </c>
      <c r="D3652" s="38" t="str">
        <f>+INDEX(names!$B$2:$B$28,MATCH('BaseData 27b3'!D3548,names!$A$2:$A$28,0))</f>
        <v>MWDOC</v>
      </c>
      <c r="E3652" s="38" t="str">
        <f>+'BaseData 27b3'!E3548</f>
        <v>BASIC</v>
      </c>
      <c r="F3652" s="38" t="str">
        <f>+'BaseData 27b3'!F3548</f>
        <v>TR</v>
      </c>
      <c r="G3652" s="38">
        <f>+'BaseData 27b3'!G3548</f>
        <v>7120.7215032967033</v>
      </c>
    </row>
    <row r="3653" spans="1:7" x14ac:dyDescent="0.25">
      <c r="A3653" s="38">
        <f>+'BaseData 27b3'!A3549</f>
        <v>2026</v>
      </c>
      <c r="B3653" s="38">
        <f>+'BaseData 27b3'!B3549</f>
        <v>11</v>
      </c>
      <c r="C3653" s="38">
        <f>+'BaseData 27b3'!C3549</f>
        <v>2027</v>
      </c>
      <c r="D3653" s="38" t="str">
        <f>+INDEX(names!$B$2:$B$28,MATCH('BaseData 27b3'!D3549,names!$A$2:$A$28,0))</f>
        <v>MWDOC</v>
      </c>
      <c r="E3653" s="38" t="str">
        <f>+'BaseData 27b3'!E3549</f>
        <v>BASIC</v>
      </c>
      <c r="F3653" s="38" t="str">
        <f>+'BaseData 27b3'!F3549</f>
        <v>UT</v>
      </c>
      <c r="G3653" s="38">
        <f>+'BaseData 27b3'!G3549</f>
        <v>6637.1165456043946</v>
      </c>
    </row>
    <row r="3654" spans="1:7" x14ac:dyDescent="0.25">
      <c r="A3654" s="38">
        <f>+'BaseData 27b3'!A3550</f>
        <v>2026</v>
      </c>
      <c r="B3654" s="38">
        <f>+'BaseData 27b3'!B3550</f>
        <v>11</v>
      </c>
      <c r="C3654" s="38">
        <f>+'BaseData 27b3'!C3550</f>
        <v>2027</v>
      </c>
      <c r="D3654" s="38" t="str">
        <f>+INDEX(names!$B$2:$B$28,MATCH('BaseData 27b3'!D3550,names!$A$2:$A$28,0))</f>
        <v>MWDOC</v>
      </c>
      <c r="E3654" s="38" t="str">
        <f>+'BaseData 27b3'!E3550</f>
        <v>LNG</v>
      </c>
      <c r="F3654" s="38" t="str">
        <f>+'BaseData 27b3'!F3550</f>
        <v>UT</v>
      </c>
      <c r="G3654" s="38">
        <f>+'BaseData 27b3'!G3550</f>
        <v>7186.4000000000115</v>
      </c>
    </row>
    <row r="3655" spans="1:7" x14ac:dyDescent="0.25">
      <c r="A3655" s="38">
        <f>+'BaseData 27b3'!A3551</f>
        <v>2026</v>
      </c>
      <c r="B3655" s="38">
        <f>+'BaseData 27b3'!B3551</f>
        <v>11</v>
      </c>
      <c r="C3655" s="38">
        <f>+'BaseData 27b3'!C3551</f>
        <v>2027</v>
      </c>
      <c r="D3655" s="38" t="str">
        <f>+INDEX(names!$B$2:$B$28,MATCH('BaseData 27b3'!D3551,names!$A$2:$A$28,0))</f>
        <v>Pasadena</v>
      </c>
      <c r="E3655" s="38" t="str">
        <f>+'BaseData 27b3'!E3551</f>
        <v>BASIC</v>
      </c>
      <c r="F3655" s="38" t="str">
        <f>+'BaseData 27b3'!F3551</f>
        <v>TR</v>
      </c>
      <c r="G3655" s="38">
        <f>+'BaseData 27b3'!G3551</f>
        <v>1493.1040999999998</v>
      </c>
    </row>
    <row r="3656" spans="1:7" x14ac:dyDescent="0.25">
      <c r="A3656" s="38">
        <f>+'BaseData 27b3'!A3552</f>
        <v>2026</v>
      </c>
      <c r="B3656" s="38">
        <f>+'BaseData 27b3'!B3552</f>
        <v>11</v>
      </c>
      <c r="C3656" s="38">
        <f>+'BaseData 27b3'!C3552</f>
        <v>2027</v>
      </c>
      <c r="D3656" s="38" t="str">
        <f>+INDEX(names!$B$2:$B$28,MATCH('BaseData 27b3'!D3552,names!$A$2:$A$28,0))</f>
        <v>San Fernando</v>
      </c>
      <c r="E3656" s="38" t="str">
        <f>+'BaseData 27b3'!E3552</f>
        <v>BASIC</v>
      </c>
      <c r="F3656" s="38" t="str">
        <f>+'BaseData 27b3'!F3552</f>
        <v>TR</v>
      </c>
      <c r="G3656" s="38">
        <f>+'BaseData 27b3'!G3552</f>
        <v>57.033334505494487</v>
      </c>
    </row>
    <row r="3657" spans="1:7" x14ac:dyDescent="0.25">
      <c r="A3657" s="38">
        <f>+'BaseData 27b3'!A3553</f>
        <v>2026</v>
      </c>
      <c r="B3657" s="38">
        <f>+'BaseData 27b3'!B3553</f>
        <v>11</v>
      </c>
      <c r="C3657" s="38">
        <f>+'BaseData 27b3'!C3553</f>
        <v>2027</v>
      </c>
      <c r="D3657" s="38" t="str">
        <f>+INDEX(names!$B$2:$B$28,MATCH('BaseData 27b3'!D3553,names!$A$2:$A$28,0))</f>
        <v>San Marino</v>
      </c>
      <c r="E3657" s="38" t="str">
        <f>+'BaseData 27b3'!E3553</f>
        <v>BASIC</v>
      </c>
      <c r="F3657" s="38" t="str">
        <f>+'BaseData 27b3'!F3553</f>
        <v>TR</v>
      </c>
      <c r="G3657" s="38">
        <f>+'BaseData 27b3'!G3553</f>
        <v>157.99291780219775</v>
      </c>
    </row>
    <row r="3658" spans="1:7" x14ac:dyDescent="0.25">
      <c r="A3658" s="38">
        <f>+'BaseData 27b3'!A3554</f>
        <v>2026</v>
      </c>
      <c r="B3658" s="38">
        <f>+'BaseData 27b3'!B3554</f>
        <v>11</v>
      </c>
      <c r="C3658" s="38">
        <f>+'BaseData 27b3'!C3554</f>
        <v>2027</v>
      </c>
      <c r="D3658" s="38" t="str">
        <f>+INDEX(names!$B$2:$B$28,MATCH('BaseData 27b3'!D3554,names!$A$2:$A$28,0))</f>
        <v>Santa Ana</v>
      </c>
      <c r="E3658" s="38" t="str">
        <f>+'BaseData 27b3'!E3554</f>
        <v>BASIC</v>
      </c>
      <c r="F3658" s="38" t="str">
        <f>+'BaseData 27b3'!F3554</f>
        <v>TR</v>
      </c>
      <c r="G3658" s="38">
        <f>+'BaseData 27b3'!G3554</f>
        <v>551.43485175824151</v>
      </c>
    </row>
    <row r="3659" spans="1:7" x14ac:dyDescent="0.25">
      <c r="A3659" s="38">
        <f>+'BaseData 27b3'!A3555</f>
        <v>2026</v>
      </c>
      <c r="B3659" s="38">
        <f>+'BaseData 27b3'!B3555</f>
        <v>11</v>
      </c>
      <c r="C3659" s="38">
        <f>+'BaseData 27b3'!C3555</f>
        <v>2027</v>
      </c>
      <c r="D3659" s="38" t="str">
        <f>+INDEX(names!$B$2:$B$28,MATCH('BaseData 27b3'!D3555,names!$A$2:$A$28,0))</f>
        <v>Santa Monica</v>
      </c>
      <c r="E3659" s="38" t="str">
        <f>+'BaseData 27b3'!E3555</f>
        <v>BASIC</v>
      </c>
      <c r="F3659" s="38" t="str">
        <f>+'BaseData 27b3'!F3555</f>
        <v>TR</v>
      </c>
      <c r="G3659" s="38">
        <f>+'BaseData 27b3'!G3555</f>
        <v>314.05768307692301</v>
      </c>
    </row>
    <row r="3660" spans="1:7" x14ac:dyDescent="0.25">
      <c r="A3660" s="38">
        <f>+'BaseData 27b3'!A3556</f>
        <v>2026</v>
      </c>
      <c r="B3660" s="38">
        <f>+'BaseData 27b3'!B3556</f>
        <v>11</v>
      </c>
      <c r="C3660" s="38">
        <f>+'BaseData 27b3'!C3556</f>
        <v>2027</v>
      </c>
      <c r="D3660" s="38" t="str">
        <f>+INDEX(names!$B$2:$B$28,MATCH('BaseData 27b3'!D3556,names!$A$2:$A$28,0))</f>
        <v>San Diego</v>
      </c>
      <c r="E3660" s="38" t="str">
        <f>+'BaseData 27b3'!E3556</f>
        <v>BASIC</v>
      </c>
      <c r="F3660" s="38" t="str">
        <f>+'BaseData 27b3'!F3556</f>
        <v>TR</v>
      </c>
      <c r="G3660" s="38">
        <f>+'BaseData 27b3'!G3556</f>
        <v>4685.3942304395605</v>
      </c>
    </row>
    <row r="3661" spans="1:7" x14ac:dyDescent="0.25">
      <c r="A3661" s="38">
        <f>+'BaseData 27b3'!A3557</f>
        <v>2026</v>
      </c>
      <c r="B3661" s="38">
        <f>+'BaseData 27b3'!B3557</f>
        <v>11</v>
      </c>
      <c r="C3661" s="38">
        <f>+'BaseData 27b3'!C3557</f>
        <v>2027</v>
      </c>
      <c r="D3661" s="38" t="str">
        <f>+INDEX(names!$B$2:$B$28,MATCH('BaseData 27b3'!D3557,names!$A$2:$A$28,0))</f>
        <v>San Diego</v>
      </c>
      <c r="E3661" s="38" t="str">
        <f>+'BaseData 27b3'!E3557</f>
        <v>BASIC</v>
      </c>
      <c r="F3661" s="38" t="str">
        <f>+'BaseData 27b3'!F3557</f>
        <v>UT</v>
      </c>
      <c r="G3661" s="38">
        <f>+'BaseData 27b3'!G3557</f>
        <v>32140.63419747254</v>
      </c>
    </row>
    <row r="3662" spans="1:7" x14ac:dyDescent="0.25">
      <c r="A3662" s="38">
        <f>+'BaseData 27b3'!A3558</f>
        <v>2026</v>
      </c>
      <c r="B3662" s="38">
        <f>+'BaseData 27b3'!B3558</f>
        <v>11</v>
      </c>
      <c r="C3662" s="38">
        <f>+'BaseData 27b3'!C3558</f>
        <v>2027</v>
      </c>
      <c r="D3662" s="38" t="str">
        <f>+INDEX(names!$B$2:$B$28,MATCH('BaseData 27b3'!D3558,names!$A$2:$A$28,0))</f>
        <v>Three Valleys</v>
      </c>
      <c r="E3662" s="38" t="str">
        <f>+'BaseData 27b3'!E3558</f>
        <v>BASIC</v>
      </c>
      <c r="F3662" s="38" t="str">
        <f>+'BaseData 27b3'!F3558</f>
        <v>TR</v>
      </c>
      <c r="G3662" s="38">
        <f>+'BaseData 27b3'!G3558</f>
        <v>2528.3875417582412</v>
      </c>
    </row>
    <row r="3663" spans="1:7" x14ac:dyDescent="0.25">
      <c r="A3663" s="38">
        <f>+'BaseData 27b3'!A3559</f>
        <v>2026</v>
      </c>
      <c r="B3663" s="38">
        <f>+'BaseData 27b3'!B3559</f>
        <v>11</v>
      </c>
      <c r="C3663" s="38">
        <f>+'BaseData 27b3'!C3559</f>
        <v>2027</v>
      </c>
      <c r="D3663" s="38" t="str">
        <f>+INDEX(names!$B$2:$B$28,MATCH('BaseData 27b3'!D3559,names!$A$2:$A$28,0))</f>
        <v>Three Valleys</v>
      </c>
      <c r="E3663" s="38" t="str">
        <f>+'BaseData 27b3'!E3559</f>
        <v>BASIC</v>
      </c>
      <c r="F3663" s="38" t="str">
        <f>+'BaseData 27b3'!F3559</f>
        <v>UT</v>
      </c>
      <c r="G3663" s="38">
        <f>+'BaseData 27b3'!G3559</f>
        <v>2310.4984209890113</v>
      </c>
    </row>
    <row r="3664" spans="1:7" x14ac:dyDescent="0.25">
      <c r="A3664" s="38">
        <f>+'BaseData 27b3'!A3560</f>
        <v>2026</v>
      </c>
      <c r="B3664" s="38">
        <f>+'BaseData 27b3'!B3560</f>
        <v>11</v>
      </c>
      <c r="C3664" s="38">
        <f>+'BaseData 27b3'!C3560</f>
        <v>2027</v>
      </c>
      <c r="D3664" s="38" t="str">
        <f>+INDEX(names!$B$2:$B$28,MATCH('BaseData 27b3'!D3560,names!$A$2:$A$28,0))</f>
        <v>Three Valleys</v>
      </c>
      <c r="E3664" s="38" t="str">
        <f>+'BaseData 27b3'!E3560</f>
        <v>LNG</v>
      </c>
      <c r="F3664" s="38" t="str">
        <f>+'BaseData 27b3'!F3560</f>
        <v>UT</v>
      </c>
      <c r="G3664" s="38">
        <f>+'BaseData 27b3'!G3560</f>
        <v>711.43200000000058</v>
      </c>
    </row>
    <row r="3665" spans="1:7" x14ac:dyDescent="0.25">
      <c r="A3665" s="38">
        <f>+'BaseData 27b3'!A3561</f>
        <v>2026</v>
      </c>
      <c r="B3665" s="38">
        <f>+'BaseData 27b3'!B3561</f>
        <v>11</v>
      </c>
      <c r="C3665" s="38">
        <f>+'BaseData 27b3'!C3561</f>
        <v>2027</v>
      </c>
      <c r="D3665" s="38" t="str">
        <f>+INDEX(names!$B$2:$B$28,MATCH('BaseData 27b3'!D3561,names!$A$2:$A$28,0))</f>
        <v>Torrance</v>
      </c>
      <c r="E3665" s="38" t="str">
        <f>+'BaseData 27b3'!E3561</f>
        <v>BASIC</v>
      </c>
      <c r="F3665" s="38" t="str">
        <f>+'BaseData 27b3'!F3561</f>
        <v>TR</v>
      </c>
      <c r="G3665" s="38">
        <f>+'BaseData 27b3'!G3561</f>
        <v>1142.409546043956</v>
      </c>
    </row>
    <row r="3666" spans="1:7" x14ac:dyDescent="0.25">
      <c r="A3666" s="38">
        <f>+'BaseData 27b3'!A3562</f>
        <v>2026</v>
      </c>
      <c r="B3666" s="38">
        <f>+'BaseData 27b3'!B3562</f>
        <v>11</v>
      </c>
      <c r="C3666" s="38">
        <f>+'BaseData 27b3'!C3562</f>
        <v>2027</v>
      </c>
      <c r="D3666" s="38" t="str">
        <f>+INDEX(names!$B$2:$B$28,MATCH('BaseData 27b3'!D3562,names!$A$2:$A$28,0))</f>
        <v>Upper San Gabriel</v>
      </c>
      <c r="E3666" s="38" t="str">
        <f>+'BaseData 27b3'!E3562</f>
        <v>BASIC</v>
      </c>
      <c r="F3666" s="38" t="str">
        <f>+'BaseData 27b3'!F3562</f>
        <v>TR</v>
      </c>
      <c r="G3666" s="38">
        <f>+'BaseData 27b3'!G3562</f>
        <v>86.747991758241724</v>
      </c>
    </row>
    <row r="3667" spans="1:7" x14ac:dyDescent="0.25">
      <c r="A3667" s="38">
        <f>+'BaseData 27b3'!A3563</f>
        <v>2026</v>
      </c>
      <c r="B3667" s="38">
        <f>+'BaseData 27b3'!B3563</f>
        <v>11</v>
      </c>
      <c r="C3667" s="38">
        <f>+'BaseData 27b3'!C3563</f>
        <v>2027</v>
      </c>
      <c r="D3667" s="38" t="str">
        <f>+INDEX(names!$B$2:$B$28,MATCH('BaseData 27b3'!D3563,names!$A$2:$A$28,0))</f>
        <v>Upper San Gabriel</v>
      </c>
      <c r="E3667" s="38" t="str">
        <f>+'BaseData 27b3'!E3563</f>
        <v>BASIC</v>
      </c>
      <c r="F3667" s="38" t="str">
        <f>+'BaseData 27b3'!F3563</f>
        <v>UT</v>
      </c>
      <c r="G3667" s="38">
        <f>+'BaseData 27b3'!G3563</f>
        <v>2583.1297478021979</v>
      </c>
    </row>
    <row r="3668" spans="1:7" x14ac:dyDescent="0.25">
      <c r="A3668" s="38">
        <f>+'BaseData 27b3'!A3564</f>
        <v>2026</v>
      </c>
      <c r="B3668" s="38">
        <f>+'BaseData 27b3'!B3564</f>
        <v>11</v>
      </c>
      <c r="C3668" s="38">
        <f>+'BaseData 27b3'!C3564</f>
        <v>2027</v>
      </c>
      <c r="D3668" s="38" t="str">
        <f>+INDEX(names!$B$2:$B$28,MATCH('BaseData 27b3'!D3564,names!$A$2:$A$28,0))</f>
        <v>Upper San Gabriel</v>
      </c>
      <c r="E3668" s="38" t="str">
        <f>+'BaseData 27b3'!E3564</f>
        <v>LNG</v>
      </c>
      <c r="F3668" s="38" t="str">
        <f>+'BaseData 27b3'!F3564</f>
        <v>UT</v>
      </c>
      <c r="G3668" s="38">
        <f>+'BaseData 27b3'!G3564</f>
        <v>13276.620000000012</v>
      </c>
    </row>
    <row r="3669" spans="1:7" x14ac:dyDescent="0.25">
      <c r="A3669" s="38">
        <f>+'BaseData 27b3'!A3565</f>
        <v>2026</v>
      </c>
      <c r="B3669" s="38">
        <f>+'BaseData 27b3'!B3565</f>
        <v>11</v>
      </c>
      <c r="C3669" s="38">
        <f>+'BaseData 27b3'!C3565</f>
        <v>2027</v>
      </c>
      <c r="D3669" s="38" t="str">
        <f>+INDEX(names!$B$2:$B$28,MATCH('BaseData 27b3'!D3565,names!$A$2:$A$28,0))</f>
        <v>West Basin</v>
      </c>
      <c r="E3669" s="38" t="str">
        <f>+'BaseData 27b3'!E3565</f>
        <v>BASIC</v>
      </c>
      <c r="F3669" s="38" t="str">
        <f>+'BaseData 27b3'!F3565</f>
        <v>TR</v>
      </c>
      <c r="G3669" s="38">
        <f>+'BaseData 27b3'!G3565</f>
        <v>8809.2215859340649</v>
      </c>
    </row>
    <row r="3670" spans="1:7" x14ac:dyDescent="0.25">
      <c r="A3670" s="38">
        <f>+'BaseData 27b3'!A3566</f>
        <v>2026</v>
      </c>
      <c r="B3670" s="38">
        <f>+'BaseData 27b3'!B3566</f>
        <v>11</v>
      </c>
      <c r="C3670" s="38">
        <f>+'BaseData 27b3'!C3566</f>
        <v>2027</v>
      </c>
      <c r="D3670" s="38" t="str">
        <f>+INDEX(names!$B$2:$B$28,MATCH('BaseData 27b3'!D3566,names!$A$2:$A$28,0))</f>
        <v>Western</v>
      </c>
      <c r="E3670" s="38" t="str">
        <f>+'BaseData 27b3'!E3566</f>
        <v>BASIC</v>
      </c>
      <c r="F3670" s="38" t="str">
        <f>+'BaseData 27b3'!F3566</f>
        <v>TR</v>
      </c>
      <c r="G3670" s="38">
        <f>+'BaseData 27b3'!G3566</f>
        <v>3267.1838175824173</v>
      </c>
    </row>
    <row r="3671" spans="1:7" x14ac:dyDescent="0.25">
      <c r="A3671" s="38">
        <f>+'BaseData 27b3'!A3567</f>
        <v>2026</v>
      </c>
      <c r="B3671" s="38">
        <f>+'BaseData 27b3'!B3567</f>
        <v>11</v>
      </c>
      <c r="C3671" s="38">
        <f>+'BaseData 27b3'!C3567</f>
        <v>2027</v>
      </c>
      <c r="D3671" s="38" t="str">
        <f>+INDEX(names!$B$2:$B$28,MATCH('BaseData 27b3'!D3567,names!$A$2:$A$28,0))</f>
        <v>Western</v>
      </c>
      <c r="E3671" s="38" t="str">
        <f>+'BaseData 27b3'!E3567</f>
        <v>BASIC</v>
      </c>
      <c r="F3671" s="38" t="str">
        <f>+'BaseData 27b3'!F3567</f>
        <v>UT</v>
      </c>
      <c r="G3671" s="38">
        <f>+'BaseData 27b3'!G3567</f>
        <v>2037.5985098901099</v>
      </c>
    </row>
    <row r="3672" spans="1:7" x14ac:dyDescent="0.25">
      <c r="A3672" s="38">
        <f>+'BaseData 27b3'!A3568</f>
        <v>2026</v>
      </c>
      <c r="B3672" s="38">
        <f>+'BaseData 27b3'!B3568</f>
        <v>11</v>
      </c>
      <c r="C3672" s="38">
        <f>+'BaseData 27b3'!C3568</f>
        <v>2027</v>
      </c>
      <c r="D3672" s="38" t="str">
        <f>+INDEX(names!$B$2:$B$28,MATCH('BaseData 27b3'!D3568,names!$A$2:$A$28,0))</f>
        <v>Western</v>
      </c>
      <c r="E3672" s="38" t="str">
        <f>+'BaseData 27b3'!E3568</f>
        <v>LNG</v>
      </c>
      <c r="F3672" s="38" t="str">
        <f>+'BaseData 27b3'!F3568</f>
        <v>UT</v>
      </c>
      <c r="G3672" s="38">
        <f>+'BaseData 27b3'!G3568</f>
        <v>168.91666666666643</v>
      </c>
    </row>
    <row r="3673" spans="1:7" x14ac:dyDescent="0.25">
      <c r="A3673" s="38">
        <f>+'BaseData 27b3'!A3569</f>
        <v>2026</v>
      </c>
      <c r="B3673" s="38">
        <f>+'BaseData 27b3'!B3569</f>
        <v>12</v>
      </c>
      <c r="C3673" s="38">
        <f>+'BaseData 27b3'!C3569</f>
        <v>2027</v>
      </c>
      <c r="D3673" s="38" t="str">
        <f>+INDEX(names!$B$2:$B$28,MATCH('BaseData 27b3'!D3569,names!$A$2:$A$28,0))</f>
        <v>Anaheim</v>
      </c>
      <c r="E3673" s="38" t="str">
        <f>+'BaseData 27b3'!E3569</f>
        <v>BASIC</v>
      </c>
      <c r="F3673" s="38" t="str">
        <f>+'BaseData 27b3'!F3569</f>
        <v>TR</v>
      </c>
      <c r="G3673" s="38">
        <f>+'BaseData 27b3'!G3569</f>
        <v>507.32448714285749</v>
      </c>
    </row>
    <row r="3674" spans="1:7" x14ac:dyDescent="0.25">
      <c r="A3674" s="38">
        <f>+'BaseData 27b3'!A3570</f>
        <v>2026</v>
      </c>
      <c r="B3674" s="38">
        <f>+'BaseData 27b3'!B3570</f>
        <v>12</v>
      </c>
      <c r="C3674" s="38">
        <f>+'BaseData 27b3'!C3570</f>
        <v>2027</v>
      </c>
      <c r="D3674" s="38" t="str">
        <f>+INDEX(names!$B$2:$B$28,MATCH('BaseData 27b3'!D3570,names!$A$2:$A$28,0))</f>
        <v>Anaheim</v>
      </c>
      <c r="E3674" s="38" t="str">
        <f>+'BaseData 27b3'!E3570</f>
        <v>BASIC</v>
      </c>
      <c r="F3674" s="38" t="str">
        <f>+'BaseData 27b3'!F3570</f>
        <v>UT</v>
      </c>
      <c r="G3674" s="38">
        <f>+'BaseData 27b3'!G3570</f>
        <v>564.45110857142879</v>
      </c>
    </row>
    <row r="3675" spans="1:7" x14ac:dyDescent="0.25">
      <c r="A3675" s="38">
        <f>+'BaseData 27b3'!A3571</f>
        <v>2026</v>
      </c>
      <c r="B3675" s="38">
        <f>+'BaseData 27b3'!B3571</f>
        <v>12</v>
      </c>
      <c r="C3675" s="38">
        <f>+'BaseData 27b3'!C3571</f>
        <v>2027</v>
      </c>
      <c r="D3675" s="38" t="str">
        <f>+INDEX(names!$B$2:$B$28,MATCH('BaseData 27b3'!D3571,names!$A$2:$A$28,0))</f>
        <v>Beverly Hills</v>
      </c>
      <c r="E3675" s="38" t="str">
        <f>+'BaseData 27b3'!E3571</f>
        <v>BASIC</v>
      </c>
      <c r="F3675" s="38" t="str">
        <f>+'BaseData 27b3'!F3571</f>
        <v>TR</v>
      </c>
      <c r="G3675" s="38">
        <f>+'BaseData 27b3'!G3571</f>
        <v>748.08641890109868</v>
      </c>
    </row>
    <row r="3676" spans="1:7" x14ac:dyDescent="0.25">
      <c r="A3676" s="38">
        <f>+'BaseData 27b3'!A3572</f>
        <v>2026</v>
      </c>
      <c r="B3676" s="38">
        <f>+'BaseData 27b3'!B3572</f>
        <v>12</v>
      </c>
      <c r="C3676" s="38">
        <f>+'BaseData 27b3'!C3572</f>
        <v>2027</v>
      </c>
      <c r="D3676" s="38" t="str">
        <f>+INDEX(names!$B$2:$B$28,MATCH('BaseData 27b3'!D3572,names!$A$2:$A$28,0))</f>
        <v>Burbank</v>
      </c>
      <c r="E3676" s="38" t="str">
        <f>+'BaseData 27b3'!E3572</f>
        <v>BASIC</v>
      </c>
      <c r="F3676" s="38" t="str">
        <f>+'BaseData 27b3'!F3572</f>
        <v>TR</v>
      </c>
      <c r="G3676" s="38">
        <f>+'BaseData 27b3'!G3572</f>
        <v>334.18331120879117</v>
      </c>
    </row>
    <row r="3677" spans="1:7" x14ac:dyDescent="0.25">
      <c r="A3677" s="38">
        <f>+'BaseData 27b3'!A3573</f>
        <v>2026</v>
      </c>
      <c r="B3677" s="38">
        <f>+'BaseData 27b3'!B3573</f>
        <v>12</v>
      </c>
      <c r="C3677" s="38">
        <f>+'BaseData 27b3'!C3573</f>
        <v>2027</v>
      </c>
      <c r="D3677" s="38" t="str">
        <f>+INDEX(names!$B$2:$B$28,MATCH('BaseData 27b3'!D3573,names!$A$2:$A$28,0))</f>
        <v>Burbank</v>
      </c>
      <c r="E3677" s="38" t="str">
        <f>+'BaseData 27b3'!E3573</f>
        <v>BASIC</v>
      </c>
      <c r="F3677" s="38" t="str">
        <f>+'BaseData 27b3'!F3573</f>
        <v>UT</v>
      </c>
      <c r="G3677" s="38">
        <f>+'BaseData 27b3'!G3573</f>
        <v>1458.1619951648352</v>
      </c>
    </row>
    <row r="3678" spans="1:7" x14ac:dyDescent="0.25">
      <c r="A3678" s="38">
        <f>+'BaseData 27b3'!A3574</f>
        <v>2026</v>
      </c>
      <c r="B3678" s="38">
        <f>+'BaseData 27b3'!B3574</f>
        <v>12</v>
      </c>
      <c r="C3678" s="38">
        <f>+'BaseData 27b3'!C3574</f>
        <v>2027</v>
      </c>
      <c r="D3678" s="38" t="str">
        <f>+INDEX(names!$B$2:$B$28,MATCH('BaseData 27b3'!D3574,names!$A$2:$A$28,0))</f>
        <v>Burbank</v>
      </c>
      <c r="E3678" s="38" t="str">
        <f>+'BaseData 27b3'!E3574</f>
        <v>LNG</v>
      </c>
      <c r="F3678" s="38" t="str">
        <f>+'BaseData 27b3'!F3574</f>
        <v>UT</v>
      </c>
      <c r="G3678" s="38">
        <f>+'BaseData 27b3'!G3574</f>
        <v>1744.3139699999995</v>
      </c>
    </row>
    <row r="3679" spans="1:7" x14ac:dyDescent="0.25">
      <c r="A3679" s="38">
        <f>+'BaseData 27b3'!A3575</f>
        <v>2026</v>
      </c>
      <c r="B3679" s="38">
        <f>+'BaseData 27b3'!B3575</f>
        <v>12</v>
      </c>
      <c r="C3679" s="38">
        <f>+'BaseData 27b3'!C3575</f>
        <v>2027</v>
      </c>
      <c r="D3679" s="38" t="str">
        <f>+INDEX(names!$B$2:$B$28,MATCH('BaseData 27b3'!D3575,names!$A$2:$A$28,0))</f>
        <v>Calleguas</v>
      </c>
      <c r="E3679" s="38" t="str">
        <f>+'BaseData 27b3'!E3575</f>
        <v>BASIC</v>
      </c>
      <c r="F3679" s="38" t="str">
        <f>+'BaseData 27b3'!F3575</f>
        <v>TR</v>
      </c>
      <c r="G3679" s="38">
        <f>+'BaseData 27b3'!G3575</f>
        <v>7058.5701830769249</v>
      </c>
    </row>
    <row r="3680" spans="1:7" x14ac:dyDescent="0.25">
      <c r="A3680" s="38">
        <f>+'BaseData 27b3'!A3576</f>
        <v>2026</v>
      </c>
      <c r="B3680" s="38">
        <f>+'BaseData 27b3'!B3576</f>
        <v>12</v>
      </c>
      <c r="C3680" s="38">
        <f>+'BaseData 27b3'!C3576</f>
        <v>2027</v>
      </c>
      <c r="D3680" s="38" t="str">
        <f>+INDEX(names!$B$2:$B$28,MATCH('BaseData 27b3'!D3576,names!$A$2:$A$28,0))</f>
        <v>Calleguas</v>
      </c>
      <c r="E3680" s="38" t="str">
        <f>+'BaseData 27b3'!E3576</f>
        <v>LNG</v>
      </c>
      <c r="F3680" s="38" t="str">
        <f>+'BaseData 27b3'!F3576</f>
        <v>TR</v>
      </c>
      <c r="G3680" s="38">
        <f>+'BaseData 27b3'!G3576</f>
        <v>0</v>
      </c>
    </row>
    <row r="3681" spans="1:7" x14ac:dyDescent="0.25">
      <c r="A3681" s="38">
        <f>+'BaseData 27b3'!A3577</f>
        <v>2026</v>
      </c>
      <c r="B3681" s="38">
        <f>+'BaseData 27b3'!B3577</f>
        <v>12</v>
      </c>
      <c r="C3681" s="38">
        <f>+'BaseData 27b3'!C3577</f>
        <v>2027</v>
      </c>
      <c r="D3681" s="38" t="str">
        <f>+INDEX(names!$B$2:$B$28,MATCH('BaseData 27b3'!D3577,names!$A$2:$A$28,0))</f>
        <v>Central Basin</v>
      </c>
      <c r="E3681" s="38" t="str">
        <f>+'BaseData 27b3'!E3577</f>
        <v>BASIC</v>
      </c>
      <c r="F3681" s="38" t="str">
        <f>+'BaseData 27b3'!F3577</f>
        <v>TR</v>
      </c>
      <c r="G3681" s="38">
        <f>+'BaseData 27b3'!G3577</f>
        <v>1626.479399120879</v>
      </c>
    </row>
    <row r="3682" spans="1:7" x14ac:dyDescent="0.25">
      <c r="A3682" s="38">
        <f>+'BaseData 27b3'!A3578</f>
        <v>2026</v>
      </c>
      <c r="B3682" s="38">
        <f>+'BaseData 27b3'!B3578</f>
        <v>12</v>
      </c>
      <c r="C3682" s="38">
        <f>+'BaseData 27b3'!C3578</f>
        <v>2027</v>
      </c>
      <c r="D3682" s="38" t="str">
        <f>+INDEX(names!$B$2:$B$28,MATCH('BaseData 27b3'!D3578,names!$A$2:$A$28,0))</f>
        <v>Central Basin</v>
      </c>
      <c r="E3682" s="38" t="str">
        <f>+'BaseData 27b3'!E3578</f>
        <v>BASIC</v>
      </c>
      <c r="F3682" s="38" t="str">
        <f>+'BaseData 27b3'!F3578</f>
        <v>UT</v>
      </c>
      <c r="G3682" s="38">
        <f>+'BaseData 27b3'!G3578</f>
        <v>6215.3317008791209</v>
      </c>
    </row>
    <row r="3683" spans="1:7" x14ac:dyDescent="0.25">
      <c r="A3683" s="38">
        <f>+'BaseData 27b3'!A3579</f>
        <v>2026</v>
      </c>
      <c r="B3683" s="38">
        <f>+'BaseData 27b3'!B3579</f>
        <v>12</v>
      </c>
      <c r="C3683" s="38">
        <f>+'BaseData 27b3'!C3579</f>
        <v>2027</v>
      </c>
      <c r="D3683" s="38" t="str">
        <f>+INDEX(names!$B$2:$B$28,MATCH('BaseData 27b3'!D3579,names!$A$2:$A$28,0))</f>
        <v>Central Basin</v>
      </c>
      <c r="E3683" s="38" t="str">
        <f>+'BaseData 27b3'!E3579</f>
        <v>LNG</v>
      </c>
      <c r="F3683" s="38" t="str">
        <f>+'BaseData 27b3'!F3579</f>
        <v>UT</v>
      </c>
      <c r="G3683" s="38">
        <f>+'BaseData 27b3'!G3579</f>
        <v>1996.6650000000002</v>
      </c>
    </row>
    <row r="3684" spans="1:7" x14ac:dyDescent="0.25">
      <c r="A3684" s="38">
        <f>+'BaseData 27b3'!A3580</f>
        <v>2026</v>
      </c>
      <c r="B3684" s="38">
        <f>+'BaseData 27b3'!B3580</f>
        <v>12</v>
      </c>
      <c r="C3684" s="38">
        <f>+'BaseData 27b3'!C3580</f>
        <v>2027</v>
      </c>
      <c r="D3684" s="38" t="str">
        <f>+INDEX(names!$B$2:$B$28,MATCH('BaseData 27b3'!D3580,names!$A$2:$A$28,0))</f>
        <v>Eastern</v>
      </c>
      <c r="E3684" s="38" t="str">
        <f>+'BaseData 27b3'!E3580</f>
        <v>BASIC</v>
      </c>
      <c r="F3684" s="38" t="str">
        <f>+'BaseData 27b3'!F3580</f>
        <v>TR</v>
      </c>
      <c r="G3684" s="38">
        <f>+'BaseData 27b3'!G3580</f>
        <v>4809.6713037362642</v>
      </c>
    </row>
    <row r="3685" spans="1:7" x14ac:dyDescent="0.25">
      <c r="A3685" s="38">
        <f>+'BaseData 27b3'!A3581</f>
        <v>2026</v>
      </c>
      <c r="B3685" s="38">
        <f>+'BaseData 27b3'!B3581</f>
        <v>12</v>
      </c>
      <c r="C3685" s="38">
        <f>+'BaseData 27b3'!C3581</f>
        <v>2027</v>
      </c>
      <c r="D3685" s="38" t="str">
        <f>+INDEX(names!$B$2:$B$28,MATCH('BaseData 27b3'!D3581,names!$A$2:$A$28,0))</f>
        <v>Eastern</v>
      </c>
      <c r="E3685" s="38" t="str">
        <f>+'BaseData 27b3'!E3581</f>
        <v>BASIC</v>
      </c>
      <c r="F3685" s="38" t="str">
        <f>+'BaseData 27b3'!F3581</f>
        <v>UT</v>
      </c>
      <c r="G3685" s="38">
        <f>+'BaseData 27b3'!G3581</f>
        <v>2948.4157312087918</v>
      </c>
    </row>
    <row r="3686" spans="1:7" x14ac:dyDescent="0.25">
      <c r="A3686" s="38">
        <f>+'BaseData 27b3'!A3582</f>
        <v>2026</v>
      </c>
      <c r="B3686" s="38">
        <f>+'BaseData 27b3'!B3582</f>
        <v>12</v>
      </c>
      <c r="C3686" s="38">
        <f>+'BaseData 27b3'!C3582</f>
        <v>2027</v>
      </c>
      <c r="D3686" s="38" t="str">
        <f>+INDEX(names!$B$2:$B$28,MATCH('BaseData 27b3'!D3582,names!$A$2:$A$28,0))</f>
        <v>Eastern</v>
      </c>
      <c r="E3686" s="38" t="str">
        <f>+'BaseData 27b3'!E3582</f>
        <v>LNG</v>
      </c>
      <c r="F3686" s="38" t="str">
        <f>+'BaseData 27b3'!F3582</f>
        <v>UT</v>
      </c>
      <c r="G3686" s="38">
        <f>+'BaseData 27b3'!G3582</f>
        <v>798</v>
      </c>
    </row>
    <row r="3687" spans="1:7" x14ac:dyDescent="0.25">
      <c r="A3687" s="38">
        <f>+'BaseData 27b3'!A3583</f>
        <v>2026</v>
      </c>
      <c r="B3687" s="38">
        <f>+'BaseData 27b3'!B3583</f>
        <v>12</v>
      </c>
      <c r="C3687" s="38">
        <f>+'BaseData 27b3'!C3583</f>
        <v>2027</v>
      </c>
      <c r="D3687" s="38" t="str">
        <f>+INDEX(names!$B$2:$B$28,MATCH('BaseData 27b3'!D3583,names!$A$2:$A$28,0))</f>
        <v>Foothill</v>
      </c>
      <c r="E3687" s="38" t="str">
        <f>+'BaseData 27b3'!E3583</f>
        <v>BASIC</v>
      </c>
      <c r="F3687" s="38" t="str">
        <f>+'BaseData 27b3'!F3583</f>
        <v>TR</v>
      </c>
      <c r="G3687" s="38">
        <f>+'BaseData 27b3'!G3583</f>
        <v>578.85715692307713</v>
      </c>
    </row>
    <row r="3688" spans="1:7" x14ac:dyDescent="0.25">
      <c r="A3688" s="38">
        <f>+'BaseData 27b3'!A3584</f>
        <v>2026</v>
      </c>
      <c r="B3688" s="38">
        <f>+'BaseData 27b3'!B3584</f>
        <v>12</v>
      </c>
      <c r="C3688" s="38">
        <f>+'BaseData 27b3'!C3584</f>
        <v>2027</v>
      </c>
      <c r="D3688" s="38" t="str">
        <f>+INDEX(names!$B$2:$B$28,MATCH('BaseData 27b3'!D3584,names!$A$2:$A$28,0))</f>
        <v>Foothill</v>
      </c>
      <c r="E3688" s="38" t="str">
        <f>+'BaseData 27b3'!E3584</f>
        <v>LNG</v>
      </c>
      <c r="F3688" s="38" t="str">
        <f>+'BaseData 27b3'!F3584</f>
        <v>TR</v>
      </c>
      <c r="G3688" s="38">
        <f>+'BaseData 27b3'!G3584</f>
        <v>0</v>
      </c>
    </row>
    <row r="3689" spans="1:7" x14ac:dyDescent="0.25">
      <c r="A3689" s="38">
        <f>+'BaseData 27b3'!A3585</f>
        <v>2026</v>
      </c>
      <c r="B3689" s="38">
        <f>+'BaseData 27b3'!B3585</f>
        <v>12</v>
      </c>
      <c r="C3689" s="38">
        <f>+'BaseData 27b3'!C3585</f>
        <v>2027</v>
      </c>
      <c r="D3689" s="38" t="str">
        <f>+INDEX(names!$B$2:$B$28,MATCH('BaseData 27b3'!D3585,names!$A$2:$A$28,0))</f>
        <v>Fullerton</v>
      </c>
      <c r="E3689" s="38" t="str">
        <f>+'BaseData 27b3'!E3585</f>
        <v>BASIC</v>
      </c>
      <c r="F3689" s="38" t="str">
        <f>+'BaseData 27b3'!F3585</f>
        <v>TR</v>
      </c>
      <c r="G3689" s="38">
        <f>+'BaseData 27b3'!G3585</f>
        <v>602.57249703296691</v>
      </c>
    </row>
    <row r="3690" spans="1:7" x14ac:dyDescent="0.25">
      <c r="A3690" s="38">
        <f>+'BaseData 27b3'!A3586</f>
        <v>2026</v>
      </c>
      <c r="B3690" s="38">
        <f>+'BaseData 27b3'!B3586</f>
        <v>12</v>
      </c>
      <c r="C3690" s="38">
        <f>+'BaseData 27b3'!C3586</f>
        <v>2027</v>
      </c>
      <c r="D3690" s="38" t="str">
        <f>+INDEX(names!$B$2:$B$28,MATCH('BaseData 27b3'!D3586,names!$A$2:$A$28,0))</f>
        <v>Glendale</v>
      </c>
      <c r="E3690" s="38" t="str">
        <f>+'BaseData 27b3'!E3586</f>
        <v>BASIC</v>
      </c>
      <c r="F3690" s="38" t="str">
        <f>+'BaseData 27b3'!F3586</f>
        <v>TR</v>
      </c>
      <c r="G3690" s="38">
        <f>+'BaseData 27b3'!G3586</f>
        <v>1102.171194395605</v>
      </c>
    </row>
    <row r="3691" spans="1:7" x14ac:dyDescent="0.25">
      <c r="A3691" s="38">
        <f>+'BaseData 27b3'!A3587</f>
        <v>2026</v>
      </c>
      <c r="B3691" s="38">
        <f>+'BaseData 27b3'!B3587</f>
        <v>12</v>
      </c>
      <c r="C3691" s="38">
        <f>+'BaseData 27b3'!C3587</f>
        <v>2027</v>
      </c>
      <c r="D3691" s="38" t="str">
        <f>+INDEX(names!$B$2:$B$28,MATCH('BaseData 27b3'!D3587,names!$A$2:$A$28,0))</f>
        <v>Inland Empire</v>
      </c>
      <c r="E3691" s="38" t="str">
        <f>+'BaseData 27b3'!E3587</f>
        <v>BASIC</v>
      </c>
      <c r="F3691" s="38" t="str">
        <f>+'BaseData 27b3'!F3587</f>
        <v>UT</v>
      </c>
      <c r="G3691" s="38">
        <f>+'BaseData 27b3'!G3587</f>
        <v>2634.9324425274699</v>
      </c>
    </row>
    <row r="3692" spans="1:7" x14ac:dyDescent="0.25">
      <c r="A3692" s="38">
        <f>+'BaseData 27b3'!A3588</f>
        <v>2026</v>
      </c>
      <c r="B3692" s="38">
        <f>+'BaseData 27b3'!B3588</f>
        <v>12</v>
      </c>
      <c r="C3692" s="38">
        <f>+'BaseData 27b3'!C3588</f>
        <v>2027</v>
      </c>
      <c r="D3692" s="38" t="str">
        <f>+INDEX(names!$B$2:$B$28,MATCH('BaseData 27b3'!D3588,names!$A$2:$A$28,0))</f>
        <v>Inland Empire</v>
      </c>
      <c r="E3692" s="38" t="str">
        <f>+'BaseData 27b3'!E3588</f>
        <v>LNG</v>
      </c>
      <c r="F3692" s="38" t="str">
        <f>+'BaseData 27b3'!F3588</f>
        <v>UT</v>
      </c>
      <c r="G3692" s="38">
        <f>+'BaseData 27b3'!G3588</f>
        <v>994.75999999999908</v>
      </c>
    </row>
    <row r="3693" spans="1:7" x14ac:dyDescent="0.25">
      <c r="A3693" s="38">
        <f>+'BaseData 27b3'!A3589</f>
        <v>2026</v>
      </c>
      <c r="B3693" s="38">
        <f>+'BaseData 27b3'!B3589</f>
        <v>12</v>
      </c>
      <c r="C3693" s="38">
        <f>+'BaseData 27b3'!C3589</f>
        <v>2027</v>
      </c>
      <c r="D3693" s="38" t="str">
        <f>+INDEX(names!$B$2:$B$28,MATCH('BaseData 27b3'!D3589,names!$A$2:$A$28,0))</f>
        <v>Los Angeles</v>
      </c>
      <c r="E3693" s="38" t="str">
        <f>+'BaseData 27b3'!E3589</f>
        <v>BASIC</v>
      </c>
      <c r="F3693" s="38" t="str">
        <f>+'BaseData 27b3'!F3589</f>
        <v>UT</v>
      </c>
      <c r="G3693" s="38">
        <f>+'BaseData 27b3'!G3589</f>
        <v>16531.303869230771</v>
      </c>
    </row>
    <row r="3694" spans="1:7" x14ac:dyDescent="0.25">
      <c r="A3694" s="38">
        <f>+'BaseData 27b3'!A3590</f>
        <v>2026</v>
      </c>
      <c r="B3694" s="38">
        <f>+'BaseData 27b3'!B3590</f>
        <v>12</v>
      </c>
      <c r="C3694" s="38">
        <f>+'BaseData 27b3'!C3590</f>
        <v>2027</v>
      </c>
      <c r="D3694" s="38" t="str">
        <f>+INDEX(names!$B$2:$B$28,MATCH('BaseData 27b3'!D3590,names!$A$2:$A$28,0))</f>
        <v>Los Angeles</v>
      </c>
      <c r="E3694" s="38" t="str">
        <f>+'BaseData 27b3'!E3590</f>
        <v>BASIC</v>
      </c>
      <c r="F3694" s="38" t="str">
        <f>+'BaseData 27b3'!F3590</f>
        <v>TR</v>
      </c>
      <c r="G3694" s="38">
        <f>+'BaseData 27b3'!G3590</f>
        <v>2747.7724999999978</v>
      </c>
    </row>
    <row r="3695" spans="1:7" x14ac:dyDescent="0.25">
      <c r="A3695" s="38">
        <f>+'BaseData 27b3'!A3591</f>
        <v>2026</v>
      </c>
      <c r="B3695" s="38">
        <f>+'BaseData 27b3'!B3591</f>
        <v>12</v>
      </c>
      <c r="C3695" s="38">
        <f>+'BaseData 27b3'!C3591</f>
        <v>2027</v>
      </c>
      <c r="D3695" s="38" t="str">
        <f>+INDEX(names!$B$2:$B$28,MATCH('BaseData 27b3'!D3591,names!$A$2:$A$28,0))</f>
        <v>Las Virgenes</v>
      </c>
      <c r="E3695" s="38" t="str">
        <f>+'BaseData 27b3'!E3591</f>
        <v>BASIC</v>
      </c>
      <c r="F3695" s="38" t="str">
        <f>+'BaseData 27b3'!F3591</f>
        <v>TR</v>
      </c>
      <c r="G3695" s="38">
        <f>+'BaseData 27b3'!G3591</f>
        <v>1401.8107658241763</v>
      </c>
    </row>
    <row r="3696" spans="1:7" x14ac:dyDescent="0.25">
      <c r="A3696" s="38">
        <f>+'BaseData 27b3'!A3592</f>
        <v>2026</v>
      </c>
      <c r="B3696" s="38">
        <f>+'BaseData 27b3'!B3592</f>
        <v>12</v>
      </c>
      <c r="C3696" s="38">
        <f>+'BaseData 27b3'!C3592</f>
        <v>2027</v>
      </c>
      <c r="D3696" s="38" t="str">
        <f>+INDEX(names!$B$2:$B$28,MATCH('BaseData 27b3'!D3592,names!$A$2:$A$28,0))</f>
        <v>Long Beach</v>
      </c>
      <c r="E3696" s="38" t="str">
        <f>+'BaseData 27b3'!E3592</f>
        <v>BASIC</v>
      </c>
      <c r="F3696" s="38" t="str">
        <f>+'BaseData 27b3'!F3592</f>
        <v>TR</v>
      </c>
      <c r="G3696" s="38">
        <f>+'BaseData 27b3'!G3592</f>
        <v>2415.1148576923079</v>
      </c>
    </row>
    <row r="3697" spans="1:7" x14ac:dyDescent="0.25">
      <c r="A3697" s="38">
        <f>+'BaseData 27b3'!A3593</f>
        <v>2026</v>
      </c>
      <c r="B3697" s="38">
        <f>+'BaseData 27b3'!B3593</f>
        <v>12</v>
      </c>
      <c r="C3697" s="38">
        <f>+'BaseData 27b3'!C3593</f>
        <v>2027</v>
      </c>
      <c r="D3697" s="38" t="str">
        <f>+INDEX(names!$B$2:$B$28,MATCH('BaseData 27b3'!D3593,names!$A$2:$A$28,0))</f>
        <v>MWDOC</v>
      </c>
      <c r="E3697" s="38" t="str">
        <f>+'BaseData 27b3'!E3593</f>
        <v>BASIC</v>
      </c>
      <c r="F3697" s="38" t="str">
        <f>+'BaseData 27b3'!F3593</f>
        <v>TR</v>
      </c>
      <c r="G3697" s="38">
        <f>+'BaseData 27b3'!G3593</f>
        <v>5518.880497252746</v>
      </c>
    </row>
    <row r="3698" spans="1:7" x14ac:dyDescent="0.25">
      <c r="A3698" s="38">
        <f>+'BaseData 27b3'!A3594</f>
        <v>2026</v>
      </c>
      <c r="B3698" s="38">
        <f>+'BaseData 27b3'!B3594</f>
        <v>12</v>
      </c>
      <c r="C3698" s="38">
        <f>+'BaseData 27b3'!C3594</f>
        <v>2027</v>
      </c>
      <c r="D3698" s="38" t="str">
        <f>+INDEX(names!$B$2:$B$28,MATCH('BaseData 27b3'!D3594,names!$A$2:$A$28,0))</f>
        <v>MWDOC</v>
      </c>
      <c r="E3698" s="38" t="str">
        <f>+'BaseData 27b3'!E3594</f>
        <v>BASIC</v>
      </c>
      <c r="F3698" s="38" t="str">
        <f>+'BaseData 27b3'!F3594</f>
        <v>UT</v>
      </c>
      <c r="G3698" s="38">
        <f>+'BaseData 27b3'!G3594</f>
        <v>2879.1364923076931</v>
      </c>
    </row>
    <row r="3699" spans="1:7" x14ac:dyDescent="0.25">
      <c r="A3699" s="38">
        <f>+'BaseData 27b3'!A3595</f>
        <v>2026</v>
      </c>
      <c r="B3699" s="38">
        <f>+'BaseData 27b3'!B3595</f>
        <v>12</v>
      </c>
      <c r="C3699" s="38">
        <f>+'BaseData 27b3'!C3595</f>
        <v>2027</v>
      </c>
      <c r="D3699" s="38" t="str">
        <f>+INDEX(names!$B$2:$B$28,MATCH('BaseData 27b3'!D3595,names!$A$2:$A$28,0))</f>
        <v>MWDOC</v>
      </c>
      <c r="E3699" s="38" t="str">
        <f>+'BaseData 27b3'!E3595</f>
        <v>LNG</v>
      </c>
      <c r="F3699" s="38" t="str">
        <f>+'BaseData 27b3'!F3595</f>
        <v>UT</v>
      </c>
      <c r="G3699" s="38">
        <f>+'BaseData 27b3'!G3595</f>
        <v>1988.3500000000033</v>
      </c>
    </row>
    <row r="3700" spans="1:7" x14ac:dyDescent="0.25">
      <c r="A3700" s="38">
        <f>+'BaseData 27b3'!A3596</f>
        <v>2026</v>
      </c>
      <c r="B3700" s="38">
        <f>+'BaseData 27b3'!B3596</f>
        <v>12</v>
      </c>
      <c r="C3700" s="38">
        <f>+'BaseData 27b3'!C3596</f>
        <v>2027</v>
      </c>
      <c r="D3700" s="38" t="str">
        <f>+INDEX(names!$B$2:$B$28,MATCH('BaseData 27b3'!D3596,names!$A$2:$A$28,0))</f>
        <v>Pasadena</v>
      </c>
      <c r="E3700" s="38" t="str">
        <f>+'BaseData 27b3'!E3596</f>
        <v>BASIC</v>
      </c>
      <c r="F3700" s="38" t="str">
        <f>+'BaseData 27b3'!F3596</f>
        <v>TR</v>
      </c>
      <c r="G3700" s="38">
        <f>+'BaseData 27b3'!G3596</f>
        <v>1369.0654999999997</v>
      </c>
    </row>
    <row r="3701" spans="1:7" x14ac:dyDescent="0.25">
      <c r="A3701" s="38">
        <f>+'BaseData 27b3'!A3597</f>
        <v>2026</v>
      </c>
      <c r="B3701" s="38">
        <f>+'BaseData 27b3'!B3597</f>
        <v>12</v>
      </c>
      <c r="C3701" s="38">
        <f>+'BaseData 27b3'!C3597</f>
        <v>2027</v>
      </c>
      <c r="D3701" s="38" t="str">
        <f>+INDEX(names!$B$2:$B$28,MATCH('BaseData 27b3'!D3597,names!$A$2:$A$28,0))</f>
        <v>San Fernando</v>
      </c>
      <c r="E3701" s="38" t="str">
        <f>+'BaseData 27b3'!E3597</f>
        <v>BASIC</v>
      </c>
      <c r="F3701" s="38" t="str">
        <f>+'BaseData 27b3'!F3597</f>
        <v>TR</v>
      </c>
      <c r="G3701" s="38">
        <f>+'BaseData 27b3'!G3597</f>
        <v>169.28633560439553</v>
      </c>
    </row>
    <row r="3702" spans="1:7" x14ac:dyDescent="0.25">
      <c r="A3702" s="38">
        <f>+'BaseData 27b3'!A3598</f>
        <v>2026</v>
      </c>
      <c r="B3702" s="38">
        <f>+'BaseData 27b3'!B3598</f>
        <v>12</v>
      </c>
      <c r="C3702" s="38">
        <f>+'BaseData 27b3'!C3598</f>
        <v>2027</v>
      </c>
      <c r="D3702" s="38" t="str">
        <f>+INDEX(names!$B$2:$B$28,MATCH('BaseData 27b3'!D3598,names!$A$2:$A$28,0))</f>
        <v>San Marino</v>
      </c>
      <c r="E3702" s="38" t="str">
        <f>+'BaseData 27b3'!E3598</f>
        <v>BASIC</v>
      </c>
      <c r="F3702" s="38" t="str">
        <f>+'BaseData 27b3'!F3598</f>
        <v>TR</v>
      </c>
      <c r="G3702" s="38">
        <f>+'BaseData 27b3'!G3598</f>
        <v>27.549705494505499</v>
      </c>
    </row>
    <row r="3703" spans="1:7" x14ac:dyDescent="0.25">
      <c r="A3703" s="38">
        <f>+'BaseData 27b3'!A3599</f>
        <v>2026</v>
      </c>
      <c r="B3703" s="38">
        <f>+'BaseData 27b3'!B3599</f>
        <v>12</v>
      </c>
      <c r="C3703" s="38">
        <f>+'BaseData 27b3'!C3599</f>
        <v>2027</v>
      </c>
      <c r="D3703" s="38" t="str">
        <f>+INDEX(names!$B$2:$B$28,MATCH('BaseData 27b3'!D3599,names!$A$2:$A$28,0))</f>
        <v>Santa Ana</v>
      </c>
      <c r="E3703" s="38" t="str">
        <f>+'BaseData 27b3'!E3599</f>
        <v>BASIC</v>
      </c>
      <c r="F3703" s="38" t="str">
        <f>+'BaseData 27b3'!F3599</f>
        <v>TR</v>
      </c>
      <c r="G3703" s="38">
        <f>+'BaseData 27b3'!G3599</f>
        <v>1.7454415384615392</v>
      </c>
    </row>
    <row r="3704" spans="1:7" x14ac:dyDescent="0.25">
      <c r="A3704" s="38">
        <f>+'BaseData 27b3'!A3600</f>
        <v>2026</v>
      </c>
      <c r="B3704" s="38">
        <f>+'BaseData 27b3'!B3600</f>
        <v>12</v>
      </c>
      <c r="C3704" s="38">
        <f>+'BaseData 27b3'!C3600</f>
        <v>2027</v>
      </c>
      <c r="D3704" s="38" t="str">
        <f>+INDEX(names!$B$2:$B$28,MATCH('BaseData 27b3'!D3600,names!$A$2:$A$28,0))</f>
        <v>Santa Monica</v>
      </c>
      <c r="E3704" s="38" t="str">
        <f>+'BaseData 27b3'!E3600</f>
        <v>BASIC</v>
      </c>
      <c r="F3704" s="38" t="str">
        <f>+'BaseData 27b3'!F3600</f>
        <v>TR</v>
      </c>
      <c r="G3704" s="38">
        <f>+'BaseData 27b3'!G3600</f>
        <v>196.12561692307696</v>
      </c>
    </row>
    <row r="3705" spans="1:7" x14ac:dyDescent="0.25">
      <c r="A3705" s="38">
        <f>+'BaseData 27b3'!A3601</f>
        <v>2026</v>
      </c>
      <c r="B3705" s="38">
        <f>+'BaseData 27b3'!B3601</f>
        <v>12</v>
      </c>
      <c r="C3705" s="38">
        <f>+'BaseData 27b3'!C3601</f>
        <v>2027</v>
      </c>
      <c r="D3705" s="38" t="str">
        <f>+INDEX(names!$B$2:$B$28,MATCH('BaseData 27b3'!D3601,names!$A$2:$A$28,0))</f>
        <v>San Diego</v>
      </c>
      <c r="E3705" s="38" t="str">
        <f>+'BaseData 27b3'!E3601</f>
        <v>BASIC</v>
      </c>
      <c r="F3705" s="38" t="str">
        <f>+'BaseData 27b3'!F3601</f>
        <v>TR</v>
      </c>
      <c r="G3705" s="38">
        <f>+'BaseData 27b3'!G3601</f>
        <v>2750.0248557142854</v>
      </c>
    </row>
    <row r="3706" spans="1:7" x14ac:dyDescent="0.25">
      <c r="A3706" s="38">
        <f>+'BaseData 27b3'!A3602</f>
        <v>2026</v>
      </c>
      <c r="B3706" s="38">
        <f>+'BaseData 27b3'!B3602</f>
        <v>12</v>
      </c>
      <c r="C3706" s="38">
        <f>+'BaseData 27b3'!C3602</f>
        <v>2027</v>
      </c>
      <c r="D3706" s="38" t="str">
        <f>+INDEX(names!$B$2:$B$28,MATCH('BaseData 27b3'!D3602,names!$A$2:$A$28,0))</f>
        <v>San Diego</v>
      </c>
      <c r="E3706" s="38" t="str">
        <f>+'BaseData 27b3'!E3602</f>
        <v>BASIC</v>
      </c>
      <c r="F3706" s="38" t="str">
        <f>+'BaseData 27b3'!F3602</f>
        <v>UT</v>
      </c>
      <c r="G3706" s="38">
        <f>+'BaseData 27b3'!G3602</f>
        <v>26339.026932307694</v>
      </c>
    </row>
    <row r="3707" spans="1:7" x14ac:dyDescent="0.25">
      <c r="A3707" s="38">
        <f>+'BaseData 27b3'!A3603</f>
        <v>2026</v>
      </c>
      <c r="B3707" s="38">
        <f>+'BaseData 27b3'!B3603</f>
        <v>12</v>
      </c>
      <c r="C3707" s="38">
        <f>+'BaseData 27b3'!C3603</f>
        <v>2027</v>
      </c>
      <c r="D3707" s="38" t="str">
        <f>+INDEX(names!$B$2:$B$28,MATCH('BaseData 27b3'!D3603,names!$A$2:$A$28,0))</f>
        <v>Three Valleys</v>
      </c>
      <c r="E3707" s="38" t="str">
        <f>+'BaseData 27b3'!E3603</f>
        <v>BASIC</v>
      </c>
      <c r="F3707" s="38" t="str">
        <f>+'BaseData 27b3'!F3603</f>
        <v>TR</v>
      </c>
      <c r="G3707" s="38">
        <f>+'BaseData 27b3'!G3603</f>
        <v>1991.5830161538479</v>
      </c>
    </row>
    <row r="3708" spans="1:7" x14ac:dyDescent="0.25">
      <c r="A3708" s="38">
        <f>+'BaseData 27b3'!A3604</f>
        <v>2026</v>
      </c>
      <c r="B3708" s="38">
        <f>+'BaseData 27b3'!B3604</f>
        <v>12</v>
      </c>
      <c r="C3708" s="38">
        <f>+'BaseData 27b3'!C3604</f>
        <v>2027</v>
      </c>
      <c r="D3708" s="38" t="str">
        <f>+INDEX(names!$B$2:$B$28,MATCH('BaseData 27b3'!D3604,names!$A$2:$A$28,0))</f>
        <v>Three Valleys</v>
      </c>
      <c r="E3708" s="38" t="str">
        <f>+'BaseData 27b3'!E3604</f>
        <v>BASIC</v>
      </c>
      <c r="F3708" s="38" t="str">
        <f>+'BaseData 27b3'!F3604</f>
        <v>UT</v>
      </c>
      <c r="G3708" s="38">
        <f>+'BaseData 27b3'!G3604</f>
        <v>2845.6646825274734</v>
      </c>
    </row>
    <row r="3709" spans="1:7" x14ac:dyDescent="0.25">
      <c r="A3709" s="38">
        <f>+'BaseData 27b3'!A3605</f>
        <v>2026</v>
      </c>
      <c r="B3709" s="38">
        <f>+'BaseData 27b3'!B3605</f>
        <v>12</v>
      </c>
      <c r="C3709" s="38">
        <f>+'BaseData 27b3'!C3605</f>
        <v>2027</v>
      </c>
      <c r="D3709" s="38" t="str">
        <f>+INDEX(names!$B$2:$B$28,MATCH('BaseData 27b3'!D3605,names!$A$2:$A$28,0))</f>
        <v>Three Valleys</v>
      </c>
      <c r="E3709" s="38" t="str">
        <f>+'BaseData 27b3'!E3605</f>
        <v>LNG</v>
      </c>
      <c r="F3709" s="38" t="str">
        <f>+'BaseData 27b3'!F3605</f>
        <v>UT</v>
      </c>
      <c r="G3709" s="38">
        <f>+'BaseData 27b3'!G3605</f>
        <v>1351.2599999999979</v>
      </c>
    </row>
    <row r="3710" spans="1:7" x14ac:dyDescent="0.25">
      <c r="A3710" s="38">
        <f>+'BaseData 27b3'!A3606</f>
        <v>2026</v>
      </c>
      <c r="B3710" s="38">
        <f>+'BaseData 27b3'!B3606</f>
        <v>12</v>
      </c>
      <c r="C3710" s="38">
        <f>+'BaseData 27b3'!C3606</f>
        <v>2027</v>
      </c>
      <c r="D3710" s="38" t="str">
        <f>+INDEX(names!$B$2:$B$28,MATCH('BaseData 27b3'!D3606,names!$A$2:$A$28,0))</f>
        <v>Torrance</v>
      </c>
      <c r="E3710" s="38" t="str">
        <f>+'BaseData 27b3'!E3606</f>
        <v>BASIC</v>
      </c>
      <c r="F3710" s="38" t="str">
        <f>+'BaseData 27b3'!F3606</f>
        <v>TR</v>
      </c>
      <c r="G3710" s="38">
        <f>+'BaseData 27b3'!G3606</f>
        <v>1067.5279578021978</v>
      </c>
    </row>
    <row r="3711" spans="1:7" x14ac:dyDescent="0.25">
      <c r="A3711" s="38">
        <f>+'BaseData 27b3'!A3607</f>
        <v>2026</v>
      </c>
      <c r="B3711" s="38">
        <f>+'BaseData 27b3'!B3607</f>
        <v>12</v>
      </c>
      <c r="C3711" s="38">
        <f>+'BaseData 27b3'!C3607</f>
        <v>2027</v>
      </c>
      <c r="D3711" s="38" t="str">
        <f>+INDEX(names!$B$2:$B$28,MATCH('BaseData 27b3'!D3607,names!$A$2:$A$28,0))</f>
        <v>Upper San Gabriel</v>
      </c>
      <c r="E3711" s="38" t="str">
        <f>+'BaseData 27b3'!E3607</f>
        <v>BASIC</v>
      </c>
      <c r="F3711" s="38" t="str">
        <f>+'BaseData 27b3'!F3607</f>
        <v>TR</v>
      </c>
      <c r="G3711" s="38">
        <f>+'BaseData 27b3'!G3607</f>
        <v>85.865808791208778</v>
      </c>
    </row>
    <row r="3712" spans="1:7" x14ac:dyDescent="0.25">
      <c r="A3712" s="38">
        <f>+'BaseData 27b3'!A3608</f>
        <v>2026</v>
      </c>
      <c r="B3712" s="38">
        <f>+'BaseData 27b3'!B3608</f>
        <v>12</v>
      </c>
      <c r="C3712" s="38">
        <f>+'BaseData 27b3'!C3608</f>
        <v>2027</v>
      </c>
      <c r="D3712" s="38" t="str">
        <f>+INDEX(names!$B$2:$B$28,MATCH('BaseData 27b3'!D3608,names!$A$2:$A$28,0))</f>
        <v>Upper San Gabriel</v>
      </c>
      <c r="E3712" s="38" t="str">
        <f>+'BaseData 27b3'!E3608</f>
        <v>BASIC</v>
      </c>
      <c r="F3712" s="38" t="str">
        <f>+'BaseData 27b3'!F3608</f>
        <v>UT</v>
      </c>
      <c r="G3712" s="38">
        <f>+'BaseData 27b3'!G3608</f>
        <v>1884.1467769230769</v>
      </c>
    </row>
    <row r="3713" spans="1:7" x14ac:dyDescent="0.25">
      <c r="A3713" s="38">
        <f>+'BaseData 27b3'!A3609</f>
        <v>2026</v>
      </c>
      <c r="B3713" s="38">
        <f>+'BaseData 27b3'!B3609</f>
        <v>12</v>
      </c>
      <c r="C3713" s="38">
        <f>+'BaseData 27b3'!C3609</f>
        <v>2027</v>
      </c>
      <c r="D3713" s="38" t="str">
        <f>+INDEX(names!$B$2:$B$28,MATCH('BaseData 27b3'!D3609,names!$A$2:$A$28,0))</f>
        <v>Upper San Gabriel</v>
      </c>
      <c r="E3713" s="38" t="str">
        <f>+'BaseData 27b3'!E3609</f>
        <v>LNG</v>
      </c>
      <c r="F3713" s="38" t="str">
        <f>+'BaseData 27b3'!F3609</f>
        <v>UT</v>
      </c>
      <c r="G3713" s="38">
        <f>+'BaseData 27b3'!G3609</f>
        <v>9685.6199999999972</v>
      </c>
    </row>
    <row r="3714" spans="1:7" x14ac:dyDescent="0.25">
      <c r="A3714" s="38">
        <f>+'BaseData 27b3'!A3610</f>
        <v>2026</v>
      </c>
      <c r="B3714" s="38">
        <f>+'BaseData 27b3'!B3610</f>
        <v>12</v>
      </c>
      <c r="C3714" s="38">
        <f>+'BaseData 27b3'!C3610</f>
        <v>2027</v>
      </c>
      <c r="D3714" s="38" t="str">
        <f>+INDEX(names!$B$2:$B$28,MATCH('BaseData 27b3'!D3610,names!$A$2:$A$28,0))</f>
        <v>West Basin</v>
      </c>
      <c r="E3714" s="38" t="str">
        <f>+'BaseData 27b3'!E3610</f>
        <v>BASIC</v>
      </c>
      <c r="F3714" s="38" t="str">
        <f>+'BaseData 27b3'!F3610</f>
        <v>TR</v>
      </c>
      <c r="G3714" s="38">
        <f>+'BaseData 27b3'!G3610</f>
        <v>7927.6407118681354</v>
      </c>
    </row>
    <row r="3715" spans="1:7" x14ac:dyDescent="0.25">
      <c r="A3715" s="38">
        <f>+'BaseData 27b3'!A3611</f>
        <v>2026</v>
      </c>
      <c r="B3715" s="38">
        <f>+'BaseData 27b3'!B3611</f>
        <v>12</v>
      </c>
      <c r="C3715" s="38">
        <f>+'BaseData 27b3'!C3611</f>
        <v>2027</v>
      </c>
      <c r="D3715" s="38" t="str">
        <f>+INDEX(names!$B$2:$B$28,MATCH('BaseData 27b3'!D3611,names!$A$2:$A$28,0))</f>
        <v>Western</v>
      </c>
      <c r="E3715" s="38" t="str">
        <f>+'BaseData 27b3'!E3611</f>
        <v>BASIC</v>
      </c>
      <c r="F3715" s="38" t="str">
        <f>+'BaseData 27b3'!F3611</f>
        <v>TR</v>
      </c>
      <c r="G3715" s="38">
        <f>+'BaseData 27b3'!G3611</f>
        <v>2151.3924296703294</v>
      </c>
    </row>
    <row r="3716" spans="1:7" x14ac:dyDescent="0.25">
      <c r="A3716" s="38">
        <f>+'BaseData 27b3'!A3612</f>
        <v>2026</v>
      </c>
      <c r="B3716" s="38">
        <f>+'BaseData 27b3'!B3612</f>
        <v>12</v>
      </c>
      <c r="C3716" s="38">
        <f>+'BaseData 27b3'!C3612</f>
        <v>2027</v>
      </c>
      <c r="D3716" s="38" t="str">
        <f>+INDEX(names!$B$2:$B$28,MATCH('BaseData 27b3'!D3612,names!$A$2:$A$28,0))</f>
        <v>Western</v>
      </c>
      <c r="E3716" s="38" t="str">
        <f>+'BaseData 27b3'!E3612</f>
        <v>BASIC</v>
      </c>
      <c r="F3716" s="38" t="str">
        <f>+'BaseData 27b3'!F3612</f>
        <v>UT</v>
      </c>
      <c r="G3716" s="38">
        <f>+'BaseData 27b3'!G3612</f>
        <v>1370.8730604395605</v>
      </c>
    </row>
    <row r="3717" spans="1:7" x14ac:dyDescent="0.25">
      <c r="A3717" s="38">
        <f>+'BaseData 27b3'!A3613</f>
        <v>2026</v>
      </c>
      <c r="B3717" s="38">
        <f>+'BaseData 27b3'!B3613</f>
        <v>12</v>
      </c>
      <c r="C3717" s="38">
        <f>+'BaseData 27b3'!C3613</f>
        <v>2027</v>
      </c>
      <c r="D3717" s="38" t="str">
        <f>+INDEX(names!$B$2:$B$28,MATCH('BaseData 27b3'!D3613,names!$A$2:$A$28,0))</f>
        <v>Western</v>
      </c>
      <c r="E3717" s="38" t="str">
        <f>+'BaseData 27b3'!E3613</f>
        <v>LNG</v>
      </c>
      <c r="F3717" s="38" t="str">
        <f>+'BaseData 27b3'!F3613</f>
        <v>UT</v>
      </c>
      <c r="G3717" s="38">
        <f>+'BaseData 27b3'!G3613</f>
        <v>168.91666666666643</v>
      </c>
    </row>
    <row r="3718" spans="1:7" x14ac:dyDescent="0.25">
      <c r="A3718" s="38">
        <f>+'BaseData 27b3'!A3614</f>
        <v>2027</v>
      </c>
      <c r="B3718" s="38">
        <f>+'BaseData 27b3'!B3614</f>
        <v>1</v>
      </c>
      <c r="C3718" s="38">
        <f>+'BaseData 27b3'!C3614</f>
        <v>2027</v>
      </c>
      <c r="D3718" s="38" t="str">
        <f>+INDEX(names!$B$2:$B$28,MATCH('BaseData 27b3'!D3614,names!$A$2:$A$28,0))</f>
        <v>Anaheim</v>
      </c>
      <c r="E3718" s="38" t="str">
        <f>+'BaseData 27b3'!E3614</f>
        <v>BASIC</v>
      </c>
      <c r="F3718" s="38" t="str">
        <f>+'BaseData 27b3'!F3614</f>
        <v>TR</v>
      </c>
      <c r="G3718" s="38">
        <f>+'BaseData 27b3'!G3614</f>
        <v>238.7830760439561</v>
      </c>
    </row>
    <row r="3719" spans="1:7" x14ac:dyDescent="0.25">
      <c r="A3719" s="38">
        <f>+'BaseData 27b3'!A3615</f>
        <v>2027</v>
      </c>
      <c r="B3719" s="38">
        <f>+'BaseData 27b3'!B3615</f>
        <v>1</v>
      </c>
      <c r="C3719" s="38">
        <f>+'BaseData 27b3'!C3615</f>
        <v>2027</v>
      </c>
      <c r="D3719" s="38" t="str">
        <f>+INDEX(names!$B$2:$B$28,MATCH('BaseData 27b3'!D3615,names!$A$2:$A$28,0))</f>
        <v>Anaheim</v>
      </c>
      <c r="E3719" s="38" t="str">
        <f>+'BaseData 27b3'!E3615</f>
        <v>BASIC</v>
      </c>
      <c r="F3719" s="38" t="str">
        <f>+'BaseData 27b3'!F3615</f>
        <v>UT</v>
      </c>
      <c r="G3719" s="38">
        <f>+'BaseData 27b3'!G3615</f>
        <v>1397.5050637362633</v>
      </c>
    </row>
    <row r="3720" spans="1:7" x14ac:dyDescent="0.25">
      <c r="A3720" s="38">
        <f>+'BaseData 27b3'!A3616</f>
        <v>2027</v>
      </c>
      <c r="B3720" s="38">
        <f>+'BaseData 27b3'!B3616</f>
        <v>1</v>
      </c>
      <c r="C3720" s="38">
        <f>+'BaseData 27b3'!C3616</f>
        <v>2027</v>
      </c>
      <c r="D3720" s="38" t="str">
        <f>+INDEX(names!$B$2:$B$28,MATCH('BaseData 27b3'!D3616,names!$A$2:$A$28,0))</f>
        <v>Beverly Hills</v>
      </c>
      <c r="E3720" s="38" t="str">
        <f>+'BaseData 27b3'!E3616</f>
        <v>BASIC</v>
      </c>
      <c r="F3720" s="38" t="str">
        <f>+'BaseData 27b3'!F3616</f>
        <v>TR</v>
      </c>
      <c r="G3720" s="38">
        <f>+'BaseData 27b3'!G3616</f>
        <v>717.02231769230764</v>
      </c>
    </row>
    <row r="3721" spans="1:7" x14ac:dyDescent="0.25">
      <c r="A3721" s="38">
        <f>+'BaseData 27b3'!A3617</f>
        <v>2027</v>
      </c>
      <c r="B3721" s="38">
        <f>+'BaseData 27b3'!B3617</f>
        <v>1</v>
      </c>
      <c r="C3721" s="38">
        <f>+'BaseData 27b3'!C3617</f>
        <v>2027</v>
      </c>
      <c r="D3721" s="38" t="str">
        <f>+INDEX(names!$B$2:$B$28,MATCH('BaseData 27b3'!D3617,names!$A$2:$A$28,0))</f>
        <v>Burbank</v>
      </c>
      <c r="E3721" s="38" t="str">
        <f>+'BaseData 27b3'!E3617</f>
        <v>BASIC</v>
      </c>
      <c r="F3721" s="38" t="str">
        <f>+'BaseData 27b3'!F3617</f>
        <v>TR</v>
      </c>
      <c r="G3721" s="38">
        <f>+'BaseData 27b3'!G3617</f>
        <v>349.97544000000005</v>
      </c>
    </row>
    <row r="3722" spans="1:7" x14ac:dyDescent="0.25">
      <c r="A3722" s="38">
        <f>+'BaseData 27b3'!A3618</f>
        <v>2027</v>
      </c>
      <c r="B3722" s="38">
        <f>+'BaseData 27b3'!B3618</f>
        <v>1</v>
      </c>
      <c r="C3722" s="38">
        <f>+'BaseData 27b3'!C3618</f>
        <v>2027</v>
      </c>
      <c r="D3722" s="38" t="str">
        <f>+INDEX(names!$B$2:$B$28,MATCH('BaseData 27b3'!D3618,names!$A$2:$A$28,0))</f>
        <v>Burbank</v>
      </c>
      <c r="E3722" s="38" t="str">
        <f>+'BaseData 27b3'!E3618</f>
        <v>BASIC</v>
      </c>
      <c r="F3722" s="38" t="str">
        <f>+'BaseData 27b3'!F3618</f>
        <v>UT</v>
      </c>
      <c r="G3722" s="38">
        <f>+'BaseData 27b3'!G3618</f>
        <v>27.73084747252749</v>
      </c>
    </row>
    <row r="3723" spans="1:7" x14ac:dyDescent="0.25">
      <c r="A3723" s="38">
        <f>+'BaseData 27b3'!A3619</f>
        <v>2027</v>
      </c>
      <c r="B3723" s="38">
        <f>+'BaseData 27b3'!B3619</f>
        <v>1</v>
      </c>
      <c r="C3723" s="38">
        <f>+'BaseData 27b3'!C3619</f>
        <v>2027</v>
      </c>
      <c r="D3723" s="38" t="str">
        <f>+INDEX(names!$B$2:$B$28,MATCH('BaseData 27b3'!D3619,names!$A$2:$A$28,0))</f>
        <v>Burbank</v>
      </c>
      <c r="E3723" s="38" t="str">
        <f>+'BaseData 27b3'!E3619</f>
        <v>LNG</v>
      </c>
      <c r="F3723" s="38" t="str">
        <f>+'BaseData 27b3'!F3619</f>
        <v>UT</v>
      </c>
      <c r="G3723" s="38">
        <f>+'BaseData 27b3'!G3619</f>
        <v>53.759339999999973</v>
      </c>
    </row>
    <row r="3724" spans="1:7" x14ac:dyDescent="0.25">
      <c r="A3724" s="38">
        <f>+'BaseData 27b3'!A3620</f>
        <v>2027</v>
      </c>
      <c r="B3724" s="38">
        <f>+'BaseData 27b3'!B3620</f>
        <v>1</v>
      </c>
      <c r="C3724" s="38">
        <f>+'BaseData 27b3'!C3620</f>
        <v>2027</v>
      </c>
      <c r="D3724" s="38" t="str">
        <f>+INDEX(names!$B$2:$B$28,MATCH('BaseData 27b3'!D3620,names!$A$2:$A$28,0))</f>
        <v>Calleguas</v>
      </c>
      <c r="E3724" s="38" t="str">
        <f>+'BaseData 27b3'!E3620</f>
        <v>BASIC</v>
      </c>
      <c r="F3724" s="38" t="str">
        <f>+'BaseData 27b3'!F3620</f>
        <v>TR</v>
      </c>
      <c r="G3724" s="38">
        <f>+'BaseData 27b3'!G3620</f>
        <v>6542.8155000000015</v>
      </c>
    </row>
    <row r="3725" spans="1:7" x14ac:dyDescent="0.25">
      <c r="A3725" s="38">
        <f>+'BaseData 27b3'!A3621</f>
        <v>2027</v>
      </c>
      <c r="B3725" s="38">
        <f>+'BaseData 27b3'!B3621</f>
        <v>1</v>
      </c>
      <c r="C3725" s="38">
        <f>+'BaseData 27b3'!C3621</f>
        <v>2027</v>
      </c>
      <c r="D3725" s="38" t="str">
        <f>+INDEX(names!$B$2:$B$28,MATCH('BaseData 27b3'!D3621,names!$A$2:$A$28,0))</f>
        <v>Calleguas</v>
      </c>
      <c r="E3725" s="38" t="str">
        <f>+'BaseData 27b3'!E3621</f>
        <v>LNG</v>
      </c>
      <c r="F3725" s="38" t="str">
        <f>+'BaseData 27b3'!F3621</f>
        <v>TR</v>
      </c>
      <c r="G3725" s="38">
        <f>+'BaseData 27b3'!G3621</f>
        <v>0</v>
      </c>
    </row>
    <row r="3726" spans="1:7" x14ac:dyDescent="0.25">
      <c r="A3726" s="38">
        <f>+'BaseData 27b3'!A3622</f>
        <v>2027</v>
      </c>
      <c r="B3726" s="38">
        <f>+'BaseData 27b3'!B3622</f>
        <v>1</v>
      </c>
      <c r="C3726" s="38">
        <f>+'BaseData 27b3'!C3622</f>
        <v>2027</v>
      </c>
      <c r="D3726" s="38" t="str">
        <f>+INDEX(names!$B$2:$B$28,MATCH('BaseData 27b3'!D3622,names!$A$2:$A$28,0))</f>
        <v>Central Basin</v>
      </c>
      <c r="E3726" s="38" t="str">
        <f>+'BaseData 27b3'!E3622</f>
        <v>BASIC</v>
      </c>
      <c r="F3726" s="38" t="str">
        <f>+'BaseData 27b3'!F3622</f>
        <v>TR</v>
      </c>
      <c r="G3726" s="38">
        <f>+'BaseData 27b3'!G3622</f>
        <v>1865.4479434065934</v>
      </c>
    </row>
    <row r="3727" spans="1:7" x14ac:dyDescent="0.25">
      <c r="A3727" s="38">
        <f>+'BaseData 27b3'!A3623</f>
        <v>2027</v>
      </c>
      <c r="B3727" s="38">
        <f>+'BaseData 27b3'!B3623</f>
        <v>1</v>
      </c>
      <c r="C3727" s="38">
        <f>+'BaseData 27b3'!C3623</f>
        <v>2027</v>
      </c>
      <c r="D3727" s="38" t="str">
        <f>+INDEX(names!$B$2:$B$28,MATCH('BaseData 27b3'!D3623,names!$A$2:$A$28,0))</f>
        <v>Central Basin</v>
      </c>
      <c r="E3727" s="38" t="str">
        <f>+'BaseData 27b3'!E3623</f>
        <v>BASIC</v>
      </c>
      <c r="F3727" s="38" t="str">
        <f>+'BaseData 27b3'!F3623</f>
        <v>UT</v>
      </c>
      <c r="G3727" s="38">
        <f>+'BaseData 27b3'!G3623</f>
        <v>599.36631208791209</v>
      </c>
    </row>
    <row r="3728" spans="1:7" x14ac:dyDescent="0.25">
      <c r="A3728" s="38">
        <f>+'BaseData 27b3'!A3624</f>
        <v>2027</v>
      </c>
      <c r="B3728" s="38">
        <f>+'BaseData 27b3'!B3624</f>
        <v>1</v>
      </c>
      <c r="C3728" s="38">
        <f>+'BaseData 27b3'!C3624</f>
        <v>2027</v>
      </c>
      <c r="D3728" s="38" t="str">
        <f>+INDEX(names!$B$2:$B$28,MATCH('BaseData 27b3'!D3624,names!$A$2:$A$28,0))</f>
        <v>Central Basin</v>
      </c>
      <c r="E3728" s="38" t="str">
        <f>+'BaseData 27b3'!E3624</f>
        <v>LNG</v>
      </c>
      <c r="F3728" s="38" t="str">
        <f>+'BaseData 27b3'!F3624</f>
        <v>UT</v>
      </c>
      <c r="G3728" s="38">
        <f>+'BaseData 27b3'!G3624</f>
        <v>193.6550000000002</v>
      </c>
    </row>
    <row r="3729" spans="1:7" x14ac:dyDescent="0.25">
      <c r="A3729" s="38">
        <f>+'BaseData 27b3'!A3625</f>
        <v>2027</v>
      </c>
      <c r="B3729" s="38">
        <f>+'BaseData 27b3'!B3625</f>
        <v>1</v>
      </c>
      <c r="C3729" s="38">
        <f>+'BaseData 27b3'!C3625</f>
        <v>2027</v>
      </c>
      <c r="D3729" s="38" t="str">
        <f>+INDEX(names!$B$2:$B$28,MATCH('BaseData 27b3'!D3625,names!$A$2:$A$28,0))</f>
        <v>Compton</v>
      </c>
      <c r="E3729" s="38" t="str">
        <f>+'BaseData 27b3'!E3625</f>
        <v>BASIC</v>
      </c>
      <c r="F3729" s="38" t="str">
        <f>+'BaseData 27b3'!F3625</f>
        <v>TR</v>
      </c>
      <c r="G3729" s="38">
        <f>+'BaseData 27b3'!G3625</f>
        <v>5.9602751648351653</v>
      </c>
    </row>
    <row r="3730" spans="1:7" x14ac:dyDescent="0.25">
      <c r="A3730" s="38">
        <f>+'BaseData 27b3'!A3626</f>
        <v>2027</v>
      </c>
      <c r="B3730" s="38">
        <f>+'BaseData 27b3'!B3626</f>
        <v>1</v>
      </c>
      <c r="C3730" s="38">
        <f>+'BaseData 27b3'!C3626</f>
        <v>2027</v>
      </c>
      <c r="D3730" s="38" t="str">
        <f>+INDEX(names!$B$2:$B$28,MATCH('BaseData 27b3'!D3626,names!$A$2:$A$28,0))</f>
        <v>Eastern</v>
      </c>
      <c r="E3730" s="38" t="str">
        <f>+'BaseData 27b3'!E3626</f>
        <v>BASIC</v>
      </c>
      <c r="F3730" s="38" t="str">
        <f>+'BaseData 27b3'!F3626</f>
        <v>TR</v>
      </c>
      <c r="G3730" s="38">
        <f>+'BaseData 27b3'!G3626</f>
        <v>4688.5521758241757</v>
      </c>
    </row>
    <row r="3731" spans="1:7" x14ac:dyDescent="0.25">
      <c r="A3731" s="38">
        <f>+'BaseData 27b3'!A3627</f>
        <v>2027</v>
      </c>
      <c r="B3731" s="38">
        <f>+'BaseData 27b3'!B3627</f>
        <v>1</v>
      </c>
      <c r="C3731" s="38">
        <f>+'BaseData 27b3'!C3627</f>
        <v>2027</v>
      </c>
      <c r="D3731" s="38" t="str">
        <f>+INDEX(names!$B$2:$B$28,MATCH('BaseData 27b3'!D3627,names!$A$2:$A$28,0))</f>
        <v>Eastern</v>
      </c>
      <c r="E3731" s="38" t="str">
        <f>+'BaseData 27b3'!E3627</f>
        <v>BASIC</v>
      </c>
      <c r="F3731" s="38" t="str">
        <f>+'BaseData 27b3'!F3627</f>
        <v>UT</v>
      </c>
      <c r="G3731" s="38">
        <f>+'BaseData 27b3'!G3627</f>
        <v>3104.5818461538452</v>
      </c>
    </row>
    <row r="3732" spans="1:7" x14ac:dyDescent="0.25">
      <c r="A3732" s="38">
        <f>+'BaseData 27b3'!A3628</f>
        <v>2027</v>
      </c>
      <c r="B3732" s="38">
        <f>+'BaseData 27b3'!B3628</f>
        <v>1</v>
      </c>
      <c r="C3732" s="38">
        <f>+'BaseData 27b3'!C3628</f>
        <v>2027</v>
      </c>
      <c r="D3732" s="38" t="str">
        <f>+INDEX(names!$B$2:$B$28,MATCH('BaseData 27b3'!D3628,names!$A$2:$A$28,0))</f>
        <v>Eastern</v>
      </c>
      <c r="E3732" s="38" t="str">
        <f>+'BaseData 27b3'!E3628</f>
        <v>LNG</v>
      </c>
      <c r="F3732" s="38" t="str">
        <f>+'BaseData 27b3'!F3628</f>
        <v>UT</v>
      </c>
      <c r="G3732" s="38">
        <f>+'BaseData 27b3'!G3628</f>
        <v>590.77500000000089</v>
      </c>
    </row>
    <row r="3733" spans="1:7" x14ac:dyDescent="0.25">
      <c r="A3733" s="38">
        <f>+'BaseData 27b3'!A3629</f>
        <v>2027</v>
      </c>
      <c r="B3733" s="38">
        <f>+'BaseData 27b3'!B3629</f>
        <v>1</v>
      </c>
      <c r="C3733" s="38">
        <f>+'BaseData 27b3'!C3629</f>
        <v>2027</v>
      </c>
      <c r="D3733" s="38" t="str">
        <f>+INDEX(names!$B$2:$B$28,MATCH('BaseData 27b3'!D3629,names!$A$2:$A$28,0))</f>
        <v>Foothill</v>
      </c>
      <c r="E3733" s="38" t="str">
        <f>+'BaseData 27b3'!E3629</f>
        <v>BASIC</v>
      </c>
      <c r="F3733" s="38" t="str">
        <f>+'BaseData 27b3'!F3629</f>
        <v>TR</v>
      </c>
      <c r="G3733" s="38">
        <f>+'BaseData 27b3'!G3629</f>
        <v>529.52153703296699</v>
      </c>
    </row>
    <row r="3734" spans="1:7" x14ac:dyDescent="0.25">
      <c r="A3734" s="38">
        <f>+'BaseData 27b3'!A3630</f>
        <v>2027</v>
      </c>
      <c r="B3734" s="38">
        <f>+'BaseData 27b3'!B3630</f>
        <v>1</v>
      </c>
      <c r="C3734" s="38">
        <f>+'BaseData 27b3'!C3630</f>
        <v>2027</v>
      </c>
      <c r="D3734" s="38" t="str">
        <f>+INDEX(names!$B$2:$B$28,MATCH('BaseData 27b3'!D3630,names!$A$2:$A$28,0))</f>
        <v>Foothill</v>
      </c>
      <c r="E3734" s="38" t="str">
        <f>+'BaseData 27b3'!E3630</f>
        <v>LNG</v>
      </c>
      <c r="F3734" s="38" t="str">
        <f>+'BaseData 27b3'!F3630</f>
        <v>TR</v>
      </c>
      <c r="G3734" s="38">
        <f>+'BaseData 27b3'!G3630</f>
        <v>0</v>
      </c>
    </row>
    <row r="3735" spans="1:7" x14ac:dyDescent="0.25">
      <c r="A3735" s="38">
        <f>+'BaseData 27b3'!A3631</f>
        <v>2027</v>
      </c>
      <c r="B3735" s="38">
        <f>+'BaseData 27b3'!B3631</f>
        <v>1</v>
      </c>
      <c r="C3735" s="38">
        <f>+'BaseData 27b3'!C3631</f>
        <v>2027</v>
      </c>
      <c r="D3735" s="38" t="str">
        <f>+INDEX(names!$B$2:$B$28,MATCH('BaseData 27b3'!D3631,names!$A$2:$A$28,0))</f>
        <v>Fullerton</v>
      </c>
      <c r="E3735" s="38" t="str">
        <f>+'BaseData 27b3'!E3631</f>
        <v>BASIC</v>
      </c>
      <c r="F3735" s="38" t="str">
        <f>+'BaseData 27b3'!F3631</f>
        <v>TR</v>
      </c>
      <c r="G3735" s="38">
        <f>+'BaseData 27b3'!G3631</f>
        <v>744.22912934065926</v>
      </c>
    </row>
    <row r="3736" spans="1:7" x14ac:dyDescent="0.25">
      <c r="A3736" s="38">
        <f>+'BaseData 27b3'!A3632</f>
        <v>2027</v>
      </c>
      <c r="B3736" s="38">
        <f>+'BaseData 27b3'!B3632</f>
        <v>1</v>
      </c>
      <c r="C3736" s="38">
        <f>+'BaseData 27b3'!C3632</f>
        <v>2027</v>
      </c>
      <c r="D3736" s="38" t="str">
        <f>+INDEX(names!$B$2:$B$28,MATCH('BaseData 27b3'!D3632,names!$A$2:$A$28,0))</f>
        <v>Glendale</v>
      </c>
      <c r="E3736" s="38" t="str">
        <f>+'BaseData 27b3'!E3632</f>
        <v>BASIC</v>
      </c>
      <c r="F3736" s="38" t="str">
        <f>+'BaseData 27b3'!F3632</f>
        <v>TR</v>
      </c>
      <c r="G3736" s="38">
        <f>+'BaseData 27b3'!G3632</f>
        <v>1116.9781239560439</v>
      </c>
    </row>
    <row r="3737" spans="1:7" x14ac:dyDescent="0.25">
      <c r="A3737" s="38">
        <f>+'BaseData 27b3'!A3633</f>
        <v>2027</v>
      </c>
      <c r="B3737" s="38">
        <f>+'BaseData 27b3'!B3633</f>
        <v>1</v>
      </c>
      <c r="C3737" s="38">
        <f>+'BaseData 27b3'!C3633</f>
        <v>2027</v>
      </c>
      <c r="D3737" s="38" t="str">
        <f>+INDEX(names!$B$2:$B$28,MATCH('BaseData 27b3'!D3633,names!$A$2:$A$28,0))</f>
        <v>Inland Empire</v>
      </c>
      <c r="E3737" s="38" t="str">
        <f>+'BaseData 27b3'!E3633</f>
        <v>BASIC</v>
      </c>
      <c r="F3737" s="38" t="str">
        <f>+'BaseData 27b3'!F3633</f>
        <v>UT</v>
      </c>
      <c r="G3737" s="38">
        <f>+'BaseData 27b3'!G3633</f>
        <v>2694.495138461537</v>
      </c>
    </row>
    <row r="3738" spans="1:7" x14ac:dyDescent="0.25">
      <c r="A3738" s="38">
        <f>+'BaseData 27b3'!A3634</f>
        <v>2027</v>
      </c>
      <c r="B3738" s="38">
        <f>+'BaseData 27b3'!B3634</f>
        <v>1</v>
      </c>
      <c r="C3738" s="38">
        <f>+'BaseData 27b3'!C3634</f>
        <v>2027</v>
      </c>
      <c r="D3738" s="38" t="str">
        <f>+INDEX(names!$B$2:$B$28,MATCH('BaseData 27b3'!D3634,names!$A$2:$A$28,0))</f>
        <v>Inland Empire</v>
      </c>
      <c r="E3738" s="38" t="str">
        <f>+'BaseData 27b3'!E3634</f>
        <v>LNG</v>
      </c>
      <c r="F3738" s="38" t="str">
        <f>+'BaseData 27b3'!F3634</f>
        <v>UT</v>
      </c>
      <c r="G3738" s="38">
        <f>+'BaseData 27b3'!G3634</f>
        <v>161.32999999999996</v>
      </c>
    </row>
    <row r="3739" spans="1:7" x14ac:dyDescent="0.25">
      <c r="A3739" s="38">
        <f>+'BaseData 27b3'!A3635</f>
        <v>2027</v>
      </c>
      <c r="B3739" s="38">
        <f>+'BaseData 27b3'!B3635</f>
        <v>1</v>
      </c>
      <c r="C3739" s="38">
        <f>+'BaseData 27b3'!C3635</f>
        <v>2027</v>
      </c>
      <c r="D3739" s="38" t="str">
        <f>+INDEX(names!$B$2:$B$28,MATCH('BaseData 27b3'!D3635,names!$A$2:$A$28,0))</f>
        <v>Los Angeles</v>
      </c>
      <c r="E3739" s="38" t="str">
        <f>+'BaseData 27b3'!E3635</f>
        <v>BASIC</v>
      </c>
      <c r="F3739" s="38" t="str">
        <f>+'BaseData 27b3'!F3635</f>
        <v>UT</v>
      </c>
      <c r="G3739" s="38">
        <f>+'BaseData 27b3'!G3635</f>
        <v>14266.458075164832</v>
      </c>
    </row>
    <row r="3740" spans="1:7" x14ac:dyDescent="0.25">
      <c r="A3740" s="38">
        <f>+'BaseData 27b3'!A3636</f>
        <v>2027</v>
      </c>
      <c r="B3740" s="38">
        <f>+'BaseData 27b3'!B3636</f>
        <v>1</v>
      </c>
      <c r="C3740" s="38">
        <f>+'BaseData 27b3'!C3636</f>
        <v>2027</v>
      </c>
      <c r="D3740" s="38" t="str">
        <f>+INDEX(names!$B$2:$B$28,MATCH('BaseData 27b3'!D3636,names!$A$2:$A$28,0))</f>
        <v>Los Angeles</v>
      </c>
      <c r="E3740" s="38" t="str">
        <f>+'BaseData 27b3'!E3636</f>
        <v>BASIC</v>
      </c>
      <c r="F3740" s="38" t="str">
        <f>+'BaseData 27b3'!F3636</f>
        <v>TR</v>
      </c>
      <c r="G3740" s="38">
        <f>+'BaseData 27b3'!G3636</f>
        <v>6203.7800000000143</v>
      </c>
    </row>
    <row r="3741" spans="1:7" x14ac:dyDescent="0.25">
      <c r="A3741" s="38">
        <f>+'BaseData 27b3'!A3637</f>
        <v>2027</v>
      </c>
      <c r="B3741" s="38">
        <f>+'BaseData 27b3'!B3637</f>
        <v>1</v>
      </c>
      <c r="C3741" s="38">
        <f>+'BaseData 27b3'!C3637</f>
        <v>2027</v>
      </c>
      <c r="D3741" s="38" t="str">
        <f>+INDEX(names!$B$2:$B$28,MATCH('BaseData 27b3'!D3637,names!$A$2:$A$28,0))</f>
        <v>Las Virgenes</v>
      </c>
      <c r="E3741" s="38" t="str">
        <f>+'BaseData 27b3'!E3637</f>
        <v>BASIC</v>
      </c>
      <c r="F3741" s="38" t="str">
        <f>+'BaseData 27b3'!F3637</f>
        <v>TR</v>
      </c>
      <c r="G3741" s="38">
        <f>+'BaseData 27b3'!G3637</f>
        <v>1210.4080589010989</v>
      </c>
    </row>
    <row r="3742" spans="1:7" x14ac:dyDescent="0.25">
      <c r="A3742" s="38">
        <f>+'BaseData 27b3'!A3638</f>
        <v>2027</v>
      </c>
      <c r="B3742" s="38">
        <f>+'BaseData 27b3'!B3638</f>
        <v>1</v>
      </c>
      <c r="C3742" s="38">
        <f>+'BaseData 27b3'!C3638</f>
        <v>2027</v>
      </c>
      <c r="D3742" s="38" t="str">
        <f>+INDEX(names!$B$2:$B$28,MATCH('BaseData 27b3'!D3638,names!$A$2:$A$28,0))</f>
        <v>Long Beach</v>
      </c>
      <c r="E3742" s="38" t="str">
        <f>+'BaseData 27b3'!E3638</f>
        <v>BASIC</v>
      </c>
      <c r="F3742" s="38" t="str">
        <f>+'BaseData 27b3'!F3638</f>
        <v>TR</v>
      </c>
      <c r="G3742" s="38">
        <f>+'BaseData 27b3'!G3638</f>
        <v>2259.5985603296708</v>
      </c>
    </row>
    <row r="3743" spans="1:7" x14ac:dyDescent="0.25">
      <c r="A3743" s="38">
        <f>+'BaseData 27b3'!A3639</f>
        <v>2027</v>
      </c>
      <c r="B3743" s="38">
        <f>+'BaseData 27b3'!B3639</f>
        <v>1</v>
      </c>
      <c r="C3743" s="38">
        <f>+'BaseData 27b3'!C3639</f>
        <v>2027</v>
      </c>
      <c r="D3743" s="38" t="str">
        <f>+INDEX(names!$B$2:$B$28,MATCH('BaseData 27b3'!D3639,names!$A$2:$A$28,0))</f>
        <v>MWDOC</v>
      </c>
      <c r="E3743" s="38" t="str">
        <f>+'BaseData 27b3'!E3639</f>
        <v>BASIC</v>
      </c>
      <c r="F3743" s="38" t="str">
        <f>+'BaseData 27b3'!F3639</f>
        <v>TR</v>
      </c>
      <c r="G3743" s="38">
        <f>+'BaseData 27b3'!G3639</f>
        <v>5972.0350346153837</v>
      </c>
    </row>
    <row r="3744" spans="1:7" x14ac:dyDescent="0.25">
      <c r="A3744" s="38">
        <f>+'BaseData 27b3'!A3640</f>
        <v>2027</v>
      </c>
      <c r="B3744" s="38">
        <f>+'BaseData 27b3'!B3640</f>
        <v>1</v>
      </c>
      <c r="C3744" s="38">
        <f>+'BaseData 27b3'!C3640</f>
        <v>2027</v>
      </c>
      <c r="D3744" s="38" t="str">
        <f>+INDEX(names!$B$2:$B$28,MATCH('BaseData 27b3'!D3640,names!$A$2:$A$28,0))</f>
        <v>MWDOC</v>
      </c>
      <c r="E3744" s="38" t="str">
        <f>+'BaseData 27b3'!E3640</f>
        <v>BASIC</v>
      </c>
      <c r="F3744" s="38" t="str">
        <f>+'BaseData 27b3'!F3640</f>
        <v>UT</v>
      </c>
      <c r="G3744" s="38">
        <f>+'BaseData 27b3'!G3640</f>
        <v>2065.0962269230768</v>
      </c>
    </row>
    <row r="3745" spans="1:7" x14ac:dyDescent="0.25">
      <c r="A3745" s="38">
        <f>+'BaseData 27b3'!A3641</f>
        <v>2027</v>
      </c>
      <c r="B3745" s="38">
        <f>+'BaseData 27b3'!B3641</f>
        <v>1</v>
      </c>
      <c r="C3745" s="38">
        <f>+'BaseData 27b3'!C3641</f>
        <v>2027</v>
      </c>
      <c r="D3745" s="38" t="str">
        <f>+INDEX(names!$B$2:$B$28,MATCH('BaseData 27b3'!D3641,names!$A$2:$A$28,0))</f>
        <v>MWDOC</v>
      </c>
      <c r="E3745" s="38" t="str">
        <f>+'BaseData 27b3'!E3641</f>
        <v>LNG</v>
      </c>
      <c r="F3745" s="38" t="str">
        <f>+'BaseData 27b3'!F3641</f>
        <v>UT</v>
      </c>
      <c r="G3745" s="38">
        <f>+'BaseData 27b3'!G3641</f>
        <v>1439.75</v>
      </c>
    </row>
    <row r="3746" spans="1:7" x14ac:dyDescent="0.25">
      <c r="A3746" s="38">
        <f>+'BaseData 27b3'!A3642</f>
        <v>2027</v>
      </c>
      <c r="B3746" s="38">
        <f>+'BaseData 27b3'!B3642</f>
        <v>1</v>
      </c>
      <c r="C3746" s="38">
        <f>+'BaseData 27b3'!C3642</f>
        <v>2027</v>
      </c>
      <c r="D3746" s="38" t="str">
        <f>+INDEX(names!$B$2:$B$28,MATCH('BaseData 27b3'!D3642,names!$A$2:$A$28,0))</f>
        <v>Pasadena</v>
      </c>
      <c r="E3746" s="38" t="str">
        <f>+'BaseData 27b3'!E3642</f>
        <v>BASIC</v>
      </c>
      <c r="F3746" s="38" t="str">
        <f>+'BaseData 27b3'!F3642</f>
        <v>TR</v>
      </c>
      <c r="G3746" s="38">
        <f>+'BaseData 27b3'!G3642</f>
        <v>1439.8125890109893</v>
      </c>
    </row>
    <row r="3747" spans="1:7" x14ac:dyDescent="0.25">
      <c r="A3747" s="38">
        <f>+'BaseData 27b3'!A3643</f>
        <v>2027</v>
      </c>
      <c r="B3747" s="38">
        <f>+'BaseData 27b3'!B3643</f>
        <v>1</v>
      </c>
      <c r="C3747" s="38">
        <f>+'BaseData 27b3'!C3643</f>
        <v>2027</v>
      </c>
      <c r="D3747" s="38" t="str">
        <f>+INDEX(names!$B$2:$B$28,MATCH('BaseData 27b3'!D3643,names!$A$2:$A$28,0))</f>
        <v>San Marino</v>
      </c>
      <c r="E3747" s="38" t="str">
        <f>+'BaseData 27b3'!E3643</f>
        <v>BASIC</v>
      </c>
      <c r="F3747" s="38" t="str">
        <f>+'BaseData 27b3'!F3643</f>
        <v>TR</v>
      </c>
      <c r="G3747" s="38">
        <f>+'BaseData 27b3'!G3643</f>
        <v>13.630796923076923</v>
      </c>
    </row>
    <row r="3748" spans="1:7" x14ac:dyDescent="0.25">
      <c r="A3748" s="38">
        <f>+'BaseData 27b3'!A3644</f>
        <v>2027</v>
      </c>
      <c r="B3748" s="38">
        <f>+'BaseData 27b3'!B3644</f>
        <v>1</v>
      </c>
      <c r="C3748" s="38">
        <f>+'BaseData 27b3'!C3644</f>
        <v>2027</v>
      </c>
      <c r="D3748" s="38" t="str">
        <f>+INDEX(names!$B$2:$B$28,MATCH('BaseData 27b3'!D3644,names!$A$2:$A$28,0))</f>
        <v>Santa Ana</v>
      </c>
      <c r="E3748" s="38" t="str">
        <f>+'BaseData 27b3'!E3644</f>
        <v>BASIC</v>
      </c>
      <c r="F3748" s="38" t="str">
        <f>+'BaseData 27b3'!F3644</f>
        <v>TR</v>
      </c>
      <c r="G3748" s="38">
        <f>+'BaseData 27b3'!G3644</f>
        <v>226.20975274725279</v>
      </c>
    </row>
    <row r="3749" spans="1:7" x14ac:dyDescent="0.25">
      <c r="A3749" s="38">
        <f>+'BaseData 27b3'!A3645</f>
        <v>2027</v>
      </c>
      <c r="B3749" s="38">
        <f>+'BaseData 27b3'!B3645</f>
        <v>1</v>
      </c>
      <c r="C3749" s="38">
        <f>+'BaseData 27b3'!C3645</f>
        <v>2027</v>
      </c>
      <c r="D3749" s="38" t="str">
        <f>+INDEX(names!$B$2:$B$28,MATCH('BaseData 27b3'!D3645,names!$A$2:$A$28,0))</f>
        <v>Santa Monica</v>
      </c>
      <c r="E3749" s="38" t="str">
        <f>+'BaseData 27b3'!E3645</f>
        <v>BASIC</v>
      </c>
      <c r="F3749" s="38" t="str">
        <f>+'BaseData 27b3'!F3645</f>
        <v>TR</v>
      </c>
      <c r="G3749" s="38">
        <f>+'BaseData 27b3'!G3645</f>
        <v>335.61272967032954</v>
      </c>
    </row>
    <row r="3750" spans="1:7" x14ac:dyDescent="0.25">
      <c r="A3750" s="38">
        <f>+'BaseData 27b3'!A3646</f>
        <v>2027</v>
      </c>
      <c r="B3750" s="38">
        <f>+'BaseData 27b3'!B3646</f>
        <v>1</v>
      </c>
      <c r="C3750" s="38">
        <f>+'BaseData 27b3'!C3646</f>
        <v>2027</v>
      </c>
      <c r="D3750" s="38" t="str">
        <f>+INDEX(names!$B$2:$B$28,MATCH('BaseData 27b3'!D3646,names!$A$2:$A$28,0))</f>
        <v>San Diego</v>
      </c>
      <c r="E3750" s="38" t="str">
        <f>+'BaseData 27b3'!E3646</f>
        <v>BASIC</v>
      </c>
      <c r="F3750" s="38" t="str">
        <f>+'BaseData 27b3'!F3646</f>
        <v>TR</v>
      </c>
      <c r="G3750" s="38">
        <f>+'BaseData 27b3'!G3646</f>
        <v>3150.9582682417567</v>
      </c>
    </row>
    <row r="3751" spans="1:7" x14ac:dyDescent="0.25">
      <c r="A3751" s="38">
        <f>+'BaseData 27b3'!A3647</f>
        <v>2027</v>
      </c>
      <c r="B3751" s="38">
        <f>+'BaseData 27b3'!B3647</f>
        <v>1</v>
      </c>
      <c r="C3751" s="38">
        <f>+'BaseData 27b3'!C3647</f>
        <v>2027</v>
      </c>
      <c r="D3751" s="38" t="str">
        <f>+INDEX(names!$B$2:$B$28,MATCH('BaseData 27b3'!D3647,names!$A$2:$A$28,0))</f>
        <v>San Diego</v>
      </c>
      <c r="E3751" s="38" t="str">
        <f>+'BaseData 27b3'!E3647</f>
        <v>BASIC</v>
      </c>
      <c r="F3751" s="38" t="str">
        <f>+'BaseData 27b3'!F3647</f>
        <v>UT</v>
      </c>
      <c r="G3751" s="38">
        <f>+'BaseData 27b3'!G3647</f>
        <v>22196.449946813176</v>
      </c>
    </row>
    <row r="3752" spans="1:7" x14ac:dyDescent="0.25">
      <c r="A3752" s="38">
        <f>+'BaseData 27b3'!A3648</f>
        <v>2027</v>
      </c>
      <c r="B3752" s="38">
        <f>+'BaseData 27b3'!B3648</f>
        <v>1</v>
      </c>
      <c r="C3752" s="38">
        <f>+'BaseData 27b3'!C3648</f>
        <v>2027</v>
      </c>
      <c r="D3752" s="38" t="str">
        <f>+INDEX(names!$B$2:$B$28,MATCH('BaseData 27b3'!D3648,names!$A$2:$A$28,0))</f>
        <v>Three Valleys</v>
      </c>
      <c r="E3752" s="38" t="str">
        <f>+'BaseData 27b3'!E3648</f>
        <v>BASIC</v>
      </c>
      <c r="F3752" s="38" t="str">
        <f>+'BaseData 27b3'!F3648</f>
        <v>TR</v>
      </c>
      <c r="G3752" s="38">
        <f>+'BaseData 27b3'!G3648</f>
        <v>1895.2100237362633</v>
      </c>
    </row>
    <row r="3753" spans="1:7" x14ac:dyDescent="0.25">
      <c r="A3753" s="38">
        <f>+'BaseData 27b3'!A3649</f>
        <v>2027</v>
      </c>
      <c r="B3753" s="38">
        <f>+'BaseData 27b3'!B3649</f>
        <v>1</v>
      </c>
      <c r="C3753" s="38">
        <f>+'BaseData 27b3'!C3649</f>
        <v>2027</v>
      </c>
      <c r="D3753" s="38" t="str">
        <f>+INDEX(names!$B$2:$B$28,MATCH('BaseData 27b3'!D3649,names!$A$2:$A$28,0))</f>
        <v>Three Valleys</v>
      </c>
      <c r="E3753" s="38" t="str">
        <f>+'BaseData 27b3'!E3649</f>
        <v>BASIC</v>
      </c>
      <c r="F3753" s="38" t="str">
        <f>+'BaseData 27b3'!F3649</f>
        <v>UT</v>
      </c>
      <c r="G3753" s="38">
        <f>+'BaseData 27b3'!G3649</f>
        <v>1279.1437714285714</v>
      </c>
    </row>
    <row r="3754" spans="1:7" x14ac:dyDescent="0.25">
      <c r="A3754" s="38">
        <f>+'BaseData 27b3'!A3650</f>
        <v>2027</v>
      </c>
      <c r="B3754" s="38">
        <f>+'BaseData 27b3'!B3650</f>
        <v>1</v>
      </c>
      <c r="C3754" s="38">
        <f>+'BaseData 27b3'!C3650</f>
        <v>2027</v>
      </c>
      <c r="D3754" s="38" t="str">
        <f>+INDEX(names!$B$2:$B$28,MATCH('BaseData 27b3'!D3650,names!$A$2:$A$28,0))</f>
        <v>Three Valleys</v>
      </c>
      <c r="E3754" s="38" t="str">
        <f>+'BaseData 27b3'!E3650</f>
        <v>LNG</v>
      </c>
      <c r="F3754" s="38" t="str">
        <f>+'BaseData 27b3'!F3650</f>
        <v>UT</v>
      </c>
      <c r="G3754" s="38">
        <f>+'BaseData 27b3'!G3650</f>
        <v>91.908000000000129</v>
      </c>
    </row>
    <row r="3755" spans="1:7" x14ac:dyDescent="0.25">
      <c r="A3755" s="38">
        <f>+'BaseData 27b3'!A3651</f>
        <v>2027</v>
      </c>
      <c r="B3755" s="38">
        <f>+'BaseData 27b3'!B3651</f>
        <v>1</v>
      </c>
      <c r="C3755" s="38">
        <f>+'BaseData 27b3'!C3651</f>
        <v>2027</v>
      </c>
      <c r="D3755" s="38" t="str">
        <f>+INDEX(names!$B$2:$B$28,MATCH('BaseData 27b3'!D3651,names!$A$2:$A$28,0))</f>
        <v>Torrance</v>
      </c>
      <c r="E3755" s="38" t="str">
        <f>+'BaseData 27b3'!E3651</f>
        <v>BASIC</v>
      </c>
      <c r="F3755" s="38" t="str">
        <f>+'BaseData 27b3'!F3651</f>
        <v>TR</v>
      </c>
      <c r="G3755" s="38">
        <f>+'BaseData 27b3'!G3651</f>
        <v>1067.6256923076924</v>
      </c>
    </row>
    <row r="3756" spans="1:7" x14ac:dyDescent="0.25">
      <c r="A3756" s="38">
        <f>+'BaseData 27b3'!A3652</f>
        <v>2027</v>
      </c>
      <c r="B3756" s="38">
        <f>+'BaseData 27b3'!B3652</f>
        <v>1</v>
      </c>
      <c r="C3756" s="38">
        <f>+'BaseData 27b3'!C3652</f>
        <v>2027</v>
      </c>
      <c r="D3756" s="38" t="str">
        <f>+INDEX(names!$B$2:$B$28,MATCH('BaseData 27b3'!D3652,names!$A$2:$A$28,0))</f>
        <v>Upper San Gabriel</v>
      </c>
      <c r="E3756" s="38" t="str">
        <f>+'BaseData 27b3'!E3652</f>
        <v>BASIC</v>
      </c>
      <c r="F3756" s="38" t="str">
        <f>+'BaseData 27b3'!F3652</f>
        <v>TR</v>
      </c>
      <c r="G3756" s="38">
        <f>+'BaseData 27b3'!G3652</f>
        <v>119.52795208791208</v>
      </c>
    </row>
    <row r="3757" spans="1:7" x14ac:dyDescent="0.25">
      <c r="A3757" s="38">
        <f>+'BaseData 27b3'!A3653</f>
        <v>2027</v>
      </c>
      <c r="B3757" s="38">
        <f>+'BaseData 27b3'!B3653</f>
        <v>1</v>
      </c>
      <c r="C3757" s="38">
        <f>+'BaseData 27b3'!C3653</f>
        <v>2027</v>
      </c>
      <c r="D3757" s="38" t="str">
        <f>+INDEX(names!$B$2:$B$28,MATCH('BaseData 27b3'!D3653,names!$A$2:$A$28,0))</f>
        <v>Upper San Gabriel</v>
      </c>
      <c r="E3757" s="38" t="str">
        <f>+'BaseData 27b3'!E3653</f>
        <v>BASIC</v>
      </c>
      <c r="F3757" s="38" t="str">
        <f>+'BaseData 27b3'!F3653</f>
        <v>UT</v>
      </c>
      <c r="G3757" s="38">
        <f>+'BaseData 27b3'!G3653</f>
        <v>230.8226173626374</v>
      </c>
    </row>
    <row r="3758" spans="1:7" x14ac:dyDescent="0.25">
      <c r="A3758" s="38">
        <f>+'BaseData 27b3'!A3654</f>
        <v>2027</v>
      </c>
      <c r="B3758" s="38">
        <f>+'BaseData 27b3'!B3654</f>
        <v>1</v>
      </c>
      <c r="C3758" s="38">
        <f>+'BaseData 27b3'!C3654</f>
        <v>2027</v>
      </c>
      <c r="D3758" s="38" t="str">
        <f>+INDEX(names!$B$2:$B$28,MATCH('BaseData 27b3'!D3654,names!$A$2:$A$28,0))</f>
        <v>Upper San Gabriel</v>
      </c>
      <c r="E3758" s="38" t="str">
        <f>+'BaseData 27b3'!E3654</f>
        <v>LNG</v>
      </c>
      <c r="F3758" s="38" t="str">
        <f>+'BaseData 27b3'!F3654</f>
        <v>UT</v>
      </c>
      <c r="G3758" s="38">
        <f>+'BaseData 27b3'!G3654</f>
        <v>1200.7799999999991</v>
      </c>
    </row>
    <row r="3759" spans="1:7" x14ac:dyDescent="0.25">
      <c r="A3759" s="38">
        <f>+'BaseData 27b3'!A3655</f>
        <v>2027</v>
      </c>
      <c r="B3759" s="38">
        <f>+'BaseData 27b3'!B3655</f>
        <v>1</v>
      </c>
      <c r="C3759" s="38">
        <f>+'BaseData 27b3'!C3655</f>
        <v>2027</v>
      </c>
      <c r="D3759" s="38" t="str">
        <f>+INDEX(names!$B$2:$B$28,MATCH('BaseData 27b3'!D3655,names!$A$2:$A$28,0))</f>
        <v>West Basin</v>
      </c>
      <c r="E3759" s="38" t="str">
        <f>+'BaseData 27b3'!E3655</f>
        <v>BASIC</v>
      </c>
      <c r="F3759" s="38" t="str">
        <f>+'BaseData 27b3'!F3655</f>
        <v>TR</v>
      </c>
      <c r="G3759" s="38">
        <f>+'BaseData 27b3'!G3655</f>
        <v>7690.0570307692278</v>
      </c>
    </row>
    <row r="3760" spans="1:7" x14ac:dyDescent="0.25">
      <c r="A3760" s="38">
        <f>+'BaseData 27b3'!A3656</f>
        <v>2027</v>
      </c>
      <c r="B3760" s="38">
        <f>+'BaseData 27b3'!B3656</f>
        <v>1</v>
      </c>
      <c r="C3760" s="38">
        <f>+'BaseData 27b3'!C3656</f>
        <v>2027</v>
      </c>
      <c r="D3760" s="38" t="str">
        <f>+INDEX(names!$B$2:$B$28,MATCH('BaseData 27b3'!D3656,names!$A$2:$A$28,0))</f>
        <v>Western</v>
      </c>
      <c r="E3760" s="38" t="str">
        <f>+'BaseData 27b3'!E3656</f>
        <v>BASIC</v>
      </c>
      <c r="F3760" s="38" t="str">
        <f>+'BaseData 27b3'!F3656</f>
        <v>TR</v>
      </c>
      <c r="G3760" s="38">
        <f>+'BaseData 27b3'!G3656</f>
        <v>2151.3595995604405</v>
      </c>
    </row>
    <row r="3761" spans="1:7" x14ac:dyDescent="0.25">
      <c r="A3761" s="38">
        <f>+'BaseData 27b3'!A3657</f>
        <v>2027</v>
      </c>
      <c r="B3761" s="38">
        <f>+'BaseData 27b3'!B3657</f>
        <v>1</v>
      </c>
      <c r="C3761" s="38">
        <f>+'BaseData 27b3'!C3657</f>
        <v>2027</v>
      </c>
      <c r="D3761" s="38" t="str">
        <f>+INDEX(names!$B$2:$B$28,MATCH('BaseData 27b3'!D3657,names!$A$2:$A$28,0))</f>
        <v>Western</v>
      </c>
      <c r="E3761" s="38" t="str">
        <f>+'BaseData 27b3'!E3657</f>
        <v>BASIC</v>
      </c>
      <c r="F3761" s="38" t="str">
        <f>+'BaseData 27b3'!F3657</f>
        <v>UT</v>
      </c>
      <c r="G3761" s="38">
        <f>+'BaseData 27b3'!G3657</f>
        <v>1463.4203397802196</v>
      </c>
    </row>
    <row r="3762" spans="1:7" x14ac:dyDescent="0.25">
      <c r="A3762" s="38">
        <f>+'BaseData 27b3'!A3658</f>
        <v>2027</v>
      </c>
      <c r="B3762" s="38">
        <f>+'BaseData 27b3'!B3658</f>
        <v>1</v>
      </c>
      <c r="C3762" s="38">
        <f>+'BaseData 27b3'!C3658</f>
        <v>2027</v>
      </c>
      <c r="D3762" s="38" t="str">
        <f>+INDEX(names!$B$2:$B$28,MATCH('BaseData 27b3'!D3658,names!$A$2:$A$28,0))</f>
        <v>Western</v>
      </c>
      <c r="E3762" s="38" t="str">
        <f>+'BaseData 27b3'!E3658</f>
        <v>LNG</v>
      </c>
      <c r="F3762" s="38" t="str">
        <f>+'BaseData 27b3'!F3658</f>
        <v>UT</v>
      </c>
      <c r="G3762" s="38">
        <f>+'BaseData 27b3'!G3658</f>
        <v>168.91666666666643</v>
      </c>
    </row>
    <row r="3763" spans="1:7" x14ac:dyDescent="0.25">
      <c r="A3763" s="38">
        <f>+'BaseData 27b3'!A3659</f>
        <v>2027</v>
      </c>
      <c r="B3763" s="38">
        <f>+'BaseData 27b3'!B3659</f>
        <v>2</v>
      </c>
      <c r="C3763" s="38">
        <f>+'BaseData 27b3'!C3659</f>
        <v>2027</v>
      </c>
      <c r="D3763" s="38" t="str">
        <f>+INDEX(names!$B$2:$B$28,MATCH('BaseData 27b3'!D3659,names!$A$2:$A$28,0))</f>
        <v>Anaheim</v>
      </c>
      <c r="E3763" s="38" t="str">
        <f>+'BaseData 27b3'!E3659</f>
        <v>BASIC</v>
      </c>
      <c r="F3763" s="38" t="str">
        <f>+'BaseData 27b3'!F3659</f>
        <v>TR</v>
      </c>
      <c r="G3763" s="38">
        <f>+'BaseData 27b3'!G3659</f>
        <v>87.778868571428575</v>
      </c>
    </row>
    <row r="3764" spans="1:7" x14ac:dyDescent="0.25">
      <c r="A3764" s="38">
        <f>+'BaseData 27b3'!A3660</f>
        <v>2027</v>
      </c>
      <c r="B3764" s="38">
        <f>+'BaseData 27b3'!B3660</f>
        <v>2</v>
      </c>
      <c r="C3764" s="38">
        <f>+'BaseData 27b3'!C3660</f>
        <v>2027</v>
      </c>
      <c r="D3764" s="38" t="str">
        <f>+INDEX(names!$B$2:$B$28,MATCH('BaseData 27b3'!D3660,names!$A$2:$A$28,0))</f>
        <v>Anaheim</v>
      </c>
      <c r="E3764" s="38" t="str">
        <f>+'BaseData 27b3'!E3660</f>
        <v>BASIC</v>
      </c>
      <c r="F3764" s="38" t="str">
        <f>+'BaseData 27b3'!F3660</f>
        <v>UT</v>
      </c>
      <c r="G3764" s="38">
        <f>+'BaseData 27b3'!G3660</f>
        <v>1380.9314312087915</v>
      </c>
    </row>
    <row r="3765" spans="1:7" x14ac:dyDescent="0.25">
      <c r="A3765" s="38">
        <f>+'BaseData 27b3'!A3661</f>
        <v>2027</v>
      </c>
      <c r="B3765" s="38">
        <f>+'BaseData 27b3'!B3661</f>
        <v>2</v>
      </c>
      <c r="C3765" s="38">
        <f>+'BaseData 27b3'!C3661</f>
        <v>2027</v>
      </c>
      <c r="D3765" s="38" t="str">
        <f>+INDEX(names!$B$2:$B$28,MATCH('BaseData 27b3'!D3661,names!$A$2:$A$28,0))</f>
        <v>Beverly Hills</v>
      </c>
      <c r="E3765" s="38" t="str">
        <f>+'BaseData 27b3'!E3661</f>
        <v>BASIC</v>
      </c>
      <c r="F3765" s="38" t="str">
        <f>+'BaseData 27b3'!F3661</f>
        <v>TR</v>
      </c>
      <c r="G3765" s="38">
        <f>+'BaseData 27b3'!G3661</f>
        <v>699.75615758241725</v>
      </c>
    </row>
    <row r="3766" spans="1:7" x14ac:dyDescent="0.25">
      <c r="A3766" s="38">
        <f>+'BaseData 27b3'!A3662</f>
        <v>2027</v>
      </c>
      <c r="B3766" s="38">
        <f>+'BaseData 27b3'!B3662</f>
        <v>2</v>
      </c>
      <c r="C3766" s="38">
        <f>+'BaseData 27b3'!C3662</f>
        <v>2027</v>
      </c>
      <c r="D3766" s="38" t="str">
        <f>+INDEX(names!$B$2:$B$28,MATCH('BaseData 27b3'!D3662,names!$A$2:$A$28,0))</f>
        <v>Burbank</v>
      </c>
      <c r="E3766" s="38" t="str">
        <f>+'BaseData 27b3'!E3662</f>
        <v>BASIC</v>
      </c>
      <c r="F3766" s="38" t="str">
        <f>+'BaseData 27b3'!F3662</f>
        <v>TR</v>
      </c>
      <c r="G3766" s="38">
        <f>+'BaseData 27b3'!G3662</f>
        <v>288.03646681318685</v>
      </c>
    </row>
    <row r="3767" spans="1:7" x14ac:dyDescent="0.25">
      <c r="A3767" s="38">
        <f>+'BaseData 27b3'!A3663</f>
        <v>2027</v>
      </c>
      <c r="B3767" s="38">
        <f>+'BaseData 27b3'!B3663</f>
        <v>2</v>
      </c>
      <c r="C3767" s="38">
        <f>+'BaseData 27b3'!C3663</f>
        <v>2027</v>
      </c>
      <c r="D3767" s="38" t="str">
        <f>+INDEX(names!$B$2:$B$28,MATCH('BaseData 27b3'!D3663,names!$A$2:$A$28,0))</f>
        <v>Calleguas</v>
      </c>
      <c r="E3767" s="38" t="str">
        <f>+'BaseData 27b3'!E3663</f>
        <v>BASIC</v>
      </c>
      <c r="F3767" s="38" t="str">
        <f>+'BaseData 27b3'!F3663</f>
        <v>TR</v>
      </c>
      <c r="G3767" s="38">
        <f>+'BaseData 27b3'!G3663</f>
        <v>5223.1140000000023</v>
      </c>
    </row>
    <row r="3768" spans="1:7" x14ac:dyDescent="0.25">
      <c r="A3768" s="38">
        <f>+'BaseData 27b3'!A3664</f>
        <v>2027</v>
      </c>
      <c r="B3768" s="38">
        <f>+'BaseData 27b3'!B3664</f>
        <v>2</v>
      </c>
      <c r="C3768" s="38">
        <f>+'BaseData 27b3'!C3664</f>
        <v>2027</v>
      </c>
      <c r="D3768" s="38" t="str">
        <f>+INDEX(names!$B$2:$B$28,MATCH('BaseData 27b3'!D3664,names!$A$2:$A$28,0))</f>
        <v>Calleguas</v>
      </c>
      <c r="E3768" s="38" t="str">
        <f>+'BaseData 27b3'!E3664</f>
        <v>LNG</v>
      </c>
      <c r="F3768" s="38" t="str">
        <f>+'BaseData 27b3'!F3664</f>
        <v>TR</v>
      </c>
      <c r="G3768" s="38">
        <f>+'BaseData 27b3'!G3664</f>
        <v>0</v>
      </c>
    </row>
    <row r="3769" spans="1:7" x14ac:dyDescent="0.25">
      <c r="A3769" s="38">
        <f>+'BaseData 27b3'!A3665</f>
        <v>2027</v>
      </c>
      <c r="B3769" s="38">
        <f>+'BaseData 27b3'!B3665</f>
        <v>2</v>
      </c>
      <c r="C3769" s="38">
        <f>+'BaseData 27b3'!C3665</f>
        <v>2027</v>
      </c>
      <c r="D3769" s="38" t="str">
        <f>+INDEX(names!$B$2:$B$28,MATCH('BaseData 27b3'!D3665,names!$A$2:$A$28,0))</f>
        <v>Central Basin</v>
      </c>
      <c r="E3769" s="38" t="str">
        <f>+'BaseData 27b3'!E3665</f>
        <v>BASIC</v>
      </c>
      <c r="F3769" s="38" t="str">
        <f>+'BaseData 27b3'!F3665</f>
        <v>TR</v>
      </c>
      <c r="G3769" s="38">
        <f>+'BaseData 27b3'!G3665</f>
        <v>1558.1930054945053</v>
      </c>
    </row>
    <row r="3770" spans="1:7" x14ac:dyDescent="0.25">
      <c r="A3770" s="38">
        <f>+'BaseData 27b3'!A3666</f>
        <v>2027</v>
      </c>
      <c r="B3770" s="38">
        <f>+'BaseData 27b3'!B3666</f>
        <v>2</v>
      </c>
      <c r="C3770" s="38">
        <f>+'BaseData 27b3'!C3666</f>
        <v>2027</v>
      </c>
      <c r="D3770" s="38" t="str">
        <f>+INDEX(names!$B$2:$B$28,MATCH('BaseData 27b3'!D3666,names!$A$2:$A$28,0))</f>
        <v>Central Basin</v>
      </c>
      <c r="E3770" s="38" t="str">
        <f>+'BaseData 27b3'!E3666</f>
        <v>BASIC</v>
      </c>
      <c r="F3770" s="38" t="str">
        <f>+'BaseData 27b3'!F3666</f>
        <v>UT</v>
      </c>
      <c r="G3770" s="38">
        <f>+'BaseData 27b3'!G3666</f>
        <v>1080.7722329670335</v>
      </c>
    </row>
    <row r="3771" spans="1:7" x14ac:dyDescent="0.25">
      <c r="A3771" s="38">
        <f>+'BaseData 27b3'!A3667</f>
        <v>2027</v>
      </c>
      <c r="B3771" s="38">
        <f>+'BaseData 27b3'!B3667</f>
        <v>2</v>
      </c>
      <c r="C3771" s="38">
        <f>+'BaseData 27b3'!C3667</f>
        <v>2027</v>
      </c>
      <c r="D3771" s="38" t="str">
        <f>+INDEX(names!$B$2:$B$28,MATCH('BaseData 27b3'!D3667,names!$A$2:$A$28,0))</f>
        <v>Central Basin</v>
      </c>
      <c r="E3771" s="38" t="str">
        <f>+'BaseData 27b3'!E3667</f>
        <v>LNG</v>
      </c>
      <c r="F3771" s="38" t="str">
        <f>+'BaseData 27b3'!F3667</f>
        <v>UT</v>
      </c>
      <c r="G3771" s="38">
        <f>+'BaseData 27b3'!G3667</f>
        <v>349.08499999999935</v>
      </c>
    </row>
    <row r="3772" spans="1:7" x14ac:dyDescent="0.25">
      <c r="A3772" s="38">
        <f>+'BaseData 27b3'!A3668</f>
        <v>2027</v>
      </c>
      <c r="B3772" s="38">
        <f>+'BaseData 27b3'!B3668</f>
        <v>2</v>
      </c>
      <c r="C3772" s="38">
        <f>+'BaseData 27b3'!C3668</f>
        <v>2027</v>
      </c>
      <c r="D3772" s="38" t="str">
        <f>+INDEX(names!$B$2:$B$28,MATCH('BaseData 27b3'!D3668,names!$A$2:$A$28,0))</f>
        <v>Compton</v>
      </c>
      <c r="E3772" s="38" t="str">
        <f>+'BaseData 27b3'!E3668</f>
        <v>BASIC</v>
      </c>
      <c r="F3772" s="38" t="str">
        <f>+'BaseData 27b3'!F3668</f>
        <v>TR</v>
      </c>
      <c r="G3772" s="38">
        <f>+'BaseData 27b3'!G3668</f>
        <v>5.9602751648351653</v>
      </c>
    </row>
    <row r="3773" spans="1:7" x14ac:dyDescent="0.25">
      <c r="A3773" s="38">
        <f>+'BaseData 27b3'!A3669</f>
        <v>2027</v>
      </c>
      <c r="B3773" s="38">
        <f>+'BaseData 27b3'!B3669</f>
        <v>2</v>
      </c>
      <c r="C3773" s="38">
        <f>+'BaseData 27b3'!C3669</f>
        <v>2027</v>
      </c>
      <c r="D3773" s="38" t="str">
        <f>+INDEX(names!$B$2:$B$28,MATCH('BaseData 27b3'!D3669,names!$A$2:$A$28,0))</f>
        <v>Eastern</v>
      </c>
      <c r="E3773" s="38" t="str">
        <f>+'BaseData 27b3'!E3669</f>
        <v>BASIC</v>
      </c>
      <c r="F3773" s="38" t="str">
        <f>+'BaseData 27b3'!F3669</f>
        <v>TR</v>
      </c>
      <c r="G3773" s="38">
        <f>+'BaseData 27b3'!G3669</f>
        <v>4821.6056835164836</v>
      </c>
    </row>
    <row r="3774" spans="1:7" x14ac:dyDescent="0.25">
      <c r="A3774" s="38">
        <f>+'BaseData 27b3'!A3670</f>
        <v>2027</v>
      </c>
      <c r="B3774" s="38">
        <f>+'BaseData 27b3'!B3670</f>
        <v>2</v>
      </c>
      <c r="C3774" s="38">
        <f>+'BaseData 27b3'!C3670</f>
        <v>2027</v>
      </c>
      <c r="D3774" s="38" t="str">
        <f>+INDEX(names!$B$2:$B$28,MATCH('BaseData 27b3'!D3670,names!$A$2:$A$28,0))</f>
        <v>Eastern</v>
      </c>
      <c r="E3774" s="38" t="str">
        <f>+'BaseData 27b3'!E3670</f>
        <v>BASIC</v>
      </c>
      <c r="F3774" s="38" t="str">
        <f>+'BaseData 27b3'!F3670</f>
        <v>UT</v>
      </c>
      <c r="G3774" s="38">
        <f>+'BaseData 27b3'!G3670</f>
        <v>3006.3756857142862</v>
      </c>
    </row>
    <row r="3775" spans="1:7" x14ac:dyDescent="0.25">
      <c r="A3775" s="38">
        <f>+'BaseData 27b3'!A3671</f>
        <v>2027</v>
      </c>
      <c r="B3775" s="38">
        <f>+'BaseData 27b3'!B3671</f>
        <v>2</v>
      </c>
      <c r="C3775" s="38">
        <f>+'BaseData 27b3'!C3671</f>
        <v>2027</v>
      </c>
      <c r="D3775" s="38" t="str">
        <f>+INDEX(names!$B$2:$B$28,MATCH('BaseData 27b3'!D3671,names!$A$2:$A$28,0))</f>
        <v>Eastern</v>
      </c>
      <c r="E3775" s="38" t="str">
        <f>+'BaseData 27b3'!E3671</f>
        <v>LNG</v>
      </c>
      <c r="F3775" s="38" t="str">
        <f>+'BaseData 27b3'!F3671</f>
        <v>UT</v>
      </c>
      <c r="G3775" s="38">
        <f>+'BaseData 27b3'!G3671</f>
        <v>423.45</v>
      </c>
    </row>
    <row r="3776" spans="1:7" x14ac:dyDescent="0.25">
      <c r="A3776" s="38">
        <f>+'BaseData 27b3'!A3672</f>
        <v>2027</v>
      </c>
      <c r="B3776" s="38">
        <f>+'BaseData 27b3'!B3672</f>
        <v>2</v>
      </c>
      <c r="C3776" s="38">
        <f>+'BaseData 27b3'!C3672</f>
        <v>2027</v>
      </c>
      <c r="D3776" s="38" t="str">
        <f>+INDEX(names!$B$2:$B$28,MATCH('BaseData 27b3'!D3672,names!$A$2:$A$28,0))</f>
        <v>Foothill</v>
      </c>
      <c r="E3776" s="38" t="str">
        <f>+'BaseData 27b3'!E3672</f>
        <v>BASIC</v>
      </c>
      <c r="F3776" s="38" t="str">
        <f>+'BaseData 27b3'!F3672</f>
        <v>TR</v>
      </c>
      <c r="G3776" s="38">
        <f>+'BaseData 27b3'!G3672</f>
        <v>528.34255186813175</v>
      </c>
    </row>
    <row r="3777" spans="1:7" x14ac:dyDescent="0.25">
      <c r="A3777" s="38">
        <f>+'BaseData 27b3'!A3673</f>
        <v>2027</v>
      </c>
      <c r="B3777" s="38">
        <f>+'BaseData 27b3'!B3673</f>
        <v>2</v>
      </c>
      <c r="C3777" s="38">
        <f>+'BaseData 27b3'!C3673</f>
        <v>2027</v>
      </c>
      <c r="D3777" s="38" t="str">
        <f>+INDEX(names!$B$2:$B$28,MATCH('BaseData 27b3'!D3673,names!$A$2:$A$28,0))</f>
        <v>Foothill</v>
      </c>
      <c r="E3777" s="38" t="str">
        <f>+'BaseData 27b3'!E3673</f>
        <v>LNG</v>
      </c>
      <c r="F3777" s="38" t="str">
        <f>+'BaseData 27b3'!F3673</f>
        <v>TR</v>
      </c>
      <c r="G3777" s="38">
        <f>+'BaseData 27b3'!G3673</f>
        <v>0</v>
      </c>
    </row>
    <row r="3778" spans="1:7" x14ac:dyDescent="0.25">
      <c r="A3778" s="38">
        <f>+'BaseData 27b3'!A3674</f>
        <v>2027</v>
      </c>
      <c r="B3778" s="38">
        <f>+'BaseData 27b3'!B3674</f>
        <v>2</v>
      </c>
      <c r="C3778" s="38">
        <f>+'BaseData 27b3'!C3674</f>
        <v>2027</v>
      </c>
      <c r="D3778" s="38" t="str">
        <f>+INDEX(names!$B$2:$B$28,MATCH('BaseData 27b3'!D3674,names!$A$2:$A$28,0))</f>
        <v>Fullerton</v>
      </c>
      <c r="E3778" s="38" t="str">
        <f>+'BaseData 27b3'!E3674</f>
        <v>BASIC</v>
      </c>
      <c r="F3778" s="38" t="str">
        <f>+'BaseData 27b3'!F3674</f>
        <v>TR</v>
      </c>
      <c r="G3778" s="38">
        <f>+'BaseData 27b3'!G3674</f>
        <v>686.28138802197793</v>
      </c>
    </row>
    <row r="3779" spans="1:7" x14ac:dyDescent="0.25">
      <c r="A3779" s="38">
        <f>+'BaseData 27b3'!A3675</f>
        <v>2027</v>
      </c>
      <c r="B3779" s="38">
        <f>+'BaseData 27b3'!B3675</f>
        <v>2</v>
      </c>
      <c r="C3779" s="38">
        <f>+'BaseData 27b3'!C3675</f>
        <v>2027</v>
      </c>
      <c r="D3779" s="38" t="str">
        <f>+INDEX(names!$B$2:$B$28,MATCH('BaseData 27b3'!D3675,names!$A$2:$A$28,0))</f>
        <v>Glendale</v>
      </c>
      <c r="E3779" s="38" t="str">
        <f>+'BaseData 27b3'!E3675</f>
        <v>BASIC</v>
      </c>
      <c r="F3779" s="38" t="str">
        <f>+'BaseData 27b3'!F3675</f>
        <v>TR</v>
      </c>
      <c r="G3779" s="38">
        <f>+'BaseData 27b3'!G3675</f>
        <v>1205.9644905494506</v>
      </c>
    </row>
    <row r="3780" spans="1:7" x14ac:dyDescent="0.25">
      <c r="A3780" s="38">
        <f>+'BaseData 27b3'!A3676</f>
        <v>2027</v>
      </c>
      <c r="B3780" s="38">
        <f>+'BaseData 27b3'!B3676</f>
        <v>2</v>
      </c>
      <c r="C3780" s="38">
        <f>+'BaseData 27b3'!C3676</f>
        <v>2027</v>
      </c>
      <c r="D3780" s="38" t="str">
        <f>+INDEX(names!$B$2:$B$28,MATCH('BaseData 27b3'!D3676,names!$A$2:$A$28,0))</f>
        <v>Inland Empire</v>
      </c>
      <c r="E3780" s="38" t="str">
        <f>+'BaseData 27b3'!E3676</f>
        <v>BASIC</v>
      </c>
      <c r="F3780" s="38" t="str">
        <f>+'BaseData 27b3'!F3676</f>
        <v>UT</v>
      </c>
      <c r="G3780" s="38">
        <f>+'BaseData 27b3'!G3676</f>
        <v>2625.9463384615369</v>
      </c>
    </row>
    <row r="3781" spans="1:7" x14ac:dyDescent="0.25">
      <c r="A3781" s="38">
        <f>+'BaseData 27b3'!A3677</f>
        <v>2027</v>
      </c>
      <c r="B3781" s="38">
        <f>+'BaseData 27b3'!B3677</f>
        <v>2</v>
      </c>
      <c r="C3781" s="38">
        <f>+'BaseData 27b3'!C3677</f>
        <v>2027</v>
      </c>
      <c r="D3781" s="38" t="str">
        <f>+INDEX(names!$B$2:$B$28,MATCH('BaseData 27b3'!D3677,names!$A$2:$A$28,0))</f>
        <v>Inland Empire</v>
      </c>
      <c r="E3781" s="38" t="str">
        <f>+'BaseData 27b3'!E3677</f>
        <v>LNG</v>
      </c>
      <c r="F3781" s="38" t="str">
        <f>+'BaseData 27b3'!F3677</f>
        <v>UT</v>
      </c>
      <c r="G3781" s="38">
        <f>+'BaseData 27b3'!G3677</f>
        <v>193.95999999999955</v>
      </c>
    </row>
    <row r="3782" spans="1:7" x14ac:dyDescent="0.25">
      <c r="A3782" s="38">
        <f>+'BaseData 27b3'!A3678</f>
        <v>2027</v>
      </c>
      <c r="B3782" s="38">
        <f>+'BaseData 27b3'!B3678</f>
        <v>2</v>
      </c>
      <c r="C3782" s="38">
        <f>+'BaseData 27b3'!C3678</f>
        <v>2027</v>
      </c>
      <c r="D3782" s="38" t="str">
        <f>+INDEX(names!$B$2:$B$28,MATCH('BaseData 27b3'!D3678,names!$A$2:$A$28,0))</f>
        <v>Los Angeles</v>
      </c>
      <c r="E3782" s="38" t="str">
        <f>+'BaseData 27b3'!E3678</f>
        <v>BASIC</v>
      </c>
      <c r="F3782" s="38" t="str">
        <f>+'BaseData 27b3'!F3678</f>
        <v>UT</v>
      </c>
      <c r="G3782" s="38">
        <f>+'BaseData 27b3'!G3678</f>
        <v>12044.492322637365</v>
      </c>
    </row>
    <row r="3783" spans="1:7" x14ac:dyDescent="0.25">
      <c r="A3783" s="38">
        <f>+'BaseData 27b3'!A3679</f>
        <v>2027</v>
      </c>
      <c r="B3783" s="38">
        <f>+'BaseData 27b3'!B3679</f>
        <v>2</v>
      </c>
      <c r="C3783" s="38">
        <f>+'BaseData 27b3'!C3679</f>
        <v>2027</v>
      </c>
      <c r="D3783" s="38" t="str">
        <f>+INDEX(names!$B$2:$B$28,MATCH('BaseData 27b3'!D3679,names!$A$2:$A$28,0))</f>
        <v>Los Angeles</v>
      </c>
      <c r="E3783" s="38" t="str">
        <f>+'BaseData 27b3'!E3679</f>
        <v>BASIC</v>
      </c>
      <c r="F3783" s="38" t="str">
        <f>+'BaseData 27b3'!F3679</f>
        <v>TR</v>
      </c>
      <c r="G3783" s="38">
        <f>+'BaseData 27b3'!G3679</f>
        <v>3457.2300000000005</v>
      </c>
    </row>
    <row r="3784" spans="1:7" x14ac:dyDescent="0.25">
      <c r="A3784" s="38">
        <f>+'BaseData 27b3'!A3680</f>
        <v>2027</v>
      </c>
      <c r="B3784" s="38">
        <f>+'BaseData 27b3'!B3680</f>
        <v>2</v>
      </c>
      <c r="C3784" s="38">
        <f>+'BaseData 27b3'!C3680</f>
        <v>2027</v>
      </c>
      <c r="D3784" s="38" t="str">
        <f>+INDEX(names!$B$2:$B$28,MATCH('BaseData 27b3'!D3680,names!$A$2:$A$28,0))</f>
        <v>Las Virgenes</v>
      </c>
      <c r="E3784" s="38" t="str">
        <f>+'BaseData 27b3'!E3680</f>
        <v>BASIC</v>
      </c>
      <c r="F3784" s="38" t="str">
        <f>+'BaseData 27b3'!F3680</f>
        <v>TR</v>
      </c>
      <c r="G3784" s="38">
        <f>+'BaseData 27b3'!G3680</f>
        <v>1109.042887912088</v>
      </c>
    </row>
    <row r="3785" spans="1:7" x14ac:dyDescent="0.25">
      <c r="A3785" s="38">
        <f>+'BaseData 27b3'!A3681</f>
        <v>2027</v>
      </c>
      <c r="B3785" s="38">
        <f>+'BaseData 27b3'!B3681</f>
        <v>2</v>
      </c>
      <c r="C3785" s="38">
        <f>+'BaseData 27b3'!C3681</f>
        <v>2027</v>
      </c>
      <c r="D3785" s="38" t="str">
        <f>+INDEX(names!$B$2:$B$28,MATCH('BaseData 27b3'!D3681,names!$A$2:$A$28,0))</f>
        <v>Long Beach</v>
      </c>
      <c r="E3785" s="38" t="str">
        <f>+'BaseData 27b3'!E3681</f>
        <v>BASIC</v>
      </c>
      <c r="F3785" s="38" t="str">
        <f>+'BaseData 27b3'!F3681</f>
        <v>TR</v>
      </c>
      <c r="G3785" s="38">
        <f>+'BaseData 27b3'!G3681</f>
        <v>1912.7750205494508</v>
      </c>
    </row>
    <row r="3786" spans="1:7" x14ac:dyDescent="0.25">
      <c r="A3786" s="38">
        <f>+'BaseData 27b3'!A3682</f>
        <v>2027</v>
      </c>
      <c r="B3786" s="38">
        <f>+'BaseData 27b3'!B3682</f>
        <v>2</v>
      </c>
      <c r="C3786" s="38">
        <f>+'BaseData 27b3'!C3682</f>
        <v>2027</v>
      </c>
      <c r="D3786" s="38" t="str">
        <f>+INDEX(names!$B$2:$B$28,MATCH('BaseData 27b3'!D3682,names!$A$2:$A$28,0))</f>
        <v>MWDOC</v>
      </c>
      <c r="E3786" s="38" t="str">
        <f>+'BaseData 27b3'!E3682</f>
        <v>BASIC</v>
      </c>
      <c r="F3786" s="38" t="str">
        <f>+'BaseData 27b3'!F3682</f>
        <v>TR</v>
      </c>
      <c r="G3786" s="38">
        <f>+'BaseData 27b3'!G3682</f>
        <v>5820.5414890109878</v>
      </c>
    </row>
    <row r="3787" spans="1:7" x14ac:dyDescent="0.25">
      <c r="A3787" s="38">
        <f>+'BaseData 27b3'!A3683</f>
        <v>2027</v>
      </c>
      <c r="B3787" s="38">
        <f>+'BaseData 27b3'!B3683</f>
        <v>2</v>
      </c>
      <c r="C3787" s="38">
        <f>+'BaseData 27b3'!C3683</f>
        <v>2027</v>
      </c>
      <c r="D3787" s="38" t="str">
        <f>+INDEX(names!$B$2:$B$28,MATCH('BaseData 27b3'!D3683,names!$A$2:$A$28,0))</f>
        <v>MWDOC</v>
      </c>
      <c r="E3787" s="38" t="str">
        <f>+'BaseData 27b3'!E3683</f>
        <v>BASIC</v>
      </c>
      <c r="F3787" s="38" t="str">
        <f>+'BaseData 27b3'!F3683</f>
        <v>UT</v>
      </c>
      <c r="G3787" s="38">
        <f>+'BaseData 27b3'!G3683</f>
        <v>2183.1017256043956</v>
      </c>
    </row>
    <row r="3788" spans="1:7" x14ac:dyDescent="0.25">
      <c r="A3788" s="38">
        <f>+'BaseData 27b3'!A3684</f>
        <v>2027</v>
      </c>
      <c r="B3788" s="38">
        <f>+'BaseData 27b3'!B3684</f>
        <v>2</v>
      </c>
      <c r="C3788" s="38">
        <f>+'BaseData 27b3'!C3684</f>
        <v>2027</v>
      </c>
      <c r="D3788" s="38" t="str">
        <f>+INDEX(names!$B$2:$B$28,MATCH('BaseData 27b3'!D3684,names!$A$2:$A$28,0))</f>
        <v>MWDOC</v>
      </c>
      <c r="E3788" s="38" t="str">
        <f>+'BaseData 27b3'!E3684</f>
        <v>LNG</v>
      </c>
      <c r="F3788" s="38" t="str">
        <f>+'BaseData 27b3'!F3684</f>
        <v>UT</v>
      </c>
      <c r="G3788" s="38">
        <f>+'BaseData 27b3'!G3684</f>
        <v>2150.2000000000025</v>
      </c>
    </row>
    <row r="3789" spans="1:7" x14ac:dyDescent="0.25">
      <c r="A3789" s="38">
        <f>+'BaseData 27b3'!A3685</f>
        <v>2027</v>
      </c>
      <c r="B3789" s="38">
        <f>+'BaseData 27b3'!B3685</f>
        <v>2</v>
      </c>
      <c r="C3789" s="38">
        <f>+'BaseData 27b3'!C3685</f>
        <v>2027</v>
      </c>
      <c r="D3789" s="38" t="str">
        <f>+INDEX(names!$B$2:$B$28,MATCH('BaseData 27b3'!D3685,names!$A$2:$A$28,0))</f>
        <v>Pasadena</v>
      </c>
      <c r="E3789" s="38" t="str">
        <f>+'BaseData 27b3'!E3685</f>
        <v>BASIC</v>
      </c>
      <c r="F3789" s="38" t="str">
        <f>+'BaseData 27b3'!F3685</f>
        <v>TR</v>
      </c>
      <c r="G3789" s="38">
        <f>+'BaseData 27b3'!G3685</f>
        <v>1291.5220318681324</v>
      </c>
    </row>
    <row r="3790" spans="1:7" x14ac:dyDescent="0.25">
      <c r="A3790" s="38">
        <f>+'BaseData 27b3'!A3686</f>
        <v>2027</v>
      </c>
      <c r="B3790" s="38">
        <f>+'BaseData 27b3'!B3686</f>
        <v>2</v>
      </c>
      <c r="C3790" s="38">
        <f>+'BaseData 27b3'!C3686</f>
        <v>2027</v>
      </c>
      <c r="D3790" s="38" t="str">
        <f>+INDEX(names!$B$2:$B$28,MATCH('BaseData 27b3'!D3686,names!$A$2:$A$28,0))</f>
        <v>San Fernando</v>
      </c>
      <c r="E3790" s="38" t="str">
        <f>+'BaseData 27b3'!E3686</f>
        <v>BASIC</v>
      </c>
      <c r="F3790" s="38" t="str">
        <f>+'BaseData 27b3'!F3686</f>
        <v>TR</v>
      </c>
      <c r="G3790" s="38">
        <f>+'BaseData 27b3'!G3686</f>
        <v>18.717772747252738</v>
      </c>
    </row>
    <row r="3791" spans="1:7" x14ac:dyDescent="0.25">
      <c r="A3791" s="38">
        <f>+'BaseData 27b3'!A3687</f>
        <v>2027</v>
      </c>
      <c r="B3791" s="38">
        <f>+'BaseData 27b3'!B3687</f>
        <v>2</v>
      </c>
      <c r="C3791" s="38">
        <f>+'BaseData 27b3'!C3687</f>
        <v>2027</v>
      </c>
      <c r="D3791" s="38" t="str">
        <f>+INDEX(names!$B$2:$B$28,MATCH('BaseData 27b3'!D3687,names!$A$2:$A$28,0))</f>
        <v>San Marino</v>
      </c>
      <c r="E3791" s="38" t="str">
        <f>+'BaseData 27b3'!E3687</f>
        <v>BASIC</v>
      </c>
      <c r="F3791" s="38" t="str">
        <f>+'BaseData 27b3'!F3687</f>
        <v>TR</v>
      </c>
      <c r="G3791" s="38">
        <f>+'BaseData 27b3'!G3687</f>
        <v>6.8970199999999986</v>
      </c>
    </row>
    <row r="3792" spans="1:7" x14ac:dyDescent="0.25">
      <c r="A3792" s="38">
        <f>+'BaseData 27b3'!A3688</f>
        <v>2027</v>
      </c>
      <c r="B3792" s="38">
        <f>+'BaseData 27b3'!B3688</f>
        <v>2</v>
      </c>
      <c r="C3792" s="38">
        <f>+'BaseData 27b3'!C3688</f>
        <v>2027</v>
      </c>
      <c r="D3792" s="38" t="str">
        <f>+INDEX(names!$B$2:$B$28,MATCH('BaseData 27b3'!D3688,names!$A$2:$A$28,0))</f>
        <v>Santa Ana</v>
      </c>
      <c r="E3792" s="38" t="str">
        <f>+'BaseData 27b3'!E3688</f>
        <v>BASIC</v>
      </c>
      <c r="F3792" s="38" t="str">
        <f>+'BaseData 27b3'!F3688</f>
        <v>TR</v>
      </c>
      <c r="G3792" s="38">
        <f>+'BaseData 27b3'!G3688</f>
        <v>728.08552747252759</v>
      </c>
    </row>
    <row r="3793" spans="1:7" x14ac:dyDescent="0.25">
      <c r="A3793" s="38">
        <f>+'BaseData 27b3'!A3689</f>
        <v>2027</v>
      </c>
      <c r="B3793" s="38">
        <f>+'BaseData 27b3'!B3689</f>
        <v>2</v>
      </c>
      <c r="C3793" s="38">
        <f>+'BaseData 27b3'!C3689</f>
        <v>2027</v>
      </c>
      <c r="D3793" s="38" t="str">
        <f>+INDEX(names!$B$2:$B$28,MATCH('BaseData 27b3'!D3689,names!$A$2:$A$28,0))</f>
        <v>Santa Monica</v>
      </c>
      <c r="E3793" s="38" t="str">
        <f>+'BaseData 27b3'!E3689</f>
        <v>BASIC</v>
      </c>
      <c r="F3793" s="38" t="str">
        <f>+'BaseData 27b3'!F3689</f>
        <v>TR</v>
      </c>
      <c r="G3793" s="38">
        <f>+'BaseData 27b3'!G3689</f>
        <v>295.39769670329667</v>
      </c>
    </row>
    <row r="3794" spans="1:7" x14ac:dyDescent="0.25">
      <c r="A3794" s="38">
        <f>+'BaseData 27b3'!A3690</f>
        <v>2027</v>
      </c>
      <c r="B3794" s="38">
        <f>+'BaseData 27b3'!B3690</f>
        <v>2</v>
      </c>
      <c r="C3794" s="38">
        <f>+'BaseData 27b3'!C3690</f>
        <v>2027</v>
      </c>
      <c r="D3794" s="38" t="str">
        <f>+INDEX(names!$B$2:$B$28,MATCH('BaseData 27b3'!D3690,names!$A$2:$A$28,0))</f>
        <v>San Diego</v>
      </c>
      <c r="E3794" s="38" t="str">
        <f>+'BaseData 27b3'!E3690</f>
        <v>BASIC</v>
      </c>
      <c r="F3794" s="38" t="str">
        <f>+'BaseData 27b3'!F3690</f>
        <v>TR</v>
      </c>
      <c r="G3794" s="38">
        <f>+'BaseData 27b3'!G3690</f>
        <v>3655.8328405494512</v>
      </c>
    </row>
    <row r="3795" spans="1:7" x14ac:dyDescent="0.25">
      <c r="A3795" s="38">
        <f>+'BaseData 27b3'!A3691</f>
        <v>2027</v>
      </c>
      <c r="B3795" s="38">
        <f>+'BaseData 27b3'!B3691</f>
        <v>2</v>
      </c>
      <c r="C3795" s="38">
        <f>+'BaseData 27b3'!C3691</f>
        <v>2027</v>
      </c>
      <c r="D3795" s="38" t="str">
        <f>+INDEX(names!$B$2:$B$28,MATCH('BaseData 27b3'!D3691,names!$A$2:$A$28,0))</f>
        <v>San Diego</v>
      </c>
      <c r="E3795" s="38" t="str">
        <f>+'BaseData 27b3'!E3691</f>
        <v>BASIC</v>
      </c>
      <c r="F3795" s="38" t="str">
        <f>+'BaseData 27b3'!F3691</f>
        <v>UT</v>
      </c>
      <c r="G3795" s="38">
        <f>+'BaseData 27b3'!G3691</f>
        <v>20442.912369780217</v>
      </c>
    </row>
    <row r="3796" spans="1:7" x14ac:dyDescent="0.25">
      <c r="A3796" s="38">
        <f>+'BaseData 27b3'!A3692</f>
        <v>2027</v>
      </c>
      <c r="B3796" s="38">
        <f>+'BaseData 27b3'!B3692</f>
        <v>2</v>
      </c>
      <c r="C3796" s="38">
        <f>+'BaseData 27b3'!C3692</f>
        <v>2027</v>
      </c>
      <c r="D3796" s="38" t="str">
        <f>+INDEX(names!$B$2:$B$28,MATCH('BaseData 27b3'!D3692,names!$A$2:$A$28,0))</f>
        <v>Three Valleys</v>
      </c>
      <c r="E3796" s="38" t="str">
        <f>+'BaseData 27b3'!E3692</f>
        <v>BASIC</v>
      </c>
      <c r="F3796" s="38" t="str">
        <f>+'BaseData 27b3'!F3692</f>
        <v>TR</v>
      </c>
      <c r="G3796" s="38">
        <f>+'BaseData 27b3'!G3692</f>
        <v>1856.9450391208786</v>
      </c>
    </row>
    <row r="3797" spans="1:7" x14ac:dyDescent="0.25">
      <c r="A3797" s="38">
        <f>+'BaseData 27b3'!A3693</f>
        <v>2027</v>
      </c>
      <c r="B3797" s="38">
        <f>+'BaseData 27b3'!B3693</f>
        <v>2</v>
      </c>
      <c r="C3797" s="38">
        <f>+'BaseData 27b3'!C3693</f>
        <v>2027</v>
      </c>
      <c r="D3797" s="38" t="str">
        <f>+INDEX(names!$B$2:$B$28,MATCH('BaseData 27b3'!D3693,names!$A$2:$A$28,0))</f>
        <v>Three Valleys</v>
      </c>
      <c r="E3797" s="38" t="str">
        <f>+'BaseData 27b3'!E3693</f>
        <v>BASIC</v>
      </c>
      <c r="F3797" s="38" t="str">
        <f>+'BaseData 27b3'!F3693</f>
        <v>UT</v>
      </c>
      <c r="G3797" s="38">
        <f>+'BaseData 27b3'!G3693</f>
        <v>836.90987780219803</v>
      </c>
    </row>
    <row r="3798" spans="1:7" x14ac:dyDescent="0.25">
      <c r="A3798" s="38">
        <f>+'BaseData 27b3'!A3694</f>
        <v>2027</v>
      </c>
      <c r="B3798" s="38">
        <f>+'BaseData 27b3'!B3694</f>
        <v>2</v>
      </c>
      <c r="C3798" s="38">
        <f>+'BaseData 27b3'!C3694</f>
        <v>2027</v>
      </c>
      <c r="D3798" s="38" t="str">
        <f>+INDEX(names!$B$2:$B$28,MATCH('BaseData 27b3'!D3694,names!$A$2:$A$28,0))</f>
        <v>Three Valleys</v>
      </c>
      <c r="E3798" s="38" t="str">
        <f>+'BaseData 27b3'!E3694</f>
        <v>LNG</v>
      </c>
      <c r="F3798" s="38" t="str">
        <f>+'BaseData 27b3'!F3694</f>
        <v>UT</v>
      </c>
      <c r="G3798" s="38">
        <f>+'BaseData 27b3'!G3694</f>
        <v>93.203999999999908</v>
      </c>
    </row>
    <row r="3799" spans="1:7" x14ac:dyDescent="0.25">
      <c r="A3799" s="38">
        <f>+'BaseData 27b3'!A3695</f>
        <v>2027</v>
      </c>
      <c r="B3799" s="38">
        <f>+'BaseData 27b3'!B3695</f>
        <v>2</v>
      </c>
      <c r="C3799" s="38">
        <f>+'BaseData 27b3'!C3695</f>
        <v>2027</v>
      </c>
      <c r="D3799" s="38" t="str">
        <f>+INDEX(names!$B$2:$B$28,MATCH('BaseData 27b3'!D3695,names!$A$2:$A$28,0))</f>
        <v>Torrance</v>
      </c>
      <c r="E3799" s="38" t="str">
        <f>+'BaseData 27b3'!E3695</f>
        <v>BASIC</v>
      </c>
      <c r="F3799" s="38" t="str">
        <f>+'BaseData 27b3'!F3695</f>
        <v>TR</v>
      </c>
      <c r="G3799" s="38">
        <f>+'BaseData 27b3'!G3695</f>
        <v>916.09627857142846</v>
      </c>
    </row>
    <row r="3800" spans="1:7" x14ac:dyDescent="0.25">
      <c r="A3800" s="38">
        <f>+'BaseData 27b3'!A3696</f>
        <v>2027</v>
      </c>
      <c r="B3800" s="38">
        <f>+'BaseData 27b3'!B3696</f>
        <v>2</v>
      </c>
      <c r="C3800" s="38">
        <f>+'BaseData 27b3'!C3696</f>
        <v>2027</v>
      </c>
      <c r="D3800" s="38" t="str">
        <f>+INDEX(names!$B$2:$B$28,MATCH('BaseData 27b3'!D3696,names!$A$2:$A$28,0))</f>
        <v>Upper San Gabriel</v>
      </c>
      <c r="E3800" s="38" t="str">
        <f>+'BaseData 27b3'!E3696</f>
        <v>BASIC</v>
      </c>
      <c r="F3800" s="38" t="str">
        <f>+'BaseData 27b3'!F3696</f>
        <v>TR</v>
      </c>
      <c r="G3800" s="38">
        <f>+'BaseData 27b3'!G3696</f>
        <v>101.41472109890113</v>
      </c>
    </row>
    <row r="3801" spans="1:7" x14ac:dyDescent="0.25">
      <c r="A3801" s="38">
        <f>+'BaseData 27b3'!A3697</f>
        <v>2027</v>
      </c>
      <c r="B3801" s="38">
        <f>+'BaseData 27b3'!B3697</f>
        <v>2</v>
      </c>
      <c r="C3801" s="38">
        <f>+'BaseData 27b3'!C3697</f>
        <v>2027</v>
      </c>
      <c r="D3801" s="38" t="str">
        <f>+INDEX(names!$B$2:$B$28,MATCH('BaseData 27b3'!D3697,names!$A$2:$A$28,0))</f>
        <v>Upper San Gabriel</v>
      </c>
      <c r="E3801" s="38" t="str">
        <f>+'BaseData 27b3'!E3697</f>
        <v>BASIC</v>
      </c>
      <c r="F3801" s="38" t="str">
        <f>+'BaseData 27b3'!F3697</f>
        <v>UT</v>
      </c>
      <c r="G3801" s="38">
        <f>+'BaseData 27b3'!G3697</f>
        <v>467.06951780219777</v>
      </c>
    </row>
    <row r="3802" spans="1:7" x14ac:dyDescent="0.25">
      <c r="A3802" s="38">
        <f>+'BaseData 27b3'!A3698</f>
        <v>2027</v>
      </c>
      <c r="B3802" s="38">
        <f>+'BaseData 27b3'!B3698</f>
        <v>2</v>
      </c>
      <c r="C3802" s="38">
        <f>+'BaseData 27b3'!C3698</f>
        <v>2027</v>
      </c>
      <c r="D3802" s="38" t="str">
        <f>+INDEX(names!$B$2:$B$28,MATCH('BaseData 27b3'!D3698,names!$A$2:$A$28,0))</f>
        <v>Upper San Gabriel</v>
      </c>
      <c r="E3802" s="38" t="str">
        <f>+'BaseData 27b3'!E3698</f>
        <v>LNG</v>
      </c>
      <c r="F3802" s="38" t="str">
        <f>+'BaseData 27b3'!F3698</f>
        <v>UT</v>
      </c>
      <c r="G3802" s="38">
        <f>+'BaseData 27b3'!G3698</f>
        <v>2429.2799999999993</v>
      </c>
    </row>
    <row r="3803" spans="1:7" x14ac:dyDescent="0.25">
      <c r="A3803" s="38">
        <f>+'BaseData 27b3'!A3699</f>
        <v>2027</v>
      </c>
      <c r="B3803" s="38">
        <f>+'BaseData 27b3'!B3699</f>
        <v>2</v>
      </c>
      <c r="C3803" s="38">
        <f>+'BaseData 27b3'!C3699</f>
        <v>2027</v>
      </c>
      <c r="D3803" s="38" t="str">
        <f>+INDEX(names!$B$2:$B$28,MATCH('BaseData 27b3'!D3699,names!$A$2:$A$28,0))</f>
        <v>West Basin</v>
      </c>
      <c r="E3803" s="38" t="str">
        <f>+'BaseData 27b3'!E3699</f>
        <v>BASIC</v>
      </c>
      <c r="F3803" s="38" t="str">
        <f>+'BaseData 27b3'!F3699</f>
        <v>TR</v>
      </c>
      <c r="G3803" s="38">
        <f>+'BaseData 27b3'!G3699</f>
        <v>7389.6557054945051</v>
      </c>
    </row>
    <row r="3804" spans="1:7" x14ac:dyDescent="0.25">
      <c r="A3804" s="38">
        <f>+'BaseData 27b3'!A3700</f>
        <v>2027</v>
      </c>
      <c r="B3804" s="38">
        <f>+'BaseData 27b3'!B3700</f>
        <v>2</v>
      </c>
      <c r="C3804" s="38">
        <f>+'BaseData 27b3'!C3700</f>
        <v>2027</v>
      </c>
      <c r="D3804" s="38" t="str">
        <f>+INDEX(names!$B$2:$B$28,MATCH('BaseData 27b3'!D3700,names!$A$2:$A$28,0))</f>
        <v>Western</v>
      </c>
      <c r="E3804" s="38" t="str">
        <f>+'BaseData 27b3'!E3700</f>
        <v>BASIC</v>
      </c>
      <c r="F3804" s="38" t="str">
        <f>+'BaseData 27b3'!F3700</f>
        <v>TR</v>
      </c>
      <c r="G3804" s="38">
        <f>+'BaseData 27b3'!G3700</f>
        <v>2312.4985252747242</v>
      </c>
    </row>
    <row r="3805" spans="1:7" x14ac:dyDescent="0.25">
      <c r="A3805" s="38">
        <f>+'BaseData 27b3'!A3701</f>
        <v>2027</v>
      </c>
      <c r="B3805" s="38">
        <f>+'BaseData 27b3'!B3701</f>
        <v>2</v>
      </c>
      <c r="C3805" s="38">
        <f>+'BaseData 27b3'!C3701</f>
        <v>2027</v>
      </c>
      <c r="D3805" s="38" t="str">
        <f>+INDEX(names!$B$2:$B$28,MATCH('BaseData 27b3'!D3701,names!$A$2:$A$28,0))</f>
        <v>Western</v>
      </c>
      <c r="E3805" s="38" t="str">
        <f>+'BaseData 27b3'!E3701</f>
        <v>BASIC</v>
      </c>
      <c r="F3805" s="38" t="str">
        <f>+'BaseData 27b3'!F3701</f>
        <v>UT</v>
      </c>
      <c r="G3805" s="38">
        <f>+'BaseData 27b3'!G3701</f>
        <v>1184.5260452747254</v>
      </c>
    </row>
    <row r="3806" spans="1:7" x14ac:dyDescent="0.25">
      <c r="A3806" s="38">
        <f>+'BaseData 27b3'!A3702</f>
        <v>2027</v>
      </c>
      <c r="B3806" s="38">
        <f>+'BaseData 27b3'!B3702</f>
        <v>2</v>
      </c>
      <c r="C3806" s="38">
        <f>+'BaseData 27b3'!C3702</f>
        <v>2027</v>
      </c>
      <c r="D3806" s="38" t="str">
        <f>+INDEX(names!$B$2:$B$28,MATCH('BaseData 27b3'!D3702,names!$A$2:$A$28,0))</f>
        <v>Western</v>
      </c>
      <c r="E3806" s="38" t="str">
        <f>+'BaseData 27b3'!E3702</f>
        <v>LNG</v>
      </c>
      <c r="F3806" s="38" t="str">
        <f>+'BaseData 27b3'!F3702</f>
        <v>UT</v>
      </c>
      <c r="G3806" s="38">
        <f>+'BaseData 27b3'!G3702</f>
        <v>168.91666666666643</v>
      </c>
    </row>
    <row r="3807" spans="1:7" x14ac:dyDescent="0.25">
      <c r="A3807" s="38">
        <f>+'BaseData 27b3'!A3703</f>
        <v>2027</v>
      </c>
      <c r="B3807" s="38">
        <f>+'BaseData 27b3'!B3703</f>
        <v>3</v>
      </c>
      <c r="C3807" s="38">
        <f>+'BaseData 27b3'!C3703</f>
        <v>2027</v>
      </c>
      <c r="D3807" s="38" t="str">
        <f>+INDEX(names!$B$2:$B$28,MATCH('BaseData 27b3'!D3703,names!$A$2:$A$28,0))</f>
        <v>Anaheim</v>
      </c>
      <c r="E3807" s="38" t="str">
        <f>+'BaseData 27b3'!E3703</f>
        <v>BASIC</v>
      </c>
      <c r="F3807" s="38" t="str">
        <f>+'BaseData 27b3'!F3703</f>
        <v>TR</v>
      </c>
      <c r="G3807" s="38">
        <f>+'BaseData 27b3'!G3703</f>
        <v>297.50693450549454</v>
      </c>
    </row>
    <row r="3808" spans="1:7" x14ac:dyDescent="0.25">
      <c r="A3808" s="38">
        <f>+'BaseData 27b3'!A3704</f>
        <v>2027</v>
      </c>
      <c r="B3808" s="38">
        <f>+'BaseData 27b3'!B3704</f>
        <v>3</v>
      </c>
      <c r="C3808" s="38">
        <f>+'BaseData 27b3'!C3704</f>
        <v>2027</v>
      </c>
      <c r="D3808" s="38" t="str">
        <f>+INDEX(names!$B$2:$B$28,MATCH('BaseData 27b3'!D3704,names!$A$2:$A$28,0))</f>
        <v>Anaheim</v>
      </c>
      <c r="E3808" s="38" t="str">
        <f>+'BaseData 27b3'!E3704</f>
        <v>BASIC</v>
      </c>
      <c r="F3808" s="38" t="str">
        <f>+'BaseData 27b3'!F3704</f>
        <v>UT</v>
      </c>
      <c r="G3808" s="38">
        <f>+'BaseData 27b3'!G3704</f>
        <v>1293.766400879121</v>
      </c>
    </row>
    <row r="3809" spans="1:7" x14ac:dyDescent="0.25">
      <c r="A3809" s="38">
        <f>+'BaseData 27b3'!A3705</f>
        <v>2027</v>
      </c>
      <c r="B3809" s="38">
        <f>+'BaseData 27b3'!B3705</f>
        <v>3</v>
      </c>
      <c r="C3809" s="38">
        <f>+'BaseData 27b3'!C3705</f>
        <v>2027</v>
      </c>
      <c r="D3809" s="38" t="str">
        <f>+INDEX(names!$B$2:$B$28,MATCH('BaseData 27b3'!D3705,names!$A$2:$A$28,0))</f>
        <v>Beverly Hills</v>
      </c>
      <c r="E3809" s="38" t="str">
        <f>+'BaseData 27b3'!E3705</f>
        <v>BASIC</v>
      </c>
      <c r="F3809" s="38" t="str">
        <f>+'BaseData 27b3'!F3705</f>
        <v>TR</v>
      </c>
      <c r="G3809" s="38">
        <f>+'BaseData 27b3'!G3705</f>
        <v>772.10454626373598</v>
      </c>
    </row>
    <row r="3810" spans="1:7" x14ac:dyDescent="0.25">
      <c r="A3810" s="38">
        <f>+'BaseData 27b3'!A3706</f>
        <v>2027</v>
      </c>
      <c r="B3810" s="38">
        <f>+'BaseData 27b3'!B3706</f>
        <v>3</v>
      </c>
      <c r="C3810" s="38">
        <f>+'BaseData 27b3'!C3706</f>
        <v>2027</v>
      </c>
      <c r="D3810" s="38" t="str">
        <f>+INDEX(names!$B$2:$B$28,MATCH('BaseData 27b3'!D3706,names!$A$2:$A$28,0))</f>
        <v>Burbank</v>
      </c>
      <c r="E3810" s="38" t="str">
        <f>+'BaseData 27b3'!E3706</f>
        <v>BASIC</v>
      </c>
      <c r="F3810" s="38" t="str">
        <f>+'BaseData 27b3'!F3706</f>
        <v>TR</v>
      </c>
      <c r="G3810" s="38">
        <f>+'BaseData 27b3'!G3706</f>
        <v>370.92538681318678</v>
      </c>
    </row>
    <row r="3811" spans="1:7" x14ac:dyDescent="0.25">
      <c r="A3811" s="38">
        <f>+'BaseData 27b3'!A3707</f>
        <v>2027</v>
      </c>
      <c r="B3811" s="38">
        <f>+'BaseData 27b3'!B3707</f>
        <v>3</v>
      </c>
      <c r="C3811" s="38">
        <f>+'BaseData 27b3'!C3707</f>
        <v>2027</v>
      </c>
      <c r="D3811" s="38" t="str">
        <f>+INDEX(names!$B$2:$B$28,MATCH('BaseData 27b3'!D3707,names!$A$2:$A$28,0))</f>
        <v>Calleguas</v>
      </c>
      <c r="E3811" s="38" t="str">
        <f>+'BaseData 27b3'!E3707</f>
        <v>BASIC</v>
      </c>
      <c r="F3811" s="38" t="str">
        <f>+'BaseData 27b3'!F3707</f>
        <v>TR</v>
      </c>
      <c r="G3811" s="38">
        <f>+'BaseData 27b3'!G3707</f>
        <v>7066.9169999999976</v>
      </c>
    </row>
    <row r="3812" spans="1:7" x14ac:dyDescent="0.25">
      <c r="A3812" s="38">
        <f>+'BaseData 27b3'!A3708</f>
        <v>2027</v>
      </c>
      <c r="B3812" s="38">
        <f>+'BaseData 27b3'!B3708</f>
        <v>3</v>
      </c>
      <c r="C3812" s="38">
        <f>+'BaseData 27b3'!C3708</f>
        <v>2027</v>
      </c>
      <c r="D3812" s="38" t="str">
        <f>+INDEX(names!$B$2:$B$28,MATCH('BaseData 27b3'!D3708,names!$A$2:$A$28,0))</f>
        <v>Calleguas</v>
      </c>
      <c r="E3812" s="38" t="str">
        <f>+'BaseData 27b3'!E3708</f>
        <v>LNG</v>
      </c>
      <c r="F3812" s="38" t="str">
        <f>+'BaseData 27b3'!F3708</f>
        <v>TR</v>
      </c>
      <c r="G3812" s="38">
        <f>+'BaseData 27b3'!G3708</f>
        <v>0</v>
      </c>
    </row>
    <row r="3813" spans="1:7" x14ac:dyDescent="0.25">
      <c r="A3813" s="38">
        <f>+'BaseData 27b3'!A3709</f>
        <v>2027</v>
      </c>
      <c r="B3813" s="38">
        <f>+'BaseData 27b3'!B3709</f>
        <v>3</v>
      </c>
      <c r="C3813" s="38">
        <f>+'BaseData 27b3'!C3709</f>
        <v>2027</v>
      </c>
      <c r="D3813" s="38" t="str">
        <f>+INDEX(names!$B$2:$B$28,MATCH('BaseData 27b3'!D3709,names!$A$2:$A$28,0))</f>
        <v>Central Basin</v>
      </c>
      <c r="E3813" s="38" t="str">
        <f>+'BaseData 27b3'!E3709</f>
        <v>BASIC</v>
      </c>
      <c r="F3813" s="38" t="str">
        <f>+'BaseData 27b3'!F3709</f>
        <v>TR</v>
      </c>
      <c r="G3813" s="38">
        <f>+'BaseData 27b3'!G3709</f>
        <v>1740.3142851648352</v>
      </c>
    </row>
    <row r="3814" spans="1:7" x14ac:dyDescent="0.25">
      <c r="A3814" s="38">
        <f>+'BaseData 27b3'!A3710</f>
        <v>2027</v>
      </c>
      <c r="B3814" s="38">
        <f>+'BaseData 27b3'!B3710</f>
        <v>3</v>
      </c>
      <c r="C3814" s="38">
        <f>+'BaseData 27b3'!C3710</f>
        <v>2027</v>
      </c>
      <c r="D3814" s="38" t="str">
        <f>+INDEX(names!$B$2:$B$28,MATCH('BaseData 27b3'!D3710,names!$A$2:$A$28,0))</f>
        <v>Central Basin</v>
      </c>
      <c r="E3814" s="38" t="str">
        <f>+'BaseData 27b3'!E3710</f>
        <v>BASIC</v>
      </c>
      <c r="F3814" s="38" t="str">
        <f>+'BaseData 27b3'!F3710</f>
        <v>UT</v>
      </c>
      <c r="G3814" s="38">
        <f>+'BaseData 27b3'!G3710</f>
        <v>3077.3315571428566</v>
      </c>
    </row>
    <row r="3815" spans="1:7" x14ac:dyDescent="0.25">
      <c r="A3815" s="38">
        <f>+'BaseData 27b3'!A3711</f>
        <v>2027</v>
      </c>
      <c r="B3815" s="38">
        <f>+'BaseData 27b3'!B3711</f>
        <v>3</v>
      </c>
      <c r="C3815" s="38">
        <f>+'BaseData 27b3'!C3711</f>
        <v>2027</v>
      </c>
      <c r="D3815" s="38" t="str">
        <f>+INDEX(names!$B$2:$B$28,MATCH('BaseData 27b3'!D3711,names!$A$2:$A$28,0))</f>
        <v>Central Basin</v>
      </c>
      <c r="E3815" s="38" t="str">
        <f>+'BaseData 27b3'!E3711</f>
        <v>LNG</v>
      </c>
      <c r="F3815" s="38" t="str">
        <f>+'BaseData 27b3'!F3711</f>
        <v>UT</v>
      </c>
      <c r="G3815" s="38">
        <f>+'BaseData 27b3'!G3711</f>
        <v>994.125</v>
      </c>
    </row>
    <row r="3816" spans="1:7" x14ac:dyDescent="0.25">
      <c r="A3816" s="38">
        <f>+'BaseData 27b3'!A3712</f>
        <v>2027</v>
      </c>
      <c r="B3816" s="38">
        <f>+'BaseData 27b3'!B3712</f>
        <v>3</v>
      </c>
      <c r="C3816" s="38">
        <f>+'BaseData 27b3'!C3712</f>
        <v>2027</v>
      </c>
      <c r="D3816" s="38" t="str">
        <f>+INDEX(names!$B$2:$B$28,MATCH('BaseData 27b3'!D3712,names!$A$2:$A$28,0))</f>
        <v>Compton</v>
      </c>
      <c r="E3816" s="38" t="str">
        <f>+'BaseData 27b3'!E3712</f>
        <v>BASIC</v>
      </c>
      <c r="F3816" s="38" t="str">
        <f>+'BaseData 27b3'!F3712</f>
        <v>TR</v>
      </c>
      <c r="G3816" s="38">
        <f>+'BaseData 27b3'!G3712</f>
        <v>35.733536483516495</v>
      </c>
    </row>
    <row r="3817" spans="1:7" x14ac:dyDescent="0.25">
      <c r="A3817" s="38">
        <f>+'BaseData 27b3'!A3713</f>
        <v>2027</v>
      </c>
      <c r="B3817" s="38">
        <f>+'BaseData 27b3'!B3713</f>
        <v>3</v>
      </c>
      <c r="C3817" s="38">
        <f>+'BaseData 27b3'!C3713</f>
        <v>2027</v>
      </c>
      <c r="D3817" s="38" t="str">
        <f>+INDEX(names!$B$2:$B$28,MATCH('BaseData 27b3'!D3713,names!$A$2:$A$28,0))</f>
        <v>Eastern</v>
      </c>
      <c r="E3817" s="38" t="str">
        <f>+'BaseData 27b3'!E3713</f>
        <v>BASIC</v>
      </c>
      <c r="F3817" s="38" t="str">
        <f>+'BaseData 27b3'!F3713</f>
        <v>TR</v>
      </c>
      <c r="G3817" s="38">
        <f>+'BaseData 27b3'!G3713</f>
        <v>5732.3886230769231</v>
      </c>
    </row>
    <row r="3818" spans="1:7" x14ac:dyDescent="0.25">
      <c r="A3818" s="38">
        <f>+'BaseData 27b3'!A3714</f>
        <v>2027</v>
      </c>
      <c r="B3818" s="38">
        <f>+'BaseData 27b3'!B3714</f>
        <v>3</v>
      </c>
      <c r="C3818" s="38">
        <f>+'BaseData 27b3'!C3714</f>
        <v>2027</v>
      </c>
      <c r="D3818" s="38" t="str">
        <f>+INDEX(names!$B$2:$B$28,MATCH('BaseData 27b3'!D3714,names!$A$2:$A$28,0))</f>
        <v>Eastern</v>
      </c>
      <c r="E3818" s="38" t="str">
        <f>+'BaseData 27b3'!E3714</f>
        <v>BASIC</v>
      </c>
      <c r="F3818" s="38" t="str">
        <f>+'BaseData 27b3'!F3714</f>
        <v>UT</v>
      </c>
      <c r="G3818" s="38">
        <f>+'BaseData 27b3'!G3714</f>
        <v>3776.1852659340684</v>
      </c>
    </row>
    <row r="3819" spans="1:7" x14ac:dyDescent="0.25">
      <c r="A3819" s="38">
        <f>+'BaseData 27b3'!A3715</f>
        <v>2027</v>
      </c>
      <c r="B3819" s="38">
        <f>+'BaseData 27b3'!B3715</f>
        <v>3</v>
      </c>
      <c r="C3819" s="38">
        <f>+'BaseData 27b3'!C3715</f>
        <v>2027</v>
      </c>
      <c r="D3819" s="38" t="str">
        <f>+INDEX(names!$B$2:$B$28,MATCH('BaseData 27b3'!D3715,names!$A$2:$A$28,0))</f>
        <v>Eastern</v>
      </c>
      <c r="E3819" s="38" t="str">
        <f>+'BaseData 27b3'!E3715</f>
        <v>LNG</v>
      </c>
      <c r="F3819" s="38" t="str">
        <f>+'BaseData 27b3'!F3715</f>
        <v>UT</v>
      </c>
      <c r="G3819" s="38">
        <f>+'BaseData 27b3'!G3715</f>
        <v>309.4500000000005</v>
      </c>
    </row>
    <row r="3820" spans="1:7" x14ac:dyDescent="0.25">
      <c r="A3820" s="38">
        <f>+'BaseData 27b3'!A3716</f>
        <v>2027</v>
      </c>
      <c r="B3820" s="38">
        <f>+'BaseData 27b3'!B3716</f>
        <v>3</v>
      </c>
      <c r="C3820" s="38">
        <f>+'BaseData 27b3'!C3716</f>
        <v>2027</v>
      </c>
      <c r="D3820" s="38" t="str">
        <f>+INDEX(names!$B$2:$B$28,MATCH('BaseData 27b3'!D3716,names!$A$2:$A$28,0))</f>
        <v>Foothill</v>
      </c>
      <c r="E3820" s="38" t="str">
        <f>+'BaseData 27b3'!E3716</f>
        <v>BASIC</v>
      </c>
      <c r="F3820" s="38" t="str">
        <f>+'BaseData 27b3'!F3716</f>
        <v>TR</v>
      </c>
      <c r="G3820" s="38">
        <f>+'BaseData 27b3'!G3716</f>
        <v>499.57531384615379</v>
      </c>
    </row>
    <row r="3821" spans="1:7" x14ac:dyDescent="0.25">
      <c r="A3821" s="38">
        <f>+'BaseData 27b3'!A3717</f>
        <v>2027</v>
      </c>
      <c r="B3821" s="38">
        <f>+'BaseData 27b3'!B3717</f>
        <v>3</v>
      </c>
      <c r="C3821" s="38">
        <f>+'BaseData 27b3'!C3717</f>
        <v>2027</v>
      </c>
      <c r="D3821" s="38" t="str">
        <f>+INDEX(names!$B$2:$B$28,MATCH('BaseData 27b3'!D3717,names!$A$2:$A$28,0))</f>
        <v>Foothill</v>
      </c>
      <c r="E3821" s="38" t="str">
        <f>+'BaseData 27b3'!E3717</f>
        <v>LNG</v>
      </c>
      <c r="F3821" s="38" t="str">
        <f>+'BaseData 27b3'!F3717</f>
        <v>TR</v>
      </c>
      <c r="G3821" s="38">
        <f>+'BaseData 27b3'!G3717</f>
        <v>0</v>
      </c>
    </row>
    <row r="3822" spans="1:7" x14ac:dyDescent="0.25">
      <c r="A3822" s="38">
        <f>+'BaseData 27b3'!A3718</f>
        <v>2027</v>
      </c>
      <c r="B3822" s="38">
        <f>+'BaseData 27b3'!B3718</f>
        <v>3</v>
      </c>
      <c r="C3822" s="38">
        <f>+'BaseData 27b3'!C3718</f>
        <v>2027</v>
      </c>
      <c r="D3822" s="38" t="str">
        <f>+INDEX(names!$B$2:$B$28,MATCH('BaseData 27b3'!D3718,names!$A$2:$A$28,0))</f>
        <v>Fullerton</v>
      </c>
      <c r="E3822" s="38" t="str">
        <f>+'BaseData 27b3'!E3718</f>
        <v>BASIC</v>
      </c>
      <c r="F3822" s="38" t="str">
        <f>+'BaseData 27b3'!F3718</f>
        <v>TR</v>
      </c>
      <c r="G3822" s="38">
        <f>+'BaseData 27b3'!G3718</f>
        <v>845.85009505494497</v>
      </c>
    </row>
    <row r="3823" spans="1:7" x14ac:dyDescent="0.25">
      <c r="A3823" s="38">
        <f>+'BaseData 27b3'!A3719</f>
        <v>2027</v>
      </c>
      <c r="B3823" s="38">
        <f>+'BaseData 27b3'!B3719</f>
        <v>3</v>
      </c>
      <c r="C3823" s="38">
        <f>+'BaseData 27b3'!C3719</f>
        <v>2027</v>
      </c>
      <c r="D3823" s="38" t="str">
        <f>+INDEX(names!$B$2:$B$28,MATCH('BaseData 27b3'!D3719,names!$A$2:$A$28,0))</f>
        <v>Glendale</v>
      </c>
      <c r="E3823" s="38" t="str">
        <f>+'BaseData 27b3'!E3719</f>
        <v>BASIC</v>
      </c>
      <c r="F3823" s="38" t="str">
        <f>+'BaseData 27b3'!F3719</f>
        <v>TR</v>
      </c>
      <c r="G3823" s="38">
        <f>+'BaseData 27b3'!G3719</f>
        <v>1201.3159490109888</v>
      </c>
    </row>
    <row r="3824" spans="1:7" x14ac:dyDescent="0.25">
      <c r="A3824" s="38">
        <f>+'BaseData 27b3'!A3720</f>
        <v>2027</v>
      </c>
      <c r="B3824" s="38">
        <f>+'BaseData 27b3'!B3720</f>
        <v>3</v>
      </c>
      <c r="C3824" s="38">
        <f>+'BaseData 27b3'!C3720</f>
        <v>2027</v>
      </c>
      <c r="D3824" s="38" t="str">
        <f>+INDEX(names!$B$2:$B$28,MATCH('BaseData 27b3'!D3720,names!$A$2:$A$28,0))</f>
        <v>Inland Empire</v>
      </c>
      <c r="E3824" s="38" t="str">
        <f>+'BaseData 27b3'!E3720</f>
        <v>BASIC</v>
      </c>
      <c r="F3824" s="38" t="str">
        <f>+'BaseData 27b3'!F3720</f>
        <v>UT</v>
      </c>
      <c r="G3824" s="38">
        <f>+'BaseData 27b3'!G3720</f>
        <v>3240.776344615384</v>
      </c>
    </row>
    <row r="3825" spans="1:7" x14ac:dyDescent="0.25">
      <c r="A3825" s="38">
        <f>+'BaseData 27b3'!A3721</f>
        <v>2027</v>
      </c>
      <c r="B3825" s="38">
        <f>+'BaseData 27b3'!B3721</f>
        <v>3</v>
      </c>
      <c r="C3825" s="38">
        <f>+'BaseData 27b3'!C3721</f>
        <v>2027</v>
      </c>
      <c r="D3825" s="38" t="str">
        <f>+INDEX(names!$B$2:$B$28,MATCH('BaseData 27b3'!D3721,names!$A$2:$A$28,0))</f>
        <v>Inland Empire</v>
      </c>
      <c r="E3825" s="38" t="str">
        <f>+'BaseData 27b3'!E3721</f>
        <v>LNG</v>
      </c>
      <c r="F3825" s="38" t="str">
        <f>+'BaseData 27b3'!F3721</f>
        <v>UT</v>
      </c>
      <c r="G3825" s="38">
        <f>+'BaseData 27b3'!G3721</f>
        <v>232.70000000000036</v>
      </c>
    </row>
    <row r="3826" spans="1:7" x14ac:dyDescent="0.25">
      <c r="A3826" s="38">
        <f>+'BaseData 27b3'!A3722</f>
        <v>2027</v>
      </c>
      <c r="B3826" s="38">
        <f>+'BaseData 27b3'!B3722</f>
        <v>3</v>
      </c>
      <c r="C3826" s="38">
        <f>+'BaseData 27b3'!C3722</f>
        <v>2027</v>
      </c>
      <c r="D3826" s="38" t="str">
        <f>+INDEX(names!$B$2:$B$28,MATCH('BaseData 27b3'!D3722,names!$A$2:$A$28,0))</f>
        <v>Los Angeles</v>
      </c>
      <c r="E3826" s="38" t="str">
        <f>+'BaseData 27b3'!E3722</f>
        <v>BASIC</v>
      </c>
      <c r="F3826" s="38" t="str">
        <f>+'BaseData 27b3'!F3722</f>
        <v>UT</v>
      </c>
      <c r="G3826" s="38">
        <f>+'BaseData 27b3'!G3722</f>
        <v>15038.497023076927</v>
      </c>
    </row>
    <row r="3827" spans="1:7" x14ac:dyDescent="0.25">
      <c r="A3827" s="38">
        <f>+'BaseData 27b3'!A3723</f>
        <v>2027</v>
      </c>
      <c r="B3827" s="38">
        <f>+'BaseData 27b3'!B3723</f>
        <v>3</v>
      </c>
      <c r="C3827" s="38">
        <f>+'BaseData 27b3'!C3723</f>
        <v>2027</v>
      </c>
      <c r="D3827" s="38" t="str">
        <f>+INDEX(names!$B$2:$B$28,MATCH('BaseData 27b3'!D3723,names!$A$2:$A$28,0))</f>
        <v>Los Angeles</v>
      </c>
      <c r="E3827" s="38" t="str">
        <f>+'BaseData 27b3'!E3723</f>
        <v>BASIC</v>
      </c>
      <c r="F3827" s="38" t="str">
        <f>+'BaseData 27b3'!F3723</f>
        <v>TR</v>
      </c>
      <c r="G3827" s="38">
        <f>+'BaseData 27b3'!G3723</f>
        <v>2495.9375</v>
      </c>
    </row>
    <row r="3828" spans="1:7" x14ac:dyDescent="0.25">
      <c r="A3828" s="38">
        <f>+'BaseData 27b3'!A3724</f>
        <v>2027</v>
      </c>
      <c r="B3828" s="38">
        <f>+'BaseData 27b3'!B3724</f>
        <v>3</v>
      </c>
      <c r="C3828" s="38">
        <f>+'BaseData 27b3'!C3724</f>
        <v>2027</v>
      </c>
      <c r="D3828" s="38" t="str">
        <f>+INDEX(names!$B$2:$B$28,MATCH('BaseData 27b3'!D3724,names!$A$2:$A$28,0))</f>
        <v>Las Virgenes</v>
      </c>
      <c r="E3828" s="38" t="str">
        <f>+'BaseData 27b3'!E3724</f>
        <v>BASIC</v>
      </c>
      <c r="F3828" s="38" t="str">
        <f>+'BaseData 27b3'!F3724</f>
        <v>TR</v>
      </c>
      <c r="G3828" s="38">
        <f>+'BaseData 27b3'!G3724</f>
        <v>1024.2507296703293</v>
      </c>
    </row>
    <row r="3829" spans="1:7" x14ac:dyDescent="0.25">
      <c r="A3829" s="38">
        <f>+'BaseData 27b3'!A3725</f>
        <v>2027</v>
      </c>
      <c r="B3829" s="38">
        <f>+'BaseData 27b3'!B3725</f>
        <v>3</v>
      </c>
      <c r="C3829" s="38">
        <f>+'BaseData 27b3'!C3725</f>
        <v>2027</v>
      </c>
      <c r="D3829" s="38" t="str">
        <f>+INDEX(names!$B$2:$B$28,MATCH('BaseData 27b3'!D3725,names!$A$2:$A$28,0))</f>
        <v>Long Beach</v>
      </c>
      <c r="E3829" s="38" t="str">
        <f>+'BaseData 27b3'!E3725</f>
        <v>BASIC</v>
      </c>
      <c r="F3829" s="38" t="str">
        <f>+'BaseData 27b3'!F3725</f>
        <v>TR</v>
      </c>
      <c r="G3829" s="38">
        <f>+'BaseData 27b3'!G3725</f>
        <v>2325.3222382417571</v>
      </c>
    </row>
    <row r="3830" spans="1:7" x14ac:dyDescent="0.25">
      <c r="A3830" s="38">
        <f>+'BaseData 27b3'!A3726</f>
        <v>2027</v>
      </c>
      <c r="B3830" s="38">
        <f>+'BaseData 27b3'!B3726</f>
        <v>3</v>
      </c>
      <c r="C3830" s="38">
        <f>+'BaseData 27b3'!C3726</f>
        <v>2027</v>
      </c>
      <c r="D3830" s="38" t="str">
        <f>+INDEX(names!$B$2:$B$28,MATCH('BaseData 27b3'!D3726,names!$A$2:$A$28,0))</f>
        <v>Long Beach</v>
      </c>
      <c r="E3830" s="38" t="str">
        <f>+'BaseData 27b3'!E3726</f>
        <v>BASIC</v>
      </c>
      <c r="F3830" s="38" t="str">
        <f>+'BaseData 27b3'!F3726</f>
        <v>UT</v>
      </c>
      <c r="G3830" s="38">
        <f>+'BaseData 27b3'!G3726</f>
        <v>937.41095538461582</v>
      </c>
    </row>
    <row r="3831" spans="1:7" x14ac:dyDescent="0.25">
      <c r="A3831" s="38">
        <f>+'BaseData 27b3'!A3727</f>
        <v>2027</v>
      </c>
      <c r="B3831" s="38">
        <f>+'BaseData 27b3'!B3727</f>
        <v>3</v>
      </c>
      <c r="C3831" s="38">
        <f>+'BaseData 27b3'!C3727</f>
        <v>2027</v>
      </c>
      <c r="D3831" s="38" t="str">
        <f>+INDEX(names!$B$2:$B$28,MATCH('BaseData 27b3'!D3727,names!$A$2:$A$28,0))</f>
        <v>Long Beach</v>
      </c>
      <c r="E3831" s="38" t="str">
        <f>+'BaseData 27b3'!E3727</f>
        <v>LNG</v>
      </c>
      <c r="F3831" s="38" t="str">
        <f>+'BaseData 27b3'!F3727</f>
        <v>UT</v>
      </c>
      <c r="G3831" s="38">
        <f>+'BaseData 27b3'!G3727</f>
        <v>0</v>
      </c>
    </row>
    <row r="3832" spans="1:7" x14ac:dyDescent="0.25">
      <c r="A3832" s="38">
        <f>+'BaseData 27b3'!A3728</f>
        <v>2027</v>
      </c>
      <c r="B3832" s="38">
        <f>+'BaseData 27b3'!B3728</f>
        <v>3</v>
      </c>
      <c r="C3832" s="38">
        <f>+'BaseData 27b3'!C3728</f>
        <v>2027</v>
      </c>
      <c r="D3832" s="38" t="str">
        <f>+INDEX(names!$B$2:$B$28,MATCH('BaseData 27b3'!D3728,names!$A$2:$A$28,0))</f>
        <v>MWDOC</v>
      </c>
      <c r="E3832" s="38" t="str">
        <f>+'BaseData 27b3'!E3728</f>
        <v>BASIC</v>
      </c>
      <c r="F3832" s="38" t="str">
        <f>+'BaseData 27b3'!F3728</f>
        <v>TR</v>
      </c>
      <c r="G3832" s="38">
        <f>+'BaseData 27b3'!G3728</f>
        <v>6960.7297532966995</v>
      </c>
    </row>
    <row r="3833" spans="1:7" x14ac:dyDescent="0.25">
      <c r="A3833" s="38">
        <f>+'BaseData 27b3'!A3729</f>
        <v>2027</v>
      </c>
      <c r="B3833" s="38">
        <f>+'BaseData 27b3'!B3729</f>
        <v>3</v>
      </c>
      <c r="C3833" s="38">
        <f>+'BaseData 27b3'!C3729</f>
        <v>2027</v>
      </c>
      <c r="D3833" s="38" t="str">
        <f>+INDEX(names!$B$2:$B$28,MATCH('BaseData 27b3'!D3729,names!$A$2:$A$28,0))</f>
        <v>MWDOC</v>
      </c>
      <c r="E3833" s="38" t="str">
        <f>+'BaseData 27b3'!E3729</f>
        <v>BASIC</v>
      </c>
      <c r="F3833" s="38" t="str">
        <f>+'BaseData 27b3'!F3729</f>
        <v>UT</v>
      </c>
      <c r="G3833" s="38">
        <f>+'BaseData 27b3'!G3729</f>
        <v>2183.1017256043956</v>
      </c>
    </row>
    <row r="3834" spans="1:7" x14ac:dyDescent="0.25">
      <c r="A3834" s="38">
        <f>+'BaseData 27b3'!A3730</f>
        <v>2027</v>
      </c>
      <c r="B3834" s="38">
        <f>+'BaseData 27b3'!B3730</f>
        <v>3</v>
      </c>
      <c r="C3834" s="38">
        <f>+'BaseData 27b3'!C3730</f>
        <v>2027</v>
      </c>
      <c r="D3834" s="38" t="str">
        <f>+INDEX(names!$B$2:$B$28,MATCH('BaseData 27b3'!D3730,names!$A$2:$A$28,0))</f>
        <v>MWDOC</v>
      </c>
      <c r="E3834" s="38" t="str">
        <f>+'BaseData 27b3'!E3730</f>
        <v>LNG</v>
      </c>
      <c r="F3834" s="38" t="str">
        <f>+'BaseData 27b3'!F3730</f>
        <v>UT</v>
      </c>
      <c r="G3834" s="38">
        <f>+'BaseData 27b3'!G3730</f>
        <v>1274.649999999998</v>
      </c>
    </row>
    <row r="3835" spans="1:7" x14ac:dyDescent="0.25">
      <c r="A3835" s="38">
        <f>+'BaseData 27b3'!A3731</f>
        <v>2027</v>
      </c>
      <c r="B3835" s="38">
        <f>+'BaseData 27b3'!B3731</f>
        <v>3</v>
      </c>
      <c r="C3835" s="38">
        <f>+'BaseData 27b3'!C3731</f>
        <v>2027</v>
      </c>
      <c r="D3835" s="38" t="str">
        <f>+INDEX(names!$B$2:$B$28,MATCH('BaseData 27b3'!D3731,names!$A$2:$A$28,0))</f>
        <v>Pasadena</v>
      </c>
      <c r="E3835" s="38" t="str">
        <f>+'BaseData 27b3'!E3731</f>
        <v>BASIC</v>
      </c>
      <c r="F3835" s="38" t="str">
        <f>+'BaseData 27b3'!F3731</f>
        <v>TR</v>
      </c>
      <c r="G3835" s="38">
        <f>+'BaseData 27b3'!G3731</f>
        <v>1420.3784989010992</v>
      </c>
    </row>
    <row r="3836" spans="1:7" x14ac:dyDescent="0.25">
      <c r="A3836" s="38">
        <f>+'BaseData 27b3'!A3732</f>
        <v>2027</v>
      </c>
      <c r="B3836" s="38">
        <f>+'BaseData 27b3'!B3732</f>
        <v>3</v>
      </c>
      <c r="C3836" s="38">
        <f>+'BaseData 27b3'!C3732</f>
        <v>2027</v>
      </c>
      <c r="D3836" s="38" t="str">
        <f>+INDEX(names!$B$2:$B$28,MATCH('BaseData 27b3'!D3732,names!$A$2:$A$28,0))</f>
        <v>San Marino</v>
      </c>
      <c r="E3836" s="38" t="str">
        <f>+'BaseData 27b3'!E3732</f>
        <v>BASIC</v>
      </c>
      <c r="F3836" s="38" t="str">
        <f>+'BaseData 27b3'!F3732</f>
        <v>TR</v>
      </c>
      <c r="G3836" s="38">
        <f>+'BaseData 27b3'!G3732</f>
        <v>26.486189230769227</v>
      </c>
    </row>
    <row r="3837" spans="1:7" x14ac:dyDescent="0.25">
      <c r="A3837" s="38">
        <f>+'BaseData 27b3'!A3733</f>
        <v>2027</v>
      </c>
      <c r="B3837" s="38">
        <f>+'BaseData 27b3'!B3733</f>
        <v>3</v>
      </c>
      <c r="C3837" s="38">
        <f>+'BaseData 27b3'!C3733</f>
        <v>2027</v>
      </c>
      <c r="D3837" s="38" t="str">
        <f>+INDEX(names!$B$2:$B$28,MATCH('BaseData 27b3'!D3733,names!$A$2:$A$28,0))</f>
        <v>Santa Ana</v>
      </c>
      <c r="E3837" s="38" t="str">
        <f>+'BaseData 27b3'!E3733</f>
        <v>BASIC</v>
      </c>
      <c r="F3837" s="38" t="str">
        <f>+'BaseData 27b3'!F3733</f>
        <v>TR</v>
      </c>
      <c r="G3837" s="38">
        <f>+'BaseData 27b3'!G3733</f>
        <v>611.57201098901135</v>
      </c>
    </row>
    <row r="3838" spans="1:7" x14ac:dyDescent="0.25">
      <c r="A3838" s="38">
        <f>+'BaseData 27b3'!A3734</f>
        <v>2027</v>
      </c>
      <c r="B3838" s="38">
        <f>+'BaseData 27b3'!B3734</f>
        <v>3</v>
      </c>
      <c r="C3838" s="38">
        <f>+'BaseData 27b3'!C3734</f>
        <v>2027</v>
      </c>
      <c r="D3838" s="38" t="str">
        <f>+INDEX(names!$B$2:$B$28,MATCH('BaseData 27b3'!D3734,names!$A$2:$A$28,0))</f>
        <v>Santa Monica</v>
      </c>
      <c r="E3838" s="38" t="str">
        <f>+'BaseData 27b3'!E3734</f>
        <v>BASIC</v>
      </c>
      <c r="F3838" s="38" t="str">
        <f>+'BaseData 27b3'!F3734</f>
        <v>TR</v>
      </c>
      <c r="G3838" s="38">
        <f>+'BaseData 27b3'!G3734</f>
        <v>342.19337142857148</v>
      </c>
    </row>
    <row r="3839" spans="1:7" x14ac:dyDescent="0.25">
      <c r="A3839" s="38">
        <f>+'BaseData 27b3'!A3735</f>
        <v>2027</v>
      </c>
      <c r="B3839" s="38">
        <f>+'BaseData 27b3'!B3735</f>
        <v>3</v>
      </c>
      <c r="C3839" s="38">
        <f>+'BaseData 27b3'!C3735</f>
        <v>2027</v>
      </c>
      <c r="D3839" s="38" t="str">
        <f>+INDEX(names!$B$2:$B$28,MATCH('BaseData 27b3'!D3735,names!$A$2:$A$28,0))</f>
        <v>San Diego</v>
      </c>
      <c r="E3839" s="38" t="str">
        <f>+'BaseData 27b3'!E3735</f>
        <v>BASIC</v>
      </c>
      <c r="F3839" s="38" t="str">
        <f>+'BaseData 27b3'!F3735</f>
        <v>TR</v>
      </c>
      <c r="G3839" s="38">
        <f>+'BaseData 27b3'!G3735</f>
        <v>3349.3018502197806</v>
      </c>
    </row>
    <row r="3840" spans="1:7" x14ac:dyDescent="0.25">
      <c r="A3840" s="38">
        <f>+'BaseData 27b3'!A3736</f>
        <v>2027</v>
      </c>
      <c r="B3840" s="38">
        <f>+'BaseData 27b3'!B3736</f>
        <v>3</v>
      </c>
      <c r="C3840" s="38">
        <f>+'BaseData 27b3'!C3736</f>
        <v>2027</v>
      </c>
      <c r="D3840" s="38" t="str">
        <f>+INDEX(names!$B$2:$B$28,MATCH('BaseData 27b3'!D3736,names!$A$2:$A$28,0))</f>
        <v>San Diego</v>
      </c>
      <c r="E3840" s="38" t="str">
        <f>+'BaseData 27b3'!E3736</f>
        <v>BASIC</v>
      </c>
      <c r="F3840" s="38" t="str">
        <f>+'BaseData 27b3'!F3736</f>
        <v>UT</v>
      </c>
      <c r="G3840" s="38">
        <f>+'BaseData 27b3'!G3736</f>
        <v>22967.285231318678</v>
      </c>
    </row>
    <row r="3841" spans="1:7" x14ac:dyDescent="0.25">
      <c r="A3841" s="38">
        <f>+'BaseData 27b3'!A3737</f>
        <v>2027</v>
      </c>
      <c r="B3841" s="38">
        <f>+'BaseData 27b3'!B3737</f>
        <v>3</v>
      </c>
      <c r="C3841" s="38">
        <f>+'BaseData 27b3'!C3737</f>
        <v>2027</v>
      </c>
      <c r="D3841" s="38" t="str">
        <f>+INDEX(names!$B$2:$B$28,MATCH('BaseData 27b3'!D3737,names!$A$2:$A$28,0))</f>
        <v>Three Valleys</v>
      </c>
      <c r="E3841" s="38" t="str">
        <f>+'BaseData 27b3'!E3737</f>
        <v>BASIC</v>
      </c>
      <c r="F3841" s="38" t="str">
        <f>+'BaseData 27b3'!F3737</f>
        <v>TR</v>
      </c>
      <c r="G3841" s="38">
        <f>+'BaseData 27b3'!G3737</f>
        <v>1657.4204764835156</v>
      </c>
    </row>
    <row r="3842" spans="1:7" x14ac:dyDescent="0.25">
      <c r="A3842" s="38">
        <f>+'BaseData 27b3'!A3738</f>
        <v>2027</v>
      </c>
      <c r="B3842" s="38">
        <f>+'BaseData 27b3'!B3738</f>
        <v>3</v>
      </c>
      <c r="C3842" s="38">
        <f>+'BaseData 27b3'!C3738</f>
        <v>2027</v>
      </c>
      <c r="D3842" s="38" t="str">
        <f>+INDEX(names!$B$2:$B$28,MATCH('BaseData 27b3'!D3738,names!$A$2:$A$28,0))</f>
        <v>Three Valleys</v>
      </c>
      <c r="E3842" s="38" t="str">
        <f>+'BaseData 27b3'!E3738</f>
        <v>BASIC</v>
      </c>
      <c r="F3842" s="38" t="str">
        <f>+'BaseData 27b3'!F3738</f>
        <v>UT</v>
      </c>
      <c r="G3842" s="38">
        <f>+'BaseData 27b3'!G3738</f>
        <v>1561.2113723076923</v>
      </c>
    </row>
    <row r="3843" spans="1:7" x14ac:dyDescent="0.25">
      <c r="A3843" s="38">
        <f>+'BaseData 27b3'!A3739</f>
        <v>2027</v>
      </c>
      <c r="B3843" s="38">
        <f>+'BaseData 27b3'!B3739</f>
        <v>3</v>
      </c>
      <c r="C3843" s="38">
        <f>+'BaseData 27b3'!C3739</f>
        <v>2027</v>
      </c>
      <c r="D3843" s="38" t="str">
        <f>+INDEX(names!$B$2:$B$28,MATCH('BaseData 27b3'!D3739,names!$A$2:$A$28,0))</f>
        <v>Three Valleys</v>
      </c>
      <c r="E3843" s="38" t="str">
        <f>+'BaseData 27b3'!E3739</f>
        <v>LNG</v>
      </c>
      <c r="F3843" s="38" t="str">
        <f>+'BaseData 27b3'!F3739</f>
        <v>UT</v>
      </c>
      <c r="G3843" s="38">
        <f>+'BaseData 27b3'!G3739</f>
        <v>294.94800000000026</v>
      </c>
    </row>
    <row r="3844" spans="1:7" x14ac:dyDescent="0.25">
      <c r="A3844" s="38">
        <f>+'BaseData 27b3'!A3740</f>
        <v>2027</v>
      </c>
      <c r="B3844" s="38">
        <f>+'BaseData 27b3'!B3740</f>
        <v>3</v>
      </c>
      <c r="C3844" s="38">
        <f>+'BaseData 27b3'!C3740</f>
        <v>2027</v>
      </c>
      <c r="D3844" s="38" t="str">
        <f>+INDEX(names!$B$2:$B$28,MATCH('BaseData 27b3'!D3740,names!$A$2:$A$28,0))</f>
        <v>Torrance</v>
      </c>
      <c r="E3844" s="38" t="str">
        <f>+'BaseData 27b3'!E3740</f>
        <v>BASIC</v>
      </c>
      <c r="F3844" s="38" t="str">
        <f>+'BaseData 27b3'!F3740</f>
        <v>TR</v>
      </c>
      <c r="G3844" s="38">
        <f>+'BaseData 27b3'!G3740</f>
        <v>1071.4386412087913</v>
      </c>
    </row>
    <row r="3845" spans="1:7" x14ac:dyDescent="0.25">
      <c r="A3845" s="38">
        <f>+'BaseData 27b3'!A3741</f>
        <v>2027</v>
      </c>
      <c r="B3845" s="38">
        <f>+'BaseData 27b3'!B3741</f>
        <v>3</v>
      </c>
      <c r="C3845" s="38">
        <f>+'BaseData 27b3'!C3741</f>
        <v>2027</v>
      </c>
      <c r="D3845" s="38" t="str">
        <f>+INDEX(names!$B$2:$B$28,MATCH('BaseData 27b3'!D3741,names!$A$2:$A$28,0))</f>
        <v>Upper San Gabriel</v>
      </c>
      <c r="E3845" s="38" t="str">
        <f>+'BaseData 27b3'!E3741</f>
        <v>BASIC</v>
      </c>
      <c r="F3845" s="38" t="str">
        <f>+'BaseData 27b3'!F3741</f>
        <v>TR</v>
      </c>
      <c r="G3845" s="38">
        <f>+'BaseData 27b3'!G3741</f>
        <v>147.42426505494504</v>
      </c>
    </row>
    <row r="3846" spans="1:7" x14ac:dyDescent="0.25">
      <c r="A3846" s="38">
        <f>+'BaseData 27b3'!A3742</f>
        <v>2027</v>
      </c>
      <c r="B3846" s="38">
        <f>+'BaseData 27b3'!B3742</f>
        <v>3</v>
      </c>
      <c r="C3846" s="38">
        <f>+'BaseData 27b3'!C3742</f>
        <v>2027</v>
      </c>
      <c r="D3846" s="38" t="str">
        <f>+INDEX(names!$B$2:$B$28,MATCH('BaseData 27b3'!D3742,names!$A$2:$A$28,0))</f>
        <v>Upper San Gabriel</v>
      </c>
      <c r="E3846" s="38" t="str">
        <f>+'BaseData 27b3'!E3742</f>
        <v>BASIC</v>
      </c>
      <c r="F3846" s="38" t="str">
        <f>+'BaseData 27b3'!F3742</f>
        <v>UT</v>
      </c>
      <c r="G3846" s="38">
        <f>+'BaseData 27b3'!G3742</f>
        <v>807.8307296703299</v>
      </c>
    </row>
    <row r="3847" spans="1:7" x14ac:dyDescent="0.25">
      <c r="A3847" s="38">
        <f>+'BaseData 27b3'!A3743</f>
        <v>2027</v>
      </c>
      <c r="B3847" s="38">
        <f>+'BaseData 27b3'!B3743</f>
        <v>3</v>
      </c>
      <c r="C3847" s="38">
        <f>+'BaseData 27b3'!C3743</f>
        <v>2027</v>
      </c>
      <c r="D3847" s="38" t="str">
        <f>+INDEX(names!$B$2:$B$28,MATCH('BaseData 27b3'!D3743,names!$A$2:$A$28,0))</f>
        <v>Upper San Gabriel</v>
      </c>
      <c r="E3847" s="38" t="str">
        <f>+'BaseData 27b3'!E3743</f>
        <v>LNG</v>
      </c>
      <c r="F3847" s="38" t="str">
        <f>+'BaseData 27b3'!F3743</f>
        <v>UT</v>
      </c>
      <c r="G3847" s="38">
        <f>+'BaseData 27b3'!G3743</f>
        <v>4202.0999999999949</v>
      </c>
    </row>
    <row r="3848" spans="1:7" x14ac:dyDescent="0.25">
      <c r="A3848" s="38">
        <f>+'BaseData 27b3'!A3744</f>
        <v>2027</v>
      </c>
      <c r="B3848" s="38">
        <f>+'BaseData 27b3'!B3744</f>
        <v>3</v>
      </c>
      <c r="C3848" s="38">
        <f>+'BaseData 27b3'!C3744</f>
        <v>2027</v>
      </c>
      <c r="D3848" s="38" t="str">
        <f>+INDEX(names!$B$2:$B$28,MATCH('BaseData 27b3'!D3744,names!$A$2:$A$28,0))</f>
        <v>West Basin</v>
      </c>
      <c r="E3848" s="38" t="str">
        <f>+'BaseData 27b3'!E3744</f>
        <v>BASIC</v>
      </c>
      <c r="F3848" s="38" t="str">
        <f>+'BaseData 27b3'!F3744</f>
        <v>TR</v>
      </c>
      <c r="G3848" s="38">
        <f>+'BaseData 27b3'!G3744</f>
        <v>8272.4234989010965</v>
      </c>
    </row>
    <row r="3849" spans="1:7" x14ac:dyDescent="0.25">
      <c r="A3849" s="38">
        <f>+'BaseData 27b3'!A3745</f>
        <v>2027</v>
      </c>
      <c r="B3849" s="38">
        <f>+'BaseData 27b3'!B3745</f>
        <v>3</v>
      </c>
      <c r="C3849" s="38">
        <f>+'BaseData 27b3'!C3745</f>
        <v>2027</v>
      </c>
      <c r="D3849" s="38" t="str">
        <f>+INDEX(names!$B$2:$B$28,MATCH('BaseData 27b3'!D3745,names!$A$2:$A$28,0))</f>
        <v>Western</v>
      </c>
      <c r="E3849" s="38" t="str">
        <f>+'BaseData 27b3'!E3745</f>
        <v>BASIC</v>
      </c>
      <c r="F3849" s="38" t="str">
        <f>+'BaseData 27b3'!F3745</f>
        <v>TR</v>
      </c>
      <c r="G3849" s="38">
        <f>+'BaseData 27b3'!G3745</f>
        <v>2557.3057393406593</v>
      </c>
    </row>
    <row r="3850" spans="1:7" x14ac:dyDescent="0.25">
      <c r="A3850" s="38">
        <f>+'BaseData 27b3'!A3746</f>
        <v>2027</v>
      </c>
      <c r="B3850" s="38">
        <f>+'BaseData 27b3'!B3746</f>
        <v>3</v>
      </c>
      <c r="C3850" s="38">
        <f>+'BaseData 27b3'!C3746</f>
        <v>2027</v>
      </c>
      <c r="D3850" s="38" t="str">
        <f>+INDEX(names!$B$2:$B$28,MATCH('BaseData 27b3'!D3746,names!$A$2:$A$28,0))</f>
        <v>Western</v>
      </c>
      <c r="E3850" s="38" t="str">
        <f>+'BaseData 27b3'!E3746</f>
        <v>BASIC</v>
      </c>
      <c r="F3850" s="38" t="str">
        <f>+'BaseData 27b3'!F3746</f>
        <v>UT</v>
      </c>
      <c r="G3850" s="38">
        <f>+'BaseData 27b3'!G3746</f>
        <v>1612.9386698901101</v>
      </c>
    </row>
    <row r="3851" spans="1:7" x14ac:dyDescent="0.25">
      <c r="A3851" s="38">
        <f>+'BaseData 27b3'!A3747</f>
        <v>2027</v>
      </c>
      <c r="B3851" s="38">
        <f>+'BaseData 27b3'!B3747</f>
        <v>3</v>
      </c>
      <c r="C3851" s="38">
        <f>+'BaseData 27b3'!C3747</f>
        <v>2027</v>
      </c>
      <c r="D3851" s="38" t="str">
        <f>+INDEX(names!$B$2:$B$28,MATCH('BaseData 27b3'!D3747,names!$A$2:$A$28,0))</f>
        <v>Western</v>
      </c>
      <c r="E3851" s="38" t="str">
        <f>+'BaseData 27b3'!E3747</f>
        <v>LNG</v>
      </c>
      <c r="F3851" s="38" t="str">
        <f>+'BaseData 27b3'!F3747</f>
        <v>UT</v>
      </c>
      <c r="G3851" s="38">
        <f>+'BaseData 27b3'!G3747</f>
        <v>168.91666666666643</v>
      </c>
    </row>
    <row r="3852" spans="1:7" x14ac:dyDescent="0.25">
      <c r="A3852" s="38">
        <f>+'BaseData 27b3'!A3748</f>
        <v>2027</v>
      </c>
      <c r="B3852" s="38">
        <f>+'BaseData 27b3'!B3748</f>
        <v>4</v>
      </c>
      <c r="C3852" s="38">
        <f>+'BaseData 27b3'!C3748</f>
        <v>2027</v>
      </c>
      <c r="D3852" s="38" t="str">
        <f>+INDEX(names!$B$2:$B$28,MATCH('BaseData 27b3'!D3748,names!$A$2:$A$28,0))</f>
        <v>Anaheim</v>
      </c>
      <c r="E3852" s="38" t="str">
        <f>+'BaseData 27b3'!E3748</f>
        <v>BASIC</v>
      </c>
      <c r="F3852" s="38" t="str">
        <f>+'BaseData 27b3'!F3748</f>
        <v>TR</v>
      </c>
      <c r="G3852" s="38">
        <f>+'BaseData 27b3'!G3748</f>
        <v>266.81502241758244</v>
      </c>
    </row>
    <row r="3853" spans="1:7" x14ac:dyDescent="0.25">
      <c r="A3853" s="38">
        <f>+'BaseData 27b3'!A3749</f>
        <v>2027</v>
      </c>
      <c r="B3853" s="38">
        <f>+'BaseData 27b3'!B3749</f>
        <v>4</v>
      </c>
      <c r="C3853" s="38">
        <f>+'BaseData 27b3'!C3749</f>
        <v>2027</v>
      </c>
      <c r="D3853" s="38" t="str">
        <f>+INDEX(names!$B$2:$B$28,MATCH('BaseData 27b3'!D3749,names!$A$2:$A$28,0))</f>
        <v>Anaheim</v>
      </c>
      <c r="E3853" s="38" t="str">
        <f>+'BaseData 27b3'!E3749</f>
        <v>BASIC</v>
      </c>
      <c r="F3853" s="38" t="str">
        <f>+'BaseData 27b3'!F3749</f>
        <v>UT</v>
      </c>
      <c r="G3853" s="38">
        <f>+'BaseData 27b3'!G3749</f>
        <v>1678.0291402197797</v>
      </c>
    </row>
    <row r="3854" spans="1:7" x14ac:dyDescent="0.25">
      <c r="A3854" s="38">
        <f>+'BaseData 27b3'!A3750</f>
        <v>2027</v>
      </c>
      <c r="B3854" s="38">
        <f>+'BaseData 27b3'!B3750</f>
        <v>4</v>
      </c>
      <c r="C3854" s="38">
        <f>+'BaseData 27b3'!C3750</f>
        <v>2027</v>
      </c>
      <c r="D3854" s="38" t="str">
        <f>+INDEX(names!$B$2:$B$28,MATCH('BaseData 27b3'!D3750,names!$A$2:$A$28,0))</f>
        <v>Beverly Hills</v>
      </c>
      <c r="E3854" s="38" t="str">
        <f>+'BaseData 27b3'!E3750</f>
        <v>BASIC</v>
      </c>
      <c r="F3854" s="38" t="str">
        <f>+'BaseData 27b3'!F3750</f>
        <v>TR</v>
      </c>
      <c r="G3854" s="38">
        <f>+'BaseData 27b3'!G3750</f>
        <v>874.21852384615386</v>
      </c>
    </row>
    <row r="3855" spans="1:7" x14ac:dyDescent="0.25">
      <c r="A3855" s="38">
        <f>+'BaseData 27b3'!A3751</f>
        <v>2027</v>
      </c>
      <c r="B3855" s="38">
        <f>+'BaseData 27b3'!B3751</f>
        <v>4</v>
      </c>
      <c r="C3855" s="38">
        <f>+'BaseData 27b3'!C3751</f>
        <v>2027</v>
      </c>
      <c r="D3855" s="38" t="str">
        <f>+INDEX(names!$B$2:$B$28,MATCH('BaseData 27b3'!D3751,names!$A$2:$A$28,0))</f>
        <v>Burbank</v>
      </c>
      <c r="E3855" s="38" t="str">
        <f>+'BaseData 27b3'!E3751</f>
        <v>BASIC</v>
      </c>
      <c r="F3855" s="38" t="str">
        <f>+'BaseData 27b3'!F3751</f>
        <v>TR</v>
      </c>
      <c r="G3855" s="38">
        <f>+'BaseData 27b3'!G3751</f>
        <v>418.59410637362629</v>
      </c>
    </row>
    <row r="3856" spans="1:7" x14ac:dyDescent="0.25">
      <c r="A3856" s="38">
        <f>+'BaseData 27b3'!A3752</f>
        <v>2027</v>
      </c>
      <c r="B3856" s="38">
        <f>+'BaseData 27b3'!B3752</f>
        <v>4</v>
      </c>
      <c r="C3856" s="38">
        <f>+'BaseData 27b3'!C3752</f>
        <v>2027</v>
      </c>
      <c r="D3856" s="38" t="str">
        <f>+INDEX(names!$B$2:$B$28,MATCH('BaseData 27b3'!D3752,names!$A$2:$A$28,0))</f>
        <v>Burbank</v>
      </c>
      <c r="E3856" s="38" t="str">
        <f>+'BaseData 27b3'!E3752</f>
        <v>BASIC</v>
      </c>
      <c r="F3856" s="38" t="str">
        <f>+'BaseData 27b3'!F3752</f>
        <v>UT</v>
      </c>
      <c r="G3856" s="38">
        <f>+'BaseData 27b3'!G3752</f>
        <v>23.78375604395605</v>
      </c>
    </row>
    <row r="3857" spans="1:7" x14ac:dyDescent="0.25">
      <c r="A3857" s="38">
        <f>+'BaseData 27b3'!A3753</f>
        <v>2027</v>
      </c>
      <c r="B3857" s="38">
        <f>+'BaseData 27b3'!B3753</f>
        <v>4</v>
      </c>
      <c r="C3857" s="38">
        <f>+'BaseData 27b3'!C3753</f>
        <v>2027</v>
      </c>
      <c r="D3857" s="38" t="str">
        <f>+INDEX(names!$B$2:$B$28,MATCH('BaseData 27b3'!D3753,names!$A$2:$A$28,0))</f>
        <v>Burbank</v>
      </c>
      <c r="E3857" s="38" t="str">
        <f>+'BaseData 27b3'!E3753</f>
        <v>LNG</v>
      </c>
      <c r="F3857" s="38" t="str">
        <f>+'BaseData 27b3'!F3753</f>
        <v>UT</v>
      </c>
      <c r="G3857" s="38">
        <f>+'BaseData 27b3'!G3753</f>
        <v>46.246580000000002</v>
      </c>
    </row>
    <row r="3858" spans="1:7" x14ac:dyDescent="0.25">
      <c r="A3858" s="38">
        <f>+'BaseData 27b3'!A3754</f>
        <v>2027</v>
      </c>
      <c r="B3858" s="38">
        <f>+'BaseData 27b3'!B3754</f>
        <v>4</v>
      </c>
      <c r="C3858" s="38">
        <f>+'BaseData 27b3'!C3754</f>
        <v>2027</v>
      </c>
      <c r="D3858" s="38" t="str">
        <f>+INDEX(names!$B$2:$B$28,MATCH('BaseData 27b3'!D3754,names!$A$2:$A$28,0))</f>
        <v>Calleguas</v>
      </c>
      <c r="E3858" s="38" t="str">
        <f>+'BaseData 27b3'!E3754</f>
        <v>BASIC</v>
      </c>
      <c r="F3858" s="38" t="str">
        <f>+'BaseData 27b3'!F3754</f>
        <v>TR</v>
      </c>
      <c r="G3858" s="38">
        <f>+'BaseData 27b3'!G3754</f>
        <v>8052.4664999999995</v>
      </c>
    </row>
    <row r="3859" spans="1:7" x14ac:dyDescent="0.25">
      <c r="A3859" s="38">
        <f>+'BaseData 27b3'!A3755</f>
        <v>2027</v>
      </c>
      <c r="B3859" s="38">
        <f>+'BaseData 27b3'!B3755</f>
        <v>4</v>
      </c>
      <c r="C3859" s="38">
        <f>+'BaseData 27b3'!C3755</f>
        <v>2027</v>
      </c>
      <c r="D3859" s="38" t="str">
        <f>+INDEX(names!$B$2:$B$28,MATCH('BaseData 27b3'!D3755,names!$A$2:$A$28,0))</f>
        <v>Calleguas</v>
      </c>
      <c r="E3859" s="38" t="str">
        <f>+'BaseData 27b3'!E3755</f>
        <v>LNG</v>
      </c>
      <c r="F3859" s="38" t="str">
        <f>+'BaseData 27b3'!F3755</f>
        <v>TR</v>
      </c>
      <c r="G3859" s="38">
        <f>+'BaseData 27b3'!G3755</f>
        <v>0</v>
      </c>
    </row>
    <row r="3860" spans="1:7" x14ac:dyDescent="0.25">
      <c r="A3860" s="38">
        <f>+'BaseData 27b3'!A3756</f>
        <v>2027</v>
      </c>
      <c r="B3860" s="38">
        <f>+'BaseData 27b3'!B3756</f>
        <v>4</v>
      </c>
      <c r="C3860" s="38">
        <f>+'BaseData 27b3'!C3756</f>
        <v>2027</v>
      </c>
      <c r="D3860" s="38" t="str">
        <f>+INDEX(names!$B$2:$B$28,MATCH('BaseData 27b3'!D3756,names!$A$2:$A$28,0))</f>
        <v>Central Basin</v>
      </c>
      <c r="E3860" s="38" t="str">
        <f>+'BaseData 27b3'!E3756</f>
        <v>BASIC</v>
      </c>
      <c r="F3860" s="38" t="str">
        <f>+'BaseData 27b3'!F3756</f>
        <v>TR</v>
      </c>
      <c r="G3860" s="38">
        <f>+'BaseData 27b3'!G3756</f>
        <v>1845.5222016483517</v>
      </c>
    </row>
    <row r="3861" spans="1:7" x14ac:dyDescent="0.25">
      <c r="A3861" s="38">
        <f>+'BaseData 27b3'!A3757</f>
        <v>2027</v>
      </c>
      <c r="B3861" s="38">
        <f>+'BaseData 27b3'!B3757</f>
        <v>4</v>
      </c>
      <c r="C3861" s="38">
        <f>+'BaseData 27b3'!C3757</f>
        <v>2027</v>
      </c>
      <c r="D3861" s="38" t="str">
        <f>+INDEX(names!$B$2:$B$28,MATCH('BaseData 27b3'!D3757,names!$A$2:$A$28,0))</f>
        <v>Central Basin</v>
      </c>
      <c r="E3861" s="38" t="str">
        <f>+'BaseData 27b3'!E3757</f>
        <v>BASIC</v>
      </c>
      <c r="F3861" s="38" t="str">
        <f>+'BaseData 27b3'!F3757</f>
        <v>UT</v>
      </c>
      <c r="G3861" s="38">
        <f>+'BaseData 27b3'!G3757</f>
        <v>1656.6261697802199</v>
      </c>
    </row>
    <row r="3862" spans="1:7" x14ac:dyDescent="0.25">
      <c r="A3862" s="38">
        <f>+'BaseData 27b3'!A3758</f>
        <v>2027</v>
      </c>
      <c r="B3862" s="38">
        <f>+'BaseData 27b3'!B3758</f>
        <v>4</v>
      </c>
      <c r="C3862" s="38">
        <f>+'BaseData 27b3'!C3758</f>
        <v>2027</v>
      </c>
      <c r="D3862" s="38" t="str">
        <f>+INDEX(names!$B$2:$B$28,MATCH('BaseData 27b3'!D3758,names!$A$2:$A$28,0))</f>
        <v>Central Basin</v>
      </c>
      <c r="E3862" s="38" t="str">
        <f>+'BaseData 27b3'!E3758</f>
        <v>LNG</v>
      </c>
      <c r="F3862" s="38" t="str">
        <f>+'BaseData 27b3'!F3758</f>
        <v>UT</v>
      </c>
      <c r="G3862" s="38">
        <f>+'BaseData 27b3'!G3758</f>
        <v>535.15000000000089</v>
      </c>
    </row>
    <row r="3863" spans="1:7" x14ac:dyDescent="0.25">
      <c r="A3863" s="38">
        <f>+'BaseData 27b3'!A3759</f>
        <v>2027</v>
      </c>
      <c r="B3863" s="38">
        <f>+'BaseData 27b3'!B3759</f>
        <v>4</v>
      </c>
      <c r="C3863" s="38">
        <f>+'BaseData 27b3'!C3759</f>
        <v>2027</v>
      </c>
      <c r="D3863" s="38" t="str">
        <f>+INDEX(names!$B$2:$B$28,MATCH('BaseData 27b3'!D3759,names!$A$2:$A$28,0))</f>
        <v>Compton</v>
      </c>
      <c r="E3863" s="38" t="str">
        <f>+'BaseData 27b3'!E3759</f>
        <v>BASIC</v>
      </c>
      <c r="F3863" s="38" t="str">
        <f>+'BaseData 27b3'!F3759</f>
        <v>TR</v>
      </c>
      <c r="G3863" s="38">
        <f>+'BaseData 27b3'!G3759</f>
        <v>83.38762329670331</v>
      </c>
    </row>
    <row r="3864" spans="1:7" x14ac:dyDescent="0.25">
      <c r="A3864" s="38">
        <f>+'BaseData 27b3'!A3760</f>
        <v>2027</v>
      </c>
      <c r="B3864" s="38">
        <f>+'BaseData 27b3'!B3760</f>
        <v>4</v>
      </c>
      <c r="C3864" s="38">
        <f>+'BaseData 27b3'!C3760</f>
        <v>2027</v>
      </c>
      <c r="D3864" s="38" t="str">
        <f>+INDEX(names!$B$2:$B$28,MATCH('BaseData 27b3'!D3760,names!$A$2:$A$28,0))</f>
        <v>Eastern</v>
      </c>
      <c r="E3864" s="38" t="str">
        <f>+'BaseData 27b3'!E3760</f>
        <v>BASIC</v>
      </c>
      <c r="F3864" s="38" t="str">
        <f>+'BaseData 27b3'!F3760</f>
        <v>TR</v>
      </c>
      <c r="G3864" s="38">
        <f>+'BaseData 27b3'!G3760</f>
        <v>8659.5657923076906</v>
      </c>
    </row>
    <row r="3865" spans="1:7" x14ac:dyDescent="0.25">
      <c r="A3865" s="38">
        <f>+'BaseData 27b3'!A3761</f>
        <v>2027</v>
      </c>
      <c r="B3865" s="38">
        <f>+'BaseData 27b3'!B3761</f>
        <v>4</v>
      </c>
      <c r="C3865" s="38">
        <f>+'BaseData 27b3'!C3761</f>
        <v>2027</v>
      </c>
      <c r="D3865" s="38" t="str">
        <f>+INDEX(names!$B$2:$B$28,MATCH('BaseData 27b3'!D3761,names!$A$2:$A$28,0))</f>
        <v>Eastern</v>
      </c>
      <c r="E3865" s="38" t="str">
        <f>+'BaseData 27b3'!E3761</f>
        <v>BASIC</v>
      </c>
      <c r="F3865" s="38" t="str">
        <f>+'BaseData 27b3'!F3761</f>
        <v>UT</v>
      </c>
      <c r="G3865" s="38">
        <f>+'BaseData 27b3'!G3761</f>
        <v>4433.5329527472522</v>
      </c>
    </row>
    <row r="3866" spans="1:7" x14ac:dyDescent="0.25">
      <c r="A3866" s="38">
        <f>+'BaseData 27b3'!A3762</f>
        <v>2027</v>
      </c>
      <c r="B3866" s="38">
        <f>+'BaseData 27b3'!B3762</f>
        <v>4</v>
      </c>
      <c r="C3866" s="38">
        <f>+'BaseData 27b3'!C3762</f>
        <v>2027</v>
      </c>
      <c r="D3866" s="38" t="str">
        <f>+INDEX(names!$B$2:$B$28,MATCH('BaseData 27b3'!D3762,names!$A$2:$A$28,0))</f>
        <v>Eastern</v>
      </c>
      <c r="E3866" s="38" t="str">
        <f>+'BaseData 27b3'!E3762</f>
        <v>LNG</v>
      </c>
      <c r="F3866" s="38" t="str">
        <f>+'BaseData 27b3'!F3762</f>
        <v>UT</v>
      </c>
      <c r="G3866" s="38">
        <f>+'BaseData 27b3'!G3762</f>
        <v>298.875</v>
      </c>
    </row>
    <row r="3867" spans="1:7" x14ac:dyDescent="0.25">
      <c r="A3867" s="38">
        <f>+'BaseData 27b3'!A3763</f>
        <v>2027</v>
      </c>
      <c r="B3867" s="38">
        <f>+'BaseData 27b3'!B3763</f>
        <v>4</v>
      </c>
      <c r="C3867" s="38">
        <f>+'BaseData 27b3'!C3763</f>
        <v>2027</v>
      </c>
      <c r="D3867" s="38" t="str">
        <f>+INDEX(names!$B$2:$B$28,MATCH('BaseData 27b3'!D3763,names!$A$2:$A$28,0))</f>
        <v>Foothill</v>
      </c>
      <c r="E3867" s="38" t="str">
        <f>+'BaseData 27b3'!E3763</f>
        <v>BASIC</v>
      </c>
      <c r="F3867" s="38" t="str">
        <f>+'BaseData 27b3'!F3763</f>
        <v>TR</v>
      </c>
      <c r="G3867" s="38">
        <f>+'BaseData 27b3'!G3763</f>
        <v>639.16715736263745</v>
      </c>
    </row>
    <row r="3868" spans="1:7" x14ac:dyDescent="0.25">
      <c r="A3868" s="38">
        <f>+'BaseData 27b3'!A3764</f>
        <v>2027</v>
      </c>
      <c r="B3868" s="38">
        <f>+'BaseData 27b3'!B3764</f>
        <v>4</v>
      </c>
      <c r="C3868" s="38">
        <f>+'BaseData 27b3'!C3764</f>
        <v>2027</v>
      </c>
      <c r="D3868" s="38" t="str">
        <f>+INDEX(names!$B$2:$B$28,MATCH('BaseData 27b3'!D3764,names!$A$2:$A$28,0))</f>
        <v>Foothill</v>
      </c>
      <c r="E3868" s="38" t="str">
        <f>+'BaseData 27b3'!E3764</f>
        <v>LNG</v>
      </c>
      <c r="F3868" s="38" t="str">
        <f>+'BaseData 27b3'!F3764</f>
        <v>TR</v>
      </c>
      <c r="G3868" s="38">
        <f>+'BaseData 27b3'!G3764</f>
        <v>0</v>
      </c>
    </row>
    <row r="3869" spans="1:7" x14ac:dyDescent="0.25">
      <c r="A3869" s="38">
        <f>+'BaseData 27b3'!A3765</f>
        <v>2027</v>
      </c>
      <c r="B3869" s="38">
        <f>+'BaseData 27b3'!B3765</f>
        <v>4</v>
      </c>
      <c r="C3869" s="38">
        <f>+'BaseData 27b3'!C3765</f>
        <v>2027</v>
      </c>
      <c r="D3869" s="38" t="str">
        <f>+INDEX(names!$B$2:$B$28,MATCH('BaseData 27b3'!D3765,names!$A$2:$A$28,0))</f>
        <v>Fullerton</v>
      </c>
      <c r="E3869" s="38" t="str">
        <f>+'BaseData 27b3'!E3765</f>
        <v>BASIC</v>
      </c>
      <c r="F3869" s="38" t="str">
        <f>+'BaseData 27b3'!F3765</f>
        <v>TR</v>
      </c>
      <c r="G3869" s="38">
        <f>+'BaseData 27b3'!G3765</f>
        <v>850.26839791208727</v>
      </c>
    </row>
    <row r="3870" spans="1:7" x14ac:dyDescent="0.25">
      <c r="A3870" s="38">
        <f>+'BaseData 27b3'!A3766</f>
        <v>2027</v>
      </c>
      <c r="B3870" s="38">
        <f>+'BaseData 27b3'!B3766</f>
        <v>4</v>
      </c>
      <c r="C3870" s="38">
        <f>+'BaseData 27b3'!C3766</f>
        <v>2027</v>
      </c>
      <c r="D3870" s="38" t="str">
        <f>+INDEX(names!$B$2:$B$28,MATCH('BaseData 27b3'!D3766,names!$A$2:$A$28,0))</f>
        <v>Glendale</v>
      </c>
      <c r="E3870" s="38" t="str">
        <f>+'BaseData 27b3'!E3766</f>
        <v>BASIC</v>
      </c>
      <c r="F3870" s="38" t="str">
        <f>+'BaseData 27b3'!F3766</f>
        <v>TR</v>
      </c>
      <c r="G3870" s="38">
        <f>+'BaseData 27b3'!G3766</f>
        <v>1432.2488518681319</v>
      </c>
    </row>
    <row r="3871" spans="1:7" x14ac:dyDescent="0.25">
      <c r="A3871" s="38">
        <f>+'BaseData 27b3'!A3767</f>
        <v>2027</v>
      </c>
      <c r="B3871" s="38">
        <f>+'BaseData 27b3'!B3767</f>
        <v>4</v>
      </c>
      <c r="C3871" s="38">
        <f>+'BaseData 27b3'!C3767</f>
        <v>2027</v>
      </c>
      <c r="D3871" s="38" t="str">
        <f>+INDEX(names!$B$2:$B$28,MATCH('BaseData 27b3'!D3767,names!$A$2:$A$28,0))</f>
        <v>Inland Empire</v>
      </c>
      <c r="E3871" s="38" t="str">
        <f>+'BaseData 27b3'!E3767</f>
        <v>BASIC</v>
      </c>
      <c r="F3871" s="38" t="str">
        <f>+'BaseData 27b3'!F3767</f>
        <v>UT</v>
      </c>
      <c r="G3871" s="38">
        <f>+'BaseData 27b3'!G3767</f>
        <v>4236.8431384615405</v>
      </c>
    </row>
    <row r="3872" spans="1:7" x14ac:dyDescent="0.25">
      <c r="A3872" s="38">
        <f>+'BaseData 27b3'!A3768</f>
        <v>2027</v>
      </c>
      <c r="B3872" s="38">
        <f>+'BaseData 27b3'!B3768</f>
        <v>4</v>
      </c>
      <c r="C3872" s="38">
        <f>+'BaseData 27b3'!C3768</f>
        <v>2027</v>
      </c>
      <c r="D3872" s="38" t="str">
        <f>+INDEX(names!$B$2:$B$28,MATCH('BaseData 27b3'!D3768,names!$A$2:$A$28,0))</f>
        <v>Inland Empire</v>
      </c>
      <c r="E3872" s="38" t="str">
        <f>+'BaseData 27b3'!E3768</f>
        <v>LNG</v>
      </c>
      <c r="F3872" s="38" t="str">
        <f>+'BaseData 27b3'!F3768</f>
        <v>UT</v>
      </c>
      <c r="G3872" s="38">
        <f>+'BaseData 27b3'!G3768</f>
        <v>1338.0249999999978</v>
      </c>
    </row>
    <row r="3873" spans="1:7" x14ac:dyDescent="0.25">
      <c r="A3873" s="38">
        <f>+'BaseData 27b3'!A3769</f>
        <v>2027</v>
      </c>
      <c r="B3873" s="38">
        <f>+'BaseData 27b3'!B3769</f>
        <v>4</v>
      </c>
      <c r="C3873" s="38">
        <f>+'BaseData 27b3'!C3769</f>
        <v>2027</v>
      </c>
      <c r="D3873" s="38" t="str">
        <f>+INDEX(names!$B$2:$B$28,MATCH('BaseData 27b3'!D3769,names!$A$2:$A$28,0))</f>
        <v>Los Angeles</v>
      </c>
      <c r="E3873" s="38" t="str">
        <f>+'BaseData 27b3'!E3769</f>
        <v>BASIC</v>
      </c>
      <c r="F3873" s="38" t="str">
        <f>+'BaseData 27b3'!F3769</f>
        <v>UT</v>
      </c>
      <c r="G3873" s="38">
        <f>+'BaseData 27b3'!G3769</f>
        <v>16495.271179780222</v>
      </c>
    </row>
    <row r="3874" spans="1:7" x14ac:dyDescent="0.25">
      <c r="A3874" s="38">
        <f>+'BaseData 27b3'!A3770</f>
        <v>2027</v>
      </c>
      <c r="B3874" s="38">
        <f>+'BaseData 27b3'!B3770</f>
        <v>4</v>
      </c>
      <c r="C3874" s="38">
        <f>+'BaseData 27b3'!C3770</f>
        <v>2027</v>
      </c>
      <c r="D3874" s="38" t="str">
        <f>+INDEX(names!$B$2:$B$28,MATCH('BaseData 27b3'!D3770,names!$A$2:$A$28,0))</f>
        <v>Los Angeles</v>
      </c>
      <c r="E3874" s="38" t="str">
        <f>+'BaseData 27b3'!E3770</f>
        <v>BASIC</v>
      </c>
      <c r="F3874" s="38" t="str">
        <f>+'BaseData 27b3'!F3770</f>
        <v>TR</v>
      </c>
      <c r="G3874" s="38">
        <f>+'BaseData 27b3'!G3770</f>
        <v>3082.3299999999958</v>
      </c>
    </row>
    <row r="3875" spans="1:7" x14ac:dyDescent="0.25">
      <c r="A3875" s="38">
        <f>+'BaseData 27b3'!A3771</f>
        <v>2027</v>
      </c>
      <c r="B3875" s="38">
        <f>+'BaseData 27b3'!B3771</f>
        <v>4</v>
      </c>
      <c r="C3875" s="38">
        <f>+'BaseData 27b3'!C3771</f>
        <v>2027</v>
      </c>
      <c r="D3875" s="38" t="str">
        <f>+INDEX(names!$B$2:$B$28,MATCH('BaseData 27b3'!D3771,names!$A$2:$A$28,0))</f>
        <v>Las Virgenes</v>
      </c>
      <c r="E3875" s="38" t="str">
        <f>+'BaseData 27b3'!E3771</f>
        <v>BASIC</v>
      </c>
      <c r="F3875" s="38" t="str">
        <f>+'BaseData 27b3'!F3771</f>
        <v>TR</v>
      </c>
      <c r="G3875" s="38">
        <f>+'BaseData 27b3'!G3771</f>
        <v>1454.7636421978023</v>
      </c>
    </row>
    <row r="3876" spans="1:7" x14ac:dyDescent="0.25">
      <c r="A3876" s="38">
        <f>+'BaseData 27b3'!A3772</f>
        <v>2027</v>
      </c>
      <c r="B3876" s="38">
        <f>+'BaseData 27b3'!B3772</f>
        <v>4</v>
      </c>
      <c r="C3876" s="38">
        <f>+'BaseData 27b3'!C3772</f>
        <v>2027</v>
      </c>
      <c r="D3876" s="38" t="str">
        <f>+INDEX(names!$B$2:$B$28,MATCH('BaseData 27b3'!D3772,names!$A$2:$A$28,0))</f>
        <v>Long Beach</v>
      </c>
      <c r="E3876" s="38" t="str">
        <f>+'BaseData 27b3'!E3772</f>
        <v>BASIC</v>
      </c>
      <c r="F3876" s="38" t="str">
        <f>+'BaseData 27b3'!F3772</f>
        <v>TR</v>
      </c>
      <c r="G3876" s="38">
        <f>+'BaseData 27b3'!G3772</f>
        <v>2570.3203615384618</v>
      </c>
    </row>
    <row r="3877" spans="1:7" x14ac:dyDescent="0.25">
      <c r="A3877" s="38">
        <f>+'BaseData 27b3'!A3773</f>
        <v>2027</v>
      </c>
      <c r="B3877" s="38">
        <f>+'BaseData 27b3'!B3773</f>
        <v>4</v>
      </c>
      <c r="C3877" s="38">
        <f>+'BaseData 27b3'!C3773</f>
        <v>2027</v>
      </c>
      <c r="D3877" s="38" t="str">
        <f>+INDEX(names!$B$2:$B$28,MATCH('BaseData 27b3'!D3773,names!$A$2:$A$28,0))</f>
        <v>MWDOC</v>
      </c>
      <c r="E3877" s="38" t="str">
        <f>+'BaseData 27b3'!E3773</f>
        <v>BASIC</v>
      </c>
      <c r="F3877" s="38" t="str">
        <f>+'BaseData 27b3'!F3773</f>
        <v>TR</v>
      </c>
      <c r="G3877" s="38">
        <f>+'BaseData 27b3'!G3773</f>
        <v>8005.2378835164809</v>
      </c>
    </row>
    <row r="3878" spans="1:7" x14ac:dyDescent="0.25">
      <c r="A3878" s="38">
        <f>+'BaseData 27b3'!A3774</f>
        <v>2027</v>
      </c>
      <c r="B3878" s="38">
        <f>+'BaseData 27b3'!B3774</f>
        <v>4</v>
      </c>
      <c r="C3878" s="38">
        <f>+'BaseData 27b3'!C3774</f>
        <v>2027</v>
      </c>
      <c r="D3878" s="38" t="str">
        <f>+INDEX(names!$B$2:$B$28,MATCH('BaseData 27b3'!D3774,names!$A$2:$A$28,0))</f>
        <v>MWDOC</v>
      </c>
      <c r="E3878" s="38" t="str">
        <f>+'BaseData 27b3'!E3774</f>
        <v>BASIC</v>
      </c>
      <c r="F3878" s="38" t="str">
        <f>+'BaseData 27b3'!F3774</f>
        <v>UT</v>
      </c>
      <c r="G3878" s="38">
        <f>+'BaseData 27b3'!G3774</f>
        <v>7062.7885629670327</v>
      </c>
    </row>
    <row r="3879" spans="1:7" x14ac:dyDescent="0.25">
      <c r="A3879" s="38">
        <f>+'BaseData 27b3'!A3775</f>
        <v>2027</v>
      </c>
      <c r="B3879" s="38">
        <f>+'BaseData 27b3'!B3775</f>
        <v>4</v>
      </c>
      <c r="C3879" s="38">
        <f>+'BaseData 27b3'!C3775</f>
        <v>2027</v>
      </c>
      <c r="D3879" s="38" t="str">
        <f>+INDEX(names!$B$2:$B$28,MATCH('BaseData 27b3'!D3775,names!$A$2:$A$28,0))</f>
        <v>MWDOC</v>
      </c>
      <c r="E3879" s="38" t="str">
        <f>+'BaseData 27b3'!E3775</f>
        <v>LNG</v>
      </c>
      <c r="F3879" s="38" t="str">
        <f>+'BaseData 27b3'!F3775</f>
        <v>UT</v>
      </c>
      <c r="G3879" s="38">
        <f>+'BaseData 27b3'!G3775</f>
        <v>7189.6500000000115</v>
      </c>
    </row>
    <row r="3880" spans="1:7" x14ac:dyDescent="0.25">
      <c r="A3880" s="38">
        <f>+'BaseData 27b3'!A3776</f>
        <v>2027</v>
      </c>
      <c r="B3880" s="38">
        <f>+'BaseData 27b3'!B3776</f>
        <v>4</v>
      </c>
      <c r="C3880" s="38">
        <f>+'BaseData 27b3'!C3776</f>
        <v>2027</v>
      </c>
      <c r="D3880" s="38" t="str">
        <f>+INDEX(names!$B$2:$B$28,MATCH('BaseData 27b3'!D3776,names!$A$2:$A$28,0))</f>
        <v>Pasadena</v>
      </c>
      <c r="E3880" s="38" t="str">
        <f>+'BaseData 27b3'!E3776</f>
        <v>BASIC</v>
      </c>
      <c r="F3880" s="38" t="str">
        <f>+'BaseData 27b3'!F3776</f>
        <v>TR</v>
      </c>
      <c r="G3880" s="38">
        <f>+'BaseData 27b3'!G3776</f>
        <v>1730.4789802197806</v>
      </c>
    </row>
    <row r="3881" spans="1:7" x14ac:dyDescent="0.25">
      <c r="A3881" s="38">
        <f>+'BaseData 27b3'!A3777</f>
        <v>2027</v>
      </c>
      <c r="B3881" s="38">
        <f>+'BaseData 27b3'!B3777</f>
        <v>4</v>
      </c>
      <c r="C3881" s="38">
        <f>+'BaseData 27b3'!C3777</f>
        <v>2027</v>
      </c>
      <c r="D3881" s="38" t="str">
        <f>+INDEX(names!$B$2:$B$28,MATCH('BaseData 27b3'!D3777,names!$A$2:$A$28,0))</f>
        <v>San Marino</v>
      </c>
      <c r="E3881" s="38" t="str">
        <f>+'BaseData 27b3'!E3777</f>
        <v>BASIC</v>
      </c>
      <c r="F3881" s="38" t="str">
        <f>+'BaseData 27b3'!F3777</f>
        <v>TR</v>
      </c>
      <c r="G3881" s="38">
        <f>+'BaseData 27b3'!G3777</f>
        <v>105.69989230769229</v>
      </c>
    </row>
    <row r="3882" spans="1:7" x14ac:dyDescent="0.25">
      <c r="A3882" s="38">
        <f>+'BaseData 27b3'!A3778</f>
        <v>2027</v>
      </c>
      <c r="B3882" s="38">
        <f>+'BaseData 27b3'!B3778</f>
        <v>4</v>
      </c>
      <c r="C3882" s="38">
        <f>+'BaseData 27b3'!C3778</f>
        <v>2027</v>
      </c>
      <c r="D3882" s="38" t="str">
        <f>+INDEX(names!$B$2:$B$28,MATCH('BaseData 27b3'!D3778,names!$A$2:$A$28,0))</f>
        <v>Santa Ana</v>
      </c>
      <c r="E3882" s="38" t="str">
        <f>+'BaseData 27b3'!E3778</f>
        <v>BASIC</v>
      </c>
      <c r="F3882" s="38" t="str">
        <f>+'BaseData 27b3'!F3778</f>
        <v>TR</v>
      </c>
      <c r="G3882" s="38">
        <f>+'BaseData 27b3'!G3778</f>
        <v>983.67156043956072</v>
      </c>
    </row>
    <row r="3883" spans="1:7" x14ac:dyDescent="0.25">
      <c r="A3883" s="38">
        <f>+'BaseData 27b3'!A3779</f>
        <v>2027</v>
      </c>
      <c r="B3883" s="38">
        <f>+'BaseData 27b3'!B3779</f>
        <v>4</v>
      </c>
      <c r="C3883" s="38">
        <f>+'BaseData 27b3'!C3779</f>
        <v>2027</v>
      </c>
      <c r="D3883" s="38" t="str">
        <f>+INDEX(names!$B$2:$B$28,MATCH('BaseData 27b3'!D3779,names!$A$2:$A$28,0))</f>
        <v>Santa Monica</v>
      </c>
      <c r="E3883" s="38" t="str">
        <f>+'BaseData 27b3'!E3779</f>
        <v>BASIC</v>
      </c>
      <c r="F3883" s="38" t="str">
        <f>+'BaseData 27b3'!F3779</f>
        <v>TR</v>
      </c>
      <c r="G3883" s="38">
        <f>+'BaseData 27b3'!G3779</f>
        <v>460.54743208791206</v>
      </c>
    </row>
    <row r="3884" spans="1:7" x14ac:dyDescent="0.25">
      <c r="A3884" s="38">
        <f>+'BaseData 27b3'!A3780</f>
        <v>2027</v>
      </c>
      <c r="B3884" s="38">
        <f>+'BaseData 27b3'!B3780</f>
        <v>4</v>
      </c>
      <c r="C3884" s="38">
        <f>+'BaseData 27b3'!C3780</f>
        <v>2027</v>
      </c>
      <c r="D3884" s="38" t="str">
        <f>+INDEX(names!$B$2:$B$28,MATCH('BaseData 27b3'!D3780,names!$A$2:$A$28,0))</f>
        <v>San Diego</v>
      </c>
      <c r="E3884" s="38" t="str">
        <f>+'BaseData 27b3'!E3780</f>
        <v>BASIC</v>
      </c>
      <c r="F3884" s="38" t="str">
        <f>+'BaseData 27b3'!F3780</f>
        <v>TR</v>
      </c>
      <c r="G3884" s="38">
        <f>+'BaseData 27b3'!G3780</f>
        <v>5012.6832536263728</v>
      </c>
    </row>
    <row r="3885" spans="1:7" x14ac:dyDescent="0.25">
      <c r="A3885" s="38">
        <f>+'BaseData 27b3'!A3781</f>
        <v>2027</v>
      </c>
      <c r="B3885" s="38">
        <f>+'BaseData 27b3'!B3781</f>
        <v>4</v>
      </c>
      <c r="C3885" s="38">
        <f>+'BaseData 27b3'!C3781</f>
        <v>2027</v>
      </c>
      <c r="D3885" s="38" t="str">
        <f>+INDEX(names!$B$2:$B$28,MATCH('BaseData 27b3'!D3781,names!$A$2:$A$28,0))</f>
        <v>San Diego</v>
      </c>
      <c r="E3885" s="38" t="str">
        <f>+'BaseData 27b3'!E3781</f>
        <v>BASIC</v>
      </c>
      <c r="F3885" s="38" t="str">
        <f>+'BaseData 27b3'!F3781</f>
        <v>UT</v>
      </c>
      <c r="G3885" s="38">
        <f>+'BaseData 27b3'!G3781</f>
        <v>32397.620992637363</v>
      </c>
    </row>
    <row r="3886" spans="1:7" x14ac:dyDescent="0.25">
      <c r="A3886" s="38">
        <f>+'BaseData 27b3'!A3782</f>
        <v>2027</v>
      </c>
      <c r="B3886" s="38">
        <f>+'BaseData 27b3'!B3782</f>
        <v>4</v>
      </c>
      <c r="C3886" s="38">
        <f>+'BaseData 27b3'!C3782</f>
        <v>2027</v>
      </c>
      <c r="D3886" s="38" t="str">
        <f>+INDEX(names!$B$2:$B$28,MATCH('BaseData 27b3'!D3782,names!$A$2:$A$28,0))</f>
        <v>Three Valleys</v>
      </c>
      <c r="E3886" s="38" t="str">
        <f>+'BaseData 27b3'!E3782</f>
        <v>BASIC</v>
      </c>
      <c r="F3886" s="38" t="str">
        <f>+'BaseData 27b3'!F3782</f>
        <v>TR</v>
      </c>
      <c r="G3886" s="38">
        <f>+'BaseData 27b3'!G3782</f>
        <v>2458.7985828571432</v>
      </c>
    </row>
    <row r="3887" spans="1:7" x14ac:dyDescent="0.25">
      <c r="A3887" s="38">
        <f>+'BaseData 27b3'!A3783</f>
        <v>2027</v>
      </c>
      <c r="B3887" s="38">
        <f>+'BaseData 27b3'!B3783</f>
        <v>4</v>
      </c>
      <c r="C3887" s="38">
        <f>+'BaseData 27b3'!C3783</f>
        <v>2027</v>
      </c>
      <c r="D3887" s="38" t="str">
        <f>+INDEX(names!$B$2:$B$28,MATCH('BaseData 27b3'!D3783,names!$A$2:$A$28,0))</f>
        <v>Three Valleys</v>
      </c>
      <c r="E3887" s="38" t="str">
        <f>+'BaseData 27b3'!E3783</f>
        <v>BASIC</v>
      </c>
      <c r="F3887" s="38" t="str">
        <f>+'BaseData 27b3'!F3783</f>
        <v>UT</v>
      </c>
      <c r="G3887" s="38">
        <f>+'BaseData 27b3'!G3783</f>
        <v>1821.9599103296705</v>
      </c>
    </row>
    <row r="3888" spans="1:7" x14ac:dyDescent="0.25">
      <c r="A3888" s="38">
        <f>+'BaseData 27b3'!A3784</f>
        <v>2027</v>
      </c>
      <c r="B3888" s="38">
        <f>+'BaseData 27b3'!B3784</f>
        <v>4</v>
      </c>
      <c r="C3888" s="38">
        <f>+'BaseData 27b3'!C3784</f>
        <v>2027</v>
      </c>
      <c r="D3888" s="38" t="str">
        <f>+INDEX(names!$B$2:$B$28,MATCH('BaseData 27b3'!D3784,names!$A$2:$A$28,0))</f>
        <v>Three Valleys</v>
      </c>
      <c r="E3888" s="38" t="str">
        <f>+'BaseData 27b3'!E3784</f>
        <v>LNG</v>
      </c>
      <c r="F3888" s="38" t="str">
        <f>+'BaseData 27b3'!F3784</f>
        <v>UT</v>
      </c>
      <c r="G3888" s="38">
        <f>+'BaseData 27b3'!G3784</f>
        <v>345.20400000000069</v>
      </c>
    </row>
    <row r="3889" spans="1:7" x14ac:dyDescent="0.25">
      <c r="A3889" s="38">
        <f>+'BaseData 27b3'!A3785</f>
        <v>2027</v>
      </c>
      <c r="B3889" s="38">
        <f>+'BaseData 27b3'!B3785</f>
        <v>4</v>
      </c>
      <c r="C3889" s="38">
        <f>+'BaseData 27b3'!C3785</f>
        <v>2027</v>
      </c>
      <c r="D3889" s="38" t="str">
        <f>+INDEX(names!$B$2:$B$28,MATCH('BaseData 27b3'!D3785,names!$A$2:$A$28,0))</f>
        <v>Torrance</v>
      </c>
      <c r="E3889" s="38" t="str">
        <f>+'BaseData 27b3'!E3785</f>
        <v>BASIC</v>
      </c>
      <c r="F3889" s="38" t="str">
        <f>+'BaseData 27b3'!F3785</f>
        <v>TR</v>
      </c>
      <c r="G3889" s="38">
        <f>+'BaseData 27b3'!G3785</f>
        <v>1148.6861615384619</v>
      </c>
    </row>
    <row r="3890" spans="1:7" x14ac:dyDescent="0.25">
      <c r="A3890" s="38">
        <f>+'BaseData 27b3'!A3786</f>
        <v>2027</v>
      </c>
      <c r="B3890" s="38">
        <f>+'BaseData 27b3'!B3786</f>
        <v>4</v>
      </c>
      <c r="C3890" s="38">
        <f>+'BaseData 27b3'!C3786</f>
        <v>2027</v>
      </c>
      <c r="D3890" s="38" t="str">
        <f>+INDEX(names!$B$2:$B$28,MATCH('BaseData 27b3'!D3786,names!$A$2:$A$28,0))</f>
        <v>Upper San Gabriel</v>
      </c>
      <c r="E3890" s="38" t="str">
        <f>+'BaseData 27b3'!E3786</f>
        <v>BASIC</v>
      </c>
      <c r="F3890" s="38" t="str">
        <f>+'BaseData 27b3'!F3786</f>
        <v>TR</v>
      </c>
      <c r="G3890" s="38">
        <f>+'BaseData 27b3'!G3786</f>
        <v>161.37242153846159</v>
      </c>
    </row>
    <row r="3891" spans="1:7" x14ac:dyDescent="0.25">
      <c r="A3891" s="38">
        <f>+'BaseData 27b3'!A3787</f>
        <v>2027</v>
      </c>
      <c r="B3891" s="38">
        <f>+'BaseData 27b3'!B3787</f>
        <v>4</v>
      </c>
      <c r="C3891" s="38">
        <f>+'BaseData 27b3'!C3787</f>
        <v>2027</v>
      </c>
      <c r="D3891" s="38" t="str">
        <f>+INDEX(names!$B$2:$B$28,MATCH('BaseData 27b3'!D3787,names!$A$2:$A$28,0))</f>
        <v>Upper San Gabriel</v>
      </c>
      <c r="E3891" s="38" t="str">
        <f>+'BaseData 27b3'!E3787</f>
        <v>BASIC</v>
      </c>
      <c r="F3891" s="38" t="str">
        <f>+'BaseData 27b3'!F3787</f>
        <v>UT</v>
      </c>
      <c r="G3891" s="38">
        <f>+'BaseData 27b3'!G3787</f>
        <v>556.37646417582414</v>
      </c>
    </row>
    <row r="3892" spans="1:7" x14ac:dyDescent="0.25">
      <c r="A3892" s="38">
        <f>+'BaseData 27b3'!A3788</f>
        <v>2027</v>
      </c>
      <c r="B3892" s="38">
        <f>+'BaseData 27b3'!B3788</f>
        <v>4</v>
      </c>
      <c r="C3892" s="38">
        <f>+'BaseData 27b3'!C3788</f>
        <v>2027</v>
      </c>
      <c r="D3892" s="38" t="str">
        <f>+INDEX(names!$B$2:$B$28,MATCH('BaseData 27b3'!D3788,names!$A$2:$A$28,0))</f>
        <v>Upper San Gabriel</v>
      </c>
      <c r="E3892" s="38" t="str">
        <f>+'BaseData 27b3'!E3788</f>
        <v>LNG</v>
      </c>
      <c r="F3892" s="38" t="str">
        <f>+'BaseData 27b3'!F3788</f>
        <v>UT</v>
      </c>
      <c r="G3892" s="38">
        <f>+'BaseData 27b3'!G3788</f>
        <v>2894.2200000000007</v>
      </c>
    </row>
    <row r="3893" spans="1:7" x14ac:dyDescent="0.25">
      <c r="A3893" s="38">
        <f>+'BaseData 27b3'!A3789</f>
        <v>2027</v>
      </c>
      <c r="B3893" s="38">
        <f>+'BaseData 27b3'!B3789</f>
        <v>4</v>
      </c>
      <c r="C3893" s="38">
        <f>+'BaseData 27b3'!C3789</f>
        <v>2027</v>
      </c>
      <c r="D3893" s="38" t="str">
        <f>+INDEX(names!$B$2:$B$28,MATCH('BaseData 27b3'!D3789,names!$A$2:$A$28,0))</f>
        <v>West Basin</v>
      </c>
      <c r="E3893" s="38" t="str">
        <f>+'BaseData 27b3'!E3789</f>
        <v>BASIC</v>
      </c>
      <c r="F3893" s="38" t="str">
        <f>+'BaseData 27b3'!F3789</f>
        <v>TR</v>
      </c>
      <c r="G3893" s="38">
        <f>+'BaseData 27b3'!G3789</f>
        <v>8839.6072285714308</v>
      </c>
    </row>
    <row r="3894" spans="1:7" x14ac:dyDescent="0.25">
      <c r="A3894" s="38">
        <f>+'BaseData 27b3'!A3790</f>
        <v>2027</v>
      </c>
      <c r="B3894" s="38">
        <f>+'BaseData 27b3'!B3790</f>
        <v>4</v>
      </c>
      <c r="C3894" s="38">
        <f>+'BaseData 27b3'!C3790</f>
        <v>2027</v>
      </c>
      <c r="D3894" s="38" t="str">
        <f>+INDEX(names!$B$2:$B$28,MATCH('BaseData 27b3'!D3790,names!$A$2:$A$28,0))</f>
        <v>Western</v>
      </c>
      <c r="E3894" s="38" t="str">
        <f>+'BaseData 27b3'!E3790</f>
        <v>BASIC</v>
      </c>
      <c r="F3894" s="38" t="str">
        <f>+'BaseData 27b3'!F3790</f>
        <v>TR</v>
      </c>
      <c r="G3894" s="38">
        <f>+'BaseData 27b3'!G3790</f>
        <v>3906.8442421978011</v>
      </c>
    </row>
    <row r="3895" spans="1:7" x14ac:dyDescent="0.25">
      <c r="A3895" s="38">
        <f>+'BaseData 27b3'!A3791</f>
        <v>2027</v>
      </c>
      <c r="B3895" s="38">
        <f>+'BaseData 27b3'!B3791</f>
        <v>4</v>
      </c>
      <c r="C3895" s="38">
        <f>+'BaseData 27b3'!C3791</f>
        <v>2027</v>
      </c>
      <c r="D3895" s="38" t="str">
        <f>+INDEX(names!$B$2:$B$28,MATCH('BaseData 27b3'!D3791,names!$A$2:$A$28,0))</f>
        <v>Western</v>
      </c>
      <c r="E3895" s="38" t="str">
        <f>+'BaseData 27b3'!E3791</f>
        <v>BASIC</v>
      </c>
      <c r="F3895" s="38" t="str">
        <f>+'BaseData 27b3'!F3791</f>
        <v>UT</v>
      </c>
      <c r="G3895" s="38">
        <f>+'BaseData 27b3'!G3791</f>
        <v>2390.7438690109893</v>
      </c>
    </row>
    <row r="3896" spans="1:7" x14ac:dyDescent="0.25">
      <c r="A3896" s="38">
        <f>+'BaseData 27b3'!A3792</f>
        <v>2027</v>
      </c>
      <c r="B3896" s="38">
        <f>+'BaseData 27b3'!B3792</f>
        <v>4</v>
      </c>
      <c r="C3896" s="38">
        <f>+'BaseData 27b3'!C3792</f>
        <v>2027</v>
      </c>
      <c r="D3896" s="38" t="str">
        <f>+INDEX(names!$B$2:$B$28,MATCH('BaseData 27b3'!D3792,names!$A$2:$A$28,0))</f>
        <v>Western</v>
      </c>
      <c r="E3896" s="38" t="str">
        <f>+'BaseData 27b3'!E3792</f>
        <v>LNG</v>
      </c>
      <c r="F3896" s="38" t="str">
        <f>+'BaseData 27b3'!F3792</f>
        <v>UT</v>
      </c>
      <c r="G3896" s="38">
        <f>+'BaseData 27b3'!G3792</f>
        <v>168.91666666666643</v>
      </c>
    </row>
    <row r="3897" spans="1:7" x14ac:dyDescent="0.25">
      <c r="A3897" s="38">
        <f>+'BaseData 27b3'!A3793</f>
        <v>2027</v>
      </c>
      <c r="B3897" s="38">
        <f>+'BaseData 27b3'!B3793</f>
        <v>5</v>
      </c>
      <c r="C3897" s="38">
        <f>+'BaseData 27b3'!C3793</f>
        <v>2027</v>
      </c>
      <c r="D3897" s="38" t="str">
        <f>+INDEX(names!$B$2:$B$28,MATCH('BaseData 27b3'!D3793,names!$A$2:$A$28,0))</f>
        <v>Anaheim</v>
      </c>
      <c r="E3897" s="38" t="str">
        <f>+'BaseData 27b3'!E3793</f>
        <v>BASIC</v>
      </c>
      <c r="F3897" s="38" t="str">
        <f>+'BaseData 27b3'!F3793</f>
        <v>TR</v>
      </c>
      <c r="G3897" s="38">
        <f>+'BaseData 27b3'!G3793</f>
        <v>285.63939516483521</v>
      </c>
    </row>
    <row r="3898" spans="1:7" x14ac:dyDescent="0.25">
      <c r="A3898" s="38">
        <f>+'BaseData 27b3'!A3794</f>
        <v>2027</v>
      </c>
      <c r="B3898" s="38">
        <f>+'BaseData 27b3'!B3794</f>
        <v>5</v>
      </c>
      <c r="C3898" s="38">
        <f>+'BaseData 27b3'!C3794</f>
        <v>2027</v>
      </c>
      <c r="D3898" s="38" t="str">
        <f>+INDEX(names!$B$2:$B$28,MATCH('BaseData 27b3'!D3794,names!$A$2:$A$28,0))</f>
        <v>Anaheim</v>
      </c>
      <c r="E3898" s="38" t="str">
        <f>+'BaseData 27b3'!E3794</f>
        <v>BASIC</v>
      </c>
      <c r="F3898" s="38" t="str">
        <f>+'BaseData 27b3'!F3794</f>
        <v>UT</v>
      </c>
      <c r="G3898" s="38">
        <f>+'BaseData 27b3'!G3794</f>
        <v>1634.8558505494509</v>
      </c>
    </row>
    <row r="3899" spans="1:7" x14ac:dyDescent="0.25">
      <c r="A3899" s="38">
        <f>+'BaseData 27b3'!A3795</f>
        <v>2027</v>
      </c>
      <c r="B3899" s="38">
        <f>+'BaseData 27b3'!B3795</f>
        <v>5</v>
      </c>
      <c r="C3899" s="38">
        <f>+'BaseData 27b3'!C3795</f>
        <v>2027</v>
      </c>
      <c r="D3899" s="38" t="str">
        <f>+INDEX(names!$B$2:$B$28,MATCH('BaseData 27b3'!D3795,names!$A$2:$A$28,0))</f>
        <v>Beverly Hills</v>
      </c>
      <c r="E3899" s="38" t="str">
        <f>+'BaseData 27b3'!E3795</f>
        <v>BASIC</v>
      </c>
      <c r="F3899" s="38" t="str">
        <f>+'BaseData 27b3'!F3795</f>
        <v>TR</v>
      </c>
      <c r="G3899" s="38">
        <f>+'BaseData 27b3'!G3795</f>
        <v>946.46098516483528</v>
      </c>
    </row>
    <row r="3900" spans="1:7" x14ac:dyDescent="0.25">
      <c r="A3900" s="38">
        <f>+'BaseData 27b3'!A3796</f>
        <v>2027</v>
      </c>
      <c r="B3900" s="38">
        <f>+'BaseData 27b3'!B3796</f>
        <v>5</v>
      </c>
      <c r="C3900" s="38">
        <f>+'BaseData 27b3'!C3796</f>
        <v>2027</v>
      </c>
      <c r="D3900" s="38" t="str">
        <f>+INDEX(names!$B$2:$B$28,MATCH('BaseData 27b3'!D3796,names!$A$2:$A$28,0))</f>
        <v>Burbank</v>
      </c>
      <c r="E3900" s="38" t="str">
        <f>+'BaseData 27b3'!E3796</f>
        <v>BASIC</v>
      </c>
      <c r="F3900" s="38" t="str">
        <f>+'BaseData 27b3'!F3796</f>
        <v>TR</v>
      </c>
      <c r="G3900" s="38">
        <f>+'BaseData 27b3'!G3796</f>
        <v>391.36929626373626</v>
      </c>
    </row>
    <row r="3901" spans="1:7" x14ac:dyDescent="0.25">
      <c r="A3901" s="38">
        <f>+'BaseData 27b3'!A3797</f>
        <v>2027</v>
      </c>
      <c r="B3901" s="38">
        <f>+'BaseData 27b3'!B3797</f>
        <v>5</v>
      </c>
      <c r="C3901" s="38">
        <f>+'BaseData 27b3'!C3797</f>
        <v>2027</v>
      </c>
      <c r="D3901" s="38" t="str">
        <f>+INDEX(names!$B$2:$B$28,MATCH('BaseData 27b3'!D3797,names!$A$2:$A$28,0))</f>
        <v>Calleguas</v>
      </c>
      <c r="E3901" s="38" t="str">
        <f>+'BaseData 27b3'!E3797</f>
        <v>BASIC</v>
      </c>
      <c r="F3901" s="38" t="str">
        <f>+'BaseData 27b3'!F3797</f>
        <v>TR</v>
      </c>
      <c r="G3901" s="38">
        <f>+'BaseData 27b3'!G3797</f>
        <v>9351.2835000000032</v>
      </c>
    </row>
    <row r="3902" spans="1:7" x14ac:dyDescent="0.25">
      <c r="A3902" s="38">
        <f>+'BaseData 27b3'!A3798</f>
        <v>2027</v>
      </c>
      <c r="B3902" s="38">
        <f>+'BaseData 27b3'!B3798</f>
        <v>5</v>
      </c>
      <c r="C3902" s="38">
        <f>+'BaseData 27b3'!C3798</f>
        <v>2027</v>
      </c>
      <c r="D3902" s="38" t="str">
        <f>+INDEX(names!$B$2:$B$28,MATCH('BaseData 27b3'!D3798,names!$A$2:$A$28,0))</f>
        <v>Calleguas</v>
      </c>
      <c r="E3902" s="38" t="str">
        <f>+'BaseData 27b3'!E3798</f>
        <v>LNG</v>
      </c>
      <c r="F3902" s="38" t="str">
        <f>+'BaseData 27b3'!F3798</f>
        <v>TR</v>
      </c>
      <c r="G3902" s="38">
        <f>+'BaseData 27b3'!G3798</f>
        <v>0</v>
      </c>
    </row>
    <row r="3903" spans="1:7" x14ac:dyDescent="0.25">
      <c r="A3903" s="38">
        <f>+'BaseData 27b3'!A3799</f>
        <v>2027</v>
      </c>
      <c r="B3903" s="38">
        <f>+'BaseData 27b3'!B3799</f>
        <v>5</v>
      </c>
      <c r="C3903" s="38">
        <f>+'BaseData 27b3'!C3799</f>
        <v>2027</v>
      </c>
      <c r="D3903" s="38" t="str">
        <f>+INDEX(names!$B$2:$B$28,MATCH('BaseData 27b3'!D3799,names!$A$2:$A$28,0))</f>
        <v>Central Basin</v>
      </c>
      <c r="E3903" s="38" t="str">
        <f>+'BaseData 27b3'!E3799</f>
        <v>BASIC</v>
      </c>
      <c r="F3903" s="38" t="str">
        <f>+'BaseData 27b3'!F3799</f>
        <v>TR</v>
      </c>
      <c r="G3903" s="38">
        <f>+'BaseData 27b3'!G3799</f>
        <v>2060.3216978021974</v>
      </c>
    </row>
    <row r="3904" spans="1:7" x14ac:dyDescent="0.25">
      <c r="A3904" s="38">
        <f>+'BaseData 27b3'!A3800</f>
        <v>2027</v>
      </c>
      <c r="B3904" s="38">
        <f>+'BaseData 27b3'!B3800</f>
        <v>5</v>
      </c>
      <c r="C3904" s="38">
        <f>+'BaseData 27b3'!C3800</f>
        <v>2027</v>
      </c>
      <c r="D3904" s="38" t="str">
        <f>+INDEX(names!$B$2:$B$28,MATCH('BaseData 27b3'!D3800,names!$A$2:$A$28,0))</f>
        <v>Compton</v>
      </c>
      <c r="E3904" s="38" t="str">
        <f>+'BaseData 27b3'!E3800</f>
        <v>BASIC</v>
      </c>
      <c r="F3904" s="38" t="str">
        <f>+'BaseData 27b3'!F3800</f>
        <v>TR</v>
      </c>
      <c r="G3904" s="38">
        <f>+'BaseData 27b3'!G3800</f>
        <v>1000.6936513186814</v>
      </c>
    </row>
    <row r="3905" spans="1:7" x14ac:dyDescent="0.25">
      <c r="A3905" s="38">
        <f>+'BaseData 27b3'!A3801</f>
        <v>2027</v>
      </c>
      <c r="B3905" s="38">
        <f>+'BaseData 27b3'!B3801</f>
        <v>5</v>
      </c>
      <c r="C3905" s="38">
        <f>+'BaseData 27b3'!C3801</f>
        <v>2027</v>
      </c>
      <c r="D3905" s="38" t="str">
        <f>+INDEX(names!$B$2:$B$28,MATCH('BaseData 27b3'!D3801,names!$A$2:$A$28,0))</f>
        <v>Eastern</v>
      </c>
      <c r="E3905" s="38" t="str">
        <f>+'BaseData 27b3'!E3801</f>
        <v>BASIC</v>
      </c>
      <c r="F3905" s="38" t="str">
        <f>+'BaseData 27b3'!F3801</f>
        <v>TR</v>
      </c>
      <c r="G3905" s="38">
        <f>+'BaseData 27b3'!G3801</f>
        <v>9714.4900318681302</v>
      </c>
    </row>
    <row r="3906" spans="1:7" x14ac:dyDescent="0.25">
      <c r="A3906" s="38">
        <f>+'BaseData 27b3'!A3802</f>
        <v>2027</v>
      </c>
      <c r="B3906" s="38">
        <f>+'BaseData 27b3'!B3802</f>
        <v>5</v>
      </c>
      <c r="C3906" s="38">
        <f>+'BaseData 27b3'!C3802</f>
        <v>2027</v>
      </c>
      <c r="D3906" s="38" t="str">
        <f>+INDEX(names!$B$2:$B$28,MATCH('BaseData 27b3'!D3802,names!$A$2:$A$28,0))</f>
        <v>Eastern</v>
      </c>
      <c r="E3906" s="38" t="str">
        <f>+'BaseData 27b3'!E3802</f>
        <v>BASIC</v>
      </c>
      <c r="F3906" s="38" t="str">
        <f>+'BaseData 27b3'!F3802</f>
        <v>UT</v>
      </c>
      <c r="G3906" s="38">
        <f>+'BaseData 27b3'!G3802</f>
        <v>4842.1972978021986</v>
      </c>
    </row>
    <row r="3907" spans="1:7" x14ac:dyDescent="0.25">
      <c r="A3907" s="38">
        <f>+'BaseData 27b3'!A3803</f>
        <v>2027</v>
      </c>
      <c r="B3907" s="38">
        <f>+'BaseData 27b3'!B3803</f>
        <v>5</v>
      </c>
      <c r="C3907" s="38">
        <f>+'BaseData 27b3'!C3803</f>
        <v>2027</v>
      </c>
      <c r="D3907" s="38" t="str">
        <f>+INDEX(names!$B$2:$B$28,MATCH('BaseData 27b3'!D3803,names!$A$2:$A$28,0))</f>
        <v>Eastern</v>
      </c>
      <c r="E3907" s="38" t="str">
        <f>+'BaseData 27b3'!E3803</f>
        <v>LNG</v>
      </c>
      <c r="F3907" s="38" t="str">
        <f>+'BaseData 27b3'!F3803</f>
        <v>UT</v>
      </c>
      <c r="G3907" s="38">
        <f>+'BaseData 27b3'!G3803</f>
        <v>427.95</v>
      </c>
    </row>
    <row r="3908" spans="1:7" x14ac:dyDescent="0.25">
      <c r="A3908" s="38">
        <f>+'BaseData 27b3'!A3804</f>
        <v>2027</v>
      </c>
      <c r="B3908" s="38">
        <f>+'BaseData 27b3'!B3804</f>
        <v>5</v>
      </c>
      <c r="C3908" s="38">
        <f>+'BaseData 27b3'!C3804</f>
        <v>2027</v>
      </c>
      <c r="D3908" s="38" t="str">
        <f>+INDEX(names!$B$2:$B$28,MATCH('BaseData 27b3'!D3804,names!$A$2:$A$28,0))</f>
        <v>Foothill</v>
      </c>
      <c r="E3908" s="38" t="str">
        <f>+'BaseData 27b3'!E3804</f>
        <v>BASIC</v>
      </c>
      <c r="F3908" s="38" t="str">
        <f>+'BaseData 27b3'!F3804</f>
        <v>TR</v>
      </c>
      <c r="G3908" s="38">
        <f>+'BaseData 27b3'!G3804</f>
        <v>647.18425648351661</v>
      </c>
    </row>
    <row r="3909" spans="1:7" x14ac:dyDescent="0.25">
      <c r="A3909" s="38">
        <f>+'BaseData 27b3'!A3805</f>
        <v>2027</v>
      </c>
      <c r="B3909" s="38">
        <f>+'BaseData 27b3'!B3805</f>
        <v>5</v>
      </c>
      <c r="C3909" s="38">
        <f>+'BaseData 27b3'!C3805</f>
        <v>2027</v>
      </c>
      <c r="D3909" s="38" t="str">
        <f>+INDEX(names!$B$2:$B$28,MATCH('BaseData 27b3'!D3805,names!$A$2:$A$28,0))</f>
        <v>Foothill</v>
      </c>
      <c r="E3909" s="38" t="str">
        <f>+'BaseData 27b3'!E3805</f>
        <v>LNG</v>
      </c>
      <c r="F3909" s="38" t="str">
        <f>+'BaseData 27b3'!F3805</f>
        <v>TR</v>
      </c>
      <c r="G3909" s="38">
        <f>+'BaseData 27b3'!G3805</f>
        <v>0</v>
      </c>
    </row>
    <row r="3910" spans="1:7" x14ac:dyDescent="0.25">
      <c r="A3910" s="38">
        <f>+'BaseData 27b3'!A3806</f>
        <v>2027</v>
      </c>
      <c r="B3910" s="38">
        <f>+'BaseData 27b3'!B3806</f>
        <v>5</v>
      </c>
      <c r="C3910" s="38">
        <f>+'BaseData 27b3'!C3806</f>
        <v>2027</v>
      </c>
      <c r="D3910" s="38" t="str">
        <f>+INDEX(names!$B$2:$B$28,MATCH('BaseData 27b3'!D3806,names!$A$2:$A$28,0))</f>
        <v>Fullerton</v>
      </c>
      <c r="E3910" s="38" t="str">
        <f>+'BaseData 27b3'!E3806</f>
        <v>BASIC</v>
      </c>
      <c r="F3910" s="38" t="str">
        <f>+'BaseData 27b3'!F3806</f>
        <v>TR</v>
      </c>
      <c r="G3910" s="38">
        <f>+'BaseData 27b3'!G3806</f>
        <v>542.60157780219788</v>
      </c>
    </row>
    <row r="3911" spans="1:7" x14ac:dyDescent="0.25">
      <c r="A3911" s="38">
        <f>+'BaseData 27b3'!A3807</f>
        <v>2027</v>
      </c>
      <c r="B3911" s="38">
        <f>+'BaseData 27b3'!B3807</f>
        <v>5</v>
      </c>
      <c r="C3911" s="38">
        <f>+'BaseData 27b3'!C3807</f>
        <v>2027</v>
      </c>
      <c r="D3911" s="38" t="str">
        <f>+INDEX(names!$B$2:$B$28,MATCH('BaseData 27b3'!D3807,names!$A$2:$A$28,0))</f>
        <v>Glendale</v>
      </c>
      <c r="E3911" s="38" t="str">
        <f>+'BaseData 27b3'!E3807</f>
        <v>BASIC</v>
      </c>
      <c r="F3911" s="38" t="str">
        <f>+'BaseData 27b3'!F3807</f>
        <v>TR</v>
      </c>
      <c r="G3911" s="38">
        <f>+'BaseData 27b3'!G3807</f>
        <v>1519.0769670329671</v>
      </c>
    </row>
    <row r="3912" spans="1:7" x14ac:dyDescent="0.25">
      <c r="A3912" s="38">
        <f>+'BaseData 27b3'!A3808</f>
        <v>2027</v>
      </c>
      <c r="B3912" s="38">
        <f>+'BaseData 27b3'!B3808</f>
        <v>5</v>
      </c>
      <c r="C3912" s="38">
        <f>+'BaseData 27b3'!C3808</f>
        <v>2027</v>
      </c>
      <c r="D3912" s="38" t="str">
        <f>+INDEX(names!$B$2:$B$28,MATCH('BaseData 27b3'!D3808,names!$A$2:$A$28,0))</f>
        <v>Inland Empire</v>
      </c>
      <c r="E3912" s="38" t="str">
        <f>+'BaseData 27b3'!E3808</f>
        <v>BASIC</v>
      </c>
      <c r="F3912" s="38" t="str">
        <f>+'BaseData 27b3'!F3808</f>
        <v>UT</v>
      </c>
      <c r="G3912" s="38">
        <f>+'BaseData 27b3'!G3808</f>
        <v>4804.7435815384642</v>
      </c>
    </row>
    <row r="3913" spans="1:7" x14ac:dyDescent="0.25">
      <c r="A3913" s="38">
        <f>+'BaseData 27b3'!A3809</f>
        <v>2027</v>
      </c>
      <c r="B3913" s="38">
        <f>+'BaseData 27b3'!B3809</f>
        <v>5</v>
      </c>
      <c r="C3913" s="38">
        <f>+'BaseData 27b3'!C3809</f>
        <v>2027</v>
      </c>
      <c r="D3913" s="38" t="str">
        <f>+INDEX(names!$B$2:$B$28,MATCH('BaseData 27b3'!D3809,names!$A$2:$A$28,0))</f>
        <v>Inland Empire</v>
      </c>
      <c r="E3913" s="38" t="str">
        <f>+'BaseData 27b3'!E3809</f>
        <v>LNG</v>
      </c>
      <c r="F3913" s="38" t="str">
        <f>+'BaseData 27b3'!F3809</f>
        <v>UT</v>
      </c>
      <c r="G3913" s="38">
        <f>+'BaseData 27b3'!G3809</f>
        <v>8.9700000000000184</v>
      </c>
    </row>
    <row r="3914" spans="1:7" x14ac:dyDescent="0.25">
      <c r="A3914" s="38">
        <f>+'BaseData 27b3'!A3810</f>
        <v>2027</v>
      </c>
      <c r="B3914" s="38">
        <f>+'BaseData 27b3'!B3810</f>
        <v>5</v>
      </c>
      <c r="C3914" s="38">
        <f>+'BaseData 27b3'!C3810</f>
        <v>2027</v>
      </c>
      <c r="D3914" s="38" t="str">
        <f>+INDEX(names!$B$2:$B$28,MATCH('BaseData 27b3'!D3810,names!$A$2:$A$28,0))</f>
        <v>Los Angeles</v>
      </c>
      <c r="E3914" s="38" t="str">
        <f>+'BaseData 27b3'!E3810</f>
        <v>BASIC</v>
      </c>
      <c r="F3914" s="38" t="str">
        <f>+'BaseData 27b3'!F3810</f>
        <v>UT</v>
      </c>
      <c r="G3914" s="38">
        <f>+'BaseData 27b3'!G3810</f>
        <v>15632.504816703309</v>
      </c>
    </row>
    <row r="3915" spans="1:7" x14ac:dyDescent="0.25">
      <c r="A3915" s="38">
        <f>+'BaseData 27b3'!A3811</f>
        <v>2027</v>
      </c>
      <c r="B3915" s="38">
        <f>+'BaseData 27b3'!B3811</f>
        <v>5</v>
      </c>
      <c r="C3915" s="38">
        <f>+'BaseData 27b3'!C3811</f>
        <v>2027</v>
      </c>
      <c r="D3915" s="38" t="str">
        <f>+INDEX(names!$B$2:$B$28,MATCH('BaseData 27b3'!D3811,names!$A$2:$A$28,0))</f>
        <v>Los Angeles</v>
      </c>
      <c r="E3915" s="38" t="str">
        <f>+'BaseData 27b3'!E3811</f>
        <v>BASIC</v>
      </c>
      <c r="F3915" s="38" t="str">
        <f>+'BaseData 27b3'!F3811</f>
        <v>TR</v>
      </c>
      <c r="G3915" s="38">
        <f>+'BaseData 27b3'!G3811</f>
        <v>3246.5524999999957</v>
      </c>
    </row>
    <row r="3916" spans="1:7" x14ac:dyDescent="0.25">
      <c r="A3916" s="38">
        <f>+'BaseData 27b3'!A3812</f>
        <v>2027</v>
      </c>
      <c r="B3916" s="38">
        <f>+'BaseData 27b3'!B3812</f>
        <v>5</v>
      </c>
      <c r="C3916" s="38">
        <f>+'BaseData 27b3'!C3812</f>
        <v>2027</v>
      </c>
      <c r="D3916" s="38" t="str">
        <f>+INDEX(names!$B$2:$B$28,MATCH('BaseData 27b3'!D3812,names!$A$2:$A$28,0))</f>
        <v>Las Virgenes</v>
      </c>
      <c r="E3916" s="38" t="str">
        <f>+'BaseData 27b3'!E3812</f>
        <v>BASIC</v>
      </c>
      <c r="F3916" s="38" t="str">
        <f>+'BaseData 27b3'!F3812</f>
        <v>TR</v>
      </c>
      <c r="G3916" s="38">
        <f>+'BaseData 27b3'!G3812</f>
        <v>1556.5142320879111</v>
      </c>
    </row>
    <row r="3917" spans="1:7" x14ac:dyDescent="0.25">
      <c r="A3917" s="38">
        <f>+'BaseData 27b3'!A3813</f>
        <v>2027</v>
      </c>
      <c r="B3917" s="38">
        <f>+'BaseData 27b3'!B3813</f>
        <v>5</v>
      </c>
      <c r="C3917" s="38">
        <f>+'BaseData 27b3'!C3813</f>
        <v>2027</v>
      </c>
      <c r="D3917" s="38" t="str">
        <f>+INDEX(names!$B$2:$B$28,MATCH('BaseData 27b3'!D3813,names!$A$2:$A$28,0))</f>
        <v>Long Beach</v>
      </c>
      <c r="E3917" s="38" t="str">
        <f>+'BaseData 27b3'!E3813</f>
        <v>BASIC</v>
      </c>
      <c r="F3917" s="38" t="str">
        <f>+'BaseData 27b3'!F3813</f>
        <v>TR</v>
      </c>
      <c r="G3917" s="38">
        <f>+'BaseData 27b3'!G3813</f>
        <v>2353.4013682417576</v>
      </c>
    </row>
    <row r="3918" spans="1:7" x14ac:dyDescent="0.25">
      <c r="A3918" s="38">
        <f>+'BaseData 27b3'!A3814</f>
        <v>2027</v>
      </c>
      <c r="B3918" s="38">
        <f>+'BaseData 27b3'!B3814</f>
        <v>5</v>
      </c>
      <c r="C3918" s="38">
        <f>+'BaseData 27b3'!C3814</f>
        <v>2027</v>
      </c>
      <c r="D3918" s="38" t="str">
        <f>+INDEX(names!$B$2:$B$28,MATCH('BaseData 27b3'!D3814,names!$A$2:$A$28,0))</f>
        <v>MWDOC</v>
      </c>
      <c r="E3918" s="38" t="str">
        <f>+'BaseData 27b3'!E3814</f>
        <v>BASIC</v>
      </c>
      <c r="F3918" s="38" t="str">
        <f>+'BaseData 27b3'!F3814</f>
        <v>TR</v>
      </c>
      <c r="G3918" s="38">
        <f>+'BaseData 27b3'!G3814</f>
        <v>8837.6550498901088</v>
      </c>
    </row>
    <row r="3919" spans="1:7" x14ac:dyDescent="0.25">
      <c r="A3919" s="38">
        <f>+'BaseData 27b3'!A3815</f>
        <v>2027</v>
      </c>
      <c r="B3919" s="38">
        <f>+'BaseData 27b3'!B3815</f>
        <v>5</v>
      </c>
      <c r="C3919" s="38">
        <f>+'BaseData 27b3'!C3815</f>
        <v>2027</v>
      </c>
      <c r="D3919" s="38" t="str">
        <f>+INDEX(names!$B$2:$B$28,MATCH('BaseData 27b3'!D3815,names!$A$2:$A$28,0))</f>
        <v>MWDOC</v>
      </c>
      <c r="E3919" s="38" t="str">
        <f>+'BaseData 27b3'!E3815</f>
        <v>BASIC</v>
      </c>
      <c r="F3919" s="38" t="str">
        <f>+'BaseData 27b3'!F3815</f>
        <v>UT</v>
      </c>
      <c r="G3919" s="38">
        <f>+'BaseData 27b3'!G3815</f>
        <v>6133.0965936263729</v>
      </c>
    </row>
    <row r="3920" spans="1:7" x14ac:dyDescent="0.25">
      <c r="A3920" s="38">
        <f>+'BaseData 27b3'!A3816</f>
        <v>2027</v>
      </c>
      <c r="B3920" s="38">
        <f>+'BaseData 27b3'!B3816</f>
        <v>5</v>
      </c>
      <c r="C3920" s="38">
        <f>+'BaseData 27b3'!C3816</f>
        <v>2027</v>
      </c>
      <c r="D3920" s="38" t="str">
        <f>+INDEX(names!$B$2:$B$28,MATCH('BaseData 27b3'!D3816,names!$A$2:$A$28,0))</f>
        <v>MWDOC</v>
      </c>
      <c r="E3920" s="38" t="str">
        <f>+'BaseData 27b3'!E3816</f>
        <v>LNG</v>
      </c>
      <c r="F3920" s="38" t="str">
        <f>+'BaseData 27b3'!F3816</f>
        <v>UT</v>
      </c>
      <c r="G3920" s="38">
        <f>+'BaseData 27b3'!G3816</f>
        <v>7202.6500000000115</v>
      </c>
    </row>
    <row r="3921" spans="1:7" x14ac:dyDescent="0.25">
      <c r="A3921" s="38">
        <f>+'BaseData 27b3'!A3817</f>
        <v>2027</v>
      </c>
      <c r="B3921" s="38">
        <f>+'BaseData 27b3'!B3817</f>
        <v>5</v>
      </c>
      <c r="C3921" s="38">
        <f>+'BaseData 27b3'!C3817</f>
        <v>2027</v>
      </c>
      <c r="D3921" s="38" t="str">
        <f>+INDEX(names!$B$2:$B$28,MATCH('BaseData 27b3'!D3817,names!$A$2:$A$28,0))</f>
        <v>Pasadena</v>
      </c>
      <c r="E3921" s="38" t="str">
        <f>+'BaseData 27b3'!E3817</f>
        <v>BASIC</v>
      </c>
      <c r="F3921" s="38" t="str">
        <f>+'BaseData 27b3'!F3817</f>
        <v>TR</v>
      </c>
      <c r="G3921" s="38">
        <f>+'BaseData 27b3'!G3817</f>
        <v>1816.8761851648339</v>
      </c>
    </row>
    <row r="3922" spans="1:7" x14ac:dyDescent="0.25">
      <c r="A3922" s="38">
        <f>+'BaseData 27b3'!A3818</f>
        <v>2027</v>
      </c>
      <c r="B3922" s="38">
        <f>+'BaseData 27b3'!B3818</f>
        <v>5</v>
      </c>
      <c r="C3922" s="38">
        <f>+'BaseData 27b3'!C3818</f>
        <v>2027</v>
      </c>
      <c r="D3922" s="38" t="str">
        <f>+INDEX(names!$B$2:$B$28,MATCH('BaseData 27b3'!D3818,names!$A$2:$A$28,0))</f>
        <v>San Marino</v>
      </c>
      <c r="E3922" s="38" t="str">
        <f>+'BaseData 27b3'!E3818</f>
        <v>BASIC</v>
      </c>
      <c r="F3922" s="38" t="str">
        <f>+'BaseData 27b3'!F3818</f>
        <v>TR</v>
      </c>
      <c r="G3922" s="38">
        <f>+'BaseData 27b3'!G3818</f>
        <v>174.62928153846158</v>
      </c>
    </row>
    <row r="3923" spans="1:7" x14ac:dyDescent="0.25">
      <c r="A3923" s="38">
        <f>+'BaseData 27b3'!A3819</f>
        <v>2027</v>
      </c>
      <c r="B3923" s="38">
        <f>+'BaseData 27b3'!B3819</f>
        <v>5</v>
      </c>
      <c r="C3923" s="38">
        <f>+'BaseData 27b3'!C3819</f>
        <v>2027</v>
      </c>
      <c r="D3923" s="38" t="str">
        <f>+INDEX(names!$B$2:$B$28,MATCH('BaseData 27b3'!D3819,names!$A$2:$A$28,0))</f>
        <v>Santa Ana</v>
      </c>
      <c r="E3923" s="38" t="str">
        <f>+'BaseData 27b3'!E3819</f>
        <v>BASIC</v>
      </c>
      <c r="F3923" s="38" t="str">
        <f>+'BaseData 27b3'!F3819</f>
        <v>TR</v>
      </c>
      <c r="G3923" s="38">
        <f>+'BaseData 27b3'!G3819</f>
        <v>1422.3325549450547</v>
      </c>
    </row>
    <row r="3924" spans="1:7" x14ac:dyDescent="0.25">
      <c r="A3924" s="38">
        <f>+'BaseData 27b3'!A3820</f>
        <v>2027</v>
      </c>
      <c r="B3924" s="38">
        <f>+'BaseData 27b3'!B3820</f>
        <v>5</v>
      </c>
      <c r="C3924" s="38">
        <f>+'BaseData 27b3'!C3820</f>
        <v>2027</v>
      </c>
      <c r="D3924" s="38" t="str">
        <f>+INDEX(names!$B$2:$B$28,MATCH('BaseData 27b3'!D3820,names!$A$2:$A$28,0))</f>
        <v>Santa Monica</v>
      </c>
      <c r="E3924" s="38" t="str">
        <f>+'BaseData 27b3'!E3820</f>
        <v>BASIC</v>
      </c>
      <c r="F3924" s="38" t="str">
        <f>+'BaseData 27b3'!F3820</f>
        <v>TR</v>
      </c>
      <c r="G3924" s="38">
        <f>+'BaseData 27b3'!G3820</f>
        <v>545.70581098901107</v>
      </c>
    </row>
    <row r="3925" spans="1:7" x14ac:dyDescent="0.25">
      <c r="A3925" s="38">
        <f>+'BaseData 27b3'!A3821</f>
        <v>2027</v>
      </c>
      <c r="B3925" s="38">
        <f>+'BaseData 27b3'!B3821</f>
        <v>5</v>
      </c>
      <c r="C3925" s="38">
        <f>+'BaseData 27b3'!C3821</f>
        <v>2027</v>
      </c>
      <c r="D3925" s="38" t="str">
        <f>+INDEX(names!$B$2:$B$28,MATCH('BaseData 27b3'!D3821,names!$A$2:$A$28,0))</f>
        <v>San Diego</v>
      </c>
      <c r="E3925" s="38" t="str">
        <f>+'BaseData 27b3'!E3821</f>
        <v>BASIC</v>
      </c>
      <c r="F3925" s="38" t="str">
        <f>+'BaseData 27b3'!F3821</f>
        <v>TR</v>
      </c>
      <c r="G3925" s="38">
        <f>+'BaseData 27b3'!G3821</f>
        <v>4836.8787150549442</v>
      </c>
    </row>
    <row r="3926" spans="1:7" x14ac:dyDescent="0.25">
      <c r="A3926" s="38">
        <f>+'BaseData 27b3'!A3822</f>
        <v>2027</v>
      </c>
      <c r="B3926" s="38">
        <f>+'BaseData 27b3'!B3822</f>
        <v>5</v>
      </c>
      <c r="C3926" s="38">
        <f>+'BaseData 27b3'!C3822</f>
        <v>2027</v>
      </c>
      <c r="D3926" s="38" t="str">
        <f>+INDEX(names!$B$2:$B$28,MATCH('BaseData 27b3'!D3822,names!$A$2:$A$28,0))</f>
        <v>San Diego</v>
      </c>
      <c r="E3926" s="38" t="str">
        <f>+'BaseData 27b3'!E3822</f>
        <v>BASIC</v>
      </c>
      <c r="F3926" s="38" t="str">
        <f>+'BaseData 27b3'!F3822</f>
        <v>UT</v>
      </c>
      <c r="G3926" s="38">
        <f>+'BaseData 27b3'!G3822</f>
        <v>35683.813521318683</v>
      </c>
    </row>
    <row r="3927" spans="1:7" x14ac:dyDescent="0.25">
      <c r="A3927" s="38">
        <f>+'BaseData 27b3'!A3823</f>
        <v>2027</v>
      </c>
      <c r="B3927" s="38">
        <f>+'BaseData 27b3'!B3823</f>
        <v>5</v>
      </c>
      <c r="C3927" s="38">
        <f>+'BaseData 27b3'!C3823</f>
        <v>2027</v>
      </c>
      <c r="D3927" s="38" t="str">
        <f>+INDEX(names!$B$2:$B$28,MATCH('BaseData 27b3'!D3823,names!$A$2:$A$28,0))</f>
        <v>Three Valleys</v>
      </c>
      <c r="E3927" s="38" t="str">
        <f>+'BaseData 27b3'!E3823</f>
        <v>BASIC</v>
      </c>
      <c r="F3927" s="38" t="str">
        <f>+'BaseData 27b3'!F3823</f>
        <v>TR</v>
      </c>
      <c r="G3927" s="38">
        <f>+'BaseData 27b3'!G3823</f>
        <v>2708.614268131867</v>
      </c>
    </row>
    <row r="3928" spans="1:7" x14ac:dyDescent="0.25">
      <c r="A3928" s="38">
        <f>+'BaseData 27b3'!A3824</f>
        <v>2027</v>
      </c>
      <c r="B3928" s="38">
        <f>+'BaseData 27b3'!B3824</f>
        <v>5</v>
      </c>
      <c r="C3928" s="38">
        <f>+'BaseData 27b3'!C3824</f>
        <v>2027</v>
      </c>
      <c r="D3928" s="38" t="str">
        <f>+INDEX(names!$B$2:$B$28,MATCH('BaseData 27b3'!D3824,names!$A$2:$A$28,0))</f>
        <v>Three Valleys</v>
      </c>
      <c r="E3928" s="38" t="str">
        <f>+'BaseData 27b3'!E3824</f>
        <v>BASIC</v>
      </c>
      <c r="F3928" s="38" t="str">
        <f>+'BaseData 27b3'!F3824</f>
        <v>UT</v>
      </c>
      <c r="G3928" s="38">
        <f>+'BaseData 27b3'!G3824</f>
        <v>1728.4840193406594</v>
      </c>
    </row>
    <row r="3929" spans="1:7" x14ac:dyDescent="0.25">
      <c r="A3929" s="38">
        <f>+'BaseData 27b3'!A3825</f>
        <v>2027</v>
      </c>
      <c r="B3929" s="38">
        <f>+'BaseData 27b3'!B3825</f>
        <v>5</v>
      </c>
      <c r="C3929" s="38">
        <f>+'BaseData 27b3'!C3825</f>
        <v>2027</v>
      </c>
      <c r="D3929" s="38" t="str">
        <f>+INDEX(names!$B$2:$B$28,MATCH('BaseData 27b3'!D3825,names!$A$2:$A$28,0))</f>
        <v>Three Valleys</v>
      </c>
      <c r="E3929" s="38" t="str">
        <f>+'BaseData 27b3'!E3825</f>
        <v>LNG</v>
      </c>
      <c r="F3929" s="38" t="str">
        <f>+'BaseData 27b3'!F3825</f>
        <v>UT</v>
      </c>
      <c r="G3929" s="38">
        <f>+'BaseData 27b3'!G3825</f>
        <v>40.715999999999923</v>
      </c>
    </row>
    <row r="3930" spans="1:7" x14ac:dyDescent="0.25">
      <c r="A3930" s="38">
        <f>+'BaseData 27b3'!A3826</f>
        <v>2027</v>
      </c>
      <c r="B3930" s="38">
        <f>+'BaseData 27b3'!B3826</f>
        <v>5</v>
      </c>
      <c r="C3930" s="38">
        <f>+'BaseData 27b3'!C3826</f>
        <v>2027</v>
      </c>
      <c r="D3930" s="38" t="str">
        <f>+INDEX(names!$B$2:$B$28,MATCH('BaseData 27b3'!D3826,names!$A$2:$A$28,0))</f>
        <v>Torrance</v>
      </c>
      <c r="E3930" s="38" t="str">
        <f>+'BaseData 27b3'!E3826</f>
        <v>BASIC</v>
      </c>
      <c r="F3930" s="38" t="str">
        <f>+'BaseData 27b3'!F3826</f>
        <v>TR</v>
      </c>
      <c r="G3930" s="38">
        <f>+'BaseData 27b3'!G3826</f>
        <v>1235.5366642857134</v>
      </c>
    </row>
    <row r="3931" spans="1:7" x14ac:dyDescent="0.25">
      <c r="A3931" s="38">
        <f>+'BaseData 27b3'!A3827</f>
        <v>2027</v>
      </c>
      <c r="B3931" s="38">
        <f>+'BaseData 27b3'!B3827</f>
        <v>5</v>
      </c>
      <c r="C3931" s="38">
        <f>+'BaseData 27b3'!C3827</f>
        <v>2027</v>
      </c>
      <c r="D3931" s="38" t="str">
        <f>+INDEX(names!$B$2:$B$28,MATCH('BaseData 27b3'!D3827,names!$A$2:$A$28,0))</f>
        <v>Upper San Gabriel</v>
      </c>
      <c r="E3931" s="38" t="str">
        <f>+'BaseData 27b3'!E3827</f>
        <v>BASIC</v>
      </c>
      <c r="F3931" s="38" t="str">
        <f>+'BaseData 27b3'!F3827</f>
        <v>TR</v>
      </c>
      <c r="G3931" s="38">
        <f>+'BaseData 27b3'!G3827</f>
        <v>148.39288703296702</v>
      </c>
    </row>
    <row r="3932" spans="1:7" x14ac:dyDescent="0.25">
      <c r="A3932" s="38">
        <f>+'BaseData 27b3'!A3828</f>
        <v>2027</v>
      </c>
      <c r="B3932" s="38">
        <f>+'BaseData 27b3'!B3828</f>
        <v>5</v>
      </c>
      <c r="C3932" s="38">
        <f>+'BaseData 27b3'!C3828</f>
        <v>2027</v>
      </c>
      <c r="D3932" s="38" t="str">
        <f>+INDEX(names!$B$2:$B$28,MATCH('BaseData 27b3'!D3828,names!$A$2:$A$28,0))</f>
        <v>Upper San Gabriel</v>
      </c>
      <c r="E3932" s="38" t="str">
        <f>+'BaseData 27b3'!E3828</f>
        <v>BASIC</v>
      </c>
      <c r="F3932" s="38" t="str">
        <f>+'BaseData 27b3'!F3828</f>
        <v>UT</v>
      </c>
      <c r="G3932" s="38">
        <f>+'BaseData 27b3'!G3828</f>
        <v>240.70256153846159</v>
      </c>
    </row>
    <row r="3933" spans="1:7" x14ac:dyDescent="0.25">
      <c r="A3933" s="38">
        <f>+'BaseData 27b3'!A3829</f>
        <v>2027</v>
      </c>
      <c r="B3933" s="38">
        <f>+'BaseData 27b3'!B3829</f>
        <v>5</v>
      </c>
      <c r="C3933" s="38">
        <f>+'BaseData 27b3'!C3829</f>
        <v>2027</v>
      </c>
      <c r="D3933" s="38" t="str">
        <f>+INDEX(names!$B$2:$B$28,MATCH('BaseData 27b3'!D3829,names!$A$2:$A$28,0))</f>
        <v>Upper San Gabriel</v>
      </c>
      <c r="E3933" s="38" t="str">
        <f>+'BaseData 27b3'!E3829</f>
        <v>LNG</v>
      </c>
      <c r="F3933" s="38" t="str">
        <f>+'BaseData 27b3'!F3829</f>
        <v>UT</v>
      </c>
      <c r="G3933" s="38">
        <f>+'BaseData 27b3'!G3829</f>
        <v>1252.0200000000009</v>
      </c>
    </row>
    <row r="3934" spans="1:7" x14ac:dyDescent="0.25">
      <c r="A3934" s="38">
        <f>+'BaseData 27b3'!A3830</f>
        <v>2027</v>
      </c>
      <c r="B3934" s="38">
        <f>+'BaseData 27b3'!B3830</f>
        <v>5</v>
      </c>
      <c r="C3934" s="38">
        <f>+'BaseData 27b3'!C3830</f>
        <v>2027</v>
      </c>
      <c r="D3934" s="38" t="str">
        <f>+INDEX(names!$B$2:$B$28,MATCH('BaseData 27b3'!D3830,names!$A$2:$A$28,0))</f>
        <v>West Basin</v>
      </c>
      <c r="E3934" s="38" t="str">
        <f>+'BaseData 27b3'!E3830</f>
        <v>BASIC</v>
      </c>
      <c r="F3934" s="38" t="str">
        <f>+'BaseData 27b3'!F3830</f>
        <v>TR</v>
      </c>
      <c r="G3934" s="38">
        <f>+'BaseData 27b3'!G3830</f>
        <v>9531.5063098901137</v>
      </c>
    </row>
    <row r="3935" spans="1:7" x14ac:dyDescent="0.25">
      <c r="A3935" s="38">
        <f>+'BaseData 27b3'!A3831</f>
        <v>2027</v>
      </c>
      <c r="B3935" s="38">
        <f>+'BaseData 27b3'!B3831</f>
        <v>5</v>
      </c>
      <c r="C3935" s="38">
        <f>+'BaseData 27b3'!C3831</f>
        <v>2027</v>
      </c>
      <c r="D3935" s="38" t="str">
        <f>+INDEX(names!$B$2:$B$28,MATCH('BaseData 27b3'!D3831,names!$A$2:$A$28,0))</f>
        <v>Western</v>
      </c>
      <c r="E3935" s="38" t="str">
        <f>+'BaseData 27b3'!E3831</f>
        <v>BASIC</v>
      </c>
      <c r="F3935" s="38" t="str">
        <f>+'BaseData 27b3'!F3831</f>
        <v>TR</v>
      </c>
      <c r="G3935" s="38">
        <f>+'BaseData 27b3'!G3831</f>
        <v>4263.9838804395604</v>
      </c>
    </row>
    <row r="3936" spans="1:7" x14ac:dyDescent="0.25">
      <c r="A3936" s="38">
        <f>+'BaseData 27b3'!A3832</f>
        <v>2027</v>
      </c>
      <c r="B3936" s="38">
        <f>+'BaseData 27b3'!B3832</f>
        <v>5</v>
      </c>
      <c r="C3936" s="38">
        <f>+'BaseData 27b3'!C3832</f>
        <v>2027</v>
      </c>
      <c r="D3936" s="38" t="str">
        <f>+INDEX(names!$B$2:$B$28,MATCH('BaseData 27b3'!D3832,names!$A$2:$A$28,0))</f>
        <v>Western</v>
      </c>
      <c r="E3936" s="38" t="str">
        <f>+'BaseData 27b3'!E3832</f>
        <v>BASIC</v>
      </c>
      <c r="F3936" s="38" t="str">
        <f>+'BaseData 27b3'!F3832</f>
        <v>UT</v>
      </c>
      <c r="G3936" s="38">
        <f>+'BaseData 27b3'!G3832</f>
        <v>2760.2788092307696</v>
      </c>
    </row>
    <row r="3937" spans="1:7" x14ac:dyDescent="0.25">
      <c r="A3937" s="38">
        <f>+'BaseData 27b3'!A3833</f>
        <v>2027</v>
      </c>
      <c r="B3937" s="38">
        <f>+'BaseData 27b3'!B3833</f>
        <v>5</v>
      </c>
      <c r="C3937" s="38">
        <f>+'BaseData 27b3'!C3833</f>
        <v>2027</v>
      </c>
      <c r="D3937" s="38" t="str">
        <f>+INDEX(names!$B$2:$B$28,MATCH('BaseData 27b3'!D3833,names!$A$2:$A$28,0))</f>
        <v>Western</v>
      </c>
      <c r="E3937" s="38" t="str">
        <f>+'BaseData 27b3'!E3833</f>
        <v>LNG</v>
      </c>
      <c r="F3937" s="38" t="str">
        <f>+'BaseData 27b3'!F3833</f>
        <v>UT</v>
      </c>
      <c r="G3937" s="38">
        <f>+'BaseData 27b3'!G3833</f>
        <v>168.91666666666643</v>
      </c>
    </row>
    <row r="3938" spans="1:7" x14ac:dyDescent="0.25">
      <c r="A3938" s="38">
        <f>+'BaseData 27b3'!A3834</f>
        <v>2027</v>
      </c>
      <c r="B3938" s="38">
        <f>+'BaseData 27b3'!B3834</f>
        <v>6</v>
      </c>
      <c r="C3938" s="38">
        <f>+'BaseData 27b3'!C3834</f>
        <v>2027</v>
      </c>
      <c r="D3938" s="38" t="str">
        <f>+INDEX(names!$B$2:$B$28,MATCH('BaseData 27b3'!D3834,names!$A$2:$A$28,0))</f>
        <v>Anaheim</v>
      </c>
      <c r="E3938" s="38" t="str">
        <f>+'BaseData 27b3'!E3834</f>
        <v>BASIC</v>
      </c>
      <c r="F3938" s="38" t="str">
        <f>+'BaseData 27b3'!F3834</f>
        <v>TR</v>
      </c>
      <c r="G3938" s="38">
        <f>+'BaseData 27b3'!G3834</f>
        <v>675.22206593406611</v>
      </c>
    </row>
    <row r="3939" spans="1:7" x14ac:dyDescent="0.25">
      <c r="A3939" s="38">
        <f>+'BaseData 27b3'!A3835</f>
        <v>2027</v>
      </c>
      <c r="B3939" s="38">
        <f>+'BaseData 27b3'!B3835</f>
        <v>6</v>
      </c>
      <c r="C3939" s="38">
        <f>+'BaseData 27b3'!C3835</f>
        <v>2027</v>
      </c>
      <c r="D3939" s="38" t="str">
        <f>+INDEX(names!$B$2:$B$28,MATCH('BaseData 27b3'!D3835,names!$A$2:$A$28,0))</f>
        <v>Anaheim</v>
      </c>
      <c r="E3939" s="38" t="str">
        <f>+'BaseData 27b3'!E3835</f>
        <v>BASIC</v>
      </c>
      <c r="F3939" s="38" t="str">
        <f>+'BaseData 27b3'!F3835</f>
        <v>UT</v>
      </c>
      <c r="G3939" s="38">
        <f>+'BaseData 27b3'!G3835</f>
        <v>1594.5471393406599</v>
      </c>
    </row>
    <row r="3940" spans="1:7" x14ac:dyDescent="0.25">
      <c r="A3940" s="38">
        <f>+'BaseData 27b3'!A3836</f>
        <v>2027</v>
      </c>
      <c r="B3940" s="38">
        <f>+'BaseData 27b3'!B3836</f>
        <v>6</v>
      </c>
      <c r="C3940" s="38">
        <f>+'BaseData 27b3'!C3836</f>
        <v>2027</v>
      </c>
      <c r="D3940" s="38" t="str">
        <f>+INDEX(names!$B$2:$B$28,MATCH('BaseData 27b3'!D3836,names!$A$2:$A$28,0))</f>
        <v>Beverly Hills</v>
      </c>
      <c r="E3940" s="38" t="str">
        <f>+'BaseData 27b3'!E3836</f>
        <v>BASIC</v>
      </c>
      <c r="F3940" s="38" t="str">
        <f>+'BaseData 27b3'!F3836</f>
        <v>TR</v>
      </c>
      <c r="G3940" s="38">
        <f>+'BaseData 27b3'!G3836</f>
        <v>932.16079120879101</v>
      </c>
    </row>
    <row r="3941" spans="1:7" x14ac:dyDescent="0.25">
      <c r="A3941" s="38">
        <f>+'BaseData 27b3'!A3837</f>
        <v>2027</v>
      </c>
      <c r="B3941" s="38">
        <f>+'BaseData 27b3'!B3837</f>
        <v>6</v>
      </c>
      <c r="C3941" s="38">
        <f>+'BaseData 27b3'!C3837</f>
        <v>2027</v>
      </c>
      <c r="D3941" s="38" t="str">
        <f>+INDEX(names!$B$2:$B$28,MATCH('BaseData 27b3'!D3837,names!$A$2:$A$28,0))</f>
        <v>Burbank</v>
      </c>
      <c r="E3941" s="38" t="str">
        <f>+'BaseData 27b3'!E3837</f>
        <v>BASIC</v>
      </c>
      <c r="F3941" s="38" t="str">
        <f>+'BaseData 27b3'!F3837</f>
        <v>TR</v>
      </c>
      <c r="G3941" s="38">
        <f>+'BaseData 27b3'!G3837</f>
        <v>408.16973670329679</v>
      </c>
    </row>
    <row r="3942" spans="1:7" x14ac:dyDescent="0.25">
      <c r="A3942" s="38">
        <f>+'BaseData 27b3'!A3838</f>
        <v>2027</v>
      </c>
      <c r="B3942" s="38">
        <f>+'BaseData 27b3'!B3838</f>
        <v>6</v>
      </c>
      <c r="C3942" s="38">
        <f>+'BaseData 27b3'!C3838</f>
        <v>2027</v>
      </c>
      <c r="D3942" s="38" t="str">
        <f>+INDEX(names!$B$2:$B$28,MATCH('BaseData 27b3'!D3838,names!$A$2:$A$28,0))</f>
        <v>Calleguas</v>
      </c>
      <c r="E3942" s="38" t="str">
        <f>+'BaseData 27b3'!E3838</f>
        <v>BASIC</v>
      </c>
      <c r="F3942" s="38" t="str">
        <f>+'BaseData 27b3'!F3838</f>
        <v>TR</v>
      </c>
      <c r="G3942" s="38">
        <f>+'BaseData 27b3'!G3838</f>
        <v>9763.0064999999977</v>
      </c>
    </row>
    <row r="3943" spans="1:7" x14ac:dyDescent="0.25">
      <c r="A3943" s="38">
        <f>+'BaseData 27b3'!A3839</f>
        <v>2027</v>
      </c>
      <c r="B3943" s="38">
        <f>+'BaseData 27b3'!B3839</f>
        <v>6</v>
      </c>
      <c r="C3943" s="38">
        <f>+'BaseData 27b3'!C3839</f>
        <v>2027</v>
      </c>
      <c r="D3943" s="38" t="str">
        <f>+INDEX(names!$B$2:$B$28,MATCH('BaseData 27b3'!D3839,names!$A$2:$A$28,0))</f>
        <v>Calleguas</v>
      </c>
      <c r="E3943" s="38" t="str">
        <f>+'BaseData 27b3'!E3839</f>
        <v>LNG</v>
      </c>
      <c r="F3943" s="38" t="str">
        <f>+'BaseData 27b3'!F3839</f>
        <v>TR</v>
      </c>
      <c r="G3943" s="38">
        <f>+'BaseData 27b3'!G3839</f>
        <v>0</v>
      </c>
    </row>
    <row r="3944" spans="1:7" x14ac:dyDescent="0.25">
      <c r="A3944" s="38">
        <f>+'BaseData 27b3'!A3840</f>
        <v>2027</v>
      </c>
      <c r="B3944" s="38">
        <f>+'BaseData 27b3'!B3840</f>
        <v>6</v>
      </c>
      <c r="C3944" s="38">
        <f>+'BaseData 27b3'!C3840</f>
        <v>2027</v>
      </c>
      <c r="D3944" s="38" t="str">
        <f>+INDEX(names!$B$2:$B$28,MATCH('BaseData 27b3'!D3840,names!$A$2:$A$28,0))</f>
        <v>Central Basin</v>
      </c>
      <c r="E3944" s="38" t="str">
        <f>+'BaseData 27b3'!E3840</f>
        <v>BASIC</v>
      </c>
      <c r="F3944" s="38" t="str">
        <f>+'BaseData 27b3'!F3840</f>
        <v>TR</v>
      </c>
      <c r="G3944" s="38">
        <f>+'BaseData 27b3'!G3840</f>
        <v>2108.9405076923072</v>
      </c>
    </row>
    <row r="3945" spans="1:7" x14ac:dyDescent="0.25">
      <c r="A3945" s="38">
        <f>+'BaseData 27b3'!A3841</f>
        <v>2027</v>
      </c>
      <c r="B3945" s="38">
        <f>+'BaseData 27b3'!B3841</f>
        <v>6</v>
      </c>
      <c r="C3945" s="38">
        <f>+'BaseData 27b3'!C3841</f>
        <v>2027</v>
      </c>
      <c r="D3945" s="38" t="str">
        <f>+INDEX(names!$B$2:$B$28,MATCH('BaseData 27b3'!D3841,names!$A$2:$A$28,0))</f>
        <v>Compton</v>
      </c>
      <c r="E3945" s="38" t="str">
        <f>+'BaseData 27b3'!E3841</f>
        <v>BASIC</v>
      </c>
      <c r="F3945" s="38" t="str">
        <f>+'BaseData 27b3'!F3841</f>
        <v>TR</v>
      </c>
      <c r="G3945" s="38">
        <f>+'BaseData 27b3'!G3841</f>
        <v>59.560579890109892</v>
      </c>
    </row>
    <row r="3946" spans="1:7" x14ac:dyDescent="0.25">
      <c r="A3946" s="38">
        <f>+'BaseData 27b3'!A3842</f>
        <v>2027</v>
      </c>
      <c r="B3946" s="38">
        <f>+'BaseData 27b3'!B3842</f>
        <v>6</v>
      </c>
      <c r="C3946" s="38">
        <f>+'BaseData 27b3'!C3842</f>
        <v>2027</v>
      </c>
      <c r="D3946" s="38" t="str">
        <f>+INDEX(names!$B$2:$B$28,MATCH('BaseData 27b3'!D3842,names!$A$2:$A$28,0))</f>
        <v>Eastern</v>
      </c>
      <c r="E3946" s="38" t="str">
        <f>+'BaseData 27b3'!E3842</f>
        <v>BASIC</v>
      </c>
      <c r="F3946" s="38" t="str">
        <f>+'BaseData 27b3'!F3842</f>
        <v>TR</v>
      </c>
      <c r="G3946" s="38">
        <f>+'BaseData 27b3'!G3842</f>
        <v>12198.155508791211</v>
      </c>
    </row>
    <row r="3947" spans="1:7" x14ac:dyDescent="0.25">
      <c r="A3947" s="38">
        <f>+'BaseData 27b3'!A3843</f>
        <v>2027</v>
      </c>
      <c r="B3947" s="38">
        <f>+'BaseData 27b3'!B3843</f>
        <v>6</v>
      </c>
      <c r="C3947" s="38">
        <f>+'BaseData 27b3'!C3843</f>
        <v>2027</v>
      </c>
      <c r="D3947" s="38" t="str">
        <f>+INDEX(names!$B$2:$B$28,MATCH('BaseData 27b3'!D3843,names!$A$2:$A$28,0))</f>
        <v>Eastern</v>
      </c>
      <c r="E3947" s="38" t="str">
        <f>+'BaseData 27b3'!E3843</f>
        <v>BASIC</v>
      </c>
      <c r="F3947" s="38" t="str">
        <f>+'BaseData 27b3'!F3843</f>
        <v>UT</v>
      </c>
      <c r="G3947" s="38">
        <f>+'BaseData 27b3'!G3843</f>
        <v>5323.7242780219776</v>
      </c>
    </row>
    <row r="3948" spans="1:7" x14ac:dyDescent="0.25">
      <c r="A3948" s="38">
        <f>+'BaseData 27b3'!A3844</f>
        <v>2027</v>
      </c>
      <c r="B3948" s="38">
        <f>+'BaseData 27b3'!B3844</f>
        <v>6</v>
      </c>
      <c r="C3948" s="38">
        <f>+'BaseData 27b3'!C3844</f>
        <v>2027</v>
      </c>
      <c r="D3948" s="38" t="str">
        <f>+INDEX(names!$B$2:$B$28,MATCH('BaseData 27b3'!D3844,names!$A$2:$A$28,0))</f>
        <v>Eastern</v>
      </c>
      <c r="E3948" s="38" t="str">
        <f>+'BaseData 27b3'!E3844</f>
        <v>LNG</v>
      </c>
      <c r="F3948" s="38" t="str">
        <f>+'BaseData 27b3'!F3844</f>
        <v>UT</v>
      </c>
      <c r="G3948" s="38">
        <f>+'BaseData 27b3'!G3844</f>
        <v>790.80000000000132</v>
      </c>
    </row>
    <row r="3949" spans="1:7" x14ac:dyDescent="0.25">
      <c r="A3949" s="38">
        <f>+'BaseData 27b3'!A3845</f>
        <v>2027</v>
      </c>
      <c r="B3949" s="38">
        <f>+'BaseData 27b3'!B3845</f>
        <v>6</v>
      </c>
      <c r="C3949" s="38">
        <f>+'BaseData 27b3'!C3845</f>
        <v>2027</v>
      </c>
      <c r="D3949" s="38" t="str">
        <f>+INDEX(names!$B$2:$B$28,MATCH('BaseData 27b3'!D3845,names!$A$2:$A$28,0))</f>
        <v>Foothill</v>
      </c>
      <c r="E3949" s="38" t="str">
        <f>+'BaseData 27b3'!E3845</f>
        <v>BASIC</v>
      </c>
      <c r="F3949" s="38" t="str">
        <f>+'BaseData 27b3'!F3845</f>
        <v>TR</v>
      </c>
      <c r="G3949" s="38">
        <f>+'BaseData 27b3'!G3845</f>
        <v>711.24245043956057</v>
      </c>
    </row>
    <row r="3950" spans="1:7" x14ac:dyDescent="0.25">
      <c r="A3950" s="38">
        <f>+'BaseData 27b3'!A3846</f>
        <v>2027</v>
      </c>
      <c r="B3950" s="38">
        <f>+'BaseData 27b3'!B3846</f>
        <v>6</v>
      </c>
      <c r="C3950" s="38">
        <f>+'BaseData 27b3'!C3846</f>
        <v>2027</v>
      </c>
      <c r="D3950" s="38" t="str">
        <f>+INDEX(names!$B$2:$B$28,MATCH('BaseData 27b3'!D3846,names!$A$2:$A$28,0))</f>
        <v>Foothill</v>
      </c>
      <c r="E3950" s="38" t="str">
        <f>+'BaseData 27b3'!E3846</f>
        <v>LNG</v>
      </c>
      <c r="F3950" s="38" t="str">
        <f>+'BaseData 27b3'!F3846</f>
        <v>TR</v>
      </c>
      <c r="G3950" s="38">
        <f>+'BaseData 27b3'!G3846</f>
        <v>0</v>
      </c>
    </row>
    <row r="3951" spans="1:7" x14ac:dyDescent="0.25">
      <c r="A3951" s="38">
        <f>+'BaseData 27b3'!A3847</f>
        <v>2027</v>
      </c>
      <c r="B3951" s="38">
        <f>+'BaseData 27b3'!B3847</f>
        <v>6</v>
      </c>
      <c r="C3951" s="38">
        <f>+'BaseData 27b3'!C3847</f>
        <v>2027</v>
      </c>
      <c r="D3951" s="38" t="str">
        <f>+INDEX(names!$B$2:$B$28,MATCH('BaseData 27b3'!D3847,names!$A$2:$A$28,0))</f>
        <v>Fullerton</v>
      </c>
      <c r="E3951" s="38" t="str">
        <f>+'BaseData 27b3'!E3847</f>
        <v>BASIC</v>
      </c>
      <c r="F3951" s="38" t="str">
        <f>+'BaseData 27b3'!F3847</f>
        <v>TR</v>
      </c>
      <c r="G3951" s="38">
        <f>+'BaseData 27b3'!G3847</f>
        <v>564.52315736263733</v>
      </c>
    </row>
    <row r="3952" spans="1:7" x14ac:dyDescent="0.25">
      <c r="A3952" s="38">
        <f>+'BaseData 27b3'!A3848</f>
        <v>2027</v>
      </c>
      <c r="B3952" s="38">
        <f>+'BaseData 27b3'!B3848</f>
        <v>6</v>
      </c>
      <c r="C3952" s="38">
        <f>+'BaseData 27b3'!C3848</f>
        <v>2027</v>
      </c>
      <c r="D3952" s="38" t="str">
        <f>+INDEX(names!$B$2:$B$28,MATCH('BaseData 27b3'!D3848,names!$A$2:$A$28,0))</f>
        <v>Glendale</v>
      </c>
      <c r="E3952" s="38" t="str">
        <f>+'BaseData 27b3'!E3848</f>
        <v>BASIC</v>
      </c>
      <c r="F3952" s="38" t="str">
        <f>+'BaseData 27b3'!F3848</f>
        <v>TR</v>
      </c>
      <c r="G3952" s="38">
        <f>+'BaseData 27b3'!G3848</f>
        <v>1572.3691753846153</v>
      </c>
    </row>
    <row r="3953" spans="1:7" x14ac:dyDescent="0.25">
      <c r="A3953" s="38">
        <f>+'BaseData 27b3'!A3849</f>
        <v>2027</v>
      </c>
      <c r="B3953" s="38">
        <f>+'BaseData 27b3'!B3849</f>
        <v>6</v>
      </c>
      <c r="C3953" s="38">
        <f>+'BaseData 27b3'!C3849</f>
        <v>2027</v>
      </c>
      <c r="D3953" s="38" t="str">
        <f>+INDEX(names!$B$2:$B$28,MATCH('BaseData 27b3'!D3849,names!$A$2:$A$28,0))</f>
        <v>Inland Empire</v>
      </c>
      <c r="E3953" s="38" t="str">
        <f>+'BaseData 27b3'!E3849</f>
        <v>BASIC</v>
      </c>
      <c r="F3953" s="38" t="str">
        <f>+'BaseData 27b3'!F3849</f>
        <v>UT</v>
      </c>
      <c r="G3953" s="38">
        <f>+'BaseData 27b3'!G3849</f>
        <v>4815.8168492307705</v>
      </c>
    </row>
    <row r="3954" spans="1:7" x14ac:dyDescent="0.25">
      <c r="A3954" s="38">
        <f>+'BaseData 27b3'!A3850</f>
        <v>2027</v>
      </c>
      <c r="B3954" s="38">
        <f>+'BaseData 27b3'!B3850</f>
        <v>6</v>
      </c>
      <c r="C3954" s="38">
        <f>+'BaseData 27b3'!C3850</f>
        <v>2027</v>
      </c>
      <c r="D3954" s="38" t="str">
        <f>+INDEX(names!$B$2:$B$28,MATCH('BaseData 27b3'!D3850,names!$A$2:$A$28,0))</f>
        <v>Inland Empire</v>
      </c>
      <c r="E3954" s="38" t="str">
        <f>+'BaseData 27b3'!E3850</f>
        <v>LNG</v>
      </c>
      <c r="F3954" s="38" t="str">
        <f>+'BaseData 27b3'!F3850</f>
        <v>UT</v>
      </c>
      <c r="G3954" s="38">
        <f>+'BaseData 27b3'!G3850</f>
        <v>59.604999999999905</v>
      </c>
    </row>
    <row r="3955" spans="1:7" x14ac:dyDescent="0.25">
      <c r="A3955" s="38">
        <f>+'BaseData 27b3'!A3851</f>
        <v>2027</v>
      </c>
      <c r="B3955" s="38">
        <f>+'BaseData 27b3'!B3851</f>
        <v>6</v>
      </c>
      <c r="C3955" s="38">
        <f>+'BaseData 27b3'!C3851</f>
        <v>2027</v>
      </c>
      <c r="D3955" s="38" t="str">
        <f>+INDEX(names!$B$2:$B$28,MATCH('BaseData 27b3'!D3851,names!$A$2:$A$28,0))</f>
        <v>Los Angeles</v>
      </c>
      <c r="E3955" s="38" t="str">
        <f>+'BaseData 27b3'!E3851</f>
        <v>BASIC</v>
      </c>
      <c r="F3955" s="38" t="str">
        <f>+'BaseData 27b3'!F3851</f>
        <v>UT</v>
      </c>
      <c r="G3955" s="38">
        <f>+'BaseData 27b3'!G3851</f>
        <v>13872.735330109896</v>
      </c>
    </row>
    <row r="3956" spans="1:7" x14ac:dyDescent="0.25">
      <c r="A3956" s="38">
        <f>+'BaseData 27b3'!A3852</f>
        <v>2027</v>
      </c>
      <c r="B3956" s="38">
        <f>+'BaseData 27b3'!B3852</f>
        <v>6</v>
      </c>
      <c r="C3956" s="38">
        <f>+'BaseData 27b3'!C3852</f>
        <v>2027</v>
      </c>
      <c r="D3956" s="38" t="str">
        <f>+INDEX(names!$B$2:$B$28,MATCH('BaseData 27b3'!D3852,names!$A$2:$A$28,0))</f>
        <v>Los Angeles</v>
      </c>
      <c r="E3956" s="38" t="str">
        <f>+'BaseData 27b3'!E3852</f>
        <v>BASIC</v>
      </c>
      <c r="F3956" s="38" t="str">
        <f>+'BaseData 27b3'!F3852</f>
        <v>TR</v>
      </c>
      <c r="G3956" s="38">
        <f>+'BaseData 27b3'!G3852</f>
        <v>3438.8924999999977</v>
      </c>
    </row>
    <row r="3957" spans="1:7" x14ac:dyDescent="0.25">
      <c r="A3957" s="38">
        <f>+'BaseData 27b3'!A3853</f>
        <v>2027</v>
      </c>
      <c r="B3957" s="38">
        <f>+'BaseData 27b3'!B3853</f>
        <v>6</v>
      </c>
      <c r="C3957" s="38">
        <f>+'BaseData 27b3'!C3853</f>
        <v>2027</v>
      </c>
      <c r="D3957" s="38" t="str">
        <f>+INDEX(names!$B$2:$B$28,MATCH('BaseData 27b3'!D3853,names!$A$2:$A$28,0))</f>
        <v>Las Virgenes</v>
      </c>
      <c r="E3957" s="38" t="str">
        <f>+'BaseData 27b3'!E3853</f>
        <v>BASIC</v>
      </c>
      <c r="F3957" s="38" t="str">
        <f>+'BaseData 27b3'!F3853</f>
        <v>TR</v>
      </c>
      <c r="G3957" s="38">
        <f>+'BaseData 27b3'!G3853</f>
        <v>1815.1303147252752</v>
      </c>
    </row>
    <row r="3958" spans="1:7" x14ac:dyDescent="0.25">
      <c r="A3958" s="38">
        <f>+'BaseData 27b3'!A3854</f>
        <v>2027</v>
      </c>
      <c r="B3958" s="38">
        <f>+'BaseData 27b3'!B3854</f>
        <v>6</v>
      </c>
      <c r="C3958" s="38">
        <f>+'BaseData 27b3'!C3854</f>
        <v>2027</v>
      </c>
      <c r="D3958" s="38" t="str">
        <f>+INDEX(names!$B$2:$B$28,MATCH('BaseData 27b3'!D3854,names!$A$2:$A$28,0))</f>
        <v>Long Beach</v>
      </c>
      <c r="E3958" s="38" t="str">
        <f>+'BaseData 27b3'!E3854</f>
        <v>BASIC</v>
      </c>
      <c r="F3958" s="38" t="str">
        <f>+'BaseData 27b3'!F3854</f>
        <v>TR</v>
      </c>
      <c r="G3958" s="38">
        <f>+'BaseData 27b3'!G3854</f>
        <v>2592.5368160439557</v>
      </c>
    </row>
    <row r="3959" spans="1:7" x14ac:dyDescent="0.25">
      <c r="A3959" s="38">
        <f>+'BaseData 27b3'!A3855</f>
        <v>2027</v>
      </c>
      <c r="B3959" s="38">
        <f>+'BaseData 27b3'!B3855</f>
        <v>6</v>
      </c>
      <c r="C3959" s="38">
        <f>+'BaseData 27b3'!C3855</f>
        <v>2027</v>
      </c>
      <c r="D3959" s="38" t="str">
        <f>+INDEX(names!$B$2:$B$28,MATCH('BaseData 27b3'!D3855,names!$A$2:$A$28,0))</f>
        <v>MWDOC</v>
      </c>
      <c r="E3959" s="38" t="str">
        <f>+'BaseData 27b3'!E3855</f>
        <v>BASIC</v>
      </c>
      <c r="F3959" s="38" t="str">
        <f>+'BaseData 27b3'!F3855</f>
        <v>TR</v>
      </c>
      <c r="G3959" s="38">
        <f>+'BaseData 27b3'!G3855</f>
        <v>9757.7790058241771</v>
      </c>
    </row>
    <row r="3960" spans="1:7" x14ac:dyDescent="0.25">
      <c r="A3960" s="38">
        <f>+'BaseData 27b3'!A3856</f>
        <v>2027</v>
      </c>
      <c r="B3960" s="38">
        <f>+'BaseData 27b3'!B3856</f>
        <v>6</v>
      </c>
      <c r="C3960" s="38">
        <f>+'BaseData 27b3'!C3856</f>
        <v>2027</v>
      </c>
      <c r="D3960" s="38" t="str">
        <f>+INDEX(names!$B$2:$B$28,MATCH('BaseData 27b3'!D3856,names!$A$2:$A$28,0))</f>
        <v>MWDOC</v>
      </c>
      <c r="E3960" s="38" t="str">
        <f>+'BaseData 27b3'!E3856</f>
        <v>BASIC</v>
      </c>
      <c r="F3960" s="38" t="str">
        <f>+'BaseData 27b3'!F3856</f>
        <v>UT</v>
      </c>
      <c r="G3960" s="38">
        <f>+'BaseData 27b3'!G3856</f>
        <v>6053.3631485714268</v>
      </c>
    </row>
    <row r="3961" spans="1:7" x14ac:dyDescent="0.25">
      <c r="A3961" s="38">
        <f>+'BaseData 27b3'!A3857</f>
        <v>2027</v>
      </c>
      <c r="B3961" s="38">
        <f>+'BaseData 27b3'!B3857</f>
        <v>6</v>
      </c>
      <c r="C3961" s="38">
        <f>+'BaseData 27b3'!C3857</f>
        <v>2027</v>
      </c>
      <c r="D3961" s="38" t="str">
        <f>+INDEX(names!$B$2:$B$28,MATCH('BaseData 27b3'!D3857,names!$A$2:$A$28,0))</f>
        <v>MWDOC</v>
      </c>
      <c r="E3961" s="38" t="str">
        <f>+'BaseData 27b3'!E3857</f>
        <v>LNG</v>
      </c>
      <c r="F3961" s="38" t="str">
        <f>+'BaseData 27b3'!F3857</f>
        <v>UT</v>
      </c>
      <c r="G3961" s="38">
        <f>+'BaseData 27b3'!G3857</f>
        <v>7135.0500000000029</v>
      </c>
    </row>
    <row r="3962" spans="1:7" x14ac:dyDescent="0.25">
      <c r="A3962" s="38">
        <f>+'BaseData 27b3'!A3858</f>
        <v>2027</v>
      </c>
      <c r="B3962" s="38">
        <f>+'BaseData 27b3'!B3858</f>
        <v>6</v>
      </c>
      <c r="C3962" s="38">
        <f>+'BaseData 27b3'!C3858</f>
        <v>2027</v>
      </c>
      <c r="D3962" s="38" t="str">
        <f>+INDEX(names!$B$2:$B$28,MATCH('BaseData 27b3'!D3858,names!$A$2:$A$28,0))</f>
        <v>Pasadena</v>
      </c>
      <c r="E3962" s="38" t="str">
        <f>+'BaseData 27b3'!E3858</f>
        <v>BASIC</v>
      </c>
      <c r="F3962" s="38" t="str">
        <f>+'BaseData 27b3'!F3858</f>
        <v>TR</v>
      </c>
      <c r="G3962" s="38">
        <f>+'BaseData 27b3'!G3858</f>
        <v>2057.2674302197797</v>
      </c>
    </row>
    <row r="3963" spans="1:7" x14ac:dyDescent="0.25">
      <c r="A3963" s="38">
        <f>+'BaseData 27b3'!A3859</f>
        <v>2027</v>
      </c>
      <c r="B3963" s="38">
        <f>+'BaseData 27b3'!B3859</f>
        <v>6</v>
      </c>
      <c r="C3963" s="38">
        <f>+'BaseData 27b3'!C3859</f>
        <v>2027</v>
      </c>
      <c r="D3963" s="38" t="str">
        <f>+INDEX(names!$B$2:$B$28,MATCH('BaseData 27b3'!D3859,names!$A$2:$A$28,0))</f>
        <v>San Marino</v>
      </c>
      <c r="E3963" s="38" t="str">
        <f>+'BaseData 27b3'!E3859</f>
        <v>BASIC</v>
      </c>
      <c r="F3963" s="38" t="str">
        <f>+'BaseData 27b3'!F3859</f>
        <v>TR</v>
      </c>
      <c r="G3963" s="38">
        <f>+'BaseData 27b3'!G3859</f>
        <v>222.7655838461539</v>
      </c>
    </row>
    <row r="3964" spans="1:7" x14ac:dyDescent="0.25">
      <c r="A3964" s="38">
        <f>+'BaseData 27b3'!A3860</f>
        <v>2027</v>
      </c>
      <c r="B3964" s="38">
        <f>+'BaseData 27b3'!B3860</f>
        <v>6</v>
      </c>
      <c r="C3964" s="38">
        <f>+'BaseData 27b3'!C3860</f>
        <v>2027</v>
      </c>
      <c r="D3964" s="38" t="str">
        <f>+INDEX(names!$B$2:$B$28,MATCH('BaseData 27b3'!D3860,names!$A$2:$A$28,0))</f>
        <v>Santa Ana</v>
      </c>
      <c r="E3964" s="38" t="str">
        <f>+'BaseData 27b3'!E3860</f>
        <v>BASIC</v>
      </c>
      <c r="F3964" s="38" t="str">
        <f>+'BaseData 27b3'!F3860</f>
        <v>TR</v>
      </c>
      <c r="G3964" s="38">
        <f>+'BaseData 27b3'!G3860</f>
        <v>1458.5261153846152</v>
      </c>
    </row>
    <row r="3965" spans="1:7" x14ac:dyDescent="0.25">
      <c r="A3965" s="38">
        <f>+'BaseData 27b3'!A3861</f>
        <v>2027</v>
      </c>
      <c r="B3965" s="38">
        <f>+'BaseData 27b3'!B3861</f>
        <v>6</v>
      </c>
      <c r="C3965" s="38">
        <f>+'BaseData 27b3'!C3861</f>
        <v>2027</v>
      </c>
      <c r="D3965" s="38" t="str">
        <f>+INDEX(names!$B$2:$B$28,MATCH('BaseData 27b3'!D3861,names!$A$2:$A$28,0))</f>
        <v>Santa Monica</v>
      </c>
      <c r="E3965" s="38" t="str">
        <f>+'BaseData 27b3'!E3861</f>
        <v>BASIC</v>
      </c>
      <c r="F3965" s="38" t="str">
        <f>+'BaseData 27b3'!F3861</f>
        <v>TR</v>
      </c>
      <c r="G3965" s="38">
        <f>+'BaseData 27b3'!G3861</f>
        <v>487.01623560439577</v>
      </c>
    </row>
    <row r="3966" spans="1:7" x14ac:dyDescent="0.25">
      <c r="A3966" s="38">
        <f>+'BaseData 27b3'!A3862</f>
        <v>2027</v>
      </c>
      <c r="B3966" s="38">
        <f>+'BaseData 27b3'!B3862</f>
        <v>6</v>
      </c>
      <c r="C3966" s="38">
        <f>+'BaseData 27b3'!C3862</f>
        <v>2027</v>
      </c>
      <c r="D3966" s="38" t="str">
        <f>+INDEX(names!$B$2:$B$28,MATCH('BaseData 27b3'!D3862,names!$A$2:$A$28,0))</f>
        <v>San Diego</v>
      </c>
      <c r="E3966" s="38" t="str">
        <f>+'BaseData 27b3'!E3862</f>
        <v>BASIC</v>
      </c>
      <c r="F3966" s="38" t="str">
        <f>+'BaseData 27b3'!F3862</f>
        <v>TR</v>
      </c>
      <c r="G3966" s="38">
        <f>+'BaseData 27b3'!G3862</f>
        <v>6387.5649014285718</v>
      </c>
    </row>
    <row r="3967" spans="1:7" x14ac:dyDescent="0.25">
      <c r="A3967" s="38">
        <f>+'BaseData 27b3'!A3863</f>
        <v>2027</v>
      </c>
      <c r="B3967" s="38">
        <f>+'BaseData 27b3'!B3863</f>
        <v>6</v>
      </c>
      <c r="C3967" s="38">
        <f>+'BaseData 27b3'!C3863</f>
        <v>2027</v>
      </c>
      <c r="D3967" s="38" t="str">
        <f>+INDEX(names!$B$2:$B$28,MATCH('BaseData 27b3'!D3863,names!$A$2:$A$28,0))</f>
        <v>San Diego</v>
      </c>
      <c r="E3967" s="38" t="str">
        <f>+'BaseData 27b3'!E3863</f>
        <v>BASIC</v>
      </c>
      <c r="F3967" s="38" t="str">
        <f>+'BaseData 27b3'!F3863</f>
        <v>UT</v>
      </c>
      <c r="G3967" s="38">
        <f>+'BaseData 27b3'!G3863</f>
        <v>35773.969694945074</v>
      </c>
    </row>
    <row r="3968" spans="1:7" x14ac:dyDescent="0.25">
      <c r="A3968" s="38">
        <f>+'BaseData 27b3'!A3864</f>
        <v>2027</v>
      </c>
      <c r="B3968" s="38">
        <f>+'BaseData 27b3'!B3864</f>
        <v>6</v>
      </c>
      <c r="C3968" s="38">
        <f>+'BaseData 27b3'!C3864</f>
        <v>2027</v>
      </c>
      <c r="D3968" s="38" t="str">
        <f>+INDEX(names!$B$2:$B$28,MATCH('BaseData 27b3'!D3864,names!$A$2:$A$28,0))</f>
        <v>Three Valleys</v>
      </c>
      <c r="E3968" s="38" t="str">
        <f>+'BaseData 27b3'!E3864</f>
        <v>BASIC</v>
      </c>
      <c r="F3968" s="38" t="str">
        <f>+'BaseData 27b3'!F3864</f>
        <v>TR</v>
      </c>
      <c r="G3968" s="38">
        <f>+'BaseData 27b3'!G3864</f>
        <v>3138.2753810989011</v>
      </c>
    </row>
    <row r="3969" spans="1:7" x14ac:dyDescent="0.25">
      <c r="A3969" s="38">
        <f>+'BaseData 27b3'!A3865</f>
        <v>2027</v>
      </c>
      <c r="B3969" s="38">
        <f>+'BaseData 27b3'!B3865</f>
        <v>6</v>
      </c>
      <c r="C3969" s="38">
        <f>+'BaseData 27b3'!C3865</f>
        <v>2027</v>
      </c>
      <c r="D3969" s="38" t="str">
        <f>+INDEX(names!$B$2:$B$28,MATCH('BaseData 27b3'!D3865,names!$A$2:$A$28,0))</f>
        <v>Three Valleys</v>
      </c>
      <c r="E3969" s="38" t="str">
        <f>+'BaseData 27b3'!E3865</f>
        <v>BASIC</v>
      </c>
      <c r="F3969" s="38" t="str">
        <f>+'BaseData 27b3'!F3865</f>
        <v>UT</v>
      </c>
      <c r="G3969" s="38">
        <f>+'BaseData 27b3'!G3865</f>
        <v>1921.9955129670341</v>
      </c>
    </row>
    <row r="3970" spans="1:7" x14ac:dyDescent="0.25">
      <c r="A3970" s="38">
        <f>+'BaseData 27b3'!A3866</f>
        <v>2027</v>
      </c>
      <c r="B3970" s="38">
        <f>+'BaseData 27b3'!B3866</f>
        <v>6</v>
      </c>
      <c r="C3970" s="38">
        <f>+'BaseData 27b3'!C3866</f>
        <v>2027</v>
      </c>
      <c r="D3970" s="38" t="str">
        <f>+INDEX(names!$B$2:$B$28,MATCH('BaseData 27b3'!D3866,names!$A$2:$A$28,0))</f>
        <v>Three Valleys</v>
      </c>
      <c r="E3970" s="38" t="str">
        <f>+'BaseData 27b3'!E3866</f>
        <v>LNG</v>
      </c>
      <c r="F3970" s="38" t="str">
        <f>+'BaseData 27b3'!F3866</f>
        <v>UT</v>
      </c>
      <c r="G3970" s="38">
        <f>+'BaseData 27b3'!G3866</f>
        <v>146.01599999999976</v>
      </c>
    </row>
    <row r="3971" spans="1:7" x14ac:dyDescent="0.25">
      <c r="A3971" s="38">
        <f>+'BaseData 27b3'!A3867</f>
        <v>2027</v>
      </c>
      <c r="B3971" s="38">
        <f>+'BaseData 27b3'!B3867</f>
        <v>6</v>
      </c>
      <c r="C3971" s="38">
        <f>+'BaseData 27b3'!C3867</f>
        <v>2027</v>
      </c>
      <c r="D3971" s="38" t="str">
        <f>+INDEX(names!$B$2:$B$28,MATCH('BaseData 27b3'!D3867,names!$A$2:$A$28,0))</f>
        <v>Torrance</v>
      </c>
      <c r="E3971" s="38" t="str">
        <f>+'BaseData 27b3'!E3867</f>
        <v>BASIC</v>
      </c>
      <c r="F3971" s="38" t="str">
        <f>+'BaseData 27b3'!F3867</f>
        <v>TR</v>
      </c>
      <c r="G3971" s="38">
        <f>+'BaseData 27b3'!G3867</f>
        <v>1220.5673093406592</v>
      </c>
    </row>
    <row r="3972" spans="1:7" x14ac:dyDescent="0.25">
      <c r="A3972" s="38">
        <f>+'BaseData 27b3'!A3868</f>
        <v>2027</v>
      </c>
      <c r="B3972" s="38">
        <f>+'BaseData 27b3'!B3868</f>
        <v>6</v>
      </c>
      <c r="C3972" s="38">
        <f>+'BaseData 27b3'!C3868</f>
        <v>2027</v>
      </c>
      <c r="D3972" s="38" t="str">
        <f>+INDEX(names!$B$2:$B$28,MATCH('BaseData 27b3'!D3868,names!$A$2:$A$28,0))</f>
        <v>Upper San Gabriel</v>
      </c>
      <c r="E3972" s="38" t="str">
        <f>+'BaseData 27b3'!E3868</f>
        <v>BASIC</v>
      </c>
      <c r="F3972" s="38" t="str">
        <f>+'BaseData 27b3'!F3868</f>
        <v>TR</v>
      </c>
      <c r="G3972" s="38">
        <f>+'BaseData 27b3'!G3868</f>
        <v>170.09001934065927</v>
      </c>
    </row>
    <row r="3973" spans="1:7" x14ac:dyDescent="0.25">
      <c r="A3973" s="38">
        <f>+'BaseData 27b3'!A3869</f>
        <v>2027</v>
      </c>
      <c r="B3973" s="38">
        <f>+'BaseData 27b3'!B3869</f>
        <v>6</v>
      </c>
      <c r="C3973" s="38">
        <f>+'BaseData 27b3'!C3869</f>
        <v>2027</v>
      </c>
      <c r="D3973" s="38" t="str">
        <f>+INDEX(names!$B$2:$B$28,MATCH('BaseData 27b3'!D3869,names!$A$2:$A$28,0))</f>
        <v>Upper San Gabriel</v>
      </c>
      <c r="E3973" s="38" t="str">
        <f>+'BaseData 27b3'!E3869</f>
        <v>BASIC</v>
      </c>
      <c r="F3973" s="38" t="str">
        <f>+'BaseData 27b3'!F3869</f>
        <v>UT</v>
      </c>
      <c r="G3973" s="38">
        <f>+'BaseData 27b3'!G3869</f>
        <v>222.39560615384622</v>
      </c>
    </row>
    <row r="3974" spans="1:7" x14ac:dyDescent="0.25">
      <c r="A3974" s="38">
        <f>+'BaseData 27b3'!A3870</f>
        <v>2027</v>
      </c>
      <c r="B3974" s="38">
        <f>+'BaseData 27b3'!B3870</f>
        <v>6</v>
      </c>
      <c r="C3974" s="38">
        <f>+'BaseData 27b3'!C3870</f>
        <v>2027</v>
      </c>
      <c r="D3974" s="38" t="str">
        <f>+INDEX(names!$B$2:$B$28,MATCH('BaseData 27b3'!D3870,names!$A$2:$A$28,0))</f>
        <v>Upper San Gabriel</v>
      </c>
      <c r="E3974" s="38" t="str">
        <f>+'BaseData 27b3'!E3870</f>
        <v>LNG</v>
      </c>
      <c r="F3974" s="38" t="str">
        <f>+'BaseData 27b3'!F3870</f>
        <v>UT</v>
      </c>
      <c r="G3974" s="38">
        <f>+'BaseData 27b3'!G3870</f>
        <v>1157.1000000000017</v>
      </c>
    </row>
    <row r="3975" spans="1:7" x14ac:dyDescent="0.25">
      <c r="A3975" s="38">
        <f>+'BaseData 27b3'!A3871</f>
        <v>2027</v>
      </c>
      <c r="B3975" s="38">
        <f>+'BaseData 27b3'!B3871</f>
        <v>6</v>
      </c>
      <c r="C3975" s="38">
        <f>+'BaseData 27b3'!C3871</f>
        <v>2027</v>
      </c>
      <c r="D3975" s="38" t="str">
        <f>+INDEX(names!$B$2:$B$28,MATCH('BaseData 27b3'!D3871,names!$A$2:$A$28,0))</f>
        <v>West Basin</v>
      </c>
      <c r="E3975" s="38" t="str">
        <f>+'BaseData 27b3'!E3871</f>
        <v>BASIC</v>
      </c>
      <c r="F3975" s="38" t="str">
        <f>+'BaseData 27b3'!F3871</f>
        <v>TR</v>
      </c>
      <c r="G3975" s="38">
        <f>+'BaseData 27b3'!G3871</f>
        <v>9652.9682175824182</v>
      </c>
    </row>
    <row r="3976" spans="1:7" x14ac:dyDescent="0.25">
      <c r="A3976" s="38">
        <f>+'BaseData 27b3'!A3872</f>
        <v>2027</v>
      </c>
      <c r="B3976" s="38">
        <f>+'BaseData 27b3'!B3872</f>
        <v>6</v>
      </c>
      <c r="C3976" s="38">
        <f>+'BaseData 27b3'!C3872</f>
        <v>2027</v>
      </c>
      <c r="D3976" s="38" t="str">
        <f>+INDEX(names!$B$2:$B$28,MATCH('BaseData 27b3'!D3872,names!$A$2:$A$28,0))</f>
        <v>Western</v>
      </c>
      <c r="E3976" s="38" t="str">
        <f>+'BaseData 27b3'!E3872</f>
        <v>BASIC</v>
      </c>
      <c r="F3976" s="38" t="str">
        <f>+'BaseData 27b3'!F3872</f>
        <v>TR</v>
      </c>
      <c r="G3976" s="38">
        <f>+'BaseData 27b3'!G3872</f>
        <v>5613.522383296704</v>
      </c>
    </row>
    <row r="3977" spans="1:7" x14ac:dyDescent="0.25">
      <c r="A3977" s="38">
        <f>+'BaseData 27b3'!A3873</f>
        <v>2027</v>
      </c>
      <c r="B3977" s="38">
        <f>+'BaseData 27b3'!B3873</f>
        <v>6</v>
      </c>
      <c r="C3977" s="38">
        <f>+'BaseData 27b3'!C3873</f>
        <v>2027</v>
      </c>
      <c r="D3977" s="38" t="str">
        <f>+INDEX(names!$B$2:$B$28,MATCH('BaseData 27b3'!D3873,names!$A$2:$A$28,0))</f>
        <v>Western</v>
      </c>
      <c r="E3977" s="38" t="str">
        <f>+'BaseData 27b3'!E3873</f>
        <v>BASIC</v>
      </c>
      <c r="F3977" s="38" t="str">
        <f>+'BaseData 27b3'!F3873</f>
        <v>UT</v>
      </c>
      <c r="G3977" s="38">
        <f>+'BaseData 27b3'!G3873</f>
        <v>3032.9754527472514</v>
      </c>
    </row>
    <row r="3978" spans="1:7" x14ac:dyDescent="0.25">
      <c r="A3978" s="38">
        <f>+'BaseData 27b3'!A3874</f>
        <v>2027</v>
      </c>
      <c r="B3978" s="38">
        <f>+'BaseData 27b3'!B3874</f>
        <v>6</v>
      </c>
      <c r="C3978" s="38">
        <f>+'BaseData 27b3'!C3874</f>
        <v>2027</v>
      </c>
      <c r="D3978" s="38" t="str">
        <f>+INDEX(names!$B$2:$B$28,MATCH('BaseData 27b3'!D3874,names!$A$2:$A$28,0))</f>
        <v>Western</v>
      </c>
      <c r="E3978" s="38" t="str">
        <f>+'BaseData 27b3'!E3874</f>
        <v>LNG</v>
      </c>
      <c r="F3978" s="38" t="str">
        <f>+'BaseData 27b3'!F3874</f>
        <v>UT</v>
      </c>
      <c r="G3978" s="38">
        <f>+'BaseData 27b3'!G3874</f>
        <v>168.91666666666643</v>
      </c>
    </row>
    <row r="3979" spans="1:7" x14ac:dyDescent="0.25">
      <c r="A3979" s="38">
        <f>+'BaseData 27b3'!A3875</f>
        <v>2027</v>
      </c>
      <c r="B3979" s="38">
        <f>+'BaseData 27b3'!B3875</f>
        <v>7</v>
      </c>
      <c r="C3979" s="38">
        <f>+'BaseData 27b3'!C3875</f>
        <v>2028</v>
      </c>
      <c r="D3979" s="38" t="str">
        <f>+INDEX(names!$B$2:$B$28,MATCH('BaseData 27b3'!D3875,names!$A$2:$A$28,0))</f>
        <v>Anaheim</v>
      </c>
      <c r="E3979" s="38" t="str">
        <f>+'BaseData 27b3'!E3875</f>
        <v>BASIC</v>
      </c>
      <c r="F3979" s="38" t="str">
        <f>+'BaseData 27b3'!F3875</f>
        <v>TR</v>
      </c>
      <c r="G3979" s="38">
        <f>+'BaseData 27b3'!G3875</f>
        <v>327.78962109890119</v>
      </c>
    </row>
    <row r="3980" spans="1:7" x14ac:dyDescent="0.25">
      <c r="A3980" s="38">
        <f>+'BaseData 27b3'!A3876</f>
        <v>2027</v>
      </c>
      <c r="B3980" s="38">
        <f>+'BaseData 27b3'!B3876</f>
        <v>7</v>
      </c>
      <c r="C3980" s="38">
        <f>+'BaseData 27b3'!C3876</f>
        <v>2028</v>
      </c>
      <c r="D3980" s="38" t="str">
        <f>+INDEX(names!$B$2:$B$28,MATCH('BaseData 27b3'!D3876,names!$A$2:$A$28,0))</f>
        <v>Anaheim</v>
      </c>
      <c r="E3980" s="38" t="str">
        <f>+'BaseData 27b3'!E3876</f>
        <v>BASIC</v>
      </c>
      <c r="F3980" s="38" t="str">
        <f>+'BaseData 27b3'!F3876</f>
        <v>UT</v>
      </c>
      <c r="G3980" s="38">
        <f>+'BaseData 27b3'!G3876</f>
        <v>1463.5949810989002</v>
      </c>
    </row>
    <row r="3981" spans="1:7" x14ac:dyDescent="0.25">
      <c r="A3981" s="38">
        <f>+'BaseData 27b3'!A3877</f>
        <v>2027</v>
      </c>
      <c r="B3981" s="38">
        <f>+'BaseData 27b3'!B3877</f>
        <v>7</v>
      </c>
      <c r="C3981" s="38">
        <f>+'BaseData 27b3'!C3877</f>
        <v>2028</v>
      </c>
      <c r="D3981" s="38" t="str">
        <f>+INDEX(names!$B$2:$B$28,MATCH('BaseData 27b3'!D3877,names!$A$2:$A$28,0))</f>
        <v>Beverly Hills</v>
      </c>
      <c r="E3981" s="38" t="str">
        <f>+'BaseData 27b3'!E3877</f>
        <v>BASIC</v>
      </c>
      <c r="F3981" s="38" t="str">
        <f>+'BaseData 27b3'!F3877</f>
        <v>TR</v>
      </c>
      <c r="G3981" s="38">
        <f>+'BaseData 27b3'!G3877</f>
        <v>1049.8460910989011</v>
      </c>
    </row>
    <row r="3982" spans="1:7" x14ac:dyDescent="0.25">
      <c r="A3982" s="38">
        <f>+'BaseData 27b3'!A3878</f>
        <v>2027</v>
      </c>
      <c r="B3982" s="38">
        <f>+'BaseData 27b3'!B3878</f>
        <v>7</v>
      </c>
      <c r="C3982" s="38">
        <f>+'BaseData 27b3'!C3878</f>
        <v>2028</v>
      </c>
      <c r="D3982" s="38" t="str">
        <f>+INDEX(names!$B$2:$B$28,MATCH('BaseData 27b3'!D3878,names!$A$2:$A$28,0))</f>
        <v>Burbank</v>
      </c>
      <c r="E3982" s="38" t="str">
        <f>+'BaseData 27b3'!E3878</f>
        <v>BASIC</v>
      </c>
      <c r="F3982" s="38" t="str">
        <f>+'BaseData 27b3'!F3878</f>
        <v>TR</v>
      </c>
      <c r="G3982" s="38">
        <f>+'BaseData 27b3'!G3878</f>
        <v>483.46809626373624</v>
      </c>
    </row>
    <row r="3983" spans="1:7" x14ac:dyDescent="0.25">
      <c r="A3983" s="38">
        <f>+'BaseData 27b3'!A3879</f>
        <v>2027</v>
      </c>
      <c r="B3983" s="38">
        <f>+'BaseData 27b3'!B3879</f>
        <v>7</v>
      </c>
      <c r="C3983" s="38">
        <f>+'BaseData 27b3'!C3879</f>
        <v>2028</v>
      </c>
      <c r="D3983" s="38" t="str">
        <f>+INDEX(names!$B$2:$B$28,MATCH('BaseData 27b3'!D3879,names!$A$2:$A$28,0))</f>
        <v>Calleguas</v>
      </c>
      <c r="E3983" s="38" t="str">
        <f>+'BaseData 27b3'!E3879</f>
        <v>BASIC</v>
      </c>
      <c r="F3983" s="38" t="str">
        <f>+'BaseData 27b3'!F3879</f>
        <v>TR</v>
      </c>
      <c r="G3983" s="38">
        <f>+'BaseData 27b3'!G3879</f>
        <v>10096.164000000002</v>
      </c>
    </row>
    <row r="3984" spans="1:7" x14ac:dyDescent="0.25">
      <c r="A3984" s="38">
        <f>+'BaseData 27b3'!A3880</f>
        <v>2027</v>
      </c>
      <c r="B3984" s="38">
        <f>+'BaseData 27b3'!B3880</f>
        <v>7</v>
      </c>
      <c r="C3984" s="38">
        <f>+'BaseData 27b3'!C3880</f>
        <v>2028</v>
      </c>
      <c r="D3984" s="38" t="str">
        <f>+INDEX(names!$B$2:$B$28,MATCH('BaseData 27b3'!D3880,names!$A$2:$A$28,0))</f>
        <v>Calleguas</v>
      </c>
      <c r="E3984" s="38" t="str">
        <f>+'BaseData 27b3'!E3880</f>
        <v>LNG</v>
      </c>
      <c r="F3984" s="38" t="str">
        <f>+'BaseData 27b3'!F3880</f>
        <v>TR</v>
      </c>
      <c r="G3984" s="38">
        <f>+'BaseData 27b3'!G3880</f>
        <v>0</v>
      </c>
    </row>
    <row r="3985" spans="1:7" x14ac:dyDescent="0.25">
      <c r="A3985" s="38">
        <f>+'BaseData 27b3'!A3881</f>
        <v>2027</v>
      </c>
      <c r="B3985" s="38">
        <f>+'BaseData 27b3'!B3881</f>
        <v>7</v>
      </c>
      <c r="C3985" s="38">
        <f>+'BaseData 27b3'!C3881</f>
        <v>2028</v>
      </c>
      <c r="D3985" s="38" t="str">
        <f>+INDEX(names!$B$2:$B$28,MATCH('BaseData 27b3'!D3881,names!$A$2:$A$28,0))</f>
        <v>Central Basin</v>
      </c>
      <c r="E3985" s="38" t="str">
        <f>+'BaseData 27b3'!E3881</f>
        <v>BASIC</v>
      </c>
      <c r="F3985" s="38" t="str">
        <f>+'BaseData 27b3'!F3881</f>
        <v>TR</v>
      </c>
      <c r="G3985" s="38">
        <f>+'BaseData 27b3'!G3881</f>
        <v>2187.4479302197806</v>
      </c>
    </row>
    <row r="3986" spans="1:7" x14ac:dyDescent="0.25">
      <c r="A3986" s="38">
        <f>+'BaseData 27b3'!A3882</f>
        <v>2027</v>
      </c>
      <c r="B3986" s="38">
        <f>+'BaseData 27b3'!B3882</f>
        <v>7</v>
      </c>
      <c r="C3986" s="38">
        <f>+'BaseData 27b3'!C3882</f>
        <v>2028</v>
      </c>
      <c r="D3986" s="38" t="str">
        <f>+INDEX(names!$B$2:$B$28,MATCH('BaseData 27b3'!D3882,names!$A$2:$A$28,0))</f>
        <v>Compton</v>
      </c>
      <c r="E3986" s="38" t="str">
        <f>+'BaseData 27b3'!E3882</f>
        <v>BASIC</v>
      </c>
      <c r="F3986" s="38" t="str">
        <f>+'BaseData 27b3'!F3882</f>
        <v>TR</v>
      </c>
      <c r="G3986" s="38">
        <f>+'BaseData 27b3'!G3882</f>
        <v>5.9602751648351653</v>
      </c>
    </row>
    <row r="3987" spans="1:7" x14ac:dyDescent="0.25">
      <c r="A3987" s="38">
        <f>+'BaseData 27b3'!A3883</f>
        <v>2027</v>
      </c>
      <c r="B3987" s="38">
        <f>+'BaseData 27b3'!B3883</f>
        <v>7</v>
      </c>
      <c r="C3987" s="38">
        <f>+'BaseData 27b3'!C3883</f>
        <v>2028</v>
      </c>
      <c r="D3987" s="38" t="str">
        <f>+INDEX(names!$B$2:$B$28,MATCH('BaseData 27b3'!D3883,names!$A$2:$A$28,0))</f>
        <v>Eastern</v>
      </c>
      <c r="E3987" s="38" t="str">
        <f>+'BaseData 27b3'!E3883</f>
        <v>BASIC</v>
      </c>
      <c r="F3987" s="38" t="str">
        <f>+'BaseData 27b3'!F3883</f>
        <v>TR</v>
      </c>
      <c r="G3987" s="38">
        <f>+'BaseData 27b3'!G3883</f>
        <v>13867.660236263742</v>
      </c>
    </row>
    <row r="3988" spans="1:7" x14ac:dyDescent="0.25">
      <c r="A3988" s="38">
        <f>+'BaseData 27b3'!A3884</f>
        <v>2027</v>
      </c>
      <c r="B3988" s="38">
        <f>+'BaseData 27b3'!B3884</f>
        <v>7</v>
      </c>
      <c r="C3988" s="38">
        <f>+'BaseData 27b3'!C3884</f>
        <v>2028</v>
      </c>
      <c r="D3988" s="38" t="str">
        <f>+INDEX(names!$B$2:$B$28,MATCH('BaseData 27b3'!D3884,names!$A$2:$A$28,0))</f>
        <v>Eastern</v>
      </c>
      <c r="E3988" s="38" t="str">
        <f>+'BaseData 27b3'!E3884</f>
        <v>BASIC</v>
      </c>
      <c r="F3988" s="38" t="str">
        <f>+'BaseData 27b3'!F3884</f>
        <v>UT</v>
      </c>
      <c r="G3988" s="38">
        <f>+'BaseData 27b3'!G3884</f>
        <v>5719.7168604395602</v>
      </c>
    </row>
    <row r="3989" spans="1:7" x14ac:dyDescent="0.25">
      <c r="A3989" s="38">
        <f>+'BaseData 27b3'!A3885</f>
        <v>2027</v>
      </c>
      <c r="B3989" s="38">
        <f>+'BaseData 27b3'!B3885</f>
        <v>7</v>
      </c>
      <c r="C3989" s="38">
        <f>+'BaseData 27b3'!C3885</f>
        <v>2028</v>
      </c>
      <c r="D3989" s="38" t="str">
        <f>+INDEX(names!$B$2:$B$28,MATCH('BaseData 27b3'!D3885,names!$A$2:$A$28,0))</f>
        <v>Eastern</v>
      </c>
      <c r="E3989" s="38" t="str">
        <f>+'BaseData 27b3'!E3885</f>
        <v>LNG</v>
      </c>
      <c r="F3989" s="38" t="str">
        <f>+'BaseData 27b3'!F3885</f>
        <v>UT</v>
      </c>
      <c r="G3989" s="38">
        <f>+'BaseData 27b3'!G3885</f>
        <v>766.80000000000132</v>
      </c>
    </row>
    <row r="3990" spans="1:7" x14ac:dyDescent="0.25">
      <c r="A3990" s="38">
        <f>+'BaseData 27b3'!A3886</f>
        <v>2027</v>
      </c>
      <c r="B3990" s="38">
        <f>+'BaseData 27b3'!B3886</f>
        <v>7</v>
      </c>
      <c r="C3990" s="38">
        <f>+'BaseData 27b3'!C3886</f>
        <v>2028</v>
      </c>
      <c r="D3990" s="38" t="str">
        <f>+INDEX(names!$B$2:$B$28,MATCH('BaseData 27b3'!D3886,names!$A$2:$A$28,0))</f>
        <v>Foothill</v>
      </c>
      <c r="E3990" s="38" t="str">
        <f>+'BaseData 27b3'!E3886</f>
        <v>BASIC</v>
      </c>
      <c r="F3990" s="38" t="str">
        <f>+'BaseData 27b3'!F3886</f>
        <v>TR</v>
      </c>
      <c r="G3990" s="38">
        <f>+'BaseData 27b3'!G3886</f>
        <v>817.42971428571389</v>
      </c>
    </row>
    <row r="3991" spans="1:7" x14ac:dyDescent="0.25">
      <c r="A3991" s="38">
        <f>+'BaseData 27b3'!A3887</f>
        <v>2027</v>
      </c>
      <c r="B3991" s="38">
        <f>+'BaseData 27b3'!B3887</f>
        <v>7</v>
      </c>
      <c r="C3991" s="38">
        <f>+'BaseData 27b3'!C3887</f>
        <v>2028</v>
      </c>
      <c r="D3991" s="38" t="str">
        <f>+INDEX(names!$B$2:$B$28,MATCH('BaseData 27b3'!D3887,names!$A$2:$A$28,0))</f>
        <v>Foothill</v>
      </c>
      <c r="E3991" s="38" t="str">
        <f>+'BaseData 27b3'!E3887</f>
        <v>LNG</v>
      </c>
      <c r="F3991" s="38" t="str">
        <f>+'BaseData 27b3'!F3887</f>
        <v>TR</v>
      </c>
      <c r="G3991" s="38">
        <f>+'BaseData 27b3'!G3887</f>
        <v>0</v>
      </c>
    </row>
    <row r="3992" spans="1:7" x14ac:dyDescent="0.25">
      <c r="A3992" s="38">
        <f>+'BaseData 27b3'!A3888</f>
        <v>2027</v>
      </c>
      <c r="B3992" s="38">
        <f>+'BaseData 27b3'!B3888</f>
        <v>7</v>
      </c>
      <c r="C3992" s="38">
        <f>+'BaseData 27b3'!C3888</f>
        <v>2028</v>
      </c>
      <c r="D3992" s="38" t="str">
        <f>+INDEX(names!$B$2:$B$28,MATCH('BaseData 27b3'!D3888,names!$A$2:$A$28,0))</f>
        <v>Fullerton</v>
      </c>
      <c r="E3992" s="38" t="str">
        <f>+'BaseData 27b3'!E3888</f>
        <v>BASIC</v>
      </c>
      <c r="F3992" s="38" t="str">
        <f>+'BaseData 27b3'!F3888</f>
        <v>TR</v>
      </c>
      <c r="G3992" s="38">
        <f>+'BaseData 27b3'!G3888</f>
        <v>637.08528505494519</v>
      </c>
    </row>
    <row r="3993" spans="1:7" x14ac:dyDescent="0.25">
      <c r="A3993" s="38">
        <f>+'BaseData 27b3'!A3889</f>
        <v>2027</v>
      </c>
      <c r="B3993" s="38">
        <f>+'BaseData 27b3'!B3889</f>
        <v>7</v>
      </c>
      <c r="C3993" s="38">
        <f>+'BaseData 27b3'!C3889</f>
        <v>2028</v>
      </c>
      <c r="D3993" s="38" t="str">
        <f>+INDEX(names!$B$2:$B$28,MATCH('BaseData 27b3'!D3889,names!$A$2:$A$28,0))</f>
        <v>Glendale</v>
      </c>
      <c r="E3993" s="38" t="str">
        <f>+'BaseData 27b3'!E3889</f>
        <v>BASIC</v>
      </c>
      <c r="F3993" s="38" t="str">
        <f>+'BaseData 27b3'!F3889</f>
        <v>TR</v>
      </c>
      <c r="G3993" s="38">
        <f>+'BaseData 27b3'!G3889</f>
        <v>1574.5274268131866</v>
      </c>
    </row>
    <row r="3994" spans="1:7" x14ac:dyDescent="0.25">
      <c r="A3994" s="38">
        <f>+'BaseData 27b3'!A3890</f>
        <v>2027</v>
      </c>
      <c r="B3994" s="38">
        <f>+'BaseData 27b3'!B3890</f>
        <v>7</v>
      </c>
      <c r="C3994" s="38">
        <f>+'BaseData 27b3'!C3890</f>
        <v>2028</v>
      </c>
      <c r="D3994" s="38" t="str">
        <f>+INDEX(names!$B$2:$B$28,MATCH('BaseData 27b3'!D3890,names!$A$2:$A$28,0))</f>
        <v>Inland Empire</v>
      </c>
      <c r="E3994" s="38" t="str">
        <f>+'BaseData 27b3'!E3890</f>
        <v>BASIC</v>
      </c>
      <c r="F3994" s="38" t="str">
        <f>+'BaseData 27b3'!F3890</f>
        <v>UT</v>
      </c>
      <c r="G3994" s="38">
        <f>+'BaseData 27b3'!G3890</f>
        <v>5735.9526646153845</v>
      </c>
    </row>
    <row r="3995" spans="1:7" x14ac:dyDescent="0.25">
      <c r="A3995" s="38">
        <f>+'BaseData 27b3'!A3891</f>
        <v>2027</v>
      </c>
      <c r="B3995" s="38">
        <f>+'BaseData 27b3'!B3891</f>
        <v>7</v>
      </c>
      <c r="C3995" s="38">
        <f>+'BaseData 27b3'!C3891</f>
        <v>2028</v>
      </c>
      <c r="D3995" s="38" t="str">
        <f>+INDEX(names!$B$2:$B$28,MATCH('BaseData 27b3'!D3891,names!$A$2:$A$28,0))</f>
        <v>Inland Empire</v>
      </c>
      <c r="E3995" s="38" t="str">
        <f>+'BaseData 27b3'!E3891</f>
        <v>LNG</v>
      </c>
      <c r="F3995" s="38" t="str">
        <f>+'BaseData 27b3'!F3891</f>
        <v>UT</v>
      </c>
      <c r="G3995" s="38">
        <f>+'BaseData 27b3'!G3891</f>
        <v>79.494999999999905</v>
      </c>
    </row>
    <row r="3996" spans="1:7" x14ac:dyDescent="0.25">
      <c r="A3996" s="38">
        <f>+'BaseData 27b3'!A3892</f>
        <v>2027</v>
      </c>
      <c r="B3996" s="38">
        <f>+'BaseData 27b3'!B3892</f>
        <v>7</v>
      </c>
      <c r="C3996" s="38">
        <f>+'BaseData 27b3'!C3892</f>
        <v>2028</v>
      </c>
      <c r="D3996" s="38" t="str">
        <f>+INDEX(names!$B$2:$B$28,MATCH('BaseData 27b3'!D3892,names!$A$2:$A$28,0))</f>
        <v>Los Angeles</v>
      </c>
      <c r="E3996" s="38" t="str">
        <f>+'BaseData 27b3'!E3892</f>
        <v>BASIC</v>
      </c>
      <c r="F3996" s="38" t="str">
        <f>+'BaseData 27b3'!F3892</f>
        <v>UT</v>
      </c>
      <c r="G3996" s="38">
        <f>+'BaseData 27b3'!G3892</f>
        <v>12280.725969670333</v>
      </c>
    </row>
    <row r="3997" spans="1:7" x14ac:dyDescent="0.25">
      <c r="A3997" s="38">
        <f>+'BaseData 27b3'!A3893</f>
        <v>2027</v>
      </c>
      <c r="B3997" s="38">
        <f>+'BaseData 27b3'!B3893</f>
        <v>7</v>
      </c>
      <c r="C3997" s="38">
        <f>+'BaseData 27b3'!C3893</f>
        <v>2028</v>
      </c>
      <c r="D3997" s="38" t="str">
        <f>+INDEX(names!$B$2:$B$28,MATCH('BaseData 27b3'!D3893,names!$A$2:$A$28,0))</f>
        <v>Los Angeles</v>
      </c>
      <c r="E3997" s="38" t="str">
        <f>+'BaseData 27b3'!E3893</f>
        <v>BASIC</v>
      </c>
      <c r="F3997" s="38" t="str">
        <f>+'BaseData 27b3'!F3893</f>
        <v>TR</v>
      </c>
      <c r="G3997" s="38">
        <f>+'BaseData 27b3'!G3893</f>
        <v>3321.9400000000019</v>
      </c>
    </row>
    <row r="3998" spans="1:7" x14ac:dyDescent="0.25">
      <c r="A3998" s="38">
        <f>+'BaseData 27b3'!A3894</f>
        <v>2027</v>
      </c>
      <c r="B3998" s="38">
        <f>+'BaseData 27b3'!B3894</f>
        <v>7</v>
      </c>
      <c r="C3998" s="38">
        <f>+'BaseData 27b3'!C3894</f>
        <v>2028</v>
      </c>
      <c r="D3998" s="38" t="str">
        <f>+INDEX(names!$B$2:$B$28,MATCH('BaseData 27b3'!D3894,names!$A$2:$A$28,0))</f>
        <v>Las Virgenes</v>
      </c>
      <c r="E3998" s="38" t="str">
        <f>+'BaseData 27b3'!E3894</f>
        <v>BASIC</v>
      </c>
      <c r="F3998" s="38" t="str">
        <f>+'BaseData 27b3'!F3894</f>
        <v>TR</v>
      </c>
      <c r="G3998" s="38">
        <f>+'BaseData 27b3'!G3894</f>
        <v>2082.032903736264</v>
      </c>
    </row>
    <row r="3999" spans="1:7" x14ac:dyDescent="0.25">
      <c r="A3999" s="38">
        <f>+'BaseData 27b3'!A3895</f>
        <v>2027</v>
      </c>
      <c r="B3999" s="38">
        <f>+'BaseData 27b3'!B3895</f>
        <v>7</v>
      </c>
      <c r="C3999" s="38">
        <f>+'BaseData 27b3'!C3895</f>
        <v>2028</v>
      </c>
      <c r="D3999" s="38" t="str">
        <f>+INDEX(names!$B$2:$B$28,MATCH('BaseData 27b3'!D3895,names!$A$2:$A$28,0))</f>
        <v>Long Beach</v>
      </c>
      <c r="E3999" s="38" t="str">
        <f>+'BaseData 27b3'!E3895</f>
        <v>BASIC</v>
      </c>
      <c r="F3999" s="38" t="str">
        <f>+'BaseData 27b3'!F3895</f>
        <v>TR</v>
      </c>
      <c r="G3999" s="38">
        <f>+'BaseData 27b3'!G3895</f>
        <v>2972.3764757142844</v>
      </c>
    </row>
    <row r="4000" spans="1:7" x14ac:dyDescent="0.25">
      <c r="A4000" s="38">
        <f>+'BaseData 27b3'!A3896</f>
        <v>2027</v>
      </c>
      <c r="B4000" s="38">
        <f>+'BaseData 27b3'!B3896</f>
        <v>7</v>
      </c>
      <c r="C4000" s="38">
        <f>+'BaseData 27b3'!C3896</f>
        <v>2028</v>
      </c>
      <c r="D4000" s="38" t="str">
        <f>+INDEX(names!$B$2:$B$28,MATCH('BaseData 27b3'!D3896,names!$A$2:$A$28,0))</f>
        <v>MWDOC</v>
      </c>
      <c r="E4000" s="38" t="str">
        <f>+'BaseData 27b3'!E3896</f>
        <v>BASIC</v>
      </c>
      <c r="F4000" s="38" t="str">
        <f>+'BaseData 27b3'!F3896</f>
        <v>TR</v>
      </c>
      <c r="G4000" s="38">
        <f>+'BaseData 27b3'!G3896</f>
        <v>11216.90105032967</v>
      </c>
    </row>
    <row r="4001" spans="1:7" x14ac:dyDescent="0.25">
      <c r="A4001" s="38">
        <f>+'BaseData 27b3'!A3897</f>
        <v>2027</v>
      </c>
      <c r="B4001" s="38">
        <f>+'BaseData 27b3'!B3897</f>
        <v>7</v>
      </c>
      <c r="C4001" s="38">
        <f>+'BaseData 27b3'!C3897</f>
        <v>2028</v>
      </c>
      <c r="D4001" s="38" t="str">
        <f>+INDEX(names!$B$2:$B$28,MATCH('BaseData 27b3'!D3897,names!$A$2:$A$28,0))</f>
        <v>MWDOC</v>
      </c>
      <c r="E4001" s="38" t="str">
        <f>+'BaseData 27b3'!E3897</f>
        <v>BASIC</v>
      </c>
      <c r="F4001" s="38" t="str">
        <f>+'BaseData 27b3'!F3897</f>
        <v>UT</v>
      </c>
      <c r="G4001" s="38">
        <f>+'BaseData 27b3'!G3897</f>
        <v>6641.7959730769217</v>
      </c>
    </row>
    <row r="4002" spans="1:7" x14ac:dyDescent="0.25">
      <c r="A4002" s="38">
        <f>+'BaseData 27b3'!A3898</f>
        <v>2027</v>
      </c>
      <c r="B4002" s="38">
        <f>+'BaseData 27b3'!B3898</f>
        <v>7</v>
      </c>
      <c r="C4002" s="38">
        <f>+'BaseData 27b3'!C3898</f>
        <v>2028</v>
      </c>
      <c r="D4002" s="38" t="str">
        <f>+INDEX(names!$B$2:$B$28,MATCH('BaseData 27b3'!D3898,names!$A$2:$A$28,0))</f>
        <v>MWDOC</v>
      </c>
      <c r="E4002" s="38" t="str">
        <f>+'BaseData 27b3'!E3898</f>
        <v>LNG</v>
      </c>
      <c r="F4002" s="38" t="str">
        <f>+'BaseData 27b3'!F3898</f>
        <v>UT</v>
      </c>
      <c r="G4002" s="38">
        <f>+'BaseData 27b3'!G3898</f>
        <v>7822.0999999999867</v>
      </c>
    </row>
    <row r="4003" spans="1:7" x14ac:dyDescent="0.25">
      <c r="A4003" s="38">
        <f>+'BaseData 27b3'!A3899</f>
        <v>2027</v>
      </c>
      <c r="B4003" s="38">
        <f>+'BaseData 27b3'!B3899</f>
        <v>7</v>
      </c>
      <c r="C4003" s="38">
        <f>+'BaseData 27b3'!C3899</f>
        <v>2028</v>
      </c>
      <c r="D4003" s="38" t="str">
        <f>+INDEX(names!$B$2:$B$28,MATCH('BaseData 27b3'!D3899,names!$A$2:$A$28,0))</f>
        <v>Pasadena</v>
      </c>
      <c r="E4003" s="38" t="str">
        <f>+'BaseData 27b3'!E3899</f>
        <v>BASIC</v>
      </c>
      <c r="F4003" s="38" t="str">
        <f>+'BaseData 27b3'!F3899</f>
        <v>TR</v>
      </c>
      <c r="G4003" s="38">
        <f>+'BaseData 27b3'!G3899</f>
        <v>2242.7362467032967</v>
      </c>
    </row>
    <row r="4004" spans="1:7" x14ac:dyDescent="0.25">
      <c r="A4004" s="38">
        <f>+'BaseData 27b3'!A3900</f>
        <v>2027</v>
      </c>
      <c r="B4004" s="38">
        <f>+'BaseData 27b3'!B3900</f>
        <v>7</v>
      </c>
      <c r="C4004" s="38">
        <f>+'BaseData 27b3'!C3900</f>
        <v>2028</v>
      </c>
      <c r="D4004" s="38" t="str">
        <f>+INDEX(names!$B$2:$B$28,MATCH('BaseData 27b3'!D3900,names!$A$2:$A$28,0))</f>
        <v>San Marino</v>
      </c>
      <c r="E4004" s="38" t="str">
        <f>+'BaseData 27b3'!E3900</f>
        <v>BASIC</v>
      </c>
      <c r="F4004" s="38" t="str">
        <f>+'BaseData 27b3'!F3900</f>
        <v>TR</v>
      </c>
      <c r="G4004" s="38">
        <f>+'BaseData 27b3'!G3900</f>
        <v>271.8201284615385</v>
      </c>
    </row>
    <row r="4005" spans="1:7" x14ac:dyDescent="0.25">
      <c r="A4005" s="38">
        <f>+'BaseData 27b3'!A3901</f>
        <v>2027</v>
      </c>
      <c r="B4005" s="38">
        <f>+'BaseData 27b3'!B3901</f>
        <v>7</v>
      </c>
      <c r="C4005" s="38">
        <f>+'BaseData 27b3'!C3901</f>
        <v>2028</v>
      </c>
      <c r="D4005" s="38" t="str">
        <f>+INDEX(names!$B$2:$B$28,MATCH('BaseData 27b3'!D3901,names!$A$2:$A$28,0))</f>
        <v>Santa Ana</v>
      </c>
      <c r="E4005" s="38" t="str">
        <f>+'BaseData 27b3'!E3901</f>
        <v>BASIC</v>
      </c>
      <c r="F4005" s="38" t="str">
        <f>+'BaseData 27b3'!F3901</f>
        <v>TR</v>
      </c>
      <c r="G4005" s="38">
        <f>+'BaseData 27b3'!G3901</f>
        <v>1745.471637362637</v>
      </c>
    </row>
    <row r="4006" spans="1:7" x14ac:dyDescent="0.25">
      <c r="A4006" s="38">
        <f>+'BaseData 27b3'!A3902</f>
        <v>2027</v>
      </c>
      <c r="B4006" s="38">
        <f>+'BaseData 27b3'!B3902</f>
        <v>7</v>
      </c>
      <c r="C4006" s="38">
        <f>+'BaseData 27b3'!C3902</f>
        <v>2028</v>
      </c>
      <c r="D4006" s="38" t="str">
        <f>+INDEX(names!$B$2:$B$28,MATCH('BaseData 27b3'!D3902,names!$A$2:$A$28,0))</f>
        <v>Santa Monica</v>
      </c>
      <c r="E4006" s="38" t="str">
        <f>+'BaseData 27b3'!E3902</f>
        <v>BASIC</v>
      </c>
      <c r="F4006" s="38" t="str">
        <f>+'BaseData 27b3'!F3902</f>
        <v>TR</v>
      </c>
      <c r="G4006" s="38">
        <f>+'BaseData 27b3'!G3902</f>
        <v>520.69937230769244</v>
      </c>
    </row>
    <row r="4007" spans="1:7" x14ac:dyDescent="0.25">
      <c r="A4007" s="38">
        <f>+'BaseData 27b3'!A3903</f>
        <v>2027</v>
      </c>
      <c r="B4007" s="38">
        <f>+'BaseData 27b3'!B3903</f>
        <v>7</v>
      </c>
      <c r="C4007" s="38">
        <f>+'BaseData 27b3'!C3903</f>
        <v>2028</v>
      </c>
      <c r="D4007" s="38" t="str">
        <f>+INDEX(names!$B$2:$B$28,MATCH('BaseData 27b3'!D3903,names!$A$2:$A$28,0))</f>
        <v>San Diego</v>
      </c>
      <c r="E4007" s="38" t="str">
        <f>+'BaseData 27b3'!E3903</f>
        <v>BASIC</v>
      </c>
      <c r="F4007" s="38" t="str">
        <f>+'BaseData 27b3'!F3903</f>
        <v>TR</v>
      </c>
      <c r="G4007" s="38">
        <f>+'BaseData 27b3'!G3903</f>
        <v>6919.4863258241739</v>
      </c>
    </row>
    <row r="4008" spans="1:7" x14ac:dyDescent="0.25">
      <c r="A4008" s="38">
        <f>+'BaseData 27b3'!A3904</f>
        <v>2027</v>
      </c>
      <c r="B4008" s="38">
        <f>+'BaseData 27b3'!B3904</f>
        <v>7</v>
      </c>
      <c r="C4008" s="38">
        <f>+'BaseData 27b3'!C3904</f>
        <v>2028</v>
      </c>
      <c r="D4008" s="38" t="str">
        <f>+INDEX(names!$B$2:$B$28,MATCH('BaseData 27b3'!D3904,names!$A$2:$A$28,0))</f>
        <v>San Diego</v>
      </c>
      <c r="E4008" s="38" t="str">
        <f>+'BaseData 27b3'!E3904</f>
        <v>BASIC</v>
      </c>
      <c r="F4008" s="38" t="str">
        <f>+'BaseData 27b3'!F3904</f>
        <v>UT</v>
      </c>
      <c r="G4008" s="38">
        <f>+'BaseData 27b3'!G3904</f>
        <v>41543.964807032993</v>
      </c>
    </row>
    <row r="4009" spans="1:7" x14ac:dyDescent="0.25">
      <c r="A4009" s="38">
        <f>+'BaseData 27b3'!A3905</f>
        <v>2027</v>
      </c>
      <c r="B4009" s="38">
        <f>+'BaseData 27b3'!B3905</f>
        <v>7</v>
      </c>
      <c r="C4009" s="38">
        <f>+'BaseData 27b3'!C3905</f>
        <v>2028</v>
      </c>
      <c r="D4009" s="38" t="str">
        <f>+INDEX(names!$B$2:$B$28,MATCH('BaseData 27b3'!D3905,names!$A$2:$A$28,0))</f>
        <v>Three Valleys</v>
      </c>
      <c r="E4009" s="38" t="str">
        <f>+'BaseData 27b3'!E3905</f>
        <v>BASIC</v>
      </c>
      <c r="F4009" s="38" t="str">
        <f>+'BaseData 27b3'!F3905</f>
        <v>TR</v>
      </c>
      <c r="G4009" s="38">
        <f>+'BaseData 27b3'!G3905</f>
        <v>3840.7111701098893</v>
      </c>
    </row>
    <row r="4010" spans="1:7" x14ac:dyDescent="0.25">
      <c r="A4010" s="38">
        <f>+'BaseData 27b3'!A3906</f>
        <v>2027</v>
      </c>
      <c r="B4010" s="38">
        <f>+'BaseData 27b3'!B3906</f>
        <v>7</v>
      </c>
      <c r="C4010" s="38">
        <f>+'BaseData 27b3'!C3906</f>
        <v>2028</v>
      </c>
      <c r="D4010" s="38" t="str">
        <f>+INDEX(names!$B$2:$B$28,MATCH('BaseData 27b3'!D3906,names!$A$2:$A$28,0))</f>
        <v>Three Valleys</v>
      </c>
      <c r="E4010" s="38" t="str">
        <f>+'BaseData 27b3'!E3906</f>
        <v>BASIC</v>
      </c>
      <c r="F4010" s="38" t="str">
        <f>+'BaseData 27b3'!F3906</f>
        <v>UT</v>
      </c>
      <c r="G4010" s="38">
        <f>+'BaseData 27b3'!G3906</f>
        <v>1788.6147094505509</v>
      </c>
    </row>
    <row r="4011" spans="1:7" x14ac:dyDescent="0.25">
      <c r="A4011" s="38">
        <f>+'BaseData 27b3'!A3907</f>
        <v>2027</v>
      </c>
      <c r="B4011" s="38">
        <f>+'BaseData 27b3'!B3907</f>
        <v>7</v>
      </c>
      <c r="C4011" s="38">
        <f>+'BaseData 27b3'!C3907</f>
        <v>2028</v>
      </c>
      <c r="D4011" s="38" t="str">
        <f>+INDEX(names!$B$2:$B$28,MATCH('BaseData 27b3'!D3907,names!$A$2:$A$28,0))</f>
        <v>Three Valleys</v>
      </c>
      <c r="E4011" s="38" t="str">
        <f>+'BaseData 27b3'!E3907</f>
        <v>LNG</v>
      </c>
      <c r="F4011" s="38" t="str">
        <f>+'BaseData 27b3'!F3907</f>
        <v>UT</v>
      </c>
      <c r="G4011" s="38">
        <f>+'BaseData 27b3'!G3907</f>
        <v>44.891999999999932</v>
      </c>
    </row>
    <row r="4012" spans="1:7" x14ac:dyDescent="0.25">
      <c r="A4012" s="38">
        <f>+'BaseData 27b3'!A3908</f>
        <v>2027</v>
      </c>
      <c r="B4012" s="38">
        <f>+'BaseData 27b3'!B3908</f>
        <v>7</v>
      </c>
      <c r="C4012" s="38">
        <f>+'BaseData 27b3'!C3908</f>
        <v>2028</v>
      </c>
      <c r="D4012" s="38" t="str">
        <f>+INDEX(names!$B$2:$B$28,MATCH('BaseData 27b3'!D3908,names!$A$2:$A$28,0))</f>
        <v>Torrance</v>
      </c>
      <c r="E4012" s="38" t="str">
        <f>+'BaseData 27b3'!E3908</f>
        <v>BASIC</v>
      </c>
      <c r="F4012" s="38" t="str">
        <f>+'BaseData 27b3'!F3908</f>
        <v>TR</v>
      </c>
      <c r="G4012" s="38">
        <f>+'BaseData 27b3'!G3908</f>
        <v>1374.215028021978</v>
      </c>
    </row>
    <row r="4013" spans="1:7" x14ac:dyDescent="0.25">
      <c r="A4013" s="38">
        <f>+'BaseData 27b3'!A3909</f>
        <v>2027</v>
      </c>
      <c r="B4013" s="38">
        <f>+'BaseData 27b3'!B3909</f>
        <v>7</v>
      </c>
      <c r="C4013" s="38">
        <f>+'BaseData 27b3'!C3909</f>
        <v>2028</v>
      </c>
      <c r="D4013" s="38" t="str">
        <f>+INDEX(names!$B$2:$B$28,MATCH('BaseData 27b3'!D3909,names!$A$2:$A$28,0))</f>
        <v>Upper San Gabriel</v>
      </c>
      <c r="E4013" s="38" t="str">
        <f>+'BaseData 27b3'!E3909</f>
        <v>BASIC</v>
      </c>
      <c r="F4013" s="38" t="str">
        <f>+'BaseData 27b3'!F3909</f>
        <v>TR</v>
      </c>
      <c r="G4013" s="38">
        <f>+'BaseData 27b3'!G3909</f>
        <v>138.60980505494504</v>
      </c>
    </row>
    <row r="4014" spans="1:7" x14ac:dyDescent="0.25">
      <c r="A4014" s="38">
        <f>+'BaseData 27b3'!A3910</f>
        <v>2027</v>
      </c>
      <c r="B4014" s="38">
        <f>+'BaseData 27b3'!B3910</f>
        <v>7</v>
      </c>
      <c r="C4014" s="38">
        <f>+'BaseData 27b3'!C3910</f>
        <v>2028</v>
      </c>
      <c r="D4014" s="38" t="str">
        <f>+INDEX(names!$B$2:$B$28,MATCH('BaseData 27b3'!D3910,names!$A$2:$A$28,0))</f>
        <v>Upper San Gabriel</v>
      </c>
      <c r="E4014" s="38" t="str">
        <f>+'BaseData 27b3'!E3910</f>
        <v>BASIC</v>
      </c>
      <c r="F4014" s="38" t="str">
        <f>+'BaseData 27b3'!F3910</f>
        <v>UT</v>
      </c>
      <c r="G4014" s="38">
        <f>+'BaseData 27b3'!G3910</f>
        <v>23.731238461538467</v>
      </c>
    </row>
    <row r="4015" spans="1:7" x14ac:dyDescent="0.25">
      <c r="A4015" s="38">
        <f>+'BaseData 27b3'!A3911</f>
        <v>2027</v>
      </c>
      <c r="B4015" s="38">
        <f>+'BaseData 27b3'!B3911</f>
        <v>7</v>
      </c>
      <c r="C4015" s="38">
        <f>+'BaseData 27b3'!C3911</f>
        <v>2028</v>
      </c>
      <c r="D4015" s="38" t="str">
        <f>+INDEX(names!$B$2:$B$28,MATCH('BaseData 27b3'!D3911,names!$A$2:$A$28,0))</f>
        <v>Upper San Gabriel</v>
      </c>
      <c r="E4015" s="38" t="str">
        <f>+'BaseData 27b3'!E3911</f>
        <v>LNG</v>
      </c>
      <c r="F4015" s="38" t="str">
        <f>+'BaseData 27b3'!F3911</f>
        <v>UT</v>
      </c>
      <c r="G4015" s="38">
        <f>+'BaseData 27b3'!G3911</f>
        <v>123.47999999999972</v>
      </c>
    </row>
    <row r="4016" spans="1:7" x14ac:dyDescent="0.25">
      <c r="A4016" s="38">
        <f>+'BaseData 27b3'!A3912</f>
        <v>2027</v>
      </c>
      <c r="B4016" s="38">
        <f>+'BaseData 27b3'!B3912</f>
        <v>7</v>
      </c>
      <c r="C4016" s="38">
        <f>+'BaseData 27b3'!C3912</f>
        <v>2028</v>
      </c>
      <c r="D4016" s="38" t="str">
        <f>+INDEX(names!$B$2:$B$28,MATCH('BaseData 27b3'!D3912,names!$A$2:$A$28,0))</f>
        <v>West Basin</v>
      </c>
      <c r="E4016" s="38" t="str">
        <f>+'BaseData 27b3'!E3912</f>
        <v>BASIC</v>
      </c>
      <c r="F4016" s="38" t="str">
        <f>+'BaseData 27b3'!F3912</f>
        <v>TR</v>
      </c>
      <c r="G4016" s="38">
        <f>+'BaseData 27b3'!G3912</f>
        <v>10527.06016043956</v>
      </c>
    </row>
    <row r="4017" spans="1:7" x14ac:dyDescent="0.25">
      <c r="A4017" s="38">
        <f>+'BaseData 27b3'!A3913</f>
        <v>2027</v>
      </c>
      <c r="B4017" s="38">
        <f>+'BaseData 27b3'!B3913</f>
        <v>7</v>
      </c>
      <c r="C4017" s="38">
        <f>+'BaseData 27b3'!C3913</f>
        <v>2028</v>
      </c>
      <c r="D4017" s="38" t="str">
        <f>+INDEX(names!$B$2:$B$28,MATCH('BaseData 27b3'!D3913,names!$A$2:$A$28,0))</f>
        <v>Western</v>
      </c>
      <c r="E4017" s="38" t="str">
        <f>+'BaseData 27b3'!E3913</f>
        <v>BASIC</v>
      </c>
      <c r="F4017" s="38" t="str">
        <f>+'BaseData 27b3'!F3913</f>
        <v>TR</v>
      </c>
      <c r="G4017" s="38">
        <f>+'BaseData 27b3'!G3913</f>
        <v>6546.2688571428571</v>
      </c>
    </row>
    <row r="4018" spans="1:7" x14ac:dyDescent="0.25">
      <c r="A4018" s="38">
        <f>+'BaseData 27b3'!A3914</f>
        <v>2027</v>
      </c>
      <c r="B4018" s="38">
        <f>+'BaseData 27b3'!B3914</f>
        <v>7</v>
      </c>
      <c r="C4018" s="38">
        <f>+'BaseData 27b3'!C3914</f>
        <v>2028</v>
      </c>
      <c r="D4018" s="38" t="str">
        <f>+INDEX(names!$B$2:$B$28,MATCH('BaseData 27b3'!D3914,names!$A$2:$A$28,0))</f>
        <v>Western</v>
      </c>
      <c r="E4018" s="38" t="str">
        <f>+'BaseData 27b3'!E3914</f>
        <v>BASIC</v>
      </c>
      <c r="F4018" s="38" t="str">
        <f>+'BaseData 27b3'!F3914</f>
        <v>UT</v>
      </c>
      <c r="G4018" s="38">
        <f>+'BaseData 27b3'!G3914</f>
        <v>3263.8379520879121</v>
      </c>
    </row>
    <row r="4019" spans="1:7" x14ac:dyDescent="0.25">
      <c r="A4019" s="38">
        <f>+'BaseData 27b3'!A3915</f>
        <v>2027</v>
      </c>
      <c r="B4019" s="38">
        <f>+'BaseData 27b3'!B3915</f>
        <v>7</v>
      </c>
      <c r="C4019" s="38">
        <f>+'BaseData 27b3'!C3915</f>
        <v>2028</v>
      </c>
      <c r="D4019" s="38" t="str">
        <f>+INDEX(names!$B$2:$B$28,MATCH('BaseData 27b3'!D3915,names!$A$2:$A$28,0))</f>
        <v>Western</v>
      </c>
      <c r="E4019" s="38" t="str">
        <f>+'BaseData 27b3'!E3915</f>
        <v>LNG</v>
      </c>
      <c r="F4019" s="38" t="str">
        <f>+'BaseData 27b3'!F3915</f>
        <v>UT</v>
      </c>
      <c r="G4019" s="38">
        <f>+'BaseData 27b3'!G3915</f>
        <v>168.91666666666643</v>
      </c>
    </row>
    <row r="4020" spans="1:7" x14ac:dyDescent="0.25">
      <c r="A4020" s="38">
        <f>+'BaseData 27b3'!A3916</f>
        <v>2027</v>
      </c>
      <c r="B4020" s="38">
        <f>+'BaseData 27b3'!B3916</f>
        <v>8</v>
      </c>
      <c r="C4020" s="38">
        <f>+'BaseData 27b3'!C3916</f>
        <v>2028</v>
      </c>
      <c r="D4020" s="38" t="str">
        <f>+INDEX(names!$B$2:$B$28,MATCH('BaseData 27b3'!D3916,names!$A$2:$A$28,0))</f>
        <v>Anaheim</v>
      </c>
      <c r="E4020" s="38" t="str">
        <f>+'BaseData 27b3'!E3916</f>
        <v>BASIC</v>
      </c>
      <c r="F4020" s="38" t="str">
        <f>+'BaseData 27b3'!F3916</f>
        <v>TR</v>
      </c>
      <c r="G4020" s="38">
        <f>+'BaseData 27b3'!G3916</f>
        <v>284.00249318681318</v>
      </c>
    </row>
    <row r="4021" spans="1:7" x14ac:dyDescent="0.25">
      <c r="A4021" s="38">
        <f>+'BaseData 27b3'!A3917</f>
        <v>2027</v>
      </c>
      <c r="B4021" s="38">
        <f>+'BaseData 27b3'!B3917</f>
        <v>8</v>
      </c>
      <c r="C4021" s="38">
        <f>+'BaseData 27b3'!C3917</f>
        <v>2028</v>
      </c>
      <c r="D4021" s="38" t="str">
        <f>+INDEX(names!$B$2:$B$28,MATCH('BaseData 27b3'!D3917,names!$A$2:$A$28,0))</f>
        <v>Anaheim</v>
      </c>
      <c r="E4021" s="38" t="str">
        <f>+'BaseData 27b3'!E3917</f>
        <v>BASIC</v>
      </c>
      <c r="F4021" s="38" t="str">
        <f>+'BaseData 27b3'!F3917</f>
        <v>UT</v>
      </c>
      <c r="G4021" s="38">
        <f>+'BaseData 27b3'!G3917</f>
        <v>1678.8475912087906</v>
      </c>
    </row>
    <row r="4022" spans="1:7" x14ac:dyDescent="0.25">
      <c r="A4022" s="38">
        <f>+'BaseData 27b3'!A3918</f>
        <v>2027</v>
      </c>
      <c r="B4022" s="38">
        <f>+'BaseData 27b3'!B3918</f>
        <v>8</v>
      </c>
      <c r="C4022" s="38">
        <f>+'BaseData 27b3'!C3918</f>
        <v>2028</v>
      </c>
      <c r="D4022" s="38" t="str">
        <f>+INDEX(names!$B$2:$B$28,MATCH('BaseData 27b3'!D3918,names!$A$2:$A$28,0))</f>
        <v>Beverly Hills</v>
      </c>
      <c r="E4022" s="38" t="str">
        <f>+'BaseData 27b3'!E3918</f>
        <v>BASIC</v>
      </c>
      <c r="F4022" s="38" t="str">
        <f>+'BaseData 27b3'!F3918</f>
        <v>TR</v>
      </c>
      <c r="G4022" s="38">
        <f>+'BaseData 27b3'!G3918</f>
        <v>1069.2307984615388</v>
      </c>
    </row>
    <row r="4023" spans="1:7" x14ac:dyDescent="0.25">
      <c r="A4023" s="38">
        <f>+'BaseData 27b3'!A3919</f>
        <v>2027</v>
      </c>
      <c r="B4023" s="38">
        <f>+'BaseData 27b3'!B3919</f>
        <v>8</v>
      </c>
      <c r="C4023" s="38">
        <f>+'BaseData 27b3'!C3919</f>
        <v>2028</v>
      </c>
      <c r="D4023" s="38" t="str">
        <f>+INDEX(names!$B$2:$B$28,MATCH('BaseData 27b3'!D3919,names!$A$2:$A$28,0))</f>
        <v>Burbank</v>
      </c>
      <c r="E4023" s="38" t="str">
        <f>+'BaseData 27b3'!E3919</f>
        <v>BASIC</v>
      </c>
      <c r="F4023" s="38" t="str">
        <f>+'BaseData 27b3'!F3919</f>
        <v>TR</v>
      </c>
      <c r="G4023" s="38">
        <f>+'BaseData 27b3'!G3919</f>
        <v>482.86085142857144</v>
      </c>
    </row>
    <row r="4024" spans="1:7" x14ac:dyDescent="0.25">
      <c r="A4024" s="38">
        <f>+'BaseData 27b3'!A3920</f>
        <v>2027</v>
      </c>
      <c r="B4024" s="38">
        <f>+'BaseData 27b3'!B3920</f>
        <v>8</v>
      </c>
      <c r="C4024" s="38">
        <f>+'BaseData 27b3'!C3920</f>
        <v>2028</v>
      </c>
      <c r="D4024" s="38" t="str">
        <f>+INDEX(names!$B$2:$B$28,MATCH('BaseData 27b3'!D3920,names!$A$2:$A$28,0))</f>
        <v>Calleguas</v>
      </c>
      <c r="E4024" s="38" t="str">
        <f>+'BaseData 27b3'!E3920</f>
        <v>BASIC</v>
      </c>
      <c r="F4024" s="38" t="str">
        <f>+'BaseData 27b3'!F3920</f>
        <v>TR</v>
      </c>
      <c r="G4024" s="38">
        <f>+'BaseData 27b3'!G3920</f>
        <v>10039.477500000001</v>
      </c>
    </row>
    <row r="4025" spans="1:7" x14ac:dyDescent="0.25">
      <c r="A4025" s="38">
        <f>+'BaseData 27b3'!A3921</f>
        <v>2027</v>
      </c>
      <c r="B4025" s="38">
        <f>+'BaseData 27b3'!B3921</f>
        <v>8</v>
      </c>
      <c r="C4025" s="38">
        <f>+'BaseData 27b3'!C3921</f>
        <v>2028</v>
      </c>
      <c r="D4025" s="38" t="str">
        <f>+INDEX(names!$B$2:$B$28,MATCH('BaseData 27b3'!D3921,names!$A$2:$A$28,0))</f>
        <v>Calleguas</v>
      </c>
      <c r="E4025" s="38" t="str">
        <f>+'BaseData 27b3'!E3921</f>
        <v>LNG</v>
      </c>
      <c r="F4025" s="38" t="str">
        <f>+'BaseData 27b3'!F3921</f>
        <v>TR</v>
      </c>
      <c r="G4025" s="38">
        <f>+'BaseData 27b3'!G3921</f>
        <v>0</v>
      </c>
    </row>
    <row r="4026" spans="1:7" x14ac:dyDescent="0.25">
      <c r="A4026" s="38">
        <f>+'BaseData 27b3'!A3922</f>
        <v>2027</v>
      </c>
      <c r="B4026" s="38">
        <f>+'BaseData 27b3'!B3922</f>
        <v>8</v>
      </c>
      <c r="C4026" s="38">
        <f>+'BaseData 27b3'!C3922</f>
        <v>2028</v>
      </c>
      <c r="D4026" s="38" t="str">
        <f>+INDEX(names!$B$2:$B$28,MATCH('BaseData 27b3'!D3922,names!$A$2:$A$28,0))</f>
        <v>Central Basin</v>
      </c>
      <c r="E4026" s="38" t="str">
        <f>+'BaseData 27b3'!E3922</f>
        <v>BASIC</v>
      </c>
      <c r="F4026" s="38" t="str">
        <f>+'BaseData 27b3'!F3922</f>
        <v>TR</v>
      </c>
      <c r="G4026" s="38">
        <f>+'BaseData 27b3'!G3922</f>
        <v>2165.1310994505502</v>
      </c>
    </row>
    <row r="4027" spans="1:7" x14ac:dyDescent="0.25">
      <c r="A4027" s="38">
        <f>+'BaseData 27b3'!A3923</f>
        <v>2027</v>
      </c>
      <c r="B4027" s="38">
        <f>+'BaseData 27b3'!B3923</f>
        <v>8</v>
      </c>
      <c r="C4027" s="38">
        <f>+'BaseData 27b3'!C3923</f>
        <v>2028</v>
      </c>
      <c r="D4027" s="38" t="str">
        <f>+INDEX(names!$B$2:$B$28,MATCH('BaseData 27b3'!D3923,names!$A$2:$A$28,0))</f>
        <v>Compton</v>
      </c>
      <c r="E4027" s="38" t="str">
        <f>+'BaseData 27b3'!E3923</f>
        <v>BASIC</v>
      </c>
      <c r="F4027" s="38" t="str">
        <f>+'BaseData 27b3'!F3923</f>
        <v>TR</v>
      </c>
      <c r="G4027" s="38">
        <f>+'BaseData 27b3'!G3923</f>
        <v>172.73552175824184</v>
      </c>
    </row>
    <row r="4028" spans="1:7" x14ac:dyDescent="0.25">
      <c r="A4028" s="38">
        <f>+'BaseData 27b3'!A3924</f>
        <v>2027</v>
      </c>
      <c r="B4028" s="38">
        <f>+'BaseData 27b3'!B3924</f>
        <v>8</v>
      </c>
      <c r="C4028" s="38">
        <f>+'BaseData 27b3'!C3924</f>
        <v>2028</v>
      </c>
      <c r="D4028" s="38" t="str">
        <f>+INDEX(names!$B$2:$B$28,MATCH('BaseData 27b3'!D3924,names!$A$2:$A$28,0))</f>
        <v>Eastern</v>
      </c>
      <c r="E4028" s="38" t="str">
        <f>+'BaseData 27b3'!E3924</f>
        <v>BASIC</v>
      </c>
      <c r="F4028" s="38" t="str">
        <f>+'BaseData 27b3'!F3924</f>
        <v>TR</v>
      </c>
      <c r="G4028" s="38">
        <f>+'BaseData 27b3'!G3924</f>
        <v>13297.430917582413</v>
      </c>
    </row>
    <row r="4029" spans="1:7" x14ac:dyDescent="0.25">
      <c r="A4029" s="38">
        <f>+'BaseData 27b3'!A3925</f>
        <v>2027</v>
      </c>
      <c r="B4029" s="38">
        <f>+'BaseData 27b3'!B3925</f>
        <v>8</v>
      </c>
      <c r="C4029" s="38">
        <f>+'BaseData 27b3'!C3925</f>
        <v>2028</v>
      </c>
      <c r="D4029" s="38" t="str">
        <f>+INDEX(names!$B$2:$B$28,MATCH('BaseData 27b3'!D3925,names!$A$2:$A$28,0))</f>
        <v>Eastern</v>
      </c>
      <c r="E4029" s="38" t="str">
        <f>+'BaseData 27b3'!E3925</f>
        <v>BASIC</v>
      </c>
      <c r="F4029" s="38" t="str">
        <f>+'BaseData 27b3'!F3925</f>
        <v>UT</v>
      </c>
      <c r="G4029" s="38">
        <f>+'BaseData 27b3'!G3925</f>
        <v>5672.1977505494515</v>
      </c>
    </row>
    <row r="4030" spans="1:7" x14ac:dyDescent="0.25">
      <c r="A4030" s="38">
        <f>+'BaseData 27b3'!A3926</f>
        <v>2027</v>
      </c>
      <c r="B4030" s="38">
        <f>+'BaseData 27b3'!B3926</f>
        <v>8</v>
      </c>
      <c r="C4030" s="38">
        <f>+'BaseData 27b3'!C3926</f>
        <v>2028</v>
      </c>
      <c r="D4030" s="38" t="str">
        <f>+INDEX(names!$B$2:$B$28,MATCH('BaseData 27b3'!D3926,names!$A$2:$A$28,0))</f>
        <v>Eastern</v>
      </c>
      <c r="E4030" s="38" t="str">
        <f>+'BaseData 27b3'!E3926</f>
        <v>LNG</v>
      </c>
      <c r="F4030" s="38" t="str">
        <f>+'BaseData 27b3'!F3926</f>
        <v>UT</v>
      </c>
      <c r="G4030" s="38">
        <f>+'BaseData 27b3'!G3926</f>
        <v>872.77499999999975</v>
      </c>
    </row>
    <row r="4031" spans="1:7" x14ac:dyDescent="0.25">
      <c r="A4031" s="38">
        <f>+'BaseData 27b3'!A3927</f>
        <v>2027</v>
      </c>
      <c r="B4031" s="38">
        <f>+'BaseData 27b3'!B3927</f>
        <v>8</v>
      </c>
      <c r="C4031" s="38">
        <f>+'BaseData 27b3'!C3927</f>
        <v>2028</v>
      </c>
      <c r="D4031" s="38" t="str">
        <f>+INDEX(names!$B$2:$B$28,MATCH('BaseData 27b3'!D3927,names!$A$2:$A$28,0))</f>
        <v>Foothill</v>
      </c>
      <c r="E4031" s="38" t="str">
        <f>+'BaseData 27b3'!E3927</f>
        <v>BASIC</v>
      </c>
      <c r="F4031" s="38" t="str">
        <f>+'BaseData 27b3'!F3927</f>
        <v>TR</v>
      </c>
      <c r="G4031" s="38">
        <f>+'BaseData 27b3'!G3927</f>
        <v>828.04058076923036</v>
      </c>
    </row>
    <row r="4032" spans="1:7" x14ac:dyDescent="0.25">
      <c r="A4032" s="38">
        <f>+'BaseData 27b3'!A3928</f>
        <v>2027</v>
      </c>
      <c r="B4032" s="38">
        <f>+'BaseData 27b3'!B3928</f>
        <v>8</v>
      </c>
      <c r="C4032" s="38">
        <f>+'BaseData 27b3'!C3928</f>
        <v>2028</v>
      </c>
      <c r="D4032" s="38" t="str">
        <f>+INDEX(names!$B$2:$B$28,MATCH('BaseData 27b3'!D3928,names!$A$2:$A$28,0))</f>
        <v>Foothill</v>
      </c>
      <c r="E4032" s="38" t="str">
        <f>+'BaseData 27b3'!E3928</f>
        <v>LNG</v>
      </c>
      <c r="F4032" s="38" t="str">
        <f>+'BaseData 27b3'!F3928</f>
        <v>TR</v>
      </c>
      <c r="G4032" s="38">
        <f>+'BaseData 27b3'!G3928</f>
        <v>0</v>
      </c>
    </row>
    <row r="4033" spans="1:7" x14ac:dyDescent="0.25">
      <c r="A4033" s="38">
        <f>+'BaseData 27b3'!A3929</f>
        <v>2027</v>
      </c>
      <c r="B4033" s="38">
        <f>+'BaseData 27b3'!B3929</f>
        <v>8</v>
      </c>
      <c r="C4033" s="38">
        <f>+'BaseData 27b3'!C3929</f>
        <v>2028</v>
      </c>
      <c r="D4033" s="38" t="str">
        <f>+INDEX(names!$B$2:$B$28,MATCH('BaseData 27b3'!D3929,names!$A$2:$A$28,0))</f>
        <v>Fullerton</v>
      </c>
      <c r="E4033" s="38" t="str">
        <f>+'BaseData 27b3'!E3929</f>
        <v>BASIC</v>
      </c>
      <c r="F4033" s="38" t="str">
        <f>+'BaseData 27b3'!F3929</f>
        <v>TR</v>
      </c>
      <c r="G4033" s="38">
        <f>+'BaseData 27b3'!G3929</f>
        <v>679.1441295604393</v>
      </c>
    </row>
    <row r="4034" spans="1:7" x14ac:dyDescent="0.25">
      <c r="A4034" s="38">
        <f>+'BaseData 27b3'!A3930</f>
        <v>2027</v>
      </c>
      <c r="B4034" s="38">
        <f>+'BaseData 27b3'!B3930</f>
        <v>8</v>
      </c>
      <c r="C4034" s="38">
        <f>+'BaseData 27b3'!C3930</f>
        <v>2028</v>
      </c>
      <c r="D4034" s="38" t="str">
        <f>+INDEX(names!$B$2:$B$28,MATCH('BaseData 27b3'!D3930,names!$A$2:$A$28,0))</f>
        <v>Glendale</v>
      </c>
      <c r="E4034" s="38" t="str">
        <f>+'BaseData 27b3'!E3930</f>
        <v>BASIC</v>
      </c>
      <c r="F4034" s="38" t="str">
        <f>+'BaseData 27b3'!F3930</f>
        <v>TR</v>
      </c>
      <c r="G4034" s="38">
        <f>+'BaseData 27b3'!G3930</f>
        <v>1602.5846953846158</v>
      </c>
    </row>
    <row r="4035" spans="1:7" x14ac:dyDescent="0.25">
      <c r="A4035" s="38">
        <f>+'BaseData 27b3'!A3931</f>
        <v>2027</v>
      </c>
      <c r="B4035" s="38">
        <f>+'BaseData 27b3'!B3931</f>
        <v>8</v>
      </c>
      <c r="C4035" s="38">
        <f>+'BaseData 27b3'!C3931</f>
        <v>2028</v>
      </c>
      <c r="D4035" s="38" t="str">
        <f>+INDEX(names!$B$2:$B$28,MATCH('BaseData 27b3'!D3931,names!$A$2:$A$28,0))</f>
        <v>Inland Empire</v>
      </c>
      <c r="E4035" s="38" t="str">
        <f>+'BaseData 27b3'!E3931</f>
        <v>BASIC</v>
      </c>
      <c r="F4035" s="38" t="str">
        <f>+'BaseData 27b3'!F3931</f>
        <v>UT</v>
      </c>
      <c r="G4035" s="38">
        <f>+'BaseData 27b3'!G3931</f>
        <v>6241.1045907692378</v>
      </c>
    </row>
    <row r="4036" spans="1:7" x14ac:dyDescent="0.25">
      <c r="A4036" s="38">
        <f>+'BaseData 27b3'!A3932</f>
        <v>2027</v>
      </c>
      <c r="B4036" s="38">
        <f>+'BaseData 27b3'!B3932</f>
        <v>8</v>
      </c>
      <c r="C4036" s="38">
        <f>+'BaseData 27b3'!C3932</f>
        <v>2028</v>
      </c>
      <c r="D4036" s="38" t="str">
        <f>+INDEX(names!$B$2:$B$28,MATCH('BaseData 27b3'!D3932,names!$A$2:$A$28,0))</f>
        <v>Los Angeles</v>
      </c>
      <c r="E4036" s="38" t="str">
        <f>+'BaseData 27b3'!E3932</f>
        <v>BASIC</v>
      </c>
      <c r="F4036" s="38" t="str">
        <f>+'BaseData 27b3'!F3932</f>
        <v>UT</v>
      </c>
      <c r="G4036" s="38">
        <f>+'BaseData 27b3'!G3932</f>
        <v>11635.363035384617</v>
      </c>
    </row>
    <row r="4037" spans="1:7" x14ac:dyDescent="0.25">
      <c r="A4037" s="38">
        <f>+'BaseData 27b3'!A3933</f>
        <v>2027</v>
      </c>
      <c r="B4037" s="38">
        <f>+'BaseData 27b3'!B3933</f>
        <v>8</v>
      </c>
      <c r="C4037" s="38">
        <f>+'BaseData 27b3'!C3933</f>
        <v>2028</v>
      </c>
      <c r="D4037" s="38" t="str">
        <f>+INDEX(names!$B$2:$B$28,MATCH('BaseData 27b3'!D3933,names!$A$2:$A$28,0))</f>
        <v>Los Angeles</v>
      </c>
      <c r="E4037" s="38" t="str">
        <f>+'BaseData 27b3'!E3933</f>
        <v>BASIC</v>
      </c>
      <c r="F4037" s="38" t="str">
        <f>+'BaseData 27b3'!F3933</f>
        <v>TR</v>
      </c>
      <c r="G4037" s="38">
        <f>+'BaseData 27b3'!G3933</f>
        <v>3119.0050000000033</v>
      </c>
    </row>
    <row r="4038" spans="1:7" x14ac:dyDescent="0.25">
      <c r="A4038" s="38">
        <f>+'BaseData 27b3'!A3934</f>
        <v>2027</v>
      </c>
      <c r="B4038" s="38">
        <f>+'BaseData 27b3'!B3934</f>
        <v>8</v>
      </c>
      <c r="C4038" s="38">
        <f>+'BaseData 27b3'!C3934</f>
        <v>2028</v>
      </c>
      <c r="D4038" s="38" t="str">
        <f>+INDEX(names!$B$2:$B$28,MATCH('BaseData 27b3'!D3934,names!$A$2:$A$28,0))</f>
        <v>Las Virgenes</v>
      </c>
      <c r="E4038" s="38" t="str">
        <f>+'BaseData 27b3'!E3934</f>
        <v>BASIC</v>
      </c>
      <c r="F4038" s="38" t="str">
        <f>+'BaseData 27b3'!F3934</f>
        <v>TR</v>
      </c>
      <c r="G4038" s="38">
        <f>+'BaseData 27b3'!G3934</f>
        <v>2123.4654356043961</v>
      </c>
    </row>
    <row r="4039" spans="1:7" x14ac:dyDescent="0.25">
      <c r="A4039" s="38">
        <f>+'BaseData 27b3'!A3935</f>
        <v>2027</v>
      </c>
      <c r="B4039" s="38">
        <f>+'BaseData 27b3'!B3935</f>
        <v>8</v>
      </c>
      <c r="C4039" s="38">
        <f>+'BaseData 27b3'!C3935</f>
        <v>2028</v>
      </c>
      <c r="D4039" s="38" t="str">
        <f>+INDEX(names!$B$2:$B$28,MATCH('BaseData 27b3'!D3935,names!$A$2:$A$28,0))</f>
        <v>Long Beach</v>
      </c>
      <c r="E4039" s="38" t="str">
        <f>+'BaseData 27b3'!E3935</f>
        <v>BASIC</v>
      </c>
      <c r="F4039" s="38" t="str">
        <f>+'BaseData 27b3'!F3935</f>
        <v>TR</v>
      </c>
      <c r="G4039" s="38">
        <f>+'BaseData 27b3'!G3935</f>
        <v>2870.2424973626385</v>
      </c>
    </row>
    <row r="4040" spans="1:7" x14ac:dyDescent="0.25">
      <c r="A4040" s="38">
        <f>+'BaseData 27b3'!A3936</f>
        <v>2027</v>
      </c>
      <c r="B4040" s="38">
        <f>+'BaseData 27b3'!B3936</f>
        <v>8</v>
      </c>
      <c r="C4040" s="38">
        <f>+'BaseData 27b3'!C3936</f>
        <v>2028</v>
      </c>
      <c r="D4040" s="38" t="str">
        <f>+INDEX(names!$B$2:$B$28,MATCH('BaseData 27b3'!D3936,names!$A$2:$A$28,0))</f>
        <v>MWDOC</v>
      </c>
      <c r="E4040" s="38" t="str">
        <f>+'BaseData 27b3'!E3936</f>
        <v>BASIC</v>
      </c>
      <c r="F4040" s="38" t="str">
        <f>+'BaseData 27b3'!F3936</f>
        <v>TR</v>
      </c>
      <c r="G4040" s="38">
        <f>+'BaseData 27b3'!G3936</f>
        <v>11148.330287582419</v>
      </c>
    </row>
    <row r="4041" spans="1:7" x14ac:dyDescent="0.25">
      <c r="A4041" s="38">
        <f>+'BaseData 27b3'!A3937</f>
        <v>2027</v>
      </c>
      <c r="B4041" s="38">
        <f>+'BaseData 27b3'!B3937</f>
        <v>8</v>
      </c>
      <c r="C4041" s="38">
        <f>+'BaseData 27b3'!C3937</f>
        <v>2028</v>
      </c>
      <c r="D4041" s="38" t="str">
        <f>+INDEX(names!$B$2:$B$28,MATCH('BaseData 27b3'!D3937,names!$A$2:$A$28,0))</f>
        <v>MWDOC</v>
      </c>
      <c r="E4041" s="38" t="str">
        <f>+'BaseData 27b3'!E3937</f>
        <v>BASIC</v>
      </c>
      <c r="F4041" s="38" t="str">
        <f>+'BaseData 27b3'!F3937</f>
        <v>UT</v>
      </c>
      <c r="G4041" s="38">
        <f>+'BaseData 27b3'!G3937</f>
        <v>6627.4439529670317</v>
      </c>
    </row>
    <row r="4042" spans="1:7" x14ac:dyDescent="0.25">
      <c r="A4042" s="38">
        <f>+'BaseData 27b3'!A3938</f>
        <v>2027</v>
      </c>
      <c r="B4042" s="38">
        <f>+'BaseData 27b3'!B3938</f>
        <v>8</v>
      </c>
      <c r="C4042" s="38">
        <f>+'BaseData 27b3'!C3938</f>
        <v>2028</v>
      </c>
      <c r="D4042" s="38" t="str">
        <f>+INDEX(names!$B$2:$B$28,MATCH('BaseData 27b3'!D3938,names!$A$2:$A$28,0))</f>
        <v>MWDOC</v>
      </c>
      <c r="E4042" s="38" t="str">
        <f>+'BaseData 27b3'!E3938</f>
        <v>LNG</v>
      </c>
      <c r="F4042" s="38" t="str">
        <f>+'BaseData 27b3'!F3938</f>
        <v>UT</v>
      </c>
      <c r="G4042" s="38">
        <f>+'BaseData 27b3'!G3938</f>
        <v>7677.1500000000133</v>
      </c>
    </row>
    <row r="4043" spans="1:7" x14ac:dyDescent="0.25">
      <c r="A4043" s="38">
        <f>+'BaseData 27b3'!A3939</f>
        <v>2027</v>
      </c>
      <c r="B4043" s="38">
        <f>+'BaseData 27b3'!B3939</f>
        <v>8</v>
      </c>
      <c r="C4043" s="38">
        <f>+'BaseData 27b3'!C3939</f>
        <v>2028</v>
      </c>
      <c r="D4043" s="38" t="str">
        <f>+INDEX(names!$B$2:$B$28,MATCH('BaseData 27b3'!D3939,names!$A$2:$A$28,0))</f>
        <v>Pasadena</v>
      </c>
      <c r="E4043" s="38" t="str">
        <f>+'BaseData 27b3'!E3939</f>
        <v>BASIC</v>
      </c>
      <c r="F4043" s="38" t="str">
        <f>+'BaseData 27b3'!F3939</f>
        <v>TR</v>
      </c>
      <c r="G4043" s="38">
        <f>+'BaseData 27b3'!G3939</f>
        <v>2265.7614186813194</v>
      </c>
    </row>
    <row r="4044" spans="1:7" x14ac:dyDescent="0.25">
      <c r="A4044" s="38">
        <f>+'BaseData 27b3'!A3940</f>
        <v>2027</v>
      </c>
      <c r="B4044" s="38">
        <f>+'BaseData 27b3'!B3940</f>
        <v>8</v>
      </c>
      <c r="C4044" s="38">
        <f>+'BaseData 27b3'!C3940</f>
        <v>2028</v>
      </c>
      <c r="D4044" s="38" t="str">
        <f>+INDEX(names!$B$2:$B$28,MATCH('BaseData 27b3'!D3940,names!$A$2:$A$28,0))</f>
        <v>San Marino</v>
      </c>
      <c r="E4044" s="38" t="str">
        <f>+'BaseData 27b3'!E3940</f>
        <v>BASIC</v>
      </c>
      <c r="F4044" s="38" t="str">
        <f>+'BaseData 27b3'!F3940</f>
        <v>TR</v>
      </c>
      <c r="G4044" s="38">
        <f>+'BaseData 27b3'!G3940</f>
        <v>337.26019692307688</v>
      </c>
    </row>
    <row r="4045" spans="1:7" x14ac:dyDescent="0.25">
      <c r="A4045" s="38">
        <f>+'BaseData 27b3'!A3941</f>
        <v>2027</v>
      </c>
      <c r="B4045" s="38">
        <f>+'BaseData 27b3'!B3941</f>
        <v>8</v>
      </c>
      <c r="C4045" s="38">
        <f>+'BaseData 27b3'!C3941</f>
        <v>2028</v>
      </c>
      <c r="D4045" s="38" t="str">
        <f>+INDEX(names!$B$2:$B$28,MATCH('BaseData 27b3'!D3941,names!$A$2:$A$28,0))</f>
        <v>Santa Ana</v>
      </c>
      <c r="E4045" s="38" t="str">
        <f>+'BaseData 27b3'!E3941</f>
        <v>BASIC</v>
      </c>
      <c r="F4045" s="38" t="str">
        <f>+'BaseData 27b3'!F3941</f>
        <v>TR</v>
      </c>
      <c r="G4045" s="38">
        <f>+'BaseData 27b3'!G3941</f>
        <v>1717.8306648351661</v>
      </c>
    </row>
    <row r="4046" spans="1:7" x14ac:dyDescent="0.25">
      <c r="A4046" s="38">
        <f>+'BaseData 27b3'!A3942</f>
        <v>2027</v>
      </c>
      <c r="B4046" s="38">
        <f>+'BaseData 27b3'!B3942</f>
        <v>8</v>
      </c>
      <c r="C4046" s="38">
        <f>+'BaseData 27b3'!C3942</f>
        <v>2028</v>
      </c>
      <c r="D4046" s="38" t="str">
        <f>+INDEX(names!$B$2:$B$28,MATCH('BaseData 27b3'!D3942,names!$A$2:$A$28,0))</f>
        <v>Santa Monica</v>
      </c>
      <c r="E4046" s="38" t="str">
        <f>+'BaseData 27b3'!E3942</f>
        <v>BASIC</v>
      </c>
      <c r="F4046" s="38" t="str">
        <f>+'BaseData 27b3'!F3942</f>
        <v>TR</v>
      </c>
      <c r="G4046" s="38">
        <f>+'BaseData 27b3'!G3942</f>
        <v>515.23987692307696</v>
      </c>
    </row>
    <row r="4047" spans="1:7" x14ac:dyDescent="0.25">
      <c r="A4047" s="38">
        <f>+'BaseData 27b3'!A3943</f>
        <v>2027</v>
      </c>
      <c r="B4047" s="38">
        <f>+'BaseData 27b3'!B3943</f>
        <v>8</v>
      </c>
      <c r="C4047" s="38">
        <f>+'BaseData 27b3'!C3943</f>
        <v>2028</v>
      </c>
      <c r="D4047" s="38" t="str">
        <f>+INDEX(names!$B$2:$B$28,MATCH('BaseData 27b3'!D3943,names!$A$2:$A$28,0))</f>
        <v>San Diego</v>
      </c>
      <c r="E4047" s="38" t="str">
        <f>+'BaseData 27b3'!E3943</f>
        <v>BASIC</v>
      </c>
      <c r="F4047" s="38" t="str">
        <f>+'BaseData 27b3'!F3943</f>
        <v>TR</v>
      </c>
      <c r="G4047" s="38">
        <f>+'BaseData 27b3'!G3943</f>
        <v>6261.3462583516493</v>
      </c>
    </row>
    <row r="4048" spans="1:7" x14ac:dyDescent="0.25">
      <c r="A4048" s="38">
        <f>+'BaseData 27b3'!A3944</f>
        <v>2027</v>
      </c>
      <c r="B4048" s="38">
        <f>+'BaseData 27b3'!B3944</f>
        <v>8</v>
      </c>
      <c r="C4048" s="38">
        <f>+'BaseData 27b3'!C3944</f>
        <v>2028</v>
      </c>
      <c r="D4048" s="38" t="str">
        <f>+INDEX(names!$B$2:$B$28,MATCH('BaseData 27b3'!D3944,names!$A$2:$A$28,0))</f>
        <v>San Diego</v>
      </c>
      <c r="E4048" s="38" t="str">
        <f>+'BaseData 27b3'!E3944</f>
        <v>BASIC</v>
      </c>
      <c r="F4048" s="38" t="str">
        <f>+'BaseData 27b3'!F3944</f>
        <v>UT</v>
      </c>
      <c r="G4048" s="38">
        <f>+'BaseData 27b3'!G3944</f>
        <v>45127.672708681312</v>
      </c>
    </row>
    <row r="4049" spans="1:7" x14ac:dyDescent="0.25">
      <c r="A4049" s="38">
        <f>+'BaseData 27b3'!A3945</f>
        <v>2027</v>
      </c>
      <c r="B4049" s="38">
        <f>+'BaseData 27b3'!B3945</f>
        <v>8</v>
      </c>
      <c r="C4049" s="38">
        <f>+'BaseData 27b3'!C3945</f>
        <v>2028</v>
      </c>
      <c r="D4049" s="38" t="str">
        <f>+INDEX(names!$B$2:$B$28,MATCH('BaseData 27b3'!D3945,names!$A$2:$A$28,0))</f>
        <v>Three Valleys</v>
      </c>
      <c r="E4049" s="38" t="str">
        <f>+'BaseData 27b3'!E3945</f>
        <v>BASIC</v>
      </c>
      <c r="F4049" s="38" t="str">
        <f>+'BaseData 27b3'!F3945</f>
        <v>TR</v>
      </c>
      <c r="G4049" s="38">
        <f>+'BaseData 27b3'!G3945</f>
        <v>3860.3903050549447</v>
      </c>
    </row>
    <row r="4050" spans="1:7" x14ac:dyDescent="0.25">
      <c r="A4050" s="38">
        <f>+'BaseData 27b3'!A3946</f>
        <v>2027</v>
      </c>
      <c r="B4050" s="38">
        <f>+'BaseData 27b3'!B3946</f>
        <v>8</v>
      </c>
      <c r="C4050" s="38">
        <f>+'BaseData 27b3'!C3946</f>
        <v>2028</v>
      </c>
      <c r="D4050" s="38" t="str">
        <f>+INDEX(names!$B$2:$B$28,MATCH('BaseData 27b3'!D3946,names!$A$2:$A$28,0))</f>
        <v>Three Valleys</v>
      </c>
      <c r="E4050" s="38" t="str">
        <f>+'BaseData 27b3'!E3946</f>
        <v>BASIC</v>
      </c>
      <c r="F4050" s="38" t="str">
        <f>+'BaseData 27b3'!F3946</f>
        <v>UT</v>
      </c>
      <c r="G4050" s="38">
        <f>+'BaseData 27b3'!G3946</f>
        <v>1877.7174593406594</v>
      </c>
    </row>
    <row r="4051" spans="1:7" x14ac:dyDescent="0.25">
      <c r="A4051" s="38">
        <f>+'BaseData 27b3'!A3947</f>
        <v>2027</v>
      </c>
      <c r="B4051" s="38">
        <f>+'BaseData 27b3'!B3947</f>
        <v>8</v>
      </c>
      <c r="C4051" s="38">
        <f>+'BaseData 27b3'!C3947</f>
        <v>2028</v>
      </c>
      <c r="D4051" s="38" t="str">
        <f>+INDEX(names!$B$2:$B$28,MATCH('BaseData 27b3'!D3947,names!$A$2:$A$28,0))</f>
        <v>Three Valleys</v>
      </c>
      <c r="E4051" s="38" t="str">
        <f>+'BaseData 27b3'!E3947</f>
        <v>LNG</v>
      </c>
      <c r="F4051" s="38" t="str">
        <f>+'BaseData 27b3'!F3947</f>
        <v>UT</v>
      </c>
      <c r="G4051" s="38">
        <f>+'BaseData 27b3'!G3947</f>
        <v>41.507999999999925</v>
      </c>
    </row>
    <row r="4052" spans="1:7" x14ac:dyDescent="0.25">
      <c r="A4052" s="38">
        <f>+'BaseData 27b3'!A3948</f>
        <v>2027</v>
      </c>
      <c r="B4052" s="38">
        <f>+'BaseData 27b3'!B3948</f>
        <v>8</v>
      </c>
      <c r="C4052" s="38">
        <f>+'BaseData 27b3'!C3948</f>
        <v>2028</v>
      </c>
      <c r="D4052" s="38" t="str">
        <f>+INDEX(names!$B$2:$B$28,MATCH('BaseData 27b3'!D3948,names!$A$2:$A$28,0))</f>
        <v>Torrance</v>
      </c>
      <c r="E4052" s="38" t="str">
        <f>+'BaseData 27b3'!E3948</f>
        <v>BASIC</v>
      </c>
      <c r="F4052" s="38" t="str">
        <f>+'BaseData 27b3'!F3948</f>
        <v>TR</v>
      </c>
      <c r="G4052" s="38">
        <f>+'BaseData 27b3'!G3948</f>
        <v>1399.2110263736265</v>
      </c>
    </row>
    <row r="4053" spans="1:7" x14ac:dyDescent="0.25">
      <c r="A4053" s="38">
        <f>+'BaseData 27b3'!A3949</f>
        <v>2027</v>
      </c>
      <c r="B4053" s="38">
        <f>+'BaseData 27b3'!B3949</f>
        <v>8</v>
      </c>
      <c r="C4053" s="38">
        <f>+'BaseData 27b3'!C3949</f>
        <v>2028</v>
      </c>
      <c r="D4053" s="38" t="str">
        <f>+INDEX(names!$B$2:$B$28,MATCH('BaseData 27b3'!D3949,names!$A$2:$A$28,0))</f>
        <v>Upper San Gabriel</v>
      </c>
      <c r="E4053" s="38" t="str">
        <f>+'BaseData 27b3'!E3949</f>
        <v>BASIC</v>
      </c>
      <c r="F4053" s="38" t="str">
        <f>+'BaseData 27b3'!F3949</f>
        <v>TR</v>
      </c>
      <c r="G4053" s="38">
        <f>+'BaseData 27b3'!G3949</f>
        <v>159.62890197802196</v>
      </c>
    </row>
    <row r="4054" spans="1:7" x14ac:dyDescent="0.25">
      <c r="A4054" s="38">
        <f>+'BaseData 27b3'!A3950</f>
        <v>2027</v>
      </c>
      <c r="B4054" s="38">
        <f>+'BaseData 27b3'!B3950</f>
        <v>8</v>
      </c>
      <c r="C4054" s="38">
        <f>+'BaseData 27b3'!C3950</f>
        <v>2028</v>
      </c>
      <c r="D4054" s="38" t="str">
        <f>+INDEX(names!$B$2:$B$28,MATCH('BaseData 27b3'!D3950,names!$A$2:$A$28,0))</f>
        <v>Upper San Gabriel</v>
      </c>
      <c r="E4054" s="38" t="str">
        <f>+'BaseData 27b3'!E3950</f>
        <v>BASIC</v>
      </c>
      <c r="F4054" s="38" t="str">
        <f>+'BaseData 27b3'!F3950</f>
        <v>UT</v>
      </c>
      <c r="G4054" s="38">
        <f>+'BaseData 27b3'!G3950</f>
        <v>79.814450989010979</v>
      </c>
    </row>
    <row r="4055" spans="1:7" x14ac:dyDescent="0.25">
      <c r="A4055" s="38">
        <f>+'BaseData 27b3'!A3951</f>
        <v>2027</v>
      </c>
      <c r="B4055" s="38">
        <f>+'BaseData 27b3'!B3951</f>
        <v>8</v>
      </c>
      <c r="C4055" s="38">
        <f>+'BaseData 27b3'!C3951</f>
        <v>2028</v>
      </c>
      <c r="D4055" s="38" t="str">
        <f>+INDEX(names!$B$2:$B$28,MATCH('BaseData 27b3'!D3951,names!$A$2:$A$28,0))</f>
        <v>Upper San Gabriel</v>
      </c>
      <c r="E4055" s="38" t="str">
        <f>+'BaseData 27b3'!E3951</f>
        <v>LNG</v>
      </c>
      <c r="F4055" s="38" t="str">
        <f>+'BaseData 27b3'!F3951</f>
        <v>UT</v>
      </c>
      <c r="G4055" s="38">
        <f>+'BaseData 27b3'!G3951</f>
        <v>415.37999999999994</v>
      </c>
    </row>
    <row r="4056" spans="1:7" x14ac:dyDescent="0.25">
      <c r="A4056" s="38">
        <f>+'BaseData 27b3'!A3952</f>
        <v>2027</v>
      </c>
      <c r="B4056" s="38">
        <f>+'BaseData 27b3'!B3952</f>
        <v>8</v>
      </c>
      <c r="C4056" s="38">
        <f>+'BaseData 27b3'!C3952</f>
        <v>2028</v>
      </c>
      <c r="D4056" s="38" t="str">
        <f>+INDEX(names!$B$2:$B$28,MATCH('BaseData 27b3'!D3952,names!$A$2:$A$28,0))</f>
        <v>West Basin</v>
      </c>
      <c r="E4056" s="38" t="str">
        <f>+'BaseData 27b3'!E3952</f>
        <v>BASIC</v>
      </c>
      <c r="F4056" s="38" t="str">
        <f>+'BaseData 27b3'!F3952</f>
        <v>TR</v>
      </c>
      <c r="G4056" s="38">
        <f>+'BaseData 27b3'!G3952</f>
        <v>10459.822318681323</v>
      </c>
    </row>
    <row r="4057" spans="1:7" x14ac:dyDescent="0.25">
      <c r="A4057" s="38">
        <f>+'BaseData 27b3'!A3953</f>
        <v>2027</v>
      </c>
      <c r="B4057" s="38">
        <f>+'BaseData 27b3'!B3953</f>
        <v>8</v>
      </c>
      <c r="C4057" s="38">
        <f>+'BaseData 27b3'!C3953</f>
        <v>2028</v>
      </c>
      <c r="D4057" s="38" t="str">
        <f>+INDEX(names!$B$2:$B$28,MATCH('BaseData 27b3'!D3953,names!$A$2:$A$28,0))</f>
        <v>Western</v>
      </c>
      <c r="E4057" s="38" t="str">
        <f>+'BaseData 27b3'!E3953</f>
        <v>BASIC</v>
      </c>
      <c r="F4057" s="38" t="str">
        <f>+'BaseData 27b3'!F3953</f>
        <v>TR</v>
      </c>
      <c r="G4057" s="38">
        <f>+'BaseData 27b3'!G3953</f>
        <v>6676.4195279120886</v>
      </c>
    </row>
    <row r="4058" spans="1:7" x14ac:dyDescent="0.25">
      <c r="A4058" s="38">
        <f>+'BaseData 27b3'!A3954</f>
        <v>2027</v>
      </c>
      <c r="B4058" s="38">
        <f>+'BaseData 27b3'!B3954</f>
        <v>8</v>
      </c>
      <c r="C4058" s="38">
        <f>+'BaseData 27b3'!C3954</f>
        <v>2028</v>
      </c>
      <c r="D4058" s="38" t="str">
        <f>+INDEX(names!$B$2:$B$28,MATCH('BaseData 27b3'!D3954,names!$A$2:$A$28,0))</f>
        <v>Western</v>
      </c>
      <c r="E4058" s="38" t="str">
        <f>+'BaseData 27b3'!E3954</f>
        <v>BASIC</v>
      </c>
      <c r="F4058" s="38" t="str">
        <f>+'BaseData 27b3'!F3954</f>
        <v>UT</v>
      </c>
      <c r="G4058" s="38">
        <f>+'BaseData 27b3'!G3954</f>
        <v>3224.3279270329667</v>
      </c>
    </row>
    <row r="4059" spans="1:7" x14ac:dyDescent="0.25">
      <c r="A4059" s="38">
        <f>+'BaseData 27b3'!A3955</f>
        <v>2027</v>
      </c>
      <c r="B4059" s="38">
        <f>+'BaseData 27b3'!B3955</f>
        <v>8</v>
      </c>
      <c r="C4059" s="38">
        <f>+'BaseData 27b3'!C3955</f>
        <v>2028</v>
      </c>
      <c r="D4059" s="38" t="str">
        <f>+INDEX(names!$B$2:$B$28,MATCH('BaseData 27b3'!D3955,names!$A$2:$A$28,0))</f>
        <v>Western</v>
      </c>
      <c r="E4059" s="38" t="str">
        <f>+'BaseData 27b3'!E3955</f>
        <v>LNG</v>
      </c>
      <c r="F4059" s="38" t="str">
        <f>+'BaseData 27b3'!F3955</f>
        <v>UT</v>
      </c>
      <c r="G4059" s="38">
        <f>+'BaseData 27b3'!G3955</f>
        <v>168.91666666666643</v>
      </c>
    </row>
    <row r="4060" spans="1:7" x14ac:dyDescent="0.25">
      <c r="A4060" s="38">
        <f>+'BaseData 27b3'!A3956</f>
        <v>2027</v>
      </c>
      <c r="B4060" s="38">
        <f>+'BaseData 27b3'!B3956</f>
        <v>9</v>
      </c>
      <c r="C4060" s="38">
        <f>+'BaseData 27b3'!C3956</f>
        <v>2028</v>
      </c>
      <c r="D4060" s="38" t="str">
        <f>+INDEX(names!$B$2:$B$28,MATCH('BaseData 27b3'!D3956,names!$A$2:$A$28,0))</f>
        <v>Anaheim</v>
      </c>
      <c r="E4060" s="38" t="str">
        <f>+'BaseData 27b3'!E3956</f>
        <v>BASIC</v>
      </c>
      <c r="F4060" s="38" t="str">
        <f>+'BaseData 27b3'!F3956</f>
        <v>TR</v>
      </c>
      <c r="G4060" s="38">
        <f>+'BaseData 27b3'!G3956</f>
        <v>335.15567999999996</v>
      </c>
    </row>
    <row r="4061" spans="1:7" x14ac:dyDescent="0.25">
      <c r="A4061" s="38">
        <f>+'BaseData 27b3'!A3957</f>
        <v>2027</v>
      </c>
      <c r="B4061" s="38">
        <f>+'BaseData 27b3'!B3957</f>
        <v>9</v>
      </c>
      <c r="C4061" s="38">
        <f>+'BaseData 27b3'!C3957</f>
        <v>2028</v>
      </c>
      <c r="D4061" s="38" t="str">
        <f>+INDEX(names!$B$2:$B$28,MATCH('BaseData 27b3'!D3957,names!$A$2:$A$28,0))</f>
        <v>Anaheim</v>
      </c>
      <c r="E4061" s="38" t="str">
        <f>+'BaseData 27b3'!E3957</f>
        <v>BASIC</v>
      </c>
      <c r="F4061" s="38" t="str">
        <f>+'BaseData 27b3'!F3957</f>
        <v>UT</v>
      </c>
      <c r="G4061" s="38">
        <f>+'BaseData 27b3'!G3957</f>
        <v>1438.4276131868126</v>
      </c>
    </row>
    <row r="4062" spans="1:7" x14ac:dyDescent="0.25">
      <c r="A4062" s="38">
        <f>+'BaseData 27b3'!A3958</f>
        <v>2027</v>
      </c>
      <c r="B4062" s="38">
        <f>+'BaseData 27b3'!B3958</f>
        <v>9</v>
      </c>
      <c r="C4062" s="38">
        <f>+'BaseData 27b3'!C3958</f>
        <v>2028</v>
      </c>
      <c r="D4062" s="38" t="str">
        <f>+INDEX(names!$B$2:$B$28,MATCH('BaseData 27b3'!D3958,names!$A$2:$A$28,0))</f>
        <v>Beverly Hills</v>
      </c>
      <c r="E4062" s="38" t="str">
        <f>+'BaseData 27b3'!E3958</f>
        <v>BASIC</v>
      </c>
      <c r="F4062" s="38" t="str">
        <f>+'BaseData 27b3'!F3958</f>
        <v>TR</v>
      </c>
      <c r="G4062" s="38">
        <f>+'BaseData 27b3'!G3958</f>
        <v>998.0476107692308</v>
      </c>
    </row>
    <row r="4063" spans="1:7" x14ac:dyDescent="0.25">
      <c r="A4063" s="38">
        <f>+'BaseData 27b3'!A3959</f>
        <v>2027</v>
      </c>
      <c r="B4063" s="38">
        <f>+'BaseData 27b3'!B3959</f>
        <v>9</v>
      </c>
      <c r="C4063" s="38">
        <f>+'BaseData 27b3'!C3959</f>
        <v>2028</v>
      </c>
      <c r="D4063" s="38" t="str">
        <f>+INDEX(names!$B$2:$B$28,MATCH('BaseData 27b3'!D3959,names!$A$2:$A$28,0))</f>
        <v>Burbank</v>
      </c>
      <c r="E4063" s="38" t="str">
        <f>+'BaseData 27b3'!E3959</f>
        <v>BASIC</v>
      </c>
      <c r="F4063" s="38" t="str">
        <f>+'BaseData 27b3'!F3959</f>
        <v>TR</v>
      </c>
      <c r="G4063" s="38">
        <f>+'BaseData 27b3'!G3959</f>
        <v>434.68609450549445</v>
      </c>
    </row>
    <row r="4064" spans="1:7" x14ac:dyDescent="0.25">
      <c r="A4064" s="38">
        <f>+'BaseData 27b3'!A3960</f>
        <v>2027</v>
      </c>
      <c r="B4064" s="38">
        <f>+'BaseData 27b3'!B3960</f>
        <v>9</v>
      </c>
      <c r="C4064" s="38">
        <f>+'BaseData 27b3'!C3960</f>
        <v>2028</v>
      </c>
      <c r="D4064" s="38" t="str">
        <f>+INDEX(names!$B$2:$B$28,MATCH('BaseData 27b3'!D3960,names!$A$2:$A$28,0))</f>
        <v>Calleguas</v>
      </c>
      <c r="E4064" s="38" t="str">
        <f>+'BaseData 27b3'!E3960</f>
        <v>BASIC</v>
      </c>
      <c r="F4064" s="38" t="str">
        <f>+'BaseData 27b3'!F3960</f>
        <v>TR</v>
      </c>
      <c r="G4064" s="38">
        <f>+'BaseData 27b3'!G3960</f>
        <v>9112.6035000000029</v>
      </c>
    </row>
    <row r="4065" spans="1:7" x14ac:dyDescent="0.25">
      <c r="A4065" s="38">
        <f>+'BaseData 27b3'!A3961</f>
        <v>2027</v>
      </c>
      <c r="B4065" s="38">
        <f>+'BaseData 27b3'!B3961</f>
        <v>9</v>
      </c>
      <c r="C4065" s="38">
        <f>+'BaseData 27b3'!C3961</f>
        <v>2028</v>
      </c>
      <c r="D4065" s="38" t="str">
        <f>+INDEX(names!$B$2:$B$28,MATCH('BaseData 27b3'!D3961,names!$A$2:$A$28,0))</f>
        <v>Calleguas</v>
      </c>
      <c r="E4065" s="38" t="str">
        <f>+'BaseData 27b3'!E3961</f>
        <v>LNG</v>
      </c>
      <c r="F4065" s="38" t="str">
        <f>+'BaseData 27b3'!F3961</f>
        <v>TR</v>
      </c>
      <c r="G4065" s="38">
        <f>+'BaseData 27b3'!G3961</f>
        <v>0</v>
      </c>
    </row>
    <row r="4066" spans="1:7" x14ac:dyDescent="0.25">
      <c r="A4066" s="38">
        <f>+'BaseData 27b3'!A3962</f>
        <v>2027</v>
      </c>
      <c r="B4066" s="38">
        <f>+'BaseData 27b3'!B3962</f>
        <v>9</v>
      </c>
      <c r="C4066" s="38">
        <f>+'BaseData 27b3'!C3962</f>
        <v>2028</v>
      </c>
      <c r="D4066" s="38" t="str">
        <f>+INDEX(names!$B$2:$B$28,MATCH('BaseData 27b3'!D3962,names!$A$2:$A$28,0))</f>
        <v>Central Basin</v>
      </c>
      <c r="E4066" s="38" t="str">
        <f>+'BaseData 27b3'!E3962</f>
        <v>BASIC</v>
      </c>
      <c r="F4066" s="38" t="str">
        <f>+'BaseData 27b3'!F3962</f>
        <v>TR</v>
      </c>
      <c r="G4066" s="38">
        <f>+'BaseData 27b3'!G3962</f>
        <v>1977.0320972527475</v>
      </c>
    </row>
    <row r="4067" spans="1:7" x14ac:dyDescent="0.25">
      <c r="A4067" s="38">
        <f>+'BaseData 27b3'!A3963</f>
        <v>2027</v>
      </c>
      <c r="B4067" s="38">
        <f>+'BaseData 27b3'!B3963</f>
        <v>9</v>
      </c>
      <c r="C4067" s="38">
        <f>+'BaseData 27b3'!C3963</f>
        <v>2028</v>
      </c>
      <c r="D4067" s="38" t="str">
        <f>+INDEX(names!$B$2:$B$28,MATCH('BaseData 27b3'!D3963,names!$A$2:$A$28,0))</f>
        <v>Eastern</v>
      </c>
      <c r="E4067" s="38" t="str">
        <f>+'BaseData 27b3'!E3963</f>
        <v>BASIC</v>
      </c>
      <c r="F4067" s="38" t="str">
        <f>+'BaseData 27b3'!F3963</f>
        <v>TR</v>
      </c>
      <c r="G4067" s="38">
        <f>+'BaseData 27b3'!G3963</f>
        <v>11030.769375824175</v>
      </c>
    </row>
    <row r="4068" spans="1:7" x14ac:dyDescent="0.25">
      <c r="A4068" s="38">
        <f>+'BaseData 27b3'!A3964</f>
        <v>2027</v>
      </c>
      <c r="B4068" s="38">
        <f>+'BaseData 27b3'!B3964</f>
        <v>9</v>
      </c>
      <c r="C4068" s="38">
        <f>+'BaseData 27b3'!C3964</f>
        <v>2028</v>
      </c>
      <c r="D4068" s="38" t="str">
        <f>+INDEX(names!$B$2:$B$28,MATCH('BaseData 27b3'!D3964,names!$A$2:$A$28,0))</f>
        <v>Eastern</v>
      </c>
      <c r="E4068" s="38" t="str">
        <f>+'BaseData 27b3'!E3964</f>
        <v>BASIC</v>
      </c>
      <c r="F4068" s="38" t="str">
        <f>+'BaseData 27b3'!F3964</f>
        <v>UT</v>
      </c>
      <c r="G4068" s="38">
        <f>+'BaseData 27b3'!G3964</f>
        <v>5060.785203296703</v>
      </c>
    </row>
    <row r="4069" spans="1:7" x14ac:dyDescent="0.25">
      <c r="A4069" s="38">
        <f>+'BaseData 27b3'!A3965</f>
        <v>2027</v>
      </c>
      <c r="B4069" s="38">
        <f>+'BaseData 27b3'!B3965</f>
        <v>9</v>
      </c>
      <c r="C4069" s="38">
        <f>+'BaseData 27b3'!C3965</f>
        <v>2028</v>
      </c>
      <c r="D4069" s="38" t="str">
        <f>+INDEX(names!$B$2:$B$28,MATCH('BaseData 27b3'!D3965,names!$A$2:$A$28,0))</f>
        <v>Eastern</v>
      </c>
      <c r="E4069" s="38" t="str">
        <f>+'BaseData 27b3'!E3965</f>
        <v>LNG</v>
      </c>
      <c r="F4069" s="38" t="str">
        <f>+'BaseData 27b3'!F3965</f>
        <v>UT</v>
      </c>
      <c r="G4069" s="38">
        <f>+'BaseData 27b3'!G3965</f>
        <v>848.17500000000143</v>
      </c>
    </row>
    <row r="4070" spans="1:7" x14ac:dyDescent="0.25">
      <c r="A4070" s="38">
        <f>+'BaseData 27b3'!A3966</f>
        <v>2027</v>
      </c>
      <c r="B4070" s="38">
        <f>+'BaseData 27b3'!B3966</f>
        <v>9</v>
      </c>
      <c r="C4070" s="38">
        <f>+'BaseData 27b3'!C3966</f>
        <v>2028</v>
      </c>
      <c r="D4070" s="38" t="str">
        <f>+INDEX(names!$B$2:$B$28,MATCH('BaseData 27b3'!D3966,names!$A$2:$A$28,0))</f>
        <v>Foothill</v>
      </c>
      <c r="E4070" s="38" t="str">
        <f>+'BaseData 27b3'!E3966</f>
        <v>BASIC</v>
      </c>
      <c r="F4070" s="38" t="str">
        <f>+'BaseData 27b3'!F3966</f>
        <v>TR</v>
      </c>
      <c r="G4070" s="38">
        <f>+'BaseData 27b3'!G3966</f>
        <v>724.05408923076925</v>
      </c>
    </row>
    <row r="4071" spans="1:7" x14ac:dyDescent="0.25">
      <c r="A4071" s="38">
        <f>+'BaseData 27b3'!A3967</f>
        <v>2027</v>
      </c>
      <c r="B4071" s="38">
        <f>+'BaseData 27b3'!B3967</f>
        <v>9</v>
      </c>
      <c r="C4071" s="38">
        <f>+'BaseData 27b3'!C3967</f>
        <v>2028</v>
      </c>
      <c r="D4071" s="38" t="str">
        <f>+INDEX(names!$B$2:$B$28,MATCH('BaseData 27b3'!D3967,names!$A$2:$A$28,0))</f>
        <v>Foothill</v>
      </c>
      <c r="E4071" s="38" t="str">
        <f>+'BaseData 27b3'!E3967</f>
        <v>LNG</v>
      </c>
      <c r="F4071" s="38" t="str">
        <f>+'BaseData 27b3'!F3967</f>
        <v>TR</v>
      </c>
      <c r="G4071" s="38">
        <f>+'BaseData 27b3'!G3967</f>
        <v>0</v>
      </c>
    </row>
    <row r="4072" spans="1:7" x14ac:dyDescent="0.25">
      <c r="A4072" s="38">
        <f>+'BaseData 27b3'!A3968</f>
        <v>2027</v>
      </c>
      <c r="B4072" s="38">
        <f>+'BaseData 27b3'!B3968</f>
        <v>9</v>
      </c>
      <c r="C4072" s="38">
        <f>+'BaseData 27b3'!C3968</f>
        <v>2028</v>
      </c>
      <c r="D4072" s="38" t="str">
        <f>+INDEX(names!$B$2:$B$28,MATCH('BaseData 27b3'!D3968,names!$A$2:$A$28,0))</f>
        <v>Fullerton</v>
      </c>
      <c r="E4072" s="38" t="str">
        <f>+'BaseData 27b3'!E3968</f>
        <v>BASIC</v>
      </c>
      <c r="F4072" s="38" t="str">
        <f>+'BaseData 27b3'!F3968</f>
        <v>TR</v>
      </c>
      <c r="G4072" s="38">
        <f>+'BaseData 27b3'!G3968</f>
        <v>611.08527208791236</v>
      </c>
    </row>
    <row r="4073" spans="1:7" x14ac:dyDescent="0.25">
      <c r="A4073" s="38">
        <f>+'BaseData 27b3'!A3969</f>
        <v>2027</v>
      </c>
      <c r="B4073" s="38">
        <f>+'BaseData 27b3'!B3969</f>
        <v>9</v>
      </c>
      <c r="C4073" s="38">
        <f>+'BaseData 27b3'!C3969</f>
        <v>2028</v>
      </c>
      <c r="D4073" s="38" t="str">
        <f>+INDEX(names!$B$2:$B$28,MATCH('BaseData 27b3'!D3969,names!$A$2:$A$28,0))</f>
        <v>Glendale</v>
      </c>
      <c r="E4073" s="38" t="str">
        <f>+'BaseData 27b3'!E3969</f>
        <v>BASIC</v>
      </c>
      <c r="F4073" s="38" t="str">
        <f>+'BaseData 27b3'!F3969</f>
        <v>TR</v>
      </c>
      <c r="G4073" s="38">
        <f>+'BaseData 27b3'!G3969</f>
        <v>1489.6915437362636</v>
      </c>
    </row>
    <row r="4074" spans="1:7" x14ac:dyDescent="0.25">
      <c r="A4074" s="38">
        <f>+'BaseData 27b3'!A3970</f>
        <v>2027</v>
      </c>
      <c r="B4074" s="38">
        <f>+'BaseData 27b3'!B3970</f>
        <v>9</v>
      </c>
      <c r="C4074" s="38">
        <f>+'BaseData 27b3'!C3970</f>
        <v>2028</v>
      </c>
      <c r="D4074" s="38" t="str">
        <f>+INDEX(names!$B$2:$B$28,MATCH('BaseData 27b3'!D3970,names!$A$2:$A$28,0))</f>
        <v>Inland Empire</v>
      </c>
      <c r="E4074" s="38" t="str">
        <f>+'BaseData 27b3'!E3970</f>
        <v>BASIC</v>
      </c>
      <c r="F4074" s="38" t="str">
        <f>+'BaseData 27b3'!F3970</f>
        <v>UT</v>
      </c>
      <c r="G4074" s="38">
        <f>+'BaseData 27b3'!G3970</f>
        <v>5778.6638399999974</v>
      </c>
    </row>
    <row r="4075" spans="1:7" x14ac:dyDescent="0.25">
      <c r="A4075" s="38">
        <f>+'BaseData 27b3'!A3971</f>
        <v>2027</v>
      </c>
      <c r="B4075" s="38">
        <f>+'BaseData 27b3'!B3971</f>
        <v>9</v>
      </c>
      <c r="C4075" s="38">
        <f>+'BaseData 27b3'!C3971</f>
        <v>2028</v>
      </c>
      <c r="D4075" s="38" t="str">
        <f>+INDEX(names!$B$2:$B$28,MATCH('BaseData 27b3'!D3971,names!$A$2:$A$28,0))</f>
        <v>Los Angeles</v>
      </c>
      <c r="E4075" s="38" t="str">
        <f>+'BaseData 27b3'!E3971</f>
        <v>BASIC</v>
      </c>
      <c r="F4075" s="38" t="str">
        <f>+'BaseData 27b3'!F3971</f>
        <v>UT</v>
      </c>
      <c r="G4075" s="38">
        <f>+'BaseData 27b3'!G3971</f>
        <v>9964.6091259340628</v>
      </c>
    </row>
    <row r="4076" spans="1:7" x14ac:dyDescent="0.25">
      <c r="A4076" s="38">
        <f>+'BaseData 27b3'!A3972</f>
        <v>2027</v>
      </c>
      <c r="B4076" s="38">
        <f>+'BaseData 27b3'!B3972</f>
        <v>9</v>
      </c>
      <c r="C4076" s="38">
        <f>+'BaseData 27b3'!C3972</f>
        <v>2028</v>
      </c>
      <c r="D4076" s="38" t="str">
        <f>+INDEX(names!$B$2:$B$28,MATCH('BaseData 27b3'!D3972,names!$A$2:$A$28,0))</f>
        <v>Los Angeles</v>
      </c>
      <c r="E4076" s="38" t="str">
        <f>+'BaseData 27b3'!E3972</f>
        <v>BASIC</v>
      </c>
      <c r="F4076" s="38" t="str">
        <f>+'BaseData 27b3'!F3972</f>
        <v>TR</v>
      </c>
      <c r="G4076" s="38">
        <f>+'BaseData 27b3'!G3972</f>
        <v>3266.9274999999957</v>
      </c>
    </row>
    <row r="4077" spans="1:7" x14ac:dyDescent="0.25">
      <c r="A4077" s="38">
        <f>+'BaseData 27b3'!A3973</f>
        <v>2027</v>
      </c>
      <c r="B4077" s="38">
        <f>+'BaseData 27b3'!B3973</f>
        <v>9</v>
      </c>
      <c r="C4077" s="38">
        <f>+'BaseData 27b3'!C3973</f>
        <v>2028</v>
      </c>
      <c r="D4077" s="38" t="str">
        <f>+INDEX(names!$B$2:$B$28,MATCH('BaseData 27b3'!D3973,names!$A$2:$A$28,0))</f>
        <v>Las Virgenes</v>
      </c>
      <c r="E4077" s="38" t="str">
        <f>+'BaseData 27b3'!E3973</f>
        <v>BASIC</v>
      </c>
      <c r="F4077" s="38" t="str">
        <f>+'BaseData 27b3'!F3973</f>
        <v>TR</v>
      </c>
      <c r="G4077" s="38">
        <f>+'BaseData 27b3'!G3973</f>
        <v>1993.5792659340659</v>
      </c>
    </row>
    <row r="4078" spans="1:7" x14ac:dyDescent="0.25">
      <c r="A4078" s="38">
        <f>+'BaseData 27b3'!A3974</f>
        <v>2027</v>
      </c>
      <c r="B4078" s="38">
        <f>+'BaseData 27b3'!B3974</f>
        <v>9</v>
      </c>
      <c r="C4078" s="38">
        <f>+'BaseData 27b3'!C3974</f>
        <v>2028</v>
      </c>
      <c r="D4078" s="38" t="str">
        <f>+INDEX(names!$B$2:$B$28,MATCH('BaseData 27b3'!D3974,names!$A$2:$A$28,0))</f>
        <v>Long Beach</v>
      </c>
      <c r="E4078" s="38" t="str">
        <f>+'BaseData 27b3'!E3974</f>
        <v>BASIC</v>
      </c>
      <c r="F4078" s="38" t="str">
        <f>+'BaseData 27b3'!F3974</f>
        <v>TR</v>
      </c>
      <c r="G4078" s="38">
        <f>+'BaseData 27b3'!G3974</f>
        <v>2639.1296581318684</v>
      </c>
    </row>
    <row r="4079" spans="1:7" x14ac:dyDescent="0.25">
      <c r="A4079" s="38">
        <f>+'BaseData 27b3'!A3975</f>
        <v>2027</v>
      </c>
      <c r="B4079" s="38">
        <f>+'BaseData 27b3'!B3975</f>
        <v>9</v>
      </c>
      <c r="C4079" s="38">
        <f>+'BaseData 27b3'!C3975</f>
        <v>2028</v>
      </c>
      <c r="D4079" s="38" t="str">
        <f>+INDEX(names!$B$2:$B$28,MATCH('BaseData 27b3'!D3975,names!$A$2:$A$28,0))</f>
        <v>MWDOC</v>
      </c>
      <c r="E4079" s="38" t="str">
        <f>+'BaseData 27b3'!E3975</f>
        <v>BASIC</v>
      </c>
      <c r="F4079" s="38" t="str">
        <f>+'BaseData 27b3'!F3975</f>
        <v>TR</v>
      </c>
      <c r="G4079" s="38">
        <f>+'BaseData 27b3'!G3975</f>
        <v>9928.4085782417569</v>
      </c>
    </row>
    <row r="4080" spans="1:7" x14ac:dyDescent="0.25">
      <c r="A4080" s="38">
        <f>+'BaseData 27b3'!A3976</f>
        <v>2027</v>
      </c>
      <c r="B4080" s="38">
        <f>+'BaseData 27b3'!B3976</f>
        <v>9</v>
      </c>
      <c r="C4080" s="38">
        <f>+'BaseData 27b3'!C3976</f>
        <v>2028</v>
      </c>
      <c r="D4080" s="38" t="str">
        <f>+INDEX(names!$B$2:$B$28,MATCH('BaseData 27b3'!D3976,names!$A$2:$A$28,0))</f>
        <v>MWDOC</v>
      </c>
      <c r="E4080" s="38" t="str">
        <f>+'BaseData 27b3'!E3976</f>
        <v>BASIC</v>
      </c>
      <c r="F4080" s="38" t="str">
        <f>+'BaseData 27b3'!F3976</f>
        <v>UT</v>
      </c>
      <c r="G4080" s="38">
        <f>+'BaseData 27b3'!G3976</f>
        <v>5763.1334085714288</v>
      </c>
    </row>
    <row r="4081" spans="1:7" x14ac:dyDescent="0.25">
      <c r="A4081" s="38">
        <f>+'BaseData 27b3'!A3977</f>
        <v>2027</v>
      </c>
      <c r="B4081" s="38">
        <f>+'BaseData 27b3'!B3977</f>
        <v>9</v>
      </c>
      <c r="C4081" s="38">
        <f>+'BaseData 27b3'!C3977</f>
        <v>2028</v>
      </c>
      <c r="D4081" s="38" t="str">
        <f>+INDEX(names!$B$2:$B$28,MATCH('BaseData 27b3'!D3977,names!$A$2:$A$28,0))</f>
        <v>MWDOC</v>
      </c>
      <c r="E4081" s="38" t="str">
        <f>+'BaseData 27b3'!E3977</f>
        <v>LNG</v>
      </c>
      <c r="F4081" s="38" t="str">
        <f>+'BaseData 27b3'!F3977</f>
        <v>UT</v>
      </c>
      <c r="G4081" s="38">
        <f>+'BaseData 27b3'!G3977</f>
        <v>6670.2999999999993</v>
      </c>
    </row>
    <row r="4082" spans="1:7" x14ac:dyDescent="0.25">
      <c r="A4082" s="38">
        <f>+'BaseData 27b3'!A3978</f>
        <v>2027</v>
      </c>
      <c r="B4082" s="38">
        <f>+'BaseData 27b3'!B3978</f>
        <v>9</v>
      </c>
      <c r="C4082" s="38">
        <f>+'BaseData 27b3'!C3978</f>
        <v>2028</v>
      </c>
      <c r="D4082" s="38" t="str">
        <f>+INDEX(names!$B$2:$B$28,MATCH('BaseData 27b3'!D3978,names!$A$2:$A$28,0))</f>
        <v>Pasadena</v>
      </c>
      <c r="E4082" s="38" t="str">
        <f>+'BaseData 27b3'!E3978</f>
        <v>BASIC</v>
      </c>
      <c r="F4082" s="38" t="str">
        <f>+'BaseData 27b3'!F3978</f>
        <v>TR</v>
      </c>
      <c r="G4082" s="38">
        <f>+'BaseData 27b3'!G3978</f>
        <v>2048.3953456043946</v>
      </c>
    </row>
    <row r="4083" spans="1:7" x14ac:dyDescent="0.25">
      <c r="A4083" s="38">
        <f>+'BaseData 27b3'!A3979</f>
        <v>2027</v>
      </c>
      <c r="B4083" s="38">
        <f>+'BaseData 27b3'!B3979</f>
        <v>9</v>
      </c>
      <c r="C4083" s="38">
        <f>+'BaseData 27b3'!C3979</f>
        <v>2028</v>
      </c>
      <c r="D4083" s="38" t="str">
        <f>+INDEX(names!$B$2:$B$28,MATCH('BaseData 27b3'!D3979,names!$A$2:$A$28,0))</f>
        <v>San Marino</v>
      </c>
      <c r="E4083" s="38" t="str">
        <f>+'BaseData 27b3'!E3979</f>
        <v>BASIC</v>
      </c>
      <c r="F4083" s="38" t="str">
        <f>+'BaseData 27b3'!F3979</f>
        <v>TR</v>
      </c>
      <c r="G4083" s="38">
        <f>+'BaseData 27b3'!G3979</f>
        <v>456.18277846153842</v>
      </c>
    </row>
    <row r="4084" spans="1:7" x14ac:dyDescent="0.25">
      <c r="A4084" s="38">
        <f>+'BaseData 27b3'!A3980</f>
        <v>2027</v>
      </c>
      <c r="B4084" s="38">
        <f>+'BaseData 27b3'!B3980</f>
        <v>9</v>
      </c>
      <c r="C4084" s="38">
        <f>+'BaseData 27b3'!C3980</f>
        <v>2028</v>
      </c>
      <c r="D4084" s="38" t="str">
        <f>+INDEX(names!$B$2:$B$28,MATCH('BaseData 27b3'!D3980,names!$A$2:$A$28,0))</f>
        <v>Santa Ana</v>
      </c>
      <c r="E4084" s="38" t="str">
        <f>+'BaseData 27b3'!E3980</f>
        <v>BASIC</v>
      </c>
      <c r="F4084" s="38" t="str">
        <f>+'BaseData 27b3'!F3980</f>
        <v>TR</v>
      </c>
      <c r="G4084" s="38">
        <f>+'BaseData 27b3'!G3980</f>
        <v>1642.3447802197795</v>
      </c>
    </row>
    <row r="4085" spans="1:7" x14ac:dyDescent="0.25">
      <c r="A4085" s="38">
        <f>+'BaseData 27b3'!A3981</f>
        <v>2027</v>
      </c>
      <c r="B4085" s="38">
        <f>+'BaseData 27b3'!B3981</f>
        <v>9</v>
      </c>
      <c r="C4085" s="38">
        <f>+'BaseData 27b3'!C3981</f>
        <v>2028</v>
      </c>
      <c r="D4085" s="38" t="str">
        <f>+INDEX(names!$B$2:$B$28,MATCH('BaseData 27b3'!D3981,names!$A$2:$A$28,0))</f>
        <v>Santa Monica</v>
      </c>
      <c r="E4085" s="38" t="str">
        <f>+'BaseData 27b3'!E3981</f>
        <v>BASIC</v>
      </c>
      <c r="F4085" s="38" t="str">
        <f>+'BaseData 27b3'!F3981</f>
        <v>TR</v>
      </c>
      <c r="G4085" s="38">
        <f>+'BaseData 27b3'!G3981</f>
        <v>438.90443252747218</v>
      </c>
    </row>
    <row r="4086" spans="1:7" x14ac:dyDescent="0.25">
      <c r="A4086" s="38">
        <f>+'BaseData 27b3'!A3982</f>
        <v>2027</v>
      </c>
      <c r="B4086" s="38">
        <f>+'BaseData 27b3'!B3982</f>
        <v>9</v>
      </c>
      <c r="C4086" s="38">
        <f>+'BaseData 27b3'!C3982</f>
        <v>2028</v>
      </c>
      <c r="D4086" s="38" t="str">
        <f>+INDEX(names!$B$2:$B$28,MATCH('BaseData 27b3'!D3982,names!$A$2:$A$28,0))</f>
        <v>San Diego</v>
      </c>
      <c r="E4086" s="38" t="str">
        <f>+'BaseData 27b3'!E3982</f>
        <v>BASIC</v>
      </c>
      <c r="F4086" s="38" t="str">
        <f>+'BaseData 27b3'!F3982</f>
        <v>TR</v>
      </c>
      <c r="G4086" s="38">
        <f>+'BaseData 27b3'!G3982</f>
        <v>5283.1517745054953</v>
      </c>
    </row>
    <row r="4087" spans="1:7" x14ac:dyDescent="0.25">
      <c r="A4087" s="38">
        <f>+'BaseData 27b3'!A3983</f>
        <v>2027</v>
      </c>
      <c r="B4087" s="38">
        <f>+'BaseData 27b3'!B3983</f>
        <v>9</v>
      </c>
      <c r="C4087" s="38">
        <f>+'BaseData 27b3'!C3983</f>
        <v>2028</v>
      </c>
      <c r="D4087" s="38" t="str">
        <f>+INDEX(names!$B$2:$B$28,MATCH('BaseData 27b3'!D3983,names!$A$2:$A$28,0))</f>
        <v>San Diego</v>
      </c>
      <c r="E4087" s="38" t="str">
        <f>+'BaseData 27b3'!E3983</f>
        <v>BASIC</v>
      </c>
      <c r="F4087" s="38" t="str">
        <f>+'BaseData 27b3'!F3983</f>
        <v>UT</v>
      </c>
      <c r="G4087" s="38">
        <f>+'BaseData 27b3'!G3983</f>
        <v>41003.027765274725</v>
      </c>
    </row>
    <row r="4088" spans="1:7" x14ac:dyDescent="0.25">
      <c r="A4088" s="38">
        <f>+'BaseData 27b3'!A3984</f>
        <v>2027</v>
      </c>
      <c r="B4088" s="38">
        <f>+'BaseData 27b3'!B3984</f>
        <v>9</v>
      </c>
      <c r="C4088" s="38">
        <f>+'BaseData 27b3'!C3984</f>
        <v>2028</v>
      </c>
      <c r="D4088" s="38" t="str">
        <f>+INDEX(names!$B$2:$B$28,MATCH('BaseData 27b3'!D3984,names!$A$2:$A$28,0))</f>
        <v>Three Valleys</v>
      </c>
      <c r="E4088" s="38" t="str">
        <f>+'BaseData 27b3'!E3984</f>
        <v>BASIC</v>
      </c>
      <c r="F4088" s="38" t="str">
        <f>+'BaseData 27b3'!F3984</f>
        <v>TR</v>
      </c>
      <c r="G4088" s="38">
        <f>+'BaseData 27b3'!G3984</f>
        <v>3614.4011182417585</v>
      </c>
    </row>
    <row r="4089" spans="1:7" x14ac:dyDescent="0.25">
      <c r="A4089" s="38">
        <f>+'BaseData 27b3'!A3985</f>
        <v>2027</v>
      </c>
      <c r="B4089" s="38">
        <f>+'BaseData 27b3'!B3985</f>
        <v>9</v>
      </c>
      <c r="C4089" s="38">
        <f>+'BaseData 27b3'!C3985</f>
        <v>2028</v>
      </c>
      <c r="D4089" s="38" t="str">
        <f>+INDEX(names!$B$2:$B$28,MATCH('BaseData 27b3'!D3985,names!$A$2:$A$28,0))</f>
        <v>Three Valleys</v>
      </c>
      <c r="E4089" s="38" t="str">
        <f>+'BaseData 27b3'!E3985</f>
        <v>BASIC</v>
      </c>
      <c r="F4089" s="38" t="str">
        <f>+'BaseData 27b3'!F3985</f>
        <v>UT</v>
      </c>
      <c r="G4089" s="38">
        <f>+'BaseData 27b3'!G3985</f>
        <v>1768.9355745054952</v>
      </c>
    </row>
    <row r="4090" spans="1:7" x14ac:dyDescent="0.25">
      <c r="A4090" s="38">
        <f>+'BaseData 27b3'!A3986</f>
        <v>2027</v>
      </c>
      <c r="B4090" s="38">
        <f>+'BaseData 27b3'!B3986</f>
        <v>9</v>
      </c>
      <c r="C4090" s="38">
        <f>+'BaseData 27b3'!C3986</f>
        <v>2028</v>
      </c>
      <c r="D4090" s="38" t="str">
        <f>+INDEX(names!$B$2:$B$28,MATCH('BaseData 27b3'!D3986,names!$A$2:$A$28,0))</f>
        <v>Three Valleys</v>
      </c>
      <c r="E4090" s="38" t="str">
        <f>+'BaseData 27b3'!E3986</f>
        <v>LNG</v>
      </c>
      <c r="F4090" s="38" t="str">
        <f>+'BaseData 27b3'!F3986</f>
        <v>UT</v>
      </c>
      <c r="G4090" s="38">
        <f>+'BaseData 27b3'!G3986</f>
        <v>41.400000000000063</v>
      </c>
    </row>
    <row r="4091" spans="1:7" x14ac:dyDescent="0.25">
      <c r="A4091" s="38">
        <f>+'BaseData 27b3'!A3987</f>
        <v>2027</v>
      </c>
      <c r="B4091" s="38">
        <f>+'BaseData 27b3'!B3987</f>
        <v>9</v>
      </c>
      <c r="C4091" s="38">
        <f>+'BaseData 27b3'!C3987</f>
        <v>2028</v>
      </c>
      <c r="D4091" s="38" t="str">
        <f>+INDEX(names!$B$2:$B$28,MATCH('BaseData 27b3'!D3987,names!$A$2:$A$28,0))</f>
        <v>Torrance</v>
      </c>
      <c r="E4091" s="38" t="str">
        <f>+'BaseData 27b3'!E3987</f>
        <v>BASIC</v>
      </c>
      <c r="F4091" s="38" t="str">
        <f>+'BaseData 27b3'!F3987</f>
        <v>TR</v>
      </c>
      <c r="G4091" s="38">
        <f>+'BaseData 27b3'!G3987</f>
        <v>1234.8305626373635</v>
      </c>
    </row>
    <row r="4092" spans="1:7" x14ac:dyDescent="0.25">
      <c r="A4092" s="38">
        <f>+'BaseData 27b3'!A3988</f>
        <v>2027</v>
      </c>
      <c r="B4092" s="38">
        <f>+'BaseData 27b3'!B3988</f>
        <v>9</v>
      </c>
      <c r="C4092" s="38">
        <f>+'BaseData 27b3'!C3988</f>
        <v>2028</v>
      </c>
      <c r="D4092" s="38" t="str">
        <f>+INDEX(names!$B$2:$B$28,MATCH('BaseData 27b3'!D3988,names!$A$2:$A$28,0))</f>
        <v>Upper San Gabriel</v>
      </c>
      <c r="E4092" s="38" t="str">
        <f>+'BaseData 27b3'!E3988</f>
        <v>BASIC</v>
      </c>
      <c r="F4092" s="38" t="str">
        <f>+'BaseData 27b3'!F3988</f>
        <v>TR</v>
      </c>
      <c r="G4092" s="38">
        <f>+'BaseData 27b3'!G3988</f>
        <v>161.56614593406593</v>
      </c>
    </row>
    <row r="4093" spans="1:7" x14ac:dyDescent="0.25">
      <c r="A4093" s="38">
        <f>+'BaseData 27b3'!A3989</f>
        <v>2027</v>
      </c>
      <c r="B4093" s="38">
        <f>+'BaseData 27b3'!B3989</f>
        <v>9</v>
      </c>
      <c r="C4093" s="38">
        <f>+'BaseData 27b3'!C3989</f>
        <v>2028</v>
      </c>
      <c r="D4093" s="38" t="str">
        <f>+INDEX(names!$B$2:$B$28,MATCH('BaseData 27b3'!D3989,names!$A$2:$A$28,0))</f>
        <v>Upper San Gabriel</v>
      </c>
      <c r="E4093" s="38" t="str">
        <f>+'BaseData 27b3'!E3989</f>
        <v>BASIC</v>
      </c>
      <c r="F4093" s="38" t="str">
        <f>+'BaseData 27b3'!F3989</f>
        <v>UT</v>
      </c>
      <c r="G4093" s="38">
        <f>+'BaseData 27b3'!G3989</f>
        <v>79.814450989010979</v>
      </c>
    </row>
    <row r="4094" spans="1:7" x14ac:dyDescent="0.25">
      <c r="A4094" s="38">
        <f>+'BaseData 27b3'!A3990</f>
        <v>2027</v>
      </c>
      <c r="B4094" s="38">
        <f>+'BaseData 27b3'!B3990</f>
        <v>9</v>
      </c>
      <c r="C4094" s="38">
        <f>+'BaseData 27b3'!C3990</f>
        <v>2028</v>
      </c>
      <c r="D4094" s="38" t="str">
        <f>+INDEX(names!$B$2:$B$28,MATCH('BaseData 27b3'!D3990,names!$A$2:$A$28,0))</f>
        <v>Upper San Gabriel</v>
      </c>
      <c r="E4094" s="38" t="str">
        <f>+'BaseData 27b3'!E3990</f>
        <v>LNG</v>
      </c>
      <c r="F4094" s="38" t="str">
        <f>+'BaseData 27b3'!F3990</f>
        <v>UT</v>
      </c>
      <c r="G4094" s="38">
        <f>+'BaseData 27b3'!G3990</f>
        <v>415.37999999999994</v>
      </c>
    </row>
    <row r="4095" spans="1:7" x14ac:dyDescent="0.25">
      <c r="A4095" s="38">
        <f>+'BaseData 27b3'!A3991</f>
        <v>2027</v>
      </c>
      <c r="B4095" s="38">
        <f>+'BaseData 27b3'!B3991</f>
        <v>9</v>
      </c>
      <c r="C4095" s="38">
        <f>+'BaseData 27b3'!C3991</f>
        <v>2028</v>
      </c>
      <c r="D4095" s="38" t="str">
        <f>+INDEX(names!$B$2:$B$28,MATCH('BaseData 27b3'!D3991,names!$A$2:$A$28,0))</f>
        <v>West Basin</v>
      </c>
      <c r="E4095" s="38" t="str">
        <f>+'BaseData 27b3'!E3991</f>
        <v>BASIC</v>
      </c>
      <c r="F4095" s="38" t="str">
        <f>+'BaseData 27b3'!F3991</f>
        <v>TR</v>
      </c>
      <c r="G4095" s="38">
        <f>+'BaseData 27b3'!G3991</f>
        <v>9823.2317846153801</v>
      </c>
    </row>
    <row r="4096" spans="1:7" x14ac:dyDescent="0.25">
      <c r="A4096" s="38">
        <f>+'BaseData 27b3'!A3992</f>
        <v>2027</v>
      </c>
      <c r="B4096" s="38">
        <f>+'BaseData 27b3'!B3992</f>
        <v>9</v>
      </c>
      <c r="C4096" s="38">
        <f>+'BaseData 27b3'!C3992</f>
        <v>2028</v>
      </c>
      <c r="D4096" s="38" t="str">
        <f>+INDEX(names!$B$2:$B$28,MATCH('BaseData 27b3'!D3992,names!$A$2:$A$28,0))</f>
        <v>Western</v>
      </c>
      <c r="E4096" s="38" t="str">
        <f>+'BaseData 27b3'!E3992</f>
        <v>BASIC</v>
      </c>
      <c r="F4096" s="38" t="str">
        <f>+'BaseData 27b3'!F3992</f>
        <v>TR</v>
      </c>
      <c r="G4096" s="38">
        <f>+'BaseData 27b3'!G3992</f>
        <v>5675.4988931868129</v>
      </c>
    </row>
    <row r="4097" spans="1:7" x14ac:dyDescent="0.25">
      <c r="A4097" s="38">
        <f>+'BaseData 27b3'!A3993</f>
        <v>2027</v>
      </c>
      <c r="B4097" s="38">
        <f>+'BaseData 27b3'!B3993</f>
        <v>9</v>
      </c>
      <c r="C4097" s="38">
        <f>+'BaseData 27b3'!C3993</f>
        <v>2028</v>
      </c>
      <c r="D4097" s="38" t="str">
        <f>+INDEX(names!$B$2:$B$28,MATCH('BaseData 27b3'!D3993,names!$A$2:$A$28,0))</f>
        <v>Western</v>
      </c>
      <c r="E4097" s="38" t="str">
        <f>+'BaseData 27b3'!E3993</f>
        <v>BASIC</v>
      </c>
      <c r="F4097" s="38" t="str">
        <f>+'BaseData 27b3'!F3993</f>
        <v>UT</v>
      </c>
      <c r="G4097" s="38">
        <f>+'BaseData 27b3'!G3993</f>
        <v>3149.956115164835</v>
      </c>
    </row>
    <row r="4098" spans="1:7" x14ac:dyDescent="0.25">
      <c r="A4098" s="38">
        <f>+'BaseData 27b3'!A3994</f>
        <v>2027</v>
      </c>
      <c r="B4098" s="38">
        <f>+'BaseData 27b3'!B3994</f>
        <v>9</v>
      </c>
      <c r="C4098" s="38">
        <f>+'BaseData 27b3'!C3994</f>
        <v>2028</v>
      </c>
      <c r="D4098" s="38" t="str">
        <f>+INDEX(names!$B$2:$B$28,MATCH('BaseData 27b3'!D3994,names!$A$2:$A$28,0))</f>
        <v>Western</v>
      </c>
      <c r="E4098" s="38" t="str">
        <f>+'BaseData 27b3'!E3994</f>
        <v>LNG</v>
      </c>
      <c r="F4098" s="38" t="str">
        <f>+'BaseData 27b3'!F3994</f>
        <v>UT</v>
      </c>
      <c r="G4098" s="38">
        <f>+'BaseData 27b3'!G3994</f>
        <v>168.91666666666643</v>
      </c>
    </row>
    <row r="4099" spans="1:7" x14ac:dyDescent="0.25">
      <c r="A4099" s="38">
        <f>+'BaseData 27b3'!A3995</f>
        <v>2027</v>
      </c>
      <c r="B4099" s="38">
        <f>+'BaseData 27b3'!B3995</f>
        <v>10</v>
      </c>
      <c r="C4099" s="38">
        <f>+'BaseData 27b3'!C3995</f>
        <v>2028</v>
      </c>
      <c r="D4099" s="38" t="str">
        <f>+INDEX(names!$B$2:$B$28,MATCH('BaseData 27b3'!D3995,names!$A$2:$A$28,0))</f>
        <v>Anaheim</v>
      </c>
      <c r="E4099" s="38" t="str">
        <f>+'BaseData 27b3'!E3995</f>
        <v>BASIC</v>
      </c>
      <c r="F4099" s="38" t="str">
        <f>+'BaseData 27b3'!F3995</f>
        <v>TR</v>
      </c>
      <c r="G4099" s="38">
        <f>+'BaseData 27b3'!G3995</f>
        <v>438.89434285714276</v>
      </c>
    </row>
    <row r="4100" spans="1:7" x14ac:dyDescent="0.25">
      <c r="A4100" s="38">
        <f>+'BaseData 27b3'!A3996</f>
        <v>2027</v>
      </c>
      <c r="B4100" s="38">
        <f>+'BaseData 27b3'!B3996</f>
        <v>10</v>
      </c>
      <c r="C4100" s="38">
        <f>+'BaseData 27b3'!C3996</f>
        <v>2028</v>
      </c>
      <c r="D4100" s="38" t="str">
        <f>+INDEX(names!$B$2:$B$28,MATCH('BaseData 27b3'!D3996,names!$A$2:$A$28,0))</f>
        <v>Anaheim</v>
      </c>
      <c r="E4100" s="38" t="str">
        <f>+'BaseData 27b3'!E3996</f>
        <v>BASIC</v>
      </c>
      <c r="F4100" s="38" t="str">
        <f>+'BaseData 27b3'!F3996</f>
        <v>UT</v>
      </c>
      <c r="G4100" s="38">
        <f>+'BaseData 27b3'!G3996</f>
        <v>1068.6923789010984</v>
      </c>
    </row>
    <row r="4101" spans="1:7" x14ac:dyDescent="0.25">
      <c r="A4101" s="38">
        <f>+'BaseData 27b3'!A3997</f>
        <v>2027</v>
      </c>
      <c r="B4101" s="38">
        <f>+'BaseData 27b3'!B3997</f>
        <v>10</v>
      </c>
      <c r="C4101" s="38">
        <f>+'BaseData 27b3'!C3997</f>
        <v>2028</v>
      </c>
      <c r="D4101" s="38" t="str">
        <f>+INDEX(names!$B$2:$B$28,MATCH('BaseData 27b3'!D3997,names!$A$2:$A$28,0))</f>
        <v>Beverly Hills</v>
      </c>
      <c r="E4101" s="38" t="str">
        <f>+'BaseData 27b3'!E3997</f>
        <v>BASIC</v>
      </c>
      <c r="F4101" s="38" t="str">
        <f>+'BaseData 27b3'!F3997</f>
        <v>TR</v>
      </c>
      <c r="G4101" s="38">
        <f>+'BaseData 27b3'!G3997</f>
        <v>948.15582296703292</v>
      </c>
    </row>
    <row r="4102" spans="1:7" x14ac:dyDescent="0.25">
      <c r="A4102" s="38">
        <f>+'BaseData 27b3'!A3998</f>
        <v>2027</v>
      </c>
      <c r="B4102" s="38">
        <f>+'BaseData 27b3'!B3998</f>
        <v>10</v>
      </c>
      <c r="C4102" s="38">
        <f>+'BaseData 27b3'!C3998</f>
        <v>2028</v>
      </c>
      <c r="D4102" s="38" t="str">
        <f>+INDEX(names!$B$2:$B$28,MATCH('BaseData 27b3'!D3998,names!$A$2:$A$28,0))</f>
        <v>Burbank</v>
      </c>
      <c r="E4102" s="38" t="str">
        <f>+'BaseData 27b3'!E3998</f>
        <v>BASIC</v>
      </c>
      <c r="F4102" s="38" t="str">
        <f>+'BaseData 27b3'!F3998</f>
        <v>TR</v>
      </c>
      <c r="G4102" s="38">
        <f>+'BaseData 27b3'!G3998</f>
        <v>437.21628131868141</v>
      </c>
    </row>
    <row r="4103" spans="1:7" x14ac:dyDescent="0.25">
      <c r="A4103" s="38">
        <f>+'BaseData 27b3'!A3999</f>
        <v>2027</v>
      </c>
      <c r="B4103" s="38">
        <f>+'BaseData 27b3'!B3999</f>
        <v>10</v>
      </c>
      <c r="C4103" s="38">
        <f>+'BaseData 27b3'!C3999</f>
        <v>2028</v>
      </c>
      <c r="D4103" s="38" t="str">
        <f>+INDEX(names!$B$2:$B$28,MATCH('BaseData 27b3'!D3999,names!$A$2:$A$28,0))</f>
        <v>Burbank</v>
      </c>
      <c r="E4103" s="38" t="str">
        <f>+'BaseData 27b3'!E3999</f>
        <v>BASIC</v>
      </c>
      <c r="F4103" s="38" t="str">
        <f>+'BaseData 27b3'!F3999</f>
        <v>UT</v>
      </c>
      <c r="G4103" s="38">
        <f>+'BaseData 27b3'!G3999</f>
        <v>2198.7323406593396</v>
      </c>
    </row>
    <row r="4104" spans="1:7" x14ac:dyDescent="0.25">
      <c r="A4104" s="38">
        <f>+'BaseData 27b3'!A4000</f>
        <v>2027</v>
      </c>
      <c r="B4104" s="38">
        <f>+'BaseData 27b3'!B4000</f>
        <v>10</v>
      </c>
      <c r="C4104" s="38">
        <f>+'BaseData 27b3'!C4000</f>
        <v>2028</v>
      </c>
      <c r="D4104" s="38" t="str">
        <f>+INDEX(names!$B$2:$B$28,MATCH('BaseData 27b3'!D4000,names!$A$2:$A$28,0))</f>
        <v>Burbank</v>
      </c>
      <c r="E4104" s="38" t="str">
        <f>+'BaseData 27b3'!E4000</f>
        <v>LNG</v>
      </c>
      <c r="F4104" s="38" t="str">
        <f>+'BaseData 27b3'!F4000</f>
        <v>UT</v>
      </c>
      <c r="G4104" s="38">
        <f>+'BaseData 27b3'!G4000</f>
        <v>2126.172660000002</v>
      </c>
    </row>
    <row r="4105" spans="1:7" x14ac:dyDescent="0.25">
      <c r="A4105" s="38">
        <f>+'BaseData 27b3'!A4001</f>
        <v>2027</v>
      </c>
      <c r="B4105" s="38">
        <f>+'BaseData 27b3'!B4001</f>
        <v>10</v>
      </c>
      <c r="C4105" s="38">
        <f>+'BaseData 27b3'!C4001</f>
        <v>2028</v>
      </c>
      <c r="D4105" s="38" t="str">
        <f>+INDEX(names!$B$2:$B$28,MATCH('BaseData 27b3'!D4001,names!$A$2:$A$28,0))</f>
        <v>Calleguas</v>
      </c>
      <c r="E4105" s="38" t="str">
        <f>+'BaseData 27b3'!E4001</f>
        <v>BASIC</v>
      </c>
      <c r="F4105" s="38" t="str">
        <f>+'BaseData 27b3'!F4001</f>
        <v>TR</v>
      </c>
      <c r="G4105" s="38">
        <f>+'BaseData 27b3'!G4001</f>
        <v>9044.9775000000009</v>
      </c>
    </row>
    <row r="4106" spans="1:7" x14ac:dyDescent="0.25">
      <c r="A4106" s="38">
        <f>+'BaseData 27b3'!A4002</f>
        <v>2027</v>
      </c>
      <c r="B4106" s="38">
        <f>+'BaseData 27b3'!B4002</f>
        <v>10</v>
      </c>
      <c r="C4106" s="38">
        <f>+'BaseData 27b3'!C4002</f>
        <v>2028</v>
      </c>
      <c r="D4106" s="38" t="str">
        <f>+INDEX(names!$B$2:$B$28,MATCH('BaseData 27b3'!D4002,names!$A$2:$A$28,0))</f>
        <v>Calleguas</v>
      </c>
      <c r="E4106" s="38" t="str">
        <f>+'BaseData 27b3'!E4002</f>
        <v>LNG</v>
      </c>
      <c r="F4106" s="38" t="str">
        <f>+'BaseData 27b3'!F4002</f>
        <v>TR</v>
      </c>
      <c r="G4106" s="38">
        <f>+'BaseData 27b3'!G4002</f>
        <v>0</v>
      </c>
    </row>
    <row r="4107" spans="1:7" x14ac:dyDescent="0.25">
      <c r="A4107" s="38">
        <f>+'BaseData 27b3'!A4003</f>
        <v>2027</v>
      </c>
      <c r="B4107" s="38">
        <f>+'BaseData 27b3'!B4003</f>
        <v>10</v>
      </c>
      <c r="C4107" s="38">
        <f>+'BaseData 27b3'!C4003</f>
        <v>2028</v>
      </c>
      <c r="D4107" s="38" t="str">
        <f>+INDEX(names!$B$2:$B$28,MATCH('BaseData 27b3'!D4003,names!$A$2:$A$28,0))</f>
        <v>Central Basin</v>
      </c>
      <c r="E4107" s="38" t="str">
        <f>+'BaseData 27b3'!E4003</f>
        <v>BASIC</v>
      </c>
      <c r="F4107" s="38" t="str">
        <f>+'BaseData 27b3'!F4003</f>
        <v>TR</v>
      </c>
      <c r="G4107" s="38">
        <f>+'BaseData 27b3'!G4003</f>
        <v>1929.608831868132</v>
      </c>
    </row>
    <row r="4108" spans="1:7" x14ac:dyDescent="0.25">
      <c r="A4108" s="38">
        <f>+'BaseData 27b3'!A4004</f>
        <v>2027</v>
      </c>
      <c r="B4108" s="38">
        <f>+'BaseData 27b3'!B4004</f>
        <v>10</v>
      </c>
      <c r="C4108" s="38">
        <f>+'BaseData 27b3'!C4004</f>
        <v>2028</v>
      </c>
      <c r="D4108" s="38" t="str">
        <f>+INDEX(names!$B$2:$B$28,MATCH('BaseData 27b3'!D4004,names!$A$2:$A$28,0))</f>
        <v>Central Basin</v>
      </c>
      <c r="E4108" s="38" t="str">
        <f>+'BaseData 27b3'!E4004</f>
        <v>BASIC</v>
      </c>
      <c r="F4108" s="38" t="str">
        <f>+'BaseData 27b3'!F4004</f>
        <v>UT</v>
      </c>
      <c r="G4108" s="38">
        <f>+'BaseData 27b3'!G4004</f>
        <v>2043.1855598901102</v>
      </c>
    </row>
    <row r="4109" spans="1:7" x14ac:dyDescent="0.25">
      <c r="A4109" s="38">
        <f>+'BaseData 27b3'!A4005</f>
        <v>2027</v>
      </c>
      <c r="B4109" s="38">
        <f>+'BaseData 27b3'!B4005</f>
        <v>10</v>
      </c>
      <c r="C4109" s="38">
        <f>+'BaseData 27b3'!C4005</f>
        <v>2028</v>
      </c>
      <c r="D4109" s="38" t="str">
        <f>+INDEX(names!$B$2:$B$28,MATCH('BaseData 27b3'!D4005,names!$A$2:$A$28,0))</f>
        <v>Central Basin</v>
      </c>
      <c r="E4109" s="38" t="str">
        <f>+'BaseData 27b3'!E4005</f>
        <v>LNG</v>
      </c>
      <c r="F4109" s="38" t="str">
        <f>+'BaseData 27b3'!F4005</f>
        <v>UT</v>
      </c>
      <c r="G4109" s="38">
        <f>+'BaseData 27b3'!G4005</f>
        <v>660.05500000000018</v>
      </c>
    </row>
    <row r="4110" spans="1:7" x14ac:dyDescent="0.25">
      <c r="A4110" s="38">
        <f>+'BaseData 27b3'!A4006</f>
        <v>2027</v>
      </c>
      <c r="B4110" s="38">
        <f>+'BaseData 27b3'!B4006</f>
        <v>10</v>
      </c>
      <c r="C4110" s="38">
        <f>+'BaseData 27b3'!C4006</f>
        <v>2028</v>
      </c>
      <c r="D4110" s="38" t="str">
        <f>+INDEX(names!$B$2:$B$28,MATCH('BaseData 27b3'!D4006,names!$A$2:$A$28,0))</f>
        <v>Compton</v>
      </c>
      <c r="E4110" s="38" t="str">
        <f>+'BaseData 27b3'!E4006</f>
        <v>BASIC</v>
      </c>
      <c r="F4110" s="38" t="str">
        <f>+'BaseData 27b3'!F4006</f>
        <v>TR</v>
      </c>
      <c r="G4110" s="38">
        <f>+'BaseData 27b3'!G4006</f>
        <v>23.827043406593411</v>
      </c>
    </row>
    <row r="4111" spans="1:7" x14ac:dyDescent="0.25">
      <c r="A4111" s="38">
        <f>+'BaseData 27b3'!A4007</f>
        <v>2027</v>
      </c>
      <c r="B4111" s="38">
        <f>+'BaseData 27b3'!B4007</f>
        <v>10</v>
      </c>
      <c r="C4111" s="38">
        <f>+'BaseData 27b3'!C4007</f>
        <v>2028</v>
      </c>
      <c r="D4111" s="38" t="str">
        <f>+INDEX(names!$B$2:$B$28,MATCH('BaseData 27b3'!D4007,names!$A$2:$A$28,0))</f>
        <v>Eastern</v>
      </c>
      <c r="E4111" s="38" t="str">
        <f>+'BaseData 27b3'!E4007</f>
        <v>BASIC</v>
      </c>
      <c r="F4111" s="38" t="str">
        <f>+'BaseData 27b3'!F4007</f>
        <v>TR</v>
      </c>
      <c r="G4111" s="38">
        <f>+'BaseData 27b3'!G4007</f>
        <v>9779.43281538462</v>
      </c>
    </row>
    <row r="4112" spans="1:7" x14ac:dyDescent="0.25">
      <c r="A4112" s="38">
        <f>+'BaseData 27b3'!A4008</f>
        <v>2027</v>
      </c>
      <c r="B4112" s="38">
        <f>+'BaseData 27b3'!B4008</f>
        <v>10</v>
      </c>
      <c r="C4112" s="38">
        <f>+'BaseData 27b3'!C4008</f>
        <v>2028</v>
      </c>
      <c r="D4112" s="38" t="str">
        <f>+INDEX(names!$B$2:$B$28,MATCH('BaseData 27b3'!D4008,names!$A$2:$A$28,0))</f>
        <v>Eastern</v>
      </c>
      <c r="E4112" s="38" t="str">
        <f>+'BaseData 27b3'!E4008</f>
        <v>BASIC</v>
      </c>
      <c r="F4112" s="38" t="str">
        <f>+'BaseData 27b3'!F4008</f>
        <v>UT</v>
      </c>
      <c r="G4112" s="38">
        <f>+'BaseData 27b3'!G4008</f>
        <v>4398.6856054945038</v>
      </c>
    </row>
    <row r="4113" spans="1:7" x14ac:dyDescent="0.25">
      <c r="A4113" s="38">
        <f>+'BaseData 27b3'!A4009</f>
        <v>2027</v>
      </c>
      <c r="B4113" s="38">
        <f>+'BaseData 27b3'!B4009</f>
        <v>10</v>
      </c>
      <c r="C4113" s="38">
        <f>+'BaseData 27b3'!C4009</f>
        <v>2028</v>
      </c>
      <c r="D4113" s="38" t="str">
        <f>+INDEX(names!$B$2:$B$28,MATCH('BaseData 27b3'!D4009,names!$A$2:$A$28,0))</f>
        <v>Eastern</v>
      </c>
      <c r="E4113" s="38" t="str">
        <f>+'BaseData 27b3'!E4009</f>
        <v>LNG</v>
      </c>
      <c r="F4113" s="38" t="str">
        <f>+'BaseData 27b3'!F4009</f>
        <v>UT</v>
      </c>
      <c r="G4113" s="38">
        <f>+'BaseData 27b3'!G4009</f>
        <v>723.67500000000121</v>
      </c>
    </row>
    <row r="4114" spans="1:7" x14ac:dyDescent="0.25">
      <c r="A4114" s="38">
        <f>+'BaseData 27b3'!A4010</f>
        <v>2027</v>
      </c>
      <c r="B4114" s="38">
        <f>+'BaseData 27b3'!B4010</f>
        <v>10</v>
      </c>
      <c r="C4114" s="38">
        <f>+'BaseData 27b3'!C4010</f>
        <v>2028</v>
      </c>
      <c r="D4114" s="38" t="str">
        <f>+INDEX(names!$B$2:$B$28,MATCH('BaseData 27b3'!D4010,names!$A$2:$A$28,0))</f>
        <v>Foothill</v>
      </c>
      <c r="E4114" s="38" t="str">
        <f>+'BaseData 27b3'!E4010</f>
        <v>BASIC</v>
      </c>
      <c r="F4114" s="38" t="str">
        <f>+'BaseData 27b3'!F4010</f>
        <v>TR</v>
      </c>
      <c r="G4114" s="38">
        <f>+'BaseData 27b3'!G4010</f>
        <v>668.79898450549456</v>
      </c>
    </row>
    <row r="4115" spans="1:7" x14ac:dyDescent="0.25">
      <c r="A4115" s="38">
        <f>+'BaseData 27b3'!A4011</f>
        <v>2027</v>
      </c>
      <c r="B4115" s="38">
        <f>+'BaseData 27b3'!B4011</f>
        <v>10</v>
      </c>
      <c r="C4115" s="38">
        <f>+'BaseData 27b3'!C4011</f>
        <v>2028</v>
      </c>
      <c r="D4115" s="38" t="str">
        <f>+INDEX(names!$B$2:$B$28,MATCH('BaseData 27b3'!D4011,names!$A$2:$A$28,0))</f>
        <v>Foothill</v>
      </c>
      <c r="E4115" s="38" t="str">
        <f>+'BaseData 27b3'!E4011</f>
        <v>LNG</v>
      </c>
      <c r="F4115" s="38" t="str">
        <f>+'BaseData 27b3'!F4011</f>
        <v>TR</v>
      </c>
      <c r="G4115" s="38">
        <f>+'BaseData 27b3'!G4011</f>
        <v>0</v>
      </c>
    </row>
    <row r="4116" spans="1:7" x14ac:dyDescent="0.25">
      <c r="A4116" s="38">
        <f>+'BaseData 27b3'!A4012</f>
        <v>2027</v>
      </c>
      <c r="B4116" s="38">
        <f>+'BaseData 27b3'!B4012</f>
        <v>10</v>
      </c>
      <c r="C4116" s="38">
        <f>+'BaseData 27b3'!C4012</f>
        <v>2028</v>
      </c>
      <c r="D4116" s="38" t="str">
        <f>+INDEX(names!$B$2:$B$28,MATCH('BaseData 27b3'!D4012,names!$A$2:$A$28,0))</f>
        <v>Fullerton</v>
      </c>
      <c r="E4116" s="38" t="str">
        <f>+'BaseData 27b3'!E4012</f>
        <v>BASIC</v>
      </c>
      <c r="F4116" s="38" t="str">
        <f>+'BaseData 27b3'!F4012</f>
        <v>TR</v>
      </c>
      <c r="G4116" s="38">
        <f>+'BaseData 27b3'!G4012</f>
        <v>818.83047373626368</v>
      </c>
    </row>
    <row r="4117" spans="1:7" x14ac:dyDescent="0.25">
      <c r="A4117" s="38">
        <f>+'BaseData 27b3'!A4013</f>
        <v>2027</v>
      </c>
      <c r="B4117" s="38">
        <f>+'BaseData 27b3'!B4013</f>
        <v>10</v>
      </c>
      <c r="C4117" s="38">
        <f>+'BaseData 27b3'!C4013</f>
        <v>2028</v>
      </c>
      <c r="D4117" s="38" t="str">
        <f>+INDEX(names!$B$2:$B$28,MATCH('BaseData 27b3'!D4013,names!$A$2:$A$28,0))</f>
        <v>Glendale</v>
      </c>
      <c r="E4117" s="38" t="str">
        <f>+'BaseData 27b3'!E4013</f>
        <v>BASIC</v>
      </c>
      <c r="F4117" s="38" t="str">
        <f>+'BaseData 27b3'!F4013</f>
        <v>TR</v>
      </c>
      <c r="G4117" s="38">
        <f>+'BaseData 27b3'!G4013</f>
        <v>1435.5692386813189</v>
      </c>
    </row>
    <row r="4118" spans="1:7" x14ac:dyDescent="0.25">
      <c r="A4118" s="38">
        <f>+'BaseData 27b3'!A4014</f>
        <v>2027</v>
      </c>
      <c r="B4118" s="38">
        <f>+'BaseData 27b3'!B4014</f>
        <v>10</v>
      </c>
      <c r="C4118" s="38">
        <f>+'BaseData 27b3'!C4014</f>
        <v>2028</v>
      </c>
      <c r="D4118" s="38" t="str">
        <f>+INDEX(names!$B$2:$B$28,MATCH('BaseData 27b3'!D4014,names!$A$2:$A$28,0))</f>
        <v>Inland Empire</v>
      </c>
      <c r="E4118" s="38" t="str">
        <f>+'BaseData 27b3'!E4014</f>
        <v>BASIC</v>
      </c>
      <c r="F4118" s="38" t="str">
        <f>+'BaseData 27b3'!F4014</f>
        <v>UT</v>
      </c>
      <c r="G4118" s="38">
        <f>+'BaseData 27b3'!G4014</f>
        <v>5893.0876061538474</v>
      </c>
    </row>
    <row r="4119" spans="1:7" x14ac:dyDescent="0.25">
      <c r="A4119" s="38">
        <f>+'BaseData 27b3'!A4015</f>
        <v>2027</v>
      </c>
      <c r="B4119" s="38">
        <f>+'BaseData 27b3'!B4015</f>
        <v>10</v>
      </c>
      <c r="C4119" s="38">
        <f>+'BaseData 27b3'!C4015</f>
        <v>2028</v>
      </c>
      <c r="D4119" s="38" t="str">
        <f>+INDEX(names!$B$2:$B$28,MATCH('BaseData 27b3'!D4015,names!$A$2:$A$28,0))</f>
        <v>Inland Empire</v>
      </c>
      <c r="E4119" s="38" t="str">
        <f>+'BaseData 27b3'!E4015</f>
        <v>LNG</v>
      </c>
      <c r="F4119" s="38" t="str">
        <f>+'BaseData 27b3'!F4015</f>
        <v>UT</v>
      </c>
      <c r="G4119" s="38">
        <f>+'BaseData 27b3'!G4015</f>
        <v>3431.1550000000038</v>
      </c>
    </row>
    <row r="4120" spans="1:7" x14ac:dyDescent="0.25">
      <c r="A4120" s="38">
        <f>+'BaseData 27b3'!A4016</f>
        <v>2027</v>
      </c>
      <c r="B4120" s="38">
        <f>+'BaseData 27b3'!B4016</f>
        <v>10</v>
      </c>
      <c r="C4120" s="38">
        <f>+'BaseData 27b3'!C4016</f>
        <v>2028</v>
      </c>
      <c r="D4120" s="38" t="str">
        <f>+INDEX(names!$B$2:$B$28,MATCH('BaseData 27b3'!D4016,names!$A$2:$A$28,0))</f>
        <v>Los Angeles</v>
      </c>
      <c r="E4120" s="38" t="str">
        <f>+'BaseData 27b3'!E4016</f>
        <v>BASIC</v>
      </c>
      <c r="F4120" s="38" t="str">
        <f>+'BaseData 27b3'!F4016</f>
        <v>UT</v>
      </c>
      <c r="G4120" s="38">
        <f>+'BaseData 27b3'!G4016</f>
        <v>18431.359982637368</v>
      </c>
    </row>
    <row r="4121" spans="1:7" x14ac:dyDescent="0.25">
      <c r="A4121" s="38">
        <f>+'BaseData 27b3'!A4017</f>
        <v>2027</v>
      </c>
      <c r="B4121" s="38">
        <f>+'BaseData 27b3'!B4017</f>
        <v>10</v>
      </c>
      <c r="C4121" s="38">
        <f>+'BaseData 27b3'!C4017</f>
        <v>2028</v>
      </c>
      <c r="D4121" s="38" t="str">
        <f>+INDEX(names!$B$2:$B$28,MATCH('BaseData 27b3'!D4017,names!$A$2:$A$28,0))</f>
        <v>Los Angeles</v>
      </c>
      <c r="E4121" s="38" t="str">
        <f>+'BaseData 27b3'!E4017</f>
        <v>BASIC</v>
      </c>
      <c r="F4121" s="38" t="str">
        <f>+'BaseData 27b3'!F4017</f>
        <v>TR</v>
      </c>
      <c r="G4121" s="38">
        <f>+'BaseData 27b3'!G4017</f>
        <v>3409.9600000000009</v>
      </c>
    </row>
    <row r="4122" spans="1:7" x14ac:dyDescent="0.25">
      <c r="A4122" s="38">
        <f>+'BaseData 27b3'!A4018</f>
        <v>2027</v>
      </c>
      <c r="B4122" s="38">
        <f>+'BaseData 27b3'!B4018</f>
        <v>10</v>
      </c>
      <c r="C4122" s="38">
        <f>+'BaseData 27b3'!C4018</f>
        <v>2028</v>
      </c>
      <c r="D4122" s="38" t="str">
        <f>+INDEX(names!$B$2:$B$28,MATCH('BaseData 27b3'!D4018,names!$A$2:$A$28,0))</f>
        <v>Las Virgenes</v>
      </c>
      <c r="E4122" s="38" t="str">
        <f>+'BaseData 27b3'!E4018</f>
        <v>BASIC</v>
      </c>
      <c r="F4122" s="38" t="str">
        <f>+'BaseData 27b3'!F4018</f>
        <v>TR</v>
      </c>
      <c r="G4122" s="38">
        <f>+'BaseData 27b3'!G4018</f>
        <v>1898.5735068131878</v>
      </c>
    </row>
    <row r="4123" spans="1:7" x14ac:dyDescent="0.25">
      <c r="A4123" s="38">
        <f>+'BaseData 27b3'!A4019</f>
        <v>2027</v>
      </c>
      <c r="B4123" s="38">
        <f>+'BaseData 27b3'!B4019</f>
        <v>10</v>
      </c>
      <c r="C4123" s="38">
        <f>+'BaseData 27b3'!C4019</f>
        <v>2028</v>
      </c>
      <c r="D4123" s="38" t="str">
        <f>+INDEX(names!$B$2:$B$28,MATCH('BaseData 27b3'!D4019,names!$A$2:$A$28,0))</f>
        <v>Long Beach</v>
      </c>
      <c r="E4123" s="38" t="str">
        <f>+'BaseData 27b3'!E4019</f>
        <v>BASIC</v>
      </c>
      <c r="F4123" s="38" t="str">
        <f>+'BaseData 27b3'!F4019</f>
        <v>TR</v>
      </c>
      <c r="G4123" s="38">
        <f>+'BaseData 27b3'!G4019</f>
        <v>2654.5577515384612</v>
      </c>
    </row>
    <row r="4124" spans="1:7" x14ac:dyDescent="0.25">
      <c r="A4124" s="38">
        <f>+'BaseData 27b3'!A4020</f>
        <v>2027</v>
      </c>
      <c r="B4124" s="38">
        <f>+'BaseData 27b3'!B4020</f>
        <v>10</v>
      </c>
      <c r="C4124" s="38">
        <f>+'BaseData 27b3'!C4020</f>
        <v>2028</v>
      </c>
      <c r="D4124" s="38" t="str">
        <f>+INDEX(names!$B$2:$B$28,MATCH('BaseData 27b3'!D4020,names!$A$2:$A$28,0))</f>
        <v>MWDOC</v>
      </c>
      <c r="E4124" s="38" t="str">
        <f>+'BaseData 27b3'!E4020</f>
        <v>BASIC</v>
      </c>
      <c r="F4124" s="38" t="str">
        <f>+'BaseData 27b3'!F4020</f>
        <v>TR</v>
      </c>
      <c r="G4124" s="38">
        <f>+'BaseData 27b3'!G4020</f>
        <v>8799.3829962637428</v>
      </c>
    </row>
    <row r="4125" spans="1:7" x14ac:dyDescent="0.25">
      <c r="A4125" s="38">
        <f>+'BaseData 27b3'!A4021</f>
        <v>2027</v>
      </c>
      <c r="B4125" s="38">
        <f>+'BaseData 27b3'!B4021</f>
        <v>10</v>
      </c>
      <c r="C4125" s="38">
        <f>+'BaseData 27b3'!C4021</f>
        <v>2028</v>
      </c>
      <c r="D4125" s="38" t="str">
        <f>+INDEX(names!$B$2:$B$28,MATCH('BaseData 27b3'!D4021,names!$A$2:$A$28,0))</f>
        <v>MWDOC</v>
      </c>
      <c r="E4125" s="38" t="str">
        <f>+'BaseData 27b3'!E4021</f>
        <v>BASIC</v>
      </c>
      <c r="F4125" s="38" t="str">
        <f>+'BaseData 27b3'!F4021</f>
        <v>UT</v>
      </c>
      <c r="G4125" s="38">
        <f>+'BaseData 27b3'!G4021</f>
        <v>6316.4835172527482</v>
      </c>
    </row>
    <row r="4126" spans="1:7" x14ac:dyDescent="0.25">
      <c r="A4126" s="38">
        <f>+'BaseData 27b3'!A4022</f>
        <v>2027</v>
      </c>
      <c r="B4126" s="38">
        <f>+'BaseData 27b3'!B4022</f>
        <v>10</v>
      </c>
      <c r="C4126" s="38">
        <f>+'BaseData 27b3'!C4022</f>
        <v>2028</v>
      </c>
      <c r="D4126" s="38" t="str">
        <f>+INDEX(names!$B$2:$B$28,MATCH('BaseData 27b3'!D4022,names!$A$2:$A$28,0))</f>
        <v>MWDOC</v>
      </c>
      <c r="E4126" s="38" t="str">
        <f>+'BaseData 27b3'!E4022</f>
        <v>LNG</v>
      </c>
      <c r="F4126" s="38" t="str">
        <f>+'BaseData 27b3'!F4022</f>
        <v>UT</v>
      </c>
      <c r="G4126" s="38">
        <f>+'BaseData 27b3'!G4022</f>
        <v>7263.75</v>
      </c>
    </row>
    <row r="4127" spans="1:7" x14ac:dyDescent="0.25">
      <c r="A4127" s="38">
        <f>+'BaseData 27b3'!A4023</f>
        <v>2027</v>
      </c>
      <c r="B4127" s="38">
        <f>+'BaseData 27b3'!B4023</f>
        <v>10</v>
      </c>
      <c r="C4127" s="38">
        <f>+'BaseData 27b3'!C4023</f>
        <v>2028</v>
      </c>
      <c r="D4127" s="38" t="str">
        <f>+INDEX(names!$B$2:$B$28,MATCH('BaseData 27b3'!D4023,names!$A$2:$A$28,0))</f>
        <v>Pasadena</v>
      </c>
      <c r="E4127" s="38" t="str">
        <f>+'BaseData 27b3'!E4023</f>
        <v>BASIC</v>
      </c>
      <c r="F4127" s="38" t="str">
        <f>+'BaseData 27b3'!F4023</f>
        <v>TR</v>
      </c>
      <c r="G4127" s="38">
        <f>+'BaseData 27b3'!G4023</f>
        <v>1944.6764516483524</v>
      </c>
    </row>
    <row r="4128" spans="1:7" x14ac:dyDescent="0.25">
      <c r="A4128" s="38">
        <f>+'BaseData 27b3'!A4024</f>
        <v>2027</v>
      </c>
      <c r="B4128" s="38">
        <f>+'BaseData 27b3'!B4024</f>
        <v>10</v>
      </c>
      <c r="C4128" s="38">
        <f>+'BaseData 27b3'!C4024</f>
        <v>2028</v>
      </c>
      <c r="D4128" s="38" t="str">
        <f>+INDEX(names!$B$2:$B$28,MATCH('BaseData 27b3'!D4024,names!$A$2:$A$28,0))</f>
        <v>San Marino</v>
      </c>
      <c r="E4128" s="38" t="str">
        <f>+'BaseData 27b3'!E4024</f>
        <v>BASIC</v>
      </c>
      <c r="F4128" s="38" t="str">
        <f>+'BaseData 27b3'!F4024</f>
        <v>TR</v>
      </c>
      <c r="G4128" s="38">
        <f>+'BaseData 27b3'!G4024</f>
        <v>241.70178076923077</v>
      </c>
    </row>
    <row r="4129" spans="1:7" x14ac:dyDescent="0.25">
      <c r="A4129" s="38">
        <f>+'BaseData 27b3'!A4025</f>
        <v>2027</v>
      </c>
      <c r="B4129" s="38">
        <f>+'BaseData 27b3'!B4025</f>
        <v>10</v>
      </c>
      <c r="C4129" s="38">
        <f>+'BaseData 27b3'!C4025</f>
        <v>2028</v>
      </c>
      <c r="D4129" s="38" t="str">
        <f>+INDEX(names!$B$2:$B$28,MATCH('BaseData 27b3'!D4025,names!$A$2:$A$28,0))</f>
        <v>Santa Ana</v>
      </c>
      <c r="E4129" s="38" t="str">
        <f>+'BaseData 27b3'!E4025</f>
        <v>BASIC</v>
      </c>
      <c r="F4129" s="38" t="str">
        <f>+'BaseData 27b3'!F4025</f>
        <v>TR</v>
      </c>
      <c r="G4129" s="38">
        <f>+'BaseData 27b3'!G4025</f>
        <v>1309.0417527472528</v>
      </c>
    </row>
    <row r="4130" spans="1:7" x14ac:dyDescent="0.25">
      <c r="A4130" s="38">
        <f>+'BaseData 27b3'!A4026</f>
        <v>2027</v>
      </c>
      <c r="B4130" s="38">
        <f>+'BaseData 27b3'!B4026</f>
        <v>10</v>
      </c>
      <c r="C4130" s="38">
        <f>+'BaseData 27b3'!C4026</f>
        <v>2028</v>
      </c>
      <c r="D4130" s="38" t="str">
        <f>+INDEX(names!$B$2:$B$28,MATCH('BaseData 27b3'!D4026,names!$A$2:$A$28,0))</f>
        <v>Santa Monica</v>
      </c>
      <c r="E4130" s="38" t="str">
        <f>+'BaseData 27b3'!E4026</f>
        <v>BASIC</v>
      </c>
      <c r="F4130" s="38" t="str">
        <f>+'BaseData 27b3'!F4026</f>
        <v>TR</v>
      </c>
      <c r="G4130" s="38">
        <f>+'BaseData 27b3'!G4026</f>
        <v>429.44780659340654</v>
      </c>
    </row>
    <row r="4131" spans="1:7" x14ac:dyDescent="0.25">
      <c r="A4131" s="38">
        <f>+'BaseData 27b3'!A4027</f>
        <v>2027</v>
      </c>
      <c r="B4131" s="38">
        <f>+'BaseData 27b3'!B4027</f>
        <v>10</v>
      </c>
      <c r="C4131" s="38">
        <f>+'BaseData 27b3'!C4027</f>
        <v>2028</v>
      </c>
      <c r="D4131" s="38" t="str">
        <f>+INDEX(names!$B$2:$B$28,MATCH('BaseData 27b3'!D4027,names!$A$2:$A$28,0))</f>
        <v>San Diego</v>
      </c>
      <c r="E4131" s="38" t="str">
        <f>+'BaseData 27b3'!E4027</f>
        <v>BASIC</v>
      </c>
      <c r="F4131" s="38" t="str">
        <f>+'BaseData 27b3'!F4027</f>
        <v>TR</v>
      </c>
      <c r="G4131" s="38">
        <f>+'BaseData 27b3'!G4027</f>
        <v>4029.9809610989023</v>
      </c>
    </row>
    <row r="4132" spans="1:7" x14ac:dyDescent="0.25">
      <c r="A4132" s="38">
        <f>+'BaseData 27b3'!A4028</f>
        <v>2027</v>
      </c>
      <c r="B4132" s="38">
        <f>+'BaseData 27b3'!B4028</f>
        <v>10</v>
      </c>
      <c r="C4132" s="38">
        <f>+'BaseData 27b3'!C4028</f>
        <v>2028</v>
      </c>
      <c r="D4132" s="38" t="str">
        <f>+INDEX(names!$B$2:$B$28,MATCH('BaseData 27b3'!D4028,names!$A$2:$A$28,0))</f>
        <v>San Diego</v>
      </c>
      <c r="E4132" s="38" t="str">
        <f>+'BaseData 27b3'!E4028</f>
        <v>BASIC</v>
      </c>
      <c r="F4132" s="38" t="str">
        <f>+'BaseData 27b3'!F4028</f>
        <v>UT</v>
      </c>
      <c r="G4132" s="38">
        <f>+'BaseData 27b3'!G4028</f>
        <v>38740.107807252753</v>
      </c>
    </row>
    <row r="4133" spans="1:7" x14ac:dyDescent="0.25">
      <c r="A4133" s="38">
        <f>+'BaseData 27b3'!A4029</f>
        <v>2027</v>
      </c>
      <c r="B4133" s="38">
        <f>+'BaseData 27b3'!B4029</f>
        <v>10</v>
      </c>
      <c r="C4133" s="38">
        <f>+'BaseData 27b3'!C4029</f>
        <v>2028</v>
      </c>
      <c r="D4133" s="38" t="str">
        <f>+INDEX(names!$B$2:$B$28,MATCH('BaseData 27b3'!D4029,names!$A$2:$A$28,0))</f>
        <v>Three Valleys</v>
      </c>
      <c r="E4133" s="38" t="str">
        <f>+'BaseData 27b3'!E4029</f>
        <v>BASIC</v>
      </c>
      <c r="F4133" s="38" t="str">
        <f>+'BaseData 27b3'!F4029</f>
        <v>TR</v>
      </c>
      <c r="G4133" s="38">
        <f>+'BaseData 27b3'!G4029</f>
        <v>3185.8332905494503</v>
      </c>
    </row>
    <row r="4134" spans="1:7" x14ac:dyDescent="0.25">
      <c r="A4134" s="38">
        <f>+'BaseData 27b3'!A4030</f>
        <v>2027</v>
      </c>
      <c r="B4134" s="38">
        <f>+'BaseData 27b3'!B4030</f>
        <v>10</v>
      </c>
      <c r="C4134" s="38">
        <f>+'BaseData 27b3'!C4030</f>
        <v>2028</v>
      </c>
      <c r="D4134" s="38" t="str">
        <f>+INDEX(names!$B$2:$B$28,MATCH('BaseData 27b3'!D4030,names!$A$2:$A$28,0))</f>
        <v>Three Valleys</v>
      </c>
      <c r="E4134" s="38" t="str">
        <f>+'BaseData 27b3'!E4030</f>
        <v>BASIC</v>
      </c>
      <c r="F4134" s="38" t="str">
        <f>+'BaseData 27b3'!F4030</f>
        <v>UT</v>
      </c>
      <c r="G4134" s="38">
        <f>+'BaseData 27b3'!G4030</f>
        <v>2176.7309819780226</v>
      </c>
    </row>
    <row r="4135" spans="1:7" x14ac:dyDescent="0.25">
      <c r="A4135" s="38">
        <f>+'BaseData 27b3'!A4031</f>
        <v>2027</v>
      </c>
      <c r="B4135" s="38">
        <f>+'BaseData 27b3'!B4031</f>
        <v>10</v>
      </c>
      <c r="C4135" s="38">
        <f>+'BaseData 27b3'!C4031</f>
        <v>2028</v>
      </c>
      <c r="D4135" s="38" t="str">
        <f>+INDEX(names!$B$2:$B$28,MATCH('BaseData 27b3'!D4031,names!$A$2:$A$28,0))</f>
        <v>Three Valleys</v>
      </c>
      <c r="E4135" s="38" t="str">
        <f>+'BaseData 27b3'!E4031</f>
        <v>LNG</v>
      </c>
      <c r="F4135" s="38" t="str">
        <f>+'BaseData 27b3'!F4031</f>
        <v>UT</v>
      </c>
      <c r="G4135" s="38">
        <f>+'BaseData 27b3'!G4031</f>
        <v>397.51199999999983</v>
      </c>
    </row>
    <row r="4136" spans="1:7" x14ac:dyDescent="0.25">
      <c r="A4136" s="38">
        <f>+'BaseData 27b3'!A4032</f>
        <v>2027</v>
      </c>
      <c r="B4136" s="38">
        <f>+'BaseData 27b3'!B4032</f>
        <v>10</v>
      </c>
      <c r="C4136" s="38">
        <f>+'BaseData 27b3'!C4032</f>
        <v>2028</v>
      </c>
      <c r="D4136" s="38" t="str">
        <f>+INDEX(names!$B$2:$B$28,MATCH('BaseData 27b3'!D4032,names!$A$2:$A$28,0))</f>
        <v>Torrance</v>
      </c>
      <c r="E4136" s="38" t="str">
        <f>+'BaseData 27b3'!E4032</f>
        <v>BASIC</v>
      </c>
      <c r="F4136" s="38" t="str">
        <f>+'BaseData 27b3'!F4032</f>
        <v>TR</v>
      </c>
      <c r="G4136" s="38">
        <f>+'BaseData 27b3'!G4032</f>
        <v>1274.0898142857141</v>
      </c>
    </row>
    <row r="4137" spans="1:7" x14ac:dyDescent="0.25">
      <c r="A4137" s="38">
        <f>+'BaseData 27b3'!A4033</f>
        <v>2027</v>
      </c>
      <c r="B4137" s="38">
        <f>+'BaseData 27b3'!B4033</f>
        <v>10</v>
      </c>
      <c r="C4137" s="38">
        <f>+'BaseData 27b3'!C4033</f>
        <v>2028</v>
      </c>
      <c r="D4137" s="38" t="str">
        <f>+INDEX(names!$B$2:$B$28,MATCH('BaseData 27b3'!D4033,names!$A$2:$A$28,0))</f>
        <v>Upper San Gabriel</v>
      </c>
      <c r="E4137" s="38" t="str">
        <f>+'BaseData 27b3'!E4033</f>
        <v>BASIC</v>
      </c>
      <c r="F4137" s="38" t="str">
        <f>+'BaseData 27b3'!F4033</f>
        <v>TR</v>
      </c>
      <c r="G4137" s="38">
        <f>+'BaseData 27b3'!G4033</f>
        <v>133.37924637362642</v>
      </c>
    </row>
    <row r="4138" spans="1:7" x14ac:dyDescent="0.25">
      <c r="A4138" s="38">
        <f>+'BaseData 27b3'!A4034</f>
        <v>2027</v>
      </c>
      <c r="B4138" s="38">
        <f>+'BaseData 27b3'!B4034</f>
        <v>10</v>
      </c>
      <c r="C4138" s="38">
        <f>+'BaseData 27b3'!C4034</f>
        <v>2028</v>
      </c>
      <c r="D4138" s="38" t="str">
        <f>+INDEX(names!$B$2:$B$28,MATCH('BaseData 27b3'!D4034,names!$A$2:$A$28,0))</f>
        <v>Upper San Gabriel</v>
      </c>
      <c r="E4138" s="38" t="str">
        <f>+'BaseData 27b3'!E4034</f>
        <v>BASIC</v>
      </c>
      <c r="F4138" s="38" t="str">
        <f>+'BaseData 27b3'!F4034</f>
        <v>UT</v>
      </c>
      <c r="G4138" s="38">
        <f>+'BaseData 27b3'!G4034</f>
        <v>951.18678241758266</v>
      </c>
    </row>
    <row r="4139" spans="1:7" x14ac:dyDescent="0.25">
      <c r="A4139" s="38">
        <f>+'BaseData 27b3'!A4035</f>
        <v>2027</v>
      </c>
      <c r="B4139" s="38">
        <f>+'BaseData 27b3'!B4035</f>
        <v>10</v>
      </c>
      <c r="C4139" s="38">
        <f>+'BaseData 27b3'!C4035</f>
        <v>2028</v>
      </c>
      <c r="D4139" s="38" t="str">
        <f>+INDEX(names!$B$2:$B$28,MATCH('BaseData 27b3'!D4035,names!$A$2:$A$28,0))</f>
        <v>Upper San Gabriel</v>
      </c>
      <c r="E4139" s="38" t="str">
        <f>+'BaseData 27b3'!E4035</f>
        <v>LNG</v>
      </c>
      <c r="F4139" s="38" t="str">
        <f>+'BaseData 27b3'!F4035</f>
        <v>UT</v>
      </c>
      <c r="G4139" s="38">
        <f>+'BaseData 27b3'!G4035</f>
        <v>4948.020000000005</v>
      </c>
    </row>
    <row r="4140" spans="1:7" x14ac:dyDescent="0.25">
      <c r="A4140" s="38">
        <f>+'BaseData 27b3'!A4036</f>
        <v>2027</v>
      </c>
      <c r="B4140" s="38">
        <f>+'BaseData 27b3'!B4036</f>
        <v>10</v>
      </c>
      <c r="C4140" s="38">
        <f>+'BaseData 27b3'!C4036</f>
        <v>2028</v>
      </c>
      <c r="D4140" s="38" t="str">
        <f>+INDEX(names!$B$2:$B$28,MATCH('BaseData 27b3'!D4036,names!$A$2:$A$28,0))</f>
        <v>West Basin</v>
      </c>
      <c r="E4140" s="38" t="str">
        <f>+'BaseData 27b3'!E4036</f>
        <v>BASIC</v>
      </c>
      <c r="F4140" s="38" t="str">
        <f>+'BaseData 27b3'!F4036</f>
        <v>TR</v>
      </c>
      <c r="G4140" s="38">
        <f>+'BaseData 27b3'!G4036</f>
        <v>9728.8819098901095</v>
      </c>
    </row>
    <row r="4141" spans="1:7" x14ac:dyDescent="0.25">
      <c r="A4141" s="38">
        <f>+'BaseData 27b3'!A4037</f>
        <v>2027</v>
      </c>
      <c r="B4141" s="38">
        <f>+'BaseData 27b3'!B4037</f>
        <v>10</v>
      </c>
      <c r="C4141" s="38">
        <f>+'BaseData 27b3'!C4037</f>
        <v>2028</v>
      </c>
      <c r="D4141" s="38" t="str">
        <f>+INDEX(names!$B$2:$B$28,MATCH('BaseData 27b3'!D4037,names!$A$2:$A$28,0))</f>
        <v>Western</v>
      </c>
      <c r="E4141" s="38" t="str">
        <f>+'BaseData 27b3'!E4037</f>
        <v>BASIC</v>
      </c>
      <c r="F4141" s="38" t="str">
        <f>+'BaseData 27b3'!F4037</f>
        <v>TR</v>
      </c>
      <c r="G4141" s="38">
        <f>+'BaseData 27b3'!G4037</f>
        <v>4205.8809024175816</v>
      </c>
    </row>
    <row r="4142" spans="1:7" x14ac:dyDescent="0.25">
      <c r="A4142" s="38">
        <f>+'BaseData 27b3'!A4038</f>
        <v>2027</v>
      </c>
      <c r="B4142" s="38">
        <f>+'BaseData 27b3'!B4038</f>
        <v>10</v>
      </c>
      <c r="C4142" s="38">
        <f>+'BaseData 27b3'!C4038</f>
        <v>2028</v>
      </c>
      <c r="D4142" s="38" t="str">
        <f>+INDEX(names!$B$2:$B$28,MATCH('BaseData 27b3'!D4038,names!$A$2:$A$28,0))</f>
        <v>Western</v>
      </c>
      <c r="E4142" s="38" t="str">
        <f>+'BaseData 27b3'!E4038</f>
        <v>BASIC</v>
      </c>
      <c r="F4142" s="38" t="str">
        <f>+'BaseData 27b3'!F4038</f>
        <v>UT</v>
      </c>
      <c r="G4142" s="38">
        <f>+'BaseData 27b3'!G4038</f>
        <v>2523.9933652747254</v>
      </c>
    </row>
    <row r="4143" spans="1:7" x14ac:dyDescent="0.25">
      <c r="A4143" s="38">
        <f>+'BaseData 27b3'!A4039</f>
        <v>2027</v>
      </c>
      <c r="B4143" s="38">
        <f>+'BaseData 27b3'!B4039</f>
        <v>10</v>
      </c>
      <c r="C4143" s="38">
        <f>+'BaseData 27b3'!C4039</f>
        <v>2028</v>
      </c>
      <c r="D4143" s="38" t="str">
        <f>+INDEX(names!$B$2:$B$28,MATCH('BaseData 27b3'!D4039,names!$A$2:$A$28,0))</f>
        <v>Western</v>
      </c>
      <c r="E4143" s="38" t="str">
        <f>+'BaseData 27b3'!E4039</f>
        <v>LNG</v>
      </c>
      <c r="F4143" s="38" t="str">
        <f>+'BaseData 27b3'!F4039</f>
        <v>UT</v>
      </c>
      <c r="G4143" s="38">
        <f>+'BaseData 27b3'!G4039</f>
        <v>168.91666666666643</v>
      </c>
    </row>
    <row r="4144" spans="1:7" x14ac:dyDescent="0.25">
      <c r="A4144" s="38">
        <f>+'BaseData 27b3'!A4040</f>
        <v>2027</v>
      </c>
      <c r="B4144" s="38">
        <f>+'BaseData 27b3'!B4040</f>
        <v>11</v>
      </c>
      <c r="C4144" s="38">
        <f>+'BaseData 27b3'!C4040</f>
        <v>2028</v>
      </c>
      <c r="D4144" s="38" t="str">
        <f>+INDEX(names!$B$2:$B$28,MATCH('BaseData 27b3'!D4040,names!$A$2:$A$28,0))</f>
        <v>Anaheim</v>
      </c>
      <c r="E4144" s="38" t="str">
        <f>+'BaseData 27b3'!E4040</f>
        <v>BASIC</v>
      </c>
      <c r="F4144" s="38" t="str">
        <f>+'BaseData 27b3'!F4040</f>
        <v>TR</v>
      </c>
      <c r="G4144" s="38">
        <f>+'BaseData 27b3'!G4040</f>
        <v>480.83995604395608</v>
      </c>
    </row>
    <row r="4145" spans="1:7" x14ac:dyDescent="0.25">
      <c r="A4145" s="38">
        <f>+'BaseData 27b3'!A4041</f>
        <v>2027</v>
      </c>
      <c r="B4145" s="38">
        <f>+'BaseData 27b3'!B4041</f>
        <v>11</v>
      </c>
      <c r="C4145" s="38">
        <f>+'BaseData 27b3'!C4041</f>
        <v>2028</v>
      </c>
      <c r="D4145" s="38" t="str">
        <f>+INDEX(names!$B$2:$B$28,MATCH('BaseData 27b3'!D4041,names!$A$2:$A$28,0))</f>
        <v>Anaheim</v>
      </c>
      <c r="E4145" s="38" t="str">
        <f>+'BaseData 27b3'!E4041</f>
        <v>BASIC</v>
      </c>
      <c r="F4145" s="38" t="str">
        <f>+'BaseData 27b3'!F4041</f>
        <v>UT</v>
      </c>
      <c r="G4145" s="38">
        <f>+'BaseData 27b3'!G4041</f>
        <v>1019.5853195604403</v>
      </c>
    </row>
    <row r="4146" spans="1:7" x14ac:dyDescent="0.25">
      <c r="A4146" s="38">
        <f>+'BaseData 27b3'!A4042</f>
        <v>2027</v>
      </c>
      <c r="B4146" s="38">
        <f>+'BaseData 27b3'!B4042</f>
        <v>11</v>
      </c>
      <c r="C4146" s="38">
        <f>+'BaseData 27b3'!C4042</f>
        <v>2028</v>
      </c>
      <c r="D4146" s="38" t="str">
        <f>+INDEX(names!$B$2:$B$28,MATCH('BaseData 27b3'!D4042,names!$A$2:$A$28,0))</f>
        <v>Beverly Hills</v>
      </c>
      <c r="E4146" s="38" t="str">
        <f>+'BaseData 27b3'!E4042</f>
        <v>BASIC</v>
      </c>
      <c r="F4146" s="38" t="str">
        <f>+'BaseData 27b3'!F4042</f>
        <v>TR</v>
      </c>
      <c r="G4146" s="38">
        <f>+'BaseData 27b3'!G4042</f>
        <v>846.99519164835226</v>
      </c>
    </row>
    <row r="4147" spans="1:7" x14ac:dyDescent="0.25">
      <c r="A4147" s="38">
        <f>+'BaseData 27b3'!A4043</f>
        <v>2027</v>
      </c>
      <c r="B4147" s="38">
        <f>+'BaseData 27b3'!B4043</f>
        <v>11</v>
      </c>
      <c r="C4147" s="38">
        <f>+'BaseData 27b3'!C4043</f>
        <v>2028</v>
      </c>
      <c r="D4147" s="38" t="str">
        <f>+INDEX(names!$B$2:$B$28,MATCH('BaseData 27b3'!D4043,names!$A$2:$A$28,0))</f>
        <v>Burbank</v>
      </c>
      <c r="E4147" s="38" t="str">
        <f>+'BaseData 27b3'!E4043</f>
        <v>BASIC</v>
      </c>
      <c r="F4147" s="38" t="str">
        <f>+'BaseData 27b3'!F4043</f>
        <v>TR</v>
      </c>
      <c r="G4147" s="38">
        <f>+'BaseData 27b3'!G4043</f>
        <v>343.49816175824191</v>
      </c>
    </row>
    <row r="4148" spans="1:7" x14ac:dyDescent="0.25">
      <c r="A4148" s="38">
        <f>+'BaseData 27b3'!A4044</f>
        <v>2027</v>
      </c>
      <c r="B4148" s="38">
        <f>+'BaseData 27b3'!B4044</f>
        <v>11</v>
      </c>
      <c r="C4148" s="38">
        <f>+'BaseData 27b3'!C4044</f>
        <v>2028</v>
      </c>
      <c r="D4148" s="38" t="str">
        <f>+INDEX(names!$B$2:$B$28,MATCH('BaseData 27b3'!D4044,names!$A$2:$A$28,0))</f>
        <v>Burbank</v>
      </c>
      <c r="E4148" s="38" t="str">
        <f>+'BaseData 27b3'!E4044</f>
        <v>BASIC</v>
      </c>
      <c r="F4148" s="38" t="str">
        <f>+'BaseData 27b3'!F4044</f>
        <v>UT</v>
      </c>
      <c r="G4148" s="38">
        <f>+'BaseData 27b3'!G4044</f>
        <v>1678.0198945054949</v>
      </c>
    </row>
    <row r="4149" spans="1:7" x14ac:dyDescent="0.25">
      <c r="A4149" s="38">
        <f>+'BaseData 27b3'!A4045</f>
        <v>2027</v>
      </c>
      <c r="B4149" s="38">
        <f>+'BaseData 27b3'!B4045</f>
        <v>11</v>
      </c>
      <c r="C4149" s="38">
        <f>+'BaseData 27b3'!C4045</f>
        <v>2028</v>
      </c>
      <c r="D4149" s="38" t="str">
        <f>+INDEX(names!$B$2:$B$28,MATCH('BaseData 27b3'!D4045,names!$A$2:$A$28,0))</f>
        <v>Burbank</v>
      </c>
      <c r="E4149" s="38" t="str">
        <f>+'BaseData 27b3'!E4045</f>
        <v>LNG</v>
      </c>
      <c r="F4149" s="38" t="str">
        <f>+'BaseData 27b3'!F4045</f>
        <v>UT</v>
      </c>
      <c r="G4149" s="38">
        <f>+'BaseData 27b3'!G4045</f>
        <v>2186.089999999997</v>
      </c>
    </row>
    <row r="4150" spans="1:7" x14ac:dyDescent="0.25">
      <c r="A4150" s="38">
        <f>+'BaseData 27b3'!A4046</f>
        <v>2027</v>
      </c>
      <c r="B4150" s="38">
        <f>+'BaseData 27b3'!B4046</f>
        <v>11</v>
      </c>
      <c r="C4150" s="38">
        <f>+'BaseData 27b3'!C4046</f>
        <v>2028</v>
      </c>
      <c r="D4150" s="38" t="str">
        <f>+INDEX(names!$B$2:$B$28,MATCH('BaseData 27b3'!D4046,names!$A$2:$A$28,0))</f>
        <v>Calleguas</v>
      </c>
      <c r="E4150" s="38" t="str">
        <f>+'BaseData 27b3'!E4046</f>
        <v>BASIC</v>
      </c>
      <c r="F4150" s="38" t="str">
        <f>+'BaseData 27b3'!F4046</f>
        <v>TR</v>
      </c>
      <c r="G4150" s="38">
        <f>+'BaseData 27b3'!G4046</f>
        <v>8090.257499999997</v>
      </c>
    </row>
    <row r="4151" spans="1:7" x14ac:dyDescent="0.25">
      <c r="A4151" s="38">
        <f>+'BaseData 27b3'!A4047</f>
        <v>2027</v>
      </c>
      <c r="B4151" s="38">
        <f>+'BaseData 27b3'!B4047</f>
        <v>11</v>
      </c>
      <c r="C4151" s="38">
        <f>+'BaseData 27b3'!C4047</f>
        <v>2028</v>
      </c>
      <c r="D4151" s="38" t="str">
        <f>+INDEX(names!$B$2:$B$28,MATCH('BaseData 27b3'!D4047,names!$A$2:$A$28,0))</f>
        <v>Calleguas</v>
      </c>
      <c r="E4151" s="38" t="str">
        <f>+'BaseData 27b3'!E4047</f>
        <v>LNG</v>
      </c>
      <c r="F4151" s="38" t="str">
        <f>+'BaseData 27b3'!F4047</f>
        <v>TR</v>
      </c>
      <c r="G4151" s="38">
        <f>+'BaseData 27b3'!G4047</f>
        <v>0</v>
      </c>
    </row>
    <row r="4152" spans="1:7" x14ac:dyDescent="0.25">
      <c r="A4152" s="38">
        <f>+'BaseData 27b3'!A4048</f>
        <v>2027</v>
      </c>
      <c r="B4152" s="38">
        <f>+'BaseData 27b3'!B4048</f>
        <v>11</v>
      </c>
      <c r="C4152" s="38">
        <f>+'BaseData 27b3'!C4048</f>
        <v>2028</v>
      </c>
      <c r="D4152" s="38" t="str">
        <f>+INDEX(names!$B$2:$B$28,MATCH('BaseData 27b3'!D4048,names!$A$2:$A$28,0))</f>
        <v>Central Basin</v>
      </c>
      <c r="E4152" s="38" t="str">
        <f>+'BaseData 27b3'!E4048</f>
        <v>BASIC</v>
      </c>
      <c r="F4152" s="38" t="str">
        <f>+'BaseData 27b3'!F4048</f>
        <v>TR</v>
      </c>
      <c r="G4152" s="38">
        <f>+'BaseData 27b3'!G4048</f>
        <v>1771.7969571428562</v>
      </c>
    </row>
    <row r="4153" spans="1:7" x14ac:dyDescent="0.25">
      <c r="A4153" s="38">
        <f>+'BaseData 27b3'!A4049</f>
        <v>2027</v>
      </c>
      <c r="B4153" s="38">
        <f>+'BaseData 27b3'!B4049</f>
        <v>11</v>
      </c>
      <c r="C4153" s="38">
        <f>+'BaseData 27b3'!C4049</f>
        <v>2028</v>
      </c>
      <c r="D4153" s="38" t="str">
        <f>+INDEX(names!$B$2:$B$28,MATCH('BaseData 27b3'!D4049,names!$A$2:$A$28,0))</f>
        <v>Central Basin</v>
      </c>
      <c r="E4153" s="38" t="str">
        <f>+'BaseData 27b3'!E4049</f>
        <v>BASIC</v>
      </c>
      <c r="F4153" s="38" t="str">
        <f>+'BaseData 27b3'!F4049</f>
        <v>UT</v>
      </c>
      <c r="G4153" s="38">
        <f>+'BaseData 27b3'!G4049</f>
        <v>2387.5023774725273</v>
      </c>
    </row>
    <row r="4154" spans="1:7" x14ac:dyDescent="0.25">
      <c r="A4154" s="38">
        <f>+'BaseData 27b3'!A4050</f>
        <v>2027</v>
      </c>
      <c r="B4154" s="38">
        <f>+'BaseData 27b3'!B4050</f>
        <v>11</v>
      </c>
      <c r="C4154" s="38">
        <f>+'BaseData 27b3'!C4050</f>
        <v>2028</v>
      </c>
      <c r="D4154" s="38" t="str">
        <f>+INDEX(names!$B$2:$B$28,MATCH('BaseData 27b3'!D4050,names!$A$2:$A$28,0))</f>
        <v>Central Basin</v>
      </c>
      <c r="E4154" s="38" t="str">
        <f>+'BaseData 27b3'!E4050</f>
        <v>LNG</v>
      </c>
      <c r="F4154" s="38" t="str">
        <f>+'BaseData 27b3'!F4050</f>
        <v>UT</v>
      </c>
      <c r="G4154" s="38">
        <f>+'BaseData 27b3'!G4050</f>
        <v>771.26499999999953</v>
      </c>
    </row>
    <row r="4155" spans="1:7" x14ac:dyDescent="0.25">
      <c r="A4155" s="38">
        <f>+'BaseData 27b3'!A4051</f>
        <v>2027</v>
      </c>
      <c r="B4155" s="38">
        <f>+'BaseData 27b3'!B4051</f>
        <v>11</v>
      </c>
      <c r="C4155" s="38">
        <f>+'BaseData 27b3'!C4051</f>
        <v>2028</v>
      </c>
      <c r="D4155" s="38" t="str">
        <f>+INDEX(names!$B$2:$B$28,MATCH('BaseData 27b3'!D4051,names!$A$2:$A$28,0))</f>
        <v>Compton</v>
      </c>
      <c r="E4155" s="38" t="str">
        <f>+'BaseData 27b3'!E4051</f>
        <v>BASIC</v>
      </c>
      <c r="F4155" s="38" t="str">
        <f>+'BaseData 27b3'!F4051</f>
        <v>TR</v>
      </c>
      <c r="G4155" s="38">
        <f>+'BaseData 27b3'!G4051</f>
        <v>11.906493076923073</v>
      </c>
    </row>
    <row r="4156" spans="1:7" x14ac:dyDescent="0.25">
      <c r="A4156" s="38">
        <f>+'BaseData 27b3'!A4052</f>
        <v>2027</v>
      </c>
      <c r="B4156" s="38">
        <f>+'BaseData 27b3'!B4052</f>
        <v>11</v>
      </c>
      <c r="C4156" s="38">
        <f>+'BaseData 27b3'!C4052</f>
        <v>2028</v>
      </c>
      <c r="D4156" s="38" t="str">
        <f>+INDEX(names!$B$2:$B$28,MATCH('BaseData 27b3'!D4052,names!$A$2:$A$28,0))</f>
        <v>Eastern</v>
      </c>
      <c r="E4156" s="38" t="str">
        <f>+'BaseData 27b3'!E4052</f>
        <v>BASIC</v>
      </c>
      <c r="F4156" s="38" t="str">
        <f>+'BaseData 27b3'!F4052</f>
        <v>TR</v>
      </c>
      <c r="G4156" s="38">
        <f>+'BaseData 27b3'!G4052</f>
        <v>7460.5002527472516</v>
      </c>
    </row>
    <row r="4157" spans="1:7" x14ac:dyDescent="0.25">
      <c r="A4157" s="38">
        <f>+'BaseData 27b3'!A4053</f>
        <v>2027</v>
      </c>
      <c r="B4157" s="38">
        <f>+'BaseData 27b3'!B4053</f>
        <v>11</v>
      </c>
      <c r="C4157" s="38">
        <f>+'BaseData 27b3'!C4053</f>
        <v>2028</v>
      </c>
      <c r="D4157" s="38" t="str">
        <f>+INDEX(names!$B$2:$B$28,MATCH('BaseData 27b3'!D4053,names!$A$2:$A$28,0))</f>
        <v>Eastern</v>
      </c>
      <c r="E4157" s="38" t="str">
        <f>+'BaseData 27b3'!E4053</f>
        <v>BASIC</v>
      </c>
      <c r="F4157" s="38" t="str">
        <f>+'BaseData 27b3'!F4053</f>
        <v>UT</v>
      </c>
      <c r="G4157" s="38">
        <f>+'BaseData 27b3'!G4053</f>
        <v>3918.7425956043962</v>
      </c>
    </row>
    <row r="4158" spans="1:7" x14ac:dyDescent="0.25">
      <c r="A4158" s="38">
        <f>+'BaseData 27b3'!A4054</f>
        <v>2027</v>
      </c>
      <c r="B4158" s="38">
        <f>+'BaseData 27b3'!B4054</f>
        <v>11</v>
      </c>
      <c r="C4158" s="38">
        <f>+'BaseData 27b3'!C4054</f>
        <v>2028</v>
      </c>
      <c r="D4158" s="38" t="str">
        <f>+INDEX(names!$B$2:$B$28,MATCH('BaseData 27b3'!D4054,names!$A$2:$A$28,0))</f>
        <v>Eastern</v>
      </c>
      <c r="E4158" s="38" t="str">
        <f>+'BaseData 27b3'!E4054</f>
        <v>LNG</v>
      </c>
      <c r="F4158" s="38" t="str">
        <f>+'BaseData 27b3'!F4054</f>
        <v>UT</v>
      </c>
      <c r="G4158" s="38">
        <f>+'BaseData 27b3'!G4054</f>
        <v>649.275000000001</v>
      </c>
    </row>
    <row r="4159" spans="1:7" x14ac:dyDescent="0.25">
      <c r="A4159" s="38">
        <f>+'BaseData 27b3'!A4055</f>
        <v>2027</v>
      </c>
      <c r="B4159" s="38">
        <f>+'BaseData 27b3'!B4055</f>
        <v>11</v>
      </c>
      <c r="C4159" s="38">
        <f>+'BaseData 27b3'!C4055</f>
        <v>2028</v>
      </c>
      <c r="D4159" s="38" t="str">
        <f>+INDEX(names!$B$2:$B$28,MATCH('BaseData 27b3'!D4055,names!$A$2:$A$28,0))</f>
        <v>Foothill</v>
      </c>
      <c r="E4159" s="38" t="str">
        <f>+'BaseData 27b3'!E4055</f>
        <v>BASIC</v>
      </c>
      <c r="F4159" s="38" t="str">
        <f>+'BaseData 27b3'!F4055</f>
        <v>TR</v>
      </c>
      <c r="G4159" s="38">
        <f>+'BaseData 27b3'!G4055</f>
        <v>689.94211846153837</v>
      </c>
    </row>
    <row r="4160" spans="1:7" x14ac:dyDescent="0.25">
      <c r="A4160" s="38">
        <f>+'BaseData 27b3'!A4056</f>
        <v>2027</v>
      </c>
      <c r="B4160" s="38">
        <f>+'BaseData 27b3'!B4056</f>
        <v>11</v>
      </c>
      <c r="C4160" s="38">
        <f>+'BaseData 27b3'!C4056</f>
        <v>2028</v>
      </c>
      <c r="D4160" s="38" t="str">
        <f>+INDEX(names!$B$2:$B$28,MATCH('BaseData 27b3'!D4056,names!$A$2:$A$28,0))</f>
        <v>Foothill</v>
      </c>
      <c r="E4160" s="38" t="str">
        <f>+'BaseData 27b3'!E4056</f>
        <v>LNG</v>
      </c>
      <c r="F4160" s="38" t="str">
        <f>+'BaseData 27b3'!F4056</f>
        <v>TR</v>
      </c>
      <c r="G4160" s="38">
        <f>+'BaseData 27b3'!G4056</f>
        <v>0</v>
      </c>
    </row>
    <row r="4161" spans="1:7" x14ac:dyDescent="0.25">
      <c r="A4161" s="38">
        <f>+'BaseData 27b3'!A4057</f>
        <v>2027</v>
      </c>
      <c r="B4161" s="38">
        <f>+'BaseData 27b3'!B4057</f>
        <v>11</v>
      </c>
      <c r="C4161" s="38">
        <f>+'BaseData 27b3'!C4057</f>
        <v>2028</v>
      </c>
      <c r="D4161" s="38" t="str">
        <f>+INDEX(names!$B$2:$B$28,MATCH('BaseData 27b3'!D4057,names!$A$2:$A$28,0))</f>
        <v>Fullerton</v>
      </c>
      <c r="E4161" s="38" t="str">
        <f>+'BaseData 27b3'!E4057</f>
        <v>BASIC</v>
      </c>
      <c r="F4161" s="38" t="str">
        <f>+'BaseData 27b3'!F4057</f>
        <v>TR</v>
      </c>
      <c r="G4161" s="38">
        <f>+'BaseData 27b3'!G4057</f>
        <v>882.89586516483519</v>
      </c>
    </row>
    <row r="4162" spans="1:7" x14ac:dyDescent="0.25">
      <c r="A4162" s="38">
        <f>+'BaseData 27b3'!A4058</f>
        <v>2027</v>
      </c>
      <c r="B4162" s="38">
        <f>+'BaseData 27b3'!B4058</f>
        <v>11</v>
      </c>
      <c r="C4162" s="38">
        <f>+'BaseData 27b3'!C4058</f>
        <v>2028</v>
      </c>
      <c r="D4162" s="38" t="str">
        <f>+INDEX(names!$B$2:$B$28,MATCH('BaseData 27b3'!D4058,names!$A$2:$A$28,0))</f>
        <v>Glendale</v>
      </c>
      <c r="E4162" s="38" t="str">
        <f>+'BaseData 27b3'!E4058</f>
        <v>BASIC</v>
      </c>
      <c r="F4162" s="38" t="str">
        <f>+'BaseData 27b3'!F4058</f>
        <v>TR</v>
      </c>
      <c r="G4162" s="38">
        <f>+'BaseData 27b3'!G4058</f>
        <v>1359.3663613186809</v>
      </c>
    </row>
    <row r="4163" spans="1:7" x14ac:dyDescent="0.25">
      <c r="A4163" s="38">
        <f>+'BaseData 27b3'!A4059</f>
        <v>2027</v>
      </c>
      <c r="B4163" s="38">
        <f>+'BaseData 27b3'!B4059</f>
        <v>11</v>
      </c>
      <c r="C4163" s="38">
        <f>+'BaseData 27b3'!C4059</f>
        <v>2028</v>
      </c>
      <c r="D4163" s="38" t="str">
        <f>+INDEX(names!$B$2:$B$28,MATCH('BaseData 27b3'!D4059,names!$A$2:$A$28,0))</f>
        <v>Inland Empire</v>
      </c>
      <c r="E4163" s="38" t="str">
        <f>+'BaseData 27b3'!E4059</f>
        <v>BASIC</v>
      </c>
      <c r="F4163" s="38" t="str">
        <f>+'BaseData 27b3'!F4059</f>
        <v>UT</v>
      </c>
      <c r="G4163" s="38">
        <f>+'BaseData 27b3'!G4059</f>
        <v>3957.9022523076915</v>
      </c>
    </row>
    <row r="4164" spans="1:7" x14ac:dyDescent="0.25">
      <c r="A4164" s="38">
        <f>+'BaseData 27b3'!A4060</f>
        <v>2027</v>
      </c>
      <c r="B4164" s="38">
        <f>+'BaseData 27b3'!B4060</f>
        <v>11</v>
      </c>
      <c r="C4164" s="38">
        <f>+'BaseData 27b3'!C4060</f>
        <v>2028</v>
      </c>
      <c r="D4164" s="38" t="str">
        <f>+INDEX(names!$B$2:$B$28,MATCH('BaseData 27b3'!D4060,names!$A$2:$A$28,0))</f>
        <v>Los Angeles</v>
      </c>
      <c r="E4164" s="38" t="str">
        <f>+'BaseData 27b3'!E4060</f>
        <v>BASIC</v>
      </c>
      <c r="F4164" s="38" t="str">
        <f>+'BaseData 27b3'!F4060</f>
        <v>UT</v>
      </c>
      <c r="G4164" s="38">
        <f>+'BaseData 27b3'!G4060</f>
        <v>14968.311664175822</v>
      </c>
    </row>
    <row r="4165" spans="1:7" x14ac:dyDescent="0.25">
      <c r="A4165" s="38">
        <f>+'BaseData 27b3'!A4061</f>
        <v>2027</v>
      </c>
      <c r="B4165" s="38">
        <f>+'BaseData 27b3'!B4061</f>
        <v>11</v>
      </c>
      <c r="C4165" s="38">
        <f>+'BaseData 27b3'!C4061</f>
        <v>2028</v>
      </c>
      <c r="D4165" s="38" t="str">
        <f>+INDEX(names!$B$2:$B$28,MATCH('BaseData 27b3'!D4061,names!$A$2:$A$28,0))</f>
        <v>Los Angeles</v>
      </c>
      <c r="E4165" s="38" t="str">
        <f>+'BaseData 27b3'!E4061</f>
        <v>BASIC</v>
      </c>
      <c r="F4165" s="38" t="str">
        <f>+'BaseData 27b3'!F4061</f>
        <v>TR</v>
      </c>
      <c r="G4165" s="38">
        <f>+'BaseData 27b3'!G4061</f>
        <v>2959.6724999999929</v>
      </c>
    </row>
    <row r="4166" spans="1:7" x14ac:dyDescent="0.25">
      <c r="A4166" s="38">
        <f>+'BaseData 27b3'!A4062</f>
        <v>2027</v>
      </c>
      <c r="B4166" s="38">
        <f>+'BaseData 27b3'!B4062</f>
        <v>11</v>
      </c>
      <c r="C4166" s="38">
        <f>+'BaseData 27b3'!C4062</f>
        <v>2028</v>
      </c>
      <c r="D4166" s="38" t="str">
        <f>+INDEX(names!$B$2:$B$28,MATCH('BaseData 27b3'!D4062,names!$A$2:$A$28,0))</f>
        <v>Las Virgenes</v>
      </c>
      <c r="E4166" s="38" t="str">
        <f>+'BaseData 27b3'!E4062</f>
        <v>BASIC</v>
      </c>
      <c r="F4166" s="38" t="str">
        <f>+'BaseData 27b3'!F4062</f>
        <v>TR</v>
      </c>
      <c r="G4166" s="38">
        <f>+'BaseData 27b3'!G4062</f>
        <v>1604.6915947252739</v>
      </c>
    </row>
    <row r="4167" spans="1:7" x14ac:dyDescent="0.25">
      <c r="A4167" s="38">
        <f>+'BaseData 27b3'!A4063</f>
        <v>2027</v>
      </c>
      <c r="B4167" s="38">
        <f>+'BaseData 27b3'!B4063</f>
        <v>11</v>
      </c>
      <c r="C4167" s="38">
        <f>+'BaseData 27b3'!C4063</f>
        <v>2028</v>
      </c>
      <c r="D4167" s="38" t="str">
        <f>+INDEX(names!$B$2:$B$28,MATCH('BaseData 27b3'!D4063,names!$A$2:$A$28,0))</f>
        <v>Long Beach</v>
      </c>
      <c r="E4167" s="38" t="str">
        <f>+'BaseData 27b3'!E4063</f>
        <v>BASIC</v>
      </c>
      <c r="F4167" s="38" t="str">
        <f>+'BaseData 27b3'!F4063</f>
        <v>TR</v>
      </c>
      <c r="G4167" s="38">
        <f>+'BaseData 27b3'!G4063</f>
        <v>2389.194544945055</v>
      </c>
    </row>
    <row r="4168" spans="1:7" x14ac:dyDescent="0.25">
      <c r="A4168" s="38">
        <f>+'BaseData 27b3'!A4064</f>
        <v>2027</v>
      </c>
      <c r="B4168" s="38">
        <f>+'BaseData 27b3'!B4064</f>
        <v>11</v>
      </c>
      <c r="C4168" s="38">
        <f>+'BaseData 27b3'!C4064</f>
        <v>2028</v>
      </c>
      <c r="D4168" s="38" t="str">
        <f>+INDEX(names!$B$2:$B$28,MATCH('BaseData 27b3'!D4064,names!$A$2:$A$28,0))</f>
        <v>MWDOC</v>
      </c>
      <c r="E4168" s="38" t="str">
        <f>+'BaseData 27b3'!E4064</f>
        <v>BASIC</v>
      </c>
      <c r="F4168" s="38" t="str">
        <f>+'BaseData 27b3'!F4064</f>
        <v>TR</v>
      </c>
      <c r="G4168" s="38">
        <f>+'BaseData 27b3'!G4064</f>
        <v>7067.5725696703266</v>
      </c>
    </row>
    <row r="4169" spans="1:7" x14ac:dyDescent="0.25">
      <c r="A4169" s="38">
        <f>+'BaseData 27b3'!A4065</f>
        <v>2027</v>
      </c>
      <c r="B4169" s="38">
        <f>+'BaseData 27b3'!B4065</f>
        <v>11</v>
      </c>
      <c r="C4169" s="38">
        <f>+'BaseData 27b3'!C4065</f>
        <v>2028</v>
      </c>
      <c r="D4169" s="38" t="str">
        <f>+INDEX(names!$B$2:$B$28,MATCH('BaseData 27b3'!D4065,names!$A$2:$A$28,0))</f>
        <v>MWDOC</v>
      </c>
      <c r="E4169" s="38" t="str">
        <f>+'BaseData 27b3'!E4065</f>
        <v>BASIC</v>
      </c>
      <c r="F4169" s="38" t="str">
        <f>+'BaseData 27b3'!F4065</f>
        <v>UT</v>
      </c>
      <c r="G4169" s="38">
        <f>+'BaseData 27b3'!G4065</f>
        <v>6587.5772304395623</v>
      </c>
    </row>
    <row r="4170" spans="1:7" x14ac:dyDescent="0.25">
      <c r="A4170" s="38">
        <f>+'BaseData 27b3'!A4066</f>
        <v>2027</v>
      </c>
      <c r="B4170" s="38">
        <f>+'BaseData 27b3'!B4066</f>
        <v>11</v>
      </c>
      <c r="C4170" s="38">
        <f>+'BaseData 27b3'!C4066</f>
        <v>2028</v>
      </c>
      <c r="D4170" s="38" t="str">
        <f>+INDEX(names!$B$2:$B$28,MATCH('BaseData 27b3'!D4066,names!$A$2:$A$28,0))</f>
        <v>MWDOC</v>
      </c>
      <c r="E4170" s="38" t="str">
        <f>+'BaseData 27b3'!E4066</f>
        <v>LNG</v>
      </c>
      <c r="F4170" s="38" t="str">
        <f>+'BaseData 27b3'!F4066</f>
        <v>UT</v>
      </c>
      <c r="G4170" s="38">
        <f>+'BaseData 27b3'!G4066</f>
        <v>7186.4000000000115</v>
      </c>
    </row>
    <row r="4171" spans="1:7" x14ac:dyDescent="0.25">
      <c r="A4171" s="38">
        <f>+'BaseData 27b3'!A4067</f>
        <v>2027</v>
      </c>
      <c r="B4171" s="38">
        <f>+'BaseData 27b3'!B4067</f>
        <v>11</v>
      </c>
      <c r="C4171" s="38">
        <f>+'BaseData 27b3'!C4067</f>
        <v>2028</v>
      </c>
      <c r="D4171" s="38" t="str">
        <f>+INDEX(names!$B$2:$B$28,MATCH('BaseData 27b3'!D4067,names!$A$2:$A$28,0))</f>
        <v>Pasadena</v>
      </c>
      <c r="E4171" s="38" t="str">
        <f>+'BaseData 27b3'!E4067</f>
        <v>BASIC</v>
      </c>
      <c r="F4171" s="38" t="str">
        <f>+'BaseData 27b3'!F4067</f>
        <v>TR</v>
      </c>
      <c r="G4171" s="38">
        <f>+'BaseData 27b3'!G4067</f>
        <v>1495.1574978021986</v>
      </c>
    </row>
    <row r="4172" spans="1:7" x14ac:dyDescent="0.25">
      <c r="A4172" s="38">
        <f>+'BaseData 27b3'!A4068</f>
        <v>2027</v>
      </c>
      <c r="B4172" s="38">
        <f>+'BaseData 27b3'!B4068</f>
        <v>11</v>
      </c>
      <c r="C4172" s="38">
        <f>+'BaseData 27b3'!C4068</f>
        <v>2028</v>
      </c>
      <c r="D4172" s="38" t="str">
        <f>+INDEX(names!$B$2:$B$28,MATCH('BaseData 27b3'!D4068,names!$A$2:$A$28,0))</f>
        <v>San Fernando</v>
      </c>
      <c r="E4172" s="38" t="str">
        <f>+'BaseData 27b3'!E4068</f>
        <v>BASIC</v>
      </c>
      <c r="F4172" s="38" t="str">
        <f>+'BaseData 27b3'!F4068</f>
        <v>TR</v>
      </c>
      <c r="G4172" s="38">
        <f>+'BaseData 27b3'!G4068</f>
        <v>54.002626813186815</v>
      </c>
    </row>
    <row r="4173" spans="1:7" x14ac:dyDescent="0.25">
      <c r="A4173" s="38">
        <f>+'BaseData 27b3'!A4069</f>
        <v>2027</v>
      </c>
      <c r="B4173" s="38">
        <f>+'BaseData 27b3'!B4069</f>
        <v>11</v>
      </c>
      <c r="C4173" s="38">
        <f>+'BaseData 27b3'!C4069</f>
        <v>2028</v>
      </c>
      <c r="D4173" s="38" t="str">
        <f>+INDEX(names!$B$2:$B$28,MATCH('BaseData 27b3'!D4069,names!$A$2:$A$28,0))</f>
        <v>San Marino</v>
      </c>
      <c r="E4173" s="38" t="str">
        <f>+'BaseData 27b3'!E4069</f>
        <v>BASIC</v>
      </c>
      <c r="F4173" s="38" t="str">
        <f>+'BaseData 27b3'!F4069</f>
        <v>TR</v>
      </c>
      <c r="G4173" s="38">
        <f>+'BaseData 27b3'!G4069</f>
        <v>156.22362461538467</v>
      </c>
    </row>
    <row r="4174" spans="1:7" x14ac:dyDescent="0.25">
      <c r="A4174" s="38">
        <f>+'BaseData 27b3'!A4070</f>
        <v>2027</v>
      </c>
      <c r="B4174" s="38">
        <f>+'BaseData 27b3'!B4070</f>
        <v>11</v>
      </c>
      <c r="C4174" s="38">
        <f>+'BaseData 27b3'!C4070</f>
        <v>2028</v>
      </c>
      <c r="D4174" s="38" t="str">
        <f>+INDEX(names!$B$2:$B$28,MATCH('BaseData 27b3'!D4070,names!$A$2:$A$28,0))</f>
        <v>Santa Ana</v>
      </c>
      <c r="E4174" s="38" t="str">
        <f>+'BaseData 27b3'!E4070</f>
        <v>BASIC</v>
      </c>
      <c r="F4174" s="38" t="str">
        <f>+'BaseData 27b3'!F4070</f>
        <v>TR</v>
      </c>
      <c r="G4174" s="38">
        <f>+'BaseData 27b3'!G4070</f>
        <v>548.23328021978034</v>
      </c>
    </row>
    <row r="4175" spans="1:7" x14ac:dyDescent="0.25">
      <c r="A4175" s="38">
        <f>+'BaseData 27b3'!A4071</f>
        <v>2027</v>
      </c>
      <c r="B4175" s="38">
        <f>+'BaseData 27b3'!B4071</f>
        <v>11</v>
      </c>
      <c r="C4175" s="38">
        <f>+'BaseData 27b3'!C4071</f>
        <v>2028</v>
      </c>
      <c r="D4175" s="38" t="str">
        <f>+INDEX(names!$B$2:$B$28,MATCH('BaseData 27b3'!D4071,names!$A$2:$A$28,0))</f>
        <v>Santa Monica</v>
      </c>
      <c r="E4175" s="38" t="str">
        <f>+'BaseData 27b3'!E4071</f>
        <v>BASIC</v>
      </c>
      <c r="F4175" s="38" t="str">
        <f>+'BaseData 27b3'!F4071</f>
        <v>TR</v>
      </c>
      <c r="G4175" s="38">
        <f>+'BaseData 27b3'!G4071</f>
        <v>310.11883604395609</v>
      </c>
    </row>
    <row r="4176" spans="1:7" x14ac:dyDescent="0.25">
      <c r="A4176" s="38">
        <f>+'BaseData 27b3'!A4072</f>
        <v>2027</v>
      </c>
      <c r="B4176" s="38">
        <f>+'BaseData 27b3'!B4072</f>
        <v>11</v>
      </c>
      <c r="C4176" s="38">
        <f>+'BaseData 27b3'!C4072</f>
        <v>2028</v>
      </c>
      <c r="D4176" s="38" t="str">
        <f>+INDEX(names!$B$2:$B$28,MATCH('BaseData 27b3'!D4072,names!$A$2:$A$28,0))</f>
        <v>San Diego</v>
      </c>
      <c r="E4176" s="38" t="str">
        <f>+'BaseData 27b3'!E4072</f>
        <v>BASIC</v>
      </c>
      <c r="F4176" s="38" t="str">
        <f>+'BaseData 27b3'!F4072</f>
        <v>TR</v>
      </c>
      <c r="G4176" s="38">
        <f>+'BaseData 27b3'!G4072</f>
        <v>4692.628837252747</v>
      </c>
    </row>
    <row r="4177" spans="1:7" x14ac:dyDescent="0.25">
      <c r="A4177" s="38">
        <f>+'BaseData 27b3'!A4073</f>
        <v>2027</v>
      </c>
      <c r="B4177" s="38">
        <f>+'BaseData 27b3'!B4073</f>
        <v>11</v>
      </c>
      <c r="C4177" s="38">
        <f>+'BaseData 27b3'!C4073</f>
        <v>2028</v>
      </c>
      <c r="D4177" s="38" t="str">
        <f>+INDEX(names!$B$2:$B$28,MATCH('BaseData 27b3'!D4073,names!$A$2:$A$28,0))</f>
        <v>San Diego</v>
      </c>
      <c r="E4177" s="38" t="str">
        <f>+'BaseData 27b3'!E4073</f>
        <v>BASIC</v>
      </c>
      <c r="F4177" s="38" t="str">
        <f>+'BaseData 27b3'!F4073</f>
        <v>UT</v>
      </c>
      <c r="G4177" s="38">
        <f>+'BaseData 27b3'!G4073</f>
        <v>32190.2617932967</v>
      </c>
    </row>
    <row r="4178" spans="1:7" x14ac:dyDescent="0.25">
      <c r="A4178" s="38">
        <f>+'BaseData 27b3'!A4074</f>
        <v>2027</v>
      </c>
      <c r="B4178" s="38">
        <f>+'BaseData 27b3'!B4074</f>
        <v>11</v>
      </c>
      <c r="C4178" s="38">
        <f>+'BaseData 27b3'!C4074</f>
        <v>2028</v>
      </c>
      <c r="D4178" s="38" t="str">
        <f>+INDEX(names!$B$2:$B$28,MATCH('BaseData 27b3'!D4074,names!$A$2:$A$28,0))</f>
        <v>Three Valleys</v>
      </c>
      <c r="E4178" s="38" t="str">
        <f>+'BaseData 27b3'!E4074</f>
        <v>BASIC</v>
      </c>
      <c r="F4178" s="38" t="str">
        <f>+'BaseData 27b3'!F4074</f>
        <v>TR</v>
      </c>
      <c r="G4178" s="38">
        <f>+'BaseData 27b3'!G4074</f>
        <v>2530.9554109890109</v>
      </c>
    </row>
    <row r="4179" spans="1:7" x14ac:dyDescent="0.25">
      <c r="A4179" s="38">
        <f>+'BaseData 27b3'!A4075</f>
        <v>2027</v>
      </c>
      <c r="B4179" s="38">
        <f>+'BaseData 27b3'!B4075</f>
        <v>11</v>
      </c>
      <c r="C4179" s="38">
        <f>+'BaseData 27b3'!C4075</f>
        <v>2028</v>
      </c>
      <c r="D4179" s="38" t="str">
        <f>+INDEX(names!$B$2:$B$28,MATCH('BaseData 27b3'!D4075,names!$A$2:$A$28,0))</f>
        <v>Three Valleys</v>
      </c>
      <c r="E4179" s="38" t="str">
        <f>+'BaseData 27b3'!E4075</f>
        <v>BASIC</v>
      </c>
      <c r="F4179" s="38" t="str">
        <f>+'BaseData 27b3'!F4075</f>
        <v>UT</v>
      </c>
      <c r="G4179" s="38">
        <f>+'BaseData 27b3'!G4075</f>
        <v>2312.8449986813184</v>
      </c>
    </row>
    <row r="4180" spans="1:7" x14ac:dyDescent="0.25">
      <c r="A4180" s="38">
        <f>+'BaseData 27b3'!A4076</f>
        <v>2027</v>
      </c>
      <c r="B4180" s="38">
        <f>+'BaseData 27b3'!B4076</f>
        <v>11</v>
      </c>
      <c r="C4180" s="38">
        <f>+'BaseData 27b3'!C4076</f>
        <v>2028</v>
      </c>
      <c r="D4180" s="38" t="str">
        <f>+INDEX(names!$B$2:$B$28,MATCH('BaseData 27b3'!D4076,names!$A$2:$A$28,0))</f>
        <v>Three Valleys</v>
      </c>
      <c r="E4180" s="38" t="str">
        <f>+'BaseData 27b3'!E4076</f>
        <v>LNG</v>
      </c>
      <c r="F4180" s="38" t="str">
        <f>+'BaseData 27b3'!F4076</f>
        <v>UT</v>
      </c>
      <c r="G4180" s="38">
        <f>+'BaseData 27b3'!G4076</f>
        <v>711.43200000000058</v>
      </c>
    </row>
    <row r="4181" spans="1:7" x14ac:dyDescent="0.25">
      <c r="A4181" s="38">
        <f>+'BaseData 27b3'!A4077</f>
        <v>2027</v>
      </c>
      <c r="B4181" s="38">
        <f>+'BaseData 27b3'!B4077</f>
        <v>11</v>
      </c>
      <c r="C4181" s="38">
        <f>+'BaseData 27b3'!C4077</f>
        <v>2028</v>
      </c>
      <c r="D4181" s="38" t="str">
        <f>+INDEX(names!$B$2:$B$28,MATCH('BaseData 27b3'!D4077,names!$A$2:$A$28,0))</f>
        <v>Torrance</v>
      </c>
      <c r="E4181" s="38" t="str">
        <f>+'BaseData 27b3'!E4077</f>
        <v>BASIC</v>
      </c>
      <c r="F4181" s="38" t="str">
        <f>+'BaseData 27b3'!F4077</f>
        <v>TR</v>
      </c>
      <c r="G4181" s="38">
        <f>+'BaseData 27b3'!G4077</f>
        <v>1126.7970104395611</v>
      </c>
    </row>
    <row r="4182" spans="1:7" x14ac:dyDescent="0.25">
      <c r="A4182" s="38">
        <f>+'BaseData 27b3'!A4078</f>
        <v>2027</v>
      </c>
      <c r="B4182" s="38">
        <f>+'BaseData 27b3'!B4078</f>
        <v>11</v>
      </c>
      <c r="C4182" s="38">
        <f>+'BaseData 27b3'!C4078</f>
        <v>2028</v>
      </c>
      <c r="D4182" s="38" t="str">
        <f>+INDEX(names!$B$2:$B$28,MATCH('BaseData 27b3'!D4078,names!$A$2:$A$28,0))</f>
        <v>Upper San Gabriel</v>
      </c>
      <c r="E4182" s="38" t="str">
        <f>+'BaseData 27b3'!E4078</f>
        <v>BASIC</v>
      </c>
      <c r="F4182" s="38" t="str">
        <f>+'BaseData 27b3'!F4078</f>
        <v>TR</v>
      </c>
      <c r="G4182" s="38">
        <f>+'BaseData 27b3'!G4078</f>
        <v>85.723045054945047</v>
      </c>
    </row>
    <row r="4183" spans="1:7" x14ac:dyDescent="0.25">
      <c r="A4183" s="38">
        <f>+'BaseData 27b3'!A4079</f>
        <v>2027</v>
      </c>
      <c r="B4183" s="38">
        <f>+'BaseData 27b3'!B4079</f>
        <v>11</v>
      </c>
      <c r="C4183" s="38">
        <f>+'BaseData 27b3'!C4079</f>
        <v>2028</v>
      </c>
      <c r="D4183" s="38" t="str">
        <f>+INDEX(names!$B$2:$B$28,MATCH('BaseData 27b3'!D4079,names!$A$2:$A$28,0))</f>
        <v>Upper San Gabriel</v>
      </c>
      <c r="E4183" s="38" t="str">
        <f>+'BaseData 27b3'!E4079</f>
        <v>BASIC</v>
      </c>
      <c r="F4183" s="38" t="str">
        <f>+'BaseData 27b3'!F4079</f>
        <v>UT</v>
      </c>
      <c r="G4183" s="38">
        <f>+'BaseData 27b3'!G4079</f>
        <v>2552.6094986813187</v>
      </c>
    </row>
    <row r="4184" spans="1:7" x14ac:dyDescent="0.25">
      <c r="A4184" s="38">
        <f>+'BaseData 27b3'!A4080</f>
        <v>2027</v>
      </c>
      <c r="B4184" s="38">
        <f>+'BaseData 27b3'!B4080</f>
        <v>11</v>
      </c>
      <c r="C4184" s="38">
        <f>+'BaseData 27b3'!C4080</f>
        <v>2028</v>
      </c>
      <c r="D4184" s="38" t="str">
        <f>+INDEX(names!$B$2:$B$28,MATCH('BaseData 27b3'!D4080,names!$A$2:$A$28,0))</f>
        <v>Upper San Gabriel</v>
      </c>
      <c r="E4184" s="38" t="str">
        <f>+'BaseData 27b3'!E4080</f>
        <v>LNG</v>
      </c>
      <c r="F4184" s="38" t="str">
        <f>+'BaseData 27b3'!F4080</f>
        <v>UT</v>
      </c>
      <c r="G4184" s="38">
        <f>+'BaseData 27b3'!G4080</f>
        <v>13276.620000000012</v>
      </c>
    </row>
    <row r="4185" spans="1:7" x14ac:dyDescent="0.25">
      <c r="A4185" s="38">
        <f>+'BaseData 27b3'!A4081</f>
        <v>2027</v>
      </c>
      <c r="B4185" s="38">
        <f>+'BaseData 27b3'!B4081</f>
        <v>11</v>
      </c>
      <c r="C4185" s="38">
        <f>+'BaseData 27b3'!C4081</f>
        <v>2028</v>
      </c>
      <c r="D4185" s="38" t="str">
        <f>+INDEX(names!$B$2:$B$28,MATCH('BaseData 27b3'!D4081,names!$A$2:$A$28,0))</f>
        <v>West Basin</v>
      </c>
      <c r="E4185" s="38" t="str">
        <f>+'BaseData 27b3'!E4081</f>
        <v>BASIC</v>
      </c>
      <c r="F4185" s="38" t="str">
        <f>+'BaseData 27b3'!F4081</f>
        <v>TR</v>
      </c>
      <c r="G4185" s="38">
        <f>+'BaseData 27b3'!G4081</f>
        <v>8701.8781010989023</v>
      </c>
    </row>
    <row r="4186" spans="1:7" x14ac:dyDescent="0.25">
      <c r="A4186" s="38">
        <f>+'BaseData 27b3'!A4082</f>
        <v>2027</v>
      </c>
      <c r="B4186" s="38">
        <f>+'BaseData 27b3'!B4082</f>
        <v>11</v>
      </c>
      <c r="C4186" s="38">
        <f>+'BaseData 27b3'!C4082</f>
        <v>2028</v>
      </c>
      <c r="D4186" s="38" t="str">
        <f>+INDEX(names!$B$2:$B$28,MATCH('BaseData 27b3'!D4082,names!$A$2:$A$28,0))</f>
        <v>Western</v>
      </c>
      <c r="E4186" s="38" t="str">
        <f>+'BaseData 27b3'!E4082</f>
        <v>BASIC</v>
      </c>
      <c r="F4186" s="38" t="str">
        <f>+'BaseData 27b3'!F4082</f>
        <v>TR</v>
      </c>
      <c r="G4186" s="38">
        <f>+'BaseData 27b3'!G4082</f>
        <v>3314.1938663736269</v>
      </c>
    </row>
    <row r="4187" spans="1:7" x14ac:dyDescent="0.25">
      <c r="A4187" s="38">
        <f>+'BaseData 27b3'!A4083</f>
        <v>2027</v>
      </c>
      <c r="B4187" s="38">
        <f>+'BaseData 27b3'!B4083</f>
        <v>11</v>
      </c>
      <c r="C4187" s="38">
        <f>+'BaseData 27b3'!C4083</f>
        <v>2028</v>
      </c>
      <c r="D4187" s="38" t="str">
        <f>+INDEX(names!$B$2:$B$28,MATCH('BaseData 27b3'!D4083,names!$A$2:$A$28,0))</f>
        <v>Western</v>
      </c>
      <c r="E4187" s="38" t="str">
        <f>+'BaseData 27b3'!E4083</f>
        <v>BASIC</v>
      </c>
      <c r="F4187" s="38" t="str">
        <f>+'BaseData 27b3'!F4083</f>
        <v>UT</v>
      </c>
      <c r="G4187" s="38">
        <f>+'BaseData 27b3'!G4083</f>
        <v>2066.9166048351644</v>
      </c>
    </row>
    <row r="4188" spans="1:7" x14ac:dyDescent="0.25">
      <c r="A4188" s="38">
        <f>+'BaseData 27b3'!A4084</f>
        <v>2027</v>
      </c>
      <c r="B4188" s="38">
        <f>+'BaseData 27b3'!B4084</f>
        <v>11</v>
      </c>
      <c r="C4188" s="38">
        <f>+'BaseData 27b3'!C4084</f>
        <v>2028</v>
      </c>
      <c r="D4188" s="38" t="str">
        <f>+INDEX(names!$B$2:$B$28,MATCH('BaseData 27b3'!D4084,names!$A$2:$A$28,0))</f>
        <v>Western</v>
      </c>
      <c r="E4188" s="38" t="str">
        <f>+'BaseData 27b3'!E4084</f>
        <v>LNG</v>
      </c>
      <c r="F4188" s="38" t="str">
        <f>+'BaseData 27b3'!F4084</f>
        <v>UT</v>
      </c>
      <c r="G4188" s="38">
        <f>+'BaseData 27b3'!G4084</f>
        <v>168.91666666666643</v>
      </c>
    </row>
    <row r="4189" spans="1:7" x14ac:dyDescent="0.25">
      <c r="A4189" s="38">
        <f>+'BaseData 27b3'!A4085</f>
        <v>2027</v>
      </c>
      <c r="B4189" s="38">
        <f>+'BaseData 27b3'!B4085</f>
        <v>12</v>
      </c>
      <c r="C4189" s="38">
        <f>+'BaseData 27b3'!C4085</f>
        <v>2028</v>
      </c>
      <c r="D4189" s="38" t="str">
        <f>+INDEX(names!$B$2:$B$28,MATCH('BaseData 27b3'!D4085,names!$A$2:$A$28,0))</f>
        <v>Anaheim</v>
      </c>
      <c r="E4189" s="38" t="str">
        <f>+'BaseData 27b3'!E4085</f>
        <v>BASIC</v>
      </c>
      <c r="F4189" s="38" t="str">
        <f>+'BaseData 27b3'!F4085</f>
        <v>TR</v>
      </c>
      <c r="G4189" s="38">
        <f>+'BaseData 27b3'!G4085</f>
        <v>517.87486329670367</v>
      </c>
    </row>
    <row r="4190" spans="1:7" x14ac:dyDescent="0.25">
      <c r="A4190" s="38">
        <f>+'BaseData 27b3'!A4086</f>
        <v>2027</v>
      </c>
      <c r="B4190" s="38">
        <f>+'BaseData 27b3'!B4086</f>
        <v>12</v>
      </c>
      <c r="C4190" s="38">
        <f>+'BaseData 27b3'!C4086</f>
        <v>2028</v>
      </c>
      <c r="D4190" s="38" t="str">
        <f>+INDEX(names!$B$2:$B$28,MATCH('BaseData 27b3'!D4086,names!$A$2:$A$28,0))</f>
        <v>Anaheim</v>
      </c>
      <c r="E4190" s="38" t="str">
        <f>+'BaseData 27b3'!E4086</f>
        <v>BASIC</v>
      </c>
      <c r="F4190" s="38" t="str">
        <f>+'BaseData 27b3'!F4086</f>
        <v>UT</v>
      </c>
      <c r="G4190" s="38">
        <f>+'BaseData 27b3'!G4086</f>
        <v>576.18949626373649</v>
      </c>
    </row>
    <row r="4191" spans="1:7" x14ac:dyDescent="0.25">
      <c r="A4191" s="38">
        <f>+'BaseData 27b3'!A4087</f>
        <v>2027</v>
      </c>
      <c r="B4191" s="38">
        <f>+'BaseData 27b3'!B4087</f>
        <v>12</v>
      </c>
      <c r="C4191" s="38">
        <f>+'BaseData 27b3'!C4087</f>
        <v>2028</v>
      </c>
      <c r="D4191" s="38" t="str">
        <f>+INDEX(names!$B$2:$B$28,MATCH('BaseData 27b3'!D4087,names!$A$2:$A$28,0))</f>
        <v>Beverly Hills</v>
      </c>
      <c r="E4191" s="38" t="str">
        <f>+'BaseData 27b3'!E4087</f>
        <v>BASIC</v>
      </c>
      <c r="F4191" s="38" t="str">
        <f>+'BaseData 27b3'!F4087</f>
        <v>TR</v>
      </c>
      <c r="G4191" s="38">
        <f>+'BaseData 27b3'!G4087</f>
        <v>738.73742703296682</v>
      </c>
    </row>
    <row r="4192" spans="1:7" x14ac:dyDescent="0.25">
      <c r="A4192" s="38">
        <f>+'BaseData 27b3'!A4088</f>
        <v>2027</v>
      </c>
      <c r="B4192" s="38">
        <f>+'BaseData 27b3'!B4088</f>
        <v>12</v>
      </c>
      <c r="C4192" s="38">
        <f>+'BaseData 27b3'!C4088</f>
        <v>2028</v>
      </c>
      <c r="D4192" s="38" t="str">
        <f>+INDEX(names!$B$2:$B$28,MATCH('BaseData 27b3'!D4088,names!$A$2:$A$28,0))</f>
        <v>Burbank</v>
      </c>
      <c r="E4192" s="38" t="str">
        <f>+'BaseData 27b3'!E4088</f>
        <v>BASIC</v>
      </c>
      <c r="F4192" s="38" t="str">
        <f>+'BaseData 27b3'!F4088</f>
        <v>TR</v>
      </c>
      <c r="G4192" s="38">
        <f>+'BaseData 27b3'!G4088</f>
        <v>332.56775472527465</v>
      </c>
    </row>
    <row r="4193" spans="1:7" x14ac:dyDescent="0.25">
      <c r="A4193" s="38">
        <f>+'BaseData 27b3'!A4089</f>
        <v>2027</v>
      </c>
      <c r="B4193" s="38">
        <f>+'BaseData 27b3'!B4089</f>
        <v>12</v>
      </c>
      <c r="C4193" s="38">
        <f>+'BaseData 27b3'!C4089</f>
        <v>2028</v>
      </c>
      <c r="D4193" s="38" t="str">
        <f>+INDEX(names!$B$2:$B$28,MATCH('BaseData 27b3'!D4089,names!$A$2:$A$28,0))</f>
        <v>Burbank</v>
      </c>
      <c r="E4193" s="38" t="str">
        <f>+'BaseData 27b3'!E4089</f>
        <v>BASIC</v>
      </c>
      <c r="F4193" s="38" t="str">
        <f>+'BaseData 27b3'!F4089</f>
        <v>UT</v>
      </c>
      <c r="G4193" s="38">
        <f>+'BaseData 27b3'!G4089</f>
        <v>1451.1127410989011</v>
      </c>
    </row>
    <row r="4194" spans="1:7" x14ac:dyDescent="0.25">
      <c r="A4194" s="38">
        <f>+'BaseData 27b3'!A4090</f>
        <v>2027</v>
      </c>
      <c r="B4194" s="38">
        <f>+'BaseData 27b3'!B4090</f>
        <v>12</v>
      </c>
      <c r="C4194" s="38">
        <f>+'BaseData 27b3'!C4090</f>
        <v>2028</v>
      </c>
      <c r="D4194" s="38" t="str">
        <f>+INDEX(names!$B$2:$B$28,MATCH('BaseData 27b3'!D4090,names!$A$2:$A$28,0))</f>
        <v>Burbank</v>
      </c>
      <c r="E4194" s="38" t="str">
        <f>+'BaseData 27b3'!E4090</f>
        <v>LNG</v>
      </c>
      <c r="F4194" s="38" t="str">
        <f>+'BaseData 27b3'!F4090</f>
        <v>UT</v>
      </c>
      <c r="G4194" s="38">
        <f>+'BaseData 27b3'!G4090</f>
        <v>1745.7314199999973</v>
      </c>
    </row>
    <row r="4195" spans="1:7" x14ac:dyDescent="0.25">
      <c r="A4195" s="38">
        <f>+'BaseData 27b3'!A4091</f>
        <v>2027</v>
      </c>
      <c r="B4195" s="38">
        <f>+'BaseData 27b3'!B4091</f>
        <v>12</v>
      </c>
      <c r="C4195" s="38">
        <f>+'BaseData 27b3'!C4091</f>
        <v>2028</v>
      </c>
      <c r="D4195" s="38" t="str">
        <f>+INDEX(names!$B$2:$B$28,MATCH('BaseData 27b3'!D4091,names!$A$2:$A$28,0))</f>
        <v>Calleguas</v>
      </c>
      <c r="E4195" s="38" t="str">
        <f>+'BaseData 27b3'!E4091</f>
        <v>BASIC</v>
      </c>
      <c r="F4195" s="38" t="str">
        <f>+'BaseData 27b3'!F4091</f>
        <v>TR</v>
      </c>
      <c r="G4195" s="38">
        <f>+'BaseData 27b3'!G4091</f>
        <v>7066.916999999994</v>
      </c>
    </row>
    <row r="4196" spans="1:7" x14ac:dyDescent="0.25">
      <c r="A4196" s="38">
        <f>+'BaseData 27b3'!A4092</f>
        <v>2027</v>
      </c>
      <c r="B4196" s="38">
        <f>+'BaseData 27b3'!B4092</f>
        <v>12</v>
      </c>
      <c r="C4196" s="38">
        <f>+'BaseData 27b3'!C4092</f>
        <v>2028</v>
      </c>
      <c r="D4196" s="38" t="str">
        <f>+INDEX(names!$B$2:$B$28,MATCH('BaseData 27b3'!D4092,names!$A$2:$A$28,0))</f>
        <v>Calleguas</v>
      </c>
      <c r="E4196" s="38" t="str">
        <f>+'BaseData 27b3'!E4092</f>
        <v>LNG</v>
      </c>
      <c r="F4196" s="38" t="str">
        <f>+'BaseData 27b3'!F4092</f>
        <v>TR</v>
      </c>
      <c r="G4196" s="38">
        <f>+'BaseData 27b3'!G4092</f>
        <v>0</v>
      </c>
    </row>
    <row r="4197" spans="1:7" x14ac:dyDescent="0.25">
      <c r="A4197" s="38">
        <f>+'BaseData 27b3'!A4093</f>
        <v>2027</v>
      </c>
      <c r="B4197" s="38">
        <f>+'BaseData 27b3'!B4093</f>
        <v>12</v>
      </c>
      <c r="C4197" s="38">
        <f>+'BaseData 27b3'!C4093</f>
        <v>2028</v>
      </c>
      <c r="D4197" s="38" t="str">
        <f>+INDEX(names!$B$2:$B$28,MATCH('BaseData 27b3'!D4093,names!$A$2:$A$28,0))</f>
        <v>Central Basin</v>
      </c>
      <c r="E4197" s="38" t="str">
        <f>+'BaseData 27b3'!E4093</f>
        <v>BASIC</v>
      </c>
      <c r="F4197" s="38" t="str">
        <f>+'BaseData 27b3'!F4093</f>
        <v>TR</v>
      </c>
      <c r="G4197" s="38">
        <f>+'BaseData 27b3'!G4093</f>
        <v>1617.173201098901</v>
      </c>
    </row>
    <row r="4198" spans="1:7" x14ac:dyDescent="0.25">
      <c r="A4198" s="38">
        <f>+'BaseData 27b3'!A4094</f>
        <v>2027</v>
      </c>
      <c r="B4198" s="38">
        <f>+'BaseData 27b3'!B4094</f>
        <v>12</v>
      </c>
      <c r="C4198" s="38">
        <f>+'BaseData 27b3'!C4094</f>
        <v>2028</v>
      </c>
      <c r="D4198" s="38" t="str">
        <f>+INDEX(names!$B$2:$B$28,MATCH('BaseData 27b3'!D4094,names!$A$2:$A$28,0))</f>
        <v>Central Basin</v>
      </c>
      <c r="E4198" s="38" t="str">
        <f>+'BaseData 27b3'!E4094</f>
        <v>BASIC</v>
      </c>
      <c r="F4198" s="38" t="str">
        <f>+'BaseData 27b3'!F4094</f>
        <v>UT</v>
      </c>
      <c r="G4198" s="38">
        <f>+'BaseData 27b3'!G4094</f>
        <v>6179.7695489010994</v>
      </c>
    </row>
    <row r="4199" spans="1:7" x14ac:dyDescent="0.25">
      <c r="A4199" s="38">
        <f>+'BaseData 27b3'!A4095</f>
        <v>2027</v>
      </c>
      <c r="B4199" s="38">
        <f>+'BaseData 27b3'!B4095</f>
        <v>12</v>
      </c>
      <c r="C4199" s="38">
        <f>+'BaseData 27b3'!C4095</f>
        <v>2028</v>
      </c>
      <c r="D4199" s="38" t="str">
        <f>+INDEX(names!$B$2:$B$28,MATCH('BaseData 27b3'!D4095,names!$A$2:$A$28,0))</f>
        <v>Central Basin</v>
      </c>
      <c r="E4199" s="38" t="str">
        <f>+'BaseData 27b3'!E4095</f>
        <v>LNG</v>
      </c>
      <c r="F4199" s="38" t="str">
        <f>+'BaseData 27b3'!F4095</f>
        <v>UT</v>
      </c>
      <c r="G4199" s="38">
        <f>+'BaseData 27b3'!G4095</f>
        <v>1996.6650000000002</v>
      </c>
    </row>
    <row r="4200" spans="1:7" x14ac:dyDescent="0.25">
      <c r="A4200" s="38">
        <f>+'BaseData 27b3'!A4096</f>
        <v>2027</v>
      </c>
      <c r="B4200" s="38">
        <f>+'BaseData 27b3'!B4096</f>
        <v>12</v>
      </c>
      <c r="C4200" s="38">
        <f>+'BaseData 27b3'!C4096</f>
        <v>2028</v>
      </c>
      <c r="D4200" s="38" t="str">
        <f>+INDEX(names!$B$2:$B$28,MATCH('BaseData 27b3'!D4096,names!$A$2:$A$28,0))</f>
        <v>Eastern</v>
      </c>
      <c r="E4200" s="38" t="str">
        <f>+'BaseData 27b3'!E4096</f>
        <v>BASIC</v>
      </c>
      <c r="F4200" s="38" t="str">
        <f>+'BaseData 27b3'!F4096</f>
        <v>TR</v>
      </c>
      <c r="G4200" s="38">
        <f>+'BaseData 27b3'!G4096</f>
        <v>4891.3003780219778</v>
      </c>
    </row>
    <row r="4201" spans="1:7" x14ac:dyDescent="0.25">
      <c r="A4201" s="38">
        <f>+'BaseData 27b3'!A4097</f>
        <v>2027</v>
      </c>
      <c r="B4201" s="38">
        <f>+'BaseData 27b3'!B4097</f>
        <v>12</v>
      </c>
      <c r="C4201" s="38">
        <f>+'BaseData 27b3'!C4097</f>
        <v>2028</v>
      </c>
      <c r="D4201" s="38" t="str">
        <f>+INDEX(names!$B$2:$B$28,MATCH('BaseData 27b3'!D4097,names!$A$2:$A$28,0))</f>
        <v>Eastern</v>
      </c>
      <c r="E4201" s="38" t="str">
        <f>+'BaseData 27b3'!E4097</f>
        <v>BASIC</v>
      </c>
      <c r="F4201" s="38" t="str">
        <f>+'BaseData 27b3'!F4097</f>
        <v>UT</v>
      </c>
      <c r="G4201" s="38">
        <f>+'BaseData 27b3'!G4097</f>
        <v>2998.4558340659351</v>
      </c>
    </row>
    <row r="4202" spans="1:7" x14ac:dyDescent="0.25">
      <c r="A4202" s="38">
        <f>+'BaseData 27b3'!A4098</f>
        <v>2027</v>
      </c>
      <c r="B4202" s="38">
        <f>+'BaseData 27b3'!B4098</f>
        <v>12</v>
      </c>
      <c r="C4202" s="38">
        <f>+'BaseData 27b3'!C4098</f>
        <v>2028</v>
      </c>
      <c r="D4202" s="38" t="str">
        <f>+INDEX(names!$B$2:$B$28,MATCH('BaseData 27b3'!D4098,names!$A$2:$A$28,0))</f>
        <v>Eastern</v>
      </c>
      <c r="E4202" s="38" t="str">
        <f>+'BaseData 27b3'!E4098</f>
        <v>LNG</v>
      </c>
      <c r="F4202" s="38" t="str">
        <f>+'BaseData 27b3'!F4098</f>
        <v>UT</v>
      </c>
      <c r="G4202" s="38">
        <f>+'BaseData 27b3'!G4098</f>
        <v>798</v>
      </c>
    </row>
    <row r="4203" spans="1:7" x14ac:dyDescent="0.25">
      <c r="A4203" s="38">
        <f>+'BaseData 27b3'!A4099</f>
        <v>2027</v>
      </c>
      <c r="B4203" s="38">
        <f>+'BaseData 27b3'!B4099</f>
        <v>12</v>
      </c>
      <c r="C4203" s="38">
        <f>+'BaseData 27b3'!C4099</f>
        <v>2028</v>
      </c>
      <c r="D4203" s="38" t="str">
        <f>+INDEX(names!$B$2:$B$28,MATCH('BaseData 27b3'!D4099,names!$A$2:$A$28,0))</f>
        <v>Foothill</v>
      </c>
      <c r="E4203" s="38" t="str">
        <f>+'BaseData 27b3'!E4099</f>
        <v>BASIC</v>
      </c>
      <c r="F4203" s="38" t="str">
        <f>+'BaseData 27b3'!F4099</f>
        <v>TR</v>
      </c>
      <c r="G4203" s="38">
        <f>+'BaseData 27b3'!G4099</f>
        <v>576.60234461538482</v>
      </c>
    </row>
    <row r="4204" spans="1:7" x14ac:dyDescent="0.25">
      <c r="A4204" s="38">
        <f>+'BaseData 27b3'!A4100</f>
        <v>2027</v>
      </c>
      <c r="B4204" s="38">
        <f>+'BaseData 27b3'!B4100</f>
        <v>12</v>
      </c>
      <c r="C4204" s="38">
        <f>+'BaseData 27b3'!C4100</f>
        <v>2028</v>
      </c>
      <c r="D4204" s="38" t="str">
        <f>+INDEX(names!$B$2:$B$28,MATCH('BaseData 27b3'!D4100,names!$A$2:$A$28,0))</f>
        <v>Foothill</v>
      </c>
      <c r="E4204" s="38" t="str">
        <f>+'BaseData 27b3'!E4100</f>
        <v>LNG</v>
      </c>
      <c r="F4204" s="38" t="str">
        <f>+'BaseData 27b3'!F4100</f>
        <v>TR</v>
      </c>
      <c r="G4204" s="38">
        <f>+'BaseData 27b3'!G4100</f>
        <v>0</v>
      </c>
    </row>
    <row r="4205" spans="1:7" x14ac:dyDescent="0.25">
      <c r="A4205" s="38">
        <f>+'BaseData 27b3'!A4101</f>
        <v>2027</v>
      </c>
      <c r="B4205" s="38">
        <f>+'BaseData 27b3'!B4101</f>
        <v>12</v>
      </c>
      <c r="C4205" s="38">
        <f>+'BaseData 27b3'!C4101</f>
        <v>2028</v>
      </c>
      <c r="D4205" s="38" t="str">
        <f>+INDEX(names!$B$2:$B$28,MATCH('BaseData 27b3'!D4101,names!$A$2:$A$28,0))</f>
        <v>Fullerton</v>
      </c>
      <c r="E4205" s="38" t="str">
        <f>+'BaseData 27b3'!E4101</f>
        <v>BASIC</v>
      </c>
      <c r="F4205" s="38" t="str">
        <f>+'BaseData 27b3'!F4101</f>
        <v>TR</v>
      </c>
      <c r="G4205" s="38">
        <f>+'BaseData 27b3'!G4101</f>
        <v>633.94149263736267</v>
      </c>
    </row>
    <row r="4206" spans="1:7" x14ac:dyDescent="0.25">
      <c r="A4206" s="38">
        <f>+'BaseData 27b3'!A4102</f>
        <v>2027</v>
      </c>
      <c r="B4206" s="38">
        <f>+'BaseData 27b3'!B4102</f>
        <v>12</v>
      </c>
      <c r="C4206" s="38">
        <f>+'BaseData 27b3'!C4102</f>
        <v>2028</v>
      </c>
      <c r="D4206" s="38" t="str">
        <f>+INDEX(names!$B$2:$B$28,MATCH('BaseData 27b3'!D4102,names!$A$2:$A$28,0))</f>
        <v>Glendale</v>
      </c>
      <c r="E4206" s="38" t="str">
        <f>+'BaseData 27b3'!E4102</f>
        <v>BASIC</v>
      </c>
      <c r="F4206" s="38" t="str">
        <f>+'BaseData 27b3'!F4102</f>
        <v>TR</v>
      </c>
      <c r="G4206" s="38">
        <f>+'BaseData 27b3'!G4102</f>
        <v>1092.2412421978024</v>
      </c>
    </row>
    <row r="4207" spans="1:7" x14ac:dyDescent="0.25">
      <c r="A4207" s="38">
        <f>+'BaseData 27b3'!A4103</f>
        <v>2027</v>
      </c>
      <c r="B4207" s="38">
        <f>+'BaseData 27b3'!B4103</f>
        <v>12</v>
      </c>
      <c r="C4207" s="38">
        <f>+'BaseData 27b3'!C4103</f>
        <v>2028</v>
      </c>
      <c r="D4207" s="38" t="str">
        <f>+INDEX(names!$B$2:$B$28,MATCH('BaseData 27b3'!D4103,names!$A$2:$A$28,0))</f>
        <v>Inland Empire</v>
      </c>
      <c r="E4207" s="38" t="str">
        <f>+'BaseData 27b3'!E4103</f>
        <v>BASIC</v>
      </c>
      <c r="F4207" s="38" t="str">
        <f>+'BaseData 27b3'!F4103</f>
        <v>UT</v>
      </c>
      <c r="G4207" s="38">
        <f>+'BaseData 27b3'!G4103</f>
        <v>2704.5138092307684</v>
      </c>
    </row>
    <row r="4208" spans="1:7" x14ac:dyDescent="0.25">
      <c r="A4208" s="38">
        <f>+'BaseData 27b3'!A4104</f>
        <v>2027</v>
      </c>
      <c r="B4208" s="38">
        <f>+'BaseData 27b3'!B4104</f>
        <v>12</v>
      </c>
      <c r="C4208" s="38">
        <f>+'BaseData 27b3'!C4104</f>
        <v>2028</v>
      </c>
      <c r="D4208" s="38" t="str">
        <f>+INDEX(names!$B$2:$B$28,MATCH('BaseData 27b3'!D4104,names!$A$2:$A$28,0))</f>
        <v>Inland Empire</v>
      </c>
      <c r="E4208" s="38" t="str">
        <f>+'BaseData 27b3'!E4104</f>
        <v>LNG</v>
      </c>
      <c r="F4208" s="38" t="str">
        <f>+'BaseData 27b3'!F4104</f>
        <v>UT</v>
      </c>
      <c r="G4208" s="38">
        <f>+'BaseData 27b3'!G4104</f>
        <v>994.75999999999908</v>
      </c>
    </row>
    <row r="4209" spans="1:7" x14ac:dyDescent="0.25">
      <c r="A4209" s="38">
        <f>+'BaseData 27b3'!A4105</f>
        <v>2027</v>
      </c>
      <c r="B4209" s="38">
        <f>+'BaseData 27b3'!B4105</f>
        <v>12</v>
      </c>
      <c r="C4209" s="38">
        <f>+'BaseData 27b3'!C4105</f>
        <v>2028</v>
      </c>
      <c r="D4209" s="38" t="str">
        <f>+INDEX(names!$B$2:$B$28,MATCH('BaseData 27b3'!D4105,names!$A$2:$A$28,0))</f>
        <v>Los Angeles</v>
      </c>
      <c r="E4209" s="38" t="str">
        <f>+'BaseData 27b3'!E4105</f>
        <v>BASIC</v>
      </c>
      <c r="F4209" s="38" t="str">
        <f>+'BaseData 27b3'!F4105</f>
        <v>UT</v>
      </c>
      <c r="G4209" s="38">
        <f>+'BaseData 27b3'!G4105</f>
        <v>16553.473672527471</v>
      </c>
    </row>
    <row r="4210" spans="1:7" x14ac:dyDescent="0.25">
      <c r="A4210" s="38">
        <f>+'BaseData 27b3'!A4106</f>
        <v>2027</v>
      </c>
      <c r="B4210" s="38">
        <f>+'BaseData 27b3'!B4106</f>
        <v>12</v>
      </c>
      <c r="C4210" s="38">
        <f>+'BaseData 27b3'!C4106</f>
        <v>2028</v>
      </c>
      <c r="D4210" s="38" t="str">
        <f>+INDEX(names!$B$2:$B$28,MATCH('BaseData 27b3'!D4106,names!$A$2:$A$28,0))</f>
        <v>Los Angeles</v>
      </c>
      <c r="E4210" s="38" t="str">
        <f>+'BaseData 27b3'!E4106</f>
        <v>BASIC</v>
      </c>
      <c r="F4210" s="38" t="str">
        <f>+'BaseData 27b3'!F4106</f>
        <v>TR</v>
      </c>
      <c r="G4210" s="38">
        <f>+'BaseData 27b3'!G4106</f>
        <v>2747.7724999999978</v>
      </c>
    </row>
    <row r="4211" spans="1:7" x14ac:dyDescent="0.25">
      <c r="A4211" s="38">
        <f>+'BaseData 27b3'!A4107</f>
        <v>2027</v>
      </c>
      <c r="B4211" s="38">
        <f>+'BaseData 27b3'!B4107</f>
        <v>12</v>
      </c>
      <c r="C4211" s="38">
        <f>+'BaseData 27b3'!C4107</f>
        <v>2028</v>
      </c>
      <c r="D4211" s="38" t="str">
        <f>+INDEX(names!$B$2:$B$28,MATCH('BaseData 27b3'!D4107,names!$A$2:$A$28,0))</f>
        <v>Las Virgenes</v>
      </c>
      <c r="E4211" s="38" t="str">
        <f>+'BaseData 27b3'!E4107</f>
        <v>BASIC</v>
      </c>
      <c r="F4211" s="38" t="str">
        <f>+'BaseData 27b3'!F4107</f>
        <v>TR</v>
      </c>
      <c r="G4211" s="38">
        <f>+'BaseData 27b3'!G4107</f>
        <v>1398.4924826373622</v>
      </c>
    </row>
    <row r="4212" spans="1:7" x14ac:dyDescent="0.25">
      <c r="A4212" s="38">
        <f>+'BaseData 27b3'!A4108</f>
        <v>2027</v>
      </c>
      <c r="B4212" s="38">
        <f>+'BaseData 27b3'!B4108</f>
        <v>12</v>
      </c>
      <c r="C4212" s="38">
        <f>+'BaseData 27b3'!C4108</f>
        <v>2028</v>
      </c>
      <c r="D4212" s="38" t="str">
        <f>+INDEX(names!$B$2:$B$28,MATCH('BaseData 27b3'!D4108,names!$A$2:$A$28,0))</f>
        <v>Long Beach</v>
      </c>
      <c r="E4212" s="38" t="str">
        <f>+'BaseData 27b3'!E4108</f>
        <v>BASIC</v>
      </c>
      <c r="F4212" s="38" t="str">
        <f>+'BaseData 27b3'!F4108</f>
        <v>TR</v>
      </c>
      <c r="G4212" s="38">
        <f>+'BaseData 27b3'!G4108</f>
        <v>2379.3205651648364</v>
      </c>
    </row>
    <row r="4213" spans="1:7" x14ac:dyDescent="0.25">
      <c r="A4213" s="38">
        <f>+'BaseData 27b3'!A4109</f>
        <v>2027</v>
      </c>
      <c r="B4213" s="38">
        <f>+'BaseData 27b3'!B4109</f>
        <v>12</v>
      </c>
      <c r="C4213" s="38">
        <f>+'BaseData 27b3'!C4109</f>
        <v>2028</v>
      </c>
      <c r="D4213" s="38" t="str">
        <f>+INDEX(names!$B$2:$B$28,MATCH('BaseData 27b3'!D4109,names!$A$2:$A$28,0))</f>
        <v>MWDOC</v>
      </c>
      <c r="E4213" s="38" t="str">
        <f>+'BaseData 27b3'!E4109</f>
        <v>BASIC</v>
      </c>
      <c r="F4213" s="38" t="str">
        <f>+'BaseData 27b3'!F4109</f>
        <v>TR</v>
      </c>
      <c r="G4213" s="38">
        <f>+'BaseData 27b3'!G4109</f>
        <v>5477.6876752747266</v>
      </c>
    </row>
    <row r="4214" spans="1:7" x14ac:dyDescent="0.25">
      <c r="A4214" s="38">
        <f>+'BaseData 27b3'!A4110</f>
        <v>2027</v>
      </c>
      <c r="B4214" s="38">
        <f>+'BaseData 27b3'!B4110</f>
        <v>12</v>
      </c>
      <c r="C4214" s="38">
        <f>+'BaseData 27b3'!C4110</f>
        <v>2028</v>
      </c>
      <c r="D4214" s="38" t="str">
        <f>+INDEX(names!$B$2:$B$28,MATCH('BaseData 27b3'!D4110,names!$A$2:$A$28,0))</f>
        <v>MWDOC</v>
      </c>
      <c r="E4214" s="38" t="str">
        <f>+'BaseData 27b3'!E4110</f>
        <v>BASIC</v>
      </c>
      <c r="F4214" s="38" t="str">
        <f>+'BaseData 27b3'!F4110</f>
        <v>UT</v>
      </c>
      <c r="G4214" s="38">
        <f>+'BaseData 27b3'!G4110</f>
        <v>2857.6466707692312</v>
      </c>
    </row>
    <row r="4215" spans="1:7" x14ac:dyDescent="0.25">
      <c r="A4215" s="38">
        <f>+'BaseData 27b3'!A4111</f>
        <v>2027</v>
      </c>
      <c r="B4215" s="38">
        <f>+'BaseData 27b3'!B4111</f>
        <v>12</v>
      </c>
      <c r="C4215" s="38">
        <f>+'BaseData 27b3'!C4111</f>
        <v>2028</v>
      </c>
      <c r="D4215" s="38" t="str">
        <f>+INDEX(names!$B$2:$B$28,MATCH('BaseData 27b3'!D4111,names!$A$2:$A$28,0))</f>
        <v>MWDOC</v>
      </c>
      <c r="E4215" s="38" t="str">
        <f>+'BaseData 27b3'!E4111</f>
        <v>LNG</v>
      </c>
      <c r="F4215" s="38" t="str">
        <f>+'BaseData 27b3'!F4111</f>
        <v>UT</v>
      </c>
      <c r="G4215" s="38">
        <f>+'BaseData 27b3'!G4111</f>
        <v>1988.3500000000033</v>
      </c>
    </row>
    <row r="4216" spans="1:7" x14ac:dyDescent="0.25">
      <c r="A4216" s="38">
        <f>+'BaseData 27b3'!A4112</f>
        <v>2027</v>
      </c>
      <c r="B4216" s="38">
        <f>+'BaseData 27b3'!B4112</f>
        <v>12</v>
      </c>
      <c r="C4216" s="38">
        <f>+'BaseData 27b3'!C4112</f>
        <v>2028</v>
      </c>
      <c r="D4216" s="38" t="str">
        <f>+INDEX(names!$B$2:$B$28,MATCH('BaseData 27b3'!D4112,names!$A$2:$A$28,0))</f>
        <v>Pasadena</v>
      </c>
      <c r="E4216" s="38" t="str">
        <f>+'BaseData 27b3'!E4112</f>
        <v>BASIC</v>
      </c>
      <c r="F4216" s="38" t="str">
        <f>+'BaseData 27b3'!F4112</f>
        <v>TR</v>
      </c>
      <c r="G4216" s="38">
        <f>+'BaseData 27b3'!G4112</f>
        <v>1370.9483131868133</v>
      </c>
    </row>
    <row r="4217" spans="1:7" x14ac:dyDescent="0.25">
      <c r="A4217" s="38">
        <f>+'BaseData 27b3'!A4113</f>
        <v>2027</v>
      </c>
      <c r="B4217" s="38">
        <f>+'BaseData 27b3'!B4113</f>
        <v>12</v>
      </c>
      <c r="C4217" s="38">
        <f>+'BaseData 27b3'!C4113</f>
        <v>2028</v>
      </c>
      <c r="D4217" s="38" t="str">
        <f>+INDEX(names!$B$2:$B$28,MATCH('BaseData 27b3'!D4113,names!$A$2:$A$28,0))</f>
        <v>San Fernando</v>
      </c>
      <c r="E4217" s="38" t="str">
        <f>+'BaseData 27b3'!E4113</f>
        <v>BASIC</v>
      </c>
      <c r="F4217" s="38" t="str">
        <f>+'BaseData 27b3'!F4113</f>
        <v>TR</v>
      </c>
      <c r="G4217" s="38">
        <f>+'BaseData 27b3'!G4113</f>
        <v>160.29058945054942</v>
      </c>
    </row>
    <row r="4218" spans="1:7" x14ac:dyDescent="0.25">
      <c r="A4218" s="38">
        <f>+'BaseData 27b3'!A4114</f>
        <v>2027</v>
      </c>
      <c r="B4218" s="38">
        <f>+'BaseData 27b3'!B4114</f>
        <v>12</v>
      </c>
      <c r="C4218" s="38">
        <f>+'BaseData 27b3'!C4114</f>
        <v>2028</v>
      </c>
      <c r="D4218" s="38" t="str">
        <f>+INDEX(names!$B$2:$B$28,MATCH('BaseData 27b3'!D4114,names!$A$2:$A$28,0))</f>
        <v>San Marino</v>
      </c>
      <c r="E4218" s="38" t="str">
        <f>+'BaseData 27b3'!E4114</f>
        <v>BASIC</v>
      </c>
      <c r="F4218" s="38" t="str">
        <f>+'BaseData 27b3'!F4114</f>
        <v>TR</v>
      </c>
      <c r="G4218" s="38">
        <f>+'BaseData 27b3'!G4114</f>
        <v>27.241188461538467</v>
      </c>
    </row>
    <row r="4219" spans="1:7" x14ac:dyDescent="0.25">
      <c r="A4219" s="38">
        <f>+'BaseData 27b3'!A4115</f>
        <v>2027</v>
      </c>
      <c r="B4219" s="38">
        <f>+'BaseData 27b3'!B4115</f>
        <v>12</v>
      </c>
      <c r="C4219" s="38">
        <f>+'BaseData 27b3'!C4115</f>
        <v>2028</v>
      </c>
      <c r="D4219" s="38" t="str">
        <f>+INDEX(names!$B$2:$B$28,MATCH('BaseData 27b3'!D4115,names!$A$2:$A$28,0))</f>
        <v>Santa Ana</v>
      </c>
      <c r="E4219" s="38" t="str">
        <f>+'BaseData 27b3'!E4115</f>
        <v>BASIC</v>
      </c>
      <c r="F4219" s="38" t="str">
        <f>+'BaseData 27b3'!F4115</f>
        <v>TR</v>
      </c>
      <c r="G4219" s="38">
        <f>+'BaseData 27b3'!G4115</f>
        <v>1.7353076923076922</v>
      </c>
    </row>
    <row r="4220" spans="1:7" x14ac:dyDescent="0.25">
      <c r="A4220" s="38">
        <f>+'BaseData 27b3'!A4116</f>
        <v>2027</v>
      </c>
      <c r="B4220" s="38">
        <f>+'BaseData 27b3'!B4116</f>
        <v>12</v>
      </c>
      <c r="C4220" s="38">
        <f>+'BaseData 27b3'!C4116</f>
        <v>2028</v>
      </c>
      <c r="D4220" s="38" t="str">
        <f>+INDEX(names!$B$2:$B$28,MATCH('BaseData 27b3'!D4116,names!$A$2:$A$28,0))</f>
        <v>Santa Monica</v>
      </c>
      <c r="E4220" s="38" t="str">
        <f>+'BaseData 27b3'!E4116</f>
        <v>BASIC</v>
      </c>
      <c r="F4220" s="38" t="str">
        <f>+'BaseData 27b3'!F4116</f>
        <v>TR</v>
      </c>
      <c r="G4220" s="38">
        <f>+'BaseData 27b3'!G4116</f>
        <v>193.66584967032966</v>
      </c>
    </row>
    <row r="4221" spans="1:7" x14ac:dyDescent="0.25">
      <c r="A4221" s="38">
        <f>+'BaseData 27b3'!A4117</f>
        <v>2027</v>
      </c>
      <c r="B4221" s="38">
        <f>+'BaseData 27b3'!B4117</f>
        <v>12</v>
      </c>
      <c r="C4221" s="38">
        <f>+'BaseData 27b3'!C4117</f>
        <v>2028</v>
      </c>
      <c r="D4221" s="38" t="str">
        <f>+INDEX(names!$B$2:$B$28,MATCH('BaseData 27b3'!D4117,names!$A$2:$A$28,0))</f>
        <v>San Diego</v>
      </c>
      <c r="E4221" s="38" t="str">
        <f>+'BaseData 27b3'!E4117</f>
        <v>BASIC</v>
      </c>
      <c r="F4221" s="38" t="str">
        <f>+'BaseData 27b3'!F4117</f>
        <v>TR</v>
      </c>
      <c r="G4221" s="38">
        <f>+'BaseData 27b3'!G4117</f>
        <v>2754.271104285715</v>
      </c>
    </row>
    <row r="4222" spans="1:7" x14ac:dyDescent="0.25">
      <c r="A4222" s="38">
        <f>+'BaseData 27b3'!A4118</f>
        <v>2027</v>
      </c>
      <c r="B4222" s="38">
        <f>+'BaseData 27b3'!B4118</f>
        <v>12</v>
      </c>
      <c r="C4222" s="38">
        <f>+'BaseData 27b3'!C4118</f>
        <v>2028</v>
      </c>
      <c r="D4222" s="38" t="str">
        <f>+INDEX(names!$B$2:$B$28,MATCH('BaseData 27b3'!D4118,names!$A$2:$A$28,0))</f>
        <v>San Diego</v>
      </c>
      <c r="E4222" s="38" t="str">
        <f>+'BaseData 27b3'!E4118</f>
        <v>BASIC</v>
      </c>
      <c r="F4222" s="38" t="str">
        <f>+'BaseData 27b3'!F4118</f>
        <v>UT</v>
      </c>
      <c r="G4222" s="38">
        <f>+'BaseData 27b3'!G4118</f>
        <v>26379.696403076927</v>
      </c>
    </row>
    <row r="4223" spans="1:7" x14ac:dyDescent="0.25">
      <c r="A4223" s="38">
        <f>+'BaseData 27b3'!A4119</f>
        <v>2027</v>
      </c>
      <c r="B4223" s="38">
        <f>+'BaseData 27b3'!B4119</f>
        <v>12</v>
      </c>
      <c r="C4223" s="38">
        <f>+'BaseData 27b3'!C4119</f>
        <v>2028</v>
      </c>
      <c r="D4223" s="38" t="str">
        <f>+INDEX(names!$B$2:$B$28,MATCH('BaseData 27b3'!D4119,names!$A$2:$A$28,0))</f>
        <v>Three Valleys</v>
      </c>
      <c r="E4223" s="38" t="str">
        <f>+'BaseData 27b3'!E4119</f>
        <v>BASIC</v>
      </c>
      <c r="F4223" s="38" t="str">
        <f>+'BaseData 27b3'!F4119</f>
        <v>TR</v>
      </c>
      <c r="G4223" s="38">
        <f>+'BaseData 27b3'!G4119</f>
        <v>1993.6056984615379</v>
      </c>
    </row>
    <row r="4224" spans="1:7" x14ac:dyDescent="0.25">
      <c r="A4224" s="38">
        <f>+'BaseData 27b3'!A4120</f>
        <v>2027</v>
      </c>
      <c r="B4224" s="38">
        <f>+'BaseData 27b3'!B4120</f>
        <v>12</v>
      </c>
      <c r="C4224" s="38">
        <f>+'BaseData 27b3'!C4120</f>
        <v>2028</v>
      </c>
      <c r="D4224" s="38" t="str">
        <f>+INDEX(names!$B$2:$B$28,MATCH('BaseData 27b3'!D4120,names!$A$2:$A$28,0))</f>
        <v>Three Valleys</v>
      </c>
      <c r="E4224" s="38" t="str">
        <f>+'BaseData 27b3'!E4120</f>
        <v>BASIC</v>
      </c>
      <c r="F4224" s="38" t="str">
        <f>+'BaseData 27b3'!F4120</f>
        <v>UT</v>
      </c>
      <c r="G4224" s="38">
        <f>+'BaseData 27b3'!G4120</f>
        <v>2848.5547832967036</v>
      </c>
    </row>
    <row r="4225" spans="1:7" x14ac:dyDescent="0.25">
      <c r="A4225" s="38">
        <f>+'BaseData 27b3'!A4121</f>
        <v>2027</v>
      </c>
      <c r="B4225" s="38">
        <f>+'BaseData 27b3'!B4121</f>
        <v>12</v>
      </c>
      <c r="C4225" s="38">
        <f>+'BaseData 27b3'!C4121</f>
        <v>2028</v>
      </c>
      <c r="D4225" s="38" t="str">
        <f>+INDEX(names!$B$2:$B$28,MATCH('BaseData 27b3'!D4121,names!$A$2:$A$28,0))</f>
        <v>Three Valleys</v>
      </c>
      <c r="E4225" s="38" t="str">
        <f>+'BaseData 27b3'!E4121</f>
        <v>LNG</v>
      </c>
      <c r="F4225" s="38" t="str">
        <f>+'BaseData 27b3'!F4121</f>
        <v>UT</v>
      </c>
      <c r="G4225" s="38">
        <f>+'BaseData 27b3'!G4121</f>
        <v>1351.2599999999979</v>
      </c>
    </row>
    <row r="4226" spans="1:7" x14ac:dyDescent="0.25">
      <c r="A4226" s="38">
        <f>+'BaseData 27b3'!A4122</f>
        <v>2027</v>
      </c>
      <c r="B4226" s="38">
        <f>+'BaseData 27b3'!B4122</f>
        <v>12</v>
      </c>
      <c r="C4226" s="38">
        <f>+'BaseData 27b3'!C4122</f>
        <v>2028</v>
      </c>
      <c r="D4226" s="38" t="str">
        <f>+INDEX(names!$B$2:$B$28,MATCH('BaseData 27b3'!D4122,names!$A$2:$A$28,0))</f>
        <v>Torrance</v>
      </c>
      <c r="E4226" s="38" t="str">
        <f>+'BaseData 27b3'!E4122</f>
        <v>BASIC</v>
      </c>
      <c r="F4226" s="38" t="str">
        <f>+'BaseData 27b3'!F4122</f>
        <v>TR</v>
      </c>
      <c r="G4226" s="38">
        <f>+'BaseData 27b3'!G4122</f>
        <v>1052.9387780219779</v>
      </c>
    </row>
    <row r="4227" spans="1:7" x14ac:dyDescent="0.25">
      <c r="A4227" s="38">
        <f>+'BaseData 27b3'!A4123</f>
        <v>2027</v>
      </c>
      <c r="B4227" s="38">
        <f>+'BaseData 27b3'!B4123</f>
        <v>12</v>
      </c>
      <c r="C4227" s="38">
        <f>+'BaseData 27b3'!C4123</f>
        <v>2028</v>
      </c>
      <c r="D4227" s="38" t="str">
        <f>+INDEX(names!$B$2:$B$28,MATCH('BaseData 27b3'!D4123,names!$A$2:$A$28,0))</f>
        <v>Upper San Gabriel</v>
      </c>
      <c r="E4227" s="38" t="str">
        <f>+'BaseData 27b3'!E4123</f>
        <v>BASIC</v>
      </c>
      <c r="F4227" s="38" t="str">
        <f>+'BaseData 27b3'!F4123</f>
        <v>TR</v>
      </c>
      <c r="G4227" s="38">
        <f>+'BaseData 27b3'!G4123</f>
        <v>84.851285274725257</v>
      </c>
    </row>
    <row r="4228" spans="1:7" x14ac:dyDescent="0.25">
      <c r="A4228" s="38">
        <f>+'BaseData 27b3'!A4124</f>
        <v>2027</v>
      </c>
      <c r="B4228" s="38">
        <f>+'BaseData 27b3'!B4124</f>
        <v>12</v>
      </c>
      <c r="C4228" s="38">
        <f>+'BaseData 27b3'!C4124</f>
        <v>2028</v>
      </c>
      <c r="D4228" s="38" t="str">
        <f>+INDEX(names!$B$2:$B$28,MATCH('BaseData 27b3'!D4124,names!$A$2:$A$28,0))</f>
        <v>Upper San Gabriel</v>
      </c>
      <c r="E4228" s="38" t="str">
        <f>+'BaseData 27b3'!E4124</f>
        <v>BASIC</v>
      </c>
      <c r="F4228" s="38" t="str">
        <f>+'BaseData 27b3'!F4124</f>
        <v>UT</v>
      </c>
      <c r="G4228" s="38">
        <f>+'BaseData 27b3'!G4124</f>
        <v>1861.8851661538461</v>
      </c>
    </row>
    <row r="4229" spans="1:7" x14ac:dyDescent="0.25">
      <c r="A4229" s="38">
        <f>+'BaseData 27b3'!A4125</f>
        <v>2027</v>
      </c>
      <c r="B4229" s="38">
        <f>+'BaseData 27b3'!B4125</f>
        <v>12</v>
      </c>
      <c r="C4229" s="38">
        <f>+'BaseData 27b3'!C4125</f>
        <v>2028</v>
      </c>
      <c r="D4229" s="38" t="str">
        <f>+INDEX(names!$B$2:$B$28,MATCH('BaseData 27b3'!D4125,names!$A$2:$A$28,0))</f>
        <v>Upper San Gabriel</v>
      </c>
      <c r="E4229" s="38" t="str">
        <f>+'BaseData 27b3'!E4125</f>
        <v>LNG</v>
      </c>
      <c r="F4229" s="38" t="str">
        <f>+'BaseData 27b3'!F4125</f>
        <v>UT</v>
      </c>
      <c r="G4229" s="38">
        <f>+'BaseData 27b3'!G4125</f>
        <v>9685.6199999999972</v>
      </c>
    </row>
    <row r="4230" spans="1:7" x14ac:dyDescent="0.25">
      <c r="A4230" s="38">
        <f>+'BaseData 27b3'!A4126</f>
        <v>2027</v>
      </c>
      <c r="B4230" s="38">
        <f>+'BaseData 27b3'!B4126</f>
        <v>12</v>
      </c>
      <c r="C4230" s="38">
        <f>+'BaseData 27b3'!C4126</f>
        <v>2028</v>
      </c>
      <c r="D4230" s="38" t="str">
        <f>+INDEX(names!$B$2:$B$28,MATCH('BaseData 27b3'!D4126,names!$A$2:$A$28,0))</f>
        <v>West Basin</v>
      </c>
      <c r="E4230" s="38" t="str">
        <f>+'BaseData 27b3'!E4126</f>
        <v>BASIC</v>
      </c>
      <c r="F4230" s="38" t="str">
        <f>+'BaseData 27b3'!F4126</f>
        <v>TR</v>
      </c>
      <c r="G4230" s="38">
        <f>+'BaseData 27b3'!G4126</f>
        <v>7831.039602197804</v>
      </c>
    </row>
    <row r="4231" spans="1:7" x14ac:dyDescent="0.25">
      <c r="A4231" s="38">
        <f>+'BaseData 27b3'!A4127</f>
        <v>2027</v>
      </c>
      <c r="B4231" s="38">
        <f>+'BaseData 27b3'!B4127</f>
        <v>12</v>
      </c>
      <c r="C4231" s="38">
        <f>+'BaseData 27b3'!C4127</f>
        <v>2028</v>
      </c>
      <c r="D4231" s="38" t="str">
        <f>+INDEX(names!$B$2:$B$28,MATCH('BaseData 27b3'!D4127,names!$A$2:$A$28,0))</f>
        <v>Western</v>
      </c>
      <c r="E4231" s="38" t="str">
        <f>+'BaseData 27b3'!E4127</f>
        <v>BASIC</v>
      </c>
      <c r="F4231" s="38" t="str">
        <f>+'BaseData 27b3'!F4127</f>
        <v>TR</v>
      </c>
      <c r="G4231" s="38">
        <f>+'BaseData 27b3'!G4127</f>
        <v>2182.347854505495</v>
      </c>
    </row>
    <row r="4232" spans="1:7" x14ac:dyDescent="0.25">
      <c r="A4232" s="38">
        <f>+'BaseData 27b3'!A4128</f>
        <v>2027</v>
      </c>
      <c r="B4232" s="38">
        <f>+'BaseData 27b3'!B4128</f>
        <v>12</v>
      </c>
      <c r="C4232" s="38">
        <f>+'BaseData 27b3'!C4128</f>
        <v>2028</v>
      </c>
      <c r="D4232" s="38" t="str">
        <f>+INDEX(names!$B$2:$B$28,MATCH('BaseData 27b3'!D4128,names!$A$2:$A$28,0))</f>
        <v>Western</v>
      </c>
      <c r="E4232" s="38" t="str">
        <f>+'BaseData 27b3'!E4128</f>
        <v>BASIC</v>
      </c>
      <c r="F4232" s="38" t="str">
        <f>+'BaseData 27b3'!F4128</f>
        <v>UT</v>
      </c>
      <c r="G4232" s="38">
        <f>+'BaseData 27b3'!G4128</f>
        <v>1390.5979406593406</v>
      </c>
    </row>
    <row r="4233" spans="1:7" x14ac:dyDescent="0.25">
      <c r="A4233" s="38">
        <f>+'BaseData 27b3'!A4129</f>
        <v>2027</v>
      </c>
      <c r="B4233" s="38">
        <f>+'BaseData 27b3'!B4129</f>
        <v>12</v>
      </c>
      <c r="C4233" s="38">
        <f>+'BaseData 27b3'!C4129</f>
        <v>2028</v>
      </c>
      <c r="D4233" s="38" t="str">
        <f>+INDEX(names!$B$2:$B$28,MATCH('BaseData 27b3'!D4129,names!$A$2:$A$28,0))</f>
        <v>Western</v>
      </c>
      <c r="E4233" s="38" t="str">
        <f>+'BaseData 27b3'!E4129</f>
        <v>LNG</v>
      </c>
      <c r="F4233" s="38" t="str">
        <f>+'BaseData 27b3'!F4129</f>
        <v>UT</v>
      </c>
      <c r="G4233" s="38">
        <f>+'BaseData 27b3'!G4129</f>
        <v>168.91666666666643</v>
      </c>
    </row>
    <row r="4234" spans="1:7" x14ac:dyDescent="0.25">
      <c r="A4234" s="38">
        <f>+'BaseData 27b3'!A4130</f>
        <v>2028</v>
      </c>
      <c r="B4234" s="38">
        <f>+'BaseData 27b3'!B4130</f>
        <v>1</v>
      </c>
      <c r="C4234" s="38">
        <f>+'BaseData 27b3'!C4130</f>
        <v>2028</v>
      </c>
      <c r="D4234" s="38" t="str">
        <f>+INDEX(names!$B$2:$B$28,MATCH('BaseData 27b3'!D4130,names!$A$2:$A$28,0))</f>
        <v>Anaheim</v>
      </c>
      <c r="E4234" s="38" t="str">
        <f>+'BaseData 27b3'!E4130</f>
        <v>BASIC</v>
      </c>
      <c r="F4234" s="38" t="str">
        <f>+'BaseData 27b3'!F4130</f>
        <v>TR</v>
      </c>
      <c r="G4234" s="38">
        <f>+'BaseData 27b3'!G4130</f>
        <v>243.9044106593407</v>
      </c>
    </row>
    <row r="4235" spans="1:7" x14ac:dyDescent="0.25">
      <c r="A4235" s="38">
        <f>+'BaseData 27b3'!A4131</f>
        <v>2028</v>
      </c>
      <c r="B4235" s="38">
        <f>+'BaseData 27b3'!B4131</f>
        <v>1</v>
      </c>
      <c r="C4235" s="38">
        <f>+'BaseData 27b3'!C4131</f>
        <v>2028</v>
      </c>
      <c r="D4235" s="38" t="str">
        <f>+INDEX(names!$B$2:$B$28,MATCH('BaseData 27b3'!D4131,names!$A$2:$A$28,0))</f>
        <v>Anaheim</v>
      </c>
      <c r="E4235" s="38" t="str">
        <f>+'BaseData 27b3'!E4131</f>
        <v>BASIC</v>
      </c>
      <c r="F4235" s="38" t="str">
        <f>+'BaseData 27b3'!F4131</f>
        <v>UT</v>
      </c>
      <c r="G4235" s="38">
        <f>+'BaseData 27b3'!G4131</f>
        <v>1427.4782560439553</v>
      </c>
    </row>
    <row r="4236" spans="1:7" x14ac:dyDescent="0.25">
      <c r="A4236" s="38">
        <f>+'BaseData 27b3'!A4132</f>
        <v>2028</v>
      </c>
      <c r="B4236" s="38">
        <f>+'BaseData 27b3'!B4132</f>
        <v>1</v>
      </c>
      <c r="C4236" s="38">
        <f>+'BaseData 27b3'!C4132</f>
        <v>2028</v>
      </c>
      <c r="D4236" s="38" t="str">
        <f>+INDEX(names!$B$2:$B$28,MATCH('BaseData 27b3'!D4132,names!$A$2:$A$28,0))</f>
        <v>Beverly Hills</v>
      </c>
      <c r="E4236" s="38" t="str">
        <f>+'BaseData 27b3'!E4132</f>
        <v>BASIC</v>
      </c>
      <c r="F4236" s="38" t="str">
        <f>+'BaseData 27b3'!F4132</f>
        <v>TR</v>
      </c>
      <c r="G4236" s="38">
        <f>+'BaseData 27b3'!G4132</f>
        <v>709.24391846153856</v>
      </c>
    </row>
    <row r="4237" spans="1:7" x14ac:dyDescent="0.25">
      <c r="A4237" s="38">
        <f>+'BaseData 27b3'!A4133</f>
        <v>2028</v>
      </c>
      <c r="B4237" s="38">
        <f>+'BaseData 27b3'!B4133</f>
        <v>1</v>
      </c>
      <c r="C4237" s="38">
        <f>+'BaseData 27b3'!C4133</f>
        <v>2028</v>
      </c>
      <c r="D4237" s="38" t="str">
        <f>+INDEX(names!$B$2:$B$28,MATCH('BaseData 27b3'!D4133,names!$A$2:$A$28,0))</f>
        <v>Burbank</v>
      </c>
      <c r="E4237" s="38" t="str">
        <f>+'BaseData 27b3'!E4133</f>
        <v>BASIC</v>
      </c>
      <c r="F4237" s="38" t="str">
        <f>+'BaseData 27b3'!F4133</f>
        <v>TR</v>
      </c>
      <c r="G4237" s="38">
        <f>+'BaseData 27b3'!G4133</f>
        <v>348.25252000000006</v>
      </c>
    </row>
    <row r="4238" spans="1:7" x14ac:dyDescent="0.25">
      <c r="A4238" s="38">
        <f>+'BaseData 27b3'!A4134</f>
        <v>2028</v>
      </c>
      <c r="B4238" s="38">
        <f>+'BaseData 27b3'!B4134</f>
        <v>1</v>
      </c>
      <c r="C4238" s="38">
        <f>+'BaseData 27b3'!C4134</f>
        <v>2028</v>
      </c>
      <c r="D4238" s="38" t="str">
        <f>+INDEX(names!$B$2:$B$28,MATCH('BaseData 27b3'!D4134,names!$A$2:$A$28,0))</f>
        <v>Burbank</v>
      </c>
      <c r="E4238" s="38" t="str">
        <f>+'BaseData 27b3'!E4134</f>
        <v>BASIC</v>
      </c>
      <c r="F4238" s="38" t="str">
        <f>+'BaseData 27b3'!F4134</f>
        <v>UT</v>
      </c>
      <c r="G4238" s="38">
        <f>+'BaseData 27b3'!G4134</f>
        <v>27.594329230769205</v>
      </c>
    </row>
    <row r="4239" spans="1:7" x14ac:dyDescent="0.25">
      <c r="A4239" s="38">
        <f>+'BaseData 27b3'!A4135</f>
        <v>2028</v>
      </c>
      <c r="B4239" s="38">
        <f>+'BaseData 27b3'!B4135</f>
        <v>1</v>
      </c>
      <c r="C4239" s="38">
        <f>+'BaseData 27b3'!C4135</f>
        <v>2028</v>
      </c>
      <c r="D4239" s="38" t="str">
        <f>+INDEX(names!$B$2:$B$28,MATCH('BaseData 27b3'!D4135,names!$A$2:$A$28,0))</f>
        <v>Burbank</v>
      </c>
      <c r="E4239" s="38" t="str">
        <f>+'BaseData 27b3'!E4135</f>
        <v>LNG</v>
      </c>
      <c r="F4239" s="38" t="str">
        <f>+'BaseData 27b3'!F4135</f>
        <v>UT</v>
      </c>
      <c r="G4239" s="38">
        <f>+'BaseData 27b3'!G4135</f>
        <v>53.79425999999998</v>
      </c>
    </row>
    <row r="4240" spans="1:7" x14ac:dyDescent="0.25">
      <c r="A4240" s="38">
        <f>+'BaseData 27b3'!A4136</f>
        <v>2028</v>
      </c>
      <c r="B4240" s="38">
        <f>+'BaseData 27b3'!B4136</f>
        <v>1</v>
      </c>
      <c r="C4240" s="38">
        <f>+'BaseData 27b3'!C4136</f>
        <v>2028</v>
      </c>
      <c r="D4240" s="38" t="str">
        <f>+INDEX(names!$B$2:$B$28,MATCH('BaseData 27b3'!D4136,names!$A$2:$A$28,0))</f>
        <v>Calleguas</v>
      </c>
      <c r="E4240" s="38" t="str">
        <f>+'BaseData 27b3'!E4136</f>
        <v>BASIC</v>
      </c>
      <c r="F4240" s="38" t="str">
        <f>+'BaseData 27b3'!F4136</f>
        <v>TR</v>
      </c>
      <c r="G4240" s="38">
        <f>+'BaseData 27b3'!G4136</f>
        <v>6551.9284994505524</v>
      </c>
    </row>
    <row r="4241" spans="1:7" x14ac:dyDescent="0.25">
      <c r="A4241" s="38">
        <f>+'BaseData 27b3'!A4137</f>
        <v>2028</v>
      </c>
      <c r="B4241" s="38">
        <f>+'BaseData 27b3'!B4137</f>
        <v>1</v>
      </c>
      <c r="C4241" s="38">
        <f>+'BaseData 27b3'!C4137</f>
        <v>2028</v>
      </c>
      <c r="D4241" s="38" t="str">
        <f>+INDEX(names!$B$2:$B$28,MATCH('BaseData 27b3'!D4137,names!$A$2:$A$28,0))</f>
        <v>Calleguas</v>
      </c>
      <c r="E4241" s="38" t="str">
        <f>+'BaseData 27b3'!E4137</f>
        <v>LNG</v>
      </c>
      <c r="F4241" s="38" t="str">
        <f>+'BaseData 27b3'!F4137</f>
        <v>TR</v>
      </c>
      <c r="G4241" s="38">
        <f>+'BaseData 27b3'!G4137</f>
        <v>0</v>
      </c>
    </row>
    <row r="4242" spans="1:7" x14ac:dyDescent="0.25">
      <c r="A4242" s="38">
        <f>+'BaseData 27b3'!A4138</f>
        <v>2028</v>
      </c>
      <c r="B4242" s="38">
        <f>+'BaseData 27b3'!B4138</f>
        <v>1</v>
      </c>
      <c r="C4242" s="38">
        <f>+'BaseData 27b3'!C4138</f>
        <v>2028</v>
      </c>
      <c r="D4242" s="38" t="str">
        <f>+INDEX(names!$B$2:$B$28,MATCH('BaseData 27b3'!D4138,names!$A$2:$A$28,0))</f>
        <v>Central Basin</v>
      </c>
      <c r="E4242" s="38" t="str">
        <f>+'BaseData 27b3'!E4138</f>
        <v>BASIC</v>
      </c>
      <c r="F4242" s="38" t="str">
        <f>+'BaseData 27b3'!F4138</f>
        <v>TR</v>
      </c>
      <c r="G4242" s="38">
        <f>+'BaseData 27b3'!G4138</f>
        <v>1852.5098651648352</v>
      </c>
    </row>
    <row r="4243" spans="1:7" x14ac:dyDescent="0.25">
      <c r="A4243" s="38">
        <f>+'BaseData 27b3'!A4139</f>
        <v>2028</v>
      </c>
      <c r="B4243" s="38">
        <f>+'BaseData 27b3'!B4139</f>
        <v>1</v>
      </c>
      <c r="C4243" s="38">
        <f>+'BaseData 27b3'!C4139</f>
        <v>2028</v>
      </c>
      <c r="D4243" s="38" t="str">
        <f>+INDEX(names!$B$2:$B$28,MATCH('BaseData 27b3'!D4139,names!$A$2:$A$28,0))</f>
        <v>Central Basin</v>
      </c>
      <c r="E4243" s="38" t="str">
        <f>+'BaseData 27b3'!E4139</f>
        <v>BASIC</v>
      </c>
      <c r="F4243" s="38" t="str">
        <f>+'BaseData 27b3'!F4139</f>
        <v>UT</v>
      </c>
      <c r="G4243" s="38">
        <f>+'BaseData 27b3'!G4139</f>
        <v>595.20932219780218</v>
      </c>
    </row>
    <row r="4244" spans="1:7" x14ac:dyDescent="0.25">
      <c r="A4244" s="38">
        <f>+'BaseData 27b3'!A4140</f>
        <v>2028</v>
      </c>
      <c r="B4244" s="38">
        <f>+'BaseData 27b3'!B4140</f>
        <v>1</v>
      </c>
      <c r="C4244" s="38">
        <f>+'BaseData 27b3'!C4140</f>
        <v>2028</v>
      </c>
      <c r="D4244" s="38" t="str">
        <f>+INDEX(names!$B$2:$B$28,MATCH('BaseData 27b3'!D4140,names!$A$2:$A$28,0))</f>
        <v>Central Basin</v>
      </c>
      <c r="E4244" s="38" t="str">
        <f>+'BaseData 27b3'!E4140</f>
        <v>LNG</v>
      </c>
      <c r="F4244" s="38" t="str">
        <f>+'BaseData 27b3'!F4140</f>
        <v>UT</v>
      </c>
      <c r="G4244" s="38">
        <f>+'BaseData 27b3'!G4140</f>
        <v>193.6550000000002</v>
      </c>
    </row>
    <row r="4245" spans="1:7" x14ac:dyDescent="0.25">
      <c r="A4245" s="38">
        <f>+'BaseData 27b3'!A4141</f>
        <v>2028</v>
      </c>
      <c r="B4245" s="38">
        <f>+'BaseData 27b3'!B4141</f>
        <v>1</v>
      </c>
      <c r="C4245" s="38">
        <f>+'BaseData 27b3'!C4141</f>
        <v>2028</v>
      </c>
      <c r="D4245" s="38" t="str">
        <f>+INDEX(names!$B$2:$B$28,MATCH('BaseData 27b3'!D4141,names!$A$2:$A$28,0))</f>
        <v>Compton</v>
      </c>
      <c r="E4245" s="38" t="str">
        <f>+'BaseData 27b3'!E4141</f>
        <v>BASIC</v>
      </c>
      <c r="F4245" s="38" t="str">
        <f>+'BaseData 27b3'!F4141</f>
        <v>TR</v>
      </c>
      <c r="G4245" s="38">
        <f>+'BaseData 27b3'!G4141</f>
        <v>5.8451894505494506</v>
      </c>
    </row>
    <row r="4246" spans="1:7" x14ac:dyDescent="0.25">
      <c r="A4246" s="38">
        <f>+'BaseData 27b3'!A4142</f>
        <v>2028</v>
      </c>
      <c r="B4246" s="38">
        <f>+'BaseData 27b3'!B4142</f>
        <v>1</v>
      </c>
      <c r="C4246" s="38">
        <f>+'BaseData 27b3'!C4142</f>
        <v>2028</v>
      </c>
      <c r="D4246" s="38" t="str">
        <f>+INDEX(names!$B$2:$B$28,MATCH('BaseData 27b3'!D4142,names!$A$2:$A$28,0))</f>
        <v>Eastern</v>
      </c>
      <c r="E4246" s="38" t="str">
        <f>+'BaseData 27b3'!E4142</f>
        <v>BASIC</v>
      </c>
      <c r="F4246" s="38" t="str">
        <f>+'BaseData 27b3'!F4142</f>
        <v>TR</v>
      </c>
      <c r="G4246" s="38">
        <f>+'BaseData 27b3'!G4142</f>
        <v>4765.8615208791207</v>
      </c>
    </row>
    <row r="4247" spans="1:7" x14ac:dyDescent="0.25">
      <c r="A4247" s="38">
        <f>+'BaseData 27b3'!A4143</f>
        <v>2028</v>
      </c>
      <c r="B4247" s="38">
        <f>+'BaseData 27b3'!B4143</f>
        <v>1</v>
      </c>
      <c r="C4247" s="38">
        <f>+'BaseData 27b3'!C4143</f>
        <v>2028</v>
      </c>
      <c r="D4247" s="38" t="str">
        <f>+INDEX(names!$B$2:$B$28,MATCH('BaseData 27b3'!D4143,names!$A$2:$A$28,0))</f>
        <v>Eastern</v>
      </c>
      <c r="E4247" s="38" t="str">
        <f>+'BaseData 27b3'!E4143</f>
        <v>BASIC</v>
      </c>
      <c r="F4247" s="38" t="str">
        <f>+'BaseData 27b3'!F4143</f>
        <v>UT</v>
      </c>
      <c r="G4247" s="38">
        <f>+'BaseData 27b3'!G4143</f>
        <v>3155.7731692307689</v>
      </c>
    </row>
    <row r="4248" spans="1:7" x14ac:dyDescent="0.25">
      <c r="A4248" s="38">
        <f>+'BaseData 27b3'!A4144</f>
        <v>2028</v>
      </c>
      <c r="B4248" s="38">
        <f>+'BaseData 27b3'!B4144</f>
        <v>1</v>
      </c>
      <c r="C4248" s="38">
        <f>+'BaseData 27b3'!C4144</f>
        <v>2028</v>
      </c>
      <c r="D4248" s="38" t="str">
        <f>+INDEX(names!$B$2:$B$28,MATCH('BaseData 27b3'!D4144,names!$A$2:$A$28,0))</f>
        <v>Eastern</v>
      </c>
      <c r="E4248" s="38" t="str">
        <f>+'BaseData 27b3'!E4144</f>
        <v>LNG</v>
      </c>
      <c r="F4248" s="38" t="str">
        <f>+'BaseData 27b3'!F4144</f>
        <v>UT</v>
      </c>
      <c r="G4248" s="38">
        <f>+'BaseData 27b3'!G4144</f>
        <v>590.77500000000089</v>
      </c>
    </row>
    <row r="4249" spans="1:7" x14ac:dyDescent="0.25">
      <c r="A4249" s="38">
        <f>+'BaseData 27b3'!A4145</f>
        <v>2028</v>
      </c>
      <c r="B4249" s="38">
        <f>+'BaseData 27b3'!B4145</f>
        <v>1</v>
      </c>
      <c r="C4249" s="38">
        <f>+'BaseData 27b3'!C4145</f>
        <v>2028</v>
      </c>
      <c r="D4249" s="38" t="str">
        <f>+INDEX(names!$B$2:$B$28,MATCH('BaseData 27b3'!D4145,names!$A$2:$A$28,0))</f>
        <v>Foothill</v>
      </c>
      <c r="E4249" s="38" t="str">
        <f>+'BaseData 27b3'!E4145</f>
        <v>BASIC</v>
      </c>
      <c r="F4249" s="38" t="str">
        <f>+'BaseData 27b3'!F4145</f>
        <v>TR</v>
      </c>
      <c r="G4249" s="38">
        <f>+'BaseData 27b3'!G4145</f>
        <v>529.36458714285698</v>
      </c>
    </row>
    <row r="4250" spans="1:7" x14ac:dyDescent="0.25">
      <c r="A4250" s="38">
        <f>+'BaseData 27b3'!A4146</f>
        <v>2028</v>
      </c>
      <c r="B4250" s="38">
        <f>+'BaseData 27b3'!B4146</f>
        <v>1</v>
      </c>
      <c r="C4250" s="38">
        <f>+'BaseData 27b3'!C4146</f>
        <v>2028</v>
      </c>
      <c r="D4250" s="38" t="str">
        <f>+INDEX(names!$B$2:$B$28,MATCH('BaseData 27b3'!D4146,names!$A$2:$A$28,0))</f>
        <v>Foothill</v>
      </c>
      <c r="E4250" s="38" t="str">
        <f>+'BaseData 27b3'!E4146</f>
        <v>LNG</v>
      </c>
      <c r="F4250" s="38" t="str">
        <f>+'BaseData 27b3'!F4146</f>
        <v>TR</v>
      </c>
      <c r="G4250" s="38">
        <f>+'BaseData 27b3'!G4146</f>
        <v>0</v>
      </c>
    </row>
    <row r="4251" spans="1:7" x14ac:dyDescent="0.25">
      <c r="A4251" s="38">
        <f>+'BaseData 27b3'!A4147</f>
        <v>2028</v>
      </c>
      <c r="B4251" s="38">
        <f>+'BaseData 27b3'!B4147</f>
        <v>1</v>
      </c>
      <c r="C4251" s="38">
        <f>+'BaseData 27b3'!C4147</f>
        <v>2028</v>
      </c>
      <c r="D4251" s="38" t="str">
        <f>+INDEX(names!$B$2:$B$28,MATCH('BaseData 27b3'!D4147,names!$A$2:$A$28,0))</f>
        <v>Fullerton</v>
      </c>
      <c r="E4251" s="38" t="str">
        <f>+'BaseData 27b3'!E4147</f>
        <v>BASIC</v>
      </c>
      <c r="F4251" s="38" t="str">
        <f>+'BaseData 27b3'!F4147</f>
        <v>TR</v>
      </c>
      <c r="G4251" s="38">
        <f>+'BaseData 27b3'!G4147</f>
        <v>780.19204329670333</v>
      </c>
    </row>
    <row r="4252" spans="1:7" x14ac:dyDescent="0.25">
      <c r="A4252" s="38">
        <f>+'BaseData 27b3'!A4148</f>
        <v>2028</v>
      </c>
      <c r="B4252" s="38">
        <f>+'BaseData 27b3'!B4148</f>
        <v>1</v>
      </c>
      <c r="C4252" s="38">
        <f>+'BaseData 27b3'!C4148</f>
        <v>2028</v>
      </c>
      <c r="D4252" s="38" t="str">
        <f>+INDEX(names!$B$2:$B$28,MATCH('BaseData 27b3'!D4148,names!$A$2:$A$28,0))</f>
        <v>Glendale</v>
      </c>
      <c r="E4252" s="38" t="str">
        <f>+'BaseData 27b3'!E4148</f>
        <v>BASIC</v>
      </c>
      <c r="F4252" s="38" t="str">
        <f>+'BaseData 27b3'!F4148</f>
        <v>TR</v>
      </c>
      <c r="G4252" s="38">
        <f>+'BaseData 27b3'!G4148</f>
        <v>1111.1913046153848</v>
      </c>
    </row>
    <row r="4253" spans="1:7" x14ac:dyDescent="0.25">
      <c r="A4253" s="38">
        <f>+'BaseData 27b3'!A4149</f>
        <v>2028</v>
      </c>
      <c r="B4253" s="38">
        <f>+'BaseData 27b3'!B4149</f>
        <v>1</v>
      </c>
      <c r="C4253" s="38">
        <f>+'BaseData 27b3'!C4149</f>
        <v>2028</v>
      </c>
      <c r="D4253" s="38" t="str">
        <f>+INDEX(names!$B$2:$B$28,MATCH('BaseData 27b3'!D4149,names!$A$2:$A$28,0))</f>
        <v>Inland Empire</v>
      </c>
      <c r="E4253" s="38" t="str">
        <f>+'BaseData 27b3'!E4149</f>
        <v>BASIC</v>
      </c>
      <c r="F4253" s="38" t="str">
        <f>+'BaseData 27b3'!F4149</f>
        <v>UT</v>
      </c>
      <c r="G4253" s="38">
        <f>+'BaseData 27b3'!G4149</f>
        <v>2768.5839615384607</v>
      </c>
    </row>
    <row r="4254" spans="1:7" x14ac:dyDescent="0.25">
      <c r="A4254" s="38">
        <f>+'BaseData 27b3'!A4150</f>
        <v>2028</v>
      </c>
      <c r="B4254" s="38">
        <f>+'BaseData 27b3'!B4150</f>
        <v>1</v>
      </c>
      <c r="C4254" s="38">
        <f>+'BaseData 27b3'!C4150</f>
        <v>2028</v>
      </c>
      <c r="D4254" s="38" t="str">
        <f>+INDEX(names!$B$2:$B$28,MATCH('BaseData 27b3'!D4150,names!$A$2:$A$28,0))</f>
        <v>Inland Empire</v>
      </c>
      <c r="E4254" s="38" t="str">
        <f>+'BaseData 27b3'!E4150</f>
        <v>LNG</v>
      </c>
      <c r="F4254" s="38" t="str">
        <f>+'BaseData 27b3'!F4150</f>
        <v>UT</v>
      </c>
      <c r="G4254" s="38">
        <f>+'BaseData 27b3'!G4150</f>
        <v>161.32999999999996</v>
      </c>
    </row>
    <row r="4255" spans="1:7" x14ac:dyDescent="0.25">
      <c r="A4255" s="38">
        <f>+'BaseData 27b3'!A4151</f>
        <v>2028</v>
      </c>
      <c r="B4255" s="38">
        <f>+'BaseData 27b3'!B4151</f>
        <v>1</v>
      </c>
      <c r="C4255" s="38">
        <f>+'BaseData 27b3'!C4151</f>
        <v>2028</v>
      </c>
      <c r="D4255" s="38" t="str">
        <f>+INDEX(names!$B$2:$B$28,MATCH('BaseData 27b3'!D4151,names!$A$2:$A$28,0))</f>
        <v>Los Angeles</v>
      </c>
      <c r="E4255" s="38" t="str">
        <f>+'BaseData 27b3'!E4151</f>
        <v>BASIC</v>
      </c>
      <c r="F4255" s="38" t="str">
        <f>+'BaseData 27b3'!F4151</f>
        <v>UT</v>
      </c>
      <c r="G4255" s="38">
        <f>+'BaseData 27b3'!G4151</f>
        <v>14240.152857362627</v>
      </c>
    </row>
    <row r="4256" spans="1:7" x14ac:dyDescent="0.25">
      <c r="A4256" s="38">
        <f>+'BaseData 27b3'!A4152</f>
        <v>2028</v>
      </c>
      <c r="B4256" s="38">
        <f>+'BaseData 27b3'!B4152</f>
        <v>1</v>
      </c>
      <c r="C4256" s="38">
        <f>+'BaseData 27b3'!C4152</f>
        <v>2028</v>
      </c>
      <c r="D4256" s="38" t="str">
        <f>+INDEX(names!$B$2:$B$28,MATCH('BaseData 27b3'!D4152,names!$A$2:$A$28,0))</f>
        <v>Los Angeles</v>
      </c>
      <c r="E4256" s="38" t="str">
        <f>+'BaseData 27b3'!E4152</f>
        <v>BASIC</v>
      </c>
      <c r="F4256" s="38" t="str">
        <f>+'BaseData 27b3'!F4152</f>
        <v>TR</v>
      </c>
      <c r="G4256" s="38">
        <f>+'BaseData 27b3'!G4152</f>
        <v>6203.7800000000143</v>
      </c>
    </row>
    <row r="4257" spans="1:7" x14ac:dyDescent="0.25">
      <c r="A4257" s="38">
        <f>+'BaseData 27b3'!A4153</f>
        <v>2028</v>
      </c>
      <c r="B4257" s="38">
        <f>+'BaseData 27b3'!B4153</f>
        <v>1</v>
      </c>
      <c r="C4257" s="38">
        <f>+'BaseData 27b3'!C4153</f>
        <v>2028</v>
      </c>
      <c r="D4257" s="38" t="str">
        <f>+INDEX(names!$B$2:$B$28,MATCH('BaseData 27b3'!D4153,names!$A$2:$A$28,0))</f>
        <v>Las Virgenes</v>
      </c>
      <c r="E4257" s="38" t="str">
        <f>+'BaseData 27b3'!E4153</f>
        <v>BASIC</v>
      </c>
      <c r="F4257" s="38" t="str">
        <f>+'BaseData 27b3'!F4153</f>
        <v>TR</v>
      </c>
      <c r="G4257" s="38">
        <f>+'BaseData 27b3'!G4153</f>
        <v>1207.2123413186812</v>
      </c>
    </row>
    <row r="4258" spans="1:7" x14ac:dyDescent="0.25">
      <c r="A4258" s="38">
        <f>+'BaseData 27b3'!A4154</f>
        <v>2028</v>
      </c>
      <c r="B4258" s="38">
        <f>+'BaseData 27b3'!B4154</f>
        <v>1</v>
      </c>
      <c r="C4258" s="38">
        <f>+'BaseData 27b3'!C4154</f>
        <v>2028</v>
      </c>
      <c r="D4258" s="38" t="str">
        <f>+INDEX(names!$B$2:$B$28,MATCH('BaseData 27b3'!D4154,names!$A$2:$A$28,0))</f>
        <v>Long Beach</v>
      </c>
      <c r="E4258" s="38" t="str">
        <f>+'BaseData 27b3'!E4154</f>
        <v>BASIC</v>
      </c>
      <c r="F4258" s="38" t="str">
        <f>+'BaseData 27b3'!F4154</f>
        <v>TR</v>
      </c>
      <c r="G4258" s="38">
        <f>+'BaseData 27b3'!G4154</f>
        <v>2110.2504013186817</v>
      </c>
    </row>
    <row r="4259" spans="1:7" x14ac:dyDescent="0.25">
      <c r="A4259" s="38">
        <f>+'BaseData 27b3'!A4155</f>
        <v>2028</v>
      </c>
      <c r="B4259" s="38">
        <f>+'BaseData 27b3'!B4155</f>
        <v>1</v>
      </c>
      <c r="C4259" s="38">
        <f>+'BaseData 27b3'!C4155</f>
        <v>2028</v>
      </c>
      <c r="D4259" s="38" t="str">
        <f>+INDEX(names!$B$2:$B$28,MATCH('BaseData 27b3'!D4155,names!$A$2:$A$28,0))</f>
        <v>MWDOC</v>
      </c>
      <c r="E4259" s="38" t="str">
        <f>+'BaseData 27b3'!E4155</f>
        <v>BASIC</v>
      </c>
      <c r="F4259" s="38" t="str">
        <f>+'BaseData 27b3'!F4155</f>
        <v>TR</v>
      </c>
      <c r="G4259" s="38">
        <f>+'BaseData 27b3'!G4155</f>
        <v>5937.7843346153832</v>
      </c>
    </row>
    <row r="4260" spans="1:7" x14ac:dyDescent="0.25">
      <c r="A4260" s="38">
        <f>+'BaseData 27b3'!A4156</f>
        <v>2028</v>
      </c>
      <c r="B4260" s="38">
        <f>+'BaseData 27b3'!B4156</f>
        <v>1</v>
      </c>
      <c r="C4260" s="38">
        <f>+'BaseData 27b3'!C4156</f>
        <v>2028</v>
      </c>
      <c r="D4260" s="38" t="str">
        <f>+INDEX(names!$B$2:$B$28,MATCH('BaseData 27b3'!D4156,names!$A$2:$A$28,0))</f>
        <v>MWDOC</v>
      </c>
      <c r="E4260" s="38" t="str">
        <f>+'BaseData 27b3'!E4156</f>
        <v>BASIC</v>
      </c>
      <c r="F4260" s="38" t="str">
        <f>+'BaseData 27b3'!F4156</f>
        <v>UT</v>
      </c>
      <c r="G4260" s="38">
        <f>+'BaseData 27b3'!G4156</f>
        <v>2053.2525269230773</v>
      </c>
    </row>
    <row r="4261" spans="1:7" x14ac:dyDescent="0.25">
      <c r="A4261" s="38">
        <f>+'BaseData 27b3'!A4157</f>
        <v>2028</v>
      </c>
      <c r="B4261" s="38">
        <f>+'BaseData 27b3'!B4157</f>
        <v>1</v>
      </c>
      <c r="C4261" s="38">
        <f>+'BaseData 27b3'!C4157</f>
        <v>2028</v>
      </c>
      <c r="D4261" s="38" t="str">
        <f>+INDEX(names!$B$2:$B$28,MATCH('BaseData 27b3'!D4157,names!$A$2:$A$28,0))</f>
        <v>MWDOC</v>
      </c>
      <c r="E4261" s="38" t="str">
        <f>+'BaseData 27b3'!E4157</f>
        <v>LNG</v>
      </c>
      <c r="F4261" s="38" t="str">
        <f>+'BaseData 27b3'!F4157</f>
        <v>UT</v>
      </c>
      <c r="G4261" s="38">
        <f>+'BaseData 27b3'!G4157</f>
        <v>1439.75</v>
      </c>
    </row>
    <row r="4262" spans="1:7" x14ac:dyDescent="0.25">
      <c r="A4262" s="38">
        <f>+'BaseData 27b3'!A4158</f>
        <v>2028</v>
      </c>
      <c r="B4262" s="38">
        <f>+'BaseData 27b3'!B4158</f>
        <v>1</v>
      </c>
      <c r="C4262" s="38">
        <f>+'BaseData 27b3'!C4158</f>
        <v>2028</v>
      </c>
      <c r="D4262" s="38" t="str">
        <f>+INDEX(names!$B$2:$B$28,MATCH('BaseData 27b3'!D4158,names!$A$2:$A$28,0))</f>
        <v>Pasadena</v>
      </c>
      <c r="E4262" s="38" t="str">
        <f>+'BaseData 27b3'!E4158</f>
        <v>BASIC</v>
      </c>
      <c r="F4262" s="38" t="str">
        <f>+'BaseData 27b3'!F4158</f>
        <v>TR</v>
      </c>
      <c r="G4262" s="38">
        <f>+'BaseData 27b3'!G4158</f>
        <v>1440.2290391208794</v>
      </c>
    </row>
    <row r="4263" spans="1:7" x14ac:dyDescent="0.25">
      <c r="A4263" s="38">
        <f>+'BaseData 27b3'!A4159</f>
        <v>2028</v>
      </c>
      <c r="B4263" s="38">
        <f>+'BaseData 27b3'!B4159</f>
        <v>1</v>
      </c>
      <c r="C4263" s="38">
        <f>+'BaseData 27b3'!C4159</f>
        <v>2028</v>
      </c>
      <c r="D4263" s="38" t="str">
        <f>+INDEX(names!$B$2:$B$28,MATCH('BaseData 27b3'!D4159,names!$A$2:$A$28,0))</f>
        <v>San Marino</v>
      </c>
      <c r="E4263" s="38" t="str">
        <f>+'BaseData 27b3'!E4159</f>
        <v>BASIC</v>
      </c>
      <c r="F4263" s="38" t="str">
        <f>+'BaseData 27b3'!F4159</f>
        <v>TR</v>
      </c>
      <c r="G4263" s="38">
        <f>+'BaseData 27b3'!G4159</f>
        <v>13.477523956043957</v>
      </c>
    </row>
    <row r="4264" spans="1:7" x14ac:dyDescent="0.25">
      <c r="A4264" s="38">
        <f>+'BaseData 27b3'!A4160</f>
        <v>2028</v>
      </c>
      <c r="B4264" s="38">
        <f>+'BaseData 27b3'!B4160</f>
        <v>1</v>
      </c>
      <c r="C4264" s="38">
        <f>+'BaseData 27b3'!C4160</f>
        <v>2028</v>
      </c>
      <c r="D4264" s="38" t="str">
        <f>+INDEX(names!$B$2:$B$28,MATCH('BaseData 27b3'!D4160,names!$A$2:$A$28,0))</f>
        <v>Santa Ana</v>
      </c>
      <c r="E4264" s="38" t="str">
        <f>+'BaseData 27b3'!E4160</f>
        <v>BASIC</v>
      </c>
      <c r="F4264" s="38" t="str">
        <f>+'BaseData 27b3'!F4160</f>
        <v>TR</v>
      </c>
      <c r="G4264" s="38">
        <f>+'BaseData 27b3'!G4160</f>
        <v>224.87549725274724</v>
      </c>
    </row>
    <row r="4265" spans="1:7" x14ac:dyDescent="0.25">
      <c r="A4265" s="38">
        <f>+'BaseData 27b3'!A4161</f>
        <v>2028</v>
      </c>
      <c r="B4265" s="38">
        <f>+'BaseData 27b3'!B4161</f>
        <v>1</v>
      </c>
      <c r="C4265" s="38">
        <f>+'BaseData 27b3'!C4161</f>
        <v>2028</v>
      </c>
      <c r="D4265" s="38" t="str">
        <f>+INDEX(names!$B$2:$B$28,MATCH('BaseData 27b3'!D4161,names!$A$2:$A$28,0))</f>
        <v>Santa Monica</v>
      </c>
      <c r="E4265" s="38" t="str">
        <f>+'BaseData 27b3'!E4161</f>
        <v>BASIC</v>
      </c>
      <c r="F4265" s="38" t="str">
        <f>+'BaseData 27b3'!F4161</f>
        <v>TR</v>
      </c>
      <c r="G4265" s="38">
        <f>+'BaseData 27b3'!G4161</f>
        <v>333.14472197802195</v>
      </c>
    </row>
    <row r="4266" spans="1:7" x14ac:dyDescent="0.25">
      <c r="A4266" s="38">
        <f>+'BaseData 27b3'!A4162</f>
        <v>2028</v>
      </c>
      <c r="B4266" s="38">
        <f>+'BaseData 27b3'!B4162</f>
        <v>1</v>
      </c>
      <c r="C4266" s="38">
        <f>+'BaseData 27b3'!C4162</f>
        <v>2028</v>
      </c>
      <c r="D4266" s="38" t="str">
        <f>+INDEX(names!$B$2:$B$28,MATCH('BaseData 27b3'!D4162,names!$A$2:$A$28,0))</f>
        <v>San Diego</v>
      </c>
      <c r="E4266" s="38" t="str">
        <f>+'BaseData 27b3'!E4162</f>
        <v>BASIC</v>
      </c>
      <c r="F4266" s="38" t="str">
        <f>+'BaseData 27b3'!F4162</f>
        <v>TR</v>
      </c>
      <c r="G4266" s="38">
        <f>+'BaseData 27b3'!G4162</f>
        <v>3155.8465826373622</v>
      </c>
    </row>
    <row r="4267" spans="1:7" x14ac:dyDescent="0.25">
      <c r="A4267" s="38">
        <f>+'BaseData 27b3'!A4163</f>
        <v>2028</v>
      </c>
      <c r="B4267" s="38">
        <f>+'BaseData 27b3'!B4163</f>
        <v>1</v>
      </c>
      <c r="C4267" s="38">
        <f>+'BaseData 27b3'!C4163</f>
        <v>2028</v>
      </c>
      <c r="D4267" s="38" t="str">
        <f>+INDEX(names!$B$2:$B$28,MATCH('BaseData 27b3'!D4163,names!$A$2:$A$28,0))</f>
        <v>San Diego</v>
      </c>
      <c r="E4267" s="38" t="str">
        <f>+'BaseData 27b3'!E4163</f>
        <v>BASIC</v>
      </c>
      <c r="F4267" s="38" t="str">
        <f>+'BaseData 27b3'!F4163</f>
        <v>UT</v>
      </c>
      <c r="G4267" s="38">
        <f>+'BaseData 27b3'!G4163</f>
        <v>22230.88493978023</v>
      </c>
    </row>
    <row r="4268" spans="1:7" x14ac:dyDescent="0.25">
      <c r="A4268" s="38">
        <f>+'BaseData 27b3'!A4164</f>
        <v>2028</v>
      </c>
      <c r="B4268" s="38">
        <f>+'BaseData 27b3'!B4164</f>
        <v>1</v>
      </c>
      <c r="C4268" s="38">
        <f>+'BaseData 27b3'!C4164</f>
        <v>2028</v>
      </c>
      <c r="D4268" s="38" t="str">
        <f>+INDEX(names!$B$2:$B$28,MATCH('BaseData 27b3'!D4164,names!$A$2:$A$28,0))</f>
        <v>Three Valleys</v>
      </c>
      <c r="E4268" s="38" t="str">
        <f>+'BaseData 27b3'!E4164</f>
        <v>BASIC</v>
      </c>
      <c r="F4268" s="38" t="str">
        <f>+'BaseData 27b3'!F4164</f>
        <v>TR</v>
      </c>
      <c r="G4268" s="38">
        <f>+'BaseData 27b3'!G4164</f>
        <v>1899.0187708791213</v>
      </c>
    </row>
    <row r="4269" spans="1:7" x14ac:dyDescent="0.25">
      <c r="A4269" s="38">
        <f>+'BaseData 27b3'!A4165</f>
        <v>2028</v>
      </c>
      <c r="B4269" s="38">
        <f>+'BaseData 27b3'!B4165</f>
        <v>1</v>
      </c>
      <c r="C4269" s="38">
        <f>+'BaseData 27b3'!C4165</f>
        <v>2028</v>
      </c>
      <c r="D4269" s="38" t="str">
        <f>+INDEX(names!$B$2:$B$28,MATCH('BaseData 27b3'!D4165,names!$A$2:$A$28,0))</f>
        <v>Three Valleys</v>
      </c>
      <c r="E4269" s="38" t="str">
        <f>+'BaseData 27b3'!E4165</f>
        <v>BASIC</v>
      </c>
      <c r="F4269" s="38" t="str">
        <f>+'BaseData 27b3'!F4165</f>
        <v>UT</v>
      </c>
      <c r="G4269" s="38">
        <f>+'BaseData 27b3'!G4165</f>
        <v>1281.7144285714289</v>
      </c>
    </row>
    <row r="4270" spans="1:7" x14ac:dyDescent="0.25">
      <c r="A4270" s="38">
        <f>+'BaseData 27b3'!A4166</f>
        <v>2028</v>
      </c>
      <c r="B4270" s="38">
        <f>+'BaseData 27b3'!B4166</f>
        <v>1</v>
      </c>
      <c r="C4270" s="38">
        <f>+'BaseData 27b3'!C4166</f>
        <v>2028</v>
      </c>
      <c r="D4270" s="38" t="str">
        <f>+INDEX(names!$B$2:$B$28,MATCH('BaseData 27b3'!D4166,names!$A$2:$A$28,0))</f>
        <v>Three Valleys</v>
      </c>
      <c r="E4270" s="38" t="str">
        <f>+'BaseData 27b3'!E4166</f>
        <v>LNG</v>
      </c>
      <c r="F4270" s="38" t="str">
        <f>+'BaseData 27b3'!F4166</f>
        <v>UT</v>
      </c>
      <c r="G4270" s="38">
        <f>+'BaseData 27b3'!G4166</f>
        <v>91.908000000000129</v>
      </c>
    </row>
    <row r="4271" spans="1:7" x14ac:dyDescent="0.25">
      <c r="A4271" s="38">
        <f>+'BaseData 27b3'!A4167</f>
        <v>2028</v>
      </c>
      <c r="B4271" s="38">
        <f>+'BaseData 27b3'!B4167</f>
        <v>1</v>
      </c>
      <c r="C4271" s="38">
        <f>+'BaseData 27b3'!C4167</f>
        <v>2028</v>
      </c>
      <c r="D4271" s="38" t="str">
        <f>+INDEX(names!$B$2:$B$28,MATCH('BaseData 27b3'!D4167,names!$A$2:$A$28,0))</f>
        <v>Torrance</v>
      </c>
      <c r="E4271" s="38" t="str">
        <f>+'BaseData 27b3'!E4167</f>
        <v>BASIC</v>
      </c>
      <c r="F4271" s="38" t="str">
        <f>+'BaseData 27b3'!F4167</f>
        <v>TR</v>
      </c>
      <c r="G4271" s="38">
        <f>+'BaseData 27b3'!G4167</f>
        <v>1059.2939076923076</v>
      </c>
    </row>
    <row r="4272" spans="1:7" x14ac:dyDescent="0.25">
      <c r="A4272" s="38">
        <f>+'BaseData 27b3'!A4168</f>
        <v>2028</v>
      </c>
      <c r="B4272" s="38">
        <f>+'BaseData 27b3'!B4168</f>
        <v>1</v>
      </c>
      <c r="C4272" s="38">
        <f>+'BaseData 27b3'!C4168</f>
        <v>2028</v>
      </c>
      <c r="D4272" s="38" t="str">
        <f>+INDEX(names!$B$2:$B$28,MATCH('BaseData 27b3'!D4168,names!$A$2:$A$28,0))</f>
        <v>Upper San Gabriel</v>
      </c>
      <c r="E4272" s="38" t="str">
        <f>+'BaseData 27b3'!E4168</f>
        <v>BASIC</v>
      </c>
      <c r="F4272" s="38" t="str">
        <f>+'BaseData 27b3'!F4168</f>
        <v>TR</v>
      </c>
      <c r="G4272" s="38">
        <f>+'BaseData 27b3'!G4168</f>
        <v>118.3793828571428</v>
      </c>
    </row>
    <row r="4273" spans="1:7" x14ac:dyDescent="0.25">
      <c r="A4273" s="38">
        <f>+'BaseData 27b3'!A4169</f>
        <v>2028</v>
      </c>
      <c r="B4273" s="38">
        <f>+'BaseData 27b3'!B4169</f>
        <v>1</v>
      </c>
      <c r="C4273" s="38">
        <f>+'BaseData 27b3'!C4169</f>
        <v>2028</v>
      </c>
      <c r="D4273" s="38" t="str">
        <f>+INDEX(names!$B$2:$B$28,MATCH('BaseData 27b3'!D4169,names!$A$2:$A$28,0))</f>
        <v>Upper San Gabriel</v>
      </c>
      <c r="E4273" s="38" t="str">
        <f>+'BaseData 27b3'!E4169</f>
        <v>BASIC</v>
      </c>
      <c r="F4273" s="38" t="str">
        <f>+'BaseData 27b3'!F4169</f>
        <v>UT</v>
      </c>
      <c r="G4273" s="38">
        <f>+'BaseData 27b3'!G4169</f>
        <v>228.60459428571417</v>
      </c>
    </row>
    <row r="4274" spans="1:7" x14ac:dyDescent="0.25">
      <c r="A4274" s="38">
        <f>+'BaseData 27b3'!A4170</f>
        <v>2028</v>
      </c>
      <c r="B4274" s="38">
        <f>+'BaseData 27b3'!B4170</f>
        <v>1</v>
      </c>
      <c r="C4274" s="38">
        <f>+'BaseData 27b3'!C4170</f>
        <v>2028</v>
      </c>
      <c r="D4274" s="38" t="str">
        <f>+INDEX(names!$B$2:$B$28,MATCH('BaseData 27b3'!D4170,names!$A$2:$A$28,0))</f>
        <v>Upper San Gabriel</v>
      </c>
      <c r="E4274" s="38" t="str">
        <f>+'BaseData 27b3'!E4170</f>
        <v>LNG</v>
      </c>
      <c r="F4274" s="38" t="str">
        <f>+'BaseData 27b3'!F4170</f>
        <v>UT</v>
      </c>
      <c r="G4274" s="38">
        <f>+'BaseData 27b3'!G4170</f>
        <v>1200.7799999999991</v>
      </c>
    </row>
    <row r="4275" spans="1:7" x14ac:dyDescent="0.25">
      <c r="A4275" s="38">
        <f>+'BaseData 27b3'!A4171</f>
        <v>2028</v>
      </c>
      <c r="B4275" s="38">
        <f>+'BaseData 27b3'!B4171</f>
        <v>1</v>
      </c>
      <c r="C4275" s="38">
        <f>+'BaseData 27b3'!C4171</f>
        <v>2028</v>
      </c>
      <c r="D4275" s="38" t="str">
        <f>+INDEX(names!$B$2:$B$28,MATCH('BaseData 27b3'!D4171,names!$A$2:$A$28,0))</f>
        <v>West Basin</v>
      </c>
      <c r="E4275" s="38" t="str">
        <f>+'BaseData 27b3'!E4171</f>
        <v>BASIC</v>
      </c>
      <c r="F4275" s="38" t="str">
        <f>+'BaseData 27b3'!F4171</f>
        <v>TR</v>
      </c>
      <c r="G4275" s="38">
        <f>+'BaseData 27b3'!G4171</f>
        <v>7615.3506184615362</v>
      </c>
    </row>
    <row r="4276" spans="1:7" x14ac:dyDescent="0.25">
      <c r="A4276" s="38">
        <f>+'BaseData 27b3'!A4172</f>
        <v>2028</v>
      </c>
      <c r="B4276" s="38">
        <f>+'BaseData 27b3'!B4172</f>
        <v>1</v>
      </c>
      <c r="C4276" s="38">
        <f>+'BaseData 27b3'!C4172</f>
        <v>2028</v>
      </c>
      <c r="D4276" s="38" t="str">
        <f>+INDEX(names!$B$2:$B$28,MATCH('BaseData 27b3'!D4172,names!$A$2:$A$28,0))</f>
        <v>Western</v>
      </c>
      <c r="E4276" s="38" t="str">
        <f>+'BaseData 27b3'!E4172</f>
        <v>BASIC</v>
      </c>
      <c r="F4276" s="38" t="str">
        <f>+'BaseData 27b3'!F4172</f>
        <v>TR</v>
      </c>
      <c r="G4276" s="38">
        <f>+'BaseData 27b3'!G4172</f>
        <v>2185.6076386813183</v>
      </c>
    </row>
    <row r="4277" spans="1:7" x14ac:dyDescent="0.25">
      <c r="A4277" s="38">
        <f>+'BaseData 27b3'!A4173</f>
        <v>2028</v>
      </c>
      <c r="B4277" s="38">
        <f>+'BaseData 27b3'!B4173</f>
        <v>1</v>
      </c>
      <c r="C4277" s="38">
        <f>+'BaseData 27b3'!C4173</f>
        <v>2028</v>
      </c>
      <c r="D4277" s="38" t="str">
        <f>+INDEX(names!$B$2:$B$28,MATCH('BaseData 27b3'!D4173,names!$A$2:$A$28,0))</f>
        <v>Western</v>
      </c>
      <c r="E4277" s="38" t="str">
        <f>+'BaseData 27b3'!E4173</f>
        <v>BASIC</v>
      </c>
      <c r="F4277" s="38" t="str">
        <f>+'BaseData 27b3'!F4173</f>
        <v>UT</v>
      </c>
      <c r="G4277" s="38">
        <f>+'BaseData 27b3'!G4173</f>
        <v>1486.7168993406592</v>
      </c>
    </row>
    <row r="4278" spans="1:7" x14ac:dyDescent="0.25">
      <c r="A4278" s="38">
        <f>+'BaseData 27b3'!A4174</f>
        <v>2028</v>
      </c>
      <c r="B4278" s="38">
        <f>+'BaseData 27b3'!B4174</f>
        <v>1</v>
      </c>
      <c r="C4278" s="38">
        <f>+'BaseData 27b3'!C4174</f>
        <v>2028</v>
      </c>
      <c r="D4278" s="38" t="str">
        <f>+INDEX(names!$B$2:$B$28,MATCH('BaseData 27b3'!D4174,names!$A$2:$A$28,0))</f>
        <v>Western</v>
      </c>
      <c r="E4278" s="38" t="str">
        <f>+'BaseData 27b3'!E4174</f>
        <v>LNG</v>
      </c>
      <c r="F4278" s="38" t="str">
        <f>+'BaseData 27b3'!F4174</f>
        <v>UT</v>
      </c>
      <c r="G4278" s="38">
        <f>+'BaseData 27b3'!G4174</f>
        <v>168.91666666666643</v>
      </c>
    </row>
    <row r="4279" spans="1:7" x14ac:dyDescent="0.25">
      <c r="A4279" s="38">
        <f>+'BaseData 27b3'!A4175</f>
        <v>2028</v>
      </c>
      <c r="B4279" s="38">
        <f>+'BaseData 27b3'!B4175</f>
        <v>2</v>
      </c>
      <c r="C4279" s="38">
        <f>+'BaseData 27b3'!C4175</f>
        <v>2028</v>
      </c>
      <c r="D4279" s="38" t="str">
        <f>+INDEX(names!$B$2:$B$28,MATCH('BaseData 27b3'!D4175,names!$A$2:$A$28,0))</f>
        <v>Anaheim</v>
      </c>
      <c r="E4279" s="38" t="str">
        <f>+'BaseData 27b3'!E4175</f>
        <v>BASIC</v>
      </c>
      <c r="F4279" s="38" t="str">
        <f>+'BaseData 27b3'!F4175</f>
        <v>TR</v>
      </c>
      <c r="G4279" s="38">
        <f>+'BaseData 27b3'!G4175</f>
        <v>89.661518571428573</v>
      </c>
    </row>
    <row r="4280" spans="1:7" x14ac:dyDescent="0.25">
      <c r="A4280" s="38">
        <f>+'BaseData 27b3'!A4176</f>
        <v>2028</v>
      </c>
      <c r="B4280" s="38">
        <f>+'BaseData 27b3'!B4176</f>
        <v>2</v>
      </c>
      <c r="C4280" s="38">
        <f>+'BaseData 27b3'!C4176</f>
        <v>2028</v>
      </c>
      <c r="D4280" s="38" t="str">
        <f>+INDEX(names!$B$2:$B$28,MATCH('BaseData 27b3'!D4176,names!$A$2:$A$28,0))</f>
        <v>Anaheim</v>
      </c>
      <c r="E4280" s="38" t="str">
        <f>+'BaseData 27b3'!E4176</f>
        <v>BASIC</v>
      </c>
      <c r="F4280" s="38" t="str">
        <f>+'BaseData 27b3'!F4176</f>
        <v>UT</v>
      </c>
      <c r="G4280" s="38">
        <f>+'BaseData 27b3'!G4176</f>
        <v>1410.5491581318681</v>
      </c>
    </row>
    <row r="4281" spans="1:7" x14ac:dyDescent="0.25">
      <c r="A4281" s="38">
        <f>+'BaseData 27b3'!A4177</f>
        <v>2028</v>
      </c>
      <c r="B4281" s="38">
        <f>+'BaseData 27b3'!B4177</f>
        <v>2</v>
      </c>
      <c r="C4281" s="38">
        <f>+'BaseData 27b3'!C4177</f>
        <v>2028</v>
      </c>
      <c r="D4281" s="38" t="str">
        <f>+INDEX(names!$B$2:$B$28,MATCH('BaseData 27b3'!D4177,names!$A$2:$A$28,0))</f>
        <v>Beverly Hills</v>
      </c>
      <c r="E4281" s="38" t="str">
        <f>+'BaseData 27b3'!E4177</f>
        <v>BASIC</v>
      </c>
      <c r="F4281" s="38" t="str">
        <f>+'BaseData 27b3'!F4177</f>
        <v>TR</v>
      </c>
      <c r="G4281" s="38">
        <f>+'BaseData 27b3'!G4177</f>
        <v>692.16506505494488</v>
      </c>
    </row>
    <row r="4282" spans="1:7" x14ac:dyDescent="0.25">
      <c r="A4282" s="38">
        <f>+'BaseData 27b3'!A4178</f>
        <v>2028</v>
      </c>
      <c r="B4282" s="38">
        <f>+'BaseData 27b3'!B4178</f>
        <v>2</v>
      </c>
      <c r="C4282" s="38">
        <f>+'BaseData 27b3'!C4178</f>
        <v>2028</v>
      </c>
      <c r="D4282" s="38" t="str">
        <f>+INDEX(names!$B$2:$B$28,MATCH('BaseData 27b3'!D4178,names!$A$2:$A$28,0))</f>
        <v>Burbank</v>
      </c>
      <c r="E4282" s="38" t="str">
        <f>+'BaseData 27b3'!E4178</f>
        <v>BASIC</v>
      </c>
      <c r="F4282" s="38" t="str">
        <f>+'BaseData 27b3'!F4178</f>
        <v>TR</v>
      </c>
      <c r="G4282" s="38">
        <f>+'BaseData 27b3'!G4178</f>
        <v>286.61847076923078</v>
      </c>
    </row>
    <row r="4283" spans="1:7" x14ac:dyDescent="0.25">
      <c r="A4283" s="38">
        <f>+'BaseData 27b3'!A4179</f>
        <v>2028</v>
      </c>
      <c r="B4283" s="38">
        <f>+'BaseData 27b3'!B4179</f>
        <v>2</v>
      </c>
      <c r="C4283" s="38">
        <f>+'BaseData 27b3'!C4179</f>
        <v>2028</v>
      </c>
      <c r="D4283" s="38" t="str">
        <f>+INDEX(names!$B$2:$B$28,MATCH('BaseData 27b3'!D4179,names!$A$2:$A$28,0))</f>
        <v>Calleguas</v>
      </c>
      <c r="E4283" s="38" t="str">
        <f>+'BaseData 27b3'!E4179</f>
        <v>BASIC</v>
      </c>
      <c r="F4283" s="38" t="str">
        <f>+'BaseData 27b3'!F4179</f>
        <v>TR</v>
      </c>
      <c r="G4283" s="38">
        <f>+'BaseData 27b3'!G4179</f>
        <v>5230.3888857142856</v>
      </c>
    </row>
    <row r="4284" spans="1:7" x14ac:dyDescent="0.25">
      <c r="A4284" s="38">
        <f>+'BaseData 27b3'!A4180</f>
        <v>2028</v>
      </c>
      <c r="B4284" s="38">
        <f>+'BaseData 27b3'!B4180</f>
        <v>2</v>
      </c>
      <c r="C4284" s="38">
        <f>+'BaseData 27b3'!C4180</f>
        <v>2028</v>
      </c>
      <c r="D4284" s="38" t="str">
        <f>+INDEX(names!$B$2:$B$28,MATCH('BaseData 27b3'!D4180,names!$A$2:$A$28,0))</f>
        <v>Calleguas</v>
      </c>
      <c r="E4284" s="38" t="str">
        <f>+'BaseData 27b3'!E4180</f>
        <v>LNG</v>
      </c>
      <c r="F4284" s="38" t="str">
        <f>+'BaseData 27b3'!F4180</f>
        <v>TR</v>
      </c>
      <c r="G4284" s="38">
        <f>+'BaseData 27b3'!G4180</f>
        <v>0</v>
      </c>
    </row>
    <row r="4285" spans="1:7" x14ac:dyDescent="0.25">
      <c r="A4285" s="38">
        <f>+'BaseData 27b3'!A4181</f>
        <v>2028</v>
      </c>
      <c r="B4285" s="38">
        <f>+'BaseData 27b3'!B4181</f>
        <v>2</v>
      </c>
      <c r="C4285" s="38">
        <f>+'BaseData 27b3'!C4181</f>
        <v>2028</v>
      </c>
      <c r="D4285" s="38" t="str">
        <f>+INDEX(names!$B$2:$B$28,MATCH('BaseData 27b3'!D4181,names!$A$2:$A$28,0))</f>
        <v>Central Basin</v>
      </c>
      <c r="E4285" s="38" t="str">
        <f>+'BaseData 27b3'!E4181</f>
        <v>BASIC</v>
      </c>
      <c r="F4285" s="38" t="str">
        <f>+'BaseData 27b3'!F4181</f>
        <v>TR</v>
      </c>
      <c r="G4285" s="38">
        <f>+'BaseData 27b3'!G4181</f>
        <v>1547.3859373626372</v>
      </c>
    </row>
    <row r="4286" spans="1:7" x14ac:dyDescent="0.25">
      <c r="A4286" s="38">
        <f>+'BaseData 27b3'!A4182</f>
        <v>2028</v>
      </c>
      <c r="B4286" s="38">
        <f>+'BaseData 27b3'!B4182</f>
        <v>2</v>
      </c>
      <c r="C4286" s="38">
        <f>+'BaseData 27b3'!C4182</f>
        <v>2028</v>
      </c>
      <c r="D4286" s="38" t="str">
        <f>+INDEX(names!$B$2:$B$28,MATCH('BaseData 27b3'!D4182,names!$A$2:$A$28,0))</f>
        <v>Central Basin</v>
      </c>
      <c r="E4286" s="38" t="str">
        <f>+'BaseData 27b3'!E4182</f>
        <v>BASIC</v>
      </c>
      <c r="F4286" s="38" t="str">
        <f>+'BaseData 27b3'!F4182</f>
        <v>UT</v>
      </c>
      <c r="G4286" s="38">
        <f>+'BaseData 27b3'!G4182</f>
        <v>1073.2763841758238</v>
      </c>
    </row>
    <row r="4287" spans="1:7" x14ac:dyDescent="0.25">
      <c r="A4287" s="38">
        <f>+'BaseData 27b3'!A4183</f>
        <v>2028</v>
      </c>
      <c r="B4287" s="38">
        <f>+'BaseData 27b3'!B4183</f>
        <v>2</v>
      </c>
      <c r="C4287" s="38">
        <f>+'BaseData 27b3'!C4183</f>
        <v>2028</v>
      </c>
      <c r="D4287" s="38" t="str">
        <f>+INDEX(names!$B$2:$B$28,MATCH('BaseData 27b3'!D4183,names!$A$2:$A$28,0))</f>
        <v>Central Basin</v>
      </c>
      <c r="E4287" s="38" t="str">
        <f>+'BaseData 27b3'!E4183</f>
        <v>LNG</v>
      </c>
      <c r="F4287" s="38" t="str">
        <f>+'BaseData 27b3'!F4183</f>
        <v>UT</v>
      </c>
      <c r="G4287" s="38">
        <f>+'BaseData 27b3'!G4183</f>
        <v>349.08499999999935</v>
      </c>
    </row>
    <row r="4288" spans="1:7" x14ac:dyDescent="0.25">
      <c r="A4288" s="38">
        <f>+'BaseData 27b3'!A4184</f>
        <v>2028</v>
      </c>
      <c r="B4288" s="38">
        <f>+'BaseData 27b3'!B4184</f>
        <v>2</v>
      </c>
      <c r="C4288" s="38">
        <f>+'BaseData 27b3'!C4184</f>
        <v>2028</v>
      </c>
      <c r="D4288" s="38" t="str">
        <f>+INDEX(names!$B$2:$B$28,MATCH('BaseData 27b3'!D4184,names!$A$2:$A$28,0))</f>
        <v>Compton</v>
      </c>
      <c r="E4288" s="38" t="str">
        <f>+'BaseData 27b3'!E4184</f>
        <v>BASIC</v>
      </c>
      <c r="F4288" s="38" t="str">
        <f>+'BaseData 27b3'!F4184</f>
        <v>TR</v>
      </c>
      <c r="G4288" s="38">
        <f>+'BaseData 27b3'!G4184</f>
        <v>5.8451894505494506</v>
      </c>
    </row>
    <row r="4289" spans="1:7" x14ac:dyDescent="0.25">
      <c r="A4289" s="38">
        <f>+'BaseData 27b3'!A4185</f>
        <v>2028</v>
      </c>
      <c r="B4289" s="38">
        <f>+'BaseData 27b3'!B4185</f>
        <v>2</v>
      </c>
      <c r="C4289" s="38">
        <f>+'BaseData 27b3'!C4185</f>
        <v>2028</v>
      </c>
      <c r="D4289" s="38" t="str">
        <f>+INDEX(names!$B$2:$B$28,MATCH('BaseData 27b3'!D4185,names!$A$2:$A$28,0))</f>
        <v>Eastern</v>
      </c>
      <c r="E4289" s="38" t="str">
        <f>+'BaseData 27b3'!E4185</f>
        <v>BASIC</v>
      </c>
      <c r="F4289" s="38" t="str">
        <f>+'BaseData 27b3'!F4185</f>
        <v>TR</v>
      </c>
      <c r="G4289" s="38">
        <f>+'BaseData 27b3'!G4185</f>
        <v>4901.1089424175834</v>
      </c>
    </row>
    <row r="4290" spans="1:7" x14ac:dyDescent="0.25">
      <c r="A4290" s="38">
        <f>+'BaseData 27b3'!A4186</f>
        <v>2028</v>
      </c>
      <c r="B4290" s="38">
        <f>+'BaseData 27b3'!B4186</f>
        <v>2</v>
      </c>
      <c r="C4290" s="38">
        <f>+'BaseData 27b3'!C4186</f>
        <v>2028</v>
      </c>
      <c r="D4290" s="38" t="str">
        <f>+INDEX(names!$B$2:$B$28,MATCH('BaseData 27b3'!D4186,names!$A$2:$A$28,0))</f>
        <v>Eastern</v>
      </c>
      <c r="E4290" s="38" t="str">
        <f>+'BaseData 27b3'!E4186</f>
        <v>BASIC</v>
      </c>
      <c r="F4290" s="38" t="str">
        <f>+'BaseData 27b3'!F4186</f>
        <v>UT</v>
      </c>
      <c r="G4290" s="38">
        <f>+'BaseData 27b3'!G4186</f>
        <v>3055.947691428571</v>
      </c>
    </row>
    <row r="4291" spans="1:7" x14ac:dyDescent="0.25">
      <c r="A4291" s="38">
        <f>+'BaseData 27b3'!A4187</f>
        <v>2028</v>
      </c>
      <c r="B4291" s="38">
        <f>+'BaseData 27b3'!B4187</f>
        <v>2</v>
      </c>
      <c r="C4291" s="38">
        <f>+'BaseData 27b3'!C4187</f>
        <v>2028</v>
      </c>
      <c r="D4291" s="38" t="str">
        <f>+INDEX(names!$B$2:$B$28,MATCH('BaseData 27b3'!D4187,names!$A$2:$A$28,0))</f>
        <v>Eastern</v>
      </c>
      <c r="E4291" s="38" t="str">
        <f>+'BaseData 27b3'!E4187</f>
        <v>LNG</v>
      </c>
      <c r="F4291" s="38" t="str">
        <f>+'BaseData 27b3'!F4187</f>
        <v>UT</v>
      </c>
      <c r="G4291" s="38">
        <f>+'BaseData 27b3'!G4187</f>
        <v>423.45</v>
      </c>
    </row>
    <row r="4292" spans="1:7" x14ac:dyDescent="0.25">
      <c r="A4292" s="38">
        <f>+'BaseData 27b3'!A4188</f>
        <v>2028</v>
      </c>
      <c r="B4292" s="38">
        <f>+'BaseData 27b3'!B4188</f>
        <v>2</v>
      </c>
      <c r="C4292" s="38">
        <f>+'BaseData 27b3'!C4188</f>
        <v>2028</v>
      </c>
      <c r="D4292" s="38" t="str">
        <f>+INDEX(names!$B$2:$B$28,MATCH('BaseData 27b3'!D4188,names!$A$2:$A$28,0))</f>
        <v>Foothill</v>
      </c>
      <c r="E4292" s="38" t="str">
        <f>+'BaseData 27b3'!E4188</f>
        <v>BASIC</v>
      </c>
      <c r="F4292" s="38" t="str">
        <f>+'BaseData 27b3'!F4188</f>
        <v>TR</v>
      </c>
      <c r="G4292" s="38">
        <f>+'BaseData 27b3'!G4188</f>
        <v>528.18595142857134</v>
      </c>
    </row>
    <row r="4293" spans="1:7" x14ac:dyDescent="0.25">
      <c r="A4293" s="38">
        <f>+'BaseData 27b3'!A4189</f>
        <v>2028</v>
      </c>
      <c r="B4293" s="38">
        <f>+'BaseData 27b3'!B4189</f>
        <v>2</v>
      </c>
      <c r="C4293" s="38">
        <f>+'BaseData 27b3'!C4189</f>
        <v>2028</v>
      </c>
      <c r="D4293" s="38" t="str">
        <f>+INDEX(names!$B$2:$B$28,MATCH('BaseData 27b3'!D4189,names!$A$2:$A$28,0))</f>
        <v>Foothill</v>
      </c>
      <c r="E4293" s="38" t="str">
        <f>+'BaseData 27b3'!E4189</f>
        <v>LNG</v>
      </c>
      <c r="F4293" s="38" t="str">
        <f>+'BaseData 27b3'!F4189</f>
        <v>TR</v>
      </c>
      <c r="G4293" s="38">
        <f>+'BaseData 27b3'!G4189</f>
        <v>0</v>
      </c>
    </row>
    <row r="4294" spans="1:7" x14ac:dyDescent="0.25">
      <c r="A4294" s="38">
        <f>+'BaseData 27b3'!A4190</f>
        <v>2028</v>
      </c>
      <c r="B4294" s="38">
        <f>+'BaseData 27b3'!B4190</f>
        <v>2</v>
      </c>
      <c r="C4294" s="38">
        <f>+'BaseData 27b3'!C4190</f>
        <v>2028</v>
      </c>
      <c r="D4294" s="38" t="str">
        <f>+INDEX(names!$B$2:$B$28,MATCH('BaseData 27b3'!D4190,names!$A$2:$A$28,0))</f>
        <v>Fullerton</v>
      </c>
      <c r="E4294" s="38" t="str">
        <f>+'BaseData 27b3'!E4190</f>
        <v>BASIC</v>
      </c>
      <c r="F4294" s="38" t="str">
        <f>+'BaseData 27b3'!F4190</f>
        <v>TR</v>
      </c>
      <c r="G4294" s="38">
        <f>+'BaseData 27b3'!G4190</f>
        <v>719.44412989010982</v>
      </c>
    </row>
    <row r="4295" spans="1:7" x14ac:dyDescent="0.25">
      <c r="A4295" s="38">
        <f>+'BaseData 27b3'!A4191</f>
        <v>2028</v>
      </c>
      <c r="B4295" s="38">
        <f>+'BaseData 27b3'!B4191</f>
        <v>2</v>
      </c>
      <c r="C4295" s="38">
        <f>+'BaseData 27b3'!C4191</f>
        <v>2028</v>
      </c>
      <c r="D4295" s="38" t="str">
        <f>+INDEX(names!$B$2:$B$28,MATCH('BaseData 27b3'!D4191,names!$A$2:$A$28,0))</f>
        <v>Glendale</v>
      </c>
      <c r="E4295" s="38" t="str">
        <f>+'BaseData 27b3'!E4191</f>
        <v>BASIC</v>
      </c>
      <c r="F4295" s="38" t="str">
        <f>+'BaseData 27b3'!F4191</f>
        <v>TR</v>
      </c>
      <c r="G4295" s="38">
        <f>+'BaseData 27b3'!G4191</f>
        <v>1199.7166523076921</v>
      </c>
    </row>
    <row r="4296" spans="1:7" x14ac:dyDescent="0.25">
      <c r="A4296" s="38">
        <f>+'BaseData 27b3'!A4192</f>
        <v>2028</v>
      </c>
      <c r="B4296" s="38">
        <f>+'BaseData 27b3'!B4192</f>
        <v>2</v>
      </c>
      <c r="C4296" s="38">
        <f>+'BaseData 27b3'!C4192</f>
        <v>2028</v>
      </c>
      <c r="D4296" s="38" t="str">
        <f>+INDEX(names!$B$2:$B$28,MATCH('BaseData 27b3'!D4192,names!$A$2:$A$28,0))</f>
        <v>Inland Empire</v>
      </c>
      <c r="E4296" s="38" t="str">
        <f>+'BaseData 27b3'!E4192</f>
        <v>BASIC</v>
      </c>
      <c r="F4296" s="38" t="str">
        <f>+'BaseData 27b3'!F4192</f>
        <v>UT</v>
      </c>
      <c r="G4296" s="38">
        <f>+'BaseData 27b3'!G4192</f>
        <v>2698.1503186813188</v>
      </c>
    </row>
    <row r="4297" spans="1:7" x14ac:dyDescent="0.25">
      <c r="A4297" s="38">
        <f>+'BaseData 27b3'!A4193</f>
        <v>2028</v>
      </c>
      <c r="B4297" s="38">
        <f>+'BaseData 27b3'!B4193</f>
        <v>2</v>
      </c>
      <c r="C4297" s="38">
        <f>+'BaseData 27b3'!C4193</f>
        <v>2028</v>
      </c>
      <c r="D4297" s="38" t="str">
        <f>+INDEX(names!$B$2:$B$28,MATCH('BaseData 27b3'!D4193,names!$A$2:$A$28,0))</f>
        <v>Inland Empire</v>
      </c>
      <c r="E4297" s="38" t="str">
        <f>+'BaseData 27b3'!E4193</f>
        <v>LNG</v>
      </c>
      <c r="F4297" s="38" t="str">
        <f>+'BaseData 27b3'!F4193</f>
        <v>UT</v>
      </c>
      <c r="G4297" s="38">
        <f>+'BaseData 27b3'!G4193</f>
        <v>193.95999999999955</v>
      </c>
    </row>
    <row r="4298" spans="1:7" x14ac:dyDescent="0.25">
      <c r="A4298" s="38">
        <f>+'BaseData 27b3'!A4194</f>
        <v>2028</v>
      </c>
      <c r="B4298" s="38">
        <f>+'BaseData 27b3'!B4194</f>
        <v>2</v>
      </c>
      <c r="C4298" s="38">
        <f>+'BaseData 27b3'!C4194</f>
        <v>2028</v>
      </c>
      <c r="D4298" s="38" t="str">
        <f>+INDEX(names!$B$2:$B$28,MATCH('BaseData 27b3'!D4194,names!$A$2:$A$28,0))</f>
        <v>Los Angeles</v>
      </c>
      <c r="E4298" s="38" t="str">
        <f>+'BaseData 27b3'!E4194</f>
        <v>BASIC</v>
      </c>
      <c r="F4298" s="38" t="str">
        <f>+'BaseData 27b3'!F4194</f>
        <v>UT</v>
      </c>
      <c r="G4298" s="38">
        <f>+'BaseData 27b3'!G4194</f>
        <v>12022.284077802195</v>
      </c>
    </row>
    <row r="4299" spans="1:7" x14ac:dyDescent="0.25">
      <c r="A4299" s="38">
        <f>+'BaseData 27b3'!A4195</f>
        <v>2028</v>
      </c>
      <c r="B4299" s="38">
        <f>+'BaseData 27b3'!B4195</f>
        <v>2</v>
      </c>
      <c r="C4299" s="38">
        <f>+'BaseData 27b3'!C4195</f>
        <v>2028</v>
      </c>
      <c r="D4299" s="38" t="str">
        <f>+INDEX(names!$B$2:$B$28,MATCH('BaseData 27b3'!D4195,names!$A$2:$A$28,0))</f>
        <v>Los Angeles</v>
      </c>
      <c r="E4299" s="38" t="str">
        <f>+'BaseData 27b3'!E4195</f>
        <v>BASIC</v>
      </c>
      <c r="F4299" s="38" t="str">
        <f>+'BaseData 27b3'!F4195</f>
        <v>TR</v>
      </c>
      <c r="G4299" s="38">
        <f>+'BaseData 27b3'!G4195</f>
        <v>3457.2300000000005</v>
      </c>
    </row>
    <row r="4300" spans="1:7" x14ac:dyDescent="0.25">
      <c r="A4300" s="38">
        <f>+'BaseData 27b3'!A4196</f>
        <v>2028</v>
      </c>
      <c r="B4300" s="38">
        <f>+'BaseData 27b3'!B4196</f>
        <v>2</v>
      </c>
      <c r="C4300" s="38">
        <f>+'BaseData 27b3'!C4196</f>
        <v>2028</v>
      </c>
      <c r="D4300" s="38" t="str">
        <f>+INDEX(names!$B$2:$B$28,MATCH('BaseData 27b3'!D4196,names!$A$2:$A$28,0))</f>
        <v>Las Virgenes</v>
      </c>
      <c r="E4300" s="38" t="str">
        <f>+'BaseData 27b3'!E4196</f>
        <v>BASIC</v>
      </c>
      <c r="F4300" s="38" t="str">
        <f>+'BaseData 27b3'!F4196</f>
        <v>TR</v>
      </c>
      <c r="G4300" s="38">
        <f>+'BaseData 27b3'!G4196</f>
        <v>1106.1147945054947</v>
      </c>
    </row>
    <row r="4301" spans="1:7" x14ac:dyDescent="0.25">
      <c r="A4301" s="38">
        <f>+'BaseData 27b3'!A4197</f>
        <v>2028</v>
      </c>
      <c r="B4301" s="38">
        <f>+'BaseData 27b3'!B4197</f>
        <v>2</v>
      </c>
      <c r="C4301" s="38">
        <f>+'BaseData 27b3'!C4197</f>
        <v>2028</v>
      </c>
      <c r="D4301" s="38" t="str">
        <f>+INDEX(names!$B$2:$B$28,MATCH('BaseData 27b3'!D4197,names!$A$2:$A$28,0))</f>
        <v>Long Beach</v>
      </c>
      <c r="E4301" s="38" t="str">
        <f>+'BaseData 27b3'!E4197</f>
        <v>BASIC</v>
      </c>
      <c r="F4301" s="38" t="str">
        <f>+'BaseData 27b3'!F4197</f>
        <v>TR</v>
      </c>
      <c r="G4301" s="38">
        <f>+'BaseData 27b3'!G4197</f>
        <v>1786.3501621978019</v>
      </c>
    </row>
    <row r="4302" spans="1:7" x14ac:dyDescent="0.25">
      <c r="A4302" s="38">
        <f>+'BaseData 27b3'!A4198</f>
        <v>2028</v>
      </c>
      <c r="B4302" s="38">
        <f>+'BaseData 27b3'!B4198</f>
        <v>2</v>
      </c>
      <c r="C4302" s="38">
        <f>+'BaseData 27b3'!C4198</f>
        <v>2028</v>
      </c>
      <c r="D4302" s="38" t="str">
        <f>+INDEX(names!$B$2:$B$28,MATCH('BaseData 27b3'!D4198,names!$A$2:$A$28,0))</f>
        <v>MWDOC</v>
      </c>
      <c r="E4302" s="38" t="str">
        <f>+'BaseData 27b3'!E4198</f>
        <v>BASIC</v>
      </c>
      <c r="F4302" s="38" t="str">
        <f>+'BaseData 27b3'!F4198</f>
        <v>TR</v>
      </c>
      <c r="G4302" s="38">
        <f>+'BaseData 27b3'!G4198</f>
        <v>5787.1596318681313</v>
      </c>
    </row>
    <row r="4303" spans="1:7" x14ac:dyDescent="0.25">
      <c r="A4303" s="38">
        <f>+'BaseData 27b3'!A4199</f>
        <v>2028</v>
      </c>
      <c r="B4303" s="38">
        <f>+'BaseData 27b3'!B4199</f>
        <v>2</v>
      </c>
      <c r="C4303" s="38">
        <f>+'BaseData 27b3'!C4199</f>
        <v>2028</v>
      </c>
      <c r="D4303" s="38" t="str">
        <f>+INDEX(names!$B$2:$B$28,MATCH('BaseData 27b3'!D4199,names!$A$2:$A$28,0))</f>
        <v>MWDOC</v>
      </c>
      <c r="E4303" s="38" t="str">
        <f>+'BaseData 27b3'!E4199</f>
        <v>BASIC</v>
      </c>
      <c r="F4303" s="38" t="str">
        <f>+'BaseData 27b3'!F4199</f>
        <v>UT</v>
      </c>
      <c r="G4303" s="38">
        <f>+'BaseData 27b3'!G4199</f>
        <v>2170.5812427472529</v>
      </c>
    </row>
    <row r="4304" spans="1:7" x14ac:dyDescent="0.25">
      <c r="A4304" s="38">
        <f>+'BaseData 27b3'!A4200</f>
        <v>2028</v>
      </c>
      <c r="B4304" s="38">
        <f>+'BaseData 27b3'!B4200</f>
        <v>2</v>
      </c>
      <c r="C4304" s="38">
        <f>+'BaseData 27b3'!C4200</f>
        <v>2028</v>
      </c>
      <c r="D4304" s="38" t="str">
        <f>+INDEX(names!$B$2:$B$28,MATCH('BaseData 27b3'!D4200,names!$A$2:$A$28,0))</f>
        <v>MWDOC</v>
      </c>
      <c r="E4304" s="38" t="str">
        <f>+'BaseData 27b3'!E4200</f>
        <v>LNG</v>
      </c>
      <c r="F4304" s="38" t="str">
        <f>+'BaseData 27b3'!F4200</f>
        <v>UT</v>
      </c>
      <c r="G4304" s="38">
        <f>+'BaseData 27b3'!G4200</f>
        <v>2150.2000000000025</v>
      </c>
    </row>
    <row r="4305" spans="1:7" x14ac:dyDescent="0.25">
      <c r="A4305" s="38">
        <f>+'BaseData 27b3'!A4201</f>
        <v>2028</v>
      </c>
      <c r="B4305" s="38">
        <f>+'BaseData 27b3'!B4201</f>
        <v>2</v>
      </c>
      <c r="C4305" s="38">
        <f>+'BaseData 27b3'!C4201</f>
        <v>2028</v>
      </c>
      <c r="D4305" s="38" t="str">
        <f>+INDEX(names!$B$2:$B$28,MATCH('BaseData 27b3'!D4201,names!$A$2:$A$28,0))</f>
        <v>Pasadena</v>
      </c>
      <c r="E4305" s="38" t="str">
        <f>+'BaseData 27b3'!E4201</f>
        <v>BASIC</v>
      </c>
      <c r="F4305" s="38" t="str">
        <f>+'BaseData 27b3'!F4201</f>
        <v>TR</v>
      </c>
      <c r="G4305" s="38">
        <f>+'BaseData 27b3'!G4201</f>
        <v>1291.8955905494504</v>
      </c>
    </row>
    <row r="4306" spans="1:7" x14ac:dyDescent="0.25">
      <c r="A4306" s="38">
        <f>+'BaseData 27b3'!A4202</f>
        <v>2028</v>
      </c>
      <c r="B4306" s="38">
        <f>+'BaseData 27b3'!B4202</f>
        <v>2</v>
      </c>
      <c r="C4306" s="38">
        <f>+'BaseData 27b3'!C4202</f>
        <v>2028</v>
      </c>
      <c r="D4306" s="38" t="str">
        <f>+INDEX(names!$B$2:$B$28,MATCH('BaseData 27b3'!D4202,names!$A$2:$A$28,0))</f>
        <v>San Fernando</v>
      </c>
      <c r="E4306" s="38" t="str">
        <f>+'BaseData 27b3'!E4202</f>
        <v>BASIC</v>
      </c>
      <c r="F4306" s="38" t="str">
        <f>+'BaseData 27b3'!F4202</f>
        <v>TR</v>
      </c>
      <c r="G4306" s="38">
        <f>+'BaseData 27b3'!G4202</f>
        <v>18.270219890109882</v>
      </c>
    </row>
    <row r="4307" spans="1:7" x14ac:dyDescent="0.25">
      <c r="A4307" s="38">
        <f>+'BaseData 27b3'!A4203</f>
        <v>2028</v>
      </c>
      <c r="B4307" s="38">
        <f>+'BaseData 27b3'!B4203</f>
        <v>2</v>
      </c>
      <c r="C4307" s="38">
        <f>+'BaseData 27b3'!C4203</f>
        <v>2028</v>
      </c>
      <c r="D4307" s="38" t="str">
        <f>+INDEX(names!$B$2:$B$28,MATCH('BaseData 27b3'!D4203,names!$A$2:$A$28,0))</f>
        <v>San Marino</v>
      </c>
      <c r="E4307" s="38" t="str">
        <f>+'BaseData 27b3'!E4203</f>
        <v>BASIC</v>
      </c>
      <c r="F4307" s="38" t="str">
        <f>+'BaseData 27b3'!F4203</f>
        <v>TR</v>
      </c>
      <c r="G4307" s="38">
        <f>+'BaseData 27b3'!G4203</f>
        <v>6.8194657142857142</v>
      </c>
    </row>
    <row r="4308" spans="1:7" x14ac:dyDescent="0.25">
      <c r="A4308" s="38">
        <f>+'BaseData 27b3'!A4204</f>
        <v>2028</v>
      </c>
      <c r="B4308" s="38">
        <f>+'BaseData 27b3'!B4204</f>
        <v>2</v>
      </c>
      <c r="C4308" s="38">
        <f>+'BaseData 27b3'!C4204</f>
        <v>2028</v>
      </c>
      <c r="D4308" s="38" t="str">
        <f>+INDEX(names!$B$2:$B$28,MATCH('BaseData 27b3'!D4204,names!$A$2:$A$28,0))</f>
        <v>Santa Ana</v>
      </c>
      <c r="E4308" s="38" t="str">
        <f>+'BaseData 27b3'!E4204</f>
        <v>BASIC</v>
      </c>
      <c r="F4308" s="38" t="str">
        <f>+'BaseData 27b3'!F4204</f>
        <v>TR</v>
      </c>
      <c r="G4308" s="38">
        <f>+'BaseData 27b3'!G4204</f>
        <v>723.79105252747286</v>
      </c>
    </row>
    <row r="4309" spans="1:7" x14ac:dyDescent="0.25">
      <c r="A4309" s="38">
        <f>+'BaseData 27b3'!A4205</f>
        <v>2028</v>
      </c>
      <c r="B4309" s="38">
        <f>+'BaseData 27b3'!B4205</f>
        <v>2</v>
      </c>
      <c r="C4309" s="38">
        <f>+'BaseData 27b3'!C4205</f>
        <v>2028</v>
      </c>
      <c r="D4309" s="38" t="str">
        <f>+INDEX(names!$B$2:$B$28,MATCH('BaseData 27b3'!D4205,names!$A$2:$A$28,0))</f>
        <v>Santa Monica</v>
      </c>
      <c r="E4309" s="38" t="str">
        <f>+'BaseData 27b3'!E4205</f>
        <v>BASIC</v>
      </c>
      <c r="F4309" s="38" t="str">
        <f>+'BaseData 27b3'!F4205</f>
        <v>TR</v>
      </c>
      <c r="G4309" s="38">
        <f>+'BaseData 27b3'!G4205</f>
        <v>293.22541978021974</v>
      </c>
    </row>
    <row r="4310" spans="1:7" x14ac:dyDescent="0.25">
      <c r="A4310" s="38">
        <f>+'BaseData 27b3'!A4206</f>
        <v>2028</v>
      </c>
      <c r="B4310" s="38">
        <f>+'BaseData 27b3'!B4206</f>
        <v>2</v>
      </c>
      <c r="C4310" s="38">
        <f>+'BaseData 27b3'!C4206</f>
        <v>2028</v>
      </c>
      <c r="D4310" s="38" t="str">
        <f>+INDEX(names!$B$2:$B$28,MATCH('BaseData 27b3'!D4206,names!$A$2:$A$28,0))</f>
        <v>San Diego</v>
      </c>
      <c r="E4310" s="38" t="str">
        <f>+'BaseData 27b3'!E4206</f>
        <v>BASIC</v>
      </c>
      <c r="F4310" s="38" t="str">
        <f>+'BaseData 27b3'!F4206</f>
        <v>TR</v>
      </c>
      <c r="G4310" s="38">
        <f>+'BaseData 27b3'!G4206</f>
        <v>3661.5044041758247</v>
      </c>
    </row>
    <row r="4311" spans="1:7" x14ac:dyDescent="0.25">
      <c r="A4311" s="38">
        <f>+'BaseData 27b3'!A4207</f>
        <v>2028</v>
      </c>
      <c r="B4311" s="38">
        <f>+'BaseData 27b3'!B4207</f>
        <v>2</v>
      </c>
      <c r="C4311" s="38">
        <f>+'BaseData 27b3'!C4207</f>
        <v>2028</v>
      </c>
      <c r="D4311" s="38" t="str">
        <f>+INDEX(names!$B$2:$B$28,MATCH('BaseData 27b3'!D4207,names!$A$2:$A$28,0))</f>
        <v>San Diego</v>
      </c>
      <c r="E4311" s="38" t="str">
        <f>+'BaseData 27b3'!E4207</f>
        <v>BASIC</v>
      </c>
      <c r="F4311" s="38" t="str">
        <f>+'BaseData 27b3'!F4207</f>
        <v>UT</v>
      </c>
      <c r="G4311" s="38">
        <f>+'BaseData 27b3'!G4207</f>
        <v>20474.626970329675</v>
      </c>
    </row>
    <row r="4312" spans="1:7" x14ac:dyDescent="0.25">
      <c r="A4312" s="38">
        <f>+'BaseData 27b3'!A4208</f>
        <v>2028</v>
      </c>
      <c r="B4312" s="38">
        <f>+'BaseData 27b3'!B4208</f>
        <v>2</v>
      </c>
      <c r="C4312" s="38">
        <f>+'BaseData 27b3'!C4208</f>
        <v>2028</v>
      </c>
      <c r="D4312" s="38" t="str">
        <f>+INDEX(names!$B$2:$B$28,MATCH('BaseData 27b3'!D4208,names!$A$2:$A$28,0))</f>
        <v>Three Valleys</v>
      </c>
      <c r="E4312" s="38" t="str">
        <f>+'BaseData 27b3'!E4208</f>
        <v>BASIC</v>
      </c>
      <c r="F4312" s="38" t="str">
        <f>+'BaseData 27b3'!F4208</f>
        <v>TR</v>
      </c>
      <c r="G4312" s="38">
        <f>+'BaseData 27b3'!G4208</f>
        <v>1860.6768862637362</v>
      </c>
    </row>
    <row r="4313" spans="1:7" x14ac:dyDescent="0.25">
      <c r="A4313" s="38">
        <f>+'BaseData 27b3'!A4209</f>
        <v>2028</v>
      </c>
      <c r="B4313" s="38">
        <f>+'BaseData 27b3'!B4209</f>
        <v>2</v>
      </c>
      <c r="C4313" s="38">
        <f>+'BaseData 27b3'!C4209</f>
        <v>2028</v>
      </c>
      <c r="D4313" s="38" t="str">
        <f>+INDEX(names!$B$2:$B$28,MATCH('BaseData 27b3'!D4209,names!$A$2:$A$28,0))</f>
        <v>Three Valleys</v>
      </c>
      <c r="E4313" s="38" t="str">
        <f>+'BaseData 27b3'!E4209</f>
        <v>BASIC</v>
      </c>
      <c r="F4313" s="38" t="str">
        <f>+'BaseData 27b3'!F4209</f>
        <v>UT</v>
      </c>
      <c r="G4313" s="38">
        <f>+'BaseData 27b3'!G4209</f>
        <v>838.59179065934052</v>
      </c>
    </row>
    <row r="4314" spans="1:7" x14ac:dyDescent="0.25">
      <c r="A4314" s="38">
        <f>+'BaseData 27b3'!A4210</f>
        <v>2028</v>
      </c>
      <c r="B4314" s="38">
        <f>+'BaseData 27b3'!B4210</f>
        <v>2</v>
      </c>
      <c r="C4314" s="38">
        <f>+'BaseData 27b3'!C4210</f>
        <v>2028</v>
      </c>
      <c r="D4314" s="38" t="str">
        <f>+INDEX(names!$B$2:$B$28,MATCH('BaseData 27b3'!D4210,names!$A$2:$A$28,0))</f>
        <v>Three Valleys</v>
      </c>
      <c r="E4314" s="38" t="str">
        <f>+'BaseData 27b3'!E4210</f>
        <v>LNG</v>
      </c>
      <c r="F4314" s="38" t="str">
        <f>+'BaseData 27b3'!F4210</f>
        <v>UT</v>
      </c>
      <c r="G4314" s="38">
        <f>+'BaseData 27b3'!G4210</f>
        <v>93.203999999999908</v>
      </c>
    </row>
    <row r="4315" spans="1:7" x14ac:dyDescent="0.25">
      <c r="A4315" s="38">
        <f>+'BaseData 27b3'!A4211</f>
        <v>2028</v>
      </c>
      <c r="B4315" s="38">
        <f>+'BaseData 27b3'!B4211</f>
        <v>2</v>
      </c>
      <c r="C4315" s="38">
        <f>+'BaseData 27b3'!C4211</f>
        <v>2028</v>
      </c>
      <c r="D4315" s="38" t="str">
        <f>+INDEX(names!$B$2:$B$28,MATCH('BaseData 27b3'!D4211,names!$A$2:$A$28,0))</f>
        <v>Torrance</v>
      </c>
      <c r="E4315" s="38" t="str">
        <f>+'BaseData 27b3'!E4211</f>
        <v>BASIC</v>
      </c>
      <c r="F4315" s="38" t="str">
        <f>+'BaseData 27b3'!F4211</f>
        <v>TR</v>
      </c>
      <c r="G4315" s="38">
        <f>+'BaseData 27b3'!G4211</f>
        <v>908.94703428571415</v>
      </c>
    </row>
    <row r="4316" spans="1:7" x14ac:dyDescent="0.25">
      <c r="A4316" s="38">
        <f>+'BaseData 27b3'!A4212</f>
        <v>2028</v>
      </c>
      <c r="B4316" s="38">
        <f>+'BaseData 27b3'!B4212</f>
        <v>2</v>
      </c>
      <c r="C4316" s="38">
        <f>+'BaseData 27b3'!C4212</f>
        <v>2028</v>
      </c>
      <c r="D4316" s="38" t="str">
        <f>+INDEX(names!$B$2:$B$28,MATCH('BaseData 27b3'!D4212,names!$A$2:$A$28,0))</f>
        <v>Upper San Gabriel</v>
      </c>
      <c r="E4316" s="38" t="str">
        <f>+'BaseData 27b3'!E4212</f>
        <v>BASIC</v>
      </c>
      <c r="F4316" s="38" t="str">
        <f>+'BaseData 27b3'!F4212</f>
        <v>TR</v>
      </c>
      <c r="G4316" s="38">
        <f>+'BaseData 27b3'!G4212</f>
        <v>100.44020571428577</v>
      </c>
    </row>
    <row r="4317" spans="1:7" x14ac:dyDescent="0.25">
      <c r="A4317" s="38">
        <f>+'BaseData 27b3'!A4213</f>
        <v>2028</v>
      </c>
      <c r="B4317" s="38">
        <f>+'BaseData 27b3'!B4213</f>
        <v>2</v>
      </c>
      <c r="C4317" s="38">
        <f>+'BaseData 27b3'!C4213</f>
        <v>2028</v>
      </c>
      <c r="D4317" s="38" t="str">
        <f>+INDEX(names!$B$2:$B$28,MATCH('BaseData 27b3'!D4213,names!$A$2:$A$28,0))</f>
        <v>Upper San Gabriel</v>
      </c>
      <c r="E4317" s="38" t="str">
        <f>+'BaseData 27b3'!E4213</f>
        <v>BASIC</v>
      </c>
      <c r="F4317" s="38" t="str">
        <f>+'BaseData 27b3'!F4213</f>
        <v>UT</v>
      </c>
      <c r="G4317" s="38">
        <f>+'BaseData 27b3'!G4213</f>
        <v>462.58134857142869</v>
      </c>
    </row>
    <row r="4318" spans="1:7" x14ac:dyDescent="0.25">
      <c r="A4318" s="38">
        <f>+'BaseData 27b3'!A4214</f>
        <v>2028</v>
      </c>
      <c r="B4318" s="38">
        <f>+'BaseData 27b3'!B4214</f>
        <v>2</v>
      </c>
      <c r="C4318" s="38">
        <f>+'BaseData 27b3'!C4214</f>
        <v>2028</v>
      </c>
      <c r="D4318" s="38" t="str">
        <f>+INDEX(names!$B$2:$B$28,MATCH('BaseData 27b3'!D4214,names!$A$2:$A$28,0))</f>
        <v>Upper San Gabriel</v>
      </c>
      <c r="E4318" s="38" t="str">
        <f>+'BaseData 27b3'!E4214</f>
        <v>LNG</v>
      </c>
      <c r="F4318" s="38" t="str">
        <f>+'BaseData 27b3'!F4214</f>
        <v>UT</v>
      </c>
      <c r="G4318" s="38">
        <f>+'BaseData 27b3'!G4214</f>
        <v>2429.2799999999993</v>
      </c>
    </row>
    <row r="4319" spans="1:7" x14ac:dyDescent="0.25">
      <c r="A4319" s="38">
        <f>+'BaseData 27b3'!A4215</f>
        <v>2028</v>
      </c>
      <c r="B4319" s="38">
        <f>+'BaseData 27b3'!B4215</f>
        <v>2</v>
      </c>
      <c r="C4319" s="38">
        <f>+'BaseData 27b3'!C4215</f>
        <v>2028</v>
      </c>
      <c r="D4319" s="38" t="str">
        <f>+INDEX(names!$B$2:$B$28,MATCH('BaseData 27b3'!D4215,names!$A$2:$A$28,0))</f>
        <v>West Basin</v>
      </c>
      <c r="E4319" s="38" t="str">
        <f>+'BaseData 27b3'!E4215</f>
        <v>BASIC</v>
      </c>
      <c r="F4319" s="38" t="str">
        <f>+'BaseData 27b3'!F4215</f>
        <v>TR</v>
      </c>
      <c r="G4319" s="38">
        <f>+'BaseData 27b3'!G4215</f>
        <v>7317.8675947252787</v>
      </c>
    </row>
    <row r="4320" spans="1:7" x14ac:dyDescent="0.25">
      <c r="A4320" s="38">
        <f>+'BaseData 27b3'!A4216</f>
        <v>2028</v>
      </c>
      <c r="B4320" s="38">
        <f>+'BaseData 27b3'!B4216</f>
        <v>2</v>
      </c>
      <c r="C4320" s="38">
        <f>+'BaseData 27b3'!C4216</f>
        <v>2028</v>
      </c>
      <c r="D4320" s="38" t="str">
        <f>+INDEX(names!$B$2:$B$28,MATCH('BaseData 27b3'!D4216,names!$A$2:$A$28,0))</f>
        <v>Western</v>
      </c>
      <c r="E4320" s="38" t="str">
        <f>+'BaseData 27b3'!E4216</f>
        <v>BASIC</v>
      </c>
      <c r="F4320" s="38" t="str">
        <f>+'BaseData 27b3'!F4216</f>
        <v>TR</v>
      </c>
      <c r="G4320" s="38">
        <f>+'BaseData 27b3'!G4216</f>
        <v>2349.3117758241769</v>
      </c>
    </row>
    <row r="4321" spans="1:7" x14ac:dyDescent="0.25">
      <c r="A4321" s="38">
        <f>+'BaseData 27b3'!A4217</f>
        <v>2028</v>
      </c>
      <c r="B4321" s="38">
        <f>+'BaseData 27b3'!B4217</f>
        <v>2</v>
      </c>
      <c r="C4321" s="38">
        <f>+'BaseData 27b3'!C4217</f>
        <v>2028</v>
      </c>
      <c r="D4321" s="38" t="str">
        <f>+INDEX(names!$B$2:$B$28,MATCH('BaseData 27b3'!D4217,names!$A$2:$A$28,0))</f>
        <v>Western</v>
      </c>
      <c r="E4321" s="38" t="str">
        <f>+'BaseData 27b3'!E4217</f>
        <v>BASIC</v>
      </c>
      <c r="F4321" s="38" t="str">
        <f>+'BaseData 27b3'!F4217</f>
        <v>UT</v>
      </c>
      <c r="G4321" s="38">
        <f>+'BaseData 27b3'!G4217</f>
        <v>1203.3828158241761</v>
      </c>
    </row>
    <row r="4322" spans="1:7" x14ac:dyDescent="0.25">
      <c r="A4322" s="38">
        <f>+'BaseData 27b3'!A4218</f>
        <v>2028</v>
      </c>
      <c r="B4322" s="38">
        <f>+'BaseData 27b3'!B4218</f>
        <v>2</v>
      </c>
      <c r="C4322" s="38">
        <f>+'BaseData 27b3'!C4218</f>
        <v>2028</v>
      </c>
      <c r="D4322" s="38" t="str">
        <f>+INDEX(names!$B$2:$B$28,MATCH('BaseData 27b3'!D4218,names!$A$2:$A$28,0))</f>
        <v>Western</v>
      </c>
      <c r="E4322" s="38" t="str">
        <f>+'BaseData 27b3'!E4218</f>
        <v>LNG</v>
      </c>
      <c r="F4322" s="38" t="str">
        <f>+'BaseData 27b3'!F4218</f>
        <v>UT</v>
      </c>
      <c r="G4322" s="38">
        <f>+'BaseData 27b3'!G4218</f>
        <v>168.91666666666643</v>
      </c>
    </row>
    <row r="4323" spans="1:7" x14ac:dyDescent="0.25">
      <c r="A4323" s="38">
        <f>+'BaseData 27b3'!A4219</f>
        <v>2028</v>
      </c>
      <c r="B4323" s="38">
        <f>+'BaseData 27b3'!B4219</f>
        <v>3</v>
      </c>
      <c r="C4323" s="38">
        <f>+'BaseData 27b3'!C4219</f>
        <v>2028</v>
      </c>
      <c r="D4323" s="38" t="str">
        <f>+INDEX(names!$B$2:$B$28,MATCH('BaseData 27b3'!D4219,names!$A$2:$A$28,0))</f>
        <v>Anaheim</v>
      </c>
      <c r="E4323" s="38" t="str">
        <f>+'BaseData 27b3'!E4219</f>
        <v>BASIC</v>
      </c>
      <c r="F4323" s="38" t="str">
        <f>+'BaseData 27b3'!F4219</f>
        <v>TR</v>
      </c>
      <c r="G4323" s="38">
        <f>+'BaseData 27b3'!G4219</f>
        <v>303.88775758241758</v>
      </c>
    </row>
    <row r="4324" spans="1:7" x14ac:dyDescent="0.25">
      <c r="A4324" s="38">
        <f>+'BaseData 27b3'!A4220</f>
        <v>2028</v>
      </c>
      <c r="B4324" s="38">
        <f>+'BaseData 27b3'!B4220</f>
        <v>3</v>
      </c>
      <c r="C4324" s="38">
        <f>+'BaseData 27b3'!C4220</f>
        <v>2028</v>
      </c>
      <c r="D4324" s="38" t="str">
        <f>+INDEX(names!$B$2:$B$28,MATCH('BaseData 27b3'!D4220,names!$A$2:$A$28,0))</f>
        <v>Anaheim</v>
      </c>
      <c r="E4324" s="38" t="str">
        <f>+'BaseData 27b3'!E4220</f>
        <v>BASIC</v>
      </c>
      <c r="F4324" s="38" t="str">
        <f>+'BaseData 27b3'!F4220</f>
        <v>UT</v>
      </c>
      <c r="G4324" s="38">
        <f>+'BaseData 27b3'!G4220</f>
        <v>1321.5146431868129</v>
      </c>
    </row>
    <row r="4325" spans="1:7" x14ac:dyDescent="0.25">
      <c r="A4325" s="38">
        <f>+'BaseData 27b3'!A4221</f>
        <v>2028</v>
      </c>
      <c r="B4325" s="38">
        <f>+'BaseData 27b3'!B4221</f>
        <v>3</v>
      </c>
      <c r="C4325" s="38">
        <f>+'BaseData 27b3'!C4221</f>
        <v>2028</v>
      </c>
      <c r="D4325" s="38" t="str">
        <f>+INDEX(names!$B$2:$B$28,MATCH('BaseData 27b3'!D4221,names!$A$2:$A$28,0))</f>
        <v>Beverly Hills</v>
      </c>
      <c r="E4325" s="38" t="str">
        <f>+'BaseData 27b3'!E4221</f>
        <v>BASIC</v>
      </c>
      <c r="F4325" s="38" t="str">
        <f>+'BaseData 27b3'!F4221</f>
        <v>TR</v>
      </c>
      <c r="G4325" s="38">
        <f>+'BaseData 27b3'!G4221</f>
        <v>763.72860417582422</v>
      </c>
    </row>
    <row r="4326" spans="1:7" x14ac:dyDescent="0.25">
      <c r="A4326" s="38">
        <f>+'BaseData 27b3'!A4222</f>
        <v>2028</v>
      </c>
      <c r="B4326" s="38">
        <f>+'BaseData 27b3'!B4222</f>
        <v>3</v>
      </c>
      <c r="C4326" s="38">
        <f>+'BaseData 27b3'!C4222</f>
        <v>2028</v>
      </c>
      <c r="D4326" s="38" t="str">
        <f>+INDEX(names!$B$2:$B$28,MATCH('BaseData 27b3'!D4222,names!$A$2:$A$28,0))</f>
        <v>Burbank</v>
      </c>
      <c r="E4326" s="38" t="str">
        <f>+'BaseData 27b3'!E4222</f>
        <v>BASIC</v>
      </c>
      <c r="F4326" s="38" t="str">
        <f>+'BaseData 27b3'!F4222</f>
        <v>TR</v>
      </c>
      <c r="G4326" s="38">
        <f>+'BaseData 27b3'!G4222</f>
        <v>369.09933076923056</v>
      </c>
    </row>
    <row r="4327" spans="1:7" x14ac:dyDescent="0.25">
      <c r="A4327" s="38">
        <f>+'BaseData 27b3'!A4223</f>
        <v>2028</v>
      </c>
      <c r="B4327" s="38">
        <f>+'BaseData 27b3'!B4223</f>
        <v>3</v>
      </c>
      <c r="C4327" s="38">
        <f>+'BaseData 27b3'!C4223</f>
        <v>2028</v>
      </c>
      <c r="D4327" s="38" t="str">
        <f>+INDEX(names!$B$2:$B$28,MATCH('BaseData 27b3'!D4223,names!$A$2:$A$28,0))</f>
        <v>Calleguas</v>
      </c>
      <c r="E4327" s="38" t="str">
        <f>+'BaseData 27b3'!E4223</f>
        <v>BASIC</v>
      </c>
      <c r="F4327" s="38" t="str">
        <f>+'BaseData 27b3'!F4223</f>
        <v>TR</v>
      </c>
      <c r="G4327" s="38">
        <f>+'BaseData 27b3'!G4223</f>
        <v>7076.7599813186825</v>
      </c>
    </row>
    <row r="4328" spans="1:7" x14ac:dyDescent="0.25">
      <c r="A4328" s="38">
        <f>+'BaseData 27b3'!A4224</f>
        <v>2028</v>
      </c>
      <c r="B4328" s="38">
        <f>+'BaseData 27b3'!B4224</f>
        <v>3</v>
      </c>
      <c r="C4328" s="38">
        <f>+'BaseData 27b3'!C4224</f>
        <v>2028</v>
      </c>
      <c r="D4328" s="38" t="str">
        <f>+INDEX(names!$B$2:$B$28,MATCH('BaseData 27b3'!D4224,names!$A$2:$A$28,0))</f>
        <v>Calleguas</v>
      </c>
      <c r="E4328" s="38" t="str">
        <f>+'BaseData 27b3'!E4224</f>
        <v>LNG</v>
      </c>
      <c r="F4328" s="38" t="str">
        <f>+'BaseData 27b3'!F4224</f>
        <v>TR</v>
      </c>
      <c r="G4328" s="38">
        <f>+'BaseData 27b3'!G4224</f>
        <v>0</v>
      </c>
    </row>
    <row r="4329" spans="1:7" x14ac:dyDescent="0.25">
      <c r="A4329" s="38">
        <f>+'BaseData 27b3'!A4225</f>
        <v>2028</v>
      </c>
      <c r="B4329" s="38">
        <f>+'BaseData 27b3'!B4225</f>
        <v>3</v>
      </c>
      <c r="C4329" s="38">
        <f>+'BaseData 27b3'!C4225</f>
        <v>2028</v>
      </c>
      <c r="D4329" s="38" t="str">
        <f>+INDEX(names!$B$2:$B$28,MATCH('BaseData 27b3'!D4225,names!$A$2:$A$28,0))</f>
        <v>Central Basin</v>
      </c>
      <c r="E4329" s="38" t="str">
        <f>+'BaseData 27b3'!E4225</f>
        <v>BASIC</v>
      </c>
      <c r="F4329" s="38" t="str">
        <f>+'BaseData 27b3'!F4225</f>
        <v>TR</v>
      </c>
      <c r="G4329" s="38">
        <f>+'BaseData 27b3'!G4225</f>
        <v>1728.2440891208785</v>
      </c>
    </row>
    <row r="4330" spans="1:7" x14ac:dyDescent="0.25">
      <c r="A4330" s="38">
        <f>+'BaseData 27b3'!A4226</f>
        <v>2028</v>
      </c>
      <c r="B4330" s="38">
        <f>+'BaseData 27b3'!B4226</f>
        <v>3</v>
      </c>
      <c r="C4330" s="38">
        <f>+'BaseData 27b3'!C4226</f>
        <v>2028</v>
      </c>
      <c r="D4330" s="38" t="str">
        <f>+INDEX(names!$B$2:$B$28,MATCH('BaseData 27b3'!D4226,names!$A$2:$A$28,0))</f>
        <v>Central Basin</v>
      </c>
      <c r="E4330" s="38" t="str">
        <f>+'BaseData 27b3'!E4226</f>
        <v>BASIC</v>
      </c>
      <c r="F4330" s="38" t="str">
        <f>+'BaseData 27b3'!F4226</f>
        <v>UT</v>
      </c>
      <c r="G4330" s="38">
        <f>+'BaseData 27b3'!G4226</f>
        <v>3055.9882885714292</v>
      </c>
    </row>
    <row r="4331" spans="1:7" x14ac:dyDescent="0.25">
      <c r="A4331" s="38">
        <f>+'BaseData 27b3'!A4227</f>
        <v>2028</v>
      </c>
      <c r="B4331" s="38">
        <f>+'BaseData 27b3'!B4227</f>
        <v>3</v>
      </c>
      <c r="C4331" s="38">
        <f>+'BaseData 27b3'!C4227</f>
        <v>2028</v>
      </c>
      <c r="D4331" s="38" t="str">
        <f>+INDEX(names!$B$2:$B$28,MATCH('BaseData 27b3'!D4227,names!$A$2:$A$28,0))</f>
        <v>Central Basin</v>
      </c>
      <c r="E4331" s="38" t="str">
        <f>+'BaseData 27b3'!E4227</f>
        <v>LNG</v>
      </c>
      <c r="F4331" s="38" t="str">
        <f>+'BaseData 27b3'!F4227</f>
        <v>UT</v>
      </c>
      <c r="G4331" s="38">
        <f>+'BaseData 27b3'!G4227</f>
        <v>994.125</v>
      </c>
    </row>
    <row r="4332" spans="1:7" x14ac:dyDescent="0.25">
      <c r="A4332" s="38">
        <f>+'BaseData 27b3'!A4228</f>
        <v>2028</v>
      </c>
      <c r="B4332" s="38">
        <f>+'BaseData 27b3'!B4228</f>
        <v>3</v>
      </c>
      <c r="C4332" s="38">
        <f>+'BaseData 27b3'!C4228</f>
        <v>2028</v>
      </c>
      <c r="D4332" s="38" t="str">
        <f>+INDEX(names!$B$2:$B$28,MATCH('BaseData 27b3'!D4228,names!$A$2:$A$28,0))</f>
        <v>Compton</v>
      </c>
      <c r="E4332" s="38" t="str">
        <f>+'BaseData 27b3'!E4228</f>
        <v>BASIC</v>
      </c>
      <c r="F4332" s="38" t="str">
        <f>+'BaseData 27b3'!F4228</f>
        <v>TR</v>
      </c>
      <c r="G4332" s="38">
        <f>+'BaseData 27b3'!G4228</f>
        <v>35.043565054945056</v>
      </c>
    </row>
    <row r="4333" spans="1:7" x14ac:dyDescent="0.25">
      <c r="A4333" s="38">
        <f>+'BaseData 27b3'!A4229</f>
        <v>2028</v>
      </c>
      <c r="B4333" s="38">
        <f>+'BaseData 27b3'!B4229</f>
        <v>3</v>
      </c>
      <c r="C4333" s="38">
        <f>+'BaseData 27b3'!C4229</f>
        <v>2028</v>
      </c>
      <c r="D4333" s="38" t="str">
        <f>+INDEX(names!$B$2:$B$28,MATCH('BaseData 27b3'!D4229,names!$A$2:$A$28,0))</f>
        <v>Eastern</v>
      </c>
      <c r="E4333" s="38" t="str">
        <f>+'BaseData 27b3'!E4229</f>
        <v>BASIC</v>
      </c>
      <c r="F4333" s="38" t="str">
        <f>+'BaseData 27b3'!F4229</f>
        <v>TR</v>
      </c>
      <c r="G4333" s="38">
        <f>+'BaseData 27b3'!G4229</f>
        <v>5826.9097446153855</v>
      </c>
    </row>
    <row r="4334" spans="1:7" x14ac:dyDescent="0.25">
      <c r="A4334" s="38">
        <f>+'BaseData 27b3'!A4230</f>
        <v>2028</v>
      </c>
      <c r="B4334" s="38">
        <f>+'BaseData 27b3'!B4230</f>
        <v>3</v>
      </c>
      <c r="C4334" s="38">
        <f>+'BaseData 27b3'!C4230</f>
        <v>2028</v>
      </c>
      <c r="D4334" s="38" t="str">
        <f>+INDEX(names!$B$2:$B$28,MATCH('BaseData 27b3'!D4230,names!$A$2:$A$28,0))</f>
        <v>Eastern</v>
      </c>
      <c r="E4334" s="38" t="str">
        <f>+'BaseData 27b3'!E4230</f>
        <v>BASIC</v>
      </c>
      <c r="F4334" s="38" t="str">
        <f>+'BaseData 27b3'!F4230</f>
        <v>UT</v>
      </c>
      <c r="G4334" s="38">
        <f>+'BaseData 27b3'!G4230</f>
        <v>3838.4506303296716</v>
      </c>
    </row>
    <row r="4335" spans="1:7" x14ac:dyDescent="0.25">
      <c r="A4335" s="38">
        <f>+'BaseData 27b3'!A4231</f>
        <v>2028</v>
      </c>
      <c r="B4335" s="38">
        <f>+'BaseData 27b3'!B4231</f>
        <v>3</v>
      </c>
      <c r="C4335" s="38">
        <f>+'BaseData 27b3'!C4231</f>
        <v>2028</v>
      </c>
      <c r="D4335" s="38" t="str">
        <f>+INDEX(names!$B$2:$B$28,MATCH('BaseData 27b3'!D4231,names!$A$2:$A$28,0))</f>
        <v>Eastern</v>
      </c>
      <c r="E4335" s="38" t="str">
        <f>+'BaseData 27b3'!E4231</f>
        <v>LNG</v>
      </c>
      <c r="F4335" s="38" t="str">
        <f>+'BaseData 27b3'!F4231</f>
        <v>UT</v>
      </c>
      <c r="G4335" s="38">
        <f>+'BaseData 27b3'!G4231</f>
        <v>309.4500000000005</v>
      </c>
    </row>
    <row r="4336" spans="1:7" x14ac:dyDescent="0.25">
      <c r="A4336" s="38">
        <f>+'BaseData 27b3'!A4232</f>
        <v>2028</v>
      </c>
      <c r="B4336" s="38">
        <f>+'BaseData 27b3'!B4232</f>
        <v>3</v>
      </c>
      <c r="C4336" s="38">
        <f>+'BaseData 27b3'!C4232</f>
        <v>2028</v>
      </c>
      <c r="D4336" s="38" t="str">
        <f>+INDEX(names!$B$2:$B$28,MATCH('BaseData 27b3'!D4232,names!$A$2:$A$28,0))</f>
        <v>Foothill</v>
      </c>
      <c r="E4336" s="38" t="str">
        <f>+'BaseData 27b3'!E4232</f>
        <v>BASIC</v>
      </c>
      <c r="F4336" s="38" t="str">
        <f>+'BaseData 27b3'!F4232</f>
        <v>TR</v>
      </c>
      <c r="G4336" s="38">
        <f>+'BaseData 27b3'!G4232</f>
        <v>499.42724000000038</v>
      </c>
    </row>
    <row r="4337" spans="1:7" x14ac:dyDescent="0.25">
      <c r="A4337" s="38">
        <f>+'BaseData 27b3'!A4233</f>
        <v>2028</v>
      </c>
      <c r="B4337" s="38">
        <f>+'BaseData 27b3'!B4233</f>
        <v>3</v>
      </c>
      <c r="C4337" s="38">
        <f>+'BaseData 27b3'!C4233</f>
        <v>2028</v>
      </c>
      <c r="D4337" s="38" t="str">
        <f>+INDEX(names!$B$2:$B$28,MATCH('BaseData 27b3'!D4233,names!$A$2:$A$28,0))</f>
        <v>Foothill</v>
      </c>
      <c r="E4337" s="38" t="str">
        <f>+'BaseData 27b3'!E4233</f>
        <v>LNG</v>
      </c>
      <c r="F4337" s="38" t="str">
        <f>+'BaseData 27b3'!F4233</f>
        <v>TR</v>
      </c>
      <c r="G4337" s="38">
        <f>+'BaseData 27b3'!G4233</f>
        <v>0</v>
      </c>
    </row>
    <row r="4338" spans="1:7" x14ac:dyDescent="0.25">
      <c r="A4338" s="38">
        <f>+'BaseData 27b3'!A4234</f>
        <v>2028</v>
      </c>
      <c r="B4338" s="38">
        <f>+'BaseData 27b3'!B4234</f>
        <v>3</v>
      </c>
      <c r="C4338" s="38">
        <f>+'BaseData 27b3'!C4234</f>
        <v>2028</v>
      </c>
      <c r="D4338" s="38" t="str">
        <f>+INDEX(names!$B$2:$B$28,MATCH('BaseData 27b3'!D4234,names!$A$2:$A$28,0))</f>
        <v>Fullerton</v>
      </c>
      <c r="E4338" s="38" t="str">
        <f>+'BaseData 27b3'!E4234</f>
        <v>BASIC</v>
      </c>
      <c r="F4338" s="38" t="str">
        <f>+'BaseData 27b3'!F4234</f>
        <v>TR</v>
      </c>
      <c r="G4338" s="38">
        <f>+'BaseData 27b3'!G4234</f>
        <v>886.7235747252746</v>
      </c>
    </row>
    <row r="4339" spans="1:7" x14ac:dyDescent="0.25">
      <c r="A4339" s="38">
        <f>+'BaseData 27b3'!A4235</f>
        <v>2028</v>
      </c>
      <c r="B4339" s="38">
        <f>+'BaseData 27b3'!B4235</f>
        <v>3</v>
      </c>
      <c r="C4339" s="38">
        <f>+'BaseData 27b3'!C4235</f>
        <v>2028</v>
      </c>
      <c r="D4339" s="38" t="str">
        <f>+INDEX(names!$B$2:$B$28,MATCH('BaseData 27b3'!D4235,names!$A$2:$A$28,0))</f>
        <v>Glendale</v>
      </c>
      <c r="E4339" s="38" t="str">
        <f>+'BaseData 27b3'!E4235</f>
        <v>BASIC</v>
      </c>
      <c r="F4339" s="38" t="str">
        <f>+'BaseData 27b3'!F4235</f>
        <v>TR</v>
      </c>
      <c r="G4339" s="38">
        <f>+'BaseData 27b3'!G4235</f>
        <v>1195.092193846154</v>
      </c>
    </row>
    <row r="4340" spans="1:7" x14ac:dyDescent="0.25">
      <c r="A4340" s="38">
        <f>+'BaseData 27b3'!A4236</f>
        <v>2028</v>
      </c>
      <c r="B4340" s="38">
        <f>+'BaseData 27b3'!B4236</f>
        <v>3</v>
      </c>
      <c r="C4340" s="38">
        <f>+'BaseData 27b3'!C4236</f>
        <v>2028</v>
      </c>
      <c r="D4340" s="38" t="str">
        <f>+INDEX(names!$B$2:$B$28,MATCH('BaseData 27b3'!D4236,names!$A$2:$A$28,0))</f>
        <v>Inland Empire</v>
      </c>
      <c r="E4340" s="38" t="str">
        <f>+'BaseData 27b3'!E4236</f>
        <v>BASIC</v>
      </c>
      <c r="F4340" s="38" t="str">
        <f>+'BaseData 27b3'!F4236</f>
        <v>UT</v>
      </c>
      <c r="G4340" s="38">
        <f>+'BaseData 27b3'!G4236</f>
        <v>3329.8859153846151</v>
      </c>
    </row>
    <row r="4341" spans="1:7" x14ac:dyDescent="0.25">
      <c r="A4341" s="38">
        <f>+'BaseData 27b3'!A4237</f>
        <v>2028</v>
      </c>
      <c r="B4341" s="38">
        <f>+'BaseData 27b3'!B4237</f>
        <v>3</v>
      </c>
      <c r="C4341" s="38">
        <f>+'BaseData 27b3'!C4237</f>
        <v>2028</v>
      </c>
      <c r="D4341" s="38" t="str">
        <f>+INDEX(names!$B$2:$B$28,MATCH('BaseData 27b3'!D4237,names!$A$2:$A$28,0))</f>
        <v>Inland Empire</v>
      </c>
      <c r="E4341" s="38" t="str">
        <f>+'BaseData 27b3'!E4237</f>
        <v>LNG</v>
      </c>
      <c r="F4341" s="38" t="str">
        <f>+'BaseData 27b3'!F4237</f>
        <v>UT</v>
      </c>
      <c r="G4341" s="38">
        <f>+'BaseData 27b3'!G4237</f>
        <v>232.70000000000036</v>
      </c>
    </row>
    <row r="4342" spans="1:7" x14ac:dyDescent="0.25">
      <c r="A4342" s="38">
        <f>+'BaseData 27b3'!A4238</f>
        <v>2028</v>
      </c>
      <c r="B4342" s="38">
        <f>+'BaseData 27b3'!B4238</f>
        <v>3</v>
      </c>
      <c r="C4342" s="38">
        <f>+'BaseData 27b3'!C4238</f>
        <v>2028</v>
      </c>
      <c r="D4342" s="38" t="str">
        <f>+INDEX(names!$B$2:$B$28,MATCH('BaseData 27b3'!D4238,names!$A$2:$A$28,0))</f>
        <v>Los Angeles</v>
      </c>
      <c r="E4342" s="38" t="str">
        <f>+'BaseData 27b3'!E4238</f>
        <v>BASIC</v>
      </c>
      <c r="F4342" s="38" t="str">
        <f>+'BaseData 27b3'!F4238</f>
        <v>UT</v>
      </c>
      <c r="G4342" s="38">
        <f>+'BaseData 27b3'!G4238</f>
        <v>15010.768280769233</v>
      </c>
    </row>
    <row r="4343" spans="1:7" x14ac:dyDescent="0.25">
      <c r="A4343" s="38">
        <f>+'BaseData 27b3'!A4239</f>
        <v>2028</v>
      </c>
      <c r="B4343" s="38">
        <f>+'BaseData 27b3'!B4239</f>
        <v>3</v>
      </c>
      <c r="C4343" s="38">
        <f>+'BaseData 27b3'!C4239</f>
        <v>2028</v>
      </c>
      <c r="D4343" s="38" t="str">
        <f>+INDEX(names!$B$2:$B$28,MATCH('BaseData 27b3'!D4239,names!$A$2:$A$28,0))</f>
        <v>Los Angeles</v>
      </c>
      <c r="E4343" s="38" t="str">
        <f>+'BaseData 27b3'!E4239</f>
        <v>BASIC</v>
      </c>
      <c r="F4343" s="38" t="str">
        <f>+'BaseData 27b3'!F4239</f>
        <v>TR</v>
      </c>
      <c r="G4343" s="38">
        <f>+'BaseData 27b3'!G4239</f>
        <v>2495.9375</v>
      </c>
    </row>
    <row r="4344" spans="1:7" x14ac:dyDescent="0.25">
      <c r="A4344" s="38">
        <f>+'BaseData 27b3'!A4240</f>
        <v>2028</v>
      </c>
      <c r="B4344" s="38">
        <f>+'BaseData 27b3'!B4240</f>
        <v>3</v>
      </c>
      <c r="C4344" s="38">
        <f>+'BaseData 27b3'!C4240</f>
        <v>2028</v>
      </c>
      <c r="D4344" s="38" t="str">
        <f>+INDEX(names!$B$2:$B$28,MATCH('BaseData 27b3'!D4240,names!$A$2:$A$28,0))</f>
        <v>Las Virgenes</v>
      </c>
      <c r="E4344" s="38" t="str">
        <f>+'BaseData 27b3'!E4240</f>
        <v>BASIC</v>
      </c>
      <c r="F4344" s="38" t="str">
        <f>+'BaseData 27b3'!F4240</f>
        <v>TR</v>
      </c>
      <c r="G4344" s="38">
        <f>+'BaseData 27b3'!G4240</f>
        <v>1021.5465043956041</v>
      </c>
    </row>
    <row r="4345" spans="1:7" x14ac:dyDescent="0.25">
      <c r="A4345" s="38">
        <f>+'BaseData 27b3'!A4241</f>
        <v>2028</v>
      </c>
      <c r="B4345" s="38">
        <f>+'BaseData 27b3'!B4241</f>
        <v>3</v>
      </c>
      <c r="C4345" s="38">
        <f>+'BaseData 27b3'!C4241</f>
        <v>2028</v>
      </c>
      <c r="D4345" s="38" t="str">
        <f>+INDEX(names!$B$2:$B$28,MATCH('BaseData 27b3'!D4241,names!$A$2:$A$28,0))</f>
        <v>Long Beach</v>
      </c>
      <c r="E4345" s="38" t="str">
        <f>+'BaseData 27b3'!E4241</f>
        <v>BASIC</v>
      </c>
      <c r="F4345" s="38" t="str">
        <f>+'BaseData 27b3'!F4241</f>
        <v>TR</v>
      </c>
      <c r="G4345" s="38">
        <f>+'BaseData 27b3'!G4241</f>
        <v>2171.6300729670324</v>
      </c>
    </row>
    <row r="4346" spans="1:7" x14ac:dyDescent="0.25">
      <c r="A4346" s="38">
        <f>+'BaseData 27b3'!A4242</f>
        <v>2028</v>
      </c>
      <c r="B4346" s="38">
        <f>+'BaseData 27b3'!B4242</f>
        <v>3</v>
      </c>
      <c r="C4346" s="38">
        <f>+'BaseData 27b3'!C4242</f>
        <v>2028</v>
      </c>
      <c r="D4346" s="38" t="str">
        <f>+INDEX(names!$B$2:$B$28,MATCH('BaseData 27b3'!D4242,names!$A$2:$A$28,0))</f>
        <v>Long Beach</v>
      </c>
      <c r="E4346" s="38" t="str">
        <f>+'BaseData 27b3'!E4242</f>
        <v>BASIC</v>
      </c>
      <c r="F4346" s="38" t="str">
        <f>+'BaseData 27b3'!F4242</f>
        <v>UT</v>
      </c>
      <c r="G4346" s="38">
        <f>+'BaseData 27b3'!G4242</f>
        <v>875.45278153846186</v>
      </c>
    </row>
    <row r="4347" spans="1:7" x14ac:dyDescent="0.25">
      <c r="A4347" s="38">
        <f>+'BaseData 27b3'!A4243</f>
        <v>2028</v>
      </c>
      <c r="B4347" s="38">
        <f>+'BaseData 27b3'!B4243</f>
        <v>3</v>
      </c>
      <c r="C4347" s="38">
        <f>+'BaseData 27b3'!C4243</f>
        <v>2028</v>
      </c>
      <c r="D4347" s="38" t="str">
        <f>+INDEX(names!$B$2:$B$28,MATCH('BaseData 27b3'!D4243,names!$A$2:$A$28,0))</f>
        <v>Long Beach</v>
      </c>
      <c r="E4347" s="38" t="str">
        <f>+'BaseData 27b3'!E4243</f>
        <v>LNG</v>
      </c>
      <c r="F4347" s="38" t="str">
        <f>+'BaseData 27b3'!F4243</f>
        <v>UT</v>
      </c>
      <c r="G4347" s="38">
        <f>+'BaseData 27b3'!G4243</f>
        <v>0</v>
      </c>
    </row>
    <row r="4348" spans="1:7" x14ac:dyDescent="0.25">
      <c r="A4348" s="38">
        <f>+'BaseData 27b3'!A4244</f>
        <v>2028</v>
      </c>
      <c r="B4348" s="38">
        <f>+'BaseData 27b3'!B4244</f>
        <v>3</v>
      </c>
      <c r="C4348" s="38">
        <f>+'BaseData 27b3'!C4244</f>
        <v>2028</v>
      </c>
      <c r="D4348" s="38" t="str">
        <f>+INDEX(names!$B$2:$B$28,MATCH('BaseData 27b3'!D4244,names!$A$2:$A$28,0))</f>
        <v>MWDOC</v>
      </c>
      <c r="E4348" s="38" t="str">
        <f>+'BaseData 27b3'!E4244</f>
        <v>BASIC</v>
      </c>
      <c r="F4348" s="38" t="str">
        <f>+'BaseData 27b3'!F4244</f>
        <v>TR</v>
      </c>
      <c r="G4348" s="38">
        <f>+'BaseData 27b3'!G4244</f>
        <v>6920.8087104395618</v>
      </c>
    </row>
    <row r="4349" spans="1:7" x14ac:dyDescent="0.25">
      <c r="A4349" s="38">
        <f>+'BaseData 27b3'!A4245</f>
        <v>2028</v>
      </c>
      <c r="B4349" s="38">
        <f>+'BaseData 27b3'!B4245</f>
        <v>3</v>
      </c>
      <c r="C4349" s="38">
        <f>+'BaseData 27b3'!C4245</f>
        <v>2028</v>
      </c>
      <c r="D4349" s="38" t="str">
        <f>+INDEX(names!$B$2:$B$28,MATCH('BaseData 27b3'!D4245,names!$A$2:$A$28,0))</f>
        <v>MWDOC</v>
      </c>
      <c r="E4349" s="38" t="str">
        <f>+'BaseData 27b3'!E4245</f>
        <v>BASIC</v>
      </c>
      <c r="F4349" s="38" t="str">
        <f>+'BaseData 27b3'!F4245</f>
        <v>UT</v>
      </c>
      <c r="G4349" s="38">
        <f>+'BaseData 27b3'!G4245</f>
        <v>2170.5812427472529</v>
      </c>
    </row>
    <row r="4350" spans="1:7" x14ac:dyDescent="0.25">
      <c r="A4350" s="38">
        <f>+'BaseData 27b3'!A4246</f>
        <v>2028</v>
      </c>
      <c r="B4350" s="38">
        <f>+'BaseData 27b3'!B4246</f>
        <v>3</v>
      </c>
      <c r="C4350" s="38">
        <f>+'BaseData 27b3'!C4246</f>
        <v>2028</v>
      </c>
      <c r="D4350" s="38" t="str">
        <f>+INDEX(names!$B$2:$B$28,MATCH('BaseData 27b3'!D4246,names!$A$2:$A$28,0))</f>
        <v>MWDOC</v>
      </c>
      <c r="E4350" s="38" t="str">
        <f>+'BaseData 27b3'!E4246</f>
        <v>LNG</v>
      </c>
      <c r="F4350" s="38" t="str">
        <f>+'BaseData 27b3'!F4246</f>
        <v>UT</v>
      </c>
      <c r="G4350" s="38">
        <f>+'BaseData 27b3'!G4246</f>
        <v>1274.649999999998</v>
      </c>
    </row>
    <row r="4351" spans="1:7" x14ac:dyDescent="0.25">
      <c r="A4351" s="38">
        <f>+'BaseData 27b3'!A4247</f>
        <v>2028</v>
      </c>
      <c r="B4351" s="38">
        <f>+'BaseData 27b3'!B4247</f>
        <v>3</v>
      </c>
      <c r="C4351" s="38">
        <f>+'BaseData 27b3'!C4247</f>
        <v>2028</v>
      </c>
      <c r="D4351" s="38" t="str">
        <f>+INDEX(names!$B$2:$B$28,MATCH('BaseData 27b3'!D4247,names!$A$2:$A$28,0))</f>
        <v>Pasadena</v>
      </c>
      <c r="E4351" s="38" t="str">
        <f>+'BaseData 27b3'!E4247</f>
        <v>BASIC</v>
      </c>
      <c r="F4351" s="38" t="str">
        <f>+'BaseData 27b3'!F4247</f>
        <v>TR</v>
      </c>
      <c r="G4351" s="38">
        <f>+'BaseData 27b3'!G4247</f>
        <v>1420.7893279120879</v>
      </c>
    </row>
    <row r="4352" spans="1:7" x14ac:dyDescent="0.25">
      <c r="A4352" s="38">
        <f>+'BaseData 27b3'!A4248</f>
        <v>2028</v>
      </c>
      <c r="B4352" s="38">
        <f>+'BaseData 27b3'!B4248</f>
        <v>3</v>
      </c>
      <c r="C4352" s="38">
        <f>+'BaseData 27b3'!C4248</f>
        <v>2028</v>
      </c>
      <c r="D4352" s="38" t="str">
        <f>+INDEX(names!$B$2:$B$28,MATCH('BaseData 27b3'!D4248,names!$A$2:$A$28,0))</f>
        <v>San Marino</v>
      </c>
      <c r="E4352" s="38" t="str">
        <f>+'BaseData 27b3'!E4248</f>
        <v>BASIC</v>
      </c>
      <c r="F4352" s="38" t="str">
        <f>+'BaseData 27b3'!F4248</f>
        <v>TR</v>
      </c>
      <c r="G4352" s="38">
        <f>+'BaseData 27b3'!G4248</f>
        <v>26.188362417582415</v>
      </c>
    </row>
    <row r="4353" spans="1:7" x14ac:dyDescent="0.25">
      <c r="A4353" s="38">
        <f>+'BaseData 27b3'!A4249</f>
        <v>2028</v>
      </c>
      <c r="B4353" s="38">
        <f>+'BaseData 27b3'!B4249</f>
        <v>3</v>
      </c>
      <c r="C4353" s="38">
        <f>+'BaseData 27b3'!C4249</f>
        <v>2028</v>
      </c>
      <c r="D4353" s="38" t="str">
        <f>+INDEX(names!$B$2:$B$28,MATCH('BaseData 27b3'!D4249,names!$A$2:$A$28,0))</f>
        <v>Santa Ana</v>
      </c>
      <c r="E4353" s="38" t="str">
        <f>+'BaseData 27b3'!E4249</f>
        <v>BASIC</v>
      </c>
      <c r="F4353" s="38" t="str">
        <f>+'BaseData 27b3'!F4249</f>
        <v>TR</v>
      </c>
      <c r="G4353" s="38">
        <f>+'BaseData 27b3'!G4249</f>
        <v>607.9647690109889</v>
      </c>
    </row>
    <row r="4354" spans="1:7" x14ac:dyDescent="0.25">
      <c r="A4354" s="38">
        <f>+'BaseData 27b3'!A4250</f>
        <v>2028</v>
      </c>
      <c r="B4354" s="38">
        <f>+'BaseData 27b3'!B4250</f>
        <v>3</v>
      </c>
      <c r="C4354" s="38">
        <f>+'BaseData 27b3'!C4250</f>
        <v>2028</v>
      </c>
      <c r="D4354" s="38" t="str">
        <f>+INDEX(names!$B$2:$B$28,MATCH('BaseData 27b3'!D4250,names!$A$2:$A$28,0))</f>
        <v>Santa Monica</v>
      </c>
      <c r="E4354" s="38" t="str">
        <f>+'BaseData 27b3'!E4250</f>
        <v>BASIC</v>
      </c>
      <c r="F4354" s="38" t="str">
        <f>+'BaseData 27b3'!F4250</f>
        <v>TR</v>
      </c>
      <c r="G4354" s="38">
        <f>+'BaseData 27b3'!G4250</f>
        <v>339.67697142857139</v>
      </c>
    </row>
    <row r="4355" spans="1:7" x14ac:dyDescent="0.25">
      <c r="A4355" s="38">
        <f>+'BaseData 27b3'!A4251</f>
        <v>2028</v>
      </c>
      <c r="B4355" s="38">
        <f>+'BaseData 27b3'!B4251</f>
        <v>3</v>
      </c>
      <c r="C4355" s="38">
        <f>+'BaseData 27b3'!C4251</f>
        <v>2028</v>
      </c>
      <c r="D4355" s="38" t="str">
        <f>+INDEX(names!$B$2:$B$28,MATCH('BaseData 27b3'!D4251,names!$A$2:$A$28,0))</f>
        <v>San Diego</v>
      </c>
      <c r="E4355" s="38" t="str">
        <f>+'BaseData 27b3'!E4251</f>
        <v>BASIC</v>
      </c>
      <c r="F4355" s="38" t="str">
        <f>+'BaseData 27b3'!F4251</f>
        <v>TR</v>
      </c>
      <c r="G4355" s="38">
        <f>+'BaseData 27b3'!G4251</f>
        <v>3354.4978696703297</v>
      </c>
    </row>
    <row r="4356" spans="1:7" x14ac:dyDescent="0.25">
      <c r="A4356" s="38">
        <f>+'BaseData 27b3'!A4252</f>
        <v>2028</v>
      </c>
      <c r="B4356" s="38">
        <f>+'BaseData 27b3'!B4252</f>
        <v>3</v>
      </c>
      <c r="C4356" s="38">
        <f>+'BaseData 27b3'!C4252</f>
        <v>2028</v>
      </c>
      <c r="D4356" s="38" t="str">
        <f>+INDEX(names!$B$2:$B$28,MATCH('BaseData 27b3'!D4252,names!$A$2:$A$28,0))</f>
        <v>San Diego</v>
      </c>
      <c r="E4356" s="38" t="str">
        <f>+'BaseData 27b3'!E4252</f>
        <v>BASIC</v>
      </c>
      <c r="F4356" s="38" t="str">
        <f>+'BaseData 27b3'!F4252</f>
        <v>UT</v>
      </c>
      <c r="G4356" s="38">
        <f>+'BaseData 27b3'!G4252</f>
        <v>23002.916078021979</v>
      </c>
    </row>
    <row r="4357" spans="1:7" x14ac:dyDescent="0.25">
      <c r="A4357" s="38">
        <f>+'BaseData 27b3'!A4253</f>
        <v>2028</v>
      </c>
      <c r="B4357" s="38">
        <f>+'BaseData 27b3'!B4253</f>
        <v>3</v>
      </c>
      <c r="C4357" s="38">
        <f>+'BaseData 27b3'!C4253</f>
        <v>2028</v>
      </c>
      <c r="D4357" s="38" t="str">
        <f>+INDEX(names!$B$2:$B$28,MATCH('BaseData 27b3'!D4253,names!$A$2:$A$28,0))</f>
        <v>Three Valleys</v>
      </c>
      <c r="E4357" s="38" t="str">
        <f>+'BaseData 27b3'!E4253</f>
        <v>BASIC</v>
      </c>
      <c r="F4357" s="38" t="str">
        <f>+'BaseData 27b3'!F4253</f>
        <v>TR</v>
      </c>
      <c r="G4357" s="38">
        <f>+'BaseData 27b3'!G4253</f>
        <v>1660.7513450549457</v>
      </c>
    </row>
    <row r="4358" spans="1:7" x14ac:dyDescent="0.25">
      <c r="A4358" s="38">
        <f>+'BaseData 27b3'!A4254</f>
        <v>2028</v>
      </c>
      <c r="B4358" s="38">
        <f>+'BaseData 27b3'!B4254</f>
        <v>3</v>
      </c>
      <c r="C4358" s="38">
        <f>+'BaseData 27b3'!C4254</f>
        <v>2028</v>
      </c>
      <c r="D4358" s="38" t="str">
        <f>+INDEX(names!$B$2:$B$28,MATCH('BaseData 27b3'!D4254,names!$A$2:$A$28,0))</f>
        <v>Three Valleys</v>
      </c>
      <c r="E4358" s="38" t="str">
        <f>+'BaseData 27b3'!E4254</f>
        <v>BASIC</v>
      </c>
      <c r="F4358" s="38" t="str">
        <f>+'BaseData 27b3'!F4254</f>
        <v>UT</v>
      </c>
      <c r="G4358" s="38">
        <f>+'BaseData 27b3'!G4254</f>
        <v>1564.3488923076929</v>
      </c>
    </row>
    <row r="4359" spans="1:7" x14ac:dyDescent="0.25">
      <c r="A4359" s="38">
        <f>+'BaseData 27b3'!A4255</f>
        <v>2028</v>
      </c>
      <c r="B4359" s="38">
        <f>+'BaseData 27b3'!B4255</f>
        <v>3</v>
      </c>
      <c r="C4359" s="38">
        <f>+'BaseData 27b3'!C4255</f>
        <v>2028</v>
      </c>
      <c r="D4359" s="38" t="str">
        <f>+INDEX(names!$B$2:$B$28,MATCH('BaseData 27b3'!D4255,names!$A$2:$A$28,0))</f>
        <v>Three Valleys</v>
      </c>
      <c r="E4359" s="38" t="str">
        <f>+'BaseData 27b3'!E4255</f>
        <v>LNG</v>
      </c>
      <c r="F4359" s="38" t="str">
        <f>+'BaseData 27b3'!F4255</f>
        <v>UT</v>
      </c>
      <c r="G4359" s="38">
        <f>+'BaseData 27b3'!G4255</f>
        <v>294.94800000000026</v>
      </c>
    </row>
    <row r="4360" spans="1:7" x14ac:dyDescent="0.25">
      <c r="A4360" s="38">
        <f>+'BaseData 27b3'!A4256</f>
        <v>2028</v>
      </c>
      <c r="B4360" s="38">
        <f>+'BaseData 27b3'!B4256</f>
        <v>3</v>
      </c>
      <c r="C4360" s="38">
        <f>+'BaseData 27b3'!C4256</f>
        <v>2028</v>
      </c>
      <c r="D4360" s="38" t="str">
        <f>+INDEX(names!$B$2:$B$28,MATCH('BaseData 27b3'!D4256,names!$A$2:$A$28,0))</f>
        <v>Torrance</v>
      </c>
      <c r="E4360" s="38" t="str">
        <f>+'BaseData 27b3'!E4256</f>
        <v>BASIC</v>
      </c>
      <c r="F4360" s="38" t="str">
        <f>+'BaseData 27b3'!F4256</f>
        <v>TR</v>
      </c>
      <c r="G4360" s="38">
        <f>+'BaseData 27b3'!G4256</f>
        <v>1063.0771002197803</v>
      </c>
    </row>
    <row r="4361" spans="1:7" x14ac:dyDescent="0.25">
      <c r="A4361" s="38">
        <f>+'BaseData 27b3'!A4257</f>
        <v>2028</v>
      </c>
      <c r="B4361" s="38">
        <f>+'BaseData 27b3'!B4257</f>
        <v>3</v>
      </c>
      <c r="C4361" s="38">
        <f>+'BaseData 27b3'!C4257</f>
        <v>2028</v>
      </c>
      <c r="D4361" s="38" t="str">
        <f>+INDEX(names!$B$2:$B$28,MATCH('BaseData 27b3'!D4257,names!$A$2:$A$28,0))</f>
        <v>Upper San Gabriel</v>
      </c>
      <c r="E4361" s="38" t="str">
        <f>+'BaseData 27b3'!E4257</f>
        <v>BASIC</v>
      </c>
      <c r="F4361" s="38" t="str">
        <f>+'BaseData 27b3'!F4257</f>
        <v>TR</v>
      </c>
      <c r="G4361" s="38">
        <f>+'BaseData 27b3'!G4257</f>
        <v>146.00763428571426</v>
      </c>
    </row>
    <row r="4362" spans="1:7" x14ac:dyDescent="0.25">
      <c r="A4362" s="38">
        <f>+'BaseData 27b3'!A4258</f>
        <v>2028</v>
      </c>
      <c r="B4362" s="38">
        <f>+'BaseData 27b3'!B4258</f>
        <v>3</v>
      </c>
      <c r="C4362" s="38">
        <f>+'BaseData 27b3'!C4258</f>
        <v>2028</v>
      </c>
      <c r="D4362" s="38" t="str">
        <f>+INDEX(names!$B$2:$B$28,MATCH('BaseData 27b3'!D4258,names!$A$2:$A$28,0))</f>
        <v>Upper San Gabriel</v>
      </c>
      <c r="E4362" s="38" t="str">
        <f>+'BaseData 27b3'!E4258</f>
        <v>BASIC</v>
      </c>
      <c r="F4362" s="38" t="str">
        <f>+'BaseData 27b3'!F4258</f>
        <v>UT</v>
      </c>
      <c r="G4362" s="38">
        <f>+'BaseData 27b3'!G4258</f>
        <v>800.06811428571439</v>
      </c>
    </row>
    <row r="4363" spans="1:7" x14ac:dyDescent="0.25">
      <c r="A4363" s="38">
        <f>+'BaseData 27b3'!A4259</f>
        <v>2028</v>
      </c>
      <c r="B4363" s="38">
        <f>+'BaseData 27b3'!B4259</f>
        <v>3</v>
      </c>
      <c r="C4363" s="38">
        <f>+'BaseData 27b3'!C4259</f>
        <v>2028</v>
      </c>
      <c r="D4363" s="38" t="str">
        <f>+INDEX(names!$B$2:$B$28,MATCH('BaseData 27b3'!D4259,names!$A$2:$A$28,0))</f>
        <v>Upper San Gabriel</v>
      </c>
      <c r="E4363" s="38" t="str">
        <f>+'BaseData 27b3'!E4259</f>
        <v>LNG</v>
      </c>
      <c r="F4363" s="38" t="str">
        <f>+'BaseData 27b3'!F4259</f>
        <v>UT</v>
      </c>
      <c r="G4363" s="38">
        <f>+'BaseData 27b3'!G4259</f>
        <v>4202.0999999999949</v>
      </c>
    </row>
    <row r="4364" spans="1:7" x14ac:dyDescent="0.25">
      <c r="A4364" s="38">
        <f>+'BaseData 27b3'!A4260</f>
        <v>2028</v>
      </c>
      <c r="B4364" s="38">
        <f>+'BaseData 27b3'!B4260</f>
        <v>3</v>
      </c>
      <c r="C4364" s="38">
        <f>+'BaseData 27b3'!C4260</f>
        <v>2028</v>
      </c>
      <c r="D4364" s="38" t="str">
        <f>+INDEX(names!$B$2:$B$28,MATCH('BaseData 27b3'!D4260,names!$A$2:$A$28,0))</f>
        <v>West Basin</v>
      </c>
      <c r="E4364" s="38" t="str">
        <f>+'BaseData 27b3'!E4260</f>
        <v>BASIC</v>
      </c>
      <c r="F4364" s="38" t="str">
        <f>+'BaseData 27b3'!F4260</f>
        <v>TR</v>
      </c>
      <c r="G4364" s="38">
        <f>+'BaseData 27b3'!G4260</f>
        <v>8192.0595850549435</v>
      </c>
    </row>
    <row r="4365" spans="1:7" x14ac:dyDescent="0.25">
      <c r="A4365" s="38">
        <f>+'BaseData 27b3'!A4261</f>
        <v>2028</v>
      </c>
      <c r="B4365" s="38">
        <f>+'BaseData 27b3'!B4261</f>
        <v>3</v>
      </c>
      <c r="C4365" s="38">
        <f>+'BaseData 27b3'!C4261</f>
        <v>2028</v>
      </c>
      <c r="D4365" s="38" t="str">
        <f>+INDEX(names!$B$2:$B$28,MATCH('BaseData 27b3'!D4261,names!$A$2:$A$28,0))</f>
        <v>Western</v>
      </c>
      <c r="E4365" s="38" t="str">
        <f>+'BaseData 27b3'!E4261</f>
        <v>BASIC</v>
      </c>
      <c r="F4365" s="38" t="str">
        <f>+'BaseData 27b3'!F4261</f>
        <v>TR</v>
      </c>
      <c r="G4365" s="38">
        <f>+'BaseData 27b3'!G4261</f>
        <v>2598.0161380219779</v>
      </c>
    </row>
    <row r="4366" spans="1:7" x14ac:dyDescent="0.25">
      <c r="A4366" s="38">
        <f>+'BaseData 27b3'!A4262</f>
        <v>2028</v>
      </c>
      <c r="B4366" s="38">
        <f>+'BaseData 27b3'!B4262</f>
        <v>3</v>
      </c>
      <c r="C4366" s="38">
        <f>+'BaseData 27b3'!C4262</f>
        <v>2028</v>
      </c>
      <c r="D4366" s="38" t="str">
        <f>+INDEX(names!$B$2:$B$28,MATCH('BaseData 27b3'!D4262,names!$A$2:$A$28,0))</f>
        <v>Western</v>
      </c>
      <c r="E4366" s="38" t="str">
        <f>+'BaseData 27b3'!E4262</f>
        <v>BASIC</v>
      </c>
      <c r="F4366" s="38" t="str">
        <f>+'BaseData 27b3'!F4262</f>
        <v>UT</v>
      </c>
      <c r="G4366" s="38">
        <f>+'BaseData 27b3'!G4262</f>
        <v>1638.6154496703293</v>
      </c>
    </row>
    <row r="4367" spans="1:7" x14ac:dyDescent="0.25">
      <c r="A4367" s="38">
        <f>+'BaseData 27b3'!A4263</f>
        <v>2028</v>
      </c>
      <c r="B4367" s="38">
        <f>+'BaseData 27b3'!B4263</f>
        <v>3</v>
      </c>
      <c r="C4367" s="38">
        <f>+'BaseData 27b3'!C4263</f>
        <v>2028</v>
      </c>
      <c r="D4367" s="38" t="str">
        <f>+INDEX(names!$B$2:$B$28,MATCH('BaseData 27b3'!D4263,names!$A$2:$A$28,0))</f>
        <v>Western</v>
      </c>
      <c r="E4367" s="38" t="str">
        <f>+'BaseData 27b3'!E4263</f>
        <v>LNG</v>
      </c>
      <c r="F4367" s="38" t="str">
        <f>+'BaseData 27b3'!F4263</f>
        <v>UT</v>
      </c>
      <c r="G4367" s="38">
        <f>+'BaseData 27b3'!G4263</f>
        <v>168.91666666666643</v>
      </c>
    </row>
    <row r="4368" spans="1:7" x14ac:dyDescent="0.25">
      <c r="A4368" s="38">
        <f>+'BaseData 27b3'!A4264</f>
        <v>2028</v>
      </c>
      <c r="B4368" s="38">
        <f>+'BaseData 27b3'!B4264</f>
        <v>4</v>
      </c>
      <c r="C4368" s="38">
        <f>+'BaseData 27b3'!C4264</f>
        <v>2028</v>
      </c>
      <c r="D4368" s="38" t="str">
        <f>+INDEX(names!$B$2:$B$28,MATCH('BaseData 27b3'!D4264,names!$A$2:$A$28,0))</f>
        <v>Anaheim</v>
      </c>
      <c r="E4368" s="38" t="str">
        <f>+'BaseData 27b3'!E4264</f>
        <v>BASIC</v>
      </c>
      <c r="F4368" s="38" t="str">
        <f>+'BaseData 27b3'!F4264</f>
        <v>TR</v>
      </c>
      <c r="G4368" s="38">
        <f>+'BaseData 27b3'!G4264</f>
        <v>272.53757626373624</v>
      </c>
    </row>
    <row r="4369" spans="1:7" x14ac:dyDescent="0.25">
      <c r="A4369" s="38">
        <f>+'BaseData 27b3'!A4265</f>
        <v>2028</v>
      </c>
      <c r="B4369" s="38">
        <f>+'BaseData 27b3'!B4265</f>
        <v>4</v>
      </c>
      <c r="C4369" s="38">
        <f>+'BaseData 27b3'!C4265</f>
        <v>2028</v>
      </c>
      <c r="D4369" s="38" t="str">
        <f>+INDEX(names!$B$2:$B$28,MATCH('BaseData 27b3'!D4265,names!$A$2:$A$28,0))</f>
        <v>Anaheim</v>
      </c>
      <c r="E4369" s="38" t="str">
        <f>+'BaseData 27b3'!E4265</f>
        <v>BASIC</v>
      </c>
      <c r="F4369" s="38" t="str">
        <f>+'BaseData 27b3'!F4265</f>
        <v>UT</v>
      </c>
      <c r="G4369" s="38">
        <f>+'BaseData 27b3'!G4265</f>
        <v>1714.0189132967025</v>
      </c>
    </row>
    <row r="4370" spans="1:7" x14ac:dyDescent="0.25">
      <c r="A4370" s="38">
        <f>+'BaseData 27b3'!A4266</f>
        <v>2028</v>
      </c>
      <c r="B4370" s="38">
        <f>+'BaseData 27b3'!B4266</f>
        <v>4</v>
      </c>
      <c r="C4370" s="38">
        <f>+'BaseData 27b3'!C4266</f>
        <v>2028</v>
      </c>
      <c r="D4370" s="38" t="str">
        <f>+INDEX(names!$B$2:$B$28,MATCH('BaseData 27b3'!D4266,names!$A$2:$A$28,0))</f>
        <v>Beverly Hills</v>
      </c>
      <c r="E4370" s="38" t="str">
        <f>+'BaseData 27b3'!E4266</f>
        <v>BASIC</v>
      </c>
      <c r="F4370" s="38" t="str">
        <f>+'BaseData 27b3'!F4266</f>
        <v>TR</v>
      </c>
      <c r="G4370" s="38">
        <f>+'BaseData 27b3'!G4266</f>
        <v>864.73482923076938</v>
      </c>
    </row>
    <row r="4371" spans="1:7" x14ac:dyDescent="0.25">
      <c r="A4371" s="38">
        <f>+'BaseData 27b3'!A4267</f>
        <v>2028</v>
      </c>
      <c r="B4371" s="38">
        <f>+'BaseData 27b3'!B4267</f>
        <v>4</v>
      </c>
      <c r="C4371" s="38">
        <f>+'BaseData 27b3'!C4267</f>
        <v>2028</v>
      </c>
      <c r="D4371" s="38" t="str">
        <f>+INDEX(names!$B$2:$B$28,MATCH('BaseData 27b3'!D4267,names!$A$2:$A$28,0))</f>
        <v>Burbank</v>
      </c>
      <c r="E4371" s="38" t="str">
        <f>+'BaseData 27b3'!E4267</f>
        <v>BASIC</v>
      </c>
      <c r="F4371" s="38" t="str">
        <f>+'BaseData 27b3'!F4267</f>
        <v>TR</v>
      </c>
      <c r="G4371" s="38">
        <f>+'BaseData 27b3'!G4267</f>
        <v>416.5333784615384</v>
      </c>
    </row>
    <row r="4372" spans="1:7" x14ac:dyDescent="0.25">
      <c r="A4372" s="38">
        <f>+'BaseData 27b3'!A4268</f>
        <v>2028</v>
      </c>
      <c r="B4372" s="38">
        <f>+'BaseData 27b3'!B4268</f>
        <v>4</v>
      </c>
      <c r="C4372" s="38">
        <f>+'BaseData 27b3'!C4268</f>
        <v>2028</v>
      </c>
      <c r="D4372" s="38" t="str">
        <f>+INDEX(names!$B$2:$B$28,MATCH('BaseData 27b3'!D4268,names!$A$2:$A$28,0))</f>
        <v>Burbank</v>
      </c>
      <c r="E4372" s="38" t="str">
        <f>+'BaseData 27b3'!E4268</f>
        <v>BASIC</v>
      </c>
      <c r="F4372" s="38" t="str">
        <f>+'BaseData 27b3'!F4268</f>
        <v>UT</v>
      </c>
      <c r="G4372" s="38">
        <f>+'BaseData 27b3'!G4268</f>
        <v>23.666669230769216</v>
      </c>
    </row>
    <row r="4373" spans="1:7" x14ac:dyDescent="0.25">
      <c r="A4373" s="38">
        <f>+'BaseData 27b3'!A4269</f>
        <v>2028</v>
      </c>
      <c r="B4373" s="38">
        <f>+'BaseData 27b3'!B4269</f>
        <v>4</v>
      </c>
      <c r="C4373" s="38">
        <f>+'BaseData 27b3'!C4269</f>
        <v>2028</v>
      </c>
      <c r="D4373" s="38" t="str">
        <f>+INDEX(names!$B$2:$B$28,MATCH('BaseData 27b3'!D4269,names!$A$2:$A$28,0))</f>
        <v>Burbank</v>
      </c>
      <c r="E4373" s="38" t="str">
        <f>+'BaseData 27b3'!E4269</f>
        <v>LNG</v>
      </c>
      <c r="F4373" s="38" t="str">
        <f>+'BaseData 27b3'!F4269</f>
        <v>UT</v>
      </c>
      <c r="G4373" s="38">
        <f>+'BaseData 27b3'!G4269</f>
        <v>46.276620000000051</v>
      </c>
    </row>
    <row r="4374" spans="1:7" x14ac:dyDescent="0.25">
      <c r="A4374" s="38">
        <f>+'BaseData 27b3'!A4270</f>
        <v>2028</v>
      </c>
      <c r="B4374" s="38">
        <f>+'BaseData 27b3'!B4270</f>
        <v>4</v>
      </c>
      <c r="C4374" s="38">
        <f>+'BaseData 27b3'!C4270</f>
        <v>2028</v>
      </c>
      <c r="D4374" s="38" t="str">
        <f>+INDEX(names!$B$2:$B$28,MATCH('BaseData 27b3'!D4270,names!$A$2:$A$28,0))</f>
        <v>Calleguas</v>
      </c>
      <c r="E4374" s="38" t="str">
        <f>+'BaseData 27b3'!E4270</f>
        <v>BASIC</v>
      </c>
      <c r="F4374" s="38" t="str">
        <f>+'BaseData 27b3'!F4270</f>
        <v>TR</v>
      </c>
      <c r="G4374" s="38">
        <f>+'BaseData 27b3'!G4270</f>
        <v>8063.6821796703307</v>
      </c>
    </row>
    <row r="4375" spans="1:7" x14ac:dyDescent="0.25">
      <c r="A4375" s="38">
        <f>+'BaseData 27b3'!A4271</f>
        <v>2028</v>
      </c>
      <c r="B4375" s="38">
        <f>+'BaseData 27b3'!B4271</f>
        <v>4</v>
      </c>
      <c r="C4375" s="38">
        <f>+'BaseData 27b3'!C4271</f>
        <v>2028</v>
      </c>
      <c r="D4375" s="38" t="str">
        <f>+INDEX(names!$B$2:$B$28,MATCH('BaseData 27b3'!D4271,names!$A$2:$A$28,0))</f>
        <v>Calleguas</v>
      </c>
      <c r="E4375" s="38" t="str">
        <f>+'BaseData 27b3'!E4271</f>
        <v>LNG</v>
      </c>
      <c r="F4375" s="38" t="str">
        <f>+'BaseData 27b3'!F4271</f>
        <v>TR</v>
      </c>
      <c r="G4375" s="38">
        <f>+'BaseData 27b3'!G4271</f>
        <v>0</v>
      </c>
    </row>
    <row r="4376" spans="1:7" x14ac:dyDescent="0.25">
      <c r="A4376" s="38">
        <f>+'BaseData 27b3'!A4272</f>
        <v>2028</v>
      </c>
      <c r="B4376" s="38">
        <f>+'BaseData 27b3'!B4272</f>
        <v>4</v>
      </c>
      <c r="C4376" s="38">
        <f>+'BaseData 27b3'!C4272</f>
        <v>2028</v>
      </c>
      <c r="D4376" s="38" t="str">
        <f>+INDEX(names!$B$2:$B$28,MATCH('BaseData 27b3'!D4272,names!$A$2:$A$28,0))</f>
        <v>Central Basin</v>
      </c>
      <c r="E4376" s="38" t="str">
        <f>+'BaseData 27b3'!E4272</f>
        <v>BASIC</v>
      </c>
      <c r="F4376" s="38" t="str">
        <f>+'BaseData 27b3'!F4272</f>
        <v>TR</v>
      </c>
      <c r="G4376" s="38">
        <f>+'BaseData 27b3'!G4272</f>
        <v>1832.7223212087906</v>
      </c>
    </row>
    <row r="4377" spans="1:7" x14ac:dyDescent="0.25">
      <c r="A4377" s="38">
        <f>+'BaseData 27b3'!A4273</f>
        <v>2028</v>
      </c>
      <c r="B4377" s="38">
        <f>+'BaseData 27b3'!B4273</f>
        <v>4</v>
      </c>
      <c r="C4377" s="38">
        <f>+'BaseData 27b3'!C4273</f>
        <v>2028</v>
      </c>
      <c r="D4377" s="38" t="str">
        <f>+INDEX(names!$B$2:$B$28,MATCH('BaseData 27b3'!D4273,names!$A$2:$A$28,0))</f>
        <v>Central Basin</v>
      </c>
      <c r="E4377" s="38" t="str">
        <f>+'BaseData 27b3'!E4273</f>
        <v>BASIC</v>
      </c>
      <c r="F4377" s="38" t="str">
        <f>+'BaseData 27b3'!F4273</f>
        <v>UT</v>
      </c>
      <c r="G4377" s="38">
        <f>+'BaseData 27b3'!G4273</f>
        <v>1645.136404505495</v>
      </c>
    </row>
    <row r="4378" spans="1:7" x14ac:dyDescent="0.25">
      <c r="A4378" s="38">
        <f>+'BaseData 27b3'!A4274</f>
        <v>2028</v>
      </c>
      <c r="B4378" s="38">
        <f>+'BaseData 27b3'!B4274</f>
        <v>4</v>
      </c>
      <c r="C4378" s="38">
        <f>+'BaseData 27b3'!C4274</f>
        <v>2028</v>
      </c>
      <c r="D4378" s="38" t="str">
        <f>+INDEX(names!$B$2:$B$28,MATCH('BaseData 27b3'!D4274,names!$A$2:$A$28,0))</f>
        <v>Central Basin</v>
      </c>
      <c r="E4378" s="38" t="str">
        <f>+'BaseData 27b3'!E4274</f>
        <v>LNG</v>
      </c>
      <c r="F4378" s="38" t="str">
        <f>+'BaseData 27b3'!F4274</f>
        <v>UT</v>
      </c>
      <c r="G4378" s="38">
        <f>+'BaseData 27b3'!G4274</f>
        <v>535.15000000000089</v>
      </c>
    </row>
    <row r="4379" spans="1:7" x14ac:dyDescent="0.25">
      <c r="A4379" s="38">
        <f>+'BaseData 27b3'!A4275</f>
        <v>2028</v>
      </c>
      <c r="B4379" s="38">
        <f>+'BaseData 27b3'!B4275</f>
        <v>4</v>
      </c>
      <c r="C4379" s="38">
        <f>+'BaseData 27b3'!C4275</f>
        <v>2028</v>
      </c>
      <c r="D4379" s="38" t="str">
        <f>+INDEX(names!$B$2:$B$28,MATCH('BaseData 27b3'!D4275,names!$A$2:$A$28,0))</f>
        <v>Compton</v>
      </c>
      <c r="E4379" s="38" t="str">
        <f>+'BaseData 27b3'!E4275</f>
        <v>BASIC</v>
      </c>
      <c r="F4379" s="38" t="str">
        <f>+'BaseData 27b3'!F4275</f>
        <v>TR</v>
      </c>
      <c r="G4379" s="38">
        <f>+'BaseData 27b3'!G4275</f>
        <v>81.777509010988993</v>
      </c>
    </row>
    <row r="4380" spans="1:7" x14ac:dyDescent="0.25">
      <c r="A4380" s="38">
        <f>+'BaseData 27b3'!A4276</f>
        <v>2028</v>
      </c>
      <c r="B4380" s="38">
        <f>+'BaseData 27b3'!B4276</f>
        <v>4</v>
      </c>
      <c r="C4380" s="38">
        <f>+'BaseData 27b3'!C4276</f>
        <v>2028</v>
      </c>
      <c r="D4380" s="38" t="str">
        <f>+INDEX(names!$B$2:$B$28,MATCH('BaseData 27b3'!D4276,names!$A$2:$A$28,0))</f>
        <v>Eastern</v>
      </c>
      <c r="E4380" s="38" t="str">
        <f>+'BaseData 27b3'!E4276</f>
        <v>BASIC</v>
      </c>
      <c r="F4380" s="38" t="str">
        <f>+'BaseData 27b3'!F4276</f>
        <v>TR</v>
      </c>
      <c r="G4380" s="38">
        <f>+'BaseData 27b3'!G4276</f>
        <v>8802.3530184615356</v>
      </c>
    </row>
    <row r="4381" spans="1:7" x14ac:dyDescent="0.25">
      <c r="A4381" s="38">
        <f>+'BaseData 27b3'!A4277</f>
        <v>2028</v>
      </c>
      <c r="B4381" s="38">
        <f>+'BaseData 27b3'!B4277</f>
        <v>4</v>
      </c>
      <c r="C4381" s="38">
        <f>+'BaseData 27b3'!C4277</f>
        <v>2028</v>
      </c>
      <c r="D4381" s="38" t="str">
        <f>+INDEX(names!$B$2:$B$28,MATCH('BaseData 27b3'!D4277,names!$A$2:$A$28,0))</f>
        <v>Eastern</v>
      </c>
      <c r="E4381" s="38" t="str">
        <f>+'BaseData 27b3'!E4277</f>
        <v>BASIC</v>
      </c>
      <c r="F4381" s="38" t="str">
        <f>+'BaseData 27b3'!F4277</f>
        <v>UT</v>
      </c>
      <c r="G4381" s="38">
        <f>+'BaseData 27b3'!G4277</f>
        <v>4506.6372962637361</v>
      </c>
    </row>
    <row r="4382" spans="1:7" x14ac:dyDescent="0.25">
      <c r="A4382" s="38">
        <f>+'BaseData 27b3'!A4278</f>
        <v>2028</v>
      </c>
      <c r="B4382" s="38">
        <f>+'BaseData 27b3'!B4278</f>
        <v>4</v>
      </c>
      <c r="C4382" s="38">
        <f>+'BaseData 27b3'!C4278</f>
        <v>2028</v>
      </c>
      <c r="D4382" s="38" t="str">
        <f>+INDEX(names!$B$2:$B$28,MATCH('BaseData 27b3'!D4278,names!$A$2:$A$28,0))</f>
        <v>Eastern</v>
      </c>
      <c r="E4382" s="38" t="str">
        <f>+'BaseData 27b3'!E4278</f>
        <v>LNG</v>
      </c>
      <c r="F4382" s="38" t="str">
        <f>+'BaseData 27b3'!F4278</f>
        <v>UT</v>
      </c>
      <c r="G4382" s="38">
        <f>+'BaseData 27b3'!G4278</f>
        <v>298.875</v>
      </c>
    </row>
    <row r="4383" spans="1:7" x14ac:dyDescent="0.25">
      <c r="A4383" s="38">
        <f>+'BaseData 27b3'!A4279</f>
        <v>2028</v>
      </c>
      <c r="B4383" s="38">
        <f>+'BaseData 27b3'!B4279</f>
        <v>4</v>
      </c>
      <c r="C4383" s="38">
        <f>+'BaseData 27b3'!C4279</f>
        <v>2028</v>
      </c>
      <c r="D4383" s="38" t="str">
        <f>+INDEX(names!$B$2:$B$28,MATCH('BaseData 27b3'!D4279,names!$A$2:$A$28,0))</f>
        <v>Foothill</v>
      </c>
      <c r="E4383" s="38" t="str">
        <f>+'BaseData 27b3'!E4279</f>
        <v>BASIC</v>
      </c>
      <c r="F4383" s="38" t="str">
        <f>+'BaseData 27b3'!F4279</f>
        <v>TR</v>
      </c>
      <c r="G4383" s="38">
        <f>+'BaseData 27b3'!G4279</f>
        <v>638.97770857142837</v>
      </c>
    </row>
    <row r="4384" spans="1:7" x14ac:dyDescent="0.25">
      <c r="A4384" s="38">
        <f>+'BaseData 27b3'!A4280</f>
        <v>2028</v>
      </c>
      <c r="B4384" s="38">
        <f>+'BaseData 27b3'!B4280</f>
        <v>4</v>
      </c>
      <c r="C4384" s="38">
        <f>+'BaseData 27b3'!C4280</f>
        <v>2028</v>
      </c>
      <c r="D4384" s="38" t="str">
        <f>+INDEX(names!$B$2:$B$28,MATCH('BaseData 27b3'!D4280,names!$A$2:$A$28,0))</f>
        <v>Foothill</v>
      </c>
      <c r="E4384" s="38" t="str">
        <f>+'BaseData 27b3'!E4280</f>
        <v>LNG</v>
      </c>
      <c r="F4384" s="38" t="str">
        <f>+'BaseData 27b3'!F4280</f>
        <v>TR</v>
      </c>
      <c r="G4384" s="38">
        <f>+'BaseData 27b3'!G4280</f>
        <v>0</v>
      </c>
    </row>
    <row r="4385" spans="1:7" x14ac:dyDescent="0.25">
      <c r="A4385" s="38">
        <f>+'BaseData 27b3'!A4281</f>
        <v>2028</v>
      </c>
      <c r="B4385" s="38">
        <f>+'BaseData 27b3'!B4281</f>
        <v>4</v>
      </c>
      <c r="C4385" s="38">
        <f>+'BaseData 27b3'!C4281</f>
        <v>2028</v>
      </c>
      <c r="D4385" s="38" t="str">
        <f>+INDEX(names!$B$2:$B$28,MATCH('BaseData 27b3'!D4281,names!$A$2:$A$28,0))</f>
        <v>Fullerton</v>
      </c>
      <c r="E4385" s="38" t="str">
        <f>+'BaseData 27b3'!E4281</f>
        <v>BASIC</v>
      </c>
      <c r="F4385" s="38" t="str">
        <f>+'BaseData 27b3'!F4281</f>
        <v>TR</v>
      </c>
      <c r="G4385" s="38">
        <f>+'BaseData 27b3'!G4281</f>
        <v>891.35538043956012</v>
      </c>
    </row>
    <row r="4386" spans="1:7" x14ac:dyDescent="0.25">
      <c r="A4386" s="38">
        <f>+'BaseData 27b3'!A4282</f>
        <v>2028</v>
      </c>
      <c r="B4386" s="38">
        <f>+'BaseData 27b3'!B4282</f>
        <v>4</v>
      </c>
      <c r="C4386" s="38">
        <f>+'BaseData 27b3'!C4282</f>
        <v>2028</v>
      </c>
      <c r="D4386" s="38" t="str">
        <f>+INDEX(names!$B$2:$B$28,MATCH('BaseData 27b3'!D4282,names!$A$2:$A$28,0))</f>
        <v>Glendale</v>
      </c>
      <c r="E4386" s="38" t="str">
        <f>+'BaseData 27b3'!E4282</f>
        <v>BASIC</v>
      </c>
      <c r="F4386" s="38" t="str">
        <f>+'BaseData 27b3'!F4282</f>
        <v>TR</v>
      </c>
      <c r="G4386" s="38">
        <f>+'BaseData 27b3'!G4282</f>
        <v>1424.828683846154</v>
      </c>
    </row>
    <row r="4387" spans="1:7" x14ac:dyDescent="0.25">
      <c r="A4387" s="38">
        <f>+'BaseData 27b3'!A4283</f>
        <v>2028</v>
      </c>
      <c r="B4387" s="38">
        <f>+'BaseData 27b3'!B4283</f>
        <v>4</v>
      </c>
      <c r="C4387" s="38">
        <f>+'BaseData 27b3'!C4283</f>
        <v>2028</v>
      </c>
      <c r="D4387" s="38" t="str">
        <f>+INDEX(names!$B$2:$B$28,MATCH('BaseData 27b3'!D4283,names!$A$2:$A$28,0))</f>
        <v>Inland Empire</v>
      </c>
      <c r="E4387" s="38" t="str">
        <f>+'BaseData 27b3'!E4283</f>
        <v>BASIC</v>
      </c>
      <c r="F4387" s="38" t="str">
        <f>+'BaseData 27b3'!F4283</f>
        <v>UT</v>
      </c>
      <c r="G4387" s="38">
        <f>+'BaseData 27b3'!G4283</f>
        <v>4353.3409258241772</v>
      </c>
    </row>
    <row r="4388" spans="1:7" x14ac:dyDescent="0.25">
      <c r="A4388" s="38">
        <f>+'BaseData 27b3'!A4284</f>
        <v>2028</v>
      </c>
      <c r="B4388" s="38">
        <f>+'BaseData 27b3'!B4284</f>
        <v>4</v>
      </c>
      <c r="C4388" s="38">
        <f>+'BaseData 27b3'!C4284</f>
        <v>2028</v>
      </c>
      <c r="D4388" s="38" t="str">
        <f>+INDEX(names!$B$2:$B$28,MATCH('BaseData 27b3'!D4284,names!$A$2:$A$28,0))</f>
        <v>Inland Empire</v>
      </c>
      <c r="E4388" s="38" t="str">
        <f>+'BaseData 27b3'!E4284</f>
        <v>LNG</v>
      </c>
      <c r="F4388" s="38" t="str">
        <f>+'BaseData 27b3'!F4284</f>
        <v>UT</v>
      </c>
      <c r="G4388" s="38">
        <f>+'BaseData 27b3'!G4284</f>
        <v>1338.0249999999978</v>
      </c>
    </row>
    <row r="4389" spans="1:7" x14ac:dyDescent="0.25">
      <c r="A4389" s="38">
        <f>+'BaseData 27b3'!A4285</f>
        <v>2028</v>
      </c>
      <c r="B4389" s="38">
        <f>+'BaseData 27b3'!B4285</f>
        <v>4</v>
      </c>
      <c r="C4389" s="38">
        <f>+'BaseData 27b3'!C4285</f>
        <v>2028</v>
      </c>
      <c r="D4389" s="38" t="str">
        <f>+INDEX(names!$B$2:$B$28,MATCH('BaseData 27b3'!D4285,names!$A$2:$A$28,0))</f>
        <v>Los Angeles</v>
      </c>
      <c r="E4389" s="38" t="str">
        <f>+'BaseData 27b3'!E4285</f>
        <v>BASIC</v>
      </c>
      <c r="F4389" s="38" t="str">
        <f>+'BaseData 27b3'!F4285</f>
        <v>UT</v>
      </c>
      <c r="G4389" s="38">
        <f>+'BaseData 27b3'!G4285</f>
        <v>16464.856363516483</v>
      </c>
    </row>
    <row r="4390" spans="1:7" x14ac:dyDescent="0.25">
      <c r="A4390" s="38">
        <f>+'BaseData 27b3'!A4286</f>
        <v>2028</v>
      </c>
      <c r="B4390" s="38">
        <f>+'BaseData 27b3'!B4286</f>
        <v>4</v>
      </c>
      <c r="C4390" s="38">
        <f>+'BaseData 27b3'!C4286</f>
        <v>2028</v>
      </c>
      <c r="D4390" s="38" t="str">
        <f>+INDEX(names!$B$2:$B$28,MATCH('BaseData 27b3'!D4286,names!$A$2:$A$28,0))</f>
        <v>Los Angeles</v>
      </c>
      <c r="E4390" s="38" t="str">
        <f>+'BaseData 27b3'!E4286</f>
        <v>BASIC</v>
      </c>
      <c r="F4390" s="38" t="str">
        <f>+'BaseData 27b3'!F4286</f>
        <v>TR</v>
      </c>
      <c r="G4390" s="38">
        <f>+'BaseData 27b3'!G4286</f>
        <v>3082.3299999999958</v>
      </c>
    </row>
    <row r="4391" spans="1:7" x14ac:dyDescent="0.25">
      <c r="A4391" s="38">
        <f>+'BaseData 27b3'!A4287</f>
        <v>2028</v>
      </c>
      <c r="B4391" s="38">
        <f>+'BaseData 27b3'!B4287</f>
        <v>4</v>
      </c>
      <c r="C4391" s="38">
        <f>+'BaseData 27b3'!C4287</f>
        <v>2028</v>
      </c>
      <c r="D4391" s="38" t="str">
        <f>+INDEX(names!$B$2:$B$28,MATCH('BaseData 27b3'!D4287,names!$A$2:$A$28,0))</f>
        <v>Las Virgenes</v>
      </c>
      <c r="E4391" s="38" t="str">
        <f>+'BaseData 27b3'!E4287</f>
        <v>BASIC</v>
      </c>
      <c r="F4391" s="38" t="str">
        <f>+'BaseData 27b3'!F4287</f>
        <v>TR</v>
      </c>
      <c r="G4391" s="38">
        <f>+'BaseData 27b3'!G4287</f>
        <v>1450.922777362638</v>
      </c>
    </row>
    <row r="4392" spans="1:7" x14ac:dyDescent="0.25">
      <c r="A4392" s="38">
        <f>+'BaseData 27b3'!A4288</f>
        <v>2028</v>
      </c>
      <c r="B4392" s="38">
        <f>+'BaseData 27b3'!B4288</f>
        <v>4</v>
      </c>
      <c r="C4392" s="38">
        <f>+'BaseData 27b3'!C4288</f>
        <v>2028</v>
      </c>
      <c r="D4392" s="38" t="str">
        <f>+INDEX(names!$B$2:$B$28,MATCH('BaseData 27b3'!D4288,names!$A$2:$A$28,0))</f>
        <v>Long Beach</v>
      </c>
      <c r="E4392" s="38" t="str">
        <f>+'BaseData 27b3'!E4288</f>
        <v>BASIC</v>
      </c>
      <c r="F4392" s="38" t="str">
        <f>+'BaseData 27b3'!F4288</f>
        <v>TR</v>
      </c>
      <c r="G4392" s="38">
        <f>+'BaseData 27b3'!G4288</f>
        <v>2400.4350461538475</v>
      </c>
    </row>
    <row r="4393" spans="1:7" x14ac:dyDescent="0.25">
      <c r="A4393" s="38">
        <f>+'BaseData 27b3'!A4289</f>
        <v>2028</v>
      </c>
      <c r="B4393" s="38">
        <f>+'BaseData 27b3'!B4289</f>
        <v>4</v>
      </c>
      <c r="C4393" s="38">
        <f>+'BaseData 27b3'!C4289</f>
        <v>2028</v>
      </c>
      <c r="D4393" s="38" t="str">
        <f>+INDEX(names!$B$2:$B$28,MATCH('BaseData 27b3'!D4289,names!$A$2:$A$28,0))</f>
        <v>MWDOC</v>
      </c>
      <c r="E4393" s="38" t="str">
        <f>+'BaseData 27b3'!E4289</f>
        <v>BASIC</v>
      </c>
      <c r="F4393" s="38" t="str">
        <f>+'BaseData 27b3'!F4289</f>
        <v>TR</v>
      </c>
      <c r="G4393" s="38">
        <f>+'BaseData 27b3'!G4289</f>
        <v>7959.3263978021987</v>
      </c>
    </row>
    <row r="4394" spans="1:7" x14ac:dyDescent="0.25">
      <c r="A4394" s="38">
        <f>+'BaseData 27b3'!A4290</f>
        <v>2028</v>
      </c>
      <c r="B4394" s="38">
        <f>+'BaseData 27b3'!B4290</f>
        <v>4</v>
      </c>
      <c r="C4394" s="38">
        <f>+'BaseData 27b3'!C4290</f>
        <v>2028</v>
      </c>
      <c r="D4394" s="38" t="str">
        <f>+INDEX(names!$B$2:$B$28,MATCH('BaseData 27b3'!D4290,names!$A$2:$A$28,0))</f>
        <v>MWDOC</v>
      </c>
      <c r="E4394" s="38" t="str">
        <f>+'BaseData 27b3'!E4290</f>
        <v>BASIC</v>
      </c>
      <c r="F4394" s="38" t="str">
        <f>+'BaseData 27b3'!F4290</f>
        <v>UT</v>
      </c>
      <c r="G4394" s="38">
        <f>+'BaseData 27b3'!G4290</f>
        <v>7022.2821943956042</v>
      </c>
    </row>
    <row r="4395" spans="1:7" x14ac:dyDescent="0.25">
      <c r="A4395" s="38">
        <f>+'BaseData 27b3'!A4291</f>
        <v>2028</v>
      </c>
      <c r="B4395" s="38">
        <f>+'BaseData 27b3'!B4291</f>
        <v>4</v>
      </c>
      <c r="C4395" s="38">
        <f>+'BaseData 27b3'!C4291</f>
        <v>2028</v>
      </c>
      <c r="D4395" s="38" t="str">
        <f>+INDEX(names!$B$2:$B$28,MATCH('BaseData 27b3'!D4291,names!$A$2:$A$28,0))</f>
        <v>MWDOC</v>
      </c>
      <c r="E4395" s="38" t="str">
        <f>+'BaseData 27b3'!E4291</f>
        <v>LNG</v>
      </c>
      <c r="F4395" s="38" t="str">
        <f>+'BaseData 27b3'!F4291</f>
        <v>UT</v>
      </c>
      <c r="G4395" s="38">
        <f>+'BaseData 27b3'!G4291</f>
        <v>7189.6500000000115</v>
      </c>
    </row>
    <row r="4396" spans="1:7" x14ac:dyDescent="0.25">
      <c r="A4396" s="38">
        <f>+'BaseData 27b3'!A4292</f>
        <v>2028</v>
      </c>
      <c r="B4396" s="38">
        <f>+'BaseData 27b3'!B4292</f>
        <v>4</v>
      </c>
      <c r="C4396" s="38">
        <f>+'BaseData 27b3'!C4292</f>
        <v>2028</v>
      </c>
      <c r="D4396" s="38" t="str">
        <f>+INDEX(names!$B$2:$B$28,MATCH('BaseData 27b3'!D4292,names!$A$2:$A$28,0))</f>
        <v>Pasadena</v>
      </c>
      <c r="E4396" s="38" t="str">
        <f>+'BaseData 27b3'!E4292</f>
        <v>BASIC</v>
      </c>
      <c r="F4396" s="38" t="str">
        <f>+'BaseData 27b3'!F4292</f>
        <v>TR</v>
      </c>
      <c r="G4396" s="38">
        <f>+'BaseData 27b3'!G4292</f>
        <v>1730.9795024175824</v>
      </c>
    </row>
    <row r="4397" spans="1:7" x14ac:dyDescent="0.25">
      <c r="A4397" s="38">
        <f>+'BaseData 27b3'!A4293</f>
        <v>2028</v>
      </c>
      <c r="B4397" s="38">
        <f>+'BaseData 27b3'!B4293</f>
        <v>4</v>
      </c>
      <c r="C4397" s="38">
        <f>+'BaseData 27b3'!C4293</f>
        <v>2028</v>
      </c>
      <c r="D4397" s="38" t="str">
        <f>+INDEX(names!$B$2:$B$28,MATCH('BaseData 27b3'!D4293,names!$A$2:$A$28,0))</f>
        <v>San Marino</v>
      </c>
      <c r="E4397" s="38" t="str">
        <f>+'BaseData 27b3'!E4293</f>
        <v>BASIC</v>
      </c>
      <c r="F4397" s="38" t="str">
        <f>+'BaseData 27b3'!F4293</f>
        <v>TR</v>
      </c>
      <c r="G4397" s="38">
        <f>+'BaseData 27b3'!G4293</f>
        <v>104.51133846153843</v>
      </c>
    </row>
    <row r="4398" spans="1:7" x14ac:dyDescent="0.25">
      <c r="A4398" s="38">
        <f>+'BaseData 27b3'!A4294</f>
        <v>2028</v>
      </c>
      <c r="B4398" s="38">
        <f>+'BaseData 27b3'!B4294</f>
        <v>4</v>
      </c>
      <c r="C4398" s="38">
        <f>+'BaseData 27b3'!C4294</f>
        <v>2028</v>
      </c>
      <c r="D4398" s="38" t="str">
        <f>+INDEX(names!$B$2:$B$28,MATCH('BaseData 27b3'!D4294,names!$A$2:$A$28,0))</f>
        <v>Santa Ana</v>
      </c>
      <c r="E4398" s="38" t="str">
        <f>+'BaseData 27b3'!E4294</f>
        <v>BASIC</v>
      </c>
      <c r="F4398" s="38" t="str">
        <f>+'BaseData 27b3'!F4294</f>
        <v>TR</v>
      </c>
      <c r="G4398" s="38">
        <f>+'BaseData 27b3'!G4294</f>
        <v>977.86955956044017</v>
      </c>
    </row>
    <row r="4399" spans="1:7" x14ac:dyDescent="0.25">
      <c r="A4399" s="38">
        <f>+'BaseData 27b3'!A4295</f>
        <v>2028</v>
      </c>
      <c r="B4399" s="38">
        <f>+'BaseData 27b3'!B4295</f>
        <v>4</v>
      </c>
      <c r="C4399" s="38">
        <f>+'BaseData 27b3'!C4295</f>
        <v>2028</v>
      </c>
      <c r="D4399" s="38" t="str">
        <f>+INDEX(names!$B$2:$B$28,MATCH('BaseData 27b3'!D4295,names!$A$2:$A$28,0))</f>
        <v>Santa Monica</v>
      </c>
      <c r="E4399" s="38" t="str">
        <f>+'BaseData 27b3'!E4295</f>
        <v>BASIC</v>
      </c>
      <c r="F4399" s="38" t="str">
        <f>+'BaseData 27b3'!F4295</f>
        <v>TR</v>
      </c>
      <c r="G4399" s="38">
        <f>+'BaseData 27b3'!G4295</f>
        <v>457.16068747252774</v>
      </c>
    </row>
    <row r="4400" spans="1:7" x14ac:dyDescent="0.25">
      <c r="A4400" s="38">
        <f>+'BaseData 27b3'!A4296</f>
        <v>2028</v>
      </c>
      <c r="B4400" s="38">
        <f>+'BaseData 27b3'!B4296</f>
        <v>4</v>
      </c>
      <c r="C4400" s="38">
        <f>+'BaseData 27b3'!C4296</f>
        <v>2028</v>
      </c>
      <c r="D4400" s="38" t="str">
        <f>+INDEX(names!$B$2:$B$28,MATCH('BaseData 27b3'!D4296,names!$A$2:$A$28,0))</f>
        <v>San Diego</v>
      </c>
      <c r="E4400" s="38" t="str">
        <f>+'BaseData 27b3'!E4296</f>
        <v>BASIC</v>
      </c>
      <c r="F4400" s="38" t="str">
        <f>+'BaseData 27b3'!F4296</f>
        <v>TR</v>
      </c>
      <c r="G4400" s="38">
        <f>+'BaseData 27b3'!G4296</f>
        <v>5020.4597995604408</v>
      </c>
    </row>
    <row r="4401" spans="1:7" x14ac:dyDescent="0.25">
      <c r="A4401" s="38">
        <f>+'BaseData 27b3'!A4297</f>
        <v>2028</v>
      </c>
      <c r="B4401" s="38">
        <f>+'BaseData 27b3'!B4297</f>
        <v>4</v>
      </c>
      <c r="C4401" s="38">
        <f>+'BaseData 27b3'!C4297</f>
        <v>2028</v>
      </c>
      <c r="D4401" s="38" t="str">
        <f>+INDEX(names!$B$2:$B$28,MATCH('BaseData 27b3'!D4297,names!$A$2:$A$28,0))</f>
        <v>San Diego</v>
      </c>
      <c r="E4401" s="38" t="str">
        <f>+'BaseData 27b3'!E4297</f>
        <v>BASIC</v>
      </c>
      <c r="F4401" s="38" t="str">
        <f>+'BaseData 27b3'!F4297</f>
        <v>UT</v>
      </c>
      <c r="G4401" s="38">
        <f>+'BaseData 27b3'!G4297</f>
        <v>32447.881816043955</v>
      </c>
    </row>
    <row r="4402" spans="1:7" x14ac:dyDescent="0.25">
      <c r="A4402" s="38">
        <f>+'BaseData 27b3'!A4298</f>
        <v>2028</v>
      </c>
      <c r="B4402" s="38">
        <f>+'BaseData 27b3'!B4298</f>
        <v>4</v>
      </c>
      <c r="C4402" s="38">
        <f>+'BaseData 27b3'!C4298</f>
        <v>2028</v>
      </c>
      <c r="D4402" s="38" t="str">
        <f>+INDEX(names!$B$2:$B$28,MATCH('BaseData 27b3'!D4298,names!$A$2:$A$28,0))</f>
        <v>Three Valleys</v>
      </c>
      <c r="E4402" s="38" t="str">
        <f>+'BaseData 27b3'!E4298</f>
        <v>BASIC</v>
      </c>
      <c r="F4402" s="38" t="str">
        <f>+'BaseData 27b3'!F4298</f>
        <v>TR</v>
      </c>
      <c r="G4402" s="38">
        <f>+'BaseData 27b3'!G4298</f>
        <v>2463.7399571428573</v>
      </c>
    </row>
    <row r="4403" spans="1:7" x14ac:dyDescent="0.25">
      <c r="A4403" s="38">
        <f>+'BaseData 27b3'!A4299</f>
        <v>2028</v>
      </c>
      <c r="B4403" s="38">
        <f>+'BaseData 27b3'!B4299</f>
        <v>4</v>
      </c>
      <c r="C4403" s="38">
        <f>+'BaseData 27b3'!C4299</f>
        <v>2028</v>
      </c>
      <c r="D4403" s="38" t="str">
        <f>+INDEX(names!$B$2:$B$28,MATCH('BaseData 27b3'!D4299,names!$A$2:$A$28,0))</f>
        <v>Three Valleys</v>
      </c>
      <c r="E4403" s="38" t="str">
        <f>+'BaseData 27b3'!E4299</f>
        <v>BASIC</v>
      </c>
      <c r="F4403" s="38" t="str">
        <f>+'BaseData 27b3'!F4299</f>
        <v>UT</v>
      </c>
      <c r="G4403" s="38">
        <f>+'BaseData 27b3'!G4299</f>
        <v>1825.6214489011002</v>
      </c>
    </row>
    <row r="4404" spans="1:7" x14ac:dyDescent="0.25">
      <c r="A4404" s="38">
        <f>+'BaseData 27b3'!A4300</f>
        <v>2028</v>
      </c>
      <c r="B4404" s="38">
        <f>+'BaseData 27b3'!B4300</f>
        <v>4</v>
      </c>
      <c r="C4404" s="38">
        <f>+'BaseData 27b3'!C4300</f>
        <v>2028</v>
      </c>
      <c r="D4404" s="38" t="str">
        <f>+INDEX(names!$B$2:$B$28,MATCH('BaseData 27b3'!D4300,names!$A$2:$A$28,0))</f>
        <v>Three Valleys</v>
      </c>
      <c r="E4404" s="38" t="str">
        <f>+'BaseData 27b3'!E4300</f>
        <v>LNG</v>
      </c>
      <c r="F4404" s="38" t="str">
        <f>+'BaseData 27b3'!F4300</f>
        <v>UT</v>
      </c>
      <c r="G4404" s="38">
        <f>+'BaseData 27b3'!G4300</f>
        <v>345.20400000000069</v>
      </c>
    </row>
    <row r="4405" spans="1:7" x14ac:dyDescent="0.25">
      <c r="A4405" s="38">
        <f>+'BaseData 27b3'!A4301</f>
        <v>2028</v>
      </c>
      <c r="B4405" s="38">
        <f>+'BaseData 27b3'!B4301</f>
        <v>4</v>
      </c>
      <c r="C4405" s="38">
        <f>+'BaseData 27b3'!C4301</f>
        <v>2028</v>
      </c>
      <c r="D4405" s="38" t="str">
        <f>+INDEX(names!$B$2:$B$28,MATCH('BaseData 27b3'!D4301,names!$A$2:$A$28,0))</f>
        <v>Torrance</v>
      </c>
      <c r="E4405" s="38" t="str">
        <f>+'BaseData 27b3'!E4301</f>
        <v>BASIC</v>
      </c>
      <c r="F4405" s="38" t="str">
        <f>+'BaseData 27b3'!F4301</f>
        <v>TR</v>
      </c>
      <c r="G4405" s="38">
        <f>+'BaseData 27b3'!G4301</f>
        <v>1139.7217784615384</v>
      </c>
    </row>
    <row r="4406" spans="1:7" x14ac:dyDescent="0.25">
      <c r="A4406" s="38">
        <f>+'BaseData 27b3'!A4302</f>
        <v>2028</v>
      </c>
      <c r="B4406" s="38">
        <f>+'BaseData 27b3'!B4302</f>
        <v>4</v>
      </c>
      <c r="C4406" s="38">
        <f>+'BaseData 27b3'!C4302</f>
        <v>2028</v>
      </c>
      <c r="D4406" s="38" t="str">
        <f>+INDEX(names!$B$2:$B$28,MATCH('BaseData 27b3'!D4302,names!$A$2:$A$28,0))</f>
        <v>Upper San Gabriel</v>
      </c>
      <c r="E4406" s="38" t="str">
        <f>+'BaseData 27b3'!E4302</f>
        <v>BASIC</v>
      </c>
      <c r="F4406" s="38" t="str">
        <f>+'BaseData 27b3'!F4302</f>
        <v>TR</v>
      </c>
      <c r="G4406" s="38">
        <f>+'BaseData 27b3'!G4302</f>
        <v>159.82175999999995</v>
      </c>
    </row>
    <row r="4407" spans="1:7" x14ac:dyDescent="0.25">
      <c r="A4407" s="38">
        <f>+'BaseData 27b3'!A4303</f>
        <v>2028</v>
      </c>
      <c r="B4407" s="38">
        <f>+'BaseData 27b3'!B4303</f>
        <v>4</v>
      </c>
      <c r="C4407" s="38">
        <f>+'BaseData 27b3'!C4303</f>
        <v>2028</v>
      </c>
      <c r="D4407" s="38" t="str">
        <f>+INDEX(names!$B$2:$B$28,MATCH('BaseData 27b3'!D4303,names!$A$2:$A$28,0))</f>
        <v>Upper San Gabriel</v>
      </c>
      <c r="E4407" s="38" t="str">
        <f>+'BaseData 27b3'!E4303</f>
        <v>BASIC</v>
      </c>
      <c r="F4407" s="38" t="str">
        <f>+'BaseData 27b3'!F4303</f>
        <v>UT</v>
      </c>
      <c r="G4407" s="38">
        <f>+'BaseData 27b3'!G4303</f>
        <v>551.03012571428576</v>
      </c>
    </row>
    <row r="4408" spans="1:7" x14ac:dyDescent="0.25">
      <c r="A4408" s="38">
        <f>+'BaseData 27b3'!A4304</f>
        <v>2028</v>
      </c>
      <c r="B4408" s="38">
        <f>+'BaseData 27b3'!B4304</f>
        <v>4</v>
      </c>
      <c r="C4408" s="38">
        <f>+'BaseData 27b3'!C4304</f>
        <v>2028</v>
      </c>
      <c r="D4408" s="38" t="str">
        <f>+INDEX(names!$B$2:$B$28,MATCH('BaseData 27b3'!D4304,names!$A$2:$A$28,0))</f>
        <v>Upper San Gabriel</v>
      </c>
      <c r="E4408" s="38" t="str">
        <f>+'BaseData 27b3'!E4304</f>
        <v>LNG</v>
      </c>
      <c r="F4408" s="38" t="str">
        <f>+'BaseData 27b3'!F4304</f>
        <v>UT</v>
      </c>
      <c r="G4408" s="38">
        <f>+'BaseData 27b3'!G4304</f>
        <v>2894.2200000000007</v>
      </c>
    </row>
    <row r="4409" spans="1:7" x14ac:dyDescent="0.25">
      <c r="A4409" s="38">
        <f>+'BaseData 27b3'!A4305</f>
        <v>2028</v>
      </c>
      <c r="B4409" s="38">
        <f>+'BaseData 27b3'!B4305</f>
        <v>4</v>
      </c>
      <c r="C4409" s="38">
        <f>+'BaseData 27b3'!C4305</f>
        <v>2028</v>
      </c>
      <c r="D4409" s="38" t="str">
        <f>+INDEX(names!$B$2:$B$28,MATCH('BaseData 27b3'!D4305,names!$A$2:$A$28,0))</f>
        <v>West Basin</v>
      </c>
      <c r="E4409" s="38" t="str">
        <f>+'BaseData 27b3'!E4305</f>
        <v>BASIC</v>
      </c>
      <c r="F4409" s="38" t="str">
        <f>+'BaseData 27b3'!F4305</f>
        <v>TR</v>
      </c>
      <c r="G4409" s="38">
        <f>+'BaseData 27b3'!G4305</f>
        <v>8753.7333085714272</v>
      </c>
    </row>
    <row r="4410" spans="1:7" x14ac:dyDescent="0.25">
      <c r="A4410" s="38">
        <f>+'BaseData 27b3'!A4306</f>
        <v>2028</v>
      </c>
      <c r="B4410" s="38">
        <f>+'BaseData 27b3'!B4306</f>
        <v>4</v>
      </c>
      <c r="C4410" s="38">
        <f>+'BaseData 27b3'!C4306</f>
        <v>2028</v>
      </c>
      <c r="D4410" s="38" t="str">
        <f>+INDEX(names!$B$2:$B$28,MATCH('BaseData 27b3'!D4306,names!$A$2:$A$28,0))</f>
        <v>Western</v>
      </c>
      <c r="E4410" s="38" t="str">
        <f>+'BaseData 27b3'!E4306</f>
        <v>BASIC</v>
      </c>
      <c r="F4410" s="38" t="str">
        <f>+'BaseData 27b3'!F4306</f>
        <v>TR</v>
      </c>
      <c r="G4410" s="38">
        <f>+'BaseData 27b3'!G4306</f>
        <v>3969.0382865934057</v>
      </c>
    </row>
    <row r="4411" spans="1:7" x14ac:dyDescent="0.25">
      <c r="A4411" s="38">
        <f>+'BaseData 27b3'!A4307</f>
        <v>2028</v>
      </c>
      <c r="B4411" s="38">
        <f>+'BaseData 27b3'!B4307</f>
        <v>4</v>
      </c>
      <c r="C4411" s="38">
        <f>+'BaseData 27b3'!C4307</f>
        <v>2028</v>
      </c>
      <c r="D4411" s="38" t="str">
        <f>+INDEX(names!$B$2:$B$28,MATCH('BaseData 27b3'!D4307,names!$A$2:$A$28,0))</f>
        <v>Western</v>
      </c>
      <c r="E4411" s="38" t="str">
        <f>+'BaseData 27b3'!E4307</f>
        <v>BASIC</v>
      </c>
      <c r="F4411" s="38" t="str">
        <f>+'BaseData 27b3'!F4307</f>
        <v>UT</v>
      </c>
      <c r="G4411" s="38">
        <f>+'BaseData 27b3'!G4307</f>
        <v>2428.8027270329662</v>
      </c>
    </row>
    <row r="4412" spans="1:7" x14ac:dyDescent="0.25">
      <c r="A4412" s="38">
        <f>+'BaseData 27b3'!A4308</f>
        <v>2028</v>
      </c>
      <c r="B4412" s="38">
        <f>+'BaseData 27b3'!B4308</f>
        <v>4</v>
      </c>
      <c r="C4412" s="38">
        <f>+'BaseData 27b3'!C4308</f>
        <v>2028</v>
      </c>
      <c r="D4412" s="38" t="str">
        <f>+INDEX(names!$B$2:$B$28,MATCH('BaseData 27b3'!D4308,names!$A$2:$A$28,0))</f>
        <v>Western</v>
      </c>
      <c r="E4412" s="38" t="str">
        <f>+'BaseData 27b3'!E4308</f>
        <v>LNG</v>
      </c>
      <c r="F4412" s="38" t="str">
        <f>+'BaseData 27b3'!F4308</f>
        <v>UT</v>
      </c>
      <c r="G4412" s="38">
        <f>+'BaseData 27b3'!G4308</f>
        <v>168.91666666666643</v>
      </c>
    </row>
    <row r="4413" spans="1:7" x14ac:dyDescent="0.25">
      <c r="A4413" s="38">
        <f>+'BaseData 27b3'!A4309</f>
        <v>2028</v>
      </c>
      <c r="B4413" s="38">
        <f>+'BaseData 27b3'!B4309</f>
        <v>5</v>
      </c>
      <c r="C4413" s="38">
        <f>+'BaseData 27b3'!C4309</f>
        <v>2028</v>
      </c>
      <c r="D4413" s="38" t="str">
        <f>+INDEX(names!$B$2:$B$28,MATCH('BaseData 27b3'!D4309,names!$A$2:$A$28,0))</f>
        <v>Anaheim</v>
      </c>
      <c r="E4413" s="38" t="str">
        <f>+'BaseData 27b3'!E4309</f>
        <v>BASIC</v>
      </c>
      <c r="F4413" s="38" t="str">
        <f>+'BaseData 27b3'!F4309</f>
        <v>TR</v>
      </c>
      <c r="G4413" s="38">
        <f>+'BaseData 27b3'!G4309</f>
        <v>291.76568747252742</v>
      </c>
    </row>
    <row r="4414" spans="1:7" x14ac:dyDescent="0.25">
      <c r="A4414" s="38">
        <f>+'BaseData 27b3'!A4310</f>
        <v>2028</v>
      </c>
      <c r="B4414" s="38">
        <f>+'BaseData 27b3'!B4310</f>
        <v>5</v>
      </c>
      <c r="C4414" s="38">
        <f>+'BaseData 27b3'!C4310</f>
        <v>2028</v>
      </c>
      <c r="D4414" s="38" t="str">
        <f>+INDEX(names!$B$2:$B$28,MATCH('BaseData 27b3'!D4310,names!$A$2:$A$28,0))</f>
        <v>Anaheim</v>
      </c>
      <c r="E4414" s="38" t="str">
        <f>+'BaseData 27b3'!E4310</f>
        <v>BASIC</v>
      </c>
      <c r="F4414" s="38" t="str">
        <f>+'BaseData 27b3'!F4310</f>
        <v>UT</v>
      </c>
      <c r="G4414" s="38">
        <f>+'BaseData 27b3'!G4310</f>
        <v>1669.9196582417576</v>
      </c>
    </row>
    <row r="4415" spans="1:7" x14ac:dyDescent="0.25">
      <c r="A4415" s="38">
        <f>+'BaseData 27b3'!A4311</f>
        <v>2028</v>
      </c>
      <c r="B4415" s="38">
        <f>+'BaseData 27b3'!B4311</f>
        <v>5</v>
      </c>
      <c r="C4415" s="38">
        <f>+'BaseData 27b3'!C4311</f>
        <v>2028</v>
      </c>
      <c r="D4415" s="38" t="str">
        <f>+INDEX(names!$B$2:$B$28,MATCH('BaseData 27b3'!D4311,names!$A$2:$A$28,0))</f>
        <v>Beverly Hills</v>
      </c>
      <c r="E4415" s="38" t="str">
        <f>+'BaseData 27b3'!E4311</f>
        <v>BASIC</v>
      </c>
      <c r="F4415" s="38" t="str">
        <f>+'BaseData 27b3'!F4311</f>
        <v>TR</v>
      </c>
      <c r="G4415" s="38">
        <f>+'BaseData 27b3'!G4311</f>
        <v>936.19359010989024</v>
      </c>
    </row>
    <row r="4416" spans="1:7" x14ac:dyDescent="0.25">
      <c r="A4416" s="38">
        <f>+'BaseData 27b3'!A4312</f>
        <v>2028</v>
      </c>
      <c r="B4416" s="38">
        <f>+'BaseData 27b3'!B4312</f>
        <v>5</v>
      </c>
      <c r="C4416" s="38">
        <f>+'BaseData 27b3'!C4312</f>
        <v>2028</v>
      </c>
      <c r="D4416" s="38" t="str">
        <f>+INDEX(names!$B$2:$B$28,MATCH('BaseData 27b3'!D4312,names!$A$2:$A$28,0))</f>
        <v>Burbank</v>
      </c>
      <c r="E4416" s="38" t="str">
        <f>+'BaseData 27b3'!E4312</f>
        <v>BASIC</v>
      </c>
      <c r="F4416" s="38" t="str">
        <f>+'BaseData 27b3'!F4312</f>
        <v>TR</v>
      </c>
      <c r="G4416" s="38">
        <f>+'BaseData 27b3'!G4312</f>
        <v>389.44259538461529</v>
      </c>
    </row>
    <row r="4417" spans="1:7" x14ac:dyDescent="0.25">
      <c r="A4417" s="38">
        <f>+'BaseData 27b3'!A4313</f>
        <v>2028</v>
      </c>
      <c r="B4417" s="38">
        <f>+'BaseData 27b3'!B4313</f>
        <v>5</v>
      </c>
      <c r="C4417" s="38">
        <f>+'BaseData 27b3'!C4313</f>
        <v>2028</v>
      </c>
      <c r="D4417" s="38" t="str">
        <f>+INDEX(names!$B$2:$B$28,MATCH('BaseData 27b3'!D4313,names!$A$2:$A$28,0))</f>
        <v>Calleguas</v>
      </c>
      <c r="E4417" s="38" t="str">
        <f>+'BaseData 27b3'!E4313</f>
        <v>BASIC</v>
      </c>
      <c r="F4417" s="38" t="str">
        <f>+'BaseData 27b3'!F4313</f>
        <v>TR</v>
      </c>
      <c r="G4417" s="38">
        <f>+'BaseData 27b3'!G4313</f>
        <v>9364.308204945055</v>
      </c>
    </row>
    <row r="4418" spans="1:7" x14ac:dyDescent="0.25">
      <c r="A4418" s="38">
        <f>+'BaseData 27b3'!A4314</f>
        <v>2028</v>
      </c>
      <c r="B4418" s="38">
        <f>+'BaseData 27b3'!B4314</f>
        <v>5</v>
      </c>
      <c r="C4418" s="38">
        <f>+'BaseData 27b3'!C4314</f>
        <v>2028</v>
      </c>
      <c r="D4418" s="38" t="str">
        <f>+INDEX(names!$B$2:$B$28,MATCH('BaseData 27b3'!D4314,names!$A$2:$A$28,0))</f>
        <v>Calleguas</v>
      </c>
      <c r="E4418" s="38" t="str">
        <f>+'BaseData 27b3'!E4314</f>
        <v>LNG</v>
      </c>
      <c r="F4418" s="38" t="str">
        <f>+'BaseData 27b3'!F4314</f>
        <v>TR</v>
      </c>
      <c r="G4418" s="38">
        <f>+'BaseData 27b3'!G4314</f>
        <v>0</v>
      </c>
    </row>
    <row r="4419" spans="1:7" x14ac:dyDescent="0.25">
      <c r="A4419" s="38">
        <f>+'BaseData 27b3'!A4315</f>
        <v>2028</v>
      </c>
      <c r="B4419" s="38">
        <f>+'BaseData 27b3'!B4315</f>
        <v>5</v>
      </c>
      <c r="C4419" s="38">
        <f>+'BaseData 27b3'!C4315</f>
        <v>2028</v>
      </c>
      <c r="D4419" s="38" t="str">
        <f>+INDEX(names!$B$2:$B$28,MATCH('BaseData 27b3'!D4315,names!$A$2:$A$28,0))</f>
        <v>Central Basin</v>
      </c>
      <c r="E4419" s="38" t="str">
        <f>+'BaseData 27b3'!E4315</f>
        <v>BASIC</v>
      </c>
      <c r="F4419" s="38" t="str">
        <f>+'BaseData 27b3'!F4315</f>
        <v>TR</v>
      </c>
      <c r="G4419" s="38">
        <f>+'BaseData 27b3'!G4315</f>
        <v>2046.0320450549457</v>
      </c>
    </row>
    <row r="4420" spans="1:7" x14ac:dyDescent="0.25">
      <c r="A4420" s="38">
        <f>+'BaseData 27b3'!A4316</f>
        <v>2028</v>
      </c>
      <c r="B4420" s="38">
        <f>+'BaseData 27b3'!B4316</f>
        <v>5</v>
      </c>
      <c r="C4420" s="38">
        <f>+'BaseData 27b3'!C4316</f>
        <v>2028</v>
      </c>
      <c r="D4420" s="38" t="str">
        <f>+INDEX(names!$B$2:$B$28,MATCH('BaseData 27b3'!D4316,names!$A$2:$A$28,0))</f>
        <v>Compton</v>
      </c>
      <c r="E4420" s="38" t="str">
        <f>+'BaseData 27b3'!E4316</f>
        <v>BASIC</v>
      </c>
      <c r="F4420" s="38" t="str">
        <f>+'BaseData 27b3'!F4316</f>
        <v>TR</v>
      </c>
      <c r="G4420" s="38">
        <f>+'BaseData 27b3'!G4316</f>
        <v>981.37146560439555</v>
      </c>
    </row>
    <row r="4421" spans="1:7" x14ac:dyDescent="0.25">
      <c r="A4421" s="38">
        <f>+'BaseData 27b3'!A4317</f>
        <v>2028</v>
      </c>
      <c r="B4421" s="38">
        <f>+'BaseData 27b3'!B4317</f>
        <v>5</v>
      </c>
      <c r="C4421" s="38">
        <f>+'BaseData 27b3'!C4317</f>
        <v>2028</v>
      </c>
      <c r="D4421" s="38" t="str">
        <f>+INDEX(names!$B$2:$B$28,MATCH('BaseData 27b3'!D4317,names!$A$2:$A$28,0))</f>
        <v>Eastern</v>
      </c>
      <c r="E4421" s="38" t="str">
        <f>+'BaseData 27b3'!E4317</f>
        <v>BASIC</v>
      </c>
      <c r="F4421" s="38" t="str">
        <f>+'BaseData 27b3'!F4317</f>
        <v>TR</v>
      </c>
      <c r="G4421" s="38">
        <f>+'BaseData 27b3'!G4317</f>
        <v>9874.6718606593458</v>
      </c>
    </row>
    <row r="4422" spans="1:7" x14ac:dyDescent="0.25">
      <c r="A4422" s="38">
        <f>+'BaseData 27b3'!A4318</f>
        <v>2028</v>
      </c>
      <c r="B4422" s="38">
        <f>+'BaseData 27b3'!B4318</f>
        <v>5</v>
      </c>
      <c r="C4422" s="38">
        <f>+'BaseData 27b3'!C4318</f>
        <v>2028</v>
      </c>
      <c r="D4422" s="38" t="str">
        <f>+INDEX(names!$B$2:$B$28,MATCH('BaseData 27b3'!D4318,names!$A$2:$A$28,0))</f>
        <v>Eastern</v>
      </c>
      <c r="E4422" s="38" t="str">
        <f>+'BaseData 27b3'!E4318</f>
        <v>BASIC</v>
      </c>
      <c r="F4422" s="38" t="str">
        <f>+'BaseData 27b3'!F4318</f>
        <v>UT</v>
      </c>
      <c r="G4422" s="38">
        <f>+'BaseData 27b3'!G4318</f>
        <v>4922.0400909890113</v>
      </c>
    </row>
    <row r="4423" spans="1:7" x14ac:dyDescent="0.25">
      <c r="A4423" s="38">
        <f>+'BaseData 27b3'!A4319</f>
        <v>2028</v>
      </c>
      <c r="B4423" s="38">
        <f>+'BaseData 27b3'!B4319</f>
        <v>5</v>
      </c>
      <c r="C4423" s="38">
        <f>+'BaseData 27b3'!C4319</f>
        <v>2028</v>
      </c>
      <c r="D4423" s="38" t="str">
        <f>+INDEX(names!$B$2:$B$28,MATCH('BaseData 27b3'!D4319,names!$A$2:$A$28,0))</f>
        <v>Eastern</v>
      </c>
      <c r="E4423" s="38" t="str">
        <f>+'BaseData 27b3'!E4319</f>
        <v>LNG</v>
      </c>
      <c r="F4423" s="38" t="str">
        <f>+'BaseData 27b3'!F4319</f>
        <v>UT</v>
      </c>
      <c r="G4423" s="38">
        <f>+'BaseData 27b3'!G4319</f>
        <v>427.95</v>
      </c>
    </row>
    <row r="4424" spans="1:7" x14ac:dyDescent="0.25">
      <c r="A4424" s="38">
        <f>+'BaseData 27b3'!A4320</f>
        <v>2028</v>
      </c>
      <c r="B4424" s="38">
        <f>+'BaseData 27b3'!B4320</f>
        <v>5</v>
      </c>
      <c r="C4424" s="38">
        <f>+'BaseData 27b3'!C4320</f>
        <v>2028</v>
      </c>
      <c r="D4424" s="38" t="str">
        <f>+INDEX(names!$B$2:$B$28,MATCH('BaseData 27b3'!D4320,names!$A$2:$A$28,0))</f>
        <v>Foothill</v>
      </c>
      <c r="E4424" s="38" t="str">
        <f>+'BaseData 27b3'!E4320</f>
        <v>BASIC</v>
      </c>
      <c r="F4424" s="38" t="str">
        <f>+'BaseData 27b3'!F4320</f>
        <v>TR</v>
      </c>
      <c r="G4424" s="38">
        <f>+'BaseData 27b3'!G4320</f>
        <v>646.99243142857176</v>
      </c>
    </row>
    <row r="4425" spans="1:7" x14ac:dyDescent="0.25">
      <c r="A4425" s="38">
        <f>+'BaseData 27b3'!A4321</f>
        <v>2028</v>
      </c>
      <c r="B4425" s="38">
        <f>+'BaseData 27b3'!B4321</f>
        <v>5</v>
      </c>
      <c r="C4425" s="38">
        <f>+'BaseData 27b3'!C4321</f>
        <v>2028</v>
      </c>
      <c r="D4425" s="38" t="str">
        <f>+INDEX(names!$B$2:$B$28,MATCH('BaseData 27b3'!D4321,names!$A$2:$A$28,0))</f>
        <v>Foothill</v>
      </c>
      <c r="E4425" s="38" t="str">
        <f>+'BaseData 27b3'!E4321</f>
        <v>LNG</v>
      </c>
      <c r="F4425" s="38" t="str">
        <f>+'BaseData 27b3'!F4321</f>
        <v>TR</v>
      </c>
      <c r="G4425" s="38">
        <f>+'BaseData 27b3'!G4321</f>
        <v>0</v>
      </c>
    </row>
    <row r="4426" spans="1:7" x14ac:dyDescent="0.25">
      <c r="A4426" s="38">
        <f>+'BaseData 27b3'!A4322</f>
        <v>2028</v>
      </c>
      <c r="B4426" s="38">
        <f>+'BaseData 27b3'!B4322</f>
        <v>5</v>
      </c>
      <c r="C4426" s="38">
        <f>+'BaseData 27b3'!C4322</f>
        <v>2028</v>
      </c>
      <c r="D4426" s="38" t="str">
        <f>+INDEX(names!$B$2:$B$28,MATCH('BaseData 27b3'!D4322,names!$A$2:$A$28,0))</f>
        <v>Fullerton</v>
      </c>
      <c r="E4426" s="38" t="str">
        <f>+'BaseData 27b3'!E4322</f>
        <v>BASIC</v>
      </c>
      <c r="F4426" s="38" t="str">
        <f>+'BaseData 27b3'!F4322</f>
        <v>TR</v>
      </c>
      <c r="G4426" s="38">
        <f>+'BaseData 27b3'!G4322</f>
        <v>568.8213709890108</v>
      </c>
    </row>
    <row r="4427" spans="1:7" x14ac:dyDescent="0.25">
      <c r="A4427" s="38">
        <f>+'BaseData 27b3'!A4323</f>
        <v>2028</v>
      </c>
      <c r="B4427" s="38">
        <f>+'BaseData 27b3'!B4323</f>
        <v>5</v>
      </c>
      <c r="C4427" s="38">
        <f>+'BaseData 27b3'!C4323</f>
        <v>2028</v>
      </c>
      <c r="D4427" s="38" t="str">
        <f>+INDEX(names!$B$2:$B$28,MATCH('BaseData 27b3'!D4323,names!$A$2:$A$28,0))</f>
        <v>Glendale</v>
      </c>
      <c r="E4427" s="38" t="str">
        <f>+'BaseData 27b3'!E4323</f>
        <v>BASIC</v>
      </c>
      <c r="F4427" s="38" t="str">
        <f>+'BaseData 27b3'!F4323</f>
        <v>TR</v>
      </c>
      <c r="G4427" s="38">
        <f>+'BaseData 27b3'!G4323</f>
        <v>1511.2069615384617</v>
      </c>
    </row>
    <row r="4428" spans="1:7" x14ac:dyDescent="0.25">
      <c r="A4428" s="38">
        <f>+'BaseData 27b3'!A4324</f>
        <v>2028</v>
      </c>
      <c r="B4428" s="38">
        <f>+'BaseData 27b3'!B4324</f>
        <v>5</v>
      </c>
      <c r="C4428" s="38">
        <f>+'BaseData 27b3'!C4324</f>
        <v>2028</v>
      </c>
      <c r="D4428" s="38" t="str">
        <f>+INDEX(names!$B$2:$B$28,MATCH('BaseData 27b3'!D4324,names!$A$2:$A$28,0))</f>
        <v>Inland Empire</v>
      </c>
      <c r="E4428" s="38" t="str">
        <f>+'BaseData 27b3'!E4324</f>
        <v>BASIC</v>
      </c>
      <c r="F4428" s="38" t="str">
        <f>+'BaseData 27b3'!F4324</f>
        <v>UT</v>
      </c>
      <c r="G4428" s="38">
        <f>+'BaseData 27b3'!G4324</f>
        <v>4936.8565670329663</v>
      </c>
    </row>
    <row r="4429" spans="1:7" x14ac:dyDescent="0.25">
      <c r="A4429" s="38">
        <f>+'BaseData 27b3'!A4325</f>
        <v>2028</v>
      </c>
      <c r="B4429" s="38">
        <f>+'BaseData 27b3'!B4325</f>
        <v>5</v>
      </c>
      <c r="C4429" s="38">
        <f>+'BaseData 27b3'!C4325</f>
        <v>2028</v>
      </c>
      <c r="D4429" s="38" t="str">
        <f>+INDEX(names!$B$2:$B$28,MATCH('BaseData 27b3'!D4325,names!$A$2:$A$28,0))</f>
        <v>Inland Empire</v>
      </c>
      <c r="E4429" s="38" t="str">
        <f>+'BaseData 27b3'!E4325</f>
        <v>LNG</v>
      </c>
      <c r="F4429" s="38" t="str">
        <f>+'BaseData 27b3'!F4325</f>
        <v>UT</v>
      </c>
      <c r="G4429" s="38">
        <f>+'BaseData 27b3'!G4325</f>
        <v>8.9700000000000184</v>
      </c>
    </row>
    <row r="4430" spans="1:7" x14ac:dyDescent="0.25">
      <c r="A4430" s="38">
        <f>+'BaseData 27b3'!A4326</f>
        <v>2028</v>
      </c>
      <c r="B4430" s="38">
        <f>+'BaseData 27b3'!B4326</f>
        <v>5</v>
      </c>
      <c r="C4430" s="38">
        <f>+'BaseData 27b3'!C4326</f>
        <v>2028</v>
      </c>
      <c r="D4430" s="38" t="str">
        <f>+INDEX(names!$B$2:$B$28,MATCH('BaseData 27b3'!D4326,names!$A$2:$A$28,0))</f>
        <v>Los Angeles</v>
      </c>
      <c r="E4430" s="38" t="str">
        <f>+'BaseData 27b3'!E4326</f>
        <v>BASIC</v>
      </c>
      <c r="F4430" s="38" t="str">
        <f>+'BaseData 27b3'!F4326</f>
        <v>UT</v>
      </c>
      <c r="G4430" s="38">
        <f>+'BaseData 27b3'!G4326</f>
        <v>15603.680812747243</v>
      </c>
    </row>
    <row r="4431" spans="1:7" x14ac:dyDescent="0.25">
      <c r="A4431" s="38">
        <f>+'BaseData 27b3'!A4327</f>
        <v>2028</v>
      </c>
      <c r="B4431" s="38">
        <f>+'BaseData 27b3'!B4327</f>
        <v>5</v>
      </c>
      <c r="C4431" s="38">
        <f>+'BaseData 27b3'!C4327</f>
        <v>2028</v>
      </c>
      <c r="D4431" s="38" t="str">
        <f>+INDEX(names!$B$2:$B$28,MATCH('BaseData 27b3'!D4327,names!$A$2:$A$28,0))</f>
        <v>Los Angeles</v>
      </c>
      <c r="E4431" s="38" t="str">
        <f>+'BaseData 27b3'!E4327</f>
        <v>BASIC</v>
      </c>
      <c r="F4431" s="38" t="str">
        <f>+'BaseData 27b3'!F4327</f>
        <v>TR</v>
      </c>
      <c r="G4431" s="38">
        <f>+'BaseData 27b3'!G4327</f>
        <v>3246.5524999999957</v>
      </c>
    </row>
    <row r="4432" spans="1:7" x14ac:dyDescent="0.25">
      <c r="A4432" s="38">
        <f>+'BaseData 27b3'!A4328</f>
        <v>2028</v>
      </c>
      <c r="B4432" s="38">
        <f>+'BaseData 27b3'!B4328</f>
        <v>5</v>
      </c>
      <c r="C4432" s="38">
        <f>+'BaseData 27b3'!C4328</f>
        <v>2028</v>
      </c>
      <c r="D4432" s="38" t="str">
        <f>+INDEX(names!$B$2:$B$28,MATCH('BaseData 27b3'!D4328,names!$A$2:$A$28,0))</f>
        <v>Las Virgenes</v>
      </c>
      <c r="E4432" s="38" t="str">
        <f>+'BaseData 27b3'!E4328</f>
        <v>BASIC</v>
      </c>
      <c r="F4432" s="38" t="str">
        <f>+'BaseData 27b3'!F4328</f>
        <v>TR</v>
      </c>
      <c r="G4432" s="38">
        <f>+'BaseData 27b3'!G4328</f>
        <v>1552.4047254945058</v>
      </c>
    </row>
    <row r="4433" spans="1:7" x14ac:dyDescent="0.25">
      <c r="A4433" s="38">
        <f>+'BaseData 27b3'!A4329</f>
        <v>2028</v>
      </c>
      <c r="B4433" s="38">
        <f>+'BaseData 27b3'!B4329</f>
        <v>5</v>
      </c>
      <c r="C4433" s="38">
        <f>+'BaseData 27b3'!C4329</f>
        <v>2028</v>
      </c>
      <c r="D4433" s="38" t="str">
        <f>+INDEX(names!$B$2:$B$28,MATCH('BaseData 27b3'!D4329,names!$A$2:$A$28,0))</f>
        <v>Long Beach</v>
      </c>
      <c r="E4433" s="38" t="str">
        <f>+'BaseData 27b3'!E4329</f>
        <v>BASIC</v>
      </c>
      <c r="F4433" s="38" t="str">
        <f>+'BaseData 27b3'!F4329</f>
        <v>TR</v>
      </c>
      <c r="G4433" s="38">
        <f>+'BaseData 27b3'!G4329</f>
        <v>2197.8533129670332</v>
      </c>
    </row>
    <row r="4434" spans="1:7" x14ac:dyDescent="0.25">
      <c r="A4434" s="38">
        <f>+'BaseData 27b3'!A4330</f>
        <v>2028</v>
      </c>
      <c r="B4434" s="38">
        <f>+'BaseData 27b3'!B4330</f>
        <v>5</v>
      </c>
      <c r="C4434" s="38">
        <f>+'BaseData 27b3'!C4330</f>
        <v>2028</v>
      </c>
      <c r="D4434" s="38" t="str">
        <f>+INDEX(names!$B$2:$B$28,MATCH('BaseData 27b3'!D4330,names!$A$2:$A$28,0))</f>
        <v>MWDOC</v>
      </c>
      <c r="E4434" s="38" t="str">
        <f>+'BaseData 27b3'!E4330</f>
        <v>BASIC</v>
      </c>
      <c r="F4434" s="38" t="str">
        <f>+'BaseData 27b3'!F4330</f>
        <v>TR</v>
      </c>
      <c r="G4434" s="38">
        <f>+'BaseData 27b3'!G4330</f>
        <v>8786.9695013186811</v>
      </c>
    </row>
    <row r="4435" spans="1:7" x14ac:dyDescent="0.25">
      <c r="A4435" s="38">
        <f>+'BaseData 27b3'!A4331</f>
        <v>2028</v>
      </c>
      <c r="B4435" s="38">
        <f>+'BaseData 27b3'!B4331</f>
        <v>5</v>
      </c>
      <c r="C4435" s="38">
        <f>+'BaseData 27b3'!C4331</f>
        <v>2028</v>
      </c>
      <c r="D4435" s="38" t="str">
        <f>+INDEX(names!$B$2:$B$28,MATCH('BaseData 27b3'!D4331,names!$A$2:$A$28,0))</f>
        <v>MWDOC</v>
      </c>
      <c r="E4435" s="38" t="str">
        <f>+'BaseData 27b3'!E4331</f>
        <v>BASIC</v>
      </c>
      <c r="F4435" s="38" t="str">
        <f>+'BaseData 27b3'!F4331</f>
        <v>UT</v>
      </c>
      <c r="G4435" s="38">
        <f>+'BaseData 27b3'!G4331</f>
        <v>6097.9221764835183</v>
      </c>
    </row>
    <row r="4436" spans="1:7" x14ac:dyDescent="0.25">
      <c r="A4436" s="38">
        <f>+'BaseData 27b3'!A4332</f>
        <v>2028</v>
      </c>
      <c r="B4436" s="38">
        <f>+'BaseData 27b3'!B4332</f>
        <v>5</v>
      </c>
      <c r="C4436" s="38">
        <f>+'BaseData 27b3'!C4332</f>
        <v>2028</v>
      </c>
      <c r="D4436" s="38" t="str">
        <f>+INDEX(names!$B$2:$B$28,MATCH('BaseData 27b3'!D4332,names!$A$2:$A$28,0))</f>
        <v>MWDOC</v>
      </c>
      <c r="E4436" s="38" t="str">
        <f>+'BaseData 27b3'!E4332</f>
        <v>LNG</v>
      </c>
      <c r="F4436" s="38" t="str">
        <f>+'BaseData 27b3'!F4332</f>
        <v>UT</v>
      </c>
      <c r="G4436" s="38">
        <f>+'BaseData 27b3'!G4332</f>
        <v>7202.6500000000115</v>
      </c>
    </row>
    <row r="4437" spans="1:7" x14ac:dyDescent="0.25">
      <c r="A4437" s="38">
        <f>+'BaseData 27b3'!A4333</f>
        <v>2028</v>
      </c>
      <c r="B4437" s="38">
        <f>+'BaseData 27b3'!B4333</f>
        <v>5</v>
      </c>
      <c r="C4437" s="38">
        <f>+'BaseData 27b3'!C4333</f>
        <v>2028</v>
      </c>
      <c r="D4437" s="38" t="str">
        <f>+INDEX(names!$B$2:$B$28,MATCH('BaseData 27b3'!D4333,names!$A$2:$A$28,0))</f>
        <v>Pasadena</v>
      </c>
      <c r="E4437" s="38" t="str">
        <f>+'BaseData 27b3'!E4333</f>
        <v>BASIC</v>
      </c>
      <c r="F4437" s="38" t="str">
        <f>+'BaseData 27b3'!F4333</f>
        <v>TR</v>
      </c>
      <c r="G4437" s="38">
        <f>+'BaseData 27b3'!G4333</f>
        <v>1817.4016968131859</v>
      </c>
    </row>
    <row r="4438" spans="1:7" x14ac:dyDescent="0.25">
      <c r="A4438" s="38">
        <f>+'BaseData 27b3'!A4334</f>
        <v>2028</v>
      </c>
      <c r="B4438" s="38">
        <f>+'BaseData 27b3'!B4334</f>
        <v>5</v>
      </c>
      <c r="C4438" s="38">
        <f>+'BaseData 27b3'!C4334</f>
        <v>2028</v>
      </c>
      <c r="D4438" s="38" t="str">
        <f>+INDEX(names!$B$2:$B$28,MATCH('BaseData 27b3'!D4334,names!$A$2:$A$28,0))</f>
        <v>San Marino</v>
      </c>
      <c r="E4438" s="38" t="str">
        <f>+'BaseData 27b3'!E4334</f>
        <v>BASIC</v>
      </c>
      <c r="F4438" s="38" t="str">
        <f>+'BaseData 27b3'!F4334</f>
        <v>TR</v>
      </c>
      <c r="G4438" s="38">
        <f>+'BaseData 27b3'!G4334</f>
        <v>172.66564373626375</v>
      </c>
    </row>
    <row r="4439" spans="1:7" x14ac:dyDescent="0.25">
      <c r="A4439" s="38">
        <f>+'BaseData 27b3'!A4335</f>
        <v>2028</v>
      </c>
      <c r="B4439" s="38">
        <f>+'BaseData 27b3'!B4335</f>
        <v>5</v>
      </c>
      <c r="C4439" s="38">
        <f>+'BaseData 27b3'!C4335</f>
        <v>2028</v>
      </c>
      <c r="D4439" s="38" t="str">
        <f>+INDEX(names!$B$2:$B$28,MATCH('BaseData 27b3'!D4335,names!$A$2:$A$28,0))</f>
        <v>Santa Ana</v>
      </c>
      <c r="E4439" s="38" t="str">
        <f>+'BaseData 27b3'!E4335</f>
        <v>BASIC</v>
      </c>
      <c r="F4439" s="38" t="str">
        <f>+'BaseData 27b3'!F4335</f>
        <v>TR</v>
      </c>
      <c r="G4439" s="38">
        <f>+'BaseData 27b3'!G4335</f>
        <v>1413.9431950549451</v>
      </c>
    </row>
    <row r="4440" spans="1:7" x14ac:dyDescent="0.25">
      <c r="A4440" s="38">
        <f>+'BaseData 27b3'!A4336</f>
        <v>2028</v>
      </c>
      <c r="B4440" s="38">
        <f>+'BaseData 27b3'!B4336</f>
        <v>5</v>
      </c>
      <c r="C4440" s="38">
        <f>+'BaseData 27b3'!C4336</f>
        <v>2028</v>
      </c>
      <c r="D4440" s="38" t="str">
        <f>+INDEX(names!$B$2:$B$28,MATCH('BaseData 27b3'!D4336,names!$A$2:$A$28,0))</f>
        <v>Santa Monica</v>
      </c>
      <c r="E4440" s="38" t="str">
        <f>+'BaseData 27b3'!E4336</f>
        <v>BASIC</v>
      </c>
      <c r="F4440" s="38" t="str">
        <f>+'BaseData 27b3'!F4336</f>
        <v>TR</v>
      </c>
      <c r="G4440" s="38">
        <f>+'BaseData 27b3'!G4336</f>
        <v>541.69283406593433</v>
      </c>
    </row>
    <row r="4441" spans="1:7" x14ac:dyDescent="0.25">
      <c r="A4441" s="38">
        <f>+'BaseData 27b3'!A4337</f>
        <v>2028</v>
      </c>
      <c r="B4441" s="38">
        <f>+'BaseData 27b3'!B4337</f>
        <v>5</v>
      </c>
      <c r="C4441" s="38">
        <f>+'BaseData 27b3'!C4337</f>
        <v>2028</v>
      </c>
      <c r="D4441" s="38" t="str">
        <f>+INDEX(names!$B$2:$B$28,MATCH('BaseData 27b3'!D4337,names!$A$2:$A$28,0))</f>
        <v>San Diego</v>
      </c>
      <c r="E4441" s="38" t="str">
        <f>+'BaseData 27b3'!E4337</f>
        <v>BASIC</v>
      </c>
      <c r="F4441" s="38" t="str">
        <f>+'BaseData 27b3'!F4337</f>
        <v>TR</v>
      </c>
      <c r="G4441" s="38">
        <f>+'BaseData 27b3'!G4337</f>
        <v>4844.3825224175807</v>
      </c>
    </row>
    <row r="4442" spans="1:7" x14ac:dyDescent="0.25">
      <c r="A4442" s="38">
        <f>+'BaseData 27b3'!A4338</f>
        <v>2028</v>
      </c>
      <c r="B4442" s="38">
        <f>+'BaseData 27b3'!B4338</f>
        <v>5</v>
      </c>
      <c r="C4442" s="38">
        <f>+'BaseData 27b3'!C4338</f>
        <v>2028</v>
      </c>
      <c r="D4442" s="38" t="str">
        <f>+INDEX(names!$B$2:$B$28,MATCH('BaseData 27b3'!D4338,names!$A$2:$A$28,0))</f>
        <v>San Diego</v>
      </c>
      <c r="E4442" s="38" t="str">
        <f>+'BaseData 27b3'!E4338</f>
        <v>BASIC</v>
      </c>
      <c r="F4442" s="38" t="str">
        <f>+'BaseData 27b3'!F4338</f>
        <v>UT</v>
      </c>
      <c r="G4442" s="38">
        <f>+'BaseData 27b3'!G4338</f>
        <v>35739.172458021982</v>
      </c>
    </row>
    <row r="4443" spans="1:7" x14ac:dyDescent="0.25">
      <c r="A4443" s="38">
        <f>+'BaseData 27b3'!A4339</f>
        <v>2028</v>
      </c>
      <c r="B4443" s="38">
        <f>+'BaseData 27b3'!B4339</f>
        <v>5</v>
      </c>
      <c r="C4443" s="38">
        <f>+'BaseData 27b3'!C4339</f>
        <v>2028</v>
      </c>
      <c r="D4443" s="38" t="str">
        <f>+INDEX(names!$B$2:$B$28,MATCH('BaseData 27b3'!D4339,names!$A$2:$A$28,0))</f>
        <v>Three Valleys</v>
      </c>
      <c r="E4443" s="38" t="str">
        <f>+'BaseData 27b3'!E4339</f>
        <v>BASIC</v>
      </c>
      <c r="F4443" s="38" t="str">
        <f>+'BaseData 27b3'!F4339</f>
        <v>TR</v>
      </c>
      <c r="G4443" s="38">
        <f>+'BaseData 27b3'!G4339</f>
        <v>2714.0576895604408</v>
      </c>
    </row>
    <row r="4444" spans="1:7" x14ac:dyDescent="0.25">
      <c r="A4444" s="38">
        <f>+'BaseData 27b3'!A4340</f>
        <v>2028</v>
      </c>
      <c r="B4444" s="38">
        <f>+'BaseData 27b3'!B4340</f>
        <v>5</v>
      </c>
      <c r="C4444" s="38">
        <f>+'BaseData 27b3'!C4340</f>
        <v>2028</v>
      </c>
      <c r="D4444" s="38" t="str">
        <f>+INDEX(names!$B$2:$B$28,MATCH('BaseData 27b3'!D4340,names!$A$2:$A$28,0))</f>
        <v>Three Valleys</v>
      </c>
      <c r="E4444" s="38" t="str">
        <f>+'BaseData 27b3'!E4340</f>
        <v>BASIC</v>
      </c>
      <c r="F4444" s="38" t="str">
        <f>+'BaseData 27b3'!F4340</f>
        <v>UT</v>
      </c>
      <c r="G4444" s="38">
        <f>+'BaseData 27b3'!G4340</f>
        <v>1731.9577021978023</v>
      </c>
    </row>
    <row r="4445" spans="1:7" x14ac:dyDescent="0.25">
      <c r="A4445" s="38">
        <f>+'BaseData 27b3'!A4341</f>
        <v>2028</v>
      </c>
      <c r="B4445" s="38">
        <f>+'BaseData 27b3'!B4341</f>
        <v>5</v>
      </c>
      <c r="C4445" s="38">
        <f>+'BaseData 27b3'!C4341</f>
        <v>2028</v>
      </c>
      <c r="D4445" s="38" t="str">
        <f>+INDEX(names!$B$2:$B$28,MATCH('BaseData 27b3'!D4341,names!$A$2:$A$28,0))</f>
        <v>Three Valleys</v>
      </c>
      <c r="E4445" s="38" t="str">
        <f>+'BaseData 27b3'!E4341</f>
        <v>LNG</v>
      </c>
      <c r="F4445" s="38" t="str">
        <f>+'BaseData 27b3'!F4341</f>
        <v>UT</v>
      </c>
      <c r="G4445" s="38">
        <f>+'BaseData 27b3'!G4341</f>
        <v>40.715999999999923</v>
      </c>
    </row>
    <row r="4446" spans="1:7" x14ac:dyDescent="0.25">
      <c r="A4446" s="38">
        <f>+'BaseData 27b3'!A4342</f>
        <v>2028</v>
      </c>
      <c r="B4446" s="38">
        <f>+'BaseData 27b3'!B4342</f>
        <v>5</v>
      </c>
      <c r="C4446" s="38">
        <f>+'BaseData 27b3'!C4342</f>
        <v>2028</v>
      </c>
      <c r="D4446" s="38" t="str">
        <f>+INDEX(names!$B$2:$B$28,MATCH('BaseData 27b3'!D4342,names!$A$2:$A$28,0))</f>
        <v>Torrance</v>
      </c>
      <c r="E4446" s="38" t="str">
        <f>+'BaseData 27b3'!E4342</f>
        <v>BASIC</v>
      </c>
      <c r="F4446" s="38" t="str">
        <f>+'BaseData 27b3'!F4342</f>
        <v>TR</v>
      </c>
      <c r="G4446" s="38">
        <f>+'BaseData 27b3'!G4342</f>
        <v>1225.8944971428582</v>
      </c>
    </row>
    <row r="4447" spans="1:7" x14ac:dyDescent="0.25">
      <c r="A4447" s="38">
        <f>+'BaseData 27b3'!A4343</f>
        <v>2028</v>
      </c>
      <c r="B4447" s="38">
        <f>+'BaseData 27b3'!B4343</f>
        <v>5</v>
      </c>
      <c r="C4447" s="38">
        <f>+'BaseData 27b3'!C4343</f>
        <v>2028</v>
      </c>
      <c r="D4447" s="38" t="str">
        <f>+INDEX(names!$B$2:$B$28,MATCH('BaseData 27b3'!D4343,names!$A$2:$A$28,0))</f>
        <v>Upper San Gabriel</v>
      </c>
      <c r="E4447" s="38" t="str">
        <f>+'BaseData 27b3'!E4343</f>
        <v>BASIC</v>
      </c>
      <c r="F4447" s="38" t="str">
        <f>+'BaseData 27b3'!F4343</f>
        <v>TR</v>
      </c>
      <c r="G4447" s="38">
        <f>+'BaseData 27b3'!G4343</f>
        <v>146.96694857142862</v>
      </c>
    </row>
    <row r="4448" spans="1:7" x14ac:dyDescent="0.25">
      <c r="A4448" s="38">
        <f>+'BaseData 27b3'!A4344</f>
        <v>2028</v>
      </c>
      <c r="B4448" s="38">
        <f>+'BaseData 27b3'!B4344</f>
        <v>5</v>
      </c>
      <c r="C4448" s="38">
        <f>+'BaseData 27b3'!C4344</f>
        <v>2028</v>
      </c>
      <c r="D4448" s="38" t="str">
        <f>+INDEX(names!$B$2:$B$28,MATCH('BaseData 27b3'!D4344,names!$A$2:$A$28,0))</f>
        <v>Upper San Gabriel</v>
      </c>
      <c r="E4448" s="38" t="str">
        <f>+'BaseData 27b3'!E4344</f>
        <v>BASIC</v>
      </c>
      <c r="F4448" s="38" t="str">
        <f>+'BaseData 27b3'!F4344</f>
        <v>UT</v>
      </c>
      <c r="G4448" s="38">
        <f>+'BaseData 27b3'!G4344</f>
        <v>238.38960000000006</v>
      </c>
    </row>
    <row r="4449" spans="1:7" x14ac:dyDescent="0.25">
      <c r="A4449" s="38">
        <f>+'BaseData 27b3'!A4345</f>
        <v>2028</v>
      </c>
      <c r="B4449" s="38">
        <f>+'BaseData 27b3'!B4345</f>
        <v>5</v>
      </c>
      <c r="C4449" s="38">
        <f>+'BaseData 27b3'!C4345</f>
        <v>2028</v>
      </c>
      <c r="D4449" s="38" t="str">
        <f>+INDEX(names!$B$2:$B$28,MATCH('BaseData 27b3'!D4345,names!$A$2:$A$28,0))</f>
        <v>Upper San Gabriel</v>
      </c>
      <c r="E4449" s="38" t="str">
        <f>+'BaseData 27b3'!E4345</f>
        <v>LNG</v>
      </c>
      <c r="F4449" s="38" t="str">
        <f>+'BaseData 27b3'!F4345</f>
        <v>UT</v>
      </c>
      <c r="G4449" s="38">
        <f>+'BaseData 27b3'!G4345</f>
        <v>1252.0200000000009</v>
      </c>
    </row>
    <row r="4450" spans="1:7" x14ac:dyDescent="0.25">
      <c r="A4450" s="38">
        <f>+'BaseData 27b3'!A4346</f>
        <v>2028</v>
      </c>
      <c r="B4450" s="38">
        <f>+'BaseData 27b3'!B4346</f>
        <v>5</v>
      </c>
      <c r="C4450" s="38">
        <f>+'BaseData 27b3'!C4346</f>
        <v>2028</v>
      </c>
      <c r="D4450" s="38" t="str">
        <f>+INDEX(names!$B$2:$B$28,MATCH('BaseData 27b3'!D4346,names!$A$2:$A$28,0))</f>
        <v>West Basin</v>
      </c>
      <c r="E4450" s="38" t="str">
        <f>+'BaseData 27b3'!E4346</f>
        <v>BASIC</v>
      </c>
      <c r="F4450" s="38" t="str">
        <f>+'BaseData 27b3'!F4346</f>
        <v>TR</v>
      </c>
      <c r="G4450" s="38">
        <f>+'BaseData 27b3'!G4346</f>
        <v>9438.9108145054943</v>
      </c>
    </row>
    <row r="4451" spans="1:7" x14ac:dyDescent="0.25">
      <c r="A4451" s="38">
        <f>+'BaseData 27b3'!A4347</f>
        <v>2028</v>
      </c>
      <c r="B4451" s="38">
        <f>+'BaseData 27b3'!B4347</f>
        <v>5</v>
      </c>
      <c r="C4451" s="38">
        <f>+'BaseData 27b3'!C4347</f>
        <v>2028</v>
      </c>
      <c r="D4451" s="38" t="str">
        <f>+INDEX(names!$B$2:$B$28,MATCH('BaseData 27b3'!D4347,names!$A$2:$A$28,0))</f>
        <v>Western</v>
      </c>
      <c r="E4451" s="38" t="str">
        <f>+'BaseData 27b3'!E4347</f>
        <v>BASIC</v>
      </c>
      <c r="F4451" s="38" t="str">
        <f>+'BaseData 27b3'!F4347</f>
        <v>TR</v>
      </c>
      <c r="G4451" s="38">
        <f>+'BaseData 27b3'!G4347</f>
        <v>4331.8633213186804</v>
      </c>
    </row>
    <row r="4452" spans="1:7" x14ac:dyDescent="0.25">
      <c r="A4452" s="38">
        <f>+'BaseData 27b3'!A4348</f>
        <v>2028</v>
      </c>
      <c r="B4452" s="38">
        <f>+'BaseData 27b3'!B4348</f>
        <v>5</v>
      </c>
      <c r="C4452" s="38">
        <f>+'BaseData 27b3'!C4348</f>
        <v>2028</v>
      </c>
      <c r="D4452" s="38" t="str">
        <f>+INDEX(names!$B$2:$B$28,MATCH('BaseData 27b3'!D4348,names!$A$2:$A$28,0))</f>
        <v>Western</v>
      </c>
      <c r="E4452" s="38" t="str">
        <f>+'BaseData 27b3'!E4348</f>
        <v>BASIC</v>
      </c>
      <c r="F4452" s="38" t="str">
        <f>+'BaseData 27b3'!F4348</f>
        <v>UT</v>
      </c>
      <c r="G4452" s="38">
        <f>+'BaseData 27b3'!G4348</f>
        <v>2804.2203876923081</v>
      </c>
    </row>
    <row r="4453" spans="1:7" x14ac:dyDescent="0.25">
      <c r="A4453" s="38">
        <f>+'BaseData 27b3'!A4349</f>
        <v>2028</v>
      </c>
      <c r="B4453" s="38">
        <f>+'BaseData 27b3'!B4349</f>
        <v>5</v>
      </c>
      <c r="C4453" s="38">
        <f>+'BaseData 27b3'!C4349</f>
        <v>2028</v>
      </c>
      <c r="D4453" s="38" t="str">
        <f>+INDEX(names!$B$2:$B$28,MATCH('BaseData 27b3'!D4349,names!$A$2:$A$28,0))</f>
        <v>Western</v>
      </c>
      <c r="E4453" s="38" t="str">
        <f>+'BaseData 27b3'!E4349</f>
        <v>LNG</v>
      </c>
      <c r="F4453" s="38" t="str">
        <f>+'BaseData 27b3'!F4349</f>
        <v>UT</v>
      </c>
      <c r="G4453" s="38">
        <f>+'BaseData 27b3'!G4349</f>
        <v>168.91666666666643</v>
      </c>
    </row>
    <row r="4454" spans="1:7" x14ac:dyDescent="0.25">
      <c r="A4454" s="38">
        <f>+'BaseData 27b3'!A4350</f>
        <v>2028</v>
      </c>
      <c r="B4454" s="38">
        <f>+'BaseData 27b3'!B4350</f>
        <v>6</v>
      </c>
      <c r="C4454" s="38">
        <f>+'BaseData 27b3'!C4350</f>
        <v>2028</v>
      </c>
      <c r="D4454" s="38" t="str">
        <f>+INDEX(names!$B$2:$B$28,MATCH('BaseData 27b3'!D4350,names!$A$2:$A$28,0))</f>
        <v>Anaheim</v>
      </c>
      <c r="E4454" s="38" t="str">
        <f>+'BaseData 27b3'!E4350</f>
        <v>BASIC</v>
      </c>
      <c r="F4454" s="38" t="str">
        <f>+'BaseData 27b3'!F4350</f>
        <v>TR</v>
      </c>
      <c r="G4454" s="38">
        <f>+'BaseData 27b3'!G4350</f>
        <v>689.70398901098906</v>
      </c>
    </row>
    <row r="4455" spans="1:7" x14ac:dyDescent="0.25">
      <c r="A4455" s="38">
        <f>+'BaseData 27b3'!A4351</f>
        <v>2028</v>
      </c>
      <c r="B4455" s="38">
        <f>+'BaseData 27b3'!B4351</f>
        <v>6</v>
      </c>
      <c r="C4455" s="38">
        <f>+'BaseData 27b3'!C4351</f>
        <v>2028</v>
      </c>
      <c r="D4455" s="38" t="str">
        <f>+INDEX(names!$B$2:$B$28,MATCH('BaseData 27b3'!D4351,names!$A$2:$A$28,0))</f>
        <v>Anaheim</v>
      </c>
      <c r="E4455" s="38" t="str">
        <f>+'BaseData 27b3'!E4351</f>
        <v>BASIC</v>
      </c>
      <c r="F4455" s="38" t="str">
        <f>+'BaseData 27b3'!F4351</f>
        <v>UT</v>
      </c>
      <c r="G4455" s="38">
        <f>+'BaseData 27b3'!G4351</f>
        <v>1628.7464201098899</v>
      </c>
    </row>
    <row r="4456" spans="1:7" x14ac:dyDescent="0.25">
      <c r="A4456" s="38">
        <f>+'BaseData 27b3'!A4352</f>
        <v>2028</v>
      </c>
      <c r="B4456" s="38">
        <f>+'BaseData 27b3'!B4352</f>
        <v>6</v>
      </c>
      <c r="C4456" s="38">
        <f>+'BaseData 27b3'!C4352</f>
        <v>2028</v>
      </c>
      <c r="D4456" s="38" t="str">
        <f>+INDEX(names!$B$2:$B$28,MATCH('BaseData 27b3'!D4352,names!$A$2:$A$28,0))</f>
        <v>Beverly Hills</v>
      </c>
      <c r="E4456" s="38" t="str">
        <f>+'BaseData 27b3'!E4352</f>
        <v>BASIC</v>
      </c>
      <c r="F4456" s="38" t="str">
        <f>+'BaseData 27b3'!F4352</f>
        <v>TR</v>
      </c>
      <c r="G4456" s="38">
        <f>+'BaseData 27b3'!G4352</f>
        <v>922.04852747252676</v>
      </c>
    </row>
    <row r="4457" spans="1:7" x14ac:dyDescent="0.25">
      <c r="A4457" s="38">
        <f>+'BaseData 27b3'!A4353</f>
        <v>2028</v>
      </c>
      <c r="B4457" s="38">
        <f>+'BaseData 27b3'!B4353</f>
        <v>6</v>
      </c>
      <c r="C4457" s="38">
        <f>+'BaseData 27b3'!C4353</f>
        <v>2028</v>
      </c>
      <c r="D4457" s="38" t="str">
        <f>+INDEX(names!$B$2:$B$28,MATCH('BaseData 27b3'!D4353,names!$A$2:$A$28,0))</f>
        <v>Burbank</v>
      </c>
      <c r="E4457" s="38" t="str">
        <f>+'BaseData 27b3'!E4353</f>
        <v>BASIC</v>
      </c>
      <c r="F4457" s="38" t="str">
        <f>+'BaseData 27b3'!F4353</f>
        <v>TR</v>
      </c>
      <c r="G4457" s="38">
        <f>+'BaseData 27b3'!G4353</f>
        <v>406.1603276923077</v>
      </c>
    </row>
    <row r="4458" spans="1:7" x14ac:dyDescent="0.25">
      <c r="A4458" s="38">
        <f>+'BaseData 27b3'!A4354</f>
        <v>2028</v>
      </c>
      <c r="B4458" s="38">
        <f>+'BaseData 27b3'!B4354</f>
        <v>6</v>
      </c>
      <c r="C4458" s="38">
        <f>+'BaseData 27b3'!C4354</f>
        <v>2028</v>
      </c>
      <c r="D4458" s="38" t="str">
        <f>+INDEX(names!$B$2:$B$28,MATCH('BaseData 27b3'!D4354,names!$A$2:$A$28,0))</f>
        <v>Calleguas</v>
      </c>
      <c r="E4458" s="38" t="str">
        <f>+'BaseData 27b3'!E4354</f>
        <v>BASIC</v>
      </c>
      <c r="F4458" s="38" t="str">
        <f>+'BaseData 27b3'!F4354</f>
        <v>TR</v>
      </c>
      <c r="G4458" s="38">
        <f>+'BaseData 27b3'!G4354</f>
        <v>9776.6046631868157</v>
      </c>
    </row>
    <row r="4459" spans="1:7" x14ac:dyDescent="0.25">
      <c r="A4459" s="38">
        <f>+'BaseData 27b3'!A4355</f>
        <v>2028</v>
      </c>
      <c r="B4459" s="38">
        <f>+'BaseData 27b3'!B4355</f>
        <v>6</v>
      </c>
      <c r="C4459" s="38">
        <f>+'BaseData 27b3'!C4355</f>
        <v>2028</v>
      </c>
      <c r="D4459" s="38" t="str">
        <f>+INDEX(names!$B$2:$B$28,MATCH('BaseData 27b3'!D4355,names!$A$2:$A$28,0))</f>
        <v>Calleguas</v>
      </c>
      <c r="E4459" s="38" t="str">
        <f>+'BaseData 27b3'!E4355</f>
        <v>LNG</v>
      </c>
      <c r="F4459" s="38" t="str">
        <f>+'BaseData 27b3'!F4355</f>
        <v>TR</v>
      </c>
      <c r="G4459" s="38">
        <f>+'BaseData 27b3'!G4355</f>
        <v>0</v>
      </c>
    </row>
    <row r="4460" spans="1:7" x14ac:dyDescent="0.25">
      <c r="A4460" s="38">
        <f>+'BaseData 27b3'!A4356</f>
        <v>2028</v>
      </c>
      <c r="B4460" s="38">
        <f>+'BaseData 27b3'!B4356</f>
        <v>6</v>
      </c>
      <c r="C4460" s="38">
        <f>+'BaseData 27b3'!C4356</f>
        <v>2028</v>
      </c>
      <c r="D4460" s="38" t="str">
        <f>+INDEX(names!$B$2:$B$28,MATCH('BaseData 27b3'!D4356,names!$A$2:$A$28,0))</f>
        <v>Central Basin</v>
      </c>
      <c r="E4460" s="38" t="str">
        <f>+'BaseData 27b3'!E4356</f>
        <v>BASIC</v>
      </c>
      <c r="F4460" s="38" t="str">
        <f>+'BaseData 27b3'!F4356</f>
        <v>TR</v>
      </c>
      <c r="G4460" s="38">
        <f>+'BaseData 27b3'!G4356</f>
        <v>2094.3136523076928</v>
      </c>
    </row>
    <row r="4461" spans="1:7" x14ac:dyDescent="0.25">
      <c r="A4461" s="38">
        <f>+'BaseData 27b3'!A4357</f>
        <v>2028</v>
      </c>
      <c r="B4461" s="38">
        <f>+'BaseData 27b3'!B4357</f>
        <v>6</v>
      </c>
      <c r="C4461" s="38">
        <f>+'BaseData 27b3'!C4357</f>
        <v>2028</v>
      </c>
      <c r="D4461" s="38" t="str">
        <f>+INDEX(names!$B$2:$B$28,MATCH('BaseData 27b3'!D4357,names!$A$2:$A$28,0))</f>
        <v>Compton</v>
      </c>
      <c r="E4461" s="38" t="str">
        <f>+'BaseData 27b3'!E4357</f>
        <v>BASIC</v>
      </c>
      <c r="F4461" s="38" t="str">
        <f>+'BaseData 27b3'!F4357</f>
        <v>TR</v>
      </c>
      <c r="G4461" s="38">
        <f>+'BaseData 27b3'!G4357</f>
        <v>58.410537032967021</v>
      </c>
    </row>
    <row r="4462" spans="1:7" x14ac:dyDescent="0.25">
      <c r="A4462" s="38">
        <f>+'BaseData 27b3'!A4358</f>
        <v>2028</v>
      </c>
      <c r="B4462" s="38">
        <f>+'BaseData 27b3'!B4358</f>
        <v>6</v>
      </c>
      <c r="C4462" s="38">
        <f>+'BaseData 27b3'!C4358</f>
        <v>2028</v>
      </c>
      <c r="D4462" s="38" t="str">
        <f>+INDEX(names!$B$2:$B$28,MATCH('BaseData 27b3'!D4358,names!$A$2:$A$28,0))</f>
        <v>Eastern</v>
      </c>
      <c r="E4462" s="38" t="str">
        <f>+'BaseData 27b3'!E4358</f>
        <v>BASIC</v>
      </c>
      <c r="F4462" s="38" t="str">
        <f>+'BaseData 27b3'!F4358</f>
        <v>TR</v>
      </c>
      <c r="G4462" s="38">
        <f>+'BaseData 27b3'!G4358</f>
        <v>12399.290396043956</v>
      </c>
    </row>
    <row r="4463" spans="1:7" x14ac:dyDescent="0.25">
      <c r="A4463" s="38">
        <f>+'BaseData 27b3'!A4359</f>
        <v>2028</v>
      </c>
      <c r="B4463" s="38">
        <f>+'BaseData 27b3'!B4359</f>
        <v>6</v>
      </c>
      <c r="C4463" s="38">
        <f>+'BaseData 27b3'!C4359</f>
        <v>2028</v>
      </c>
      <c r="D4463" s="38" t="str">
        <f>+INDEX(names!$B$2:$B$28,MATCH('BaseData 27b3'!D4359,names!$A$2:$A$28,0))</f>
        <v>Eastern</v>
      </c>
      <c r="E4463" s="38" t="str">
        <f>+'BaseData 27b3'!E4359</f>
        <v>BASIC</v>
      </c>
      <c r="F4463" s="38" t="str">
        <f>+'BaseData 27b3'!F4359</f>
        <v>UT</v>
      </c>
      <c r="G4463" s="38">
        <f>+'BaseData 27b3'!G4359</f>
        <v>5411.5069498901103</v>
      </c>
    </row>
    <row r="4464" spans="1:7" x14ac:dyDescent="0.25">
      <c r="A4464" s="38">
        <f>+'BaseData 27b3'!A4360</f>
        <v>2028</v>
      </c>
      <c r="B4464" s="38">
        <f>+'BaseData 27b3'!B4360</f>
        <v>6</v>
      </c>
      <c r="C4464" s="38">
        <f>+'BaseData 27b3'!C4360</f>
        <v>2028</v>
      </c>
      <c r="D4464" s="38" t="str">
        <f>+INDEX(names!$B$2:$B$28,MATCH('BaseData 27b3'!D4360,names!$A$2:$A$28,0))</f>
        <v>Eastern</v>
      </c>
      <c r="E4464" s="38" t="str">
        <f>+'BaseData 27b3'!E4360</f>
        <v>LNG</v>
      </c>
      <c r="F4464" s="38" t="str">
        <f>+'BaseData 27b3'!F4360</f>
        <v>UT</v>
      </c>
      <c r="G4464" s="38">
        <f>+'BaseData 27b3'!G4360</f>
        <v>790.80000000000132</v>
      </c>
    </row>
    <row r="4465" spans="1:7" x14ac:dyDescent="0.25">
      <c r="A4465" s="38">
        <f>+'BaseData 27b3'!A4361</f>
        <v>2028</v>
      </c>
      <c r="B4465" s="38">
        <f>+'BaseData 27b3'!B4361</f>
        <v>6</v>
      </c>
      <c r="C4465" s="38">
        <f>+'BaseData 27b3'!C4361</f>
        <v>2028</v>
      </c>
      <c r="D4465" s="38" t="str">
        <f>+INDEX(names!$B$2:$B$28,MATCH('BaseData 27b3'!D4361,names!$A$2:$A$28,0))</f>
        <v>Foothill</v>
      </c>
      <c r="E4465" s="38" t="str">
        <f>+'BaseData 27b3'!E4361</f>
        <v>BASIC</v>
      </c>
      <c r="F4465" s="38" t="str">
        <f>+'BaseData 27b3'!F4361</f>
        <v>TR</v>
      </c>
      <c r="G4465" s="38">
        <f>+'BaseData 27b3'!G4361</f>
        <v>711.0316385714284</v>
      </c>
    </row>
    <row r="4466" spans="1:7" x14ac:dyDescent="0.25">
      <c r="A4466" s="38">
        <f>+'BaseData 27b3'!A4362</f>
        <v>2028</v>
      </c>
      <c r="B4466" s="38">
        <f>+'BaseData 27b3'!B4362</f>
        <v>6</v>
      </c>
      <c r="C4466" s="38">
        <f>+'BaseData 27b3'!C4362</f>
        <v>2028</v>
      </c>
      <c r="D4466" s="38" t="str">
        <f>+INDEX(names!$B$2:$B$28,MATCH('BaseData 27b3'!D4362,names!$A$2:$A$28,0))</f>
        <v>Foothill</v>
      </c>
      <c r="E4466" s="38" t="str">
        <f>+'BaseData 27b3'!E4362</f>
        <v>LNG</v>
      </c>
      <c r="F4466" s="38" t="str">
        <f>+'BaseData 27b3'!F4362</f>
        <v>TR</v>
      </c>
      <c r="G4466" s="38">
        <f>+'BaseData 27b3'!G4362</f>
        <v>0</v>
      </c>
    </row>
    <row r="4467" spans="1:7" x14ac:dyDescent="0.25">
      <c r="A4467" s="38">
        <f>+'BaseData 27b3'!A4363</f>
        <v>2028</v>
      </c>
      <c r="B4467" s="38">
        <f>+'BaseData 27b3'!B4363</f>
        <v>6</v>
      </c>
      <c r="C4467" s="38">
        <f>+'BaseData 27b3'!C4363</f>
        <v>2028</v>
      </c>
      <c r="D4467" s="38" t="str">
        <f>+INDEX(names!$B$2:$B$28,MATCH('BaseData 27b3'!D4363,names!$A$2:$A$28,0))</f>
        <v>Fullerton</v>
      </c>
      <c r="E4467" s="38" t="str">
        <f>+'BaseData 27b3'!E4363</f>
        <v>BASIC</v>
      </c>
      <c r="F4467" s="38" t="str">
        <f>+'BaseData 27b3'!F4363</f>
        <v>TR</v>
      </c>
      <c r="G4467" s="38">
        <f>+'BaseData 27b3'!G4363</f>
        <v>591.80225318681335</v>
      </c>
    </row>
    <row r="4468" spans="1:7" x14ac:dyDescent="0.25">
      <c r="A4468" s="38">
        <f>+'BaseData 27b3'!A4364</f>
        <v>2028</v>
      </c>
      <c r="B4468" s="38">
        <f>+'BaseData 27b3'!B4364</f>
        <v>6</v>
      </c>
      <c r="C4468" s="38">
        <f>+'BaseData 27b3'!C4364</f>
        <v>2028</v>
      </c>
      <c r="D4468" s="38" t="str">
        <f>+INDEX(names!$B$2:$B$28,MATCH('BaseData 27b3'!D4364,names!$A$2:$A$28,0))</f>
        <v>Glendale</v>
      </c>
      <c r="E4468" s="38" t="str">
        <f>+'BaseData 27b3'!E4364</f>
        <v>BASIC</v>
      </c>
      <c r="F4468" s="38" t="str">
        <f>+'BaseData 27b3'!F4364</f>
        <v>TR</v>
      </c>
      <c r="G4468" s="38">
        <f>+'BaseData 27b3'!G4364</f>
        <v>1564.2230746153853</v>
      </c>
    </row>
    <row r="4469" spans="1:7" x14ac:dyDescent="0.25">
      <c r="A4469" s="38">
        <f>+'BaseData 27b3'!A4365</f>
        <v>2028</v>
      </c>
      <c r="B4469" s="38">
        <f>+'BaseData 27b3'!B4365</f>
        <v>6</v>
      </c>
      <c r="C4469" s="38">
        <f>+'BaseData 27b3'!C4365</f>
        <v>2028</v>
      </c>
      <c r="D4469" s="38" t="str">
        <f>+INDEX(names!$B$2:$B$28,MATCH('BaseData 27b3'!D4365,names!$A$2:$A$28,0))</f>
        <v>Inland Empire</v>
      </c>
      <c r="E4469" s="38" t="str">
        <f>+'BaseData 27b3'!E4365</f>
        <v>BASIC</v>
      </c>
      <c r="F4469" s="38" t="str">
        <f>+'BaseData 27b3'!F4365</f>
        <v>UT</v>
      </c>
      <c r="G4469" s="38">
        <f>+'BaseData 27b3'!G4365</f>
        <v>4948.2343093406589</v>
      </c>
    </row>
    <row r="4470" spans="1:7" x14ac:dyDescent="0.25">
      <c r="A4470" s="38">
        <f>+'BaseData 27b3'!A4366</f>
        <v>2028</v>
      </c>
      <c r="B4470" s="38">
        <f>+'BaseData 27b3'!B4366</f>
        <v>6</v>
      </c>
      <c r="C4470" s="38">
        <f>+'BaseData 27b3'!C4366</f>
        <v>2028</v>
      </c>
      <c r="D4470" s="38" t="str">
        <f>+INDEX(names!$B$2:$B$28,MATCH('BaseData 27b3'!D4366,names!$A$2:$A$28,0))</f>
        <v>Inland Empire</v>
      </c>
      <c r="E4470" s="38" t="str">
        <f>+'BaseData 27b3'!E4366</f>
        <v>LNG</v>
      </c>
      <c r="F4470" s="38" t="str">
        <f>+'BaseData 27b3'!F4366</f>
        <v>UT</v>
      </c>
      <c r="G4470" s="38">
        <f>+'BaseData 27b3'!G4366</f>
        <v>59.604999999999905</v>
      </c>
    </row>
    <row r="4471" spans="1:7" x14ac:dyDescent="0.25">
      <c r="A4471" s="38">
        <f>+'BaseData 27b3'!A4367</f>
        <v>2028</v>
      </c>
      <c r="B4471" s="38">
        <f>+'BaseData 27b3'!B4367</f>
        <v>6</v>
      </c>
      <c r="C4471" s="38">
        <f>+'BaseData 27b3'!C4367</f>
        <v>2028</v>
      </c>
      <c r="D4471" s="38" t="str">
        <f>+INDEX(names!$B$2:$B$28,MATCH('BaseData 27b3'!D4367,names!$A$2:$A$28,0))</f>
        <v>Los Angeles</v>
      </c>
      <c r="E4471" s="38" t="str">
        <f>+'BaseData 27b3'!E4367</f>
        <v>BASIC</v>
      </c>
      <c r="F4471" s="38" t="str">
        <f>+'BaseData 27b3'!F4367</f>
        <v>UT</v>
      </c>
      <c r="G4471" s="38">
        <f>+'BaseData 27b3'!G4367</f>
        <v>13847.15607824176</v>
      </c>
    </row>
    <row r="4472" spans="1:7" x14ac:dyDescent="0.25">
      <c r="A4472" s="38">
        <f>+'BaseData 27b3'!A4368</f>
        <v>2028</v>
      </c>
      <c r="B4472" s="38">
        <f>+'BaseData 27b3'!B4368</f>
        <v>6</v>
      </c>
      <c r="C4472" s="38">
        <f>+'BaseData 27b3'!C4368</f>
        <v>2028</v>
      </c>
      <c r="D4472" s="38" t="str">
        <f>+INDEX(names!$B$2:$B$28,MATCH('BaseData 27b3'!D4368,names!$A$2:$A$28,0))</f>
        <v>Los Angeles</v>
      </c>
      <c r="E4472" s="38" t="str">
        <f>+'BaseData 27b3'!E4368</f>
        <v>BASIC</v>
      </c>
      <c r="F4472" s="38" t="str">
        <f>+'BaseData 27b3'!F4368</f>
        <v>TR</v>
      </c>
      <c r="G4472" s="38">
        <f>+'BaseData 27b3'!G4368</f>
        <v>3438.8924999999977</v>
      </c>
    </row>
    <row r="4473" spans="1:7" x14ac:dyDescent="0.25">
      <c r="A4473" s="38">
        <f>+'BaseData 27b3'!A4369</f>
        <v>2028</v>
      </c>
      <c r="B4473" s="38">
        <f>+'BaseData 27b3'!B4369</f>
        <v>6</v>
      </c>
      <c r="C4473" s="38">
        <f>+'BaseData 27b3'!C4369</f>
        <v>2028</v>
      </c>
      <c r="D4473" s="38" t="str">
        <f>+INDEX(names!$B$2:$B$28,MATCH('BaseData 27b3'!D4369,names!$A$2:$A$28,0))</f>
        <v>Las Virgenes</v>
      </c>
      <c r="E4473" s="38" t="str">
        <f>+'BaseData 27b3'!E4369</f>
        <v>BASIC</v>
      </c>
      <c r="F4473" s="38" t="str">
        <f>+'BaseData 27b3'!F4369</f>
        <v>TR</v>
      </c>
      <c r="G4473" s="38">
        <f>+'BaseData 27b3'!G4369</f>
        <v>1810.3380103296706</v>
      </c>
    </row>
    <row r="4474" spans="1:7" x14ac:dyDescent="0.25">
      <c r="A4474" s="38">
        <f>+'BaseData 27b3'!A4370</f>
        <v>2028</v>
      </c>
      <c r="B4474" s="38">
        <f>+'BaseData 27b3'!B4370</f>
        <v>6</v>
      </c>
      <c r="C4474" s="38">
        <f>+'BaseData 27b3'!C4370</f>
        <v>2028</v>
      </c>
      <c r="D4474" s="38" t="str">
        <f>+INDEX(names!$B$2:$B$28,MATCH('BaseData 27b3'!D4370,names!$A$2:$A$28,0))</f>
        <v>Long Beach</v>
      </c>
      <c r="E4474" s="38" t="str">
        <f>+'BaseData 27b3'!E4370</f>
        <v>BASIC</v>
      </c>
      <c r="F4474" s="38" t="str">
        <f>+'BaseData 27b3'!F4370</f>
        <v>TR</v>
      </c>
      <c r="G4474" s="38">
        <f>+'BaseData 27b3'!G4370</f>
        <v>2421.1831041758237</v>
      </c>
    </row>
    <row r="4475" spans="1:7" x14ac:dyDescent="0.25">
      <c r="A4475" s="38">
        <f>+'BaseData 27b3'!A4371</f>
        <v>2028</v>
      </c>
      <c r="B4475" s="38">
        <f>+'BaseData 27b3'!B4371</f>
        <v>6</v>
      </c>
      <c r="C4475" s="38">
        <f>+'BaseData 27b3'!C4371</f>
        <v>2028</v>
      </c>
      <c r="D4475" s="38" t="str">
        <f>+INDEX(names!$B$2:$B$28,MATCH('BaseData 27b3'!D4371,names!$A$2:$A$28,0))</f>
        <v>MWDOC</v>
      </c>
      <c r="E4475" s="38" t="str">
        <f>+'BaseData 27b3'!E4371</f>
        <v>BASIC</v>
      </c>
      <c r="F4475" s="38" t="str">
        <f>+'BaseData 27b3'!F4371</f>
        <v>TR</v>
      </c>
      <c r="G4475" s="38">
        <f>+'BaseData 27b3'!G4371</f>
        <v>9701.8163801098945</v>
      </c>
    </row>
    <row r="4476" spans="1:7" x14ac:dyDescent="0.25">
      <c r="A4476" s="38">
        <f>+'BaseData 27b3'!A4372</f>
        <v>2028</v>
      </c>
      <c r="B4476" s="38">
        <f>+'BaseData 27b3'!B4372</f>
        <v>6</v>
      </c>
      <c r="C4476" s="38">
        <f>+'BaseData 27b3'!C4372</f>
        <v>2028</v>
      </c>
      <c r="D4476" s="38" t="str">
        <f>+INDEX(names!$B$2:$B$28,MATCH('BaseData 27b3'!D4372,names!$A$2:$A$28,0))</f>
        <v>MWDOC</v>
      </c>
      <c r="E4476" s="38" t="str">
        <f>+'BaseData 27b3'!E4372</f>
        <v>BASIC</v>
      </c>
      <c r="F4476" s="38" t="str">
        <f>+'BaseData 27b3'!F4372</f>
        <v>UT</v>
      </c>
      <c r="G4476" s="38">
        <f>+'BaseData 27b3'!G4372</f>
        <v>6018.6460171428589</v>
      </c>
    </row>
    <row r="4477" spans="1:7" x14ac:dyDescent="0.25">
      <c r="A4477" s="38">
        <f>+'BaseData 27b3'!A4373</f>
        <v>2028</v>
      </c>
      <c r="B4477" s="38">
        <f>+'BaseData 27b3'!B4373</f>
        <v>6</v>
      </c>
      <c r="C4477" s="38">
        <f>+'BaseData 27b3'!C4373</f>
        <v>2028</v>
      </c>
      <c r="D4477" s="38" t="str">
        <f>+INDEX(names!$B$2:$B$28,MATCH('BaseData 27b3'!D4373,names!$A$2:$A$28,0))</f>
        <v>MWDOC</v>
      </c>
      <c r="E4477" s="38" t="str">
        <f>+'BaseData 27b3'!E4373</f>
        <v>LNG</v>
      </c>
      <c r="F4477" s="38" t="str">
        <f>+'BaseData 27b3'!F4373</f>
        <v>UT</v>
      </c>
      <c r="G4477" s="38">
        <f>+'BaseData 27b3'!G4373</f>
        <v>7135.0500000000029</v>
      </c>
    </row>
    <row r="4478" spans="1:7" x14ac:dyDescent="0.25">
      <c r="A4478" s="38">
        <f>+'BaseData 27b3'!A4374</f>
        <v>2028</v>
      </c>
      <c r="B4478" s="38">
        <f>+'BaseData 27b3'!B4374</f>
        <v>6</v>
      </c>
      <c r="C4478" s="38">
        <f>+'BaseData 27b3'!C4374</f>
        <v>2028</v>
      </c>
      <c r="D4478" s="38" t="str">
        <f>+INDEX(names!$B$2:$B$28,MATCH('BaseData 27b3'!D4374,names!$A$2:$A$28,0))</f>
        <v>Pasadena</v>
      </c>
      <c r="E4478" s="38" t="str">
        <f>+'BaseData 27b3'!E4374</f>
        <v>BASIC</v>
      </c>
      <c r="F4478" s="38" t="str">
        <f>+'BaseData 27b3'!F4374</f>
        <v>TR</v>
      </c>
      <c r="G4478" s="38">
        <f>+'BaseData 27b3'!G4374</f>
        <v>2057.8624724175829</v>
      </c>
    </row>
    <row r="4479" spans="1:7" x14ac:dyDescent="0.25">
      <c r="A4479" s="38">
        <f>+'BaseData 27b3'!A4375</f>
        <v>2028</v>
      </c>
      <c r="B4479" s="38">
        <f>+'BaseData 27b3'!B4375</f>
        <v>6</v>
      </c>
      <c r="C4479" s="38">
        <f>+'BaseData 27b3'!C4375</f>
        <v>2028</v>
      </c>
      <c r="D4479" s="38" t="str">
        <f>+INDEX(names!$B$2:$B$28,MATCH('BaseData 27b3'!D4375,names!$A$2:$A$28,0))</f>
        <v>San Marino</v>
      </c>
      <c r="E4479" s="38" t="str">
        <f>+'BaseData 27b3'!E4375</f>
        <v>BASIC</v>
      </c>
      <c r="F4479" s="38" t="str">
        <f>+'BaseData 27b3'!F4375</f>
        <v>TR</v>
      </c>
      <c r="G4479" s="38">
        <f>+'BaseData 27b3'!G4375</f>
        <v>220.26067219780217</v>
      </c>
    </row>
    <row r="4480" spans="1:7" x14ac:dyDescent="0.25">
      <c r="A4480" s="38">
        <f>+'BaseData 27b3'!A4376</f>
        <v>2028</v>
      </c>
      <c r="B4480" s="38">
        <f>+'BaseData 27b3'!B4376</f>
        <v>6</v>
      </c>
      <c r="C4480" s="38">
        <f>+'BaseData 27b3'!C4376</f>
        <v>2028</v>
      </c>
      <c r="D4480" s="38" t="str">
        <f>+INDEX(names!$B$2:$B$28,MATCH('BaseData 27b3'!D4376,names!$A$2:$A$28,0))</f>
        <v>Santa Ana</v>
      </c>
      <c r="E4480" s="38" t="str">
        <f>+'BaseData 27b3'!E4376</f>
        <v>BASIC</v>
      </c>
      <c r="F4480" s="38" t="str">
        <f>+'BaseData 27b3'!F4376</f>
        <v>TR</v>
      </c>
      <c r="G4480" s="38">
        <f>+'BaseData 27b3'!G4376</f>
        <v>1449.9232746153846</v>
      </c>
    </row>
    <row r="4481" spans="1:7" x14ac:dyDescent="0.25">
      <c r="A4481" s="38">
        <f>+'BaseData 27b3'!A4377</f>
        <v>2028</v>
      </c>
      <c r="B4481" s="38">
        <f>+'BaseData 27b3'!B4377</f>
        <v>6</v>
      </c>
      <c r="C4481" s="38">
        <f>+'BaseData 27b3'!C4377</f>
        <v>2028</v>
      </c>
      <c r="D4481" s="38" t="str">
        <f>+INDEX(names!$B$2:$B$28,MATCH('BaseData 27b3'!D4377,names!$A$2:$A$28,0))</f>
        <v>Santa Monica</v>
      </c>
      <c r="E4481" s="38" t="str">
        <f>+'BaseData 27b3'!E4377</f>
        <v>BASIC</v>
      </c>
      <c r="F4481" s="38" t="str">
        <f>+'BaseData 27b3'!F4377</f>
        <v>TR</v>
      </c>
      <c r="G4481" s="38">
        <f>+'BaseData 27b3'!G4377</f>
        <v>483.43484637362633</v>
      </c>
    </row>
    <row r="4482" spans="1:7" x14ac:dyDescent="0.25">
      <c r="A4482" s="38">
        <f>+'BaseData 27b3'!A4378</f>
        <v>2028</v>
      </c>
      <c r="B4482" s="38">
        <f>+'BaseData 27b3'!B4378</f>
        <v>6</v>
      </c>
      <c r="C4482" s="38">
        <f>+'BaseData 27b3'!C4378</f>
        <v>2028</v>
      </c>
      <c r="D4482" s="38" t="str">
        <f>+INDEX(names!$B$2:$B$28,MATCH('BaseData 27b3'!D4378,names!$A$2:$A$28,0))</f>
        <v>San Diego</v>
      </c>
      <c r="E4482" s="38" t="str">
        <f>+'BaseData 27b3'!E4378</f>
        <v>BASIC</v>
      </c>
      <c r="F4482" s="38" t="str">
        <f>+'BaseData 27b3'!F4378</f>
        <v>TR</v>
      </c>
      <c r="G4482" s="38">
        <f>+'BaseData 27b3'!G4378</f>
        <v>6397.4744028571422</v>
      </c>
    </row>
    <row r="4483" spans="1:7" x14ac:dyDescent="0.25">
      <c r="A4483" s="38">
        <f>+'BaseData 27b3'!A4379</f>
        <v>2028</v>
      </c>
      <c r="B4483" s="38">
        <f>+'BaseData 27b3'!B4379</f>
        <v>6</v>
      </c>
      <c r="C4483" s="38">
        <f>+'BaseData 27b3'!C4379</f>
        <v>2028</v>
      </c>
      <c r="D4483" s="38" t="str">
        <f>+INDEX(names!$B$2:$B$28,MATCH('BaseData 27b3'!D4379,names!$A$2:$A$28,0))</f>
        <v>San Diego</v>
      </c>
      <c r="E4483" s="38" t="str">
        <f>+'BaseData 27b3'!E4379</f>
        <v>BASIC</v>
      </c>
      <c r="F4483" s="38" t="str">
        <f>+'BaseData 27b3'!F4379</f>
        <v>UT</v>
      </c>
      <c r="G4483" s="38">
        <f>+'BaseData 27b3'!G4379</f>
        <v>35829.468497582428</v>
      </c>
    </row>
    <row r="4484" spans="1:7" x14ac:dyDescent="0.25">
      <c r="A4484" s="38">
        <f>+'BaseData 27b3'!A4380</f>
        <v>2028</v>
      </c>
      <c r="B4484" s="38">
        <f>+'BaseData 27b3'!B4380</f>
        <v>6</v>
      </c>
      <c r="C4484" s="38">
        <f>+'BaseData 27b3'!C4380</f>
        <v>2028</v>
      </c>
      <c r="D4484" s="38" t="str">
        <f>+INDEX(names!$B$2:$B$28,MATCH('BaseData 27b3'!D4380,names!$A$2:$A$28,0))</f>
        <v>Three Valleys</v>
      </c>
      <c r="E4484" s="38" t="str">
        <f>+'BaseData 27b3'!E4380</f>
        <v>BASIC</v>
      </c>
      <c r="F4484" s="38" t="str">
        <f>+'BaseData 27b3'!F4380</f>
        <v>TR</v>
      </c>
      <c r="G4484" s="38">
        <f>+'BaseData 27b3'!G4380</f>
        <v>3144.5822796703296</v>
      </c>
    </row>
    <row r="4485" spans="1:7" x14ac:dyDescent="0.25">
      <c r="A4485" s="38">
        <f>+'BaseData 27b3'!A4381</f>
        <v>2028</v>
      </c>
      <c r="B4485" s="38">
        <f>+'BaseData 27b3'!B4381</f>
        <v>6</v>
      </c>
      <c r="C4485" s="38">
        <f>+'BaseData 27b3'!C4381</f>
        <v>2028</v>
      </c>
      <c r="D4485" s="38" t="str">
        <f>+INDEX(names!$B$2:$B$28,MATCH('BaseData 27b3'!D4381,names!$A$2:$A$28,0))</f>
        <v>Three Valleys</v>
      </c>
      <c r="E4485" s="38" t="str">
        <f>+'BaseData 27b3'!E4381</f>
        <v>BASIC</v>
      </c>
      <c r="F4485" s="38" t="str">
        <f>+'BaseData 27b3'!F4381</f>
        <v>UT</v>
      </c>
      <c r="G4485" s="38">
        <f>+'BaseData 27b3'!G4381</f>
        <v>1925.8580901098906</v>
      </c>
    </row>
    <row r="4486" spans="1:7" x14ac:dyDescent="0.25">
      <c r="A4486" s="38">
        <f>+'BaseData 27b3'!A4382</f>
        <v>2028</v>
      </c>
      <c r="B4486" s="38">
        <f>+'BaseData 27b3'!B4382</f>
        <v>6</v>
      </c>
      <c r="C4486" s="38">
        <f>+'BaseData 27b3'!C4382</f>
        <v>2028</v>
      </c>
      <c r="D4486" s="38" t="str">
        <f>+INDEX(names!$B$2:$B$28,MATCH('BaseData 27b3'!D4382,names!$A$2:$A$28,0))</f>
        <v>Three Valleys</v>
      </c>
      <c r="E4486" s="38" t="str">
        <f>+'BaseData 27b3'!E4382</f>
        <v>LNG</v>
      </c>
      <c r="F4486" s="38" t="str">
        <f>+'BaseData 27b3'!F4382</f>
        <v>UT</v>
      </c>
      <c r="G4486" s="38">
        <f>+'BaseData 27b3'!G4382</f>
        <v>146.01599999999976</v>
      </c>
    </row>
    <row r="4487" spans="1:7" x14ac:dyDescent="0.25">
      <c r="A4487" s="38">
        <f>+'BaseData 27b3'!A4383</f>
        <v>2028</v>
      </c>
      <c r="B4487" s="38">
        <f>+'BaseData 27b3'!B4383</f>
        <v>6</v>
      </c>
      <c r="C4487" s="38">
        <f>+'BaseData 27b3'!C4383</f>
        <v>2028</v>
      </c>
      <c r="D4487" s="38" t="str">
        <f>+INDEX(names!$B$2:$B$28,MATCH('BaseData 27b3'!D4383,names!$A$2:$A$28,0))</f>
        <v>Torrance</v>
      </c>
      <c r="E4487" s="38" t="str">
        <f>+'BaseData 27b3'!E4383</f>
        <v>BASIC</v>
      </c>
      <c r="F4487" s="38" t="str">
        <f>+'BaseData 27b3'!F4383</f>
        <v>TR</v>
      </c>
      <c r="G4487" s="38">
        <f>+'BaseData 27b3'!G4383</f>
        <v>1211.041963516484</v>
      </c>
    </row>
    <row r="4488" spans="1:7" x14ac:dyDescent="0.25">
      <c r="A4488" s="38">
        <f>+'BaseData 27b3'!A4384</f>
        <v>2028</v>
      </c>
      <c r="B4488" s="38">
        <f>+'BaseData 27b3'!B4384</f>
        <v>6</v>
      </c>
      <c r="C4488" s="38">
        <f>+'BaseData 27b3'!C4384</f>
        <v>2028</v>
      </c>
      <c r="D4488" s="38" t="str">
        <f>+INDEX(names!$B$2:$B$28,MATCH('BaseData 27b3'!D4384,names!$A$2:$A$28,0))</f>
        <v>Upper San Gabriel</v>
      </c>
      <c r="E4488" s="38" t="str">
        <f>+'BaseData 27b3'!E4384</f>
        <v>BASIC</v>
      </c>
      <c r="F4488" s="38" t="str">
        <f>+'BaseData 27b3'!F4384</f>
        <v>TR</v>
      </c>
      <c r="G4488" s="38">
        <f>+'BaseData 27b3'!G4384</f>
        <v>168.45558857142851</v>
      </c>
    </row>
    <row r="4489" spans="1:7" x14ac:dyDescent="0.25">
      <c r="A4489" s="38">
        <f>+'BaseData 27b3'!A4385</f>
        <v>2028</v>
      </c>
      <c r="B4489" s="38">
        <f>+'BaseData 27b3'!B4385</f>
        <v>6</v>
      </c>
      <c r="C4489" s="38">
        <f>+'BaseData 27b3'!C4385</f>
        <v>2028</v>
      </c>
      <c r="D4489" s="38" t="str">
        <f>+INDEX(names!$B$2:$B$28,MATCH('BaseData 27b3'!D4385,names!$A$2:$A$28,0))</f>
        <v>Upper San Gabriel</v>
      </c>
      <c r="E4489" s="38" t="str">
        <f>+'BaseData 27b3'!E4385</f>
        <v>BASIC</v>
      </c>
      <c r="F4489" s="38" t="str">
        <f>+'BaseData 27b3'!F4385</f>
        <v>UT</v>
      </c>
      <c r="G4489" s="38">
        <f>+'BaseData 27b3'!G4385</f>
        <v>220.25856000000005</v>
      </c>
    </row>
    <row r="4490" spans="1:7" x14ac:dyDescent="0.25">
      <c r="A4490" s="38">
        <f>+'BaseData 27b3'!A4386</f>
        <v>2028</v>
      </c>
      <c r="B4490" s="38">
        <f>+'BaseData 27b3'!B4386</f>
        <v>6</v>
      </c>
      <c r="C4490" s="38">
        <f>+'BaseData 27b3'!C4386</f>
        <v>2028</v>
      </c>
      <c r="D4490" s="38" t="str">
        <f>+INDEX(names!$B$2:$B$28,MATCH('BaseData 27b3'!D4386,names!$A$2:$A$28,0))</f>
        <v>Upper San Gabriel</v>
      </c>
      <c r="E4490" s="38" t="str">
        <f>+'BaseData 27b3'!E4386</f>
        <v>LNG</v>
      </c>
      <c r="F4490" s="38" t="str">
        <f>+'BaseData 27b3'!F4386</f>
        <v>UT</v>
      </c>
      <c r="G4490" s="38">
        <f>+'BaseData 27b3'!G4386</f>
        <v>1157.1000000000017</v>
      </c>
    </row>
    <row r="4491" spans="1:7" x14ac:dyDescent="0.25">
      <c r="A4491" s="38">
        <f>+'BaseData 27b3'!A4387</f>
        <v>2028</v>
      </c>
      <c r="B4491" s="38">
        <f>+'BaseData 27b3'!B4387</f>
        <v>6</v>
      </c>
      <c r="C4491" s="38">
        <f>+'BaseData 27b3'!C4387</f>
        <v>2028</v>
      </c>
      <c r="D4491" s="38" t="str">
        <f>+INDEX(names!$B$2:$B$28,MATCH('BaseData 27b3'!D4387,names!$A$2:$A$28,0))</f>
        <v>West Basin</v>
      </c>
      <c r="E4491" s="38" t="str">
        <f>+'BaseData 27b3'!E4387</f>
        <v>BASIC</v>
      </c>
      <c r="F4491" s="38" t="str">
        <f>+'BaseData 27b3'!F4387</f>
        <v>TR</v>
      </c>
      <c r="G4491" s="38">
        <f>+'BaseData 27b3'!G4387</f>
        <v>9559.1927591208787</v>
      </c>
    </row>
    <row r="4492" spans="1:7" x14ac:dyDescent="0.25">
      <c r="A4492" s="38">
        <f>+'BaseData 27b3'!A4388</f>
        <v>2028</v>
      </c>
      <c r="B4492" s="38">
        <f>+'BaseData 27b3'!B4388</f>
        <v>6</v>
      </c>
      <c r="C4492" s="38">
        <f>+'BaseData 27b3'!C4388</f>
        <v>2028</v>
      </c>
      <c r="D4492" s="38" t="str">
        <f>+INDEX(names!$B$2:$B$28,MATCH('BaseData 27b3'!D4388,names!$A$2:$A$28,0))</f>
        <v>Western</v>
      </c>
      <c r="E4492" s="38" t="str">
        <f>+'BaseData 27b3'!E4388</f>
        <v>BASIC</v>
      </c>
      <c r="F4492" s="38" t="str">
        <f>+'BaseData 27b3'!F4388</f>
        <v>TR</v>
      </c>
      <c r="G4492" s="38">
        <f>+'BaseData 27b3'!G4388</f>
        <v>5702.8854698901096</v>
      </c>
    </row>
    <row r="4493" spans="1:7" x14ac:dyDescent="0.25">
      <c r="A4493" s="38">
        <f>+'BaseData 27b3'!A4389</f>
        <v>2028</v>
      </c>
      <c r="B4493" s="38">
        <f>+'BaseData 27b3'!B4389</f>
        <v>6</v>
      </c>
      <c r="C4493" s="38">
        <f>+'BaseData 27b3'!C4389</f>
        <v>2028</v>
      </c>
      <c r="D4493" s="38" t="str">
        <f>+INDEX(names!$B$2:$B$28,MATCH('BaseData 27b3'!D4389,names!$A$2:$A$28,0))</f>
        <v>Western</v>
      </c>
      <c r="E4493" s="38" t="str">
        <f>+'BaseData 27b3'!E4389</f>
        <v>BASIC</v>
      </c>
      <c r="F4493" s="38" t="str">
        <f>+'BaseData 27b3'!F4389</f>
        <v>UT</v>
      </c>
      <c r="G4493" s="38">
        <f>+'BaseData 27b3'!G4389</f>
        <v>3081.2581582417588</v>
      </c>
    </row>
    <row r="4494" spans="1:7" x14ac:dyDescent="0.25">
      <c r="A4494" s="38">
        <f>+'BaseData 27b3'!A4390</f>
        <v>2028</v>
      </c>
      <c r="B4494" s="38">
        <f>+'BaseData 27b3'!B4390</f>
        <v>6</v>
      </c>
      <c r="C4494" s="38">
        <f>+'BaseData 27b3'!C4390</f>
        <v>2028</v>
      </c>
      <c r="D4494" s="38" t="str">
        <f>+INDEX(names!$B$2:$B$28,MATCH('BaseData 27b3'!D4390,names!$A$2:$A$28,0))</f>
        <v>Western</v>
      </c>
      <c r="E4494" s="38" t="str">
        <f>+'BaseData 27b3'!E4390</f>
        <v>LNG</v>
      </c>
      <c r="F4494" s="38" t="str">
        <f>+'BaseData 27b3'!F4390</f>
        <v>UT</v>
      </c>
      <c r="G4494" s="38">
        <f>+'BaseData 27b3'!G4390</f>
        <v>168.91666666666643</v>
      </c>
    </row>
    <row r="4495" spans="1:7" x14ac:dyDescent="0.25">
      <c r="A4495" s="38">
        <f>+'BaseData 27b3'!A4391</f>
        <v>2028</v>
      </c>
      <c r="B4495" s="38">
        <f>+'BaseData 27b3'!B4391</f>
        <v>7</v>
      </c>
      <c r="C4495" s="38">
        <f>+'BaseData 27b3'!C4391</f>
        <v>2029</v>
      </c>
      <c r="D4495" s="38" t="str">
        <f>+INDEX(names!$B$2:$B$28,MATCH('BaseData 27b3'!D4391,names!$A$2:$A$28,0))</f>
        <v>Anaheim</v>
      </c>
      <c r="E4495" s="38" t="str">
        <f>+'BaseData 27b3'!E4391</f>
        <v>BASIC</v>
      </c>
      <c r="F4495" s="38" t="str">
        <f>+'BaseData 27b3'!F4391</f>
        <v>TR</v>
      </c>
      <c r="G4495" s="38">
        <f>+'BaseData 27b3'!G4391</f>
        <v>334.81993648351647</v>
      </c>
    </row>
    <row r="4496" spans="1:7" x14ac:dyDescent="0.25">
      <c r="A4496" s="38">
        <f>+'BaseData 27b3'!A4392</f>
        <v>2028</v>
      </c>
      <c r="B4496" s="38">
        <f>+'BaseData 27b3'!B4392</f>
        <v>7</v>
      </c>
      <c r="C4496" s="38">
        <f>+'BaseData 27b3'!C4392</f>
        <v>2029</v>
      </c>
      <c r="D4496" s="38" t="str">
        <f>+INDEX(names!$B$2:$B$28,MATCH('BaseData 27b3'!D4392,names!$A$2:$A$28,0))</f>
        <v>Anaheim</v>
      </c>
      <c r="E4496" s="38" t="str">
        <f>+'BaseData 27b3'!E4392</f>
        <v>BASIC</v>
      </c>
      <c r="F4496" s="38" t="str">
        <f>+'BaseData 27b3'!F4392</f>
        <v>UT</v>
      </c>
      <c r="G4496" s="38">
        <f>+'BaseData 27b3'!G4392</f>
        <v>1494.9856464835166</v>
      </c>
    </row>
    <row r="4497" spans="1:7" x14ac:dyDescent="0.25">
      <c r="A4497" s="38">
        <f>+'BaseData 27b3'!A4393</f>
        <v>2028</v>
      </c>
      <c r="B4497" s="38">
        <f>+'BaseData 27b3'!B4393</f>
        <v>7</v>
      </c>
      <c r="C4497" s="38">
        <f>+'BaseData 27b3'!C4393</f>
        <v>2029</v>
      </c>
      <c r="D4497" s="38" t="str">
        <f>+INDEX(names!$B$2:$B$28,MATCH('BaseData 27b3'!D4393,names!$A$2:$A$28,0))</f>
        <v>Beverly Hills</v>
      </c>
      <c r="E4497" s="38" t="str">
        <f>+'BaseData 27b3'!E4393</f>
        <v>BASIC</v>
      </c>
      <c r="F4497" s="38" t="str">
        <f>+'BaseData 27b3'!F4393</f>
        <v>TR</v>
      </c>
      <c r="G4497" s="38">
        <f>+'BaseData 27b3'!G4393</f>
        <v>1038.457154065934</v>
      </c>
    </row>
    <row r="4498" spans="1:7" x14ac:dyDescent="0.25">
      <c r="A4498" s="38">
        <f>+'BaseData 27b3'!A4394</f>
        <v>2028</v>
      </c>
      <c r="B4498" s="38">
        <f>+'BaseData 27b3'!B4394</f>
        <v>7</v>
      </c>
      <c r="C4498" s="38">
        <f>+'BaseData 27b3'!C4394</f>
        <v>2029</v>
      </c>
      <c r="D4498" s="38" t="str">
        <f>+INDEX(names!$B$2:$B$28,MATCH('BaseData 27b3'!D4394,names!$A$2:$A$28,0))</f>
        <v>Burbank</v>
      </c>
      <c r="E4498" s="38" t="str">
        <f>+'BaseData 27b3'!E4394</f>
        <v>BASIC</v>
      </c>
      <c r="F4498" s="38" t="str">
        <f>+'BaseData 27b3'!F4394</f>
        <v>TR</v>
      </c>
      <c r="G4498" s="38">
        <f>+'BaseData 27b3'!G4394</f>
        <v>481.08799538461534</v>
      </c>
    </row>
    <row r="4499" spans="1:7" x14ac:dyDescent="0.25">
      <c r="A4499" s="38">
        <f>+'BaseData 27b3'!A4395</f>
        <v>2028</v>
      </c>
      <c r="B4499" s="38">
        <f>+'BaseData 27b3'!B4395</f>
        <v>7</v>
      </c>
      <c r="C4499" s="38">
        <f>+'BaseData 27b3'!C4395</f>
        <v>2029</v>
      </c>
      <c r="D4499" s="38" t="str">
        <f>+INDEX(names!$B$2:$B$28,MATCH('BaseData 27b3'!D4395,names!$A$2:$A$28,0))</f>
        <v>Calleguas</v>
      </c>
      <c r="E4499" s="38" t="str">
        <f>+'BaseData 27b3'!E4395</f>
        <v>BASIC</v>
      </c>
      <c r="F4499" s="38" t="str">
        <f>+'BaseData 27b3'!F4395</f>
        <v>TR</v>
      </c>
      <c r="G4499" s="38">
        <f>+'BaseData 27b3'!G4395</f>
        <v>10110.226193406594</v>
      </c>
    </row>
    <row r="4500" spans="1:7" x14ac:dyDescent="0.25">
      <c r="A4500" s="38">
        <f>+'BaseData 27b3'!A4396</f>
        <v>2028</v>
      </c>
      <c r="B4500" s="38">
        <f>+'BaseData 27b3'!B4396</f>
        <v>7</v>
      </c>
      <c r="C4500" s="38">
        <f>+'BaseData 27b3'!C4396</f>
        <v>2029</v>
      </c>
      <c r="D4500" s="38" t="str">
        <f>+INDEX(names!$B$2:$B$28,MATCH('BaseData 27b3'!D4396,names!$A$2:$A$28,0))</f>
        <v>Calleguas</v>
      </c>
      <c r="E4500" s="38" t="str">
        <f>+'BaseData 27b3'!E4396</f>
        <v>LNG</v>
      </c>
      <c r="F4500" s="38" t="str">
        <f>+'BaseData 27b3'!F4396</f>
        <v>TR</v>
      </c>
      <c r="G4500" s="38">
        <f>+'BaseData 27b3'!G4396</f>
        <v>0</v>
      </c>
    </row>
    <row r="4501" spans="1:7" x14ac:dyDescent="0.25">
      <c r="A4501" s="38">
        <f>+'BaseData 27b3'!A4397</f>
        <v>2028</v>
      </c>
      <c r="B4501" s="38">
        <f>+'BaseData 27b3'!B4397</f>
        <v>7</v>
      </c>
      <c r="C4501" s="38">
        <f>+'BaseData 27b3'!C4397</f>
        <v>2029</v>
      </c>
      <c r="D4501" s="38" t="str">
        <f>+INDEX(names!$B$2:$B$28,MATCH('BaseData 27b3'!D4397,names!$A$2:$A$28,0))</f>
        <v>Central Basin</v>
      </c>
      <c r="E4501" s="38" t="str">
        <f>+'BaseData 27b3'!E4397</f>
        <v>BASIC</v>
      </c>
      <c r="F4501" s="38" t="str">
        <f>+'BaseData 27b3'!F4397</f>
        <v>TR</v>
      </c>
      <c r="G4501" s="38">
        <f>+'BaseData 27b3'!G4397</f>
        <v>2172.2765754945058</v>
      </c>
    </row>
    <row r="4502" spans="1:7" x14ac:dyDescent="0.25">
      <c r="A4502" s="38">
        <f>+'BaseData 27b3'!A4398</f>
        <v>2028</v>
      </c>
      <c r="B4502" s="38">
        <f>+'BaseData 27b3'!B4398</f>
        <v>7</v>
      </c>
      <c r="C4502" s="38">
        <f>+'BaseData 27b3'!C4398</f>
        <v>2029</v>
      </c>
      <c r="D4502" s="38" t="str">
        <f>+INDEX(names!$B$2:$B$28,MATCH('BaseData 27b3'!D4398,names!$A$2:$A$28,0))</f>
        <v>Compton</v>
      </c>
      <c r="E4502" s="38" t="str">
        <f>+'BaseData 27b3'!E4398</f>
        <v>BASIC</v>
      </c>
      <c r="F4502" s="38" t="str">
        <f>+'BaseData 27b3'!F4398</f>
        <v>TR</v>
      </c>
      <c r="G4502" s="38">
        <f>+'BaseData 27b3'!G4398</f>
        <v>5.8451894505494506</v>
      </c>
    </row>
    <row r="4503" spans="1:7" x14ac:dyDescent="0.25">
      <c r="A4503" s="38">
        <f>+'BaseData 27b3'!A4399</f>
        <v>2028</v>
      </c>
      <c r="B4503" s="38">
        <f>+'BaseData 27b3'!B4399</f>
        <v>7</v>
      </c>
      <c r="C4503" s="38">
        <f>+'BaseData 27b3'!C4399</f>
        <v>2029</v>
      </c>
      <c r="D4503" s="38" t="str">
        <f>+INDEX(names!$B$2:$B$28,MATCH('BaseData 27b3'!D4399,names!$A$2:$A$28,0))</f>
        <v>Eastern</v>
      </c>
      <c r="E4503" s="38" t="str">
        <f>+'BaseData 27b3'!E4399</f>
        <v>BASIC</v>
      </c>
      <c r="F4503" s="38" t="str">
        <f>+'BaseData 27b3'!F4399</f>
        <v>TR</v>
      </c>
      <c r="G4503" s="38">
        <f>+'BaseData 27b3'!G4399</f>
        <v>14096.32351868132</v>
      </c>
    </row>
    <row r="4504" spans="1:7" x14ac:dyDescent="0.25">
      <c r="A4504" s="38">
        <f>+'BaseData 27b3'!A4400</f>
        <v>2028</v>
      </c>
      <c r="B4504" s="38">
        <f>+'BaseData 27b3'!B4400</f>
        <v>7</v>
      </c>
      <c r="C4504" s="38">
        <f>+'BaseData 27b3'!C4400</f>
        <v>2029</v>
      </c>
      <c r="D4504" s="38" t="str">
        <f>+INDEX(names!$B$2:$B$28,MATCH('BaseData 27b3'!D4400,names!$A$2:$A$28,0))</f>
        <v>Eastern</v>
      </c>
      <c r="E4504" s="38" t="str">
        <f>+'BaseData 27b3'!E4400</f>
        <v>BASIC</v>
      </c>
      <c r="F4504" s="38" t="str">
        <f>+'BaseData 27b3'!F4400</f>
        <v>UT</v>
      </c>
      <c r="G4504" s="38">
        <f>+'BaseData 27b3'!G4400</f>
        <v>5814.0290378021991</v>
      </c>
    </row>
    <row r="4505" spans="1:7" x14ac:dyDescent="0.25">
      <c r="A4505" s="38">
        <f>+'BaseData 27b3'!A4401</f>
        <v>2028</v>
      </c>
      <c r="B4505" s="38">
        <f>+'BaseData 27b3'!B4401</f>
        <v>7</v>
      </c>
      <c r="C4505" s="38">
        <f>+'BaseData 27b3'!C4401</f>
        <v>2029</v>
      </c>
      <c r="D4505" s="38" t="str">
        <f>+INDEX(names!$B$2:$B$28,MATCH('BaseData 27b3'!D4401,names!$A$2:$A$28,0))</f>
        <v>Eastern</v>
      </c>
      <c r="E4505" s="38" t="str">
        <f>+'BaseData 27b3'!E4401</f>
        <v>LNG</v>
      </c>
      <c r="F4505" s="38" t="str">
        <f>+'BaseData 27b3'!F4401</f>
        <v>UT</v>
      </c>
      <c r="G4505" s="38">
        <f>+'BaseData 27b3'!G4401</f>
        <v>766.80000000000132</v>
      </c>
    </row>
    <row r="4506" spans="1:7" x14ac:dyDescent="0.25">
      <c r="A4506" s="38">
        <f>+'BaseData 27b3'!A4402</f>
        <v>2028</v>
      </c>
      <c r="B4506" s="38">
        <f>+'BaseData 27b3'!B4402</f>
        <v>7</v>
      </c>
      <c r="C4506" s="38">
        <f>+'BaseData 27b3'!C4402</f>
        <v>2029</v>
      </c>
      <c r="D4506" s="38" t="str">
        <f>+INDEX(names!$B$2:$B$28,MATCH('BaseData 27b3'!D4402,names!$A$2:$A$28,0))</f>
        <v>Foothill</v>
      </c>
      <c r="E4506" s="38" t="str">
        <f>+'BaseData 27b3'!E4402</f>
        <v>BASIC</v>
      </c>
      <c r="F4506" s="38" t="str">
        <f>+'BaseData 27b3'!F4402</f>
        <v>TR</v>
      </c>
      <c r="G4506" s="38">
        <f>+'BaseData 27b3'!G4402</f>
        <v>817.18742857142854</v>
      </c>
    </row>
    <row r="4507" spans="1:7" x14ac:dyDescent="0.25">
      <c r="A4507" s="38">
        <f>+'BaseData 27b3'!A4403</f>
        <v>2028</v>
      </c>
      <c r="B4507" s="38">
        <f>+'BaseData 27b3'!B4403</f>
        <v>7</v>
      </c>
      <c r="C4507" s="38">
        <f>+'BaseData 27b3'!C4403</f>
        <v>2029</v>
      </c>
      <c r="D4507" s="38" t="str">
        <f>+INDEX(names!$B$2:$B$28,MATCH('BaseData 27b3'!D4403,names!$A$2:$A$28,0))</f>
        <v>Foothill</v>
      </c>
      <c r="E4507" s="38" t="str">
        <f>+'BaseData 27b3'!E4403</f>
        <v>LNG</v>
      </c>
      <c r="F4507" s="38" t="str">
        <f>+'BaseData 27b3'!F4403</f>
        <v>TR</v>
      </c>
      <c r="G4507" s="38">
        <f>+'BaseData 27b3'!G4403</f>
        <v>0</v>
      </c>
    </row>
    <row r="4508" spans="1:7" x14ac:dyDescent="0.25">
      <c r="A4508" s="38">
        <f>+'BaseData 27b3'!A4404</f>
        <v>2028</v>
      </c>
      <c r="B4508" s="38">
        <f>+'BaseData 27b3'!B4404</f>
        <v>7</v>
      </c>
      <c r="C4508" s="38">
        <f>+'BaseData 27b3'!C4404</f>
        <v>2029</v>
      </c>
      <c r="D4508" s="38" t="str">
        <f>+INDEX(names!$B$2:$B$28,MATCH('BaseData 27b3'!D4404,names!$A$2:$A$28,0))</f>
        <v>Fullerton</v>
      </c>
      <c r="E4508" s="38" t="str">
        <f>+'BaseData 27b3'!E4404</f>
        <v>BASIC</v>
      </c>
      <c r="F4508" s="38" t="str">
        <f>+'BaseData 27b3'!F4404</f>
        <v>TR</v>
      </c>
      <c r="G4508" s="38">
        <f>+'BaseData 27b3'!G4404</f>
        <v>667.87075472527465</v>
      </c>
    </row>
    <row r="4509" spans="1:7" x14ac:dyDescent="0.25">
      <c r="A4509" s="38">
        <f>+'BaseData 27b3'!A4405</f>
        <v>2028</v>
      </c>
      <c r="B4509" s="38">
        <f>+'BaseData 27b3'!B4405</f>
        <v>7</v>
      </c>
      <c r="C4509" s="38">
        <f>+'BaseData 27b3'!C4405</f>
        <v>2029</v>
      </c>
      <c r="D4509" s="38" t="str">
        <f>+INDEX(names!$B$2:$B$28,MATCH('BaseData 27b3'!D4405,names!$A$2:$A$28,0))</f>
        <v>Glendale</v>
      </c>
      <c r="E4509" s="38" t="str">
        <f>+'BaseData 27b3'!E4405</f>
        <v>BASIC</v>
      </c>
      <c r="F4509" s="38" t="str">
        <f>+'BaseData 27b3'!F4405</f>
        <v>TR</v>
      </c>
      <c r="G4509" s="38">
        <f>+'BaseData 27b3'!G4405</f>
        <v>1566.3701446153846</v>
      </c>
    </row>
    <row r="4510" spans="1:7" x14ac:dyDescent="0.25">
      <c r="A4510" s="38">
        <f>+'BaseData 27b3'!A4406</f>
        <v>2028</v>
      </c>
      <c r="B4510" s="38">
        <f>+'BaseData 27b3'!B4406</f>
        <v>7</v>
      </c>
      <c r="C4510" s="38">
        <f>+'BaseData 27b3'!C4406</f>
        <v>2029</v>
      </c>
      <c r="D4510" s="38" t="str">
        <f>+INDEX(names!$B$2:$B$28,MATCH('BaseData 27b3'!D4406,names!$A$2:$A$28,0))</f>
        <v>Inland Empire</v>
      </c>
      <c r="E4510" s="38" t="str">
        <f>+'BaseData 27b3'!E4406</f>
        <v>BASIC</v>
      </c>
      <c r="F4510" s="38" t="str">
        <f>+'BaseData 27b3'!F4406</f>
        <v>UT</v>
      </c>
      <c r="G4510" s="38">
        <f>+'BaseData 27b3'!G4406</f>
        <v>5893.6705153846169</v>
      </c>
    </row>
    <row r="4511" spans="1:7" x14ac:dyDescent="0.25">
      <c r="A4511" s="38">
        <f>+'BaseData 27b3'!A4407</f>
        <v>2028</v>
      </c>
      <c r="B4511" s="38">
        <f>+'BaseData 27b3'!B4407</f>
        <v>7</v>
      </c>
      <c r="C4511" s="38">
        <f>+'BaseData 27b3'!C4407</f>
        <v>2029</v>
      </c>
      <c r="D4511" s="38" t="str">
        <f>+INDEX(names!$B$2:$B$28,MATCH('BaseData 27b3'!D4407,names!$A$2:$A$28,0))</f>
        <v>Inland Empire</v>
      </c>
      <c r="E4511" s="38" t="str">
        <f>+'BaseData 27b3'!E4407</f>
        <v>LNG</v>
      </c>
      <c r="F4511" s="38" t="str">
        <f>+'BaseData 27b3'!F4407</f>
        <v>UT</v>
      </c>
      <c r="G4511" s="38">
        <f>+'BaseData 27b3'!G4407</f>
        <v>79.494999999999905</v>
      </c>
    </row>
    <row r="4512" spans="1:7" x14ac:dyDescent="0.25">
      <c r="A4512" s="38">
        <f>+'BaseData 27b3'!A4408</f>
        <v>2028</v>
      </c>
      <c r="B4512" s="38">
        <f>+'BaseData 27b3'!B4408</f>
        <v>7</v>
      </c>
      <c r="C4512" s="38">
        <f>+'BaseData 27b3'!C4408</f>
        <v>2029</v>
      </c>
      <c r="D4512" s="38" t="str">
        <f>+INDEX(names!$B$2:$B$28,MATCH('BaseData 27b3'!D4408,names!$A$2:$A$28,0))</f>
        <v>Los Angeles</v>
      </c>
      <c r="E4512" s="38" t="str">
        <f>+'BaseData 27b3'!E4408</f>
        <v>BASIC</v>
      </c>
      <c r="F4512" s="38" t="str">
        <f>+'BaseData 27b3'!F4408</f>
        <v>UT</v>
      </c>
      <c r="G4512" s="38">
        <f>+'BaseData 27b3'!G4408</f>
        <v>12258.082145274724</v>
      </c>
    </row>
    <row r="4513" spans="1:7" x14ac:dyDescent="0.25">
      <c r="A4513" s="38">
        <f>+'BaseData 27b3'!A4409</f>
        <v>2028</v>
      </c>
      <c r="B4513" s="38">
        <f>+'BaseData 27b3'!B4409</f>
        <v>7</v>
      </c>
      <c r="C4513" s="38">
        <f>+'BaseData 27b3'!C4409</f>
        <v>2029</v>
      </c>
      <c r="D4513" s="38" t="str">
        <f>+INDEX(names!$B$2:$B$28,MATCH('BaseData 27b3'!D4409,names!$A$2:$A$28,0))</f>
        <v>Los Angeles</v>
      </c>
      <c r="E4513" s="38" t="str">
        <f>+'BaseData 27b3'!E4409</f>
        <v>BASIC</v>
      </c>
      <c r="F4513" s="38" t="str">
        <f>+'BaseData 27b3'!F4409</f>
        <v>TR</v>
      </c>
      <c r="G4513" s="38">
        <f>+'BaseData 27b3'!G4409</f>
        <v>3321.9400000000019</v>
      </c>
    </row>
    <row r="4514" spans="1:7" x14ac:dyDescent="0.25">
      <c r="A4514" s="38">
        <f>+'BaseData 27b3'!A4410</f>
        <v>2028</v>
      </c>
      <c r="B4514" s="38">
        <f>+'BaseData 27b3'!B4410</f>
        <v>7</v>
      </c>
      <c r="C4514" s="38">
        <f>+'BaseData 27b3'!C4410</f>
        <v>2029</v>
      </c>
      <c r="D4514" s="38" t="str">
        <f>+INDEX(names!$B$2:$B$28,MATCH('BaseData 27b3'!D4410,names!$A$2:$A$28,0))</f>
        <v>Las Virgenes</v>
      </c>
      <c r="E4514" s="38" t="str">
        <f>+'BaseData 27b3'!E4410</f>
        <v>BASIC</v>
      </c>
      <c r="F4514" s="38" t="str">
        <f>+'BaseData 27b3'!F4410</f>
        <v>TR</v>
      </c>
      <c r="G4514" s="38">
        <f>+'BaseData 27b3'!G4410</f>
        <v>2076.5359235164829</v>
      </c>
    </row>
    <row r="4515" spans="1:7" x14ac:dyDescent="0.25">
      <c r="A4515" s="38">
        <f>+'BaseData 27b3'!A4411</f>
        <v>2028</v>
      </c>
      <c r="B4515" s="38">
        <f>+'BaseData 27b3'!B4411</f>
        <v>7</v>
      </c>
      <c r="C4515" s="38">
        <f>+'BaseData 27b3'!C4411</f>
        <v>2029</v>
      </c>
      <c r="D4515" s="38" t="str">
        <f>+INDEX(names!$B$2:$B$28,MATCH('BaseData 27b3'!D4411,names!$A$2:$A$28,0))</f>
        <v>Long Beach</v>
      </c>
      <c r="E4515" s="38" t="str">
        <f>+'BaseData 27b3'!E4411</f>
        <v>BASIC</v>
      </c>
      <c r="F4515" s="38" t="str">
        <f>+'BaseData 27b3'!F4411</f>
        <v>TR</v>
      </c>
      <c r="G4515" s="38">
        <f>+'BaseData 27b3'!G4411</f>
        <v>2775.9172628571428</v>
      </c>
    </row>
    <row r="4516" spans="1:7" x14ac:dyDescent="0.25">
      <c r="A4516" s="38">
        <f>+'BaseData 27b3'!A4412</f>
        <v>2028</v>
      </c>
      <c r="B4516" s="38">
        <f>+'BaseData 27b3'!B4412</f>
        <v>7</v>
      </c>
      <c r="C4516" s="38">
        <f>+'BaseData 27b3'!C4412</f>
        <v>2029</v>
      </c>
      <c r="D4516" s="38" t="str">
        <f>+INDEX(names!$B$2:$B$28,MATCH('BaseData 27b3'!D4412,names!$A$2:$A$28,0))</f>
        <v>MWDOC</v>
      </c>
      <c r="E4516" s="38" t="str">
        <f>+'BaseData 27b3'!E4412</f>
        <v>BASIC</v>
      </c>
      <c r="F4516" s="38" t="str">
        <f>+'BaseData 27b3'!F4412</f>
        <v>TR</v>
      </c>
      <c r="G4516" s="38">
        <f>+'BaseData 27b3'!G4412</f>
        <v>11152.570096043957</v>
      </c>
    </row>
    <row r="4517" spans="1:7" x14ac:dyDescent="0.25">
      <c r="A4517" s="38">
        <f>+'BaseData 27b3'!A4413</f>
        <v>2028</v>
      </c>
      <c r="B4517" s="38">
        <f>+'BaseData 27b3'!B4413</f>
        <v>7</v>
      </c>
      <c r="C4517" s="38">
        <f>+'BaseData 27b3'!C4413</f>
        <v>2029</v>
      </c>
      <c r="D4517" s="38" t="str">
        <f>+INDEX(names!$B$2:$B$28,MATCH('BaseData 27b3'!D4413,names!$A$2:$A$28,0))</f>
        <v>MWDOC</v>
      </c>
      <c r="E4517" s="38" t="str">
        <f>+'BaseData 27b3'!E4413</f>
        <v>BASIC</v>
      </c>
      <c r="F4517" s="38" t="str">
        <f>+'BaseData 27b3'!F4413</f>
        <v>UT</v>
      </c>
      <c r="G4517" s="38">
        <f>+'BaseData 27b3'!G4413</f>
        <v>6603.7040730769204</v>
      </c>
    </row>
    <row r="4518" spans="1:7" x14ac:dyDescent="0.25">
      <c r="A4518" s="38">
        <f>+'BaseData 27b3'!A4414</f>
        <v>2028</v>
      </c>
      <c r="B4518" s="38">
        <f>+'BaseData 27b3'!B4414</f>
        <v>7</v>
      </c>
      <c r="C4518" s="38">
        <f>+'BaseData 27b3'!C4414</f>
        <v>2029</v>
      </c>
      <c r="D4518" s="38" t="str">
        <f>+INDEX(names!$B$2:$B$28,MATCH('BaseData 27b3'!D4414,names!$A$2:$A$28,0))</f>
        <v>MWDOC</v>
      </c>
      <c r="E4518" s="38" t="str">
        <f>+'BaseData 27b3'!E4414</f>
        <v>LNG</v>
      </c>
      <c r="F4518" s="38" t="str">
        <f>+'BaseData 27b3'!F4414</f>
        <v>UT</v>
      </c>
      <c r="G4518" s="38">
        <f>+'BaseData 27b3'!G4414</f>
        <v>7822.0999999999867</v>
      </c>
    </row>
    <row r="4519" spans="1:7" x14ac:dyDescent="0.25">
      <c r="A4519" s="38">
        <f>+'BaseData 27b3'!A4415</f>
        <v>2028</v>
      </c>
      <c r="B4519" s="38">
        <f>+'BaseData 27b3'!B4415</f>
        <v>7</v>
      </c>
      <c r="C4519" s="38">
        <f>+'BaseData 27b3'!C4415</f>
        <v>2029</v>
      </c>
      <c r="D4519" s="38" t="str">
        <f>+INDEX(names!$B$2:$B$28,MATCH('BaseData 27b3'!D4415,names!$A$2:$A$28,0))</f>
        <v>Pasadena</v>
      </c>
      <c r="E4519" s="38" t="str">
        <f>+'BaseData 27b3'!E4415</f>
        <v>BASIC</v>
      </c>
      <c r="F4519" s="38" t="str">
        <f>+'BaseData 27b3'!F4415</f>
        <v>TR</v>
      </c>
      <c r="G4519" s="38">
        <f>+'BaseData 27b3'!G4415</f>
        <v>2243.3849337362644</v>
      </c>
    </row>
    <row r="4520" spans="1:7" x14ac:dyDescent="0.25">
      <c r="A4520" s="38">
        <f>+'BaseData 27b3'!A4416</f>
        <v>2028</v>
      </c>
      <c r="B4520" s="38">
        <f>+'BaseData 27b3'!B4416</f>
        <v>7</v>
      </c>
      <c r="C4520" s="38">
        <f>+'BaseData 27b3'!C4416</f>
        <v>2029</v>
      </c>
      <c r="D4520" s="38" t="str">
        <f>+INDEX(names!$B$2:$B$28,MATCH('BaseData 27b3'!D4416,names!$A$2:$A$28,0))</f>
        <v>San Marino</v>
      </c>
      <c r="E4520" s="38" t="str">
        <f>+'BaseData 27b3'!E4416</f>
        <v>BASIC</v>
      </c>
      <c r="F4520" s="38" t="str">
        <f>+'BaseData 27b3'!F4416</f>
        <v>TR</v>
      </c>
      <c r="G4520" s="38">
        <f>+'BaseData 27b3'!G4416</f>
        <v>268.76361769230772</v>
      </c>
    </row>
    <row r="4521" spans="1:7" x14ac:dyDescent="0.25">
      <c r="A4521" s="38">
        <f>+'BaseData 27b3'!A4417</f>
        <v>2028</v>
      </c>
      <c r="B4521" s="38">
        <f>+'BaseData 27b3'!B4417</f>
        <v>7</v>
      </c>
      <c r="C4521" s="38">
        <f>+'BaseData 27b3'!C4417</f>
        <v>2029</v>
      </c>
      <c r="D4521" s="38" t="str">
        <f>+INDEX(names!$B$2:$B$28,MATCH('BaseData 27b3'!D4417,names!$A$2:$A$28,0))</f>
        <v>Santa Ana</v>
      </c>
      <c r="E4521" s="38" t="str">
        <f>+'BaseData 27b3'!E4417</f>
        <v>BASIC</v>
      </c>
      <c r="F4521" s="38" t="str">
        <f>+'BaseData 27b3'!F4417</f>
        <v>TR</v>
      </c>
      <c r="G4521" s="38">
        <f>+'BaseData 27b3'!G4417</f>
        <v>1735.1763026373624</v>
      </c>
    </row>
    <row r="4522" spans="1:7" x14ac:dyDescent="0.25">
      <c r="A4522" s="38">
        <f>+'BaseData 27b3'!A4418</f>
        <v>2028</v>
      </c>
      <c r="B4522" s="38">
        <f>+'BaseData 27b3'!B4418</f>
        <v>7</v>
      </c>
      <c r="C4522" s="38">
        <f>+'BaseData 27b3'!C4418</f>
        <v>2029</v>
      </c>
      <c r="D4522" s="38" t="str">
        <f>+INDEX(names!$B$2:$B$28,MATCH('BaseData 27b3'!D4418,names!$A$2:$A$28,0))</f>
        <v>Santa Monica</v>
      </c>
      <c r="E4522" s="38" t="str">
        <f>+'BaseData 27b3'!E4418</f>
        <v>BASIC</v>
      </c>
      <c r="F4522" s="38" t="str">
        <f>+'BaseData 27b3'!F4418</f>
        <v>TR</v>
      </c>
      <c r="G4522" s="38">
        <f>+'BaseData 27b3'!G4418</f>
        <v>516.87028615384634</v>
      </c>
    </row>
    <row r="4523" spans="1:7" x14ac:dyDescent="0.25">
      <c r="A4523" s="38">
        <f>+'BaseData 27b3'!A4419</f>
        <v>2028</v>
      </c>
      <c r="B4523" s="38">
        <f>+'BaseData 27b3'!B4419</f>
        <v>7</v>
      </c>
      <c r="C4523" s="38">
        <f>+'BaseData 27b3'!C4419</f>
        <v>2029</v>
      </c>
      <c r="D4523" s="38" t="str">
        <f>+INDEX(names!$B$2:$B$28,MATCH('BaseData 27b3'!D4419,names!$A$2:$A$28,0))</f>
        <v>San Diego</v>
      </c>
      <c r="E4523" s="38" t="str">
        <f>+'BaseData 27b3'!E4419</f>
        <v>BASIC</v>
      </c>
      <c r="F4523" s="38" t="str">
        <f>+'BaseData 27b3'!F4419</f>
        <v>TR</v>
      </c>
      <c r="G4523" s="38">
        <f>+'BaseData 27b3'!G4419</f>
        <v>6930.2210362637379</v>
      </c>
    </row>
    <row r="4524" spans="1:7" x14ac:dyDescent="0.25">
      <c r="A4524" s="38">
        <f>+'BaseData 27b3'!A4420</f>
        <v>2028</v>
      </c>
      <c r="B4524" s="38">
        <f>+'BaseData 27b3'!B4420</f>
        <v>7</v>
      </c>
      <c r="C4524" s="38">
        <f>+'BaseData 27b3'!C4420</f>
        <v>2029</v>
      </c>
      <c r="D4524" s="38" t="str">
        <f>+INDEX(names!$B$2:$B$28,MATCH('BaseData 27b3'!D4420,names!$A$2:$A$28,0))</f>
        <v>San Diego</v>
      </c>
      <c r="E4524" s="38" t="str">
        <f>+'BaseData 27b3'!E4420</f>
        <v>BASIC</v>
      </c>
      <c r="F4524" s="38" t="str">
        <f>+'BaseData 27b3'!F4420</f>
        <v>UT</v>
      </c>
      <c r="G4524" s="38">
        <f>+'BaseData 27b3'!G4420</f>
        <v>41608.415029450538</v>
      </c>
    </row>
    <row r="4525" spans="1:7" x14ac:dyDescent="0.25">
      <c r="A4525" s="38">
        <f>+'BaseData 27b3'!A4421</f>
        <v>2028</v>
      </c>
      <c r="B4525" s="38">
        <f>+'BaseData 27b3'!B4421</f>
        <v>7</v>
      </c>
      <c r="C4525" s="38">
        <f>+'BaseData 27b3'!C4421</f>
        <v>2029</v>
      </c>
      <c r="D4525" s="38" t="str">
        <f>+INDEX(names!$B$2:$B$28,MATCH('BaseData 27b3'!D4421,names!$A$2:$A$28,0))</f>
        <v>Three Valleys</v>
      </c>
      <c r="E4525" s="38" t="str">
        <f>+'BaseData 27b3'!E4421</f>
        <v>BASIC</v>
      </c>
      <c r="F4525" s="38" t="str">
        <f>+'BaseData 27b3'!F4421</f>
        <v>TR</v>
      </c>
      <c r="G4525" s="38">
        <f>+'BaseData 27b3'!G4421</f>
        <v>3848.4297329670308</v>
      </c>
    </row>
    <row r="4526" spans="1:7" x14ac:dyDescent="0.25">
      <c r="A4526" s="38">
        <f>+'BaseData 27b3'!A4422</f>
        <v>2028</v>
      </c>
      <c r="B4526" s="38">
        <f>+'BaseData 27b3'!B4422</f>
        <v>7</v>
      </c>
      <c r="C4526" s="38">
        <f>+'BaseData 27b3'!C4422</f>
        <v>2029</v>
      </c>
      <c r="D4526" s="38" t="str">
        <f>+INDEX(names!$B$2:$B$28,MATCH('BaseData 27b3'!D4422,names!$A$2:$A$28,0))</f>
        <v>Three Valleys</v>
      </c>
      <c r="E4526" s="38" t="str">
        <f>+'BaseData 27b3'!E4422</f>
        <v>BASIC</v>
      </c>
      <c r="F4526" s="38" t="str">
        <f>+'BaseData 27b3'!F4422</f>
        <v>UT</v>
      </c>
      <c r="G4526" s="38">
        <f>+'BaseData 27b3'!G4422</f>
        <v>1792.2092351648346</v>
      </c>
    </row>
    <row r="4527" spans="1:7" x14ac:dyDescent="0.25">
      <c r="A4527" s="38">
        <f>+'BaseData 27b3'!A4423</f>
        <v>2028</v>
      </c>
      <c r="B4527" s="38">
        <f>+'BaseData 27b3'!B4423</f>
        <v>7</v>
      </c>
      <c r="C4527" s="38">
        <f>+'BaseData 27b3'!C4423</f>
        <v>2029</v>
      </c>
      <c r="D4527" s="38" t="str">
        <f>+INDEX(names!$B$2:$B$28,MATCH('BaseData 27b3'!D4423,names!$A$2:$A$28,0))</f>
        <v>Three Valleys</v>
      </c>
      <c r="E4527" s="38" t="str">
        <f>+'BaseData 27b3'!E4423</f>
        <v>LNG</v>
      </c>
      <c r="F4527" s="38" t="str">
        <f>+'BaseData 27b3'!F4423</f>
        <v>UT</v>
      </c>
      <c r="G4527" s="38">
        <f>+'BaseData 27b3'!G4423</f>
        <v>44.891999999999932</v>
      </c>
    </row>
    <row r="4528" spans="1:7" x14ac:dyDescent="0.25">
      <c r="A4528" s="38">
        <f>+'BaseData 27b3'!A4424</f>
        <v>2028</v>
      </c>
      <c r="B4528" s="38">
        <f>+'BaseData 27b3'!B4424</f>
        <v>7</v>
      </c>
      <c r="C4528" s="38">
        <f>+'BaseData 27b3'!C4424</f>
        <v>2029</v>
      </c>
      <c r="D4528" s="38" t="str">
        <f>+INDEX(names!$B$2:$B$28,MATCH('BaseData 27b3'!D4424,names!$A$2:$A$28,0))</f>
        <v>Torrance</v>
      </c>
      <c r="E4528" s="38" t="str">
        <f>+'BaseData 27b3'!E4424</f>
        <v>BASIC</v>
      </c>
      <c r="F4528" s="38" t="str">
        <f>+'BaseData 27b3'!F4424</f>
        <v>TR</v>
      </c>
      <c r="G4528" s="38">
        <f>+'BaseData 27b3'!G4424</f>
        <v>1363.4906105494508</v>
      </c>
    </row>
    <row r="4529" spans="1:7" x14ac:dyDescent="0.25">
      <c r="A4529" s="38">
        <f>+'BaseData 27b3'!A4425</f>
        <v>2028</v>
      </c>
      <c r="B4529" s="38">
        <f>+'BaseData 27b3'!B4425</f>
        <v>7</v>
      </c>
      <c r="C4529" s="38">
        <f>+'BaseData 27b3'!C4425</f>
        <v>2029</v>
      </c>
      <c r="D4529" s="38" t="str">
        <f>+INDEX(names!$B$2:$B$28,MATCH('BaseData 27b3'!D4425,names!$A$2:$A$28,0))</f>
        <v>Upper San Gabriel</v>
      </c>
      <c r="E4529" s="38" t="str">
        <f>+'BaseData 27b3'!E4425</f>
        <v>BASIC</v>
      </c>
      <c r="F4529" s="38" t="str">
        <f>+'BaseData 27b3'!F4425</f>
        <v>TR</v>
      </c>
      <c r="G4529" s="38">
        <f>+'BaseData 27b3'!G4425</f>
        <v>137.27787428571432</v>
      </c>
    </row>
    <row r="4530" spans="1:7" x14ac:dyDescent="0.25">
      <c r="A4530" s="38">
        <f>+'BaseData 27b3'!A4426</f>
        <v>2028</v>
      </c>
      <c r="B4530" s="38">
        <f>+'BaseData 27b3'!B4426</f>
        <v>7</v>
      </c>
      <c r="C4530" s="38">
        <f>+'BaseData 27b3'!C4426</f>
        <v>2029</v>
      </c>
      <c r="D4530" s="38" t="str">
        <f>+INDEX(names!$B$2:$B$28,MATCH('BaseData 27b3'!D4426,names!$A$2:$A$28,0))</f>
        <v>Upper San Gabriel</v>
      </c>
      <c r="E4530" s="38" t="str">
        <f>+'BaseData 27b3'!E4426</f>
        <v>BASIC</v>
      </c>
      <c r="F4530" s="38" t="str">
        <f>+'BaseData 27b3'!F4426</f>
        <v>UT</v>
      </c>
      <c r="G4530" s="38">
        <f>+'BaseData 27b3'!G4426</f>
        <v>23.5032</v>
      </c>
    </row>
    <row r="4531" spans="1:7" x14ac:dyDescent="0.25">
      <c r="A4531" s="38">
        <f>+'BaseData 27b3'!A4427</f>
        <v>2028</v>
      </c>
      <c r="B4531" s="38">
        <f>+'BaseData 27b3'!B4427</f>
        <v>7</v>
      </c>
      <c r="C4531" s="38">
        <f>+'BaseData 27b3'!C4427</f>
        <v>2029</v>
      </c>
      <c r="D4531" s="38" t="str">
        <f>+INDEX(names!$B$2:$B$28,MATCH('BaseData 27b3'!D4427,names!$A$2:$A$28,0))</f>
        <v>Upper San Gabriel</v>
      </c>
      <c r="E4531" s="38" t="str">
        <f>+'BaseData 27b3'!E4427</f>
        <v>LNG</v>
      </c>
      <c r="F4531" s="38" t="str">
        <f>+'BaseData 27b3'!F4427</f>
        <v>UT</v>
      </c>
      <c r="G4531" s="38">
        <f>+'BaseData 27b3'!G4427</f>
        <v>123.47999999999972</v>
      </c>
    </row>
    <row r="4532" spans="1:7" x14ac:dyDescent="0.25">
      <c r="A4532" s="38">
        <f>+'BaseData 27b3'!A4428</f>
        <v>2028</v>
      </c>
      <c r="B4532" s="38">
        <f>+'BaseData 27b3'!B4428</f>
        <v>7</v>
      </c>
      <c r="C4532" s="38">
        <f>+'BaseData 27b3'!C4428</f>
        <v>2029</v>
      </c>
      <c r="D4532" s="38" t="str">
        <f>+INDEX(names!$B$2:$B$28,MATCH('BaseData 27b3'!D4428,names!$A$2:$A$28,0))</f>
        <v>West Basin</v>
      </c>
      <c r="E4532" s="38" t="str">
        <f>+'BaseData 27b3'!E4428</f>
        <v>BASIC</v>
      </c>
      <c r="F4532" s="38" t="str">
        <f>+'BaseData 27b3'!F4428</f>
        <v>TR</v>
      </c>
      <c r="G4532" s="38">
        <f>+'BaseData 27b3'!G4428</f>
        <v>10424.793181978026</v>
      </c>
    </row>
    <row r="4533" spans="1:7" x14ac:dyDescent="0.25">
      <c r="A4533" s="38">
        <f>+'BaseData 27b3'!A4429</f>
        <v>2028</v>
      </c>
      <c r="B4533" s="38">
        <f>+'BaseData 27b3'!B4429</f>
        <v>7</v>
      </c>
      <c r="C4533" s="38">
        <f>+'BaseData 27b3'!C4429</f>
        <v>2029</v>
      </c>
      <c r="D4533" s="38" t="str">
        <f>+INDEX(names!$B$2:$B$28,MATCH('BaseData 27b3'!D4429,names!$A$2:$A$28,0))</f>
        <v>Western</v>
      </c>
      <c r="E4533" s="38" t="str">
        <f>+'BaseData 27b3'!E4429</f>
        <v>BASIC</v>
      </c>
      <c r="F4533" s="38" t="str">
        <f>+'BaseData 27b3'!F4429</f>
        <v>TR</v>
      </c>
      <c r="G4533" s="38">
        <f>+'BaseData 27b3'!G4429</f>
        <v>6650.4805714285721</v>
      </c>
    </row>
    <row r="4534" spans="1:7" x14ac:dyDescent="0.25">
      <c r="A4534" s="38">
        <f>+'BaseData 27b3'!A4430</f>
        <v>2028</v>
      </c>
      <c r="B4534" s="38">
        <f>+'BaseData 27b3'!B4430</f>
        <v>7</v>
      </c>
      <c r="C4534" s="38">
        <f>+'BaseData 27b3'!C4430</f>
        <v>2029</v>
      </c>
      <c r="D4534" s="38" t="str">
        <f>+INDEX(names!$B$2:$B$28,MATCH('BaseData 27b3'!D4430,names!$A$2:$A$28,0))</f>
        <v>Western</v>
      </c>
      <c r="E4534" s="38" t="str">
        <f>+'BaseData 27b3'!E4430</f>
        <v>BASIC</v>
      </c>
      <c r="F4534" s="38" t="str">
        <f>+'BaseData 27b3'!F4430</f>
        <v>UT</v>
      </c>
      <c r="G4534" s="38">
        <f>+'BaseData 27b3'!G4430</f>
        <v>3315.7958162637365</v>
      </c>
    </row>
    <row r="4535" spans="1:7" x14ac:dyDescent="0.25">
      <c r="A4535" s="38">
        <f>+'BaseData 27b3'!A4431</f>
        <v>2028</v>
      </c>
      <c r="B4535" s="38">
        <f>+'BaseData 27b3'!B4431</f>
        <v>7</v>
      </c>
      <c r="C4535" s="38">
        <f>+'BaseData 27b3'!C4431</f>
        <v>2029</v>
      </c>
      <c r="D4535" s="38" t="str">
        <f>+INDEX(names!$B$2:$B$28,MATCH('BaseData 27b3'!D4431,names!$A$2:$A$28,0))</f>
        <v>Western</v>
      </c>
      <c r="E4535" s="38" t="str">
        <f>+'BaseData 27b3'!E4431</f>
        <v>LNG</v>
      </c>
      <c r="F4535" s="38" t="str">
        <f>+'BaseData 27b3'!F4431</f>
        <v>UT</v>
      </c>
      <c r="G4535" s="38">
        <f>+'BaseData 27b3'!G4431</f>
        <v>168.91666666666643</v>
      </c>
    </row>
    <row r="4536" spans="1:7" x14ac:dyDescent="0.25">
      <c r="A4536" s="38">
        <f>+'BaseData 27b3'!A4432</f>
        <v>2028</v>
      </c>
      <c r="B4536" s="38">
        <f>+'BaseData 27b3'!B4432</f>
        <v>8</v>
      </c>
      <c r="C4536" s="38">
        <f>+'BaseData 27b3'!C4432</f>
        <v>2029</v>
      </c>
      <c r="D4536" s="38" t="str">
        <f>+INDEX(names!$B$2:$B$28,MATCH('BaseData 27b3'!D4432,names!$A$2:$A$28,0))</f>
        <v>Anaheim</v>
      </c>
      <c r="E4536" s="38" t="str">
        <f>+'BaseData 27b3'!E4432</f>
        <v>BASIC</v>
      </c>
      <c r="F4536" s="38" t="str">
        <f>+'BaseData 27b3'!F4432</f>
        <v>TR</v>
      </c>
      <c r="G4536" s="38">
        <f>+'BaseData 27b3'!G4432</f>
        <v>290.09367780219776</v>
      </c>
    </row>
    <row r="4537" spans="1:7" x14ac:dyDescent="0.25">
      <c r="A4537" s="38">
        <f>+'BaseData 27b3'!A4433</f>
        <v>2028</v>
      </c>
      <c r="B4537" s="38">
        <f>+'BaseData 27b3'!B4433</f>
        <v>8</v>
      </c>
      <c r="C4537" s="38">
        <f>+'BaseData 27b3'!C4433</f>
        <v>2029</v>
      </c>
      <c r="D4537" s="38" t="str">
        <f>+INDEX(names!$B$2:$B$28,MATCH('BaseData 27b3'!D4433,names!$A$2:$A$28,0))</f>
        <v>Anaheim</v>
      </c>
      <c r="E4537" s="38" t="str">
        <f>+'BaseData 27b3'!E4433</f>
        <v>BASIC</v>
      </c>
      <c r="F4537" s="38" t="str">
        <f>+'BaseData 27b3'!F4433</f>
        <v>UT</v>
      </c>
      <c r="G4537" s="38">
        <f>+'BaseData 27b3'!G4433</f>
        <v>1714.8549181318681</v>
      </c>
    </row>
    <row r="4538" spans="1:7" x14ac:dyDescent="0.25">
      <c r="A4538" s="38">
        <f>+'BaseData 27b3'!A4434</f>
        <v>2028</v>
      </c>
      <c r="B4538" s="38">
        <f>+'BaseData 27b3'!B4434</f>
        <v>8</v>
      </c>
      <c r="C4538" s="38">
        <f>+'BaseData 27b3'!C4434</f>
        <v>2029</v>
      </c>
      <c r="D4538" s="38" t="str">
        <f>+INDEX(names!$B$2:$B$28,MATCH('BaseData 27b3'!D4434,names!$A$2:$A$28,0))</f>
        <v>Beverly Hills</v>
      </c>
      <c r="E4538" s="38" t="str">
        <f>+'BaseData 27b3'!E4434</f>
        <v>BASIC</v>
      </c>
      <c r="F4538" s="38" t="str">
        <f>+'BaseData 27b3'!F4434</f>
        <v>TR</v>
      </c>
      <c r="G4538" s="38">
        <f>+'BaseData 27b3'!G4434</f>
        <v>1057.6315723076923</v>
      </c>
    </row>
    <row r="4539" spans="1:7" x14ac:dyDescent="0.25">
      <c r="A4539" s="38">
        <f>+'BaseData 27b3'!A4435</f>
        <v>2028</v>
      </c>
      <c r="B4539" s="38">
        <f>+'BaseData 27b3'!B4435</f>
        <v>8</v>
      </c>
      <c r="C4539" s="38">
        <f>+'BaseData 27b3'!C4435</f>
        <v>2029</v>
      </c>
      <c r="D4539" s="38" t="str">
        <f>+INDEX(names!$B$2:$B$28,MATCH('BaseData 27b3'!D4435,names!$A$2:$A$28,0))</f>
        <v>Burbank</v>
      </c>
      <c r="E4539" s="38" t="str">
        <f>+'BaseData 27b3'!E4435</f>
        <v>BASIC</v>
      </c>
      <c r="F4539" s="38" t="str">
        <f>+'BaseData 27b3'!F4435</f>
        <v>TR</v>
      </c>
      <c r="G4539" s="38">
        <f>+'BaseData 27b3'!G4435</f>
        <v>480.48373999999978</v>
      </c>
    </row>
    <row r="4540" spans="1:7" x14ac:dyDescent="0.25">
      <c r="A4540" s="38">
        <f>+'BaseData 27b3'!A4436</f>
        <v>2028</v>
      </c>
      <c r="B4540" s="38">
        <f>+'BaseData 27b3'!B4436</f>
        <v>8</v>
      </c>
      <c r="C4540" s="38">
        <f>+'BaseData 27b3'!C4436</f>
        <v>2029</v>
      </c>
      <c r="D4540" s="38" t="str">
        <f>+INDEX(names!$B$2:$B$28,MATCH('BaseData 27b3'!D4436,names!$A$2:$A$28,0))</f>
        <v>Calleguas</v>
      </c>
      <c r="E4540" s="38" t="str">
        <f>+'BaseData 27b3'!E4436</f>
        <v>BASIC</v>
      </c>
      <c r="F4540" s="38" t="str">
        <f>+'BaseData 27b3'!F4436</f>
        <v>TR</v>
      </c>
      <c r="G4540" s="38">
        <f>+'BaseData 27b3'!G4436</f>
        <v>10053.460739010989</v>
      </c>
    </row>
    <row r="4541" spans="1:7" x14ac:dyDescent="0.25">
      <c r="A4541" s="38">
        <f>+'BaseData 27b3'!A4437</f>
        <v>2028</v>
      </c>
      <c r="B4541" s="38">
        <f>+'BaseData 27b3'!B4437</f>
        <v>8</v>
      </c>
      <c r="C4541" s="38">
        <f>+'BaseData 27b3'!C4437</f>
        <v>2029</v>
      </c>
      <c r="D4541" s="38" t="str">
        <f>+INDEX(names!$B$2:$B$28,MATCH('BaseData 27b3'!D4437,names!$A$2:$A$28,0))</f>
        <v>Calleguas</v>
      </c>
      <c r="E4541" s="38" t="str">
        <f>+'BaseData 27b3'!E4437</f>
        <v>LNG</v>
      </c>
      <c r="F4541" s="38" t="str">
        <f>+'BaseData 27b3'!F4437</f>
        <v>TR</v>
      </c>
      <c r="G4541" s="38">
        <f>+'BaseData 27b3'!G4437</f>
        <v>0</v>
      </c>
    </row>
    <row r="4542" spans="1:7" x14ac:dyDescent="0.25">
      <c r="A4542" s="38">
        <f>+'BaseData 27b3'!A4438</f>
        <v>2028</v>
      </c>
      <c r="B4542" s="38">
        <f>+'BaseData 27b3'!B4438</f>
        <v>8</v>
      </c>
      <c r="C4542" s="38">
        <f>+'BaseData 27b3'!C4438</f>
        <v>2029</v>
      </c>
      <c r="D4542" s="38" t="str">
        <f>+INDEX(names!$B$2:$B$28,MATCH('BaseData 27b3'!D4438,names!$A$2:$A$28,0))</f>
        <v>Central Basin</v>
      </c>
      <c r="E4542" s="38" t="str">
        <f>+'BaseData 27b3'!E4438</f>
        <v>BASIC</v>
      </c>
      <c r="F4542" s="38" t="str">
        <f>+'BaseData 27b3'!F4438</f>
        <v>TR</v>
      </c>
      <c r="G4542" s="38">
        <f>+'BaseData 27b3'!G4438</f>
        <v>2150.1145262637365</v>
      </c>
    </row>
    <row r="4543" spans="1:7" x14ac:dyDescent="0.25">
      <c r="A4543" s="38">
        <f>+'BaseData 27b3'!A4439</f>
        <v>2028</v>
      </c>
      <c r="B4543" s="38">
        <f>+'BaseData 27b3'!B4439</f>
        <v>8</v>
      </c>
      <c r="C4543" s="38">
        <f>+'BaseData 27b3'!C4439</f>
        <v>2029</v>
      </c>
      <c r="D4543" s="38" t="str">
        <f>+INDEX(names!$B$2:$B$28,MATCH('BaseData 27b3'!D4439,names!$A$2:$A$28,0))</f>
        <v>Compton</v>
      </c>
      <c r="E4543" s="38" t="str">
        <f>+'BaseData 27b3'!E4439</f>
        <v>BASIC</v>
      </c>
      <c r="F4543" s="38" t="str">
        <f>+'BaseData 27b3'!F4439</f>
        <v>TR</v>
      </c>
      <c r="G4543" s="38">
        <f>+'BaseData 27b3'!G4439</f>
        <v>169.40020747252751</v>
      </c>
    </row>
    <row r="4544" spans="1:7" x14ac:dyDescent="0.25">
      <c r="A4544" s="38">
        <f>+'BaseData 27b3'!A4440</f>
        <v>2028</v>
      </c>
      <c r="B4544" s="38">
        <f>+'BaseData 27b3'!B4440</f>
        <v>8</v>
      </c>
      <c r="C4544" s="38">
        <f>+'BaseData 27b3'!C4440</f>
        <v>2029</v>
      </c>
      <c r="D4544" s="38" t="str">
        <f>+INDEX(names!$B$2:$B$28,MATCH('BaseData 27b3'!D4440,names!$A$2:$A$28,0))</f>
        <v>Eastern</v>
      </c>
      <c r="E4544" s="38" t="str">
        <f>+'BaseData 27b3'!E4440</f>
        <v>BASIC</v>
      </c>
      <c r="F4544" s="38" t="str">
        <f>+'BaseData 27b3'!F4440</f>
        <v>TR</v>
      </c>
      <c r="G4544" s="38">
        <f>+'BaseData 27b3'!G4440</f>
        <v>13516.691712087913</v>
      </c>
    </row>
    <row r="4545" spans="1:7" x14ac:dyDescent="0.25">
      <c r="A4545" s="38">
        <f>+'BaseData 27b3'!A4441</f>
        <v>2028</v>
      </c>
      <c r="B4545" s="38">
        <f>+'BaseData 27b3'!B4441</f>
        <v>8</v>
      </c>
      <c r="C4545" s="38">
        <f>+'BaseData 27b3'!C4441</f>
        <v>2029</v>
      </c>
      <c r="D4545" s="38" t="str">
        <f>+INDEX(names!$B$2:$B$28,MATCH('BaseData 27b3'!D4441,names!$A$2:$A$28,0))</f>
        <v>Eastern</v>
      </c>
      <c r="E4545" s="38" t="str">
        <f>+'BaseData 27b3'!E4441</f>
        <v>BASIC</v>
      </c>
      <c r="F4545" s="38" t="str">
        <f>+'BaseData 27b3'!F4441</f>
        <v>UT</v>
      </c>
      <c r="G4545" s="38">
        <f>+'BaseData 27b3'!G4441</f>
        <v>5765.7263872527474</v>
      </c>
    </row>
    <row r="4546" spans="1:7" x14ac:dyDescent="0.25">
      <c r="A4546" s="38">
        <f>+'BaseData 27b3'!A4442</f>
        <v>2028</v>
      </c>
      <c r="B4546" s="38">
        <f>+'BaseData 27b3'!B4442</f>
        <v>8</v>
      </c>
      <c r="C4546" s="38">
        <f>+'BaseData 27b3'!C4442</f>
        <v>2029</v>
      </c>
      <c r="D4546" s="38" t="str">
        <f>+INDEX(names!$B$2:$B$28,MATCH('BaseData 27b3'!D4442,names!$A$2:$A$28,0))</f>
        <v>Eastern</v>
      </c>
      <c r="E4546" s="38" t="str">
        <f>+'BaseData 27b3'!E4442</f>
        <v>LNG</v>
      </c>
      <c r="F4546" s="38" t="str">
        <f>+'BaseData 27b3'!F4442</f>
        <v>UT</v>
      </c>
      <c r="G4546" s="38">
        <f>+'BaseData 27b3'!G4442</f>
        <v>872.77499999999975</v>
      </c>
    </row>
    <row r="4547" spans="1:7" x14ac:dyDescent="0.25">
      <c r="A4547" s="38">
        <f>+'BaseData 27b3'!A4443</f>
        <v>2028</v>
      </c>
      <c r="B4547" s="38">
        <f>+'BaseData 27b3'!B4443</f>
        <v>8</v>
      </c>
      <c r="C4547" s="38">
        <f>+'BaseData 27b3'!C4443</f>
        <v>2029</v>
      </c>
      <c r="D4547" s="38" t="str">
        <f>+INDEX(names!$B$2:$B$28,MATCH('BaseData 27b3'!D4443,names!$A$2:$A$28,0))</f>
        <v>Foothill</v>
      </c>
      <c r="E4547" s="38" t="str">
        <f>+'BaseData 27b3'!E4443</f>
        <v>BASIC</v>
      </c>
      <c r="F4547" s="38" t="str">
        <f>+'BaseData 27b3'!F4443</f>
        <v>TR</v>
      </c>
      <c r="G4547" s="38">
        <f>+'BaseData 27b3'!G4443</f>
        <v>827.79514999999992</v>
      </c>
    </row>
    <row r="4548" spans="1:7" x14ac:dyDescent="0.25">
      <c r="A4548" s="38">
        <f>+'BaseData 27b3'!A4444</f>
        <v>2028</v>
      </c>
      <c r="B4548" s="38">
        <f>+'BaseData 27b3'!B4444</f>
        <v>8</v>
      </c>
      <c r="C4548" s="38">
        <f>+'BaseData 27b3'!C4444</f>
        <v>2029</v>
      </c>
      <c r="D4548" s="38" t="str">
        <f>+INDEX(names!$B$2:$B$28,MATCH('BaseData 27b3'!D4444,names!$A$2:$A$28,0))</f>
        <v>Foothill</v>
      </c>
      <c r="E4548" s="38" t="str">
        <f>+'BaseData 27b3'!E4444</f>
        <v>LNG</v>
      </c>
      <c r="F4548" s="38" t="str">
        <f>+'BaseData 27b3'!F4444</f>
        <v>TR</v>
      </c>
      <c r="G4548" s="38">
        <f>+'BaseData 27b3'!G4444</f>
        <v>0</v>
      </c>
    </row>
    <row r="4549" spans="1:7" x14ac:dyDescent="0.25">
      <c r="A4549" s="38">
        <f>+'BaseData 27b3'!A4445</f>
        <v>2028</v>
      </c>
      <c r="B4549" s="38">
        <f>+'BaseData 27b3'!B4445</f>
        <v>8</v>
      </c>
      <c r="C4549" s="38">
        <f>+'BaseData 27b3'!C4445</f>
        <v>2029</v>
      </c>
      <c r="D4549" s="38" t="str">
        <f>+INDEX(names!$B$2:$B$28,MATCH('BaseData 27b3'!D4445,names!$A$2:$A$28,0))</f>
        <v>Fullerton</v>
      </c>
      <c r="E4549" s="38" t="str">
        <f>+'BaseData 27b3'!E4445</f>
        <v>BASIC</v>
      </c>
      <c r="F4549" s="38" t="str">
        <f>+'BaseData 27b3'!F4445</f>
        <v>TR</v>
      </c>
      <c r="G4549" s="38">
        <f>+'BaseData 27b3'!G4445</f>
        <v>711.96198219780183</v>
      </c>
    </row>
    <row r="4550" spans="1:7" x14ac:dyDescent="0.25">
      <c r="A4550" s="38">
        <f>+'BaseData 27b3'!A4446</f>
        <v>2028</v>
      </c>
      <c r="B4550" s="38">
        <f>+'BaseData 27b3'!B4446</f>
        <v>8</v>
      </c>
      <c r="C4550" s="38">
        <f>+'BaseData 27b3'!C4446</f>
        <v>2029</v>
      </c>
      <c r="D4550" s="38" t="str">
        <f>+INDEX(names!$B$2:$B$28,MATCH('BaseData 27b3'!D4446,names!$A$2:$A$28,0))</f>
        <v>Glendale</v>
      </c>
      <c r="E4550" s="38" t="str">
        <f>+'BaseData 27b3'!E4446</f>
        <v>BASIC</v>
      </c>
      <c r="F4550" s="38" t="str">
        <f>+'BaseData 27b3'!F4446</f>
        <v>TR</v>
      </c>
      <c r="G4550" s="38">
        <f>+'BaseData 27b3'!G4446</f>
        <v>1594.2820546153848</v>
      </c>
    </row>
    <row r="4551" spans="1:7" x14ac:dyDescent="0.25">
      <c r="A4551" s="38">
        <f>+'BaseData 27b3'!A4447</f>
        <v>2028</v>
      </c>
      <c r="B4551" s="38">
        <f>+'BaseData 27b3'!B4447</f>
        <v>8</v>
      </c>
      <c r="C4551" s="38">
        <f>+'BaseData 27b3'!C4447</f>
        <v>2029</v>
      </c>
      <c r="D4551" s="38" t="str">
        <f>+INDEX(names!$B$2:$B$28,MATCH('BaseData 27b3'!D4447,names!$A$2:$A$28,0))</f>
        <v>Inland Empire</v>
      </c>
      <c r="E4551" s="38" t="str">
        <f>+'BaseData 27b3'!E4447</f>
        <v>BASIC</v>
      </c>
      <c r="F4551" s="38" t="str">
        <f>+'BaseData 27b3'!F4447</f>
        <v>UT</v>
      </c>
      <c r="G4551" s="38">
        <f>+'BaseData 27b3'!G4447</f>
        <v>6412.7122835164873</v>
      </c>
    </row>
    <row r="4552" spans="1:7" x14ac:dyDescent="0.25">
      <c r="A4552" s="38">
        <f>+'BaseData 27b3'!A4448</f>
        <v>2028</v>
      </c>
      <c r="B4552" s="38">
        <f>+'BaseData 27b3'!B4448</f>
        <v>8</v>
      </c>
      <c r="C4552" s="38">
        <f>+'BaseData 27b3'!C4448</f>
        <v>2029</v>
      </c>
      <c r="D4552" s="38" t="str">
        <f>+INDEX(names!$B$2:$B$28,MATCH('BaseData 27b3'!D4448,names!$A$2:$A$28,0))</f>
        <v>Los Angeles</v>
      </c>
      <c r="E4552" s="38" t="str">
        <f>+'BaseData 27b3'!E4448</f>
        <v>BASIC</v>
      </c>
      <c r="F4552" s="38" t="str">
        <f>+'BaseData 27b3'!F4448</f>
        <v>UT</v>
      </c>
      <c r="G4552" s="38">
        <f>+'BaseData 27b3'!G4448</f>
        <v>11613.909163846156</v>
      </c>
    </row>
    <row r="4553" spans="1:7" x14ac:dyDescent="0.25">
      <c r="A4553" s="38">
        <f>+'BaseData 27b3'!A4449</f>
        <v>2028</v>
      </c>
      <c r="B4553" s="38">
        <f>+'BaseData 27b3'!B4449</f>
        <v>8</v>
      </c>
      <c r="C4553" s="38">
        <f>+'BaseData 27b3'!C4449</f>
        <v>2029</v>
      </c>
      <c r="D4553" s="38" t="str">
        <f>+INDEX(names!$B$2:$B$28,MATCH('BaseData 27b3'!D4449,names!$A$2:$A$28,0))</f>
        <v>Los Angeles</v>
      </c>
      <c r="E4553" s="38" t="str">
        <f>+'BaseData 27b3'!E4449</f>
        <v>BASIC</v>
      </c>
      <c r="F4553" s="38" t="str">
        <f>+'BaseData 27b3'!F4449</f>
        <v>TR</v>
      </c>
      <c r="G4553" s="38">
        <f>+'BaseData 27b3'!G4449</f>
        <v>3119.0050000000033</v>
      </c>
    </row>
    <row r="4554" spans="1:7" x14ac:dyDescent="0.25">
      <c r="A4554" s="38">
        <f>+'BaseData 27b3'!A4450</f>
        <v>2028</v>
      </c>
      <c r="B4554" s="38">
        <f>+'BaseData 27b3'!B4450</f>
        <v>8</v>
      </c>
      <c r="C4554" s="38">
        <f>+'BaseData 27b3'!C4450</f>
        <v>2029</v>
      </c>
      <c r="D4554" s="38" t="str">
        <f>+INDEX(names!$B$2:$B$28,MATCH('BaseData 27b3'!D4450,names!$A$2:$A$28,0))</f>
        <v>Las Virgenes</v>
      </c>
      <c r="E4554" s="38" t="str">
        <f>+'BaseData 27b3'!E4450</f>
        <v>BASIC</v>
      </c>
      <c r="F4554" s="38" t="str">
        <f>+'BaseData 27b3'!F4450</f>
        <v>TR</v>
      </c>
      <c r="G4554" s="38">
        <f>+'BaseData 27b3'!G4450</f>
        <v>2117.8590652747257</v>
      </c>
    </row>
    <row r="4555" spans="1:7" x14ac:dyDescent="0.25">
      <c r="A4555" s="38">
        <f>+'BaseData 27b3'!A4451</f>
        <v>2028</v>
      </c>
      <c r="B4555" s="38">
        <f>+'BaseData 27b3'!B4451</f>
        <v>8</v>
      </c>
      <c r="C4555" s="38">
        <f>+'BaseData 27b3'!C4451</f>
        <v>2029</v>
      </c>
      <c r="D4555" s="38" t="str">
        <f>+INDEX(names!$B$2:$B$28,MATCH('BaseData 27b3'!D4451,names!$A$2:$A$28,0))</f>
        <v>Long Beach</v>
      </c>
      <c r="E4555" s="38" t="str">
        <f>+'BaseData 27b3'!E4451</f>
        <v>BASIC</v>
      </c>
      <c r="F4555" s="38" t="str">
        <f>+'BaseData 27b3'!F4451</f>
        <v>TR</v>
      </c>
      <c r="G4555" s="38">
        <f>+'BaseData 27b3'!G4451</f>
        <v>2680.5338294505477</v>
      </c>
    </row>
    <row r="4556" spans="1:7" x14ac:dyDescent="0.25">
      <c r="A4556" s="38">
        <f>+'BaseData 27b3'!A4452</f>
        <v>2028</v>
      </c>
      <c r="B4556" s="38">
        <f>+'BaseData 27b3'!B4452</f>
        <v>8</v>
      </c>
      <c r="C4556" s="38">
        <f>+'BaseData 27b3'!C4452</f>
        <v>2029</v>
      </c>
      <c r="D4556" s="38" t="str">
        <f>+INDEX(names!$B$2:$B$28,MATCH('BaseData 27b3'!D4452,names!$A$2:$A$28,0))</f>
        <v>MWDOC</v>
      </c>
      <c r="E4556" s="38" t="str">
        <f>+'BaseData 27b3'!E4452</f>
        <v>BASIC</v>
      </c>
      <c r="F4556" s="38" t="str">
        <f>+'BaseData 27b3'!F4452</f>
        <v>TR</v>
      </c>
      <c r="G4556" s="38">
        <f>+'BaseData 27b3'!G4452</f>
        <v>11084.392599010989</v>
      </c>
    </row>
    <row r="4557" spans="1:7" x14ac:dyDescent="0.25">
      <c r="A4557" s="38">
        <f>+'BaseData 27b3'!A4453</f>
        <v>2028</v>
      </c>
      <c r="B4557" s="38">
        <f>+'BaseData 27b3'!B4453</f>
        <v>8</v>
      </c>
      <c r="C4557" s="38">
        <f>+'BaseData 27b3'!C4453</f>
        <v>2029</v>
      </c>
      <c r="D4557" s="38" t="str">
        <f>+INDEX(names!$B$2:$B$28,MATCH('BaseData 27b3'!D4453,names!$A$2:$A$28,0))</f>
        <v>MWDOC</v>
      </c>
      <c r="E4557" s="38" t="str">
        <f>+'BaseData 27b3'!E4453</f>
        <v>BASIC</v>
      </c>
      <c r="F4557" s="38" t="str">
        <f>+'BaseData 27b3'!F4453</f>
        <v>UT</v>
      </c>
      <c r="G4557" s="38">
        <f>+'BaseData 27b3'!G4453</f>
        <v>6589.4343643956054</v>
      </c>
    </row>
    <row r="4558" spans="1:7" x14ac:dyDescent="0.25">
      <c r="A4558" s="38">
        <f>+'BaseData 27b3'!A4454</f>
        <v>2028</v>
      </c>
      <c r="B4558" s="38">
        <f>+'BaseData 27b3'!B4454</f>
        <v>8</v>
      </c>
      <c r="C4558" s="38">
        <f>+'BaseData 27b3'!C4454</f>
        <v>2029</v>
      </c>
      <c r="D4558" s="38" t="str">
        <f>+INDEX(names!$B$2:$B$28,MATCH('BaseData 27b3'!D4454,names!$A$2:$A$28,0))</f>
        <v>MWDOC</v>
      </c>
      <c r="E4558" s="38" t="str">
        <f>+'BaseData 27b3'!E4454</f>
        <v>LNG</v>
      </c>
      <c r="F4558" s="38" t="str">
        <f>+'BaseData 27b3'!F4454</f>
        <v>UT</v>
      </c>
      <c r="G4558" s="38">
        <f>+'BaseData 27b3'!G4454</f>
        <v>7677.1500000000133</v>
      </c>
    </row>
    <row r="4559" spans="1:7" x14ac:dyDescent="0.25">
      <c r="A4559" s="38">
        <f>+'BaseData 27b3'!A4455</f>
        <v>2028</v>
      </c>
      <c r="B4559" s="38">
        <f>+'BaseData 27b3'!B4455</f>
        <v>8</v>
      </c>
      <c r="C4559" s="38">
        <f>+'BaseData 27b3'!C4455</f>
        <v>2029</v>
      </c>
      <c r="D4559" s="38" t="str">
        <f>+INDEX(names!$B$2:$B$28,MATCH('BaseData 27b3'!D4455,names!$A$2:$A$28,0))</f>
        <v>Pasadena</v>
      </c>
      <c r="E4559" s="38" t="str">
        <f>+'BaseData 27b3'!E4455</f>
        <v>BASIC</v>
      </c>
      <c r="F4559" s="38" t="str">
        <f>+'BaseData 27b3'!F4455</f>
        <v>TR</v>
      </c>
      <c r="G4559" s="38">
        <f>+'BaseData 27b3'!G4455</f>
        <v>2266.4167654945049</v>
      </c>
    </row>
    <row r="4560" spans="1:7" x14ac:dyDescent="0.25">
      <c r="A4560" s="38">
        <f>+'BaseData 27b3'!A4456</f>
        <v>2028</v>
      </c>
      <c r="B4560" s="38">
        <f>+'BaseData 27b3'!B4456</f>
        <v>8</v>
      </c>
      <c r="C4560" s="38">
        <f>+'BaseData 27b3'!C4456</f>
        <v>2029</v>
      </c>
      <c r="D4560" s="38" t="str">
        <f>+INDEX(names!$B$2:$B$28,MATCH('BaseData 27b3'!D4456,names!$A$2:$A$28,0))</f>
        <v>San Marino</v>
      </c>
      <c r="E4560" s="38" t="str">
        <f>+'BaseData 27b3'!E4456</f>
        <v>BASIC</v>
      </c>
      <c r="F4560" s="38" t="str">
        <f>+'BaseData 27b3'!F4456</f>
        <v>TR</v>
      </c>
      <c r="G4560" s="38">
        <f>+'BaseData 27b3'!G4456</f>
        <v>333.46783824175822</v>
      </c>
    </row>
    <row r="4561" spans="1:7" x14ac:dyDescent="0.25">
      <c r="A4561" s="38">
        <f>+'BaseData 27b3'!A4457</f>
        <v>2028</v>
      </c>
      <c r="B4561" s="38">
        <f>+'BaseData 27b3'!B4457</f>
        <v>8</v>
      </c>
      <c r="C4561" s="38">
        <f>+'BaseData 27b3'!C4457</f>
        <v>2029</v>
      </c>
      <c r="D4561" s="38" t="str">
        <f>+INDEX(names!$B$2:$B$28,MATCH('BaseData 27b3'!D4457,names!$A$2:$A$28,0))</f>
        <v>Santa Ana</v>
      </c>
      <c r="E4561" s="38" t="str">
        <f>+'BaseData 27b3'!E4457</f>
        <v>BASIC</v>
      </c>
      <c r="F4561" s="38" t="str">
        <f>+'BaseData 27b3'!F4457</f>
        <v>TR</v>
      </c>
      <c r="G4561" s="38">
        <f>+'BaseData 27b3'!G4457</f>
        <v>1707.6983651648356</v>
      </c>
    </row>
    <row r="4562" spans="1:7" x14ac:dyDescent="0.25">
      <c r="A4562" s="38">
        <f>+'BaseData 27b3'!A4458</f>
        <v>2028</v>
      </c>
      <c r="B4562" s="38">
        <f>+'BaseData 27b3'!B4458</f>
        <v>8</v>
      </c>
      <c r="C4562" s="38">
        <f>+'BaseData 27b3'!C4458</f>
        <v>2029</v>
      </c>
      <c r="D4562" s="38" t="str">
        <f>+INDEX(names!$B$2:$B$28,MATCH('BaseData 27b3'!D4458,names!$A$2:$A$28,0))</f>
        <v>Santa Monica</v>
      </c>
      <c r="E4562" s="38" t="str">
        <f>+'BaseData 27b3'!E4458</f>
        <v>BASIC</v>
      </c>
      <c r="F4562" s="38" t="str">
        <f>+'BaseData 27b3'!F4458</f>
        <v>TR</v>
      </c>
      <c r="G4562" s="38">
        <f>+'BaseData 27b3'!G4458</f>
        <v>511.45093846153839</v>
      </c>
    </row>
    <row r="4563" spans="1:7" x14ac:dyDescent="0.25">
      <c r="A4563" s="38">
        <f>+'BaseData 27b3'!A4459</f>
        <v>2028</v>
      </c>
      <c r="B4563" s="38">
        <f>+'BaseData 27b3'!B4459</f>
        <v>8</v>
      </c>
      <c r="C4563" s="38">
        <f>+'BaseData 27b3'!C4459</f>
        <v>2029</v>
      </c>
      <c r="D4563" s="38" t="str">
        <f>+INDEX(names!$B$2:$B$28,MATCH('BaseData 27b3'!D4459,names!$A$2:$A$28,0))</f>
        <v>San Diego</v>
      </c>
      <c r="E4563" s="38" t="str">
        <f>+'BaseData 27b3'!E4459</f>
        <v>BASIC</v>
      </c>
      <c r="F4563" s="38" t="str">
        <f>+'BaseData 27b3'!F4459</f>
        <v>TR</v>
      </c>
      <c r="G4563" s="38">
        <f>+'BaseData 27b3'!G4459</f>
        <v>6271.0599474725277</v>
      </c>
    </row>
    <row r="4564" spans="1:7" x14ac:dyDescent="0.25">
      <c r="A4564" s="38">
        <f>+'BaseData 27b3'!A4460</f>
        <v>2028</v>
      </c>
      <c r="B4564" s="38">
        <f>+'BaseData 27b3'!B4460</f>
        <v>8</v>
      </c>
      <c r="C4564" s="38">
        <f>+'BaseData 27b3'!C4460</f>
        <v>2029</v>
      </c>
      <c r="D4564" s="38" t="str">
        <f>+INDEX(names!$B$2:$B$28,MATCH('BaseData 27b3'!D4460,names!$A$2:$A$28,0))</f>
        <v>San Diego</v>
      </c>
      <c r="E4564" s="38" t="str">
        <f>+'BaseData 27b3'!E4460</f>
        <v>BASIC</v>
      </c>
      <c r="F4564" s="38" t="str">
        <f>+'BaseData 27b3'!F4460</f>
        <v>UT</v>
      </c>
      <c r="G4564" s="38">
        <f>+'BaseData 27b3'!G4460</f>
        <v>45197.68260197802</v>
      </c>
    </row>
    <row r="4565" spans="1:7" x14ac:dyDescent="0.25">
      <c r="A4565" s="38">
        <f>+'BaseData 27b3'!A4461</f>
        <v>2028</v>
      </c>
      <c r="B4565" s="38">
        <f>+'BaseData 27b3'!B4461</f>
        <v>8</v>
      </c>
      <c r="C4565" s="38">
        <f>+'BaseData 27b3'!C4461</f>
        <v>2029</v>
      </c>
      <c r="D4565" s="38" t="str">
        <f>+INDEX(names!$B$2:$B$28,MATCH('BaseData 27b3'!D4461,names!$A$2:$A$28,0))</f>
        <v>Three Valleys</v>
      </c>
      <c r="E4565" s="38" t="str">
        <f>+'BaseData 27b3'!E4461</f>
        <v>BASIC</v>
      </c>
      <c r="F4565" s="38" t="str">
        <f>+'BaseData 27b3'!F4461</f>
        <v>TR</v>
      </c>
      <c r="G4565" s="38">
        <f>+'BaseData 27b3'!G4461</f>
        <v>3868.1484164835169</v>
      </c>
    </row>
    <row r="4566" spans="1:7" x14ac:dyDescent="0.25">
      <c r="A4566" s="38">
        <f>+'BaseData 27b3'!A4462</f>
        <v>2028</v>
      </c>
      <c r="B4566" s="38">
        <f>+'BaseData 27b3'!B4462</f>
        <v>8</v>
      </c>
      <c r="C4566" s="38">
        <f>+'BaseData 27b3'!C4462</f>
        <v>2029</v>
      </c>
      <c r="D4566" s="38" t="str">
        <f>+INDEX(names!$B$2:$B$28,MATCH('BaseData 27b3'!D4462,names!$A$2:$A$28,0))</f>
        <v>Three Valleys</v>
      </c>
      <c r="E4566" s="38" t="str">
        <f>+'BaseData 27b3'!E4462</f>
        <v>BASIC</v>
      </c>
      <c r="F4566" s="38" t="str">
        <f>+'BaseData 27b3'!F4462</f>
        <v>UT</v>
      </c>
      <c r="G4566" s="38">
        <f>+'BaseData 27b3'!G4462</f>
        <v>1881.4910521978027</v>
      </c>
    </row>
    <row r="4567" spans="1:7" x14ac:dyDescent="0.25">
      <c r="A4567" s="38">
        <f>+'BaseData 27b3'!A4463</f>
        <v>2028</v>
      </c>
      <c r="B4567" s="38">
        <f>+'BaseData 27b3'!B4463</f>
        <v>8</v>
      </c>
      <c r="C4567" s="38">
        <f>+'BaseData 27b3'!C4463</f>
        <v>2029</v>
      </c>
      <c r="D4567" s="38" t="str">
        <f>+INDEX(names!$B$2:$B$28,MATCH('BaseData 27b3'!D4463,names!$A$2:$A$28,0))</f>
        <v>Three Valleys</v>
      </c>
      <c r="E4567" s="38" t="str">
        <f>+'BaseData 27b3'!E4463</f>
        <v>LNG</v>
      </c>
      <c r="F4567" s="38" t="str">
        <f>+'BaseData 27b3'!F4463</f>
        <v>UT</v>
      </c>
      <c r="G4567" s="38">
        <f>+'BaseData 27b3'!G4463</f>
        <v>41.507999999999925</v>
      </c>
    </row>
    <row r="4568" spans="1:7" x14ac:dyDescent="0.25">
      <c r="A4568" s="38">
        <f>+'BaseData 27b3'!A4464</f>
        <v>2028</v>
      </c>
      <c r="B4568" s="38">
        <f>+'BaseData 27b3'!B4464</f>
        <v>8</v>
      </c>
      <c r="C4568" s="38">
        <f>+'BaseData 27b3'!C4464</f>
        <v>2029</v>
      </c>
      <c r="D4568" s="38" t="str">
        <f>+INDEX(names!$B$2:$B$28,MATCH('BaseData 27b3'!D4464,names!$A$2:$A$28,0))</f>
        <v>Torrance</v>
      </c>
      <c r="E4568" s="38" t="str">
        <f>+'BaseData 27b3'!E4464</f>
        <v>BASIC</v>
      </c>
      <c r="F4568" s="38" t="str">
        <f>+'BaseData 27b3'!F4464</f>
        <v>TR</v>
      </c>
      <c r="G4568" s="38">
        <f>+'BaseData 27b3'!G4464</f>
        <v>1388.2915393406595</v>
      </c>
    </row>
    <row r="4569" spans="1:7" x14ac:dyDescent="0.25">
      <c r="A4569" s="38">
        <f>+'BaseData 27b3'!A4465</f>
        <v>2028</v>
      </c>
      <c r="B4569" s="38">
        <f>+'BaseData 27b3'!B4465</f>
        <v>8</v>
      </c>
      <c r="C4569" s="38">
        <f>+'BaseData 27b3'!C4465</f>
        <v>2029</v>
      </c>
      <c r="D4569" s="38" t="str">
        <f>+INDEX(names!$B$2:$B$28,MATCH('BaseData 27b3'!D4465,names!$A$2:$A$28,0))</f>
        <v>Upper San Gabriel</v>
      </c>
      <c r="E4569" s="38" t="str">
        <f>+'BaseData 27b3'!E4465</f>
        <v>BASIC</v>
      </c>
      <c r="F4569" s="38" t="str">
        <f>+'BaseData 27b3'!F4465</f>
        <v>TR</v>
      </c>
      <c r="G4569" s="38">
        <f>+'BaseData 27b3'!G4465</f>
        <v>158.09499428571422</v>
      </c>
    </row>
    <row r="4570" spans="1:7" x14ac:dyDescent="0.25">
      <c r="A4570" s="38">
        <f>+'BaseData 27b3'!A4466</f>
        <v>2028</v>
      </c>
      <c r="B4570" s="38">
        <f>+'BaseData 27b3'!B4466</f>
        <v>8</v>
      </c>
      <c r="C4570" s="38">
        <f>+'BaseData 27b3'!C4466</f>
        <v>2029</v>
      </c>
      <c r="D4570" s="38" t="str">
        <f>+INDEX(names!$B$2:$B$28,MATCH('BaseData 27b3'!D4466,names!$A$2:$A$28,0))</f>
        <v>Upper San Gabriel</v>
      </c>
      <c r="E4570" s="38" t="str">
        <f>+'BaseData 27b3'!E4466</f>
        <v>BASIC</v>
      </c>
      <c r="F4570" s="38" t="str">
        <f>+'BaseData 27b3'!F4466</f>
        <v>UT</v>
      </c>
      <c r="G4570" s="38">
        <f>+'BaseData 27b3'!G4466</f>
        <v>79.047497142857111</v>
      </c>
    </row>
    <row r="4571" spans="1:7" x14ac:dyDescent="0.25">
      <c r="A4571" s="38">
        <f>+'BaseData 27b3'!A4467</f>
        <v>2028</v>
      </c>
      <c r="B4571" s="38">
        <f>+'BaseData 27b3'!B4467</f>
        <v>8</v>
      </c>
      <c r="C4571" s="38">
        <f>+'BaseData 27b3'!C4467</f>
        <v>2029</v>
      </c>
      <c r="D4571" s="38" t="str">
        <f>+INDEX(names!$B$2:$B$28,MATCH('BaseData 27b3'!D4467,names!$A$2:$A$28,0))</f>
        <v>Upper San Gabriel</v>
      </c>
      <c r="E4571" s="38" t="str">
        <f>+'BaseData 27b3'!E4467</f>
        <v>LNG</v>
      </c>
      <c r="F4571" s="38" t="str">
        <f>+'BaseData 27b3'!F4467</f>
        <v>UT</v>
      </c>
      <c r="G4571" s="38">
        <f>+'BaseData 27b3'!G4467</f>
        <v>415.37999999999994</v>
      </c>
    </row>
    <row r="4572" spans="1:7" x14ac:dyDescent="0.25">
      <c r="A4572" s="38">
        <f>+'BaseData 27b3'!A4468</f>
        <v>2028</v>
      </c>
      <c r="B4572" s="38">
        <f>+'BaseData 27b3'!B4468</f>
        <v>8</v>
      </c>
      <c r="C4572" s="38">
        <f>+'BaseData 27b3'!C4468</f>
        <v>2029</v>
      </c>
      <c r="D4572" s="38" t="str">
        <f>+INDEX(names!$B$2:$B$28,MATCH('BaseData 27b3'!D4468,names!$A$2:$A$28,0))</f>
        <v>West Basin</v>
      </c>
      <c r="E4572" s="38" t="str">
        <f>+'BaseData 27b3'!E4468</f>
        <v>BASIC</v>
      </c>
      <c r="F4572" s="38" t="str">
        <f>+'BaseData 27b3'!F4468</f>
        <v>TR</v>
      </c>
      <c r="G4572" s="38">
        <f>+'BaseData 27b3'!G4468</f>
        <v>10358.208534065934</v>
      </c>
    </row>
    <row r="4573" spans="1:7" x14ac:dyDescent="0.25">
      <c r="A4573" s="38">
        <f>+'BaseData 27b3'!A4469</f>
        <v>2028</v>
      </c>
      <c r="B4573" s="38">
        <f>+'BaseData 27b3'!B4469</f>
        <v>8</v>
      </c>
      <c r="C4573" s="38">
        <f>+'BaseData 27b3'!C4469</f>
        <v>2029</v>
      </c>
      <c r="D4573" s="38" t="str">
        <f>+INDEX(names!$B$2:$B$28,MATCH('BaseData 27b3'!D4469,names!$A$2:$A$28,0))</f>
        <v>Western</v>
      </c>
      <c r="E4573" s="38" t="str">
        <f>+'BaseData 27b3'!E4469</f>
        <v>BASIC</v>
      </c>
      <c r="F4573" s="38" t="str">
        <f>+'BaseData 27b3'!F4469</f>
        <v>TR</v>
      </c>
      <c r="G4573" s="38">
        <f>+'BaseData 27b3'!G4469</f>
        <v>6782.7031437362621</v>
      </c>
    </row>
    <row r="4574" spans="1:7" x14ac:dyDescent="0.25">
      <c r="A4574" s="38">
        <f>+'BaseData 27b3'!A4470</f>
        <v>2028</v>
      </c>
      <c r="B4574" s="38">
        <f>+'BaseData 27b3'!B4470</f>
        <v>8</v>
      </c>
      <c r="C4574" s="38">
        <f>+'BaseData 27b3'!C4470</f>
        <v>2029</v>
      </c>
      <c r="D4574" s="38" t="str">
        <f>+INDEX(names!$B$2:$B$28,MATCH('BaseData 27b3'!D4470,names!$A$2:$A$28,0))</f>
        <v>Western</v>
      </c>
      <c r="E4574" s="38" t="str">
        <f>+'BaseData 27b3'!E4470</f>
        <v>BASIC</v>
      </c>
      <c r="F4574" s="38" t="str">
        <f>+'BaseData 27b3'!F4470</f>
        <v>UT</v>
      </c>
      <c r="G4574" s="38">
        <f>+'BaseData 27b3'!G4470</f>
        <v>3275.6568210989008</v>
      </c>
    </row>
    <row r="4575" spans="1:7" x14ac:dyDescent="0.25">
      <c r="A4575" s="38">
        <f>+'BaseData 27b3'!A4471</f>
        <v>2028</v>
      </c>
      <c r="B4575" s="38">
        <f>+'BaseData 27b3'!B4471</f>
        <v>8</v>
      </c>
      <c r="C4575" s="38">
        <f>+'BaseData 27b3'!C4471</f>
        <v>2029</v>
      </c>
      <c r="D4575" s="38" t="str">
        <f>+INDEX(names!$B$2:$B$28,MATCH('BaseData 27b3'!D4471,names!$A$2:$A$28,0))</f>
        <v>Western</v>
      </c>
      <c r="E4575" s="38" t="str">
        <f>+'BaseData 27b3'!E4471</f>
        <v>LNG</v>
      </c>
      <c r="F4575" s="38" t="str">
        <f>+'BaseData 27b3'!F4471</f>
        <v>UT</v>
      </c>
      <c r="G4575" s="38">
        <f>+'BaseData 27b3'!G4471</f>
        <v>168.91666666666643</v>
      </c>
    </row>
    <row r="4576" spans="1:7" x14ac:dyDescent="0.25">
      <c r="A4576" s="38">
        <f>+'BaseData 27b3'!A4472</f>
        <v>2028</v>
      </c>
      <c r="B4576" s="38">
        <f>+'BaseData 27b3'!B4472</f>
        <v>9</v>
      </c>
      <c r="C4576" s="38">
        <f>+'BaseData 27b3'!C4472</f>
        <v>2029</v>
      </c>
      <c r="D4576" s="38" t="str">
        <f>+INDEX(names!$B$2:$B$28,MATCH('BaseData 27b3'!D4472,names!$A$2:$A$28,0))</f>
        <v>Anaheim</v>
      </c>
      <c r="E4576" s="38" t="str">
        <f>+'BaseData 27b3'!E4472</f>
        <v>BASIC</v>
      </c>
      <c r="F4576" s="38" t="str">
        <f>+'BaseData 27b3'!F4472</f>
        <v>TR</v>
      </c>
      <c r="G4576" s="38">
        <f>+'BaseData 27b3'!G4472</f>
        <v>342.34397999999999</v>
      </c>
    </row>
    <row r="4577" spans="1:7" x14ac:dyDescent="0.25">
      <c r="A4577" s="38">
        <f>+'BaseData 27b3'!A4473</f>
        <v>2028</v>
      </c>
      <c r="B4577" s="38">
        <f>+'BaseData 27b3'!B4473</f>
        <v>9</v>
      </c>
      <c r="C4577" s="38">
        <f>+'BaseData 27b3'!C4473</f>
        <v>2029</v>
      </c>
      <c r="D4577" s="38" t="str">
        <f>+INDEX(names!$B$2:$B$28,MATCH('BaseData 27b3'!D4473,names!$A$2:$A$28,0))</f>
        <v>Anaheim</v>
      </c>
      <c r="E4577" s="38" t="str">
        <f>+'BaseData 27b3'!E4473</f>
        <v>BASIC</v>
      </c>
      <c r="F4577" s="38" t="str">
        <f>+'BaseData 27b3'!F4473</f>
        <v>UT</v>
      </c>
      <c r="G4577" s="38">
        <f>+'BaseData 27b3'!G4473</f>
        <v>1469.2784978021982</v>
      </c>
    </row>
    <row r="4578" spans="1:7" x14ac:dyDescent="0.25">
      <c r="A4578" s="38">
        <f>+'BaseData 27b3'!A4474</f>
        <v>2028</v>
      </c>
      <c r="B4578" s="38">
        <f>+'BaseData 27b3'!B4474</f>
        <v>9</v>
      </c>
      <c r="C4578" s="38">
        <f>+'BaseData 27b3'!C4474</f>
        <v>2029</v>
      </c>
      <c r="D4578" s="38" t="str">
        <f>+INDEX(names!$B$2:$B$28,MATCH('BaseData 27b3'!D4474,names!$A$2:$A$28,0))</f>
        <v>Beverly Hills</v>
      </c>
      <c r="E4578" s="38" t="str">
        <f>+'BaseData 27b3'!E4474</f>
        <v>BASIC</v>
      </c>
      <c r="F4578" s="38" t="str">
        <f>+'BaseData 27b3'!F4474</f>
        <v>TR</v>
      </c>
      <c r="G4578" s="38">
        <f>+'BaseData 27b3'!G4474</f>
        <v>987.22059384615341</v>
      </c>
    </row>
    <row r="4579" spans="1:7" x14ac:dyDescent="0.25">
      <c r="A4579" s="38">
        <f>+'BaseData 27b3'!A4475</f>
        <v>2028</v>
      </c>
      <c r="B4579" s="38">
        <f>+'BaseData 27b3'!B4475</f>
        <v>9</v>
      </c>
      <c r="C4579" s="38">
        <f>+'BaseData 27b3'!C4475</f>
        <v>2029</v>
      </c>
      <c r="D4579" s="38" t="str">
        <f>+INDEX(names!$B$2:$B$28,MATCH('BaseData 27b3'!D4475,names!$A$2:$A$28,0))</f>
        <v>Burbank</v>
      </c>
      <c r="E4579" s="38" t="str">
        <f>+'BaseData 27b3'!E4475</f>
        <v>BASIC</v>
      </c>
      <c r="F4579" s="38" t="str">
        <f>+'BaseData 27b3'!F4475</f>
        <v>TR</v>
      </c>
      <c r="G4579" s="38">
        <f>+'BaseData 27b3'!G4475</f>
        <v>432.54614615384605</v>
      </c>
    </row>
    <row r="4580" spans="1:7" x14ac:dyDescent="0.25">
      <c r="A4580" s="38">
        <f>+'BaseData 27b3'!A4476</f>
        <v>2028</v>
      </c>
      <c r="B4580" s="38">
        <f>+'BaseData 27b3'!B4476</f>
        <v>9</v>
      </c>
      <c r="C4580" s="38">
        <f>+'BaseData 27b3'!C4476</f>
        <v>2029</v>
      </c>
      <c r="D4580" s="38" t="str">
        <f>+INDEX(names!$B$2:$B$28,MATCH('BaseData 27b3'!D4476,names!$A$2:$A$28,0))</f>
        <v>Calleguas</v>
      </c>
      <c r="E4580" s="38" t="str">
        <f>+'BaseData 27b3'!E4476</f>
        <v>BASIC</v>
      </c>
      <c r="F4580" s="38" t="str">
        <f>+'BaseData 27b3'!F4476</f>
        <v>TR</v>
      </c>
      <c r="G4580" s="38">
        <f>+'BaseData 27b3'!G4476</f>
        <v>9125.295765384617</v>
      </c>
    </row>
    <row r="4581" spans="1:7" x14ac:dyDescent="0.25">
      <c r="A4581" s="38">
        <f>+'BaseData 27b3'!A4477</f>
        <v>2028</v>
      </c>
      <c r="B4581" s="38">
        <f>+'BaseData 27b3'!B4477</f>
        <v>9</v>
      </c>
      <c r="C4581" s="38">
        <f>+'BaseData 27b3'!C4477</f>
        <v>2029</v>
      </c>
      <c r="D4581" s="38" t="str">
        <f>+INDEX(names!$B$2:$B$28,MATCH('BaseData 27b3'!D4477,names!$A$2:$A$28,0))</f>
        <v>Calleguas</v>
      </c>
      <c r="E4581" s="38" t="str">
        <f>+'BaseData 27b3'!E4477</f>
        <v>LNG</v>
      </c>
      <c r="F4581" s="38" t="str">
        <f>+'BaseData 27b3'!F4477</f>
        <v>TR</v>
      </c>
      <c r="G4581" s="38">
        <f>+'BaseData 27b3'!G4477</f>
        <v>0</v>
      </c>
    </row>
    <row r="4582" spans="1:7" x14ac:dyDescent="0.25">
      <c r="A4582" s="38">
        <f>+'BaseData 27b3'!A4478</f>
        <v>2028</v>
      </c>
      <c r="B4582" s="38">
        <f>+'BaseData 27b3'!B4478</f>
        <v>9</v>
      </c>
      <c r="C4582" s="38">
        <f>+'BaseData 27b3'!C4478</f>
        <v>2029</v>
      </c>
      <c r="D4582" s="38" t="str">
        <f>+INDEX(names!$B$2:$B$28,MATCH('BaseData 27b3'!D4478,names!$A$2:$A$28,0))</f>
        <v>Central Basin</v>
      </c>
      <c r="E4582" s="38" t="str">
        <f>+'BaseData 27b3'!E4478</f>
        <v>BASIC</v>
      </c>
      <c r="F4582" s="38" t="str">
        <f>+'BaseData 27b3'!F4478</f>
        <v>TR</v>
      </c>
      <c r="G4582" s="38">
        <f>+'BaseData 27b3'!G4478</f>
        <v>1963.3201113186826</v>
      </c>
    </row>
    <row r="4583" spans="1:7" x14ac:dyDescent="0.25">
      <c r="A4583" s="38">
        <f>+'BaseData 27b3'!A4479</f>
        <v>2028</v>
      </c>
      <c r="B4583" s="38">
        <f>+'BaseData 27b3'!B4479</f>
        <v>9</v>
      </c>
      <c r="C4583" s="38">
        <f>+'BaseData 27b3'!C4479</f>
        <v>2029</v>
      </c>
      <c r="D4583" s="38" t="str">
        <f>+INDEX(names!$B$2:$B$28,MATCH('BaseData 27b3'!D4479,names!$A$2:$A$28,0))</f>
        <v>Eastern</v>
      </c>
      <c r="E4583" s="38" t="str">
        <f>+'BaseData 27b3'!E4479</f>
        <v>BASIC</v>
      </c>
      <c r="F4583" s="38" t="str">
        <f>+'BaseData 27b3'!F4479</f>
        <v>TR</v>
      </c>
      <c r="G4583" s="38">
        <f>+'BaseData 27b3'!G4479</f>
        <v>11212.655280879126</v>
      </c>
    </row>
    <row r="4584" spans="1:7" x14ac:dyDescent="0.25">
      <c r="A4584" s="38">
        <f>+'BaseData 27b3'!A4480</f>
        <v>2028</v>
      </c>
      <c r="B4584" s="38">
        <f>+'BaseData 27b3'!B4480</f>
        <v>9</v>
      </c>
      <c r="C4584" s="38">
        <f>+'BaseData 27b3'!C4480</f>
        <v>2029</v>
      </c>
      <c r="D4584" s="38" t="str">
        <f>+INDEX(names!$B$2:$B$28,MATCH('BaseData 27b3'!D4480,names!$A$2:$A$28,0))</f>
        <v>Eastern</v>
      </c>
      <c r="E4584" s="38" t="str">
        <f>+'BaseData 27b3'!E4480</f>
        <v>BASIC</v>
      </c>
      <c r="F4584" s="38" t="str">
        <f>+'BaseData 27b3'!F4480</f>
        <v>UT</v>
      </c>
      <c r="G4584" s="38">
        <f>+'BaseData 27b3'!G4480</f>
        <v>5144.2322835164823</v>
      </c>
    </row>
    <row r="4585" spans="1:7" x14ac:dyDescent="0.25">
      <c r="A4585" s="38">
        <f>+'BaseData 27b3'!A4481</f>
        <v>2028</v>
      </c>
      <c r="B4585" s="38">
        <f>+'BaseData 27b3'!B4481</f>
        <v>9</v>
      </c>
      <c r="C4585" s="38">
        <f>+'BaseData 27b3'!C4481</f>
        <v>2029</v>
      </c>
      <c r="D4585" s="38" t="str">
        <f>+INDEX(names!$B$2:$B$28,MATCH('BaseData 27b3'!D4481,names!$A$2:$A$28,0))</f>
        <v>Eastern</v>
      </c>
      <c r="E4585" s="38" t="str">
        <f>+'BaseData 27b3'!E4481</f>
        <v>LNG</v>
      </c>
      <c r="F4585" s="38" t="str">
        <f>+'BaseData 27b3'!F4481</f>
        <v>UT</v>
      </c>
      <c r="G4585" s="38">
        <f>+'BaseData 27b3'!G4481</f>
        <v>848.17500000000143</v>
      </c>
    </row>
    <row r="4586" spans="1:7" x14ac:dyDescent="0.25">
      <c r="A4586" s="38">
        <f>+'BaseData 27b3'!A4482</f>
        <v>2028</v>
      </c>
      <c r="B4586" s="38">
        <f>+'BaseData 27b3'!B4482</f>
        <v>9</v>
      </c>
      <c r="C4586" s="38">
        <f>+'BaseData 27b3'!C4482</f>
        <v>2029</v>
      </c>
      <c r="D4586" s="38" t="str">
        <f>+INDEX(names!$B$2:$B$28,MATCH('BaseData 27b3'!D4482,names!$A$2:$A$28,0))</f>
        <v>Foothill</v>
      </c>
      <c r="E4586" s="38" t="str">
        <f>+'BaseData 27b3'!E4482</f>
        <v>BASIC</v>
      </c>
      <c r="F4586" s="38" t="str">
        <f>+'BaseData 27b3'!F4482</f>
        <v>TR</v>
      </c>
      <c r="G4586" s="38">
        <f>+'BaseData 27b3'!G4482</f>
        <v>723.83947999999987</v>
      </c>
    </row>
    <row r="4587" spans="1:7" x14ac:dyDescent="0.25">
      <c r="A4587" s="38">
        <f>+'BaseData 27b3'!A4483</f>
        <v>2028</v>
      </c>
      <c r="B4587" s="38">
        <f>+'BaseData 27b3'!B4483</f>
        <v>9</v>
      </c>
      <c r="C4587" s="38">
        <f>+'BaseData 27b3'!C4483</f>
        <v>2029</v>
      </c>
      <c r="D4587" s="38" t="str">
        <f>+INDEX(names!$B$2:$B$28,MATCH('BaseData 27b3'!D4483,names!$A$2:$A$28,0))</f>
        <v>Foothill</v>
      </c>
      <c r="E4587" s="38" t="str">
        <f>+'BaseData 27b3'!E4483</f>
        <v>LNG</v>
      </c>
      <c r="F4587" s="38" t="str">
        <f>+'BaseData 27b3'!F4483</f>
        <v>TR</v>
      </c>
      <c r="G4587" s="38">
        <f>+'BaseData 27b3'!G4483</f>
        <v>0</v>
      </c>
    </row>
    <row r="4588" spans="1:7" x14ac:dyDescent="0.25">
      <c r="A4588" s="38">
        <f>+'BaseData 27b3'!A4484</f>
        <v>2028</v>
      </c>
      <c r="B4588" s="38">
        <f>+'BaseData 27b3'!B4484</f>
        <v>9</v>
      </c>
      <c r="C4588" s="38">
        <f>+'BaseData 27b3'!C4484</f>
        <v>2029</v>
      </c>
      <c r="D4588" s="38" t="str">
        <f>+INDEX(names!$B$2:$B$28,MATCH('BaseData 27b3'!D4484,names!$A$2:$A$28,0))</f>
        <v>Fullerton</v>
      </c>
      <c r="E4588" s="38" t="str">
        <f>+'BaseData 27b3'!E4484</f>
        <v>BASIC</v>
      </c>
      <c r="F4588" s="38" t="str">
        <f>+'BaseData 27b3'!F4484</f>
        <v>TR</v>
      </c>
      <c r="G4588" s="38">
        <f>+'BaseData 27b3'!G4484</f>
        <v>640.61435956043942</v>
      </c>
    </row>
    <row r="4589" spans="1:7" x14ac:dyDescent="0.25">
      <c r="A4589" s="38">
        <f>+'BaseData 27b3'!A4485</f>
        <v>2028</v>
      </c>
      <c r="B4589" s="38">
        <f>+'BaseData 27b3'!B4485</f>
        <v>9</v>
      </c>
      <c r="C4589" s="38">
        <f>+'BaseData 27b3'!C4485</f>
        <v>2029</v>
      </c>
      <c r="D4589" s="38" t="str">
        <f>+INDEX(names!$B$2:$B$28,MATCH('BaseData 27b3'!D4485,names!$A$2:$A$28,0))</f>
        <v>Glendale</v>
      </c>
      <c r="E4589" s="38" t="str">
        <f>+'BaseData 27b3'!E4485</f>
        <v>BASIC</v>
      </c>
      <c r="F4589" s="38" t="str">
        <f>+'BaseData 27b3'!F4485</f>
        <v>TR</v>
      </c>
      <c r="G4589" s="38">
        <f>+'BaseData 27b3'!G4485</f>
        <v>1481.973777692308</v>
      </c>
    </row>
    <row r="4590" spans="1:7" x14ac:dyDescent="0.25">
      <c r="A4590" s="38">
        <f>+'BaseData 27b3'!A4486</f>
        <v>2028</v>
      </c>
      <c r="B4590" s="38">
        <f>+'BaseData 27b3'!B4486</f>
        <v>9</v>
      </c>
      <c r="C4590" s="38">
        <f>+'BaseData 27b3'!C4486</f>
        <v>2029</v>
      </c>
      <c r="D4590" s="38" t="str">
        <f>+INDEX(names!$B$2:$B$28,MATCH('BaseData 27b3'!D4486,names!$A$2:$A$28,0))</f>
        <v>Inland Empire</v>
      </c>
      <c r="E4590" s="38" t="str">
        <f>+'BaseData 27b3'!E4486</f>
        <v>BASIC</v>
      </c>
      <c r="F4590" s="38" t="str">
        <f>+'BaseData 27b3'!F4486</f>
        <v>UT</v>
      </c>
      <c r="G4590" s="38">
        <f>+'BaseData 27b3'!G4486</f>
        <v>5937.556092857144</v>
      </c>
    </row>
    <row r="4591" spans="1:7" x14ac:dyDescent="0.25">
      <c r="A4591" s="38">
        <f>+'BaseData 27b3'!A4487</f>
        <v>2028</v>
      </c>
      <c r="B4591" s="38">
        <f>+'BaseData 27b3'!B4487</f>
        <v>9</v>
      </c>
      <c r="C4591" s="38">
        <f>+'BaseData 27b3'!C4487</f>
        <v>2029</v>
      </c>
      <c r="D4591" s="38" t="str">
        <f>+INDEX(names!$B$2:$B$28,MATCH('BaseData 27b3'!D4487,names!$A$2:$A$28,0))</f>
        <v>Los Angeles</v>
      </c>
      <c r="E4591" s="38" t="str">
        <f>+'BaseData 27b3'!E4487</f>
        <v>BASIC</v>
      </c>
      <c r="F4591" s="38" t="str">
        <f>+'BaseData 27b3'!F4487</f>
        <v>UT</v>
      </c>
      <c r="G4591" s="38">
        <f>+'BaseData 27b3'!G4487</f>
        <v>9946.2358750549429</v>
      </c>
    </row>
    <row r="4592" spans="1:7" x14ac:dyDescent="0.25">
      <c r="A4592" s="38">
        <f>+'BaseData 27b3'!A4488</f>
        <v>2028</v>
      </c>
      <c r="B4592" s="38">
        <f>+'BaseData 27b3'!B4488</f>
        <v>9</v>
      </c>
      <c r="C4592" s="38">
        <f>+'BaseData 27b3'!C4488</f>
        <v>2029</v>
      </c>
      <c r="D4592" s="38" t="str">
        <f>+INDEX(names!$B$2:$B$28,MATCH('BaseData 27b3'!D4488,names!$A$2:$A$28,0))</f>
        <v>Los Angeles</v>
      </c>
      <c r="E4592" s="38" t="str">
        <f>+'BaseData 27b3'!E4488</f>
        <v>BASIC</v>
      </c>
      <c r="F4592" s="38" t="str">
        <f>+'BaseData 27b3'!F4488</f>
        <v>TR</v>
      </c>
      <c r="G4592" s="38">
        <f>+'BaseData 27b3'!G4488</f>
        <v>3266.9274999999957</v>
      </c>
    </row>
    <row r="4593" spans="1:7" x14ac:dyDescent="0.25">
      <c r="A4593" s="38">
        <f>+'BaseData 27b3'!A4489</f>
        <v>2028</v>
      </c>
      <c r="B4593" s="38">
        <f>+'BaseData 27b3'!B4489</f>
        <v>9</v>
      </c>
      <c r="C4593" s="38">
        <f>+'BaseData 27b3'!C4489</f>
        <v>2029</v>
      </c>
      <c r="D4593" s="38" t="str">
        <f>+INDEX(names!$B$2:$B$28,MATCH('BaseData 27b3'!D4489,names!$A$2:$A$28,0))</f>
        <v>Las Virgenes</v>
      </c>
      <c r="E4593" s="38" t="str">
        <f>+'BaseData 27b3'!E4489</f>
        <v>BASIC</v>
      </c>
      <c r="F4593" s="38" t="str">
        <f>+'BaseData 27b3'!F4489</f>
        <v>TR</v>
      </c>
      <c r="G4593" s="38">
        <f>+'BaseData 27b3'!G4489</f>
        <v>1988.3158208791197</v>
      </c>
    </row>
    <row r="4594" spans="1:7" x14ac:dyDescent="0.25">
      <c r="A4594" s="38">
        <f>+'BaseData 27b3'!A4490</f>
        <v>2028</v>
      </c>
      <c r="B4594" s="38">
        <f>+'BaseData 27b3'!B4490</f>
        <v>9</v>
      </c>
      <c r="C4594" s="38">
        <f>+'BaseData 27b3'!C4490</f>
        <v>2029</v>
      </c>
      <c r="D4594" s="38" t="str">
        <f>+INDEX(names!$B$2:$B$28,MATCH('BaseData 27b3'!D4490,names!$A$2:$A$28,0))</f>
        <v>Long Beach</v>
      </c>
      <c r="E4594" s="38" t="str">
        <f>+'BaseData 27b3'!E4490</f>
        <v>BASIC</v>
      </c>
      <c r="F4594" s="38" t="str">
        <f>+'BaseData 27b3'!F4490</f>
        <v>TR</v>
      </c>
      <c r="G4594" s="38">
        <f>+'BaseData 27b3'!G4490</f>
        <v>2464.6963925274727</v>
      </c>
    </row>
    <row r="4595" spans="1:7" x14ac:dyDescent="0.25">
      <c r="A4595" s="38">
        <f>+'BaseData 27b3'!A4491</f>
        <v>2028</v>
      </c>
      <c r="B4595" s="38">
        <f>+'BaseData 27b3'!B4491</f>
        <v>9</v>
      </c>
      <c r="C4595" s="38">
        <f>+'BaseData 27b3'!C4491</f>
        <v>2029</v>
      </c>
      <c r="D4595" s="38" t="str">
        <f>+INDEX(names!$B$2:$B$28,MATCH('BaseData 27b3'!D4491,names!$A$2:$A$28,0))</f>
        <v>MWDOC</v>
      </c>
      <c r="E4595" s="38" t="str">
        <f>+'BaseData 27b3'!E4491</f>
        <v>BASIC</v>
      </c>
      <c r="F4595" s="38" t="str">
        <f>+'BaseData 27b3'!F4491</f>
        <v>TR</v>
      </c>
      <c r="G4595" s="38">
        <f>+'BaseData 27b3'!G4491</f>
        <v>9871.4673610989012</v>
      </c>
    </row>
    <row r="4596" spans="1:7" x14ac:dyDescent="0.25">
      <c r="A4596" s="38">
        <f>+'BaseData 27b3'!A4492</f>
        <v>2028</v>
      </c>
      <c r="B4596" s="38">
        <f>+'BaseData 27b3'!B4492</f>
        <v>9</v>
      </c>
      <c r="C4596" s="38">
        <f>+'BaseData 27b3'!C4492</f>
        <v>2029</v>
      </c>
      <c r="D4596" s="38" t="str">
        <f>+INDEX(names!$B$2:$B$28,MATCH('BaseData 27b3'!D4492,names!$A$2:$A$28,0))</f>
        <v>MWDOC</v>
      </c>
      <c r="E4596" s="38" t="str">
        <f>+'BaseData 27b3'!E4492</f>
        <v>BASIC</v>
      </c>
      <c r="F4596" s="38" t="str">
        <f>+'BaseData 27b3'!F4492</f>
        <v>UT</v>
      </c>
      <c r="G4596" s="38">
        <f>+'BaseData 27b3'!G4492</f>
        <v>5730.0807971428567</v>
      </c>
    </row>
    <row r="4597" spans="1:7" x14ac:dyDescent="0.25">
      <c r="A4597" s="38">
        <f>+'BaseData 27b3'!A4493</f>
        <v>2028</v>
      </c>
      <c r="B4597" s="38">
        <f>+'BaseData 27b3'!B4493</f>
        <v>9</v>
      </c>
      <c r="C4597" s="38">
        <f>+'BaseData 27b3'!C4493</f>
        <v>2029</v>
      </c>
      <c r="D4597" s="38" t="str">
        <f>+INDEX(names!$B$2:$B$28,MATCH('BaseData 27b3'!D4493,names!$A$2:$A$28,0))</f>
        <v>MWDOC</v>
      </c>
      <c r="E4597" s="38" t="str">
        <f>+'BaseData 27b3'!E4493</f>
        <v>LNG</v>
      </c>
      <c r="F4597" s="38" t="str">
        <f>+'BaseData 27b3'!F4493</f>
        <v>UT</v>
      </c>
      <c r="G4597" s="38">
        <f>+'BaseData 27b3'!G4493</f>
        <v>6670.2999999999993</v>
      </c>
    </row>
    <row r="4598" spans="1:7" x14ac:dyDescent="0.25">
      <c r="A4598" s="38">
        <f>+'BaseData 27b3'!A4494</f>
        <v>2028</v>
      </c>
      <c r="B4598" s="38">
        <f>+'BaseData 27b3'!B4494</f>
        <v>9</v>
      </c>
      <c r="C4598" s="38">
        <f>+'BaseData 27b3'!C4494</f>
        <v>2029</v>
      </c>
      <c r="D4598" s="38" t="str">
        <f>+INDEX(names!$B$2:$B$28,MATCH('BaseData 27b3'!D4494,names!$A$2:$A$28,0))</f>
        <v>Pasadena</v>
      </c>
      <c r="E4598" s="38" t="str">
        <f>+'BaseData 27b3'!E4494</f>
        <v>BASIC</v>
      </c>
      <c r="F4598" s="38" t="str">
        <f>+'BaseData 27b3'!F4494</f>
        <v>TR</v>
      </c>
      <c r="G4598" s="38">
        <f>+'BaseData 27b3'!G4494</f>
        <v>2048.9878216483517</v>
      </c>
    </row>
    <row r="4599" spans="1:7" x14ac:dyDescent="0.25">
      <c r="A4599" s="38">
        <f>+'BaseData 27b3'!A4495</f>
        <v>2028</v>
      </c>
      <c r="B4599" s="38">
        <f>+'BaseData 27b3'!B4495</f>
        <v>9</v>
      </c>
      <c r="C4599" s="38">
        <f>+'BaseData 27b3'!C4495</f>
        <v>2029</v>
      </c>
      <c r="D4599" s="38" t="str">
        <f>+INDEX(names!$B$2:$B$28,MATCH('BaseData 27b3'!D4495,names!$A$2:$A$28,0))</f>
        <v>San Marino</v>
      </c>
      <c r="E4599" s="38" t="str">
        <f>+'BaseData 27b3'!E4495</f>
        <v>BASIC</v>
      </c>
      <c r="F4599" s="38" t="str">
        <f>+'BaseData 27b3'!F4495</f>
        <v>TR</v>
      </c>
      <c r="G4599" s="38">
        <f>+'BaseData 27b3'!G4495</f>
        <v>451.05318197802217</v>
      </c>
    </row>
    <row r="4600" spans="1:7" x14ac:dyDescent="0.25">
      <c r="A4600" s="38">
        <f>+'BaseData 27b3'!A4496</f>
        <v>2028</v>
      </c>
      <c r="B4600" s="38">
        <f>+'BaseData 27b3'!B4496</f>
        <v>9</v>
      </c>
      <c r="C4600" s="38">
        <f>+'BaseData 27b3'!C4496</f>
        <v>2029</v>
      </c>
      <c r="D4600" s="38" t="str">
        <f>+INDEX(names!$B$2:$B$28,MATCH('BaseData 27b3'!D4496,names!$A$2:$A$28,0))</f>
        <v>Santa Ana</v>
      </c>
      <c r="E4600" s="38" t="str">
        <f>+'BaseData 27b3'!E4496</f>
        <v>BASIC</v>
      </c>
      <c r="F4600" s="38" t="str">
        <f>+'BaseData 27b3'!F4496</f>
        <v>TR</v>
      </c>
      <c r="G4600" s="38">
        <f>+'BaseData 27b3'!G4496</f>
        <v>1632.6577197802198</v>
      </c>
    </row>
    <row r="4601" spans="1:7" x14ac:dyDescent="0.25">
      <c r="A4601" s="38">
        <f>+'BaseData 27b3'!A4497</f>
        <v>2028</v>
      </c>
      <c r="B4601" s="38">
        <f>+'BaseData 27b3'!B4497</f>
        <v>9</v>
      </c>
      <c r="C4601" s="38">
        <f>+'BaseData 27b3'!C4497</f>
        <v>2029</v>
      </c>
      <c r="D4601" s="38" t="str">
        <f>+INDEX(names!$B$2:$B$28,MATCH('BaseData 27b3'!D4497,names!$A$2:$A$28,0))</f>
        <v>Santa Monica</v>
      </c>
      <c r="E4601" s="38" t="str">
        <f>+'BaseData 27b3'!E4497</f>
        <v>BASIC</v>
      </c>
      <c r="F4601" s="38" t="str">
        <f>+'BaseData 27b3'!F4497</f>
        <v>TR</v>
      </c>
      <c r="G4601" s="38">
        <f>+'BaseData 27b3'!G4497</f>
        <v>435.67684483516473</v>
      </c>
    </row>
    <row r="4602" spans="1:7" x14ac:dyDescent="0.25">
      <c r="A4602" s="38">
        <f>+'BaseData 27b3'!A4498</f>
        <v>2028</v>
      </c>
      <c r="B4602" s="38">
        <f>+'BaseData 27b3'!B4498</f>
        <v>9</v>
      </c>
      <c r="C4602" s="38">
        <f>+'BaseData 27b3'!C4498</f>
        <v>2029</v>
      </c>
      <c r="D4602" s="38" t="str">
        <f>+INDEX(names!$B$2:$B$28,MATCH('BaseData 27b3'!D4498,names!$A$2:$A$28,0))</f>
        <v>San Diego</v>
      </c>
      <c r="E4602" s="38" t="str">
        <f>+'BaseData 27b3'!E4498</f>
        <v>BASIC</v>
      </c>
      <c r="F4602" s="38" t="str">
        <f>+'BaseData 27b3'!F4498</f>
        <v>TR</v>
      </c>
      <c r="G4602" s="38">
        <f>+'BaseData 27b3'!G4498</f>
        <v>5291.3479182417586</v>
      </c>
    </row>
    <row r="4603" spans="1:7" x14ac:dyDescent="0.25">
      <c r="A4603" s="38">
        <f>+'BaseData 27b3'!A4499</f>
        <v>2028</v>
      </c>
      <c r="B4603" s="38">
        <f>+'BaseData 27b3'!B4499</f>
        <v>9</v>
      </c>
      <c r="C4603" s="38">
        <f>+'BaseData 27b3'!C4499</f>
        <v>2029</v>
      </c>
      <c r="D4603" s="38" t="str">
        <f>+INDEX(names!$B$2:$B$28,MATCH('BaseData 27b3'!D4499,names!$A$2:$A$28,0))</f>
        <v>San Diego</v>
      </c>
      <c r="E4603" s="38" t="str">
        <f>+'BaseData 27b3'!E4499</f>
        <v>BASIC</v>
      </c>
      <c r="F4603" s="38" t="str">
        <f>+'BaseData 27b3'!F4499</f>
        <v>UT</v>
      </c>
      <c r="G4603" s="38">
        <f>+'BaseData 27b3'!G4499</f>
        <v>41066.638792087913</v>
      </c>
    </row>
    <row r="4604" spans="1:7" x14ac:dyDescent="0.25">
      <c r="A4604" s="38">
        <f>+'BaseData 27b3'!A4500</f>
        <v>2028</v>
      </c>
      <c r="B4604" s="38">
        <f>+'BaseData 27b3'!B4500</f>
        <v>9</v>
      </c>
      <c r="C4604" s="38">
        <f>+'BaseData 27b3'!C4500</f>
        <v>2029</v>
      </c>
      <c r="D4604" s="38" t="str">
        <f>+INDEX(names!$B$2:$B$28,MATCH('BaseData 27b3'!D4500,names!$A$2:$A$28,0))</f>
        <v>Three Valleys</v>
      </c>
      <c r="E4604" s="38" t="str">
        <f>+'BaseData 27b3'!E4500</f>
        <v>BASIC</v>
      </c>
      <c r="F4604" s="38" t="str">
        <f>+'BaseData 27b3'!F4500</f>
        <v>TR</v>
      </c>
      <c r="G4604" s="38">
        <f>+'BaseData 27b3'!G4500</f>
        <v>3621.6648725274722</v>
      </c>
    </row>
    <row r="4605" spans="1:7" x14ac:dyDescent="0.25">
      <c r="A4605" s="38">
        <f>+'BaseData 27b3'!A4501</f>
        <v>2028</v>
      </c>
      <c r="B4605" s="38">
        <f>+'BaseData 27b3'!B4501</f>
        <v>9</v>
      </c>
      <c r="C4605" s="38">
        <f>+'BaseData 27b3'!C4501</f>
        <v>2029</v>
      </c>
      <c r="D4605" s="38" t="str">
        <f>+INDEX(names!$B$2:$B$28,MATCH('BaseData 27b3'!D4501,names!$A$2:$A$28,0))</f>
        <v>Three Valleys</v>
      </c>
      <c r="E4605" s="38" t="str">
        <f>+'BaseData 27b3'!E4501</f>
        <v>BASIC</v>
      </c>
      <c r="F4605" s="38" t="str">
        <f>+'BaseData 27b3'!F4501</f>
        <v>UT</v>
      </c>
      <c r="G4605" s="38">
        <f>+'BaseData 27b3'!G4501</f>
        <v>1772.4905516483509</v>
      </c>
    </row>
    <row r="4606" spans="1:7" x14ac:dyDescent="0.25">
      <c r="A4606" s="38">
        <f>+'BaseData 27b3'!A4502</f>
        <v>2028</v>
      </c>
      <c r="B4606" s="38">
        <f>+'BaseData 27b3'!B4502</f>
        <v>9</v>
      </c>
      <c r="C4606" s="38">
        <f>+'BaseData 27b3'!C4502</f>
        <v>2029</v>
      </c>
      <c r="D4606" s="38" t="str">
        <f>+INDEX(names!$B$2:$B$28,MATCH('BaseData 27b3'!D4502,names!$A$2:$A$28,0))</f>
        <v>Three Valleys</v>
      </c>
      <c r="E4606" s="38" t="str">
        <f>+'BaseData 27b3'!E4502</f>
        <v>LNG</v>
      </c>
      <c r="F4606" s="38" t="str">
        <f>+'BaseData 27b3'!F4502</f>
        <v>UT</v>
      </c>
      <c r="G4606" s="38">
        <f>+'BaseData 27b3'!G4502</f>
        <v>41.400000000000063</v>
      </c>
    </row>
    <row r="4607" spans="1:7" x14ac:dyDescent="0.25">
      <c r="A4607" s="38">
        <f>+'BaseData 27b3'!A4503</f>
        <v>2028</v>
      </c>
      <c r="B4607" s="38">
        <f>+'BaseData 27b3'!B4503</f>
        <v>9</v>
      </c>
      <c r="C4607" s="38">
        <f>+'BaseData 27b3'!C4503</f>
        <v>2029</v>
      </c>
      <c r="D4607" s="38" t="str">
        <f>+INDEX(names!$B$2:$B$28,MATCH('BaseData 27b3'!D4503,names!$A$2:$A$28,0))</f>
        <v>Torrance</v>
      </c>
      <c r="E4607" s="38" t="str">
        <f>+'BaseData 27b3'!E4503</f>
        <v>BASIC</v>
      </c>
      <c r="F4607" s="38" t="str">
        <f>+'BaseData 27b3'!F4503</f>
        <v>TR</v>
      </c>
      <c r="G4607" s="38">
        <f>+'BaseData 27b3'!G4503</f>
        <v>1225.1939059340659</v>
      </c>
    </row>
    <row r="4608" spans="1:7" x14ac:dyDescent="0.25">
      <c r="A4608" s="38">
        <f>+'BaseData 27b3'!A4504</f>
        <v>2028</v>
      </c>
      <c r="B4608" s="38">
        <f>+'BaseData 27b3'!B4504</f>
        <v>9</v>
      </c>
      <c r="C4608" s="38">
        <f>+'BaseData 27b3'!C4504</f>
        <v>2029</v>
      </c>
      <c r="D4608" s="38" t="str">
        <f>+INDEX(names!$B$2:$B$28,MATCH('BaseData 27b3'!D4504,names!$A$2:$A$28,0))</f>
        <v>Upper San Gabriel</v>
      </c>
      <c r="E4608" s="38" t="str">
        <f>+'BaseData 27b3'!E4504</f>
        <v>BASIC</v>
      </c>
      <c r="F4608" s="38" t="str">
        <f>+'BaseData 27b3'!F4504</f>
        <v>TR</v>
      </c>
      <c r="G4608" s="38">
        <f>+'BaseData 27b3'!G4504</f>
        <v>160.01362285714279</v>
      </c>
    </row>
    <row r="4609" spans="1:7" x14ac:dyDescent="0.25">
      <c r="A4609" s="38">
        <f>+'BaseData 27b3'!A4505</f>
        <v>2028</v>
      </c>
      <c r="B4609" s="38">
        <f>+'BaseData 27b3'!B4505</f>
        <v>9</v>
      </c>
      <c r="C4609" s="38">
        <f>+'BaseData 27b3'!C4505</f>
        <v>2029</v>
      </c>
      <c r="D4609" s="38" t="str">
        <f>+INDEX(names!$B$2:$B$28,MATCH('BaseData 27b3'!D4505,names!$A$2:$A$28,0))</f>
        <v>Upper San Gabriel</v>
      </c>
      <c r="E4609" s="38" t="str">
        <f>+'BaseData 27b3'!E4505</f>
        <v>BASIC</v>
      </c>
      <c r="F4609" s="38" t="str">
        <f>+'BaseData 27b3'!F4505</f>
        <v>UT</v>
      </c>
      <c r="G4609" s="38">
        <f>+'BaseData 27b3'!G4505</f>
        <v>79.047497142857125</v>
      </c>
    </row>
    <row r="4610" spans="1:7" x14ac:dyDescent="0.25">
      <c r="A4610" s="38">
        <f>+'BaseData 27b3'!A4506</f>
        <v>2028</v>
      </c>
      <c r="B4610" s="38">
        <f>+'BaseData 27b3'!B4506</f>
        <v>9</v>
      </c>
      <c r="C4610" s="38">
        <f>+'BaseData 27b3'!C4506</f>
        <v>2029</v>
      </c>
      <c r="D4610" s="38" t="str">
        <f>+INDEX(names!$B$2:$B$28,MATCH('BaseData 27b3'!D4506,names!$A$2:$A$28,0))</f>
        <v>Upper San Gabriel</v>
      </c>
      <c r="E4610" s="38" t="str">
        <f>+'BaseData 27b3'!E4506</f>
        <v>LNG</v>
      </c>
      <c r="F4610" s="38" t="str">
        <f>+'BaseData 27b3'!F4506</f>
        <v>UT</v>
      </c>
      <c r="G4610" s="38">
        <f>+'BaseData 27b3'!G4506</f>
        <v>415.37999999999994</v>
      </c>
    </row>
    <row r="4611" spans="1:7" x14ac:dyDescent="0.25">
      <c r="A4611" s="38">
        <f>+'BaseData 27b3'!A4507</f>
        <v>2028</v>
      </c>
      <c r="B4611" s="38">
        <f>+'BaseData 27b3'!B4507</f>
        <v>9</v>
      </c>
      <c r="C4611" s="38">
        <f>+'BaseData 27b3'!C4507</f>
        <v>2029</v>
      </c>
      <c r="D4611" s="38" t="str">
        <f>+INDEX(names!$B$2:$B$28,MATCH('BaseData 27b3'!D4507,names!$A$2:$A$28,0))</f>
        <v>West Basin</v>
      </c>
      <c r="E4611" s="38" t="str">
        <f>+'BaseData 27b3'!E4507</f>
        <v>BASIC</v>
      </c>
      <c r="F4611" s="38" t="str">
        <f>+'BaseData 27b3'!F4507</f>
        <v>TR</v>
      </c>
      <c r="G4611" s="38">
        <f>+'BaseData 27b3'!G4507</f>
        <v>9727.8022707692307</v>
      </c>
    </row>
    <row r="4612" spans="1:7" x14ac:dyDescent="0.25">
      <c r="A4612" s="38">
        <f>+'BaseData 27b3'!A4508</f>
        <v>2028</v>
      </c>
      <c r="B4612" s="38">
        <f>+'BaseData 27b3'!B4508</f>
        <v>9</v>
      </c>
      <c r="C4612" s="38">
        <f>+'BaseData 27b3'!C4508</f>
        <v>2029</v>
      </c>
      <c r="D4612" s="38" t="str">
        <f>+INDEX(names!$B$2:$B$28,MATCH('BaseData 27b3'!D4508,names!$A$2:$A$28,0))</f>
        <v>Western</v>
      </c>
      <c r="E4612" s="38" t="str">
        <f>+'BaseData 27b3'!E4508</f>
        <v>BASIC</v>
      </c>
      <c r="F4612" s="38" t="str">
        <f>+'BaseData 27b3'!F4508</f>
        <v>TR</v>
      </c>
      <c r="G4612" s="38">
        <f>+'BaseData 27b3'!G4508</f>
        <v>5765.8485995604387</v>
      </c>
    </row>
    <row r="4613" spans="1:7" x14ac:dyDescent="0.25">
      <c r="A4613" s="38">
        <f>+'BaseData 27b3'!A4509</f>
        <v>2028</v>
      </c>
      <c r="B4613" s="38">
        <f>+'BaseData 27b3'!B4509</f>
        <v>9</v>
      </c>
      <c r="C4613" s="38">
        <f>+'BaseData 27b3'!C4509</f>
        <v>2029</v>
      </c>
      <c r="D4613" s="38" t="str">
        <f>+INDEX(names!$B$2:$B$28,MATCH('BaseData 27b3'!D4509,names!$A$2:$A$28,0))</f>
        <v>Western</v>
      </c>
      <c r="E4613" s="38" t="str">
        <f>+'BaseData 27b3'!E4509</f>
        <v>BASIC</v>
      </c>
      <c r="F4613" s="38" t="str">
        <f>+'BaseData 27b3'!F4509</f>
        <v>UT</v>
      </c>
      <c r="G4613" s="38">
        <f>+'BaseData 27b3'!G4509</f>
        <v>3200.1010654945057</v>
      </c>
    </row>
    <row r="4614" spans="1:7" x14ac:dyDescent="0.25">
      <c r="A4614" s="38">
        <f>+'BaseData 27b3'!A4510</f>
        <v>2028</v>
      </c>
      <c r="B4614" s="38">
        <f>+'BaseData 27b3'!B4510</f>
        <v>9</v>
      </c>
      <c r="C4614" s="38">
        <f>+'BaseData 27b3'!C4510</f>
        <v>2029</v>
      </c>
      <c r="D4614" s="38" t="str">
        <f>+INDEX(names!$B$2:$B$28,MATCH('BaseData 27b3'!D4510,names!$A$2:$A$28,0))</f>
        <v>Western</v>
      </c>
      <c r="E4614" s="38" t="str">
        <f>+'BaseData 27b3'!E4510</f>
        <v>LNG</v>
      </c>
      <c r="F4614" s="38" t="str">
        <f>+'BaseData 27b3'!F4510</f>
        <v>UT</v>
      </c>
      <c r="G4614" s="38">
        <f>+'BaseData 27b3'!G4510</f>
        <v>168.91666666666643</v>
      </c>
    </row>
    <row r="4615" spans="1:7" x14ac:dyDescent="0.25">
      <c r="A4615" s="38">
        <f>+'BaseData 27b3'!A4511</f>
        <v>2028</v>
      </c>
      <c r="B4615" s="38">
        <f>+'BaseData 27b3'!B4511</f>
        <v>10</v>
      </c>
      <c r="C4615" s="38">
        <f>+'BaseData 27b3'!C4511</f>
        <v>2029</v>
      </c>
      <c r="D4615" s="38" t="str">
        <f>+INDEX(names!$B$2:$B$28,MATCH('BaseData 27b3'!D4511,names!$A$2:$A$28,0))</f>
        <v>Anaheim</v>
      </c>
      <c r="E4615" s="38" t="str">
        <f>+'BaseData 27b3'!E4511</f>
        <v>BASIC</v>
      </c>
      <c r="F4615" s="38" t="str">
        <f>+'BaseData 27b3'!F4511</f>
        <v>TR</v>
      </c>
      <c r="G4615" s="38">
        <f>+'BaseData 27b3'!G4511</f>
        <v>448.30759285714271</v>
      </c>
    </row>
    <row r="4616" spans="1:7" x14ac:dyDescent="0.25">
      <c r="A4616" s="38">
        <f>+'BaseData 27b3'!A4512</f>
        <v>2028</v>
      </c>
      <c r="B4616" s="38">
        <f>+'BaseData 27b3'!B4512</f>
        <v>10</v>
      </c>
      <c r="C4616" s="38">
        <f>+'BaseData 27b3'!C4512</f>
        <v>2029</v>
      </c>
      <c r="D4616" s="38" t="str">
        <f>+INDEX(names!$B$2:$B$28,MATCH('BaseData 27b3'!D4512,names!$A$2:$A$28,0))</f>
        <v>Anaheim</v>
      </c>
      <c r="E4616" s="38" t="str">
        <f>+'BaseData 27b3'!E4512</f>
        <v>BASIC</v>
      </c>
      <c r="F4616" s="38" t="str">
        <f>+'BaseData 27b3'!F4512</f>
        <v>UT</v>
      </c>
      <c r="G4616" s="38">
        <f>+'BaseData 27b3'!G4512</f>
        <v>1091.6133135164832</v>
      </c>
    </row>
    <row r="4617" spans="1:7" x14ac:dyDescent="0.25">
      <c r="A4617" s="38">
        <f>+'BaseData 27b3'!A4513</f>
        <v>2028</v>
      </c>
      <c r="B4617" s="38">
        <f>+'BaseData 27b3'!B4513</f>
        <v>10</v>
      </c>
      <c r="C4617" s="38">
        <f>+'BaseData 27b3'!C4513</f>
        <v>2029</v>
      </c>
      <c r="D4617" s="38" t="str">
        <f>+INDEX(names!$B$2:$B$28,MATCH('BaseData 27b3'!D4513,names!$A$2:$A$28,0))</f>
        <v>Beverly Hills</v>
      </c>
      <c r="E4617" s="38" t="str">
        <f>+'BaseData 27b3'!E4513</f>
        <v>BASIC</v>
      </c>
      <c r="F4617" s="38" t="str">
        <f>+'BaseData 27b3'!F4513</f>
        <v>TR</v>
      </c>
      <c r="G4617" s="38">
        <f>+'BaseData 27b3'!G4513</f>
        <v>937.87004197802196</v>
      </c>
    </row>
    <row r="4618" spans="1:7" x14ac:dyDescent="0.25">
      <c r="A4618" s="38">
        <f>+'BaseData 27b3'!A4514</f>
        <v>2028</v>
      </c>
      <c r="B4618" s="38">
        <f>+'BaseData 27b3'!B4514</f>
        <v>10</v>
      </c>
      <c r="C4618" s="38">
        <f>+'BaseData 27b3'!C4514</f>
        <v>2029</v>
      </c>
      <c r="D4618" s="38" t="str">
        <f>+INDEX(names!$B$2:$B$28,MATCH('BaseData 27b3'!D4514,names!$A$2:$A$28,0))</f>
        <v>Burbank</v>
      </c>
      <c r="E4618" s="38" t="str">
        <f>+'BaseData 27b3'!E4514</f>
        <v>BASIC</v>
      </c>
      <c r="F4618" s="38" t="str">
        <f>+'BaseData 27b3'!F4514</f>
        <v>TR</v>
      </c>
      <c r="G4618" s="38">
        <f>+'BaseData 27b3'!G4514</f>
        <v>435.06387692307709</v>
      </c>
    </row>
    <row r="4619" spans="1:7" x14ac:dyDescent="0.25">
      <c r="A4619" s="38">
        <f>+'BaseData 27b3'!A4515</f>
        <v>2028</v>
      </c>
      <c r="B4619" s="38">
        <f>+'BaseData 27b3'!B4515</f>
        <v>10</v>
      </c>
      <c r="C4619" s="38">
        <f>+'BaseData 27b3'!C4515</f>
        <v>2029</v>
      </c>
      <c r="D4619" s="38" t="str">
        <f>+INDEX(names!$B$2:$B$28,MATCH('BaseData 27b3'!D4515,names!$A$2:$A$28,0))</f>
        <v>Burbank</v>
      </c>
      <c r="E4619" s="38" t="str">
        <f>+'BaseData 27b3'!E4515</f>
        <v>BASIC</v>
      </c>
      <c r="F4619" s="38" t="str">
        <f>+'BaseData 27b3'!F4515</f>
        <v>UT</v>
      </c>
      <c r="G4619" s="38">
        <f>+'BaseData 27b3'!G4515</f>
        <v>2187.9080384615381</v>
      </c>
    </row>
    <row r="4620" spans="1:7" x14ac:dyDescent="0.25">
      <c r="A4620" s="38">
        <f>+'BaseData 27b3'!A4516</f>
        <v>2028</v>
      </c>
      <c r="B4620" s="38">
        <f>+'BaseData 27b3'!B4516</f>
        <v>10</v>
      </c>
      <c r="C4620" s="38">
        <f>+'BaseData 27b3'!C4516</f>
        <v>2029</v>
      </c>
      <c r="D4620" s="38" t="str">
        <f>+INDEX(names!$B$2:$B$28,MATCH('BaseData 27b3'!D4516,names!$A$2:$A$28,0))</f>
        <v>Burbank</v>
      </c>
      <c r="E4620" s="38" t="str">
        <f>+'BaseData 27b3'!E4516</f>
        <v>LNG</v>
      </c>
      <c r="F4620" s="38" t="str">
        <f>+'BaseData 27b3'!F4516</f>
        <v>UT</v>
      </c>
      <c r="G4620" s="38">
        <f>+'BaseData 27b3'!G4516</f>
        <v>2127.5537400000026</v>
      </c>
    </row>
    <row r="4621" spans="1:7" x14ac:dyDescent="0.25">
      <c r="A4621" s="38">
        <f>+'BaseData 27b3'!A4517</f>
        <v>2028</v>
      </c>
      <c r="B4621" s="38">
        <f>+'BaseData 27b3'!B4517</f>
        <v>10</v>
      </c>
      <c r="C4621" s="38">
        <f>+'BaseData 27b3'!C4517</f>
        <v>2029</v>
      </c>
      <c r="D4621" s="38" t="str">
        <f>+INDEX(names!$B$2:$B$28,MATCH('BaseData 27b3'!D4517,names!$A$2:$A$28,0))</f>
        <v>Calleguas</v>
      </c>
      <c r="E4621" s="38" t="str">
        <f>+'BaseData 27b3'!E4517</f>
        <v>BASIC</v>
      </c>
      <c r="F4621" s="38" t="str">
        <f>+'BaseData 27b3'!F4517</f>
        <v>TR</v>
      </c>
      <c r="G4621" s="38">
        <f>+'BaseData 27b3'!G4517</f>
        <v>9057.5755741758239</v>
      </c>
    </row>
    <row r="4622" spans="1:7" x14ac:dyDescent="0.25">
      <c r="A4622" s="38">
        <f>+'BaseData 27b3'!A4518</f>
        <v>2028</v>
      </c>
      <c r="B4622" s="38">
        <f>+'BaseData 27b3'!B4518</f>
        <v>10</v>
      </c>
      <c r="C4622" s="38">
        <f>+'BaseData 27b3'!C4518</f>
        <v>2029</v>
      </c>
      <c r="D4622" s="38" t="str">
        <f>+INDEX(names!$B$2:$B$28,MATCH('BaseData 27b3'!D4518,names!$A$2:$A$28,0))</f>
        <v>Calleguas</v>
      </c>
      <c r="E4622" s="38" t="str">
        <f>+'BaseData 27b3'!E4518</f>
        <v>LNG</v>
      </c>
      <c r="F4622" s="38" t="str">
        <f>+'BaseData 27b3'!F4518</f>
        <v>TR</v>
      </c>
      <c r="G4622" s="38">
        <f>+'BaseData 27b3'!G4518</f>
        <v>0</v>
      </c>
    </row>
    <row r="4623" spans="1:7" x14ac:dyDescent="0.25">
      <c r="A4623" s="38">
        <f>+'BaseData 27b3'!A4519</f>
        <v>2028</v>
      </c>
      <c r="B4623" s="38">
        <f>+'BaseData 27b3'!B4519</f>
        <v>10</v>
      </c>
      <c r="C4623" s="38">
        <f>+'BaseData 27b3'!C4519</f>
        <v>2029</v>
      </c>
      <c r="D4623" s="38" t="str">
        <f>+INDEX(names!$B$2:$B$28,MATCH('BaseData 27b3'!D4519,names!$A$2:$A$28,0))</f>
        <v>Central Basin</v>
      </c>
      <c r="E4623" s="38" t="str">
        <f>+'BaseData 27b3'!E4519</f>
        <v>BASIC</v>
      </c>
      <c r="F4623" s="38" t="str">
        <f>+'BaseData 27b3'!F4519</f>
        <v>TR</v>
      </c>
      <c r="G4623" s="38">
        <f>+'BaseData 27b3'!G4519</f>
        <v>1916.2257567032964</v>
      </c>
    </row>
    <row r="4624" spans="1:7" x14ac:dyDescent="0.25">
      <c r="A4624" s="38">
        <f>+'BaseData 27b3'!A4520</f>
        <v>2028</v>
      </c>
      <c r="B4624" s="38">
        <f>+'BaseData 27b3'!B4520</f>
        <v>10</v>
      </c>
      <c r="C4624" s="38">
        <f>+'BaseData 27b3'!C4520</f>
        <v>2029</v>
      </c>
      <c r="D4624" s="38" t="str">
        <f>+INDEX(names!$B$2:$B$28,MATCH('BaseData 27b3'!D4520,names!$A$2:$A$28,0))</f>
        <v>Central Basin</v>
      </c>
      <c r="E4624" s="38" t="str">
        <f>+'BaseData 27b3'!E4520</f>
        <v>BASIC</v>
      </c>
      <c r="F4624" s="38" t="str">
        <f>+'BaseData 27b3'!F4520</f>
        <v>UT</v>
      </c>
      <c r="G4624" s="38">
        <f>+'BaseData 27b3'!G4520</f>
        <v>2029.0147572527469</v>
      </c>
    </row>
    <row r="4625" spans="1:7" x14ac:dyDescent="0.25">
      <c r="A4625" s="38">
        <f>+'BaseData 27b3'!A4521</f>
        <v>2028</v>
      </c>
      <c r="B4625" s="38">
        <f>+'BaseData 27b3'!B4521</f>
        <v>10</v>
      </c>
      <c r="C4625" s="38">
        <f>+'BaseData 27b3'!C4521</f>
        <v>2029</v>
      </c>
      <c r="D4625" s="38" t="str">
        <f>+INDEX(names!$B$2:$B$28,MATCH('BaseData 27b3'!D4521,names!$A$2:$A$28,0))</f>
        <v>Central Basin</v>
      </c>
      <c r="E4625" s="38" t="str">
        <f>+'BaseData 27b3'!E4521</f>
        <v>LNG</v>
      </c>
      <c r="F4625" s="38" t="str">
        <f>+'BaseData 27b3'!F4521</f>
        <v>UT</v>
      </c>
      <c r="G4625" s="38">
        <f>+'BaseData 27b3'!G4521</f>
        <v>660.05500000000018</v>
      </c>
    </row>
    <row r="4626" spans="1:7" x14ac:dyDescent="0.25">
      <c r="A4626" s="38">
        <f>+'BaseData 27b3'!A4522</f>
        <v>2028</v>
      </c>
      <c r="B4626" s="38">
        <f>+'BaseData 27b3'!B4522</f>
        <v>10</v>
      </c>
      <c r="C4626" s="38">
        <f>+'BaseData 27b3'!C4522</f>
        <v>2029</v>
      </c>
      <c r="D4626" s="38" t="str">
        <f>+INDEX(names!$B$2:$B$28,MATCH('BaseData 27b3'!D4522,names!$A$2:$A$28,0))</f>
        <v>Compton</v>
      </c>
      <c r="E4626" s="38" t="str">
        <f>+'BaseData 27b3'!E4522</f>
        <v>BASIC</v>
      </c>
      <c r="F4626" s="38" t="str">
        <f>+'BaseData 27b3'!F4522</f>
        <v>TR</v>
      </c>
      <c r="G4626" s="38">
        <f>+'BaseData 27b3'!G4522</f>
        <v>23.366971978021979</v>
      </c>
    </row>
    <row r="4627" spans="1:7" x14ac:dyDescent="0.25">
      <c r="A4627" s="38">
        <f>+'BaseData 27b3'!A4523</f>
        <v>2028</v>
      </c>
      <c r="B4627" s="38">
        <f>+'BaseData 27b3'!B4523</f>
        <v>10</v>
      </c>
      <c r="C4627" s="38">
        <f>+'BaseData 27b3'!C4523</f>
        <v>2029</v>
      </c>
      <c r="D4627" s="38" t="str">
        <f>+INDEX(names!$B$2:$B$28,MATCH('BaseData 27b3'!D4523,names!$A$2:$A$28,0))</f>
        <v>Eastern</v>
      </c>
      <c r="E4627" s="38" t="str">
        <f>+'BaseData 27b3'!E4523</f>
        <v>BASIC</v>
      </c>
      <c r="F4627" s="38" t="str">
        <f>+'BaseData 27b3'!F4523</f>
        <v>TR</v>
      </c>
      <c r="G4627" s="38">
        <f>+'BaseData 27b3'!G4523</f>
        <v>9940.6854830769262</v>
      </c>
    </row>
    <row r="4628" spans="1:7" x14ac:dyDescent="0.25">
      <c r="A4628" s="38">
        <f>+'BaseData 27b3'!A4524</f>
        <v>2028</v>
      </c>
      <c r="B4628" s="38">
        <f>+'BaseData 27b3'!B4524</f>
        <v>10</v>
      </c>
      <c r="C4628" s="38">
        <f>+'BaseData 27b3'!C4524</f>
        <v>2029</v>
      </c>
      <c r="D4628" s="38" t="str">
        <f>+INDEX(names!$B$2:$B$28,MATCH('BaseData 27b3'!D4524,names!$A$2:$A$28,0))</f>
        <v>Eastern</v>
      </c>
      <c r="E4628" s="38" t="str">
        <f>+'BaseData 27b3'!E4524</f>
        <v>BASIC</v>
      </c>
      <c r="F4628" s="38" t="str">
        <f>+'BaseData 27b3'!F4524</f>
        <v>UT</v>
      </c>
      <c r="G4628" s="38">
        <f>+'BaseData 27b3'!G4524</f>
        <v>4471.2153525274725</v>
      </c>
    </row>
    <row r="4629" spans="1:7" x14ac:dyDescent="0.25">
      <c r="A4629" s="38">
        <f>+'BaseData 27b3'!A4525</f>
        <v>2028</v>
      </c>
      <c r="B4629" s="38">
        <f>+'BaseData 27b3'!B4525</f>
        <v>10</v>
      </c>
      <c r="C4629" s="38">
        <f>+'BaseData 27b3'!C4525</f>
        <v>2029</v>
      </c>
      <c r="D4629" s="38" t="str">
        <f>+INDEX(names!$B$2:$B$28,MATCH('BaseData 27b3'!D4525,names!$A$2:$A$28,0))</f>
        <v>Eastern</v>
      </c>
      <c r="E4629" s="38" t="str">
        <f>+'BaseData 27b3'!E4525</f>
        <v>LNG</v>
      </c>
      <c r="F4629" s="38" t="str">
        <f>+'BaseData 27b3'!F4525</f>
        <v>UT</v>
      </c>
      <c r="G4629" s="38">
        <f>+'BaseData 27b3'!G4525</f>
        <v>723.67500000000121</v>
      </c>
    </row>
    <row r="4630" spans="1:7" x14ac:dyDescent="0.25">
      <c r="A4630" s="38">
        <f>+'BaseData 27b3'!A4526</f>
        <v>2028</v>
      </c>
      <c r="B4630" s="38">
        <f>+'BaseData 27b3'!B4526</f>
        <v>10</v>
      </c>
      <c r="C4630" s="38">
        <f>+'BaseData 27b3'!C4526</f>
        <v>2029</v>
      </c>
      <c r="D4630" s="38" t="str">
        <f>+INDEX(names!$B$2:$B$28,MATCH('BaseData 27b3'!D4526,names!$A$2:$A$28,0))</f>
        <v>Foothill</v>
      </c>
      <c r="E4630" s="38" t="str">
        <f>+'BaseData 27b3'!E4526</f>
        <v>BASIC</v>
      </c>
      <c r="F4630" s="38" t="str">
        <f>+'BaseData 27b3'!F4526</f>
        <v>TR</v>
      </c>
      <c r="G4630" s="38">
        <f>+'BaseData 27b3'!G4526</f>
        <v>668.60075285714265</v>
      </c>
    </row>
    <row r="4631" spans="1:7" x14ac:dyDescent="0.25">
      <c r="A4631" s="38">
        <f>+'BaseData 27b3'!A4527</f>
        <v>2028</v>
      </c>
      <c r="B4631" s="38">
        <f>+'BaseData 27b3'!B4527</f>
        <v>10</v>
      </c>
      <c r="C4631" s="38">
        <f>+'BaseData 27b3'!C4527</f>
        <v>2029</v>
      </c>
      <c r="D4631" s="38" t="str">
        <f>+INDEX(names!$B$2:$B$28,MATCH('BaseData 27b3'!D4527,names!$A$2:$A$28,0))</f>
        <v>Foothill</v>
      </c>
      <c r="E4631" s="38" t="str">
        <f>+'BaseData 27b3'!E4527</f>
        <v>LNG</v>
      </c>
      <c r="F4631" s="38" t="str">
        <f>+'BaseData 27b3'!F4527</f>
        <v>TR</v>
      </c>
      <c r="G4631" s="38">
        <f>+'BaseData 27b3'!G4527</f>
        <v>0</v>
      </c>
    </row>
    <row r="4632" spans="1:7" x14ac:dyDescent="0.25">
      <c r="A4632" s="38">
        <f>+'BaseData 27b3'!A4528</f>
        <v>2028</v>
      </c>
      <c r="B4632" s="38">
        <f>+'BaseData 27b3'!B4528</f>
        <v>10</v>
      </c>
      <c r="C4632" s="38">
        <f>+'BaseData 27b3'!C4528</f>
        <v>2029</v>
      </c>
      <c r="D4632" s="38" t="str">
        <f>+INDEX(names!$B$2:$B$28,MATCH('BaseData 27b3'!D4528,names!$A$2:$A$28,0))</f>
        <v>Fullerton</v>
      </c>
      <c r="E4632" s="38" t="str">
        <f>+'BaseData 27b3'!E4528</f>
        <v>BASIC</v>
      </c>
      <c r="F4632" s="38" t="str">
        <f>+'BaseData 27b3'!F4528</f>
        <v>TR</v>
      </c>
      <c r="G4632" s="38">
        <f>+'BaseData 27b3'!G4528</f>
        <v>858.39830131868075</v>
      </c>
    </row>
    <row r="4633" spans="1:7" x14ac:dyDescent="0.25">
      <c r="A4633" s="38">
        <f>+'BaseData 27b3'!A4529</f>
        <v>2028</v>
      </c>
      <c r="B4633" s="38">
        <f>+'BaseData 27b3'!B4529</f>
        <v>10</v>
      </c>
      <c r="C4633" s="38">
        <f>+'BaseData 27b3'!C4529</f>
        <v>2029</v>
      </c>
      <c r="D4633" s="38" t="str">
        <f>+INDEX(names!$B$2:$B$28,MATCH('BaseData 27b3'!D4529,names!$A$2:$A$28,0))</f>
        <v>Glendale</v>
      </c>
      <c r="E4633" s="38" t="str">
        <f>+'BaseData 27b3'!E4529</f>
        <v>BASIC</v>
      </c>
      <c r="F4633" s="38" t="str">
        <f>+'BaseData 27b3'!F4529</f>
        <v>TR</v>
      </c>
      <c r="G4633" s="38">
        <f>+'BaseData 27b3'!G4529</f>
        <v>1428.1318684615392</v>
      </c>
    </row>
    <row r="4634" spans="1:7" x14ac:dyDescent="0.25">
      <c r="A4634" s="38">
        <f>+'BaseData 27b3'!A4530</f>
        <v>2028</v>
      </c>
      <c r="B4634" s="38">
        <f>+'BaseData 27b3'!B4530</f>
        <v>10</v>
      </c>
      <c r="C4634" s="38">
        <f>+'BaseData 27b3'!C4530</f>
        <v>2029</v>
      </c>
      <c r="D4634" s="38" t="str">
        <f>+INDEX(names!$B$2:$B$28,MATCH('BaseData 27b3'!D4530,names!$A$2:$A$28,0))</f>
        <v>Inland Empire</v>
      </c>
      <c r="E4634" s="38" t="str">
        <f>+'BaseData 27b3'!E4530</f>
        <v>BASIC</v>
      </c>
      <c r="F4634" s="38" t="str">
        <f>+'BaseData 27b3'!F4530</f>
        <v>UT</v>
      </c>
      <c r="G4634" s="38">
        <f>+'BaseData 27b3'!G4530</f>
        <v>6055.1260967032968</v>
      </c>
    </row>
    <row r="4635" spans="1:7" x14ac:dyDescent="0.25">
      <c r="A4635" s="38">
        <f>+'BaseData 27b3'!A4531</f>
        <v>2028</v>
      </c>
      <c r="B4635" s="38">
        <f>+'BaseData 27b3'!B4531</f>
        <v>10</v>
      </c>
      <c r="C4635" s="38">
        <f>+'BaseData 27b3'!C4531</f>
        <v>2029</v>
      </c>
      <c r="D4635" s="38" t="str">
        <f>+INDEX(names!$B$2:$B$28,MATCH('BaseData 27b3'!D4531,names!$A$2:$A$28,0))</f>
        <v>Inland Empire</v>
      </c>
      <c r="E4635" s="38" t="str">
        <f>+'BaseData 27b3'!E4531</f>
        <v>LNG</v>
      </c>
      <c r="F4635" s="38" t="str">
        <f>+'BaseData 27b3'!F4531</f>
        <v>UT</v>
      </c>
      <c r="G4635" s="38">
        <f>+'BaseData 27b3'!G4531</f>
        <v>3431.1550000000038</v>
      </c>
    </row>
    <row r="4636" spans="1:7" x14ac:dyDescent="0.25">
      <c r="A4636" s="38">
        <f>+'BaseData 27b3'!A4532</f>
        <v>2028</v>
      </c>
      <c r="B4636" s="38">
        <f>+'BaseData 27b3'!B4532</f>
        <v>10</v>
      </c>
      <c r="C4636" s="38">
        <f>+'BaseData 27b3'!C4532</f>
        <v>2029</v>
      </c>
      <c r="D4636" s="38" t="str">
        <f>+INDEX(names!$B$2:$B$28,MATCH('BaseData 27b3'!D4532,names!$A$2:$A$28,0))</f>
        <v>Los Angeles</v>
      </c>
      <c r="E4636" s="38" t="str">
        <f>+'BaseData 27b3'!E4532</f>
        <v>BASIC</v>
      </c>
      <c r="F4636" s="38" t="str">
        <f>+'BaseData 27b3'!F4532</f>
        <v>UT</v>
      </c>
      <c r="G4636" s="38">
        <f>+'BaseData 27b3'!G4532</f>
        <v>18397.375307802191</v>
      </c>
    </row>
    <row r="4637" spans="1:7" x14ac:dyDescent="0.25">
      <c r="A4637" s="38">
        <f>+'BaseData 27b3'!A4533</f>
        <v>2028</v>
      </c>
      <c r="B4637" s="38">
        <f>+'BaseData 27b3'!B4533</f>
        <v>10</v>
      </c>
      <c r="C4637" s="38">
        <f>+'BaseData 27b3'!C4533</f>
        <v>2029</v>
      </c>
      <c r="D4637" s="38" t="str">
        <f>+INDEX(names!$B$2:$B$28,MATCH('BaseData 27b3'!D4533,names!$A$2:$A$28,0))</f>
        <v>Los Angeles</v>
      </c>
      <c r="E4637" s="38" t="str">
        <f>+'BaseData 27b3'!E4533</f>
        <v>BASIC</v>
      </c>
      <c r="F4637" s="38" t="str">
        <f>+'BaseData 27b3'!F4533</f>
        <v>TR</v>
      </c>
      <c r="G4637" s="38">
        <f>+'BaseData 27b3'!G4533</f>
        <v>3409.9600000000009</v>
      </c>
    </row>
    <row r="4638" spans="1:7" x14ac:dyDescent="0.25">
      <c r="A4638" s="38">
        <f>+'BaseData 27b3'!A4534</f>
        <v>2028</v>
      </c>
      <c r="B4638" s="38">
        <f>+'BaseData 27b3'!B4534</f>
        <v>10</v>
      </c>
      <c r="C4638" s="38">
        <f>+'BaseData 27b3'!C4534</f>
        <v>2029</v>
      </c>
      <c r="D4638" s="38" t="str">
        <f>+INDEX(names!$B$2:$B$28,MATCH('BaseData 27b3'!D4534,names!$A$2:$A$28,0))</f>
        <v>Las Virgenes</v>
      </c>
      <c r="E4638" s="38" t="str">
        <f>+'BaseData 27b3'!E4534</f>
        <v>BASIC</v>
      </c>
      <c r="F4638" s="38" t="str">
        <f>+'BaseData 27b3'!F4534</f>
        <v>TR</v>
      </c>
      <c r="G4638" s="38">
        <f>+'BaseData 27b3'!G4534</f>
        <v>1893.5608958241767</v>
      </c>
    </row>
    <row r="4639" spans="1:7" x14ac:dyDescent="0.25">
      <c r="A4639" s="38">
        <f>+'BaseData 27b3'!A4535</f>
        <v>2028</v>
      </c>
      <c r="B4639" s="38">
        <f>+'BaseData 27b3'!B4535</f>
        <v>10</v>
      </c>
      <c r="C4639" s="38">
        <f>+'BaseData 27b3'!C4535</f>
        <v>2029</v>
      </c>
      <c r="D4639" s="38" t="str">
        <f>+INDEX(names!$B$2:$B$28,MATCH('BaseData 27b3'!D4535,names!$A$2:$A$28,0))</f>
        <v>Long Beach</v>
      </c>
      <c r="E4639" s="38" t="str">
        <f>+'BaseData 27b3'!E4535</f>
        <v>BASIC</v>
      </c>
      <c r="F4639" s="38" t="str">
        <f>+'BaseData 27b3'!F4535</f>
        <v>TR</v>
      </c>
      <c r="G4639" s="38">
        <f>+'BaseData 27b3'!G4535</f>
        <v>2479.1047661538446</v>
      </c>
    </row>
    <row r="4640" spans="1:7" x14ac:dyDescent="0.25">
      <c r="A4640" s="38">
        <f>+'BaseData 27b3'!A4536</f>
        <v>2028</v>
      </c>
      <c r="B4640" s="38">
        <f>+'BaseData 27b3'!B4536</f>
        <v>10</v>
      </c>
      <c r="C4640" s="38">
        <f>+'BaseData 27b3'!C4536</f>
        <v>2029</v>
      </c>
      <c r="D4640" s="38" t="str">
        <f>+INDEX(names!$B$2:$B$28,MATCH('BaseData 27b3'!D4536,names!$A$2:$A$28,0))</f>
        <v>MWDOC</v>
      </c>
      <c r="E4640" s="38" t="str">
        <f>+'BaseData 27b3'!E4536</f>
        <v>BASIC</v>
      </c>
      <c r="F4640" s="38" t="str">
        <f>+'BaseData 27b3'!F4536</f>
        <v>TR</v>
      </c>
      <c r="G4640" s="38">
        <f>+'BaseData 27b3'!G4536</f>
        <v>8748.916944835164</v>
      </c>
    </row>
    <row r="4641" spans="1:7" x14ac:dyDescent="0.25">
      <c r="A4641" s="38">
        <f>+'BaseData 27b3'!A4537</f>
        <v>2028</v>
      </c>
      <c r="B4641" s="38">
        <f>+'BaseData 27b3'!B4537</f>
        <v>10</v>
      </c>
      <c r="C4641" s="38">
        <f>+'BaseData 27b3'!C4537</f>
        <v>2029</v>
      </c>
      <c r="D4641" s="38" t="str">
        <f>+INDEX(names!$B$2:$B$28,MATCH('BaseData 27b3'!D4537,names!$A$2:$A$28,0))</f>
        <v>MWDOC</v>
      </c>
      <c r="E4641" s="38" t="str">
        <f>+'BaseData 27b3'!E4537</f>
        <v>BASIC</v>
      </c>
      <c r="F4641" s="38" t="str">
        <f>+'BaseData 27b3'!F4537</f>
        <v>UT</v>
      </c>
      <c r="G4641" s="38">
        <f>+'BaseData 27b3'!G4537</f>
        <v>6280.257342967031</v>
      </c>
    </row>
    <row r="4642" spans="1:7" x14ac:dyDescent="0.25">
      <c r="A4642" s="38">
        <f>+'BaseData 27b3'!A4538</f>
        <v>2028</v>
      </c>
      <c r="B4642" s="38">
        <f>+'BaseData 27b3'!B4538</f>
        <v>10</v>
      </c>
      <c r="C4642" s="38">
        <f>+'BaseData 27b3'!C4538</f>
        <v>2029</v>
      </c>
      <c r="D4642" s="38" t="str">
        <f>+INDEX(names!$B$2:$B$28,MATCH('BaseData 27b3'!D4538,names!$A$2:$A$28,0))</f>
        <v>MWDOC</v>
      </c>
      <c r="E4642" s="38" t="str">
        <f>+'BaseData 27b3'!E4538</f>
        <v>LNG</v>
      </c>
      <c r="F4642" s="38" t="str">
        <f>+'BaseData 27b3'!F4538</f>
        <v>UT</v>
      </c>
      <c r="G4642" s="38">
        <f>+'BaseData 27b3'!G4538</f>
        <v>7263.75</v>
      </c>
    </row>
    <row r="4643" spans="1:7" x14ac:dyDescent="0.25">
      <c r="A4643" s="38">
        <f>+'BaseData 27b3'!A4539</f>
        <v>2028</v>
      </c>
      <c r="B4643" s="38">
        <f>+'BaseData 27b3'!B4539</f>
        <v>10</v>
      </c>
      <c r="C4643" s="38">
        <f>+'BaseData 27b3'!C4539</f>
        <v>2029</v>
      </c>
      <c r="D4643" s="38" t="str">
        <f>+INDEX(names!$B$2:$B$28,MATCH('BaseData 27b3'!D4539,names!$A$2:$A$28,0))</f>
        <v>Pasadena</v>
      </c>
      <c r="E4643" s="38" t="str">
        <f>+'BaseData 27b3'!E4539</f>
        <v>BASIC</v>
      </c>
      <c r="F4643" s="38" t="str">
        <f>+'BaseData 27b3'!F4539</f>
        <v>TR</v>
      </c>
      <c r="G4643" s="38">
        <f>+'BaseData 27b3'!G4539</f>
        <v>1945.2389281318683</v>
      </c>
    </row>
    <row r="4644" spans="1:7" x14ac:dyDescent="0.25">
      <c r="A4644" s="38">
        <f>+'BaseData 27b3'!A4540</f>
        <v>2028</v>
      </c>
      <c r="B4644" s="38">
        <f>+'BaseData 27b3'!B4540</f>
        <v>10</v>
      </c>
      <c r="C4644" s="38">
        <f>+'BaseData 27b3'!C4540</f>
        <v>2029</v>
      </c>
      <c r="D4644" s="38" t="str">
        <f>+INDEX(names!$B$2:$B$28,MATCH('BaseData 27b3'!D4540,names!$A$2:$A$28,0))</f>
        <v>San Marino</v>
      </c>
      <c r="E4644" s="38" t="str">
        <f>+'BaseData 27b3'!E4540</f>
        <v>BASIC</v>
      </c>
      <c r="F4644" s="38" t="str">
        <f>+'BaseData 27b3'!F4540</f>
        <v>TR</v>
      </c>
      <c r="G4644" s="38">
        <f>+'BaseData 27b3'!G4540</f>
        <v>238.98393901098902</v>
      </c>
    </row>
    <row r="4645" spans="1:7" x14ac:dyDescent="0.25">
      <c r="A4645" s="38">
        <f>+'BaseData 27b3'!A4541</f>
        <v>2028</v>
      </c>
      <c r="B4645" s="38">
        <f>+'BaseData 27b3'!B4541</f>
        <v>10</v>
      </c>
      <c r="C4645" s="38">
        <f>+'BaseData 27b3'!C4541</f>
        <v>2029</v>
      </c>
      <c r="D4645" s="38" t="str">
        <f>+INDEX(names!$B$2:$B$28,MATCH('BaseData 27b3'!D4541,names!$A$2:$A$28,0))</f>
        <v>Santa Ana</v>
      </c>
      <c r="E4645" s="38" t="str">
        <f>+'BaseData 27b3'!E4541</f>
        <v>BASIC</v>
      </c>
      <c r="F4645" s="38" t="str">
        <f>+'BaseData 27b3'!F4541</f>
        <v>TR</v>
      </c>
      <c r="G4645" s="38">
        <f>+'BaseData 27b3'!G4541</f>
        <v>1301.3206172527475</v>
      </c>
    </row>
    <row r="4646" spans="1:7" x14ac:dyDescent="0.25">
      <c r="A4646" s="38">
        <f>+'BaseData 27b3'!A4542</f>
        <v>2028</v>
      </c>
      <c r="B4646" s="38">
        <f>+'BaseData 27b3'!B4542</f>
        <v>10</v>
      </c>
      <c r="C4646" s="38">
        <f>+'BaseData 27b3'!C4542</f>
        <v>2029</v>
      </c>
      <c r="D4646" s="38" t="str">
        <f>+INDEX(names!$B$2:$B$28,MATCH('BaseData 27b3'!D4542,names!$A$2:$A$28,0))</f>
        <v>Santa Monica</v>
      </c>
      <c r="E4646" s="38" t="str">
        <f>+'BaseData 27b3'!E4542</f>
        <v>BASIC</v>
      </c>
      <c r="F4646" s="38" t="str">
        <f>+'BaseData 27b3'!F4542</f>
        <v>TR</v>
      </c>
      <c r="G4646" s="38">
        <f>+'BaseData 27b3'!G4542</f>
        <v>426.28976043956033</v>
      </c>
    </row>
    <row r="4647" spans="1:7" x14ac:dyDescent="0.25">
      <c r="A4647" s="38">
        <f>+'BaseData 27b3'!A4543</f>
        <v>2028</v>
      </c>
      <c r="B4647" s="38">
        <f>+'BaseData 27b3'!B4543</f>
        <v>10</v>
      </c>
      <c r="C4647" s="38">
        <f>+'BaseData 27b3'!C4543</f>
        <v>2029</v>
      </c>
      <c r="D4647" s="38" t="str">
        <f>+INDEX(names!$B$2:$B$28,MATCH('BaseData 27b3'!D4543,names!$A$2:$A$28,0))</f>
        <v>San Diego</v>
      </c>
      <c r="E4647" s="38" t="str">
        <f>+'BaseData 27b3'!E4543</f>
        <v>BASIC</v>
      </c>
      <c r="F4647" s="38" t="str">
        <f>+'BaseData 27b3'!F4543</f>
        <v>TR</v>
      </c>
      <c r="G4647" s="38">
        <f>+'BaseData 27b3'!G4543</f>
        <v>4036.2329683516477</v>
      </c>
    </row>
    <row r="4648" spans="1:7" x14ac:dyDescent="0.25">
      <c r="A4648" s="38">
        <f>+'BaseData 27b3'!A4544</f>
        <v>2028</v>
      </c>
      <c r="B4648" s="38">
        <f>+'BaseData 27b3'!B4544</f>
        <v>10</v>
      </c>
      <c r="C4648" s="38">
        <f>+'BaseData 27b3'!C4544</f>
        <v>2029</v>
      </c>
      <c r="D4648" s="38" t="str">
        <f>+INDEX(names!$B$2:$B$28,MATCH('BaseData 27b3'!D4544,names!$A$2:$A$28,0))</f>
        <v>San Diego</v>
      </c>
      <c r="E4648" s="38" t="str">
        <f>+'BaseData 27b3'!E4544</f>
        <v>BASIC</v>
      </c>
      <c r="F4648" s="38" t="str">
        <f>+'BaseData 27b3'!F4544</f>
        <v>UT</v>
      </c>
      <c r="G4648" s="38">
        <f>+'BaseData 27b3'!G4544</f>
        <v>38800.208199120883</v>
      </c>
    </row>
    <row r="4649" spans="1:7" x14ac:dyDescent="0.25">
      <c r="A4649" s="38">
        <f>+'BaseData 27b3'!A4545</f>
        <v>2028</v>
      </c>
      <c r="B4649" s="38">
        <f>+'BaseData 27b3'!B4545</f>
        <v>10</v>
      </c>
      <c r="C4649" s="38">
        <f>+'BaseData 27b3'!C4545</f>
        <v>2029</v>
      </c>
      <c r="D4649" s="38" t="str">
        <f>+INDEX(names!$B$2:$B$28,MATCH('BaseData 27b3'!D4545,names!$A$2:$A$28,0))</f>
        <v>Three Valleys</v>
      </c>
      <c r="E4649" s="38" t="str">
        <f>+'BaseData 27b3'!E4545</f>
        <v>BASIC</v>
      </c>
      <c r="F4649" s="38" t="str">
        <f>+'BaseData 27b3'!F4545</f>
        <v>TR</v>
      </c>
      <c r="G4649" s="38">
        <f>+'BaseData 27b3'!G4545</f>
        <v>3192.2357648351649</v>
      </c>
    </row>
    <row r="4650" spans="1:7" x14ac:dyDescent="0.25">
      <c r="A4650" s="38">
        <f>+'BaseData 27b3'!A4546</f>
        <v>2028</v>
      </c>
      <c r="B4650" s="38">
        <f>+'BaseData 27b3'!B4546</f>
        <v>10</v>
      </c>
      <c r="C4650" s="38">
        <f>+'BaseData 27b3'!C4546</f>
        <v>2029</v>
      </c>
      <c r="D4650" s="38" t="str">
        <f>+INDEX(names!$B$2:$B$28,MATCH('BaseData 27b3'!D4546,names!$A$2:$A$28,0))</f>
        <v>Three Valleys</v>
      </c>
      <c r="E4650" s="38" t="str">
        <f>+'BaseData 27b3'!E4546</f>
        <v>BASIC</v>
      </c>
      <c r="F4650" s="38" t="str">
        <f>+'BaseData 27b3'!F4546</f>
        <v>UT</v>
      </c>
      <c r="G4650" s="38">
        <f>+'BaseData 27b3'!G4546</f>
        <v>2181.1054934065942</v>
      </c>
    </row>
    <row r="4651" spans="1:7" x14ac:dyDescent="0.25">
      <c r="A4651" s="38">
        <f>+'BaseData 27b3'!A4547</f>
        <v>2028</v>
      </c>
      <c r="B4651" s="38">
        <f>+'BaseData 27b3'!B4547</f>
        <v>10</v>
      </c>
      <c r="C4651" s="38">
        <f>+'BaseData 27b3'!C4547</f>
        <v>2029</v>
      </c>
      <c r="D4651" s="38" t="str">
        <f>+INDEX(names!$B$2:$B$28,MATCH('BaseData 27b3'!D4547,names!$A$2:$A$28,0))</f>
        <v>Three Valleys</v>
      </c>
      <c r="E4651" s="38" t="str">
        <f>+'BaseData 27b3'!E4547</f>
        <v>LNG</v>
      </c>
      <c r="F4651" s="38" t="str">
        <f>+'BaseData 27b3'!F4547</f>
        <v>UT</v>
      </c>
      <c r="G4651" s="38">
        <f>+'BaseData 27b3'!G4547</f>
        <v>397.51199999999983</v>
      </c>
    </row>
    <row r="4652" spans="1:7" x14ac:dyDescent="0.25">
      <c r="A4652" s="38">
        <f>+'BaseData 27b3'!A4548</f>
        <v>2028</v>
      </c>
      <c r="B4652" s="38">
        <f>+'BaseData 27b3'!B4548</f>
        <v>10</v>
      </c>
      <c r="C4652" s="38">
        <f>+'BaseData 27b3'!C4548</f>
        <v>2029</v>
      </c>
      <c r="D4652" s="38" t="str">
        <f>+INDEX(names!$B$2:$B$28,MATCH('BaseData 27b3'!D4548,names!$A$2:$A$28,0))</f>
        <v>Torrance</v>
      </c>
      <c r="E4652" s="38" t="str">
        <f>+'BaseData 27b3'!E4548</f>
        <v>BASIC</v>
      </c>
      <c r="F4652" s="38" t="str">
        <f>+'BaseData 27b3'!F4548</f>
        <v>TR</v>
      </c>
      <c r="G4652" s="38">
        <f>+'BaseData 27b3'!G4548</f>
        <v>1264.1467771428568</v>
      </c>
    </row>
    <row r="4653" spans="1:7" x14ac:dyDescent="0.25">
      <c r="A4653" s="38">
        <f>+'BaseData 27b3'!A4549</f>
        <v>2028</v>
      </c>
      <c r="B4653" s="38">
        <f>+'BaseData 27b3'!B4549</f>
        <v>10</v>
      </c>
      <c r="C4653" s="38">
        <f>+'BaseData 27b3'!C4549</f>
        <v>2029</v>
      </c>
      <c r="D4653" s="38" t="str">
        <f>+INDEX(names!$B$2:$B$28,MATCH('BaseData 27b3'!D4549,names!$A$2:$A$28,0))</f>
        <v>Upper San Gabriel</v>
      </c>
      <c r="E4653" s="38" t="str">
        <f>+'BaseData 27b3'!E4549</f>
        <v>BASIC</v>
      </c>
      <c r="F4653" s="38" t="str">
        <f>+'BaseData 27b3'!F4549</f>
        <v>TR</v>
      </c>
      <c r="G4653" s="38">
        <f>+'BaseData 27b3'!G4549</f>
        <v>132.09757714285718</v>
      </c>
    </row>
    <row r="4654" spans="1:7" x14ac:dyDescent="0.25">
      <c r="A4654" s="38">
        <f>+'BaseData 27b3'!A4550</f>
        <v>2028</v>
      </c>
      <c r="B4654" s="38">
        <f>+'BaseData 27b3'!B4550</f>
        <v>10</v>
      </c>
      <c r="C4654" s="38">
        <f>+'BaseData 27b3'!C4550</f>
        <v>2029</v>
      </c>
      <c r="D4654" s="38" t="str">
        <f>+INDEX(names!$B$2:$B$28,MATCH('BaseData 27b3'!D4550,names!$A$2:$A$28,0))</f>
        <v>Upper San Gabriel</v>
      </c>
      <c r="E4654" s="38" t="str">
        <f>+'BaseData 27b3'!E4550</f>
        <v>BASIC</v>
      </c>
      <c r="F4654" s="38" t="str">
        <f>+'BaseData 27b3'!F4550</f>
        <v>UT</v>
      </c>
      <c r="G4654" s="38">
        <f>+'BaseData 27b3'!G4550</f>
        <v>942.04662857142876</v>
      </c>
    </row>
    <row r="4655" spans="1:7" x14ac:dyDescent="0.25">
      <c r="A4655" s="38">
        <f>+'BaseData 27b3'!A4551</f>
        <v>2028</v>
      </c>
      <c r="B4655" s="38">
        <f>+'BaseData 27b3'!B4551</f>
        <v>10</v>
      </c>
      <c r="C4655" s="38">
        <f>+'BaseData 27b3'!C4551</f>
        <v>2029</v>
      </c>
      <c r="D4655" s="38" t="str">
        <f>+INDEX(names!$B$2:$B$28,MATCH('BaseData 27b3'!D4551,names!$A$2:$A$28,0))</f>
        <v>Upper San Gabriel</v>
      </c>
      <c r="E4655" s="38" t="str">
        <f>+'BaseData 27b3'!E4551</f>
        <v>LNG</v>
      </c>
      <c r="F4655" s="38" t="str">
        <f>+'BaseData 27b3'!F4551</f>
        <v>UT</v>
      </c>
      <c r="G4655" s="38">
        <f>+'BaseData 27b3'!G4551</f>
        <v>4948.020000000005</v>
      </c>
    </row>
    <row r="4656" spans="1:7" x14ac:dyDescent="0.25">
      <c r="A4656" s="38">
        <f>+'BaseData 27b3'!A4552</f>
        <v>2028</v>
      </c>
      <c r="B4656" s="38">
        <f>+'BaseData 27b3'!B4552</f>
        <v>10</v>
      </c>
      <c r="C4656" s="38">
        <f>+'BaseData 27b3'!C4552</f>
        <v>2029</v>
      </c>
      <c r="D4656" s="38" t="str">
        <f>+INDEX(names!$B$2:$B$28,MATCH('BaseData 27b3'!D4552,names!$A$2:$A$28,0))</f>
        <v>West Basin</v>
      </c>
      <c r="E4656" s="38" t="str">
        <f>+'BaseData 27b3'!E4552</f>
        <v>BASIC</v>
      </c>
      <c r="F4656" s="38" t="str">
        <f>+'BaseData 27b3'!F4552</f>
        <v>TR</v>
      </c>
      <c r="G4656" s="38">
        <f>+'BaseData 27b3'!G4552</f>
        <v>9634.3689745054908</v>
      </c>
    </row>
    <row r="4657" spans="1:7" x14ac:dyDescent="0.25">
      <c r="A4657" s="38">
        <f>+'BaseData 27b3'!A4553</f>
        <v>2028</v>
      </c>
      <c r="B4657" s="38">
        <f>+'BaseData 27b3'!B4553</f>
        <v>10</v>
      </c>
      <c r="C4657" s="38">
        <f>+'BaseData 27b3'!C4553</f>
        <v>2029</v>
      </c>
      <c r="D4657" s="38" t="str">
        <f>+INDEX(names!$B$2:$B$28,MATCH('BaseData 27b3'!D4553,names!$A$2:$A$28,0))</f>
        <v>Western</v>
      </c>
      <c r="E4657" s="38" t="str">
        <f>+'BaseData 27b3'!E4553</f>
        <v>BASIC</v>
      </c>
      <c r="F4657" s="38" t="str">
        <f>+'BaseData 27b3'!F4553</f>
        <v>TR</v>
      </c>
      <c r="G4657" s="38">
        <f>+'BaseData 27b3'!G4553</f>
        <v>4272.8353872527496</v>
      </c>
    </row>
    <row r="4658" spans="1:7" x14ac:dyDescent="0.25">
      <c r="A4658" s="38">
        <f>+'BaseData 27b3'!A4554</f>
        <v>2028</v>
      </c>
      <c r="B4658" s="38">
        <f>+'BaseData 27b3'!B4554</f>
        <v>10</v>
      </c>
      <c r="C4658" s="38">
        <f>+'BaseData 27b3'!C4554</f>
        <v>2029</v>
      </c>
      <c r="D4658" s="38" t="str">
        <f>+INDEX(names!$B$2:$B$28,MATCH('BaseData 27b3'!D4554,names!$A$2:$A$28,0))</f>
        <v>Western</v>
      </c>
      <c r="E4658" s="38" t="str">
        <f>+'BaseData 27b3'!E4554</f>
        <v>BASIC</v>
      </c>
      <c r="F4658" s="38" t="str">
        <f>+'BaseData 27b3'!F4554</f>
        <v>UT</v>
      </c>
      <c r="G4658" s="38">
        <f>+'BaseData 27b3'!G4554</f>
        <v>2564.173455824176</v>
      </c>
    </row>
    <row r="4659" spans="1:7" x14ac:dyDescent="0.25">
      <c r="A4659" s="38">
        <f>+'BaseData 27b3'!A4555</f>
        <v>2028</v>
      </c>
      <c r="B4659" s="38">
        <f>+'BaseData 27b3'!B4555</f>
        <v>10</v>
      </c>
      <c r="C4659" s="38">
        <f>+'BaseData 27b3'!C4555</f>
        <v>2029</v>
      </c>
      <c r="D4659" s="38" t="str">
        <f>+INDEX(names!$B$2:$B$28,MATCH('BaseData 27b3'!D4555,names!$A$2:$A$28,0))</f>
        <v>Western</v>
      </c>
      <c r="E4659" s="38" t="str">
        <f>+'BaseData 27b3'!E4555</f>
        <v>LNG</v>
      </c>
      <c r="F4659" s="38" t="str">
        <f>+'BaseData 27b3'!F4555</f>
        <v>UT</v>
      </c>
      <c r="G4659" s="38">
        <f>+'BaseData 27b3'!G4555</f>
        <v>168.91666666666643</v>
      </c>
    </row>
    <row r="4660" spans="1:7" x14ac:dyDescent="0.25">
      <c r="A4660" s="38">
        <f>+'BaseData 27b3'!A4556</f>
        <v>2028</v>
      </c>
      <c r="B4660" s="38">
        <f>+'BaseData 27b3'!B4556</f>
        <v>11</v>
      </c>
      <c r="C4660" s="38">
        <f>+'BaseData 27b3'!C4556</f>
        <v>2029</v>
      </c>
      <c r="D4660" s="38" t="str">
        <f>+INDEX(names!$B$2:$B$28,MATCH('BaseData 27b3'!D4556,names!$A$2:$A$28,0))</f>
        <v>Anaheim</v>
      </c>
      <c r="E4660" s="38" t="str">
        <f>+'BaseData 27b3'!E4556</f>
        <v>BASIC</v>
      </c>
      <c r="F4660" s="38" t="str">
        <f>+'BaseData 27b3'!F4556</f>
        <v>TR</v>
      </c>
      <c r="G4660" s="38">
        <f>+'BaseData 27b3'!G4556</f>
        <v>491.15284065934071</v>
      </c>
    </row>
    <row r="4661" spans="1:7" x14ac:dyDescent="0.25">
      <c r="A4661" s="38">
        <f>+'BaseData 27b3'!A4557</f>
        <v>2028</v>
      </c>
      <c r="B4661" s="38">
        <f>+'BaseData 27b3'!B4557</f>
        <v>11</v>
      </c>
      <c r="C4661" s="38">
        <f>+'BaseData 27b3'!C4557</f>
        <v>2029</v>
      </c>
      <c r="D4661" s="38" t="str">
        <f>+INDEX(names!$B$2:$B$28,MATCH('BaseData 27b3'!D4557,names!$A$2:$A$28,0))</f>
        <v>Anaheim</v>
      </c>
      <c r="E4661" s="38" t="str">
        <f>+'BaseData 27b3'!E4557</f>
        <v>BASIC</v>
      </c>
      <c r="F4661" s="38" t="str">
        <f>+'BaseData 27b3'!F4557</f>
        <v>UT</v>
      </c>
      <c r="G4661" s="38">
        <f>+'BaseData 27b3'!G4557</f>
        <v>1041.4530234065937</v>
      </c>
    </row>
    <row r="4662" spans="1:7" x14ac:dyDescent="0.25">
      <c r="A4662" s="38">
        <f>+'BaseData 27b3'!A4558</f>
        <v>2028</v>
      </c>
      <c r="B4662" s="38">
        <f>+'BaseData 27b3'!B4558</f>
        <v>11</v>
      </c>
      <c r="C4662" s="38">
        <f>+'BaseData 27b3'!C4558</f>
        <v>2029</v>
      </c>
      <c r="D4662" s="38" t="str">
        <f>+INDEX(names!$B$2:$B$28,MATCH('BaseData 27b3'!D4558,names!$A$2:$A$28,0))</f>
        <v>Beverly Hills</v>
      </c>
      <c r="E4662" s="38" t="str">
        <f>+'BaseData 27b3'!E4558</f>
        <v>BASIC</v>
      </c>
      <c r="F4662" s="38" t="str">
        <f>+'BaseData 27b3'!F4558</f>
        <v>TR</v>
      </c>
      <c r="G4662" s="38">
        <f>+'BaseData 27b3'!G4558</f>
        <v>837.80682109890108</v>
      </c>
    </row>
    <row r="4663" spans="1:7" x14ac:dyDescent="0.25">
      <c r="A4663" s="38">
        <f>+'BaseData 27b3'!A4559</f>
        <v>2028</v>
      </c>
      <c r="B4663" s="38">
        <f>+'BaseData 27b3'!B4559</f>
        <v>11</v>
      </c>
      <c r="C4663" s="38">
        <f>+'BaseData 27b3'!C4559</f>
        <v>2029</v>
      </c>
      <c r="D4663" s="38" t="str">
        <f>+INDEX(names!$B$2:$B$28,MATCH('BaseData 27b3'!D4559,names!$A$2:$A$28,0))</f>
        <v>Burbank</v>
      </c>
      <c r="E4663" s="38" t="str">
        <f>+'BaseData 27b3'!E4559</f>
        <v>BASIC</v>
      </c>
      <c r="F4663" s="38" t="str">
        <f>+'BaseData 27b3'!F4559</f>
        <v>TR</v>
      </c>
      <c r="G4663" s="38">
        <f>+'BaseData 27b3'!G4559</f>
        <v>341.80712923076925</v>
      </c>
    </row>
    <row r="4664" spans="1:7" x14ac:dyDescent="0.25">
      <c r="A4664" s="38">
        <f>+'BaseData 27b3'!A4560</f>
        <v>2028</v>
      </c>
      <c r="B4664" s="38">
        <f>+'BaseData 27b3'!B4560</f>
        <v>11</v>
      </c>
      <c r="C4664" s="38">
        <f>+'BaseData 27b3'!C4560</f>
        <v>2029</v>
      </c>
      <c r="D4664" s="38" t="str">
        <f>+INDEX(names!$B$2:$B$28,MATCH('BaseData 27b3'!D4560,names!$A$2:$A$28,0))</f>
        <v>Burbank</v>
      </c>
      <c r="E4664" s="38" t="str">
        <f>+'BaseData 27b3'!E4560</f>
        <v>BASIC</v>
      </c>
      <c r="F4664" s="38" t="str">
        <f>+'BaseData 27b3'!F4560</f>
        <v>UT</v>
      </c>
      <c r="G4664" s="38">
        <f>+'BaseData 27b3'!G4560</f>
        <v>1669.7590461538475</v>
      </c>
    </row>
    <row r="4665" spans="1:7" x14ac:dyDescent="0.25">
      <c r="A4665" s="38">
        <f>+'BaseData 27b3'!A4561</f>
        <v>2028</v>
      </c>
      <c r="B4665" s="38">
        <f>+'BaseData 27b3'!B4561</f>
        <v>11</v>
      </c>
      <c r="C4665" s="38">
        <f>+'BaseData 27b3'!C4561</f>
        <v>2029</v>
      </c>
      <c r="D4665" s="38" t="str">
        <f>+INDEX(names!$B$2:$B$28,MATCH('BaseData 27b3'!D4561,names!$A$2:$A$28,0))</f>
        <v>Burbank</v>
      </c>
      <c r="E4665" s="38" t="str">
        <f>+'BaseData 27b3'!E4561</f>
        <v>LNG</v>
      </c>
      <c r="F4665" s="38" t="str">
        <f>+'BaseData 27b3'!F4561</f>
        <v>UT</v>
      </c>
      <c r="G4665" s="38">
        <f>+'BaseData 27b3'!G4561</f>
        <v>2187.5100000000016</v>
      </c>
    </row>
    <row r="4666" spans="1:7" x14ac:dyDescent="0.25">
      <c r="A4666" s="38">
        <f>+'BaseData 27b3'!A4562</f>
        <v>2028</v>
      </c>
      <c r="B4666" s="38">
        <f>+'BaseData 27b3'!B4562</f>
        <v>11</v>
      </c>
      <c r="C4666" s="38">
        <f>+'BaseData 27b3'!C4562</f>
        <v>2029</v>
      </c>
      <c r="D4666" s="38" t="str">
        <f>+INDEX(names!$B$2:$B$28,MATCH('BaseData 27b3'!D4562,names!$A$2:$A$28,0))</f>
        <v>Calleguas</v>
      </c>
      <c r="E4666" s="38" t="str">
        <f>+'BaseData 27b3'!E4562</f>
        <v>BASIC</v>
      </c>
      <c r="F4666" s="38" t="str">
        <f>+'BaseData 27b3'!F4562</f>
        <v>TR</v>
      </c>
      <c r="G4666" s="38">
        <f>+'BaseData 27b3'!G4562</f>
        <v>8101.5258159340656</v>
      </c>
    </row>
    <row r="4667" spans="1:7" x14ac:dyDescent="0.25">
      <c r="A4667" s="38">
        <f>+'BaseData 27b3'!A4563</f>
        <v>2028</v>
      </c>
      <c r="B4667" s="38">
        <f>+'BaseData 27b3'!B4563</f>
        <v>11</v>
      </c>
      <c r="C4667" s="38">
        <f>+'BaseData 27b3'!C4563</f>
        <v>2029</v>
      </c>
      <c r="D4667" s="38" t="str">
        <f>+INDEX(names!$B$2:$B$28,MATCH('BaseData 27b3'!D4563,names!$A$2:$A$28,0))</f>
        <v>Calleguas</v>
      </c>
      <c r="E4667" s="38" t="str">
        <f>+'BaseData 27b3'!E4563</f>
        <v>LNG</v>
      </c>
      <c r="F4667" s="38" t="str">
        <f>+'BaseData 27b3'!F4563</f>
        <v>TR</v>
      </c>
      <c r="G4667" s="38">
        <f>+'BaseData 27b3'!G4563</f>
        <v>0</v>
      </c>
    </row>
    <row r="4668" spans="1:7" x14ac:dyDescent="0.25">
      <c r="A4668" s="38">
        <f>+'BaseData 27b3'!A4564</f>
        <v>2028</v>
      </c>
      <c r="B4668" s="38">
        <f>+'BaseData 27b3'!B4564</f>
        <v>11</v>
      </c>
      <c r="C4668" s="38">
        <f>+'BaseData 27b3'!C4564</f>
        <v>2029</v>
      </c>
      <c r="D4668" s="38" t="str">
        <f>+INDEX(names!$B$2:$B$28,MATCH('BaseData 27b3'!D4564,names!$A$2:$A$28,0))</f>
        <v>Central Basin</v>
      </c>
      <c r="E4668" s="38" t="str">
        <f>+'BaseData 27b3'!E4564</f>
        <v>BASIC</v>
      </c>
      <c r="F4668" s="38" t="str">
        <f>+'BaseData 27b3'!F4564</f>
        <v>TR</v>
      </c>
      <c r="G4668" s="38">
        <f>+'BaseData 27b3'!G4564</f>
        <v>1759.5084085714291</v>
      </c>
    </row>
    <row r="4669" spans="1:7" x14ac:dyDescent="0.25">
      <c r="A4669" s="38">
        <f>+'BaseData 27b3'!A4565</f>
        <v>2028</v>
      </c>
      <c r="B4669" s="38">
        <f>+'BaseData 27b3'!B4565</f>
        <v>11</v>
      </c>
      <c r="C4669" s="38">
        <f>+'BaseData 27b3'!C4565</f>
        <v>2029</v>
      </c>
      <c r="D4669" s="38" t="str">
        <f>+INDEX(names!$B$2:$B$28,MATCH('BaseData 27b3'!D4565,names!$A$2:$A$28,0))</f>
        <v>Central Basin</v>
      </c>
      <c r="E4669" s="38" t="str">
        <f>+'BaseData 27b3'!E4565</f>
        <v>BASIC</v>
      </c>
      <c r="F4669" s="38" t="str">
        <f>+'BaseData 27b3'!F4565</f>
        <v>UT</v>
      </c>
      <c r="G4669" s="38">
        <f>+'BaseData 27b3'!G4565</f>
        <v>2370.9435168131868</v>
      </c>
    </row>
    <row r="4670" spans="1:7" x14ac:dyDescent="0.25">
      <c r="A4670" s="38">
        <f>+'BaseData 27b3'!A4566</f>
        <v>2028</v>
      </c>
      <c r="B4670" s="38">
        <f>+'BaseData 27b3'!B4566</f>
        <v>11</v>
      </c>
      <c r="C4670" s="38">
        <f>+'BaseData 27b3'!C4566</f>
        <v>2029</v>
      </c>
      <c r="D4670" s="38" t="str">
        <f>+INDEX(names!$B$2:$B$28,MATCH('BaseData 27b3'!D4566,names!$A$2:$A$28,0))</f>
        <v>Central Basin</v>
      </c>
      <c r="E4670" s="38" t="str">
        <f>+'BaseData 27b3'!E4566</f>
        <v>LNG</v>
      </c>
      <c r="F4670" s="38" t="str">
        <f>+'BaseData 27b3'!F4566</f>
        <v>UT</v>
      </c>
      <c r="G4670" s="38">
        <f>+'BaseData 27b3'!G4566</f>
        <v>771.26499999999953</v>
      </c>
    </row>
    <row r="4671" spans="1:7" x14ac:dyDescent="0.25">
      <c r="A4671" s="38">
        <f>+'BaseData 27b3'!A4567</f>
        <v>2028</v>
      </c>
      <c r="B4671" s="38">
        <f>+'BaseData 27b3'!B4567</f>
        <v>11</v>
      </c>
      <c r="C4671" s="38">
        <f>+'BaseData 27b3'!C4567</f>
        <v>2029</v>
      </c>
      <c r="D4671" s="38" t="str">
        <f>+INDEX(names!$B$2:$B$28,MATCH('BaseData 27b3'!D4567,names!$A$2:$A$28,0))</f>
        <v>Compton</v>
      </c>
      <c r="E4671" s="38" t="str">
        <f>+'BaseData 27b3'!E4567</f>
        <v>BASIC</v>
      </c>
      <c r="F4671" s="38" t="str">
        <f>+'BaseData 27b3'!F4567</f>
        <v>TR</v>
      </c>
      <c r="G4671" s="38">
        <f>+'BaseData 27b3'!G4567</f>
        <v>11.676593076923073</v>
      </c>
    </row>
    <row r="4672" spans="1:7" x14ac:dyDescent="0.25">
      <c r="A4672" s="38">
        <f>+'BaseData 27b3'!A4568</f>
        <v>2028</v>
      </c>
      <c r="B4672" s="38">
        <f>+'BaseData 27b3'!B4568</f>
        <v>11</v>
      </c>
      <c r="C4672" s="38">
        <f>+'BaseData 27b3'!C4568</f>
        <v>2029</v>
      </c>
      <c r="D4672" s="38" t="str">
        <f>+INDEX(names!$B$2:$B$28,MATCH('BaseData 27b3'!D4568,names!$A$2:$A$28,0))</f>
        <v>Eastern</v>
      </c>
      <c r="E4672" s="38" t="str">
        <f>+'BaseData 27b3'!E4568</f>
        <v>BASIC</v>
      </c>
      <c r="F4672" s="38" t="str">
        <f>+'BaseData 27b3'!F4568</f>
        <v>TR</v>
      </c>
      <c r="G4672" s="38">
        <f>+'BaseData 27b3'!G4568</f>
        <v>7583.5161362637364</v>
      </c>
    </row>
    <row r="4673" spans="1:7" x14ac:dyDescent="0.25">
      <c r="A4673" s="38">
        <f>+'BaseData 27b3'!A4569</f>
        <v>2028</v>
      </c>
      <c r="B4673" s="38">
        <f>+'BaseData 27b3'!B4569</f>
        <v>11</v>
      </c>
      <c r="C4673" s="38">
        <f>+'BaseData 27b3'!C4569</f>
        <v>2029</v>
      </c>
      <c r="D4673" s="38" t="str">
        <f>+INDEX(names!$B$2:$B$28,MATCH('BaseData 27b3'!D4569,names!$A$2:$A$28,0))</f>
        <v>Eastern</v>
      </c>
      <c r="E4673" s="38" t="str">
        <f>+'BaseData 27b3'!E4569</f>
        <v>BASIC</v>
      </c>
      <c r="F4673" s="38" t="str">
        <f>+'BaseData 27b3'!F4569</f>
        <v>UT</v>
      </c>
      <c r="G4673" s="38">
        <f>+'BaseData 27b3'!G4569</f>
        <v>3983.3585819780205</v>
      </c>
    </row>
    <row r="4674" spans="1:7" x14ac:dyDescent="0.25">
      <c r="A4674" s="38">
        <f>+'BaseData 27b3'!A4570</f>
        <v>2028</v>
      </c>
      <c r="B4674" s="38">
        <f>+'BaseData 27b3'!B4570</f>
        <v>11</v>
      </c>
      <c r="C4674" s="38">
        <f>+'BaseData 27b3'!C4570</f>
        <v>2029</v>
      </c>
      <c r="D4674" s="38" t="str">
        <f>+INDEX(names!$B$2:$B$28,MATCH('BaseData 27b3'!D4570,names!$A$2:$A$28,0))</f>
        <v>Eastern</v>
      </c>
      <c r="E4674" s="38" t="str">
        <f>+'BaseData 27b3'!E4570</f>
        <v>LNG</v>
      </c>
      <c r="F4674" s="38" t="str">
        <f>+'BaseData 27b3'!F4570</f>
        <v>UT</v>
      </c>
      <c r="G4674" s="38">
        <f>+'BaseData 27b3'!G4570</f>
        <v>649.275000000001</v>
      </c>
    </row>
    <row r="4675" spans="1:7" x14ac:dyDescent="0.25">
      <c r="A4675" s="38">
        <f>+'BaseData 27b3'!A4571</f>
        <v>2028</v>
      </c>
      <c r="B4675" s="38">
        <f>+'BaseData 27b3'!B4571</f>
        <v>11</v>
      </c>
      <c r="C4675" s="38">
        <f>+'BaseData 27b3'!C4571</f>
        <v>2029</v>
      </c>
      <c r="D4675" s="38" t="str">
        <f>+INDEX(names!$B$2:$B$28,MATCH('BaseData 27b3'!D4571,names!$A$2:$A$28,0))</f>
        <v>Foothill</v>
      </c>
      <c r="E4675" s="38" t="str">
        <f>+'BaseData 27b3'!E4571</f>
        <v>BASIC</v>
      </c>
      <c r="F4675" s="38" t="str">
        <f>+'BaseData 27b3'!F4571</f>
        <v>TR</v>
      </c>
      <c r="G4675" s="38">
        <f>+'BaseData 27b3'!G4571</f>
        <v>689.73761999999999</v>
      </c>
    </row>
    <row r="4676" spans="1:7" x14ac:dyDescent="0.25">
      <c r="A4676" s="38">
        <f>+'BaseData 27b3'!A4572</f>
        <v>2028</v>
      </c>
      <c r="B4676" s="38">
        <f>+'BaseData 27b3'!B4572</f>
        <v>11</v>
      </c>
      <c r="C4676" s="38">
        <f>+'BaseData 27b3'!C4572</f>
        <v>2029</v>
      </c>
      <c r="D4676" s="38" t="str">
        <f>+INDEX(names!$B$2:$B$28,MATCH('BaseData 27b3'!D4572,names!$A$2:$A$28,0))</f>
        <v>Foothill</v>
      </c>
      <c r="E4676" s="38" t="str">
        <f>+'BaseData 27b3'!E4572</f>
        <v>LNG</v>
      </c>
      <c r="F4676" s="38" t="str">
        <f>+'BaseData 27b3'!F4572</f>
        <v>TR</v>
      </c>
      <c r="G4676" s="38">
        <f>+'BaseData 27b3'!G4572</f>
        <v>0</v>
      </c>
    </row>
    <row r="4677" spans="1:7" x14ac:dyDescent="0.25">
      <c r="A4677" s="38">
        <f>+'BaseData 27b3'!A4573</f>
        <v>2028</v>
      </c>
      <c r="B4677" s="38">
        <f>+'BaseData 27b3'!B4573</f>
        <v>11</v>
      </c>
      <c r="C4677" s="38">
        <f>+'BaseData 27b3'!C4573</f>
        <v>2029</v>
      </c>
      <c r="D4677" s="38" t="str">
        <f>+INDEX(names!$B$2:$B$28,MATCH('BaseData 27b3'!D4573,names!$A$2:$A$28,0))</f>
        <v>Fullerton</v>
      </c>
      <c r="E4677" s="38" t="str">
        <f>+'BaseData 27b3'!E4573</f>
        <v>BASIC</v>
      </c>
      <c r="F4677" s="38" t="str">
        <f>+'BaseData 27b3'!F4573</f>
        <v>TR</v>
      </c>
      <c r="G4677" s="38">
        <f>+'BaseData 27b3'!G4573</f>
        <v>925.5594841758242</v>
      </c>
    </row>
    <row r="4678" spans="1:7" x14ac:dyDescent="0.25">
      <c r="A4678" s="38">
        <f>+'BaseData 27b3'!A4574</f>
        <v>2028</v>
      </c>
      <c r="B4678" s="38">
        <f>+'BaseData 27b3'!B4574</f>
        <v>11</v>
      </c>
      <c r="C4678" s="38">
        <f>+'BaseData 27b3'!C4574</f>
        <v>2029</v>
      </c>
      <c r="D4678" s="38" t="str">
        <f>+INDEX(names!$B$2:$B$28,MATCH('BaseData 27b3'!D4574,names!$A$2:$A$28,0))</f>
        <v>Glendale</v>
      </c>
      <c r="E4678" s="38" t="str">
        <f>+'BaseData 27b3'!E4574</f>
        <v>BASIC</v>
      </c>
      <c r="F4678" s="38" t="str">
        <f>+'BaseData 27b3'!F4574</f>
        <v>TR</v>
      </c>
      <c r="G4678" s="38">
        <f>+'BaseData 27b3'!G4574</f>
        <v>1352.3237815384614</v>
      </c>
    </row>
    <row r="4679" spans="1:7" x14ac:dyDescent="0.25">
      <c r="A4679" s="38">
        <f>+'BaseData 27b3'!A4575</f>
        <v>2028</v>
      </c>
      <c r="B4679" s="38">
        <f>+'BaseData 27b3'!B4575</f>
        <v>11</v>
      </c>
      <c r="C4679" s="38">
        <f>+'BaseData 27b3'!C4575</f>
        <v>2029</v>
      </c>
      <c r="D4679" s="38" t="str">
        <f>+INDEX(names!$B$2:$B$28,MATCH('BaseData 27b3'!D4575,names!$A$2:$A$28,0))</f>
        <v>Inland Empire</v>
      </c>
      <c r="E4679" s="38" t="str">
        <f>+'BaseData 27b3'!E4575</f>
        <v>BASIC</v>
      </c>
      <c r="F4679" s="38" t="str">
        <f>+'BaseData 27b3'!F4575</f>
        <v>UT</v>
      </c>
      <c r="G4679" s="38">
        <f>+'BaseData 27b3'!G4575</f>
        <v>4066.7301791208779</v>
      </c>
    </row>
    <row r="4680" spans="1:7" x14ac:dyDescent="0.25">
      <c r="A4680" s="38">
        <f>+'BaseData 27b3'!A4576</f>
        <v>2028</v>
      </c>
      <c r="B4680" s="38">
        <f>+'BaseData 27b3'!B4576</f>
        <v>11</v>
      </c>
      <c r="C4680" s="38">
        <f>+'BaseData 27b3'!C4576</f>
        <v>2029</v>
      </c>
      <c r="D4680" s="38" t="str">
        <f>+INDEX(names!$B$2:$B$28,MATCH('BaseData 27b3'!D4576,names!$A$2:$A$28,0))</f>
        <v>Los Angeles</v>
      </c>
      <c r="E4680" s="38" t="str">
        <f>+'BaseData 27b3'!E4576</f>
        <v>BASIC</v>
      </c>
      <c r="F4680" s="38" t="str">
        <f>+'BaseData 27b3'!F4576</f>
        <v>UT</v>
      </c>
      <c r="G4680" s="38">
        <f>+'BaseData 27b3'!G4576</f>
        <v>14940.712333186813</v>
      </c>
    </row>
    <row r="4681" spans="1:7" x14ac:dyDescent="0.25">
      <c r="A4681" s="38">
        <f>+'BaseData 27b3'!A4577</f>
        <v>2028</v>
      </c>
      <c r="B4681" s="38">
        <f>+'BaseData 27b3'!B4577</f>
        <v>11</v>
      </c>
      <c r="C4681" s="38">
        <f>+'BaseData 27b3'!C4577</f>
        <v>2029</v>
      </c>
      <c r="D4681" s="38" t="str">
        <f>+INDEX(names!$B$2:$B$28,MATCH('BaseData 27b3'!D4577,names!$A$2:$A$28,0))</f>
        <v>Los Angeles</v>
      </c>
      <c r="E4681" s="38" t="str">
        <f>+'BaseData 27b3'!E4577</f>
        <v>BASIC</v>
      </c>
      <c r="F4681" s="38" t="str">
        <f>+'BaseData 27b3'!F4577</f>
        <v>TR</v>
      </c>
      <c r="G4681" s="38">
        <f>+'BaseData 27b3'!G4577</f>
        <v>2959.6724999999929</v>
      </c>
    </row>
    <row r="4682" spans="1:7" x14ac:dyDescent="0.25">
      <c r="A4682" s="38">
        <f>+'BaseData 27b3'!A4578</f>
        <v>2028</v>
      </c>
      <c r="B4682" s="38">
        <f>+'BaseData 27b3'!B4578</f>
        <v>11</v>
      </c>
      <c r="C4682" s="38">
        <f>+'BaseData 27b3'!C4578</f>
        <v>2029</v>
      </c>
      <c r="D4682" s="38" t="str">
        <f>+INDEX(names!$B$2:$B$28,MATCH('BaseData 27b3'!D4578,names!$A$2:$A$28,0))</f>
        <v>Las Virgenes</v>
      </c>
      <c r="E4682" s="38" t="str">
        <f>+'BaseData 27b3'!E4578</f>
        <v>BASIC</v>
      </c>
      <c r="F4682" s="38" t="str">
        <f>+'BaseData 27b3'!F4578</f>
        <v>TR</v>
      </c>
      <c r="G4682" s="38">
        <f>+'BaseData 27b3'!G4578</f>
        <v>1600.4548903296693</v>
      </c>
    </row>
    <row r="4683" spans="1:7" x14ac:dyDescent="0.25">
      <c r="A4683" s="38">
        <f>+'BaseData 27b3'!A4579</f>
        <v>2028</v>
      </c>
      <c r="B4683" s="38">
        <f>+'BaseData 27b3'!B4579</f>
        <v>11</v>
      </c>
      <c r="C4683" s="38">
        <f>+'BaseData 27b3'!C4579</f>
        <v>2029</v>
      </c>
      <c r="D4683" s="38" t="str">
        <f>+INDEX(names!$B$2:$B$28,MATCH('BaseData 27b3'!D4579,names!$A$2:$A$28,0))</f>
        <v>Long Beach</v>
      </c>
      <c r="E4683" s="38" t="str">
        <f>+'BaseData 27b3'!E4579</f>
        <v>BASIC</v>
      </c>
      <c r="F4683" s="38" t="str">
        <f>+'BaseData 27b3'!F4579</f>
        <v>TR</v>
      </c>
      <c r="G4683" s="38">
        <f>+'BaseData 27b3'!G4579</f>
        <v>2231.2807397802198</v>
      </c>
    </row>
    <row r="4684" spans="1:7" x14ac:dyDescent="0.25">
      <c r="A4684" s="38">
        <f>+'BaseData 27b3'!A4580</f>
        <v>2028</v>
      </c>
      <c r="B4684" s="38">
        <f>+'BaseData 27b3'!B4580</f>
        <v>11</v>
      </c>
      <c r="C4684" s="38">
        <f>+'BaseData 27b3'!C4580</f>
        <v>2029</v>
      </c>
      <c r="D4684" s="38" t="str">
        <f>+INDEX(names!$B$2:$B$28,MATCH('BaseData 27b3'!D4580,names!$A$2:$A$28,0))</f>
        <v>MWDOC</v>
      </c>
      <c r="E4684" s="38" t="str">
        <f>+'BaseData 27b3'!E4580</f>
        <v>BASIC</v>
      </c>
      <c r="F4684" s="38" t="str">
        <f>+'BaseData 27b3'!F4580</f>
        <v>TR</v>
      </c>
      <c r="G4684" s="38">
        <f>+'BaseData 27b3'!G4580</f>
        <v>7027.038763956044</v>
      </c>
    </row>
    <row r="4685" spans="1:7" x14ac:dyDescent="0.25">
      <c r="A4685" s="38">
        <f>+'BaseData 27b3'!A4581</f>
        <v>2028</v>
      </c>
      <c r="B4685" s="38">
        <f>+'BaseData 27b3'!B4581</f>
        <v>11</v>
      </c>
      <c r="C4685" s="38">
        <f>+'BaseData 27b3'!C4581</f>
        <v>2029</v>
      </c>
      <c r="D4685" s="38" t="str">
        <f>+INDEX(names!$B$2:$B$28,MATCH('BaseData 27b3'!D4581,names!$A$2:$A$28,0))</f>
        <v>MWDOC</v>
      </c>
      <c r="E4685" s="38" t="str">
        <f>+'BaseData 27b3'!E4581</f>
        <v>BASIC</v>
      </c>
      <c r="F4685" s="38" t="str">
        <f>+'BaseData 27b3'!F4581</f>
        <v>UT</v>
      </c>
      <c r="G4685" s="38">
        <f>+'BaseData 27b3'!G4581</f>
        <v>6549.7962847252757</v>
      </c>
    </row>
    <row r="4686" spans="1:7" x14ac:dyDescent="0.25">
      <c r="A4686" s="38">
        <f>+'BaseData 27b3'!A4582</f>
        <v>2028</v>
      </c>
      <c r="B4686" s="38">
        <f>+'BaseData 27b3'!B4582</f>
        <v>11</v>
      </c>
      <c r="C4686" s="38">
        <f>+'BaseData 27b3'!C4582</f>
        <v>2029</v>
      </c>
      <c r="D4686" s="38" t="str">
        <f>+INDEX(names!$B$2:$B$28,MATCH('BaseData 27b3'!D4582,names!$A$2:$A$28,0))</f>
        <v>MWDOC</v>
      </c>
      <c r="E4686" s="38" t="str">
        <f>+'BaseData 27b3'!E4582</f>
        <v>LNG</v>
      </c>
      <c r="F4686" s="38" t="str">
        <f>+'BaseData 27b3'!F4582</f>
        <v>UT</v>
      </c>
      <c r="G4686" s="38">
        <f>+'BaseData 27b3'!G4582</f>
        <v>7186.4000000000115</v>
      </c>
    </row>
    <row r="4687" spans="1:7" x14ac:dyDescent="0.25">
      <c r="A4687" s="38">
        <f>+'BaseData 27b3'!A4583</f>
        <v>2028</v>
      </c>
      <c r="B4687" s="38">
        <f>+'BaseData 27b3'!B4583</f>
        <v>11</v>
      </c>
      <c r="C4687" s="38">
        <f>+'BaseData 27b3'!C4583</f>
        <v>2029</v>
      </c>
      <c r="D4687" s="38" t="str">
        <f>+INDEX(names!$B$2:$B$28,MATCH('BaseData 27b3'!D4583,names!$A$2:$A$28,0))</f>
        <v>Pasadena</v>
      </c>
      <c r="E4687" s="38" t="str">
        <f>+'BaseData 27b3'!E4583</f>
        <v>BASIC</v>
      </c>
      <c r="F4687" s="38" t="str">
        <f>+'BaseData 27b3'!F4583</f>
        <v>TR</v>
      </c>
      <c r="G4687" s="38">
        <f>+'BaseData 27b3'!G4583</f>
        <v>1495.5899558241758</v>
      </c>
    </row>
    <row r="4688" spans="1:7" x14ac:dyDescent="0.25">
      <c r="A4688" s="38">
        <f>+'BaseData 27b3'!A4584</f>
        <v>2028</v>
      </c>
      <c r="B4688" s="38">
        <f>+'BaseData 27b3'!B4584</f>
        <v>11</v>
      </c>
      <c r="C4688" s="38">
        <f>+'BaseData 27b3'!C4584</f>
        <v>2029</v>
      </c>
      <c r="D4688" s="38" t="str">
        <f>+INDEX(names!$B$2:$B$28,MATCH('BaseData 27b3'!D4584,names!$A$2:$A$28,0))</f>
        <v>San Fernando</v>
      </c>
      <c r="E4688" s="38" t="str">
        <f>+'BaseData 27b3'!E4584</f>
        <v>BASIC</v>
      </c>
      <c r="F4688" s="38" t="str">
        <f>+'BaseData 27b3'!F4584</f>
        <v>TR</v>
      </c>
      <c r="G4688" s="38">
        <f>+'BaseData 27b3'!G4584</f>
        <v>52.711392527472526</v>
      </c>
    </row>
    <row r="4689" spans="1:7" x14ac:dyDescent="0.25">
      <c r="A4689" s="38">
        <f>+'BaseData 27b3'!A4585</f>
        <v>2028</v>
      </c>
      <c r="B4689" s="38">
        <f>+'BaseData 27b3'!B4585</f>
        <v>11</v>
      </c>
      <c r="C4689" s="38">
        <f>+'BaseData 27b3'!C4585</f>
        <v>2029</v>
      </c>
      <c r="D4689" s="38" t="str">
        <f>+INDEX(names!$B$2:$B$28,MATCH('BaseData 27b3'!D4585,names!$A$2:$A$28,0))</f>
        <v>San Marino</v>
      </c>
      <c r="E4689" s="38" t="str">
        <f>+'BaseData 27b3'!E4585</f>
        <v>BASIC</v>
      </c>
      <c r="F4689" s="38" t="str">
        <f>+'BaseData 27b3'!F4585</f>
        <v>TR</v>
      </c>
      <c r="G4689" s="38">
        <f>+'BaseData 27b3'!G4585</f>
        <v>154.46695120879119</v>
      </c>
    </row>
    <row r="4690" spans="1:7" x14ac:dyDescent="0.25">
      <c r="A4690" s="38">
        <f>+'BaseData 27b3'!A4586</f>
        <v>2028</v>
      </c>
      <c r="B4690" s="38">
        <f>+'BaseData 27b3'!B4586</f>
        <v>11</v>
      </c>
      <c r="C4690" s="38">
        <f>+'BaseData 27b3'!C4586</f>
        <v>2029</v>
      </c>
      <c r="D4690" s="38" t="str">
        <f>+INDEX(names!$B$2:$B$28,MATCH('BaseData 27b3'!D4586,names!$A$2:$A$28,0))</f>
        <v>Santa Ana</v>
      </c>
      <c r="E4690" s="38" t="str">
        <f>+'BaseData 27b3'!E4586</f>
        <v>BASIC</v>
      </c>
      <c r="F4690" s="38" t="str">
        <f>+'BaseData 27b3'!F4586</f>
        <v>TR</v>
      </c>
      <c r="G4690" s="38">
        <f>+'BaseData 27b3'!G4586</f>
        <v>544.99962978021995</v>
      </c>
    </row>
    <row r="4691" spans="1:7" x14ac:dyDescent="0.25">
      <c r="A4691" s="38">
        <f>+'BaseData 27b3'!A4587</f>
        <v>2028</v>
      </c>
      <c r="B4691" s="38">
        <f>+'BaseData 27b3'!B4587</f>
        <v>11</v>
      </c>
      <c r="C4691" s="38">
        <f>+'BaseData 27b3'!C4587</f>
        <v>2029</v>
      </c>
      <c r="D4691" s="38" t="str">
        <f>+INDEX(names!$B$2:$B$28,MATCH('BaseData 27b3'!D4587,names!$A$2:$A$28,0))</f>
        <v>Santa Monica</v>
      </c>
      <c r="E4691" s="38" t="str">
        <f>+'BaseData 27b3'!E4587</f>
        <v>BASIC</v>
      </c>
      <c r="F4691" s="38" t="str">
        <f>+'BaseData 27b3'!F4587</f>
        <v>TR</v>
      </c>
      <c r="G4691" s="38">
        <f>+'BaseData 27b3'!G4587</f>
        <v>307.83830373626381</v>
      </c>
    </row>
    <row r="4692" spans="1:7" x14ac:dyDescent="0.25">
      <c r="A4692" s="38">
        <f>+'BaseData 27b3'!A4588</f>
        <v>2028</v>
      </c>
      <c r="B4692" s="38">
        <f>+'BaseData 27b3'!B4588</f>
        <v>11</v>
      </c>
      <c r="C4692" s="38">
        <f>+'BaseData 27b3'!C4588</f>
        <v>2029</v>
      </c>
      <c r="D4692" s="38" t="str">
        <f>+INDEX(names!$B$2:$B$28,MATCH('BaseData 27b3'!D4588,names!$A$2:$A$28,0))</f>
        <v>San Diego</v>
      </c>
      <c r="E4692" s="38" t="str">
        <f>+'BaseData 27b3'!E4588</f>
        <v>BASIC</v>
      </c>
      <c r="F4692" s="38" t="str">
        <f>+'BaseData 27b3'!F4588</f>
        <v>TR</v>
      </c>
      <c r="G4692" s="38">
        <f>+'BaseData 27b3'!G4588</f>
        <v>4699.9088591208792</v>
      </c>
    </row>
    <row r="4693" spans="1:7" x14ac:dyDescent="0.25">
      <c r="A4693" s="38">
        <f>+'BaseData 27b3'!A4589</f>
        <v>2028</v>
      </c>
      <c r="B4693" s="38">
        <f>+'BaseData 27b3'!B4589</f>
        <v>11</v>
      </c>
      <c r="C4693" s="38">
        <f>+'BaseData 27b3'!C4589</f>
        <v>2029</v>
      </c>
      <c r="D4693" s="38" t="str">
        <f>+INDEX(names!$B$2:$B$28,MATCH('BaseData 27b3'!D4589,names!$A$2:$A$28,0))</f>
        <v>San Diego</v>
      </c>
      <c r="E4693" s="38" t="str">
        <f>+'BaseData 27b3'!E4589</f>
        <v>BASIC</v>
      </c>
      <c r="F4693" s="38" t="str">
        <f>+'BaseData 27b3'!F4589</f>
        <v>UT</v>
      </c>
      <c r="G4693" s="38">
        <f>+'BaseData 27b3'!G4589</f>
        <v>32240.200925054945</v>
      </c>
    </row>
    <row r="4694" spans="1:7" x14ac:dyDescent="0.25">
      <c r="A4694" s="38">
        <f>+'BaseData 27b3'!A4590</f>
        <v>2028</v>
      </c>
      <c r="B4694" s="38">
        <f>+'BaseData 27b3'!B4590</f>
        <v>11</v>
      </c>
      <c r="C4694" s="38">
        <f>+'BaseData 27b3'!C4590</f>
        <v>2029</v>
      </c>
      <c r="D4694" s="38" t="str">
        <f>+INDEX(names!$B$2:$B$28,MATCH('BaseData 27b3'!D4590,names!$A$2:$A$28,0))</f>
        <v>Three Valleys</v>
      </c>
      <c r="E4694" s="38" t="str">
        <f>+'BaseData 27b3'!E4590</f>
        <v>BASIC</v>
      </c>
      <c r="F4694" s="38" t="str">
        <f>+'BaseData 27b3'!F4590</f>
        <v>TR</v>
      </c>
      <c r="G4694" s="38">
        <f>+'BaseData 27b3'!G4590</f>
        <v>2536.0417967032972</v>
      </c>
    </row>
    <row r="4695" spans="1:7" x14ac:dyDescent="0.25">
      <c r="A4695" s="38">
        <f>+'BaseData 27b3'!A4591</f>
        <v>2028</v>
      </c>
      <c r="B4695" s="38">
        <f>+'BaseData 27b3'!B4591</f>
        <v>11</v>
      </c>
      <c r="C4695" s="38">
        <f>+'BaseData 27b3'!C4591</f>
        <v>2029</v>
      </c>
      <c r="D4695" s="38" t="str">
        <f>+INDEX(names!$B$2:$B$28,MATCH('BaseData 27b3'!D4591,names!$A$2:$A$28,0))</f>
        <v>Three Valleys</v>
      </c>
      <c r="E4695" s="38" t="str">
        <f>+'BaseData 27b3'!E4591</f>
        <v>BASIC</v>
      </c>
      <c r="F4695" s="38" t="str">
        <f>+'BaseData 27b3'!F4591</f>
        <v>UT</v>
      </c>
      <c r="G4695" s="38">
        <f>+'BaseData 27b3'!G4591</f>
        <v>2317.4930543956052</v>
      </c>
    </row>
    <row r="4696" spans="1:7" x14ac:dyDescent="0.25">
      <c r="A4696" s="38">
        <f>+'BaseData 27b3'!A4592</f>
        <v>2028</v>
      </c>
      <c r="B4696" s="38">
        <f>+'BaseData 27b3'!B4592</f>
        <v>11</v>
      </c>
      <c r="C4696" s="38">
        <f>+'BaseData 27b3'!C4592</f>
        <v>2029</v>
      </c>
      <c r="D4696" s="38" t="str">
        <f>+INDEX(names!$B$2:$B$28,MATCH('BaseData 27b3'!D4592,names!$A$2:$A$28,0))</f>
        <v>Three Valleys</v>
      </c>
      <c r="E4696" s="38" t="str">
        <f>+'BaseData 27b3'!E4592</f>
        <v>LNG</v>
      </c>
      <c r="F4696" s="38" t="str">
        <f>+'BaseData 27b3'!F4592</f>
        <v>UT</v>
      </c>
      <c r="G4696" s="38">
        <f>+'BaseData 27b3'!G4592</f>
        <v>711.43200000000058</v>
      </c>
    </row>
    <row r="4697" spans="1:7" x14ac:dyDescent="0.25">
      <c r="A4697" s="38">
        <f>+'BaseData 27b3'!A4593</f>
        <v>2028</v>
      </c>
      <c r="B4697" s="38">
        <f>+'BaseData 27b3'!B4593</f>
        <v>11</v>
      </c>
      <c r="C4697" s="38">
        <f>+'BaseData 27b3'!C4593</f>
        <v>2029</v>
      </c>
      <c r="D4697" s="38" t="str">
        <f>+INDEX(names!$B$2:$B$28,MATCH('BaseData 27b3'!D4593,names!$A$2:$A$28,0))</f>
        <v>Torrance</v>
      </c>
      <c r="E4697" s="38" t="str">
        <f>+'BaseData 27b3'!E4593</f>
        <v>BASIC</v>
      </c>
      <c r="F4697" s="38" t="str">
        <f>+'BaseData 27b3'!F4593</f>
        <v>TR</v>
      </c>
      <c r="G4697" s="38">
        <f>+'BaseData 27b3'!G4593</f>
        <v>1118.0034509890111</v>
      </c>
    </row>
    <row r="4698" spans="1:7" x14ac:dyDescent="0.25">
      <c r="A4698" s="38">
        <f>+'BaseData 27b3'!A4594</f>
        <v>2028</v>
      </c>
      <c r="B4698" s="38">
        <f>+'BaseData 27b3'!B4594</f>
        <v>11</v>
      </c>
      <c r="C4698" s="38">
        <f>+'BaseData 27b3'!C4594</f>
        <v>2029</v>
      </c>
      <c r="D4698" s="38" t="str">
        <f>+INDEX(names!$B$2:$B$28,MATCH('BaseData 27b3'!D4594,names!$A$2:$A$28,0))</f>
        <v>Upper San Gabriel</v>
      </c>
      <c r="E4698" s="38" t="str">
        <f>+'BaseData 27b3'!E4594</f>
        <v>BASIC</v>
      </c>
      <c r="F4698" s="38" t="str">
        <f>+'BaseData 27b3'!F4594</f>
        <v>TR</v>
      </c>
      <c r="G4698" s="38">
        <f>+'BaseData 27b3'!G4594</f>
        <v>84.899314285714269</v>
      </c>
    </row>
    <row r="4699" spans="1:7" x14ac:dyDescent="0.25">
      <c r="A4699" s="38">
        <f>+'BaseData 27b3'!A4595</f>
        <v>2028</v>
      </c>
      <c r="B4699" s="38">
        <f>+'BaseData 27b3'!B4595</f>
        <v>11</v>
      </c>
      <c r="C4699" s="38">
        <f>+'BaseData 27b3'!C4595</f>
        <v>2029</v>
      </c>
      <c r="D4699" s="38" t="str">
        <f>+INDEX(names!$B$2:$B$28,MATCH('BaseData 27b3'!D4595,names!$A$2:$A$28,0))</f>
        <v>Upper San Gabriel</v>
      </c>
      <c r="E4699" s="38" t="str">
        <f>+'BaseData 27b3'!E4595</f>
        <v>BASIC</v>
      </c>
      <c r="F4699" s="38" t="str">
        <f>+'BaseData 27b3'!F4595</f>
        <v>UT</v>
      </c>
      <c r="G4699" s="38">
        <f>+'BaseData 27b3'!G4595</f>
        <v>2528.0809371428568</v>
      </c>
    </row>
    <row r="4700" spans="1:7" x14ac:dyDescent="0.25">
      <c r="A4700" s="38">
        <f>+'BaseData 27b3'!A4596</f>
        <v>2028</v>
      </c>
      <c r="B4700" s="38">
        <f>+'BaseData 27b3'!B4596</f>
        <v>11</v>
      </c>
      <c r="C4700" s="38">
        <f>+'BaseData 27b3'!C4596</f>
        <v>2029</v>
      </c>
      <c r="D4700" s="38" t="str">
        <f>+INDEX(names!$B$2:$B$28,MATCH('BaseData 27b3'!D4596,names!$A$2:$A$28,0))</f>
        <v>Upper San Gabriel</v>
      </c>
      <c r="E4700" s="38" t="str">
        <f>+'BaseData 27b3'!E4596</f>
        <v>LNG</v>
      </c>
      <c r="F4700" s="38" t="str">
        <f>+'BaseData 27b3'!F4596</f>
        <v>UT</v>
      </c>
      <c r="G4700" s="38">
        <f>+'BaseData 27b3'!G4596</f>
        <v>13276.620000000012</v>
      </c>
    </row>
    <row r="4701" spans="1:7" x14ac:dyDescent="0.25">
      <c r="A4701" s="38">
        <f>+'BaseData 27b3'!A4597</f>
        <v>2028</v>
      </c>
      <c r="B4701" s="38">
        <f>+'BaseData 27b3'!B4597</f>
        <v>11</v>
      </c>
      <c r="C4701" s="38">
        <f>+'BaseData 27b3'!C4597</f>
        <v>2029</v>
      </c>
      <c r="D4701" s="38" t="str">
        <f>+INDEX(names!$B$2:$B$28,MATCH('BaseData 27b3'!D4597,names!$A$2:$A$28,0))</f>
        <v>West Basin</v>
      </c>
      <c r="E4701" s="38" t="str">
        <f>+'BaseData 27b3'!E4597</f>
        <v>BASIC</v>
      </c>
      <c r="F4701" s="38" t="str">
        <f>+'BaseData 27b3'!F4597</f>
        <v>TR</v>
      </c>
      <c r="G4701" s="38">
        <f>+'BaseData 27b3'!G4597</f>
        <v>8617.342174945059</v>
      </c>
    </row>
    <row r="4702" spans="1:7" x14ac:dyDescent="0.25">
      <c r="A4702" s="38">
        <f>+'BaseData 27b3'!A4598</f>
        <v>2028</v>
      </c>
      <c r="B4702" s="38">
        <f>+'BaseData 27b3'!B4598</f>
        <v>11</v>
      </c>
      <c r="C4702" s="38">
        <f>+'BaseData 27b3'!C4598</f>
        <v>2029</v>
      </c>
      <c r="D4702" s="38" t="str">
        <f>+INDEX(names!$B$2:$B$28,MATCH('BaseData 27b3'!D4598,names!$A$2:$A$28,0))</f>
        <v>Western</v>
      </c>
      <c r="E4702" s="38" t="str">
        <f>+'BaseData 27b3'!E4598</f>
        <v>BASIC</v>
      </c>
      <c r="F4702" s="38" t="str">
        <f>+'BaseData 27b3'!F4598</f>
        <v>TR</v>
      </c>
      <c r="G4702" s="38">
        <f>+'BaseData 27b3'!G4598</f>
        <v>3366.9533591208783</v>
      </c>
    </row>
    <row r="4703" spans="1:7" x14ac:dyDescent="0.25">
      <c r="A4703" s="38">
        <f>+'BaseData 27b3'!A4599</f>
        <v>2028</v>
      </c>
      <c r="B4703" s="38">
        <f>+'BaseData 27b3'!B4599</f>
        <v>11</v>
      </c>
      <c r="C4703" s="38">
        <f>+'BaseData 27b3'!C4599</f>
        <v>2029</v>
      </c>
      <c r="D4703" s="38" t="str">
        <f>+INDEX(names!$B$2:$B$28,MATCH('BaseData 27b3'!D4599,names!$A$2:$A$28,0))</f>
        <v>Western</v>
      </c>
      <c r="E4703" s="38" t="str">
        <f>+'BaseData 27b3'!E4599</f>
        <v>BASIC</v>
      </c>
      <c r="F4703" s="38" t="str">
        <f>+'BaseData 27b3'!F4599</f>
        <v>UT</v>
      </c>
      <c r="G4703" s="38">
        <f>+'BaseData 27b3'!G4599</f>
        <v>2099.8203745054948</v>
      </c>
    </row>
    <row r="4704" spans="1:7" x14ac:dyDescent="0.25">
      <c r="A4704" s="38">
        <f>+'BaseData 27b3'!A4600</f>
        <v>2028</v>
      </c>
      <c r="B4704" s="38">
        <f>+'BaseData 27b3'!B4600</f>
        <v>11</v>
      </c>
      <c r="C4704" s="38">
        <f>+'BaseData 27b3'!C4600</f>
        <v>2029</v>
      </c>
      <c r="D4704" s="38" t="str">
        <f>+INDEX(names!$B$2:$B$28,MATCH('BaseData 27b3'!D4600,names!$A$2:$A$28,0))</f>
        <v>Western</v>
      </c>
      <c r="E4704" s="38" t="str">
        <f>+'BaseData 27b3'!E4600</f>
        <v>LNG</v>
      </c>
      <c r="F4704" s="38" t="str">
        <f>+'BaseData 27b3'!F4600</f>
        <v>UT</v>
      </c>
      <c r="G4704" s="38">
        <f>+'BaseData 27b3'!G4600</f>
        <v>168.91666666666643</v>
      </c>
    </row>
    <row r="4705" spans="1:7" x14ac:dyDescent="0.25">
      <c r="A4705" s="38">
        <f>+'BaseData 27b3'!A4601</f>
        <v>2028</v>
      </c>
      <c r="B4705" s="38">
        <f>+'BaseData 27b3'!B4601</f>
        <v>12</v>
      </c>
      <c r="C4705" s="38">
        <f>+'BaseData 27b3'!C4601</f>
        <v>2029</v>
      </c>
      <c r="D4705" s="38" t="str">
        <f>+INDEX(names!$B$2:$B$28,MATCH('BaseData 27b3'!D4601,names!$A$2:$A$28,0))</f>
        <v>Anaheim</v>
      </c>
      <c r="E4705" s="38" t="str">
        <f>+'BaseData 27b3'!E4601</f>
        <v>BASIC</v>
      </c>
      <c r="F4705" s="38" t="str">
        <f>+'BaseData 27b3'!F4601</f>
        <v>TR</v>
      </c>
      <c r="G4705" s="38">
        <f>+'BaseData 27b3'!G4601</f>
        <v>528.98205945054963</v>
      </c>
    </row>
    <row r="4706" spans="1:7" x14ac:dyDescent="0.25">
      <c r="A4706" s="38">
        <f>+'BaseData 27b3'!A4602</f>
        <v>2028</v>
      </c>
      <c r="B4706" s="38">
        <f>+'BaseData 27b3'!B4602</f>
        <v>12</v>
      </c>
      <c r="C4706" s="38">
        <f>+'BaseData 27b3'!C4602</f>
        <v>2029</v>
      </c>
      <c r="D4706" s="38" t="str">
        <f>+INDEX(names!$B$2:$B$28,MATCH('BaseData 27b3'!D4602,names!$A$2:$A$28,0))</f>
        <v>Anaheim</v>
      </c>
      <c r="E4706" s="38" t="str">
        <f>+'BaseData 27b3'!E4602</f>
        <v>BASIC</v>
      </c>
      <c r="F4706" s="38" t="str">
        <f>+'BaseData 27b3'!F4602</f>
        <v>UT</v>
      </c>
      <c r="G4706" s="38">
        <f>+'BaseData 27b3'!G4602</f>
        <v>588.54740395604404</v>
      </c>
    </row>
    <row r="4707" spans="1:7" x14ac:dyDescent="0.25">
      <c r="A4707" s="38">
        <f>+'BaseData 27b3'!A4603</f>
        <v>2028</v>
      </c>
      <c r="B4707" s="38">
        <f>+'BaseData 27b3'!B4603</f>
        <v>12</v>
      </c>
      <c r="C4707" s="38">
        <f>+'BaseData 27b3'!C4603</f>
        <v>2029</v>
      </c>
      <c r="D4707" s="38" t="str">
        <f>+INDEX(names!$B$2:$B$28,MATCH('BaseData 27b3'!D4603,names!$A$2:$A$28,0))</f>
        <v>Beverly Hills</v>
      </c>
      <c r="E4707" s="38" t="str">
        <f>+'BaseData 27b3'!E4603</f>
        <v>BASIC</v>
      </c>
      <c r="F4707" s="38" t="str">
        <f>+'BaseData 27b3'!F4603</f>
        <v>TR</v>
      </c>
      <c r="G4707" s="38">
        <f>+'BaseData 27b3'!G4603</f>
        <v>730.72345802197799</v>
      </c>
    </row>
    <row r="4708" spans="1:7" x14ac:dyDescent="0.25">
      <c r="A4708" s="38">
        <f>+'BaseData 27b3'!A4604</f>
        <v>2028</v>
      </c>
      <c r="B4708" s="38">
        <f>+'BaseData 27b3'!B4604</f>
        <v>12</v>
      </c>
      <c r="C4708" s="38">
        <f>+'BaseData 27b3'!C4604</f>
        <v>2029</v>
      </c>
      <c r="D4708" s="38" t="str">
        <f>+INDEX(names!$B$2:$B$28,MATCH('BaseData 27b3'!D4604,names!$A$2:$A$28,0))</f>
        <v>Burbank</v>
      </c>
      <c r="E4708" s="38" t="str">
        <f>+'BaseData 27b3'!E4604</f>
        <v>BASIC</v>
      </c>
      <c r="F4708" s="38" t="str">
        <f>+'BaseData 27b3'!F4604</f>
        <v>TR</v>
      </c>
      <c r="G4708" s="38">
        <f>+'BaseData 27b3'!G4604</f>
        <v>330.93053230769232</v>
      </c>
    </row>
    <row r="4709" spans="1:7" x14ac:dyDescent="0.25">
      <c r="A4709" s="38">
        <f>+'BaseData 27b3'!A4605</f>
        <v>2028</v>
      </c>
      <c r="B4709" s="38">
        <f>+'BaseData 27b3'!B4605</f>
        <v>12</v>
      </c>
      <c r="C4709" s="38">
        <f>+'BaseData 27b3'!C4605</f>
        <v>2029</v>
      </c>
      <c r="D4709" s="38" t="str">
        <f>+INDEX(names!$B$2:$B$28,MATCH('BaseData 27b3'!D4605,names!$A$2:$A$28,0))</f>
        <v>Burbank</v>
      </c>
      <c r="E4709" s="38" t="str">
        <f>+'BaseData 27b3'!E4605</f>
        <v>BASIC</v>
      </c>
      <c r="F4709" s="38" t="str">
        <f>+'BaseData 27b3'!F4605</f>
        <v>UT</v>
      </c>
      <c r="G4709" s="38">
        <f>+'BaseData 27b3'!G4605</f>
        <v>1443.9689507692308</v>
      </c>
    </row>
    <row r="4710" spans="1:7" x14ac:dyDescent="0.25">
      <c r="A4710" s="38">
        <f>+'BaseData 27b3'!A4606</f>
        <v>2028</v>
      </c>
      <c r="B4710" s="38">
        <f>+'BaseData 27b3'!B4606</f>
        <v>12</v>
      </c>
      <c r="C4710" s="38">
        <f>+'BaseData 27b3'!C4606</f>
        <v>2029</v>
      </c>
      <c r="D4710" s="38" t="str">
        <f>+INDEX(names!$B$2:$B$28,MATCH('BaseData 27b3'!D4606,names!$A$2:$A$28,0))</f>
        <v>Burbank</v>
      </c>
      <c r="E4710" s="38" t="str">
        <f>+'BaseData 27b3'!E4606</f>
        <v>LNG</v>
      </c>
      <c r="F4710" s="38" t="str">
        <f>+'BaseData 27b3'!F4606</f>
        <v>UT</v>
      </c>
      <c r="G4710" s="38">
        <f>+'BaseData 27b3'!G4606</f>
        <v>1746.865380000002</v>
      </c>
    </row>
    <row r="4711" spans="1:7" x14ac:dyDescent="0.25">
      <c r="A4711" s="38">
        <f>+'BaseData 27b3'!A4607</f>
        <v>2028</v>
      </c>
      <c r="B4711" s="38">
        <f>+'BaseData 27b3'!B4607</f>
        <v>12</v>
      </c>
      <c r="C4711" s="38">
        <f>+'BaseData 27b3'!C4607</f>
        <v>2029</v>
      </c>
      <c r="D4711" s="38" t="str">
        <f>+INDEX(names!$B$2:$B$28,MATCH('BaseData 27b3'!D4607,names!$A$2:$A$28,0))</f>
        <v>Calleguas</v>
      </c>
      <c r="E4711" s="38" t="str">
        <f>+'BaseData 27b3'!E4607</f>
        <v>BASIC</v>
      </c>
      <c r="F4711" s="38" t="str">
        <f>+'BaseData 27b3'!F4607</f>
        <v>TR</v>
      </c>
      <c r="G4711" s="38">
        <f>+'BaseData 27b3'!G4607</f>
        <v>7076.7599813186825</v>
      </c>
    </row>
    <row r="4712" spans="1:7" x14ac:dyDescent="0.25">
      <c r="A4712" s="38">
        <f>+'BaseData 27b3'!A4608</f>
        <v>2028</v>
      </c>
      <c r="B4712" s="38">
        <f>+'BaseData 27b3'!B4608</f>
        <v>12</v>
      </c>
      <c r="C4712" s="38">
        <f>+'BaseData 27b3'!C4608</f>
        <v>2029</v>
      </c>
      <c r="D4712" s="38" t="str">
        <f>+INDEX(names!$B$2:$B$28,MATCH('BaseData 27b3'!D4608,names!$A$2:$A$28,0))</f>
        <v>Calleguas</v>
      </c>
      <c r="E4712" s="38" t="str">
        <f>+'BaseData 27b3'!E4608</f>
        <v>LNG</v>
      </c>
      <c r="F4712" s="38" t="str">
        <f>+'BaseData 27b3'!F4608</f>
        <v>TR</v>
      </c>
      <c r="G4712" s="38">
        <f>+'BaseData 27b3'!G4608</f>
        <v>0</v>
      </c>
    </row>
    <row r="4713" spans="1:7" x14ac:dyDescent="0.25">
      <c r="A4713" s="38">
        <f>+'BaseData 27b3'!A4609</f>
        <v>2028</v>
      </c>
      <c r="B4713" s="38">
        <f>+'BaseData 27b3'!B4609</f>
        <v>12</v>
      </c>
      <c r="C4713" s="38">
        <f>+'BaseData 27b3'!C4609</f>
        <v>2029</v>
      </c>
      <c r="D4713" s="38" t="str">
        <f>+INDEX(names!$B$2:$B$28,MATCH('BaseData 27b3'!D4609,names!$A$2:$A$28,0))</f>
        <v>Central Basin</v>
      </c>
      <c r="E4713" s="38" t="str">
        <f>+'BaseData 27b3'!E4609</f>
        <v>BASIC</v>
      </c>
      <c r="F4713" s="38" t="str">
        <f>+'BaseData 27b3'!F4609</f>
        <v>TR</v>
      </c>
      <c r="G4713" s="38">
        <f>+'BaseData 27b3'!G4609</f>
        <v>1605.9570674725283</v>
      </c>
    </row>
    <row r="4714" spans="1:7" x14ac:dyDescent="0.25">
      <c r="A4714" s="38">
        <f>+'BaseData 27b3'!A4610</f>
        <v>2028</v>
      </c>
      <c r="B4714" s="38">
        <f>+'BaseData 27b3'!B4610</f>
        <v>12</v>
      </c>
      <c r="C4714" s="38">
        <f>+'BaseData 27b3'!C4610</f>
        <v>2029</v>
      </c>
      <c r="D4714" s="38" t="str">
        <f>+INDEX(names!$B$2:$B$28,MATCH('BaseData 27b3'!D4610,names!$A$2:$A$28,0))</f>
        <v>Central Basin</v>
      </c>
      <c r="E4714" s="38" t="str">
        <f>+'BaseData 27b3'!E4610</f>
        <v>BASIC</v>
      </c>
      <c r="F4714" s="38" t="str">
        <f>+'BaseData 27b3'!F4610</f>
        <v>UT</v>
      </c>
      <c r="G4714" s="38">
        <f>+'BaseData 27b3'!G4610</f>
        <v>6136.9088825274739</v>
      </c>
    </row>
    <row r="4715" spans="1:7" x14ac:dyDescent="0.25">
      <c r="A4715" s="38">
        <f>+'BaseData 27b3'!A4611</f>
        <v>2028</v>
      </c>
      <c r="B4715" s="38">
        <f>+'BaseData 27b3'!B4611</f>
        <v>12</v>
      </c>
      <c r="C4715" s="38">
        <f>+'BaseData 27b3'!C4611</f>
        <v>2029</v>
      </c>
      <c r="D4715" s="38" t="str">
        <f>+INDEX(names!$B$2:$B$28,MATCH('BaseData 27b3'!D4611,names!$A$2:$A$28,0))</f>
        <v>Central Basin</v>
      </c>
      <c r="E4715" s="38" t="str">
        <f>+'BaseData 27b3'!E4611</f>
        <v>LNG</v>
      </c>
      <c r="F4715" s="38" t="str">
        <f>+'BaseData 27b3'!F4611</f>
        <v>UT</v>
      </c>
      <c r="G4715" s="38">
        <f>+'BaseData 27b3'!G4611</f>
        <v>1996.6650000000002</v>
      </c>
    </row>
    <row r="4716" spans="1:7" x14ac:dyDescent="0.25">
      <c r="A4716" s="38">
        <f>+'BaseData 27b3'!A4612</f>
        <v>2028</v>
      </c>
      <c r="B4716" s="38">
        <f>+'BaseData 27b3'!B4612</f>
        <v>12</v>
      </c>
      <c r="C4716" s="38">
        <f>+'BaseData 27b3'!C4612</f>
        <v>2029</v>
      </c>
      <c r="D4716" s="38" t="str">
        <f>+INDEX(names!$B$2:$B$28,MATCH('BaseData 27b3'!D4612,names!$A$2:$A$28,0))</f>
        <v>Eastern</v>
      </c>
      <c r="E4716" s="38" t="str">
        <f>+'BaseData 27b3'!E4612</f>
        <v>BASIC</v>
      </c>
      <c r="F4716" s="38" t="str">
        <f>+'BaseData 27b3'!F4612</f>
        <v>TR</v>
      </c>
      <c r="G4716" s="38">
        <f>+'BaseData 27b3'!G4612</f>
        <v>4971.9528298901096</v>
      </c>
    </row>
    <row r="4717" spans="1:7" x14ac:dyDescent="0.25">
      <c r="A4717" s="38">
        <f>+'BaseData 27b3'!A4613</f>
        <v>2028</v>
      </c>
      <c r="B4717" s="38">
        <f>+'BaseData 27b3'!B4613</f>
        <v>12</v>
      </c>
      <c r="C4717" s="38">
        <f>+'BaseData 27b3'!C4613</f>
        <v>2029</v>
      </c>
      <c r="D4717" s="38" t="str">
        <f>+INDEX(names!$B$2:$B$28,MATCH('BaseData 27b3'!D4613,names!$A$2:$A$28,0))</f>
        <v>Eastern</v>
      </c>
      <c r="E4717" s="38" t="str">
        <f>+'BaseData 27b3'!E4613</f>
        <v>BASIC</v>
      </c>
      <c r="F4717" s="38" t="str">
        <f>+'BaseData 27b3'!F4613</f>
        <v>UT</v>
      </c>
      <c r="G4717" s="38">
        <f>+'BaseData 27b3'!G4613</f>
        <v>3047.89724967033</v>
      </c>
    </row>
    <row r="4718" spans="1:7" x14ac:dyDescent="0.25">
      <c r="A4718" s="38">
        <f>+'BaseData 27b3'!A4614</f>
        <v>2028</v>
      </c>
      <c r="B4718" s="38">
        <f>+'BaseData 27b3'!B4614</f>
        <v>12</v>
      </c>
      <c r="C4718" s="38">
        <f>+'BaseData 27b3'!C4614</f>
        <v>2029</v>
      </c>
      <c r="D4718" s="38" t="str">
        <f>+INDEX(names!$B$2:$B$28,MATCH('BaseData 27b3'!D4614,names!$A$2:$A$28,0))</f>
        <v>Eastern</v>
      </c>
      <c r="E4718" s="38" t="str">
        <f>+'BaseData 27b3'!E4614</f>
        <v>LNG</v>
      </c>
      <c r="F4718" s="38" t="str">
        <f>+'BaseData 27b3'!F4614</f>
        <v>UT</v>
      </c>
      <c r="G4718" s="38">
        <f>+'BaseData 27b3'!G4614</f>
        <v>798</v>
      </c>
    </row>
    <row r="4719" spans="1:7" x14ac:dyDescent="0.25">
      <c r="A4719" s="38">
        <f>+'BaseData 27b3'!A4615</f>
        <v>2028</v>
      </c>
      <c r="B4719" s="38">
        <f>+'BaseData 27b3'!B4615</f>
        <v>12</v>
      </c>
      <c r="C4719" s="38">
        <f>+'BaseData 27b3'!C4615</f>
        <v>2029</v>
      </c>
      <c r="D4719" s="38" t="str">
        <f>+INDEX(names!$B$2:$B$28,MATCH('BaseData 27b3'!D4615,names!$A$2:$A$28,0))</f>
        <v>Foothill</v>
      </c>
      <c r="E4719" s="38" t="str">
        <f>+'BaseData 27b3'!E4615</f>
        <v>BASIC</v>
      </c>
      <c r="F4719" s="38" t="str">
        <f>+'BaseData 27b3'!F4615</f>
        <v>TR</v>
      </c>
      <c r="G4719" s="38">
        <f>+'BaseData 27b3'!G4615</f>
        <v>576.43143999999984</v>
      </c>
    </row>
    <row r="4720" spans="1:7" x14ac:dyDescent="0.25">
      <c r="A4720" s="38">
        <f>+'BaseData 27b3'!A4616</f>
        <v>2028</v>
      </c>
      <c r="B4720" s="38">
        <f>+'BaseData 27b3'!B4616</f>
        <v>12</v>
      </c>
      <c r="C4720" s="38">
        <f>+'BaseData 27b3'!C4616</f>
        <v>2029</v>
      </c>
      <c r="D4720" s="38" t="str">
        <f>+INDEX(names!$B$2:$B$28,MATCH('BaseData 27b3'!D4616,names!$A$2:$A$28,0))</f>
        <v>Foothill</v>
      </c>
      <c r="E4720" s="38" t="str">
        <f>+'BaseData 27b3'!E4616</f>
        <v>LNG</v>
      </c>
      <c r="F4720" s="38" t="str">
        <f>+'BaseData 27b3'!F4616</f>
        <v>TR</v>
      </c>
      <c r="G4720" s="38">
        <f>+'BaseData 27b3'!G4616</f>
        <v>0</v>
      </c>
    </row>
    <row r="4721" spans="1:7" x14ac:dyDescent="0.25">
      <c r="A4721" s="38">
        <f>+'BaseData 27b3'!A4617</f>
        <v>2028</v>
      </c>
      <c r="B4721" s="38">
        <f>+'BaseData 27b3'!B4617</f>
        <v>12</v>
      </c>
      <c r="C4721" s="38">
        <f>+'BaseData 27b3'!C4617</f>
        <v>2029</v>
      </c>
      <c r="D4721" s="38" t="str">
        <f>+INDEX(names!$B$2:$B$28,MATCH('BaseData 27b3'!D4617,names!$A$2:$A$28,0))</f>
        <v>Fullerton</v>
      </c>
      <c r="E4721" s="38" t="str">
        <f>+'BaseData 27b3'!E4617</f>
        <v>BASIC</v>
      </c>
      <c r="F4721" s="38" t="str">
        <f>+'BaseData 27b3'!F4617</f>
        <v>TR</v>
      </c>
      <c r="G4721" s="38">
        <f>+'BaseData 27b3'!G4617</f>
        <v>664.57504681318699</v>
      </c>
    </row>
    <row r="4722" spans="1:7" x14ac:dyDescent="0.25">
      <c r="A4722" s="38">
        <f>+'BaseData 27b3'!A4618</f>
        <v>2028</v>
      </c>
      <c r="B4722" s="38">
        <f>+'BaseData 27b3'!B4618</f>
        <v>12</v>
      </c>
      <c r="C4722" s="38">
        <f>+'BaseData 27b3'!C4618</f>
        <v>2029</v>
      </c>
      <c r="D4722" s="38" t="str">
        <f>+INDEX(names!$B$2:$B$28,MATCH('BaseData 27b3'!D4618,names!$A$2:$A$28,0))</f>
        <v>Glendale</v>
      </c>
      <c r="E4722" s="38" t="str">
        <f>+'BaseData 27b3'!E4618</f>
        <v>BASIC</v>
      </c>
      <c r="F4722" s="38" t="str">
        <f>+'BaseData 27b3'!F4618</f>
        <v>TR</v>
      </c>
      <c r="G4722" s="38">
        <f>+'BaseData 27b3'!G4618</f>
        <v>1086.5825792307699</v>
      </c>
    </row>
    <row r="4723" spans="1:7" x14ac:dyDescent="0.25">
      <c r="A4723" s="38">
        <f>+'BaseData 27b3'!A4619</f>
        <v>2028</v>
      </c>
      <c r="B4723" s="38">
        <f>+'BaseData 27b3'!B4619</f>
        <v>12</v>
      </c>
      <c r="C4723" s="38">
        <f>+'BaseData 27b3'!C4619</f>
        <v>2029</v>
      </c>
      <c r="D4723" s="38" t="str">
        <f>+INDEX(names!$B$2:$B$28,MATCH('BaseData 27b3'!D4619,names!$A$2:$A$28,0))</f>
        <v>Inland Empire</v>
      </c>
      <c r="E4723" s="38" t="str">
        <f>+'BaseData 27b3'!E4619</f>
        <v>BASIC</v>
      </c>
      <c r="F4723" s="38" t="str">
        <f>+'BaseData 27b3'!F4619</f>
        <v>UT</v>
      </c>
      <c r="G4723" s="38">
        <f>+'BaseData 27b3'!G4619</f>
        <v>2778.8781093406592</v>
      </c>
    </row>
    <row r="4724" spans="1:7" x14ac:dyDescent="0.25">
      <c r="A4724" s="38">
        <f>+'BaseData 27b3'!A4620</f>
        <v>2028</v>
      </c>
      <c r="B4724" s="38">
        <f>+'BaseData 27b3'!B4620</f>
        <v>12</v>
      </c>
      <c r="C4724" s="38">
        <f>+'BaseData 27b3'!C4620</f>
        <v>2029</v>
      </c>
      <c r="D4724" s="38" t="str">
        <f>+INDEX(names!$B$2:$B$28,MATCH('BaseData 27b3'!D4620,names!$A$2:$A$28,0))</f>
        <v>Inland Empire</v>
      </c>
      <c r="E4724" s="38" t="str">
        <f>+'BaseData 27b3'!E4620</f>
        <v>LNG</v>
      </c>
      <c r="F4724" s="38" t="str">
        <f>+'BaseData 27b3'!F4620</f>
        <v>UT</v>
      </c>
      <c r="G4724" s="38">
        <f>+'BaseData 27b3'!G4620</f>
        <v>994.75999999999908</v>
      </c>
    </row>
    <row r="4725" spans="1:7" x14ac:dyDescent="0.25">
      <c r="A4725" s="38">
        <f>+'BaseData 27b3'!A4621</f>
        <v>2028</v>
      </c>
      <c r="B4725" s="38">
        <f>+'BaseData 27b3'!B4621</f>
        <v>12</v>
      </c>
      <c r="C4725" s="38">
        <f>+'BaseData 27b3'!C4621</f>
        <v>2029</v>
      </c>
      <c r="D4725" s="38" t="str">
        <f>+INDEX(names!$B$2:$B$28,MATCH('BaseData 27b3'!D4621,names!$A$2:$A$28,0))</f>
        <v>Los Angeles</v>
      </c>
      <c r="E4725" s="38" t="str">
        <f>+'BaseData 27b3'!E4621</f>
        <v>BASIC</v>
      </c>
      <c r="F4725" s="38" t="str">
        <f>+'BaseData 27b3'!F4621</f>
        <v>UT</v>
      </c>
      <c r="G4725" s="38">
        <f>+'BaseData 27b3'!G4621</f>
        <v>16522.951539560432</v>
      </c>
    </row>
    <row r="4726" spans="1:7" x14ac:dyDescent="0.25">
      <c r="A4726" s="38">
        <f>+'BaseData 27b3'!A4622</f>
        <v>2028</v>
      </c>
      <c r="B4726" s="38">
        <f>+'BaseData 27b3'!B4622</f>
        <v>12</v>
      </c>
      <c r="C4726" s="38">
        <f>+'BaseData 27b3'!C4622</f>
        <v>2029</v>
      </c>
      <c r="D4726" s="38" t="str">
        <f>+INDEX(names!$B$2:$B$28,MATCH('BaseData 27b3'!D4622,names!$A$2:$A$28,0))</f>
        <v>Los Angeles</v>
      </c>
      <c r="E4726" s="38" t="str">
        <f>+'BaseData 27b3'!E4622</f>
        <v>BASIC</v>
      </c>
      <c r="F4726" s="38" t="str">
        <f>+'BaseData 27b3'!F4622</f>
        <v>TR</v>
      </c>
      <c r="G4726" s="38">
        <f>+'BaseData 27b3'!G4622</f>
        <v>2747.7724999999978</v>
      </c>
    </row>
    <row r="4727" spans="1:7" x14ac:dyDescent="0.25">
      <c r="A4727" s="38">
        <f>+'BaseData 27b3'!A4623</f>
        <v>2028</v>
      </c>
      <c r="B4727" s="38">
        <f>+'BaseData 27b3'!B4623</f>
        <v>12</v>
      </c>
      <c r="C4727" s="38">
        <f>+'BaseData 27b3'!C4623</f>
        <v>2029</v>
      </c>
      <c r="D4727" s="38" t="str">
        <f>+INDEX(names!$B$2:$B$28,MATCH('BaseData 27b3'!D4623,names!$A$2:$A$28,0))</f>
        <v>Las Virgenes</v>
      </c>
      <c r="E4727" s="38" t="str">
        <f>+'BaseData 27b3'!E4623</f>
        <v>BASIC</v>
      </c>
      <c r="F4727" s="38" t="str">
        <f>+'BaseData 27b3'!F4623</f>
        <v>TR</v>
      </c>
      <c r="G4727" s="38">
        <f>+'BaseData 27b3'!G4623</f>
        <v>1394.8001848351648</v>
      </c>
    </row>
    <row r="4728" spans="1:7" x14ac:dyDescent="0.25">
      <c r="A4728" s="38">
        <f>+'BaseData 27b3'!A4624</f>
        <v>2028</v>
      </c>
      <c r="B4728" s="38">
        <f>+'BaseData 27b3'!B4624</f>
        <v>12</v>
      </c>
      <c r="C4728" s="38">
        <f>+'BaseData 27b3'!C4624</f>
        <v>2029</v>
      </c>
      <c r="D4728" s="38" t="str">
        <f>+INDEX(names!$B$2:$B$28,MATCH('BaseData 27b3'!D4624,names!$A$2:$A$28,0))</f>
        <v>Long Beach</v>
      </c>
      <c r="E4728" s="38" t="str">
        <f>+'BaseData 27b3'!E4624</f>
        <v>BASIC</v>
      </c>
      <c r="F4728" s="38" t="str">
        <f>+'BaseData 27b3'!F4624</f>
        <v>TR</v>
      </c>
      <c r="G4728" s="38">
        <f>+'BaseData 27b3'!G4624</f>
        <v>2222.0593806593406</v>
      </c>
    </row>
    <row r="4729" spans="1:7" x14ac:dyDescent="0.25">
      <c r="A4729" s="38">
        <f>+'BaseData 27b3'!A4625</f>
        <v>2028</v>
      </c>
      <c r="B4729" s="38">
        <f>+'BaseData 27b3'!B4625</f>
        <v>12</v>
      </c>
      <c r="C4729" s="38">
        <f>+'BaseData 27b3'!C4625</f>
        <v>2029</v>
      </c>
      <c r="D4729" s="38" t="str">
        <f>+INDEX(names!$B$2:$B$28,MATCH('BaseData 27b3'!D4625,names!$A$2:$A$28,0))</f>
        <v>MWDOC</v>
      </c>
      <c r="E4729" s="38" t="str">
        <f>+'BaseData 27b3'!E4625</f>
        <v>BASIC</v>
      </c>
      <c r="F4729" s="38" t="str">
        <f>+'BaseData 27b3'!F4625</f>
        <v>TR</v>
      </c>
      <c r="G4729" s="38">
        <f>+'BaseData 27b3'!G4625</f>
        <v>5446.272146703297</v>
      </c>
    </row>
    <row r="4730" spans="1:7" x14ac:dyDescent="0.25">
      <c r="A4730" s="38">
        <f>+'BaseData 27b3'!A4626</f>
        <v>2028</v>
      </c>
      <c r="B4730" s="38">
        <f>+'BaseData 27b3'!B4626</f>
        <v>12</v>
      </c>
      <c r="C4730" s="38">
        <f>+'BaseData 27b3'!C4626</f>
        <v>2029</v>
      </c>
      <c r="D4730" s="38" t="str">
        <f>+INDEX(names!$B$2:$B$28,MATCH('BaseData 27b3'!D4626,names!$A$2:$A$28,0))</f>
        <v>MWDOC</v>
      </c>
      <c r="E4730" s="38" t="str">
        <f>+'BaseData 27b3'!E4626</f>
        <v>BASIC</v>
      </c>
      <c r="F4730" s="38" t="str">
        <f>+'BaseData 27b3'!F4626</f>
        <v>UT</v>
      </c>
      <c r="G4730" s="38">
        <f>+'BaseData 27b3'!G4626</f>
        <v>2841.2575507692304</v>
      </c>
    </row>
    <row r="4731" spans="1:7" x14ac:dyDescent="0.25">
      <c r="A4731" s="38">
        <f>+'BaseData 27b3'!A4627</f>
        <v>2028</v>
      </c>
      <c r="B4731" s="38">
        <f>+'BaseData 27b3'!B4627</f>
        <v>12</v>
      </c>
      <c r="C4731" s="38">
        <f>+'BaseData 27b3'!C4627</f>
        <v>2029</v>
      </c>
      <c r="D4731" s="38" t="str">
        <f>+INDEX(names!$B$2:$B$28,MATCH('BaseData 27b3'!D4627,names!$A$2:$A$28,0))</f>
        <v>MWDOC</v>
      </c>
      <c r="E4731" s="38" t="str">
        <f>+'BaseData 27b3'!E4627</f>
        <v>LNG</v>
      </c>
      <c r="F4731" s="38" t="str">
        <f>+'BaseData 27b3'!F4627</f>
        <v>UT</v>
      </c>
      <c r="G4731" s="38">
        <f>+'BaseData 27b3'!G4627</f>
        <v>1988.3500000000033</v>
      </c>
    </row>
    <row r="4732" spans="1:7" x14ac:dyDescent="0.25">
      <c r="A4732" s="38">
        <f>+'BaseData 27b3'!A4628</f>
        <v>2028</v>
      </c>
      <c r="B4732" s="38">
        <f>+'BaseData 27b3'!B4628</f>
        <v>12</v>
      </c>
      <c r="C4732" s="38">
        <f>+'BaseData 27b3'!C4628</f>
        <v>2029</v>
      </c>
      <c r="D4732" s="38" t="str">
        <f>+INDEX(names!$B$2:$B$28,MATCH('BaseData 27b3'!D4628,names!$A$2:$A$28,0))</f>
        <v>Pasadena</v>
      </c>
      <c r="E4732" s="38" t="str">
        <f>+'BaseData 27b3'!E4628</f>
        <v>BASIC</v>
      </c>
      <c r="F4732" s="38" t="str">
        <f>+'BaseData 27b3'!F4628</f>
        <v>TR</v>
      </c>
      <c r="G4732" s="38">
        <f>+'BaseData 27b3'!G4628</f>
        <v>1371.3448450549454</v>
      </c>
    </row>
    <row r="4733" spans="1:7" x14ac:dyDescent="0.25">
      <c r="A4733" s="38">
        <f>+'BaseData 27b3'!A4629</f>
        <v>2028</v>
      </c>
      <c r="B4733" s="38">
        <f>+'BaseData 27b3'!B4629</f>
        <v>12</v>
      </c>
      <c r="C4733" s="38">
        <f>+'BaseData 27b3'!C4629</f>
        <v>2029</v>
      </c>
      <c r="D4733" s="38" t="str">
        <f>+INDEX(names!$B$2:$B$28,MATCH('BaseData 27b3'!D4629,names!$A$2:$A$28,0))</f>
        <v>San Fernando</v>
      </c>
      <c r="E4733" s="38" t="str">
        <f>+'BaseData 27b3'!E4629</f>
        <v>BASIC</v>
      </c>
      <c r="F4733" s="38" t="str">
        <f>+'BaseData 27b3'!F4629</f>
        <v>TR</v>
      </c>
      <c r="G4733" s="38">
        <f>+'BaseData 27b3'!G4629</f>
        <v>156.45794802197804</v>
      </c>
    </row>
    <row r="4734" spans="1:7" x14ac:dyDescent="0.25">
      <c r="A4734" s="38">
        <f>+'BaseData 27b3'!A4630</f>
        <v>2028</v>
      </c>
      <c r="B4734" s="38">
        <f>+'BaseData 27b3'!B4630</f>
        <v>12</v>
      </c>
      <c r="C4734" s="38">
        <f>+'BaseData 27b3'!C4630</f>
        <v>2029</v>
      </c>
      <c r="D4734" s="38" t="str">
        <f>+INDEX(names!$B$2:$B$28,MATCH('BaseData 27b3'!D4630,names!$A$2:$A$28,0))</f>
        <v>San Marino</v>
      </c>
      <c r="E4734" s="38" t="str">
        <f>+'BaseData 27b3'!E4630</f>
        <v>BASIC</v>
      </c>
      <c r="F4734" s="38" t="str">
        <f>+'BaseData 27b3'!F4630</f>
        <v>TR</v>
      </c>
      <c r="G4734" s="38">
        <f>+'BaseData 27b3'!G4630</f>
        <v>26.93487197802197</v>
      </c>
    </row>
    <row r="4735" spans="1:7" x14ac:dyDescent="0.25">
      <c r="A4735" s="38">
        <f>+'BaseData 27b3'!A4631</f>
        <v>2028</v>
      </c>
      <c r="B4735" s="38">
        <f>+'BaseData 27b3'!B4631</f>
        <v>12</v>
      </c>
      <c r="C4735" s="38">
        <f>+'BaseData 27b3'!C4631</f>
        <v>2029</v>
      </c>
      <c r="D4735" s="38" t="str">
        <f>+INDEX(names!$B$2:$B$28,MATCH('BaseData 27b3'!D4631,names!$A$2:$A$28,0))</f>
        <v>Santa Ana</v>
      </c>
      <c r="E4735" s="38" t="str">
        <f>+'BaseData 27b3'!E4631</f>
        <v>BASIC</v>
      </c>
      <c r="F4735" s="38" t="str">
        <f>+'BaseData 27b3'!F4631</f>
        <v>TR</v>
      </c>
      <c r="G4735" s="38">
        <f>+'BaseData 27b3'!G4631</f>
        <v>1.7250723076923069</v>
      </c>
    </row>
    <row r="4736" spans="1:7" x14ac:dyDescent="0.25">
      <c r="A4736" s="38">
        <f>+'BaseData 27b3'!A4632</f>
        <v>2028</v>
      </c>
      <c r="B4736" s="38">
        <f>+'BaseData 27b3'!B4632</f>
        <v>12</v>
      </c>
      <c r="C4736" s="38">
        <f>+'BaseData 27b3'!C4632</f>
        <v>2029</v>
      </c>
      <c r="D4736" s="38" t="str">
        <f>+INDEX(names!$B$2:$B$28,MATCH('BaseData 27b3'!D4632,names!$A$2:$A$28,0))</f>
        <v>Santa Monica</v>
      </c>
      <c r="E4736" s="38" t="str">
        <f>+'BaseData 27b3'!E4632</f>
        <v>BASIC</v>
      </c>
      <c r="F4736" s="38" t="str">
        <f>+'BaseData 27b3'!F4632</f>
        <v>TR</v>
      </c>
      <c r="G4736" s="38">
        <f>+'BaseData 27b3'!G4632</f>
        <v>192.24168197802197</v>
      </c>
    </row>
    <row r="4737" spans="1:7" x14ac:dyDescent="0.25">
      <c r="A4737" s="38">
        <f>+'BaseData 27b3'!A4633</f>
        <v>2028</v>
      </c>
      <c r="B4737" s="38">
        <f>+'BaseData 27b3'!B4633</f>
        <v>12</v>
      </c>
      <c r="C4737" s="38">
        <f>+'BaseData 27b3'!C4633</f>
        <v>2029</v>
      </c>
      <c r="D4737" s="38" t="str">
        <f>+INDEX(names!$B$2:$B$28,MATCH('BaseData 27b3'!D4633,names!$A$2:$A$28,0))</f>
        <v>San Diego</v>
      </c>
      <c r="E4737" s="38" t="str">
        <f>+'BaseData 27b3'!E4633</f>
        <v>BASIC</v>
      </c>
      <c r="F4737" s="38" t="str">
        <f>+'BaseData 27b3'!F4633</f>
        <v>TR</v>
      </c>
      <c r="G4737" s="38">
        <f>+'BaseData 27b3'!G4633</f>
        <v>2758.544008571429</v>
      </c>
    </row>
    <row r="4738" spans="1:7" x14ac:dyDescent="0.25">
      <c r="A4738" s="38">
        <f>+'BaseData 27b3'!A4634</f>
        <v>2028</v>
      </c>
      <c r="B4738" s="38">
        <f>+'BaseData 27b3'!B4634</f>
        <v>12</v>
      </c>
      <c r="C4738" s="38">
        <f>+'BaseData 27b3'!C4634</f>
        <v>2029</v>
      </c>
      <c r="D4738" s="38" t="str">
        <f>+INDEX(names!$B$2:$B$28,MATCH('BaseData 27b3'!D4634,names!$A$2:$A$28,0))</f>
        <v>San Diego</v>
      </c>
      <c r="E4738" s="38" t="str">
        <f>+'BaseData 27b3'!E4634</f>
        <v>BASIC</v>
      </c>
      <c r="F4738" s="38" t="str">
        <f>+'BaseData 27b3'!F4634</f>
        <v>UT</v>
      </c>
      <c r="G4738" s="38">
        <f>+'BaseData 27b3'!G4634</f>
        <v>26420.621175384615</v>
      </c>
    </row>
    <row r="4739" spans="1:7" x14ac:dyDescent="0.25">
      <c r="A4739" s="38">
        <f>+'BaseData 27b3'!A4635</f>
        <v>2028</v>
      </c>
      <c r="B4739" s="38">
        <f>+'BaseData 27b3'!B4635</f>
        <v>12</v>
      </c>
      <c r="C4739" s="38">
        <f>+'BaseData 27b3'!C4635</f>
        <v>2029</v>
      </c>
      <c r="D4739" s="38" t="str">
        <f>+INDEX(names!$B$2:$B$28,MATCH('BaseData 27b3'!D4635,names!$A$2:$A$28,0))</f>
        <v>Three Valleys</v>
      </c>
      <c r="E4739" s="38" t="str">
        <f>+'BaseData 27b3'!E4635</f>
        <v>BASIC</v>
      </c>
      <c r="F4739" s="38" t="str">
        <f>+'BaseData 27b3'!F4635</f>
        <v>TR</v>
      </c>
      <c r="G4739" s="38">
        <f>+'BaseData 27b3'!G4635</f>
        <v>1997.6121884615377</v>
      </c>
    </row>
    <row r="4740" spans="1:7" x14ac:dyDescent="0.25">
      <c r="A4740" s="38">
        <f>+'BaseData 27b3'!A4636</f>
        <v>2028</v>
      </c>
      <c r="B4740" s="38">
        <f>+'BaseData 27b3'!B4636</f>
        <v>12</v>
      </c>
      <c r="C4740" s="38">
        <f>+'BaseData 27b3'!C4636</f>
        <v>2029</v>
      </c>
      <c r="D4740" s="38" t="str">
        <f>+INDEX(names!$B$2:$B$28,MATCH('BaseData 27b3'!D4636,names!$A$2:$A$28,0))</f>
        <v>Three Valleys</v>
      </c>
      <c r="E4740" s="38" t="str">
        <f>+'BaseData 27b3'!E4636</f>
        <v>BASIC</v>
      </c>
      <c r="F4740" s="38" t="str">
        <f>+'BaseData 27b3'!F4636</f>
        <v>UT</v>
      </c>
      <c r="G4740" s="38">
        <f>+'BaseData 27b3'!G4636</f>
        <v>2854.2794390109898</v>
      </c>
    </row>
    <row r="4741" spans="1:7" x14ac:dyDescent="0.25">
      <c r="A4741" s="38">
        <f>+'BaseData 27b3'!A4637</f>
        <v>2028</v>
      </c>
      <c r="B4741" s="38">
        <f>+'BaseData 27b3'!B4637</f>
        <v>12</v>
      </c>
      <c r="C4741" s="38">
        <f>+'BaseData 27b3'!C4637</f>
        <v>2029</v>
      </c>
      <c r="D4741" s="38" t="str">
        <f>+INDEX(names!$B$2:$B$28,MATCH('BaseData 27b3'!D4637,names!$A$2:$A$28,0))</f>
        <v>Three Valleys</v>
      </c>
      <c r="E4741" s="38" t="str">
        <f>+'BaseData 27b3'!E4637</f>
        <v>LNG</v>
      </c>
      <c r="F4741" s="38" t="str">
        <f>+'BaseData 27b3'!F4637</f>
        <v>UT</v>
      </c>
      <c r="G4741" s="38">
        <f>+'BaseData 27b3'!G4637</f>
        <v>1351.2599999999979</v>
      </c>
    </row>
    <row r="4742" spans="1:7" x14ac:dyDescent="0.25">
      <c r="A4742" s="38">
        <f>+'BaseData 27b3'!A4638</f>
        <v>2028</v>
      </c>
      <c r="B4742" s="38">
        <f>+'BaseData 27b3'!B4638</f>
        <v>12</v>
      </c>
      <c r="C4742" s="38">
        <f>+'BaseData 27b3'!C4638</f>
        <v>2029</v>
      </c>
      <c r="D4742" s="38" t="str">
        <f>+INDEX(names!$B$2:$B$28,MATCH('BaseData 27b3'!D4638,names!$A$2:$A$28,0))</f>
        <v>Torrance</v>
      </c>
      <c r="E4742" s="38" t="str">
        <f>+'BaseData 27b3'!E4638</f>
        <v>BASIC</v>
      </c>
      <c r="F4742" s="38" t="str">
        <f>+'BaseData 27b3'!F4638</f>
        <v>TR</v>
      </c>
      <c r="G4742" s="38">
        <f>+'BaseData 27b3'!G4638</f>
        <v>1044.7216105494506</v>
      </c>
    </row>
    <row r="4743" spans="1:7" x14ac:dyDescent="0.25">
      <c r="A4743" s="38">
        <f>+'BaseData 27b3'!A4639</f>
        <v>2028</v>
      </c>
      <c r="B4743" s="38">
        <f>+'BaseData 27b3'!B4639</f>
        <v>12</v>
      </c>
      <c r="C4743" s="38">
        <f>+'BaseData 27b3'!C4639</f>
        <v>2029</v>
      </c>
      <c r="D4743" s="38" t="str">
        <f>+INDEX(names!$B$2:$B$28,MATCH('BaseData 27b3'!D4639,names!$A$2:$A$28,0))</f>
        <v>Upper San Gabriel</v>
      </c>
      <c r="E4743" s="38" t="str">
        <f>+'BaseData 27b3'!E4639</f>
        <v>BASIC</v>
      </c>
      <c r="F4743" s="38" t="str">
        <f>+'BaseData 27b3'!F4639</f>
        <v>TR</v>
      </c>
      <c r="G4743" s="38">
        <f>+'BaseData 27b3'!G4639</f>
        <v>84.035931428571445</v>
      </c>
    </row>
    <row r="4744" spans="1:7" x14ac:dyDescent="0.25">
      <c r="A4744" s="38">
        <f>+'BaseData 27b3'!A4640</f>
        <v>2028</v>
      </c>
      <c r="B4744" s="38">
        <f>+'BaseData 27b3'!B4640</f>
        <v>12</v>
      </c>
      <c r="C4744" s="38">
        <f>+'BaseData 27b3'!C4640</f>
        <v>2029</v>
      </c>
      <c r="D4744" s="38" t="str">
        <f>+INDEX(names!$B$2:$B$28,MATCH('BaseData 27b3'!D4640,names!$A$2:$A$28,0))</f>
        <v>Upper San Gabriel</v>
      </c>
      <c r="E4744" s="38" t="str">
        <f>+'BaseData 27b3'!E4640</f>
        <v>BASIC</v>
      </c>
      <c r="F4744" s="38" t="str">
        <f>+'BaseData 27b3'!F4640</f>
        <v>UT</v>
      </c>
      <c r="G4744" s="38">
        <f>+'BaseData 27b3'!G4640</f>
        <v>1843.9939200000001</v>
      </c>
    </row>
    <row r="4745" spans="1:7" x14ac:dyDescent="0.25">
      <c r="A4745" s="38">
        <f>+'BaseData 27b3'!A4641</f>
        <v>2028</v>
      </c>
      <c r="B4745" s="38">
        <f>+'BaseData 27b3'!B4641</f>
        <v>12</v>
      </c>
      <c r="C4745" s="38">
        <f>+'BaseData 27b3'!C4641</f>
        <v>2029</v>
      </c>
      <c r="D4745" s="38" t="str">
        <f>+INDEX(names!$B$2:$B$28,MATCH('BaseData 27b3'!D4641,names!$A$2:$A$28,0))</f>
        <v>Upper San Gabriel</v>
      </c>
      <c r="E4745" s="38" t="str">
        <f>+'BaseData 27b3'!E4641</f>
        <v>LNG</v>
      </c>
      <c r="F4745" s="38" t="str">
        <f>+'BaseData 27b3'!F4641</f>
        <v>UT</v>
      </c>
      <c r="G4745" s="38">
        <f>+'BaseData 27b3'!G4641</f>
        <v>9685.6199999999972</v>
      </c>
    </row>
    <row r="4746" spans="1:7" x14ac:dyDescent="0.25">
      <c r="A4746" s="38">
        <f>+'BaseData 27b3'!A4642</f>
        <v>2028</v>
      </c>
      <c r="B4746" s="38">
        <f>+'BaseData 27b3'!B4642</f>
        <v>12</v>
      </c>
      <c r="C4746" s="38">
        <f>+'BaseData 27b3'!C4642</f>
        <v>2029</v>
      </c>
      <c r="D4746" s="38" t="str">
        <f>+INDEX(names!$B$2:$B$28,MATCH('BaseData 27b3'!D4642,names!$A$2:$A$28,0))</f>
        <v>West Basin</v>
      </c>
      <c r="E4746" s="38" t="str">
        <f>+'BaseData 27b3'!E4642</f>
        <v>BASIC</v>
      </c>
      <c r="F4746" s="38" t="str">
        <f>+'BaseData 27b3'!F4642</f>
        <v>TR</v>
      </c>
      <c r="G4746" s="38">
        <f>+'BaseData 27b3'!G4642</f>
        <v>7754.9635898901088</v>
      </c>
    </row>
    <row r="4747" spans="1:7" x14ac:dyDescent="0.25">
      <c r="A4747" s="38">
        <f>+'BaseData 27b3'!A4643</f>
        <v>2028</v>
      </c>
      <c r="B4747" s="38">
        <f>+'BaseData 27b3'!B4643</f>
        <v>12</v>
      </c>
      <c r="C4747" s="38">
        <f>+'BaseData 27b3'!C4643</f>
        <v>2029</v>
      </c>
      <c r="D4747" s="38" t="str">
        <f>+INDEX(names!$B$2:$B$28,MATCH('BaseData 27b3'!D4643,names!$A$2:$A$28,0))</f>
        <v>Western</v>
      </c>
      <c r="E4747" s="38" t="str">
        <f>+'BaseData 27b3'!E4643</f>
        <v>BASIC</v>
      </c>
      <c r="F4747" s="38" t="str">
        <f>+'BaseData 27b3'!F4643</f>
        <v>TR</v>
      </c>
      <c r="G4747" s="38">
        <f>+'BaseData 27b3'!G4643</f>
        <v>2217.0892035164829</v>
      </c>
    </row>
    <row r="4748" spans="1:7" x14ac:dyDescent="0.25">
      <c r="A4748" s="38">
        <f>+'BaseData 27b3'!A4644</f>
        <v>2028</v>
      </c>
      <c r="B4748" s="38">
        <f>+'BaseData 27b3'!B4644</f>
        <v>12</v>
      </c>
      <c r="C4748" s="38">
        <f>+'BaseData 27b3'!C4644</f>
        <v>2029</v>
      </c>
      <c r="D4748" s="38" t="str">
        <f>+INDEX(names!$B$2:$B$28,MATCH('BaseData 27b3'!D4644,names!$A$2:$A$28,0))</f>
        <v>Western</v>
      </c>
      <c r="E4748" s="38" t="str">
        <f>+'BaseData 27b3'!E4644</f>
        <v>BASIC</v>
      </c>
      <c r="F4748" s="38" t="str">
        <f>+'BaseData 27b3'!F4644</f>
        <v>UT</v>
      </c>
      <c r="G4748" s="38">
        <f>+'BaseData 27b3'!G4644</f>
        <v>1412.7352219780223</v>
      </c>
    </row>
    <row r="4749" spans="1:7" x14ac:dyDescent="0.25">
      <c r="A4749" s="38">
        <f>+'BaseData 27b3'!A4645</f>
        <v>2028</v>
      </c>
      <c r="B4749" s="38">
        <f>+'BaseData 27b3'!B4645</f>
        <v>12</v>
      </c>
      <c r="C4749" s="38">
        <f>+'BaseData 27b3'!C4645</f>
        <v>2029</v>
      </c>
      <c r="D4749" s="38" t="str">
        <f>+INDEX(names!$B$2:$B$28,MATCH('BaseData 27b3'!D4645,names!$A$2:$A$28,0))</f>
        <v>Western</v>
      </c>
      <c r="E4749" s="38" t="str">
        <f>+'BaseData 27b3'!E4645</f>
        <v>LNG</v>
      </c>
      <c r="F4749" s="38" t="str">
        <f>+'BaseData 27b3'!F4645</f>
        <v>UT</v>
      </c>
      <c r="G4749" s="38">
        <f>+'BaseData 27b3'!G4645</f>
        <v>168.91666666666643</v>
      </c>
    </row>
    <row r="4750" spans="1:7" x14ac:dyDescent="0.25">
      <c r="A4750" s="38">
        <f>+'BaseData 27b3'!A4646</f>
        <v>2029</v>
      </c>
      <c r="B4750" s="38">
        <f>+'BaseData 27b3'!B4646</f>
        <v>1</v>
      </c>
      <c r="C4750" s="38">
        <f>+'BaseData 27b3'!C4646</f>
        <v>2029</v>
      </c>
      <c r="D4750" s="38" t="str">
        <f>+INDEX(names!$B$2:$B$28,MATCH('BaseData 27b3'!D4646,names!$A$2:$A$28,0))</f>
        <v>Anaheim</v>
      </c>
      <c r="E4750" s="38" t="str">
        <f>+'BaseData 27b3'!E4646</f>
        <v>BASIC</v>
      </c>
      <c r="F4750" s="38" t="str">
        <f>+'BaseData 27b3'!F4646</f>
        <v>TR</v>
      </c>
      <c r="G4750" s="38">
        <f>+'BaseData 27b3'!G4646</f>
        <v>248.51418890109898</v>
      </c>
    </row>
    <row r="4751" spans="1:7" x14ac:dyDescent="0.25">
      <c r="A4751" s="38">
        <f>+'BaseData 27b3'!A4647</f>
        <v>2029</v>
      </c>
      <c r="B4751" s="38">
        <f>+'BaseData 27b3'!B4647</f>
        <v>1</v>
      </c>
      <c r="C4751" s="38">
        <f>+'BaseData 27b3'!C4647</f>
        <v>2029</v>
      </c>
      <c r="D4751" s="38" t="str">
        <f>+INDEX(names!$B$2:$B$28,MATCH('BaseData 27b3'!D4647,names!$A$2:$A$28,0))</f>
        <v>Anaheim</v>
      </c>
      <c r="E4751" s="38" t="str">
        <f>+'BaseData 27b3'!E4647</f>
        <v>BASIC</v>
      </c>
      <c r="F4751" s="38" t="str">
        <f>+'BaseData 27b3'!F4647</f>
        <v>UT</v>
      </c>
      <c r="G4751" s="38">
        <f>+'BaseData 27b3'!G4647</f>
        <v>1454.4575065934066</v>
      </c>
    </row>
    <row r="4752" spans="1:7" x14ac:dyDescent="0.25">
      <c r="A4752" s="38">
        <f>+'BaseData 27b3'!A4648</f>
        <v>2029</v>
      </c>
      <c r="B4752" s="38">
        <f>+'BaseData 27b3'!B4648</f>
        <v>1</v>
      </c>
      <c r="C4752" s="38">
        <f>+'BaseData 27b3'!C4648</f>
        <v>2029</v>
      </c>
      <c r="D4752" s="38" t="str">
        <f>+INDEX(names!$B$2:$B$28,MATCH('BaseData 27b3'!D4648,names!$A$2:$A$28,0))</f>
        <v>Beverly Hills</v>
      </c>
      <c r="E4752" s="38" t="str">
        <f>+'BaseData 27b3'!E4648</f>
        <v>BASIC</v>
      </c>
      <c r="F4752" s="38" t="str">
        <f>+'BaseData 27b3'!F4648</f>
        <v>TR</v>
      </c>
      <c r="G4752" s="38">
        <f>+'BaseData 27b3'!G4648</f>
        <v>702.28226230769224</v>
      </c>
    </row>
    <row r="4753" spans="1:7" x14ac:dyDescent="0.25">
      <c r="A4753" s="38">
        <f>+'BaseData 27b3'!A4649</f>
        <v>2029</v>
      </c>
      <c r="B4753" s="38">
        <f>+'BaseData 27b3'!B4649</f>
        <v>1</v>
      </c>
      <c r="C4753" s="38">
        <f>+'BaseData 27b3'!C4649</f>
        <v>2029</v>
      </c>
      <c r="D4753" s="38" t="str">
        <f>+INDEX(names!$B$2:$B$28,MATCH('BaseData 27b3'!D4649,names!$A$2:$A$28,0))</f>
        <v>Burbank</v>
      </c>
      <c r="E4753" s="38" t="str">
        <f>+'BaseData 27b3'!E4649</f>
        <v>BASIC</v>
      </c>
      <c r="F4753" s="38" t="str">
        <f>+'BaseData 27b3'!F4649</f>
        <v>TR</v>
      </c>
      <c r="G4753" s="38">
        <f>+'BaseData 27b3'!G4649</f>
        <v>346.50793999999991</v>
      </c>
    </row>
    <row r="4754" spans="1:7" x14ac:dyDescent="0.25">
      <c r="A4754" s="38">
        <f>+'BaseData 27b3'!A4650</f>
        <v>2029</v>
      </c>
      <c r="B4754" s="38">
        <f>+'BaseData 27b3'!B4650</f>
        <v>1</v>
      </c>
      <c r="C4754" s="38">
        <f>+'BaseData 27b3'!C4650</f>
        <v>2029</v>
      </c>
      <c r="D4754" s="38" t="str">
        <f>+INDEX(names!$B$2:$B$28,MATCH('BaseData 27b3'!D4650,names!$A$2:$A$28,0))</f>
        <v>Burbank</v>
      </c>
      <c r="E4754" s="38" t="str">
        <f>+'BaseData 27b3'!E4650</f>
        <v>BASIC</v>
      </c>
      <c r="F4754" s="38" t="str">
        <f>+'BaseData 27b3'!F4650</f>
        <v>UT</v>
      </c>
      <c r="G4754" s="38">
        <f>+'BaseData 27b3'!G4650</f>
        <v>27.456094725274721</v>
      </c>
    </row>
    <row r="4755" spans="1:7" x14ac:dyDescent="0.25">
      <c r="A4755" s="38">
        <f>+'BaseData 27b3'!A4651</f>
        <v>2029</v>
      </c>
      <c r="B4755" s="38">
        <f>+'BaseData 27b3'!B4651</f>
        <v>1</v>
      </c>
      <c r="C4755" s="38">
        <f>+'BaseData 27b3'!C4651</f>
        <v>2029</v>
      </c>
      <c r="D4755" s="38" t="str">
        <f>+INDEX(names!$B$2:$B$28,MATCH('BaseData 27b3'!D4651,names!$A$2:$A$28,0))</f>
        <v>Burbank</v>
      </c>
      <c r="E4755" s="38" t="str">
        <f>+'BaseData 27b3'!E4651</f>
        <v>LNG</v>
      </c>
      <c r="F4755" s="38" t="str">
        <f>+'BaseData 27b3'!F4651</f>
        <v>UT</v>
      </c>
      <c r="G4755" s="38">
        <f>+'BaseData 27b3'!G4651</f>
        <v>53.8379100000001</v>
      </c>
    </row>
    <row r="4756" spans="1:7" x14ac:dyDescent="0.25">
      <c r="A4756" s="38">
        <f>+'BaseData 27b3'!A4652</f>
        <v>2029</v>
      </c>
      <c r="B4756" s="38">
        <f>+'BaseData 27b3'!B4652</f>
        <v>1</v>
      </c>
      <c r="C4756" s="38">
        <f>+'BaseData 27b3'!C4652</f>
        <v>2029</v>
      </c>
      <c r="D4756" s="38" t="str">
        <f>+INDEX(names!$B$2:$B$28,MATCH('BaseData 27b3'!D4652,names!$A$2:$A$28,0))</f>
        <v>Calleguas</v>
      </c>
      <c r="E4756" s="38" t="str">
        <f>+'BaseData 27b3'!E4652</f>
        <v>BASIC</v>
      </c>
      <c r="F4756" s="38" t="str">
        <f>+'BaseData 27b3'!F4652</f>
        <v>TR</v>
      </c>
      <c r="G4756" s="38">
        <f>+'BaseData 27b3'!G4652</f>
        <v>6551.9863368131864</v>
      </c>
    </row>
    <row r="4757" spans="1:7" x14ac:dyDescent="0.25">
      <c r="A4757" s="38">
        <f>+'BaseData 27b3'!A4653</f>
        <v>2029</v>
      </c>
      <c r="B4757" s="38">
        <f>+'BaseData 27b3'!B4653</f>
        <v>1</v>
      </c>
      <c r="C4757" s="38">
        <f>+'BaseData 27b3'!C4653</f>
        <v>2029</v>
      </c>
      <c r="D4757" s="38" t="str">
        <f>+INDEX(names!$B$2:$B$28,MATCH('BaseData 27b3'!D4653,names!$A$2:$A$28,0))</f>
        <v>Calleguas</v>
      </c>
      <c r="E4757" s="38" t="str">
        <f>+'BaseData 27b3'!E4653</f>
        <v>LNG</v>
      </c>
      <c r="F4757" s="38" t="str">
        <f>+'BaseData 27b3'!F4653</f>
        <v>TR</v>
      </c>
      <c r="G4757" s="38">
        <f>+'BaseData 27b3'!G4653</f>
        <v>0</v>
      </c>
    </row>
    <row r="4758" spans="1:7" x14ac:dyDescent="0.25">
      <c r="A4758" s="38">
        <f>+'BaseData 27b3'!A4654</f>
        <v>2029</v>
      </c>
      <c r="B4758" s="38">
        <f>+'BaseData 27b3'!B4654</f>
        <v>1</v>
      </c>
      <c r="C4758" s="38">
        <f>+'BaseData 27b3'!C4654</f>
        <v>2029</v>
      </c>
      <c r="D4758" s="38" t="str">
        <f>+INDEX(names!$B$2:$B$28,MATCH('BaseData 27b3'!D4654,names!$A$2:$A$28,0))</f>
        <v>Central Basin</v>
      </c>
      <c r="E4758" s="38" t="str">
        <f>+'BaseData 27b3'!E4654</f>
        <v>BASIC</v>
      </c>
      <c r="F4758" s="38" t="str">
        <f>+'BaseData 27b3'!F4654</f>
        <v>TR</v>
      </c>
      <c r="G4758" s="38">
        <f>+'BaseData 27b3'!G4654</f>
        <v>1842.5624829670328</v>
      </c>
    </row>
    <row r="4759" spans="1:7" x14ac:dyDescent="0.25">
      <c r="A4759" s="38">
        <f>+'BaseData 27b3'!A4655</f>
        <v>2029</v>
      </c>
      <c r="B4759" s="38">
        <f>+'BaseData 27b3'!B4655</f>
        <v>1</v>
      </c>
      <c r="C4759" s="38">
        <f>+'BaseData 27b3'!C4655</f>
        <v>2029</v>
      </c>
      <c r="D4759" s="38" t="str">
        <f>+INDEX(names!$B$2:$B$28,MATCH('BaseData 27b3'!D4655,names!$A$2:$A$28,0))</f>
        <v>Central Basin</v>
      </c>
      <c r="E4759" s="38" t="str">
        <f>+'BaseData 27b3'!E4655</f>
        <v>BASIC</v>
      </c>
      <c r="F4759" s="38" t="str">
        <f>+'BaseData 27b3'!F4655</f>
        <v>UT</v>
      </c>
      <c r="G4759" s="38">
        <f>+'BaseData 27b3'!G4655</f>
        <v>592.0132395604395</v>
      </c>
    </row>
    <row r="4760" spans="1:7" x14ac:dyDescent="0.25">
      <c r="A4760" s="38">
        <f>+'BaseData 27b3'!A4656</f>
        <v>2029</v>
      </c>
      <c r="B4760" s="38">
        <f>+'BaseData 27b3'!B4656</f>
        <v>1</v>
      </c>
      <c r="C4760" s="38">
        <f>+'BaseData 27b3'!C4656</f>
        <v>2029</v>
      </c>
      <c r="D4760" s="38" t="str">
        <f>+INDEX(names!$B$2:$B$28,MATCH('BaseData 27b3'!D4656,names!$A$2:$A$28,0))</f>
        <v>Central Basin</v>
      </c>
      <c r="E4760" s="38" t="str">
        <f>+'BaseData 27b3'!E4656</f>
        <v>LNG</v>
      </c>
      <c r="F4760" s="38" t="str">
        <f>+'BaseData 27b3'!F4656</f>
        <v>UT</v>
      </c>
      <c r="G4760" s="38">
        <f>+'BaseData 27b3'!G4656</f>
        <v>193.6550000000002</v>
      </c>
    </row>
    <row r="4761" spans="1:7" x14ac:dyDescent="0.25">
      <c r="A4761" s="38">
        <f>+'BaseData 27b3'!A4657</f>
        <v>2029</v>
      </c>
      <c r="B4761" s="38">
        <f>+'BaseData 27b3'!B4657</f>
        <v>1</v>
      </c>
      <c r="C4761" s="38">
        <f>+'BaseData 27b3'!C4657</f>
        <v>2029</v>
      </c>
      <c r="D4761" s="38" t="str">
        <f>+INDEX(names!$B$2:$B$28,MATCH('BaseData 27b3'!D4657,names!$A$2:$A$28,0))</f>
        <v>Compton</v>
      </c>
      <c r="E4761" s="38" t="str">
        <f>+'BaseData 27b3'!E4657</f>
        <v>BASIC</v>
      </c>
      <c r="F4761" s="38" t="str">
        <f>+'BaseData 27b3'!F4657</f>
        <v>TR</v>
      </c>
      <c r="G4761" s="38">
        <f>+'BaseData 27b3'!G4657</f>
        <v>5.7298241758241755</v>
      </c>
    </row>
    <row r="4762" spans="1:7" x14ac:dyDescent="0.25">
      <c r="A4762" s="38">
        <f>+'BaseData 27b3'!A4658</f>
        <v>2029</v>
      </c>
      <c r="B4762" s="38">
        <f>+'BaseData 27b3'!B4658</f>
        <v>1</v>
      </c>
      <c r="C4762" s="38">
        <f>+'BaseData 27b3'!C4658</f>
        <v>2029</v>
      </c>
      <c r="D4762" s="38" t="str">
        <f>+INDEX(names!$B$2:$B$28,MATCH('BaseData 27b3'!D4658,names!$A$2:$A$28,0))</f>
        <v>Eastern</v>
      </c>
      <c r="E4762" s="38" t="str">
        <f>+'BaseData 27b3'!E4658</f>
        <v>BASIC</v>
      </c>
      <c r="F4762" s="38" t="str">
        <f>+'BaseData 27b3'!F4658</f>
        <v>TR</v>
      </c>
      <c r="G4762" s="38">
        <f>+'BaseData 27b3'!G4658</f>
        <v>4846.6031648351654</v>
      </c>
    </row>
    <row r="4763" spans="1:7" x14ac:dyDescent="0.25">
      <c r="A4763" s="38">
        <f>+'BaseData 27b3'!A4659</f>
        <v>2029</v>
      </c>
      <c r="B4763" s="38">
        <f>+'BaseData 27b3'!B4659</f>
        <v>1</v>
      </c>
      <c r="C4763" s="38">
        <f>+'BaseData 27b3'!C4659</f>
        <v>2029</v>
      </c>
      <c r="D4763" s="38" t="str">
        <f>+INDEX(names!$B$2:$B$28,MATCH('BaseData 27b3'!D4659,names!$A$2:$A$28,0))</f>
        <v>Eastern</v>
      </c>
      <c r="E4763" s="38" t="str">
        <f>+'BaseData 27b3'!E4659</f>
        <v>BASIC</v>
      </c>
      <c r="F4763" s="38" t="str">
        <f>+'BaseData 27b3'!F4659</f>
        <v>UT</v>
      </c>
      <c r="G4763" s="38">
        <f>+'BaseData 27b3'!G4659</f>
        <v>3209.2372307692317</v>
      </c>
    </row>
    <row r="4764" spans="1:7" x14ac:dyDescent="0.25">
      <c r="A4764" s="38">
        <f>+'BaseData 27b3'!A4660</f>
        <v>2029</v>
      </c>
      <c r="B4764" s="38">
        <f>+'BaseData 27b3'!B4660</f>
        <v>1</v>
      </c>
      <c r="C4764" s="38">
        <f>+'BaseData 27b3'!C4660</f>
        <v>2029</v>
      </c>
      <c r="D4764" s="38" t="str">
        <f>+INDEX(names!$B$2:$B$28,MATCH('BaseData 27b3'!D4660,names!$A$2:$A$28,0))</f>
        <v>Eastern</v>
      </c>
      <c r="E4764" s="38" t="str">
        <f>+'BaseData 27b3'!E4660</f>
        <v>LNG</v>
      </c>
      <c r="F4764" s="38" t="str">
        <f>+'BaseData 27b3'!F4660</f>
        <v>UT</v>
      </c>
      <c r="G4764" s="38">
        <f>+'BaseData 27b3'!G4660</f>
        <v>590.77500000000089</v>
      </c>
    </row>
    <row r="4765" spans="1:7" x14ac:dyDescent="0.25">
      <c r="A4765" s="38">
        <f>+'BaseData 27b3'!A4661</f>
        <v>2029</v>
      </c>
      <c r="B4765" s="38">
        <f>+'BaseData 27b3'!B4661</f>
        <v>1</v>
      </c>
      <c r="C4765" s="38">
        <f>+'BaseData 27b3'!C4661</f>
        <v>2029</v>
      </c>
      <c r="D4765" s="38" t="str">
        <f>+INDEX(names!$B$2:$B$28,MATCH('BaseData 27b3'!D4661,names!$A$2:$A$28,0))</f>
        <v>Foothill</v>
      </c>
      <c r="E4765" s="38" t="str">
        <f>+'BaseData 27b3'!E4661</f>
        <v>BASIC</v>
      </c>
      <c r="F4765" s="38" t="str">
        <f>+'BaseData 27b3'!F4661</f>
        <v>TR</v>
      </c>
      <c r="G4765" s="38">
        <f>+'BaseData 27b3'!G4661</f>
        <v>529.25872000000015</v>
      </c>
    </row>
    <row r="4766" spans="1:7" x14ac:dyDescent="0.25">
      <c r="A4766" s="38">
        <f>+'BaseData 27b3'!A4662</f>
        <v>2029</v>
      </c>
      <c r="B4766" s="38">
        <f>+'BaseData 27b3'!B4662</f>
        <v>1</v>
      </c>
      <c r="C4766" s="38">
        <f>+'BaseData 27b3'!C4662</f>
        <v>2029</v>
      </c>
      <c r="D4766" s="38" t="str">
        <f>+INDEX(names!$B$2:$B$28,MATCH('BaseData 27b3'!D4662,names!$A$2:$A$28,0))</f>
        <v>Foothill</v>
      </c>
      <c r="E4766" s="38" t="str">
        <f>+'BaseData 27b3'!E4662</f>
        <v>LNG</v>
      </c>
      <c r="F4766" s="38" t="str">
        <f>+'BaseData 27b3'!F4662</f>
        <v>TR</v>
      </c>
      <c r="G4766" s="38">
        <f>+'BaseData 27b3'!G4662</f>
        <v>0</v>
      </c>
    </row>
    <row r="4767" spans="1:7" x14ac:dyDescent="0.25">
      <c r="A4767" s="38">
        <f>+'BaseData 27b3'!A4663</f>
        <v>2029</v>
      </c>
      <c r="B4767" s="38">
        <f>+'BaseData 27b3'!B4663</f>
        <v>1</v>
      </c>
      <c r="C4767" s="38">
        <f>+'BaseData 27b3'!C4663</f>
        <v>2029</v>
      </c>
      <c r="D4767" s="38" t="str">
        <f>+INDEX(names!$B$2:$B$28,MATCH('BaseData 27b3'!D4663,names!$A$2:$A$28,0))</f>
        <v>Fullerton</v>
      </c>
      <c r="E4767" s="38" t="str">
        <f>+'BaseData 27b3'!E4663</f>
        <v>BASIC</v>
      </c>
      <c r="F4767" s="38" t="str">
        <f>+'BaseData 27b3'!F4663</f>
        <v>TR</v>
      </c>
      <c r="G4767" s="38">
        <f>+'BaseData 27b3'!G4663</f>
        <v>818.66041626373647</v>
      </c>
    </row>
    <row r="4768" spans="1:7" x14ac:dyDescent="0.25">
      <c r="A4768" s="38">
        <f>+'BaseData 27b3'!A4664</f>
        <v>2029</v>
      </c>
      <c r="B4768" s="38">
        <f>+'BaseData 27b3'!B4664</f>
        <v>1</v>
      </c>
      <c r="C4768" s="38">
        <f>+'BaseData 27b3'!C4664</f>
        <v>2029</v>
      </c>
      <c r="D4768" s="38" t="str">
        <f>+INDEX(names!$B$2:$B$28,MATCH('BaseData 27b3'!D4664,names!$A$2:$A$28,0))</f>
        <v>Glendale</v>
      </c>
      <c r="E4768" s="38" t="str">
        <f>+'BaseData 27b3'!E4664</f>
        <v>BASIC</v>
      </c>
      <c r="F4768" s="38" t="str">
        <f>+'BaseData 27b3'!F4664</f>
        <v>TR</v>
      </c>
      <c r="G4768" s="38">
        <f>+'BaseData 27b3'!G4664</f>
        <v>1105.0141134065939</v>
      </c>
    </row>
    <row r="4769" spans="1:7" x14ac:dyDescent="0.25">
      <c r="A4769" s="38">
        <f>+'BaseData 27b3'!A4665</f>
        <v>2029</v>
      </c>
      <c r="B4769" s="38">
        <f>+'BaseData 27b3'!B4665</f>
        <v>1</v>
      </c>
      <c r="C4769" s="38">
        <f>+'BaseData 27b3'!C4665</f>
        <v>2029</v>
      </c>
      <c r="D4769" s="38" t="str">
        <f>+INDEX(names!$B$2:$B$28,MATCH('BaseData 27b3'!D4665,names!$A$2:$A$28,0))</f>
        <v>Inland Empire</v>
      </c>
      <c r="E4769" s="38" t="str">
        <f>+'BaseData 27b3'!E4665</f>
        <v>BASIC</v>
      </c>
      <c r="F4769" s="38" t="str">
        <f>+'BaseData 27b3'!F4665</f>
        <v>UT</v>
      </c>
      <c r="G4769" s="38">
        <f>+'BaseData 27b3'!G4665</f>
        <v>2843.3466307692288</v>
      </c>
    </row>
    <row r="4770" spans="1:7" x14ac:dyDescent="0.25">
      <c r="A4770" s="38">
        <f>+'BaseData 27b3'!A4666</f>
        <v>2029</v>
      </c>
      <c r="B4770" s="38">
        <f>+'BaseData 27b3'!B4666</f>
        <v>1</v>
      </c>
      <c r="C4770" s="38">
        <f>+'BaseData 27b3'!C4666</f>
        <v>2029</v>
      </c>
      <c r="D4770" s="38" t="str">
        <f>+INDEX(names!$B$2:$B$28,MATCH('BaseData 27b3'!D4666,names!$A$2:$A$28,0))</f>
        <v>Inland Empire</v>
      </c>
      <c r="E4770" s="38" t="str">
        <f>+'BaseData 27b3'!E4666</f>
        <v>LNG</v>
      </c>
      <c r="F4770" s="38" t="str">
        <f>+'BaseData 27b3'!F4666</f>
        <v>UT</v>
      </c>
      <c r="G4770" s="38">
        <f>+'BaseData 27b3'!G4666</f>
        <v>161.32999999999996</v>
      </c>
    </row>
    <row r="4771" spans="1:7" x14ac:dyDescent="0.25">
      <c r="A4771" s="38">
        <f>+'BaseData 27b3'!A4667</f>
        <v>2029</v>
      </c>
      <c r="B4771" s="38">
        <f>+'BaseData 27b3'!B4667</f>
        <v>1</v>
      </c>
      <c r="C4771" s="38">
        <f>+'BaseData 27b3'!C4667</f>
        <v>2029</v>
      </c>
      <c r="D4771" s="38" t="str">
        <f>+INDEX(names!$B$2:$B$28,MATCH('BaseData 27b3'!D4667,names!$A$2:$A$28,0))</f>
        <v>Los Angeles</v>
      </c>
      <c r="E4771" s="38" t="str">
        <f>+'BaseData 27b3'!E4667</f>
        <v>BASIC</v>
      </c>
      <c r="F4771" s="38" t="str">
        <f>+'BaseData 27b3'!F4667</f>
        <v>UT</v>
      </c>
      <c r="G4771" s="38">
        <f>+'BaseData 27b3'!G4667</f>
        <v>14298.793995164831</v>
      </c>
    </row>
    <row r="4772" spans="1:7" x14ac:dyDescent="0.25">
      <c r="A4772" s="38">
        <f>+'BaseData 27b3'!A4668</f>
        <v>2029</v>
      </c>
      <c r="B4772" s="38">
        <f>+'BaseData 27b3'!B4668</f>
        <v>1</v>
      </c>
      <c r="C4772" s="38">
        <f>+'BaseData 27b3'!C4668</f>
        <v>2029</v>
      </c>
      <c r="D4772" s="38" t="str">
        <f>+INDEX(names!$B$2:$B$28,MATCH('BaseData 27b3'!D4668,names!$A$2:$A$28,0))</f>
        <v>Los Angeles</v>
      </c>
      <c r="E4772" s="38" t="str">
        <f>+'BaseData 27b3'!E4668</f>
        <v>BASIC</v>
      </c>
      <c r="F4772" s="38" t="str">
        <f>+'BaseData 27b3'!F4668</f>
        <v>TR</v>
      </c>
      <c r="G4772" s="38">
        <f>+'BaseData 27b3'!G4668</f>
        <v>6203.7800000000143</v>
      </c>
    </row>
    <row r="4773" spans="1:7" x14ac:dyDescent="0.25">
      <c r="A4773" s="38">
        <f>+'BaseData 27b3'!A4669</f>
        <v>2029</v>
      </c>
      <c r="B4773" s="38">
        <f>+'BaseData 27b3'!B4669</f>
        <v>1</v>
      </c>
      <c r="C4773" s="38">
        <f>+'BaseData 27b3'!C4669</f>
        <v>2029</v>
      </c>
      <c r="D4773" s="38" t="str">
        <f>+INDEX(names!$B$2:$B$28,MATCH('BaseData 27b3'!D4669,names!$A$2:$A$28,0))</f>
        <v>Las Virgenes</v>
      </c>
      <c r="E4773" s="38" t="str">
        <f>+'BaseData 27b3'!E4669</f>
        <v>BASIC</v>
      </c>
      <c r="F4773" s="38" t="str">
        <f>+'BaseData 27b3'!F4669</f>
        <v>TR</v>
      </c>
      <c r="G4773" s="38">
        <f>+'BaseData 27b3'!G4669</f>
        <v>1204.0759826373624</v>
      </c>
    </row>
    <row r="4774" spans="1:7" x14ac:dyDescent="0.25">
      <c r="A4774" s="38">
        <f>+'BaseData 27b3'!A4670</f>
        <v>2029</v>
      </c>
      <c r="B4774" s="38">
        <f>+'BaseData 27b3'!B4670</f>
        <v>1</v>
      </c>
      <c r="C4774" s="38">
        <f>+'BaseData 27b3'!C4670</f>
        <v>2029</v>
      </c>
      <c r="D4774" s="38" t="str">
        <f>+INDEX(names!$B$2:$B$28,MATCH('BaseData 27b3'!D4670,names!$A$2:$A$28,0))</f>
        <v>Long Beach</v>
      </c>
      <c r="E4774" s="38" t="str">
        <f>+'BaseData 27b3'!E4670</f>
        <v>BASIC</v>
      </c>
      <c r="F4774" s="38" t="str">
        <f>+'BaseData 27b3'!F4670</f>
        <v>TR</v>
      </c>
      <c r="G4774" s="38">
        <f>+'BaseData 27b3'!G4670</f>
        <v>2110.57872923077</v>
      </c>
    </row>
    <row r="4775" spans="1:7" x14ac:dyDescent="0.25">
      <c r="A4775" s="38">
        <f>+'BaseData 27b3'!A4671</f>
        <v>2029</v>
      </c>
      <c r="B4775" s="38">
        <f>+'BaseData 27b3'!B4671</f>
        <v>1</v>
      </c>
      <c r="C4775" s="38">
        <f>+'BaseData 27b3'!C4671</f>
        <v>2029</v>
      </c>
      <c r="D4775" s="38" t="str">
        <f>+INDEX(names!$B$2:$B$28,MATCH('BaseData 27b3'!D4671,names!$A$2:$A$28,0))</f>
        <v>MWDOC</v>
      </c>
      <c r="E4775" s="38" t="str">
        <f>+'BaseData 27b3'!E4671</f>
        <v>BASIC</v>
      </c>
      <c r="F4775" s="38" t="str">
        <f>+'BaseData 27b3'!F4671</f>
        <v>TR</v>
      </c>
      <c r="G4775" s="38">
        <f>+'BaseData 27b3'!G4671</f>
        <v>5898.2363115384624</v>
      </c>
    </row>
    <row r="4776" spans="1:7" x14ac:dyDescent="0.25">
      <c r="A4776" s="38">
        <f>+'BaseData 27b3'!A4672</f>
        <v>2029</v>
      </c>
      <c r="B4776" s="38">
        <f>+'BaseData 27b3'!B4672</f>
        <v>1</v>
      </c>
      <c r="C4776" s="38">
        <f>+'BaseData 27b3'!C4672</f>
        <v>2029</v>
      </c>
      <c r="D4776" s="38" t="str">
        <f>+INDEX(names!$B$2:$B$28,MATCH('BaseData 27b3'!D4672,names!$A$2:$A$28,0))</f>
        <v>MWDOC</v>
      </c>
      <c r="E4776" s="38" t="str">
        <f>+'BaseData 27b3'!E4672</f>
        <v>BASIC</v>
      </c>
      <c r="F4776" s="38" t="str">
        <f>+'BaseData 27b3'!F4672</f>
        <v>UT</v>
      </c>
      <c r="G4776" s="38">
        <f>+'BaseData 27b3'!G4672</f>
        <v>2039.5770423076922</v>
      </c>
    </row>
    <row r="4777" spans="1:7" x14ac:dyDescent="0.25">
      <c r="A4777" s="38">
        <f>+'BaseData 27b3'!A4673</f>
        <v>2029</v>
      </c>
      <c r="B4777" s="38">
        <f>+'BaseData 27b3'!B4673</f>
        <v>1</v>
      </c>
      <c r="C4777" s="38">
        <f>+'BaseData 27b3'!C4673</f>
        <v>2029</v>
      </c>
      <c r="D4777" s="38" t="str">
        <f>+INDEX(names!$B$2:$B$28,MATCH('BaseData 27b3'!D4673,names!$A$2:$A$28,0))</f>
        <v>MWDOC</v>
      </c>
      <c r="E4777" s="38" t="str">
        <f>+'BaseData 27b3'!E4673</f>
        <v>LNG</v>
      </c>
      <c r="F4777" s="38" t="str">
        <f>+'BaseData 27b3'!F4673</f>
        <v>UT</v>
      </c>
      <c r="G4777" s="38">
        <f>+'BaseData 27b3'!G4673</f>
        <v>1439.75</v>
      </c>
    </row>
    <row r="4778" spans="1:7" x14ac:dyDescent="0.25">
      <c r="A4778" s="38">
        <f>+'BaseData 27b3'!A4674</f>
        <v>2029</v>
      </c>
      <c r="B4778" s="38">
        <f>+'BaseData 27b3'!B4674</f>
        <v>1</v>
      </c>
      <c r="C4778" s="38">
        <f>+'BaseData 27b3'!C4674</f>
        <v>2029</v>
      </c>
      <c r="D4778" s="38" t="str">
        <f>+INDEX(names!$B$2:$B$28,MATCH('BaseData 27b3'!D4674,names!$A$2:$A$28,0))</f>
        <v>Pasadena</v>
      </c>
      <c r="E4778" s="38" t="str">
        <f>+'BaseData 27b3'!E4674</f>
        <v>BASIC</v>
      </c>
      <c r="F4778" s="38" t="str">
        <f>+'BaseData 27b3'!F4674</f>
        <v>TR</v>
      </c>
      <c r="G4778" s="38">
        <f>+'BaseData 27b3'!G4674</f>
        <v>1442.1554953846153</v>
      </c>
    </row>
    <row r="4779" spans="1:7" x14ac:dyDescent="0.25">
      <c r="A4779" s="38">
        <f>+'BaseData 27b3'!A4675</f>
        <v>2029</v>
      </c>
      <c r="B4779" s="38">
        <f>+'BaseData 27b3'!B4675</f>
        <v>1</v>
      </c>
      <c r="C4779" s="38">
        <f>+'BaseData 27b3'!C4675</f>
        <v>2029</v>
      </c>
      <c r="D4779" s="38" t="str">
        <f>+INDEX(names!$B$2:$B$28,MATCH('BaseData 27b3'!D4675,names!$A$2:$A$28,0))</f>
        <v>San Marino</v>
      </c>
      <c r="E4779" s="38" t="str">
        <f>+'BaseData 27b3'!E4675</f>
        <v>BASIC</v>
      </c>
      <c r="F4779" s="38" t="str">
        <f>+'BaseData 27b3'!F4675</f>
        <v>TR</v>
      </c>
      <c r="G4779" s="38">
        <f>+'BaseData 27b3'!G4675</f>
        <v>13.324544615384612</v>
      </c>
    </row>
    <row r="4780" spans="1:7" x14ac:dyDescent="0.25">
      <c r="A4780" s="38">
        <f>+'BaseData 27b3'!A4676</f>
        <v>2029</v>
      </c>
      <c r="B4780" s="38">
        <f>+'BaseData 27b3'!B4676</f>
        <v>1</v>
      </c>
      <c r="C4780" s="38">
        <f>+'BaseData 27b3'!C4676</f>
        <v>2029</v>
      </c>
      <c r="D4780" s="38" t="str">
        <f>+INDEX(names!$B$2:$B$28,MATCH('BaseData 27b3'!D4676,names!$A$2:$A$28,0))</f>
        <v>Santa Ana</v>
      </c>
      <c r="E4780" s="38" t="str">
        <f>+'BaseData 27b3'!E4676</f>
        <v>BASIC</v>
      </c>
      <c r="F4780" s="38" t="str">
        <f>+'BaseData 27b3'!F4676</f>
        <v>TR</v>
      </c>
      <c r="G4780" s="38">
        <f>+'BaseData 27b3'!G4676</f>
        <v>223.3017857142857</v>
      </c>
    </row>
    <row r="4781" spans="1:7" x14ac:dyDescent="0.25">
      <c r="A4781" s="38">
        <f>+'BaseData 27b3'!A4677</f>
        <v>2029</v>
      </c>
      <c r="B4781" s="38">
        <f>+'BaseData 27b3'!B4677</f>
        <v>1</v>
      </c>
      <c r="C4781" s="38">
        <f>+'BaseData 27b3'!C4677</f>
        <v>2029</v>
      </c>
      <c r="D4781" s="38" t="str">
        <f>+INDEX(names!$B$2:$B$28,MATCH('BaseData 27b3'!D4677,names!$A$2:$A$28,0))</f>
        <v>Santa Monica</v>
      </c>
      <c r="E4781" s="38" t="str">
        <f>+'BaseData 27b3'!E4677</f>
        <v>BASIC</v>
      </c>
      <c r="F4781" s="38" t="str">
        <f>+'BaseData 27b3'!F4677</f>
        <v>TR</v>
      </c>
      <c r="G4781" s="38">
        <f>+'BaseData 27b3'!G4677</f>
        <v>330.19476428571426</v>
      </c>
    </row>
    <row r="4782" spans="1:7" x14ac:dyDescent="0.25">
      <c r="A4782" s="38">
        <f>+'BaseData 27b3'!A4678</f>
        <v>2029</v>
      </c>
      <c r="B4782" s="38">
        <f>+'BaseData 27b3'!B4678</f>
        <v>1</v>
      </c>
      <c r="C4782" s="38">
        <f>+'BaseData 27b3'!C4678</f>
        <v>2029</v>
      </c>
      <c r="D4782" s="38" t="str">
        <f>+INDEX(names!$B$2:$B$28,MATCH('BaseData 27b3'!D4678,names!$A$2:$A$28,0))</f>
        <v>San Diego</v>
      </c>
      <c r="E4782" s="38" t="str">
        <f>+'BaseData 27b3'!E4678</f>
        <v>BASIC</v>
      </c>
      <c r="F4782" s="38" t="str">
        <f>+'BaseData 27b3'!F4678</f>
        <v>TR</v>
      </c>
      <c r="G4782" s="38">
        <f>+'BaseData 27b3'!G4678</f>
        <v>3161.7035881318675</v>
      </c>
    </row>
    <row r="4783" spans="1:7" x14ac:dyDescent="0.25">
      <c r="A4783" s="38">
        <f>+'BaseData 27b3'!A4679</f>
        <v>2029</v>
      </c>
      <c r="B4783" s="38">
        <f>+'BaseData 27b3'!B4679</f>
        <v>1</v>
      </c>
      <c r="C4783" s="38">
        <f>+'BaseData 27b3'!C4679</f>
        <v>2029</v>
      </c>
      <c r="D4783" s="38" t="str">
        <f>+INDEX(names!$B$2:$B$28,MATCH('BaseData 27b3'!D4679,names!$A$2:$A$28,0))</f>
        <v>San Diego</v>
      </c>
      <c r="E4783" s="38" t="str">
        <f>+'BaseData 27b3'!E4679</f>
        <v>BASIC</v>
      </c>
      <c r="F4783" s="38" t="str">
        <f>+'BaseData 27b3'!F4679</f>
        <v>UT</v>
      </c>
      <c r="G4783" s="38">
        <f>+'BaseData 27b3'!G4679</f>
        <v>22272.143730989003</v>
      </c>
    </row>
    <row r="4784" spans="1:7" x14ac:dyDescent="0.25">
      <c r="A4784" s="38">
        <f>+'BaseData 27b3'!A4680</f>
        <v>2029</v>
      </c>
      <c r="B4784" s="38">
        <f>+'BaseData 27b3'!B4680</f>
        <v>1</v>
      </c>
      <c r="C4784" s="38">
        <f>+'BaseData 27b3'!C4680</f>
        <v>2029</v>
      </c>
      <c r="D4784" s="38" t="str">
        <f>+INDEX(names!$B$2:$B$28,MATCH('BaseData 27b3'!D4680,names!$A$2:$A$28,0))</f>
        <v>Three Valleys</v>
      </c>
      <c r="E4784" s="38" t="str">
        <f>+'BaseData 27b3'!E4680</f>
        <v>BASIC</v>
      </c>
      <c r="F4784" s="38" t="str">
        <f>+'BaseData 27b3'!F4680</f>
        <v>TR</v>
      </c>
      <c r="G4784" s="38">
        <f>+'BaseData 27b3'!G4680</f>
        <v>1902.659120879121</v>
      </c>
    </row>
    <row r="4785" spans="1:7" x14ac:dyDescent="0.25">
      <c r="A4785" s="38">
        <f>+'BaseData 27b3'!A4681</f>
        <v>2029</v>
      </c>
      <c r="B4785" s="38">
        <f>+'BaseData 27b3'!B4681</f>
        <v>1</v>
      </c>
      <c r="C4785" s="38">
        <f>+'BaseData 27b3'!C4681</f>
        <v>2029</v>
      </c>
      <c r="D4785" s="38" t="str">
        <f>+INDEX(names!$B$2:$B$28,MATCH('BaseData 27b3'!D4681,names!$A$2:$A$28,0))</f>
        <v>Three Valleys</v>
      </c>
      <c r="E4785" s="38" t="str">
        <f>+'BaseData 27b3'!E4681</f>
        <v>BASIC</v>
      </c>
      <c r="F4785" s="38" t="str">
        <f>+'BaseData 27b3'!F4681</f>
        <v>UT</v>
      </c>
      <c r="G4785" s="38">
        <f>+'BaseData 27b3'!G4681</f>
        <v>1284.1714285714286</v>
      </c>
    </row>
    <row r="4786" spans="1:7" x14ac:dyDescent="0.25">
      <c r="A4786" s="38">
        <f>+'BaseData 27b3'!A4682</f>
        <v>2029</v>
      </c>
      <c r="B4786" s="38">
        <f>+'BaseData 27b3'!B4682</f>
        <v>1</v>
      </c>
      <c r="C4786" s="38">
        <f>+'BaseData 27b3'!C4682</f>
        <v>2029</v>
      </c>
      <c r="D4786" s="38" t="str">
        <f>+INDEX(names!$B$2:$B$28,MATCH('BaseData 27b3'!D4682,names!$A$2:$A$28,0))</f>
        <v>Three Valleys</v>
      </c>
      <c r="E4786" s="38" t="str">
        <f>+'BaseData 27b3'!E4682</f>
        <v>LNG</v>
      </c>
      <c r="F4786" s="38" t="str">
        <f>+'BaseData 27b3'!F4682</f>
        <v>UT</v>
      </c>
      <c r="G4786" s="38">
        <f>+'BaseData 27b3'!G4682</f>
        <v>91.908000000000129</v>
      </c>
    </row>
    <row r="4787" spans="1:7" x14ac:dyDescent="0.25">
      <c r="A4787" s="38">
        <f>+'BaseData 27b3'!A4683</f>
        <v>2029</v>
      </c>
      <c r="B4787" s="38">
        <f>+'BaseData 27b3'!B4683</f>
        <v>1</v>
      </c>
      <c r="C4787" s="38">
        <f>+'BaseData 27b3'!C4683</f>
        <v>2029</v>
      </c>
      <c r="D4787" s="38" t="str">
        <f>+INDEX(names!$B$2:$B$28,MATCH('BaseData 27b3'!D4683,names!$A$2:$A$28,0))</f>
        <v>Torrance</v>
      </c>
      <c r="E4787" s="38" t="str">
        <f>+'BaseData 27b3'!E4683</f>
        <v>BASIC</v>
      </c>
      <c r="F4787" s="38" t="str">
        <f>+'BaseData 27b3'!F4683</f>
        <v>TR</v>
      </c>
      <c r="G4787" s="38">
        <f>+'BaseData 27b3'!G4683</f>
        <v>1049.6387076923077</v>
      </c>
    </row>
    <row r="4788" spans="1:7" x14ac:dyDescent="0.25">
      <c r="A4788" s="38">
        <f>+'BaseData 27b3'!A4684</f>
        <v>2029</v>
      </c>
      <c r="B4788" s="38">
        <f>+'BaseData 27b3'!B4684</f>
        <v>1</v>
      </c>
      <c r="C4788" s="38">
        <f>+'BaseData 27b3'!C4684</f>
        <v>2029</v>
      </c>
      <c r="D4788" s="38" t="str">
        <f>+INDEX(names!$B$2:$B$28,MATCH('BaseData 27b3'!D4684,names!$A$2:$A$28,0))</f>
        <v>Upper San Gabriel</v>
      </c>
      <c r="E4788" s="38" t="str">
        <f>+'BaseData 27b3'!E4684</f>
        <v>BASIC</v>
      </c>
      <c r="F4788" s="38" t="str">
        <f>+'BaseData 27b3'!F4684</f>
        <v>TR</v>
      </c>
      <c r="G4788" s="38">
        <f>+'BaseData 27b3'!G4684</f>
        <v>114.26202659340655</v>
      </c>
    </row>
    <row r="4789" spans="1:7" x14ac:dyDescent="0.25">
      <c r="A4789" s="38">
        <f>+'BaseData 27b3'!A4685</f>
        <v>2029</v>
      </c>
      <c r="B4789" s="38">
        <f>+'BaseData 27b3'!B4685</f>
        <v>1</v>
      </c>
      <c r="C4789" s="38">
        <f>+'BaseData 27b3'!C4685</f>
        <v>2029</v>
      </c>
      <c r="D4789" s="38" t="str">
        <f>+INDEX(names!$B$2:$B$28,MATCH('BaseData 27b3'!D4685,names!$A$2:$A$28,0))</f>
        <v>Upper San Gabriel</v>
      </c>
      <c r="E4789" s="38" t="str">
        <f>+'BaseData 27b3'!E4685</f>
        <v>BASIC</v>
      </c>
      <c r="F4789" s="38" t="str">
        <f>+'BaseData 27b3'!F4685</f>
        <v>UT</v>
      </c>
      <c r="G4789" s="38">
        <f>+'BaseData 27b3'!G4685</f>
        <v>220.65349219780225</v>
      </c>
    </row>
    <row r="4790" spans="1:7" x14ac:dyDescent="0.25">
      <c r="A4790" s="38">
        <f>+'BaseData 27b3'!A4686</f>
        <v>2029</v>
      </c>
      <c r="B4790" s="38">
        <f>+'BaseData 27b3'!B4686</f>
        <v>1</v>
      </c>
      <c r="C4790" s="38">
        <f>+'BaseData 27b3'!C4686</f>
        <v>2029</v>
      </c>
      <c r="D4790" s="38" t="str">
        <f>+INDEX(names!$B$2:$B$28,MATCH('BaseData 27b3'!D4686,names!$A$2:$A$28,0))</f>
        <v>Upper San Gabriel</v>
      </c>
      <c r="E4790" s="38" t="str">
        <f>+'BaseData 27b3'!E4686</f>
        <v>LNG</v>
      </c>
      <c r="F4790" s="38" t="str">
        <f>+'BaseData 27b3'!F4686</f>
        <v>UT</v>
      </c>
      <c r="G4790" s="38">
        <f>+'BaseData 27b3'!G4686</f>
        <v>1200.7799999999991</v>
      </c>
    </row>
    <row r="4791" spans="1:7" x14ac:dyDescent="0.25">
      <c r="A4791" s="38">
        <f>+'BaseData 27b3'!A4687</f>
        <v>2029</v>
      </c>
      <c r="B4791" s="38">
        <f>+'BaseData 27b3'!B4687</f>
        <v>1</v>
      </c>
      <c r="C4791" s="38">
        <f>+'BaseData 27b3'!C4687</f>
        <v>2029</v>
      </c>
      <c r="D4791" s="38" t="str">
        <f>+INDEX(names!$B$2:$B$28,MATCH('BaseData 27b3'!D4687,names!$A$2:$A$28,0))</f>
        <v>West Basin</v>
      </c>
      <c r="E4791" s="38" t="str">
        <f>+'BaseData 27b3'!E4687</f>
        <v>BASIC</v>
      </c>
      <c r="F4791" s="38" t="str">
        <f>+'BaseData 27b3'!F4687</f>
        <v>TR</v>
      </c>
      <c r="G4791" s="38">
        <f>+'BaseData 27b3'!G4687</f>
        <v>7563.456186923082</v>
      </c>
    </row>
    <row r="4792" spans="1:7" x14ac:dyDescent="0.25">
      <c r="A4792" s="38">
        <f>+'BaseData 27b3'!A4688</f>
        <v>2029</v>
      </c>
      <c r="B4792" s="38">
        <f>+'BaseData 27b3'!B4688</f>
        <v>1</v>
      </c>
      <c r="C4792" s="38">
        <f>+'BaseData 27b3'!C4688</f>
        <v>2029</v>
      </c>
      <c r="D4792" s="38" t="str">
        <f>+INDEX(names!$B$2:$B$28,MATCH('BaseData 27b3'!D4688,names!$A$2:$A$28,0))</f>
        <v>Western</v>
      </c>
      <c r="E4792" s="38" t="str">
        <f>+'BaseData 27b3'!E4688</f>
        <v>BASIC</v>
      </c>
      <c r="F4792" s="38" t="str">
        <f>+'BaseData 27b3'!F4688</f>
        <v>TR</v>
      </c>
      <c r="G4792" s="38">
        <f>+'BaseData 27b3'!G4688</f>
        <v>2227.8546584615392</v>
      </c>
    </row>
    <row r="4793" spans="1:7" x14ac:dyDescent="0.25">
      <c r="A4793" s="38">
        <f>+'BaseData 27b3'!A4689</f>
        <v>2029</v>
      </c>
      <c r="B4793" s="38">
        <f>+'BaseData 27b3'!B4689</f>
        <v>1</v>
      </c>
      <c r="C4793" s="38">
        <f>+'BaseData 27b3'!C4689</f>
        <v>2029</v>
      </c>
      <c r="D4793" s="38" t="str">
        <f>+INDEX(names!$B$2:$B$28,MATCH('BaseData 27b3'!D4689,names!$A$2:$A$28,0))</f>
        <v>Western</v>
      </c>
      <c r="E4793" s="38" t="str">
        <f>+'BaseData 27b3'!E4689</f>
        <v>BASIC</v>
      </c>
      <c r="F4793" s="38" t="str">
        <f>+'BaseData 27b3'!F4689</f>
        <v>UT</v>
      </c>
      <c r="G4793" s="38">
        <f>+'BaseData 27b3'!G4689</f>
        <v>1515.4546092307687</v>
      </c>
    </row>
    <row r="4794" spans="1:7" x14ac:dyDescent="0.25">
      <c r="A4794" s="38">
        <f>+'BaseData 27b3'!A4690</f>
        <v>2029</v>
      </c>
      <c r="B4794" s="38">
        <f>+'BaseData 27b3'!B4690</f>
        <v>1</v>
      </c>
      <c r="C4794" s="38">
        <f>+'BaseData 27b3'!C4690</f>
        <v>2029</v>
      </c>
      <c r="D4794" s="38" t="str">
        <f>+INDEX(names!$B$2:$B$28,MATCH('BaseData 27b3'!D4690,names!$A$2:$A$28,0))</f>
        <v>Western</v>
      </c>
      <c r="E4794" s="38" t="str">
        <f>+'BaseData 27b3'!E4690</f>
        <v>LNG</v>
      </c>
      <c r="F4794" s="38" t="str">
        <f>+'BaseData 27b3'!F4690</f>
        <v>UT</v>
      </c>
      <c r="G4794" s="38">
        <f>+'BaseData 27b3'!G4690</f>
        <v>168.91666666666643</v>
      </c>
    </row>
    <row r="4795" spans="1:7" x14ac:dyDescent="0.25">
      <c r="A4795" s="38">
        <f>+'BaseData 27b3'!A4691</f>
        <v>2029</v>
      </c>
      <c r="B4795" s="38">
        <f>+'BaseData 27b3'!B4691</f>
        <v>2</v>
      </c>
      <c r="C4795" s="38">
        <f>+'BaseData 27b3'!C4691</f>
        <v>2029</v>
      </c>
      <c r="D4795" s="38" t="str">
        <f>+INDEX(names!$B$2:$B$28,MATCH('BaseData 27b3'!D4691,names!$A$2:$A$28,0))</f>
        <v>Anaheim</v>
      </c>
      <c r="E4795" s="38" t="str">
        <f>+'BaseData 27b3'!E4691</f>
        <v>BASIC</v>
      </c>
      <c r="F4795" s="38" t="str">
        <f>+'BaseData 27b3'!F4691</f>
        <v>TR</v>
      </c>
      <c r="G4795" s="38">
        <f>+'BaseData 27b3'!G4691</f>
        <v>91.356115714285693</v>
      </c>
    </row>
    <row r="4796" spans="1:7" x14ac:dyDescent="0.25">
      <c r="A4796" s="38">
        <f>+'BaseData 27b3'!A4692</f>
        <v>2029</v>
      </c>
      <c r="B4796" s="38">
        <f>+'BaseData 27b3'!B4692</f>
        <v>2</v>
      </c>
      <c r="C4796" s="38">
        <f>+'BaseData 27b3'!C4692</f>
        <v>2029</v>
      </c>
      <c r="D4796" s="38" t="str">
        <f>+INDEX(names!$B$2:$B$28,MATCH('BaseData 27b3'!D4692,names!$A$2:$A$28,0))</f>
        <v>Anaheim</v>
      </c>
      <c r="E4796" s="38" t="str">
        <f>+'BaseData 27b3'!E4692</f>
        <v>BASIC</v>
      </c>
      <c r="F4796" s="38" t="str">
        <f>+'BaseData 27b3'!F4692</f>
        <v>UT</v>
      </c>
      <c r="G4796" s="38">
        <f>+'BaseData 27b3'!G4692</f>
        <v>1437.2084497802191</v>
      </c>
    </row>
    <row r="4797" spans="1:7" x14ac:dyDescent="0.25">
      <c r="A4797" s="38">
        <f>+'BaseData 27b3'!A4693</f>
        <v>2029</v>
      </c>
      <c r="B4797" s="38">
        <f>+'BaseData 27b3'!B4693</f>
        <v>2</v>
      </c>
      <c r="C4797" s="38">
        <f>+'BaseData 27b3'!C4693</f>
        <v>2029</v>
      </c>
      <c r="D4797" s="38" t="str">
        <f>+INDEX(names!$B$2:$B$28,MATCH('BaseData 27b3'!D4693,names!$A$2:$A$28,0))</f>
        <v>Beverly Hills</v>
      </c>
      <c r="E4797" s="38" t="str">
        <f>+'BaseData 27b3'!E4693</f>
        <v>BASIC</v>
      </c>
      <c r="F4797" s="38" t="str">
        <f>+'BaseData 27b3'!F4693</f>
        <v>TR</v>
      </c>
      <c r="G4797" s="38">
        <f>+'BaseData 27b3'!G4693</f>
        <v>685.37104813186806</v>
      </c>
    </row>
    <row r="4798" spans="1:7" x14ac:dyDescent="0.25">
      <c r="A4798" s="38">
        <f>+'BaseData 27b3'!A4694</f>
        <v>2029</v>
      </c>
      <c r="B4798" s="38">
        <f>+'BaseData 27b3'!B4694</f>
        <v>2</v>
      </c>
      <c r="C4798" s="38">
        <f>+'BaseData 27b3'!C4694</f>
        <v>2029</v>
      </c>
      <c r="D4798" s="38" t="str">
        <f>+INDEX(names!$B$2:$B$28,MATCH('BaseData 27b3'!D4694,names!$A$2:$A$28,0))</f>
        <v>Burbank</v>
      </c>
      <c r="E4798" s="38" t="str">
        <f>+'BaseData 27b3'!E4694</f>
        <v>BASIC</v>
      </c>
      <c r="F4798" s="38" t="str">
        <f>+'BaseData 27b3'!F4694</f>
        <v>TR</v>
      </c>
      <c r="G4798" s="38">
        <f>+'BaseData 27b3'!G4694</f>
        <v>285.18264813186795</v>
      </c>
    </row>
    <row r="4799" spans="1:7" x14ac:dyDescent="0.25">
      <c r="A4799" s="38">
        <f>+'BaseData 27b3'!A4695</f>
        <v>2029</v>
      </c>
      <c r="B4799" s="38">
        <f>+'BaseData 27b3'!B4695</f>
        <v>2</v>
      </c>
      <c r="C4799" s="38">
        <f>+'BaseData 27b3'!C4695</f>
        <v>2029</v>
      </c>
      <c r="D4799" s="38" t="str">
        <f>+INDEX(names!$B$2:$B$28,MATCH('BaseData 27b3'!D4695,names!$A$2:$A$28,0))</f>
        <v>Calleguas</v>
      </c>
      <c r="E4799" s="38" t="str">
        <f>+'BaseData 27b3'!E4695</f>
        <v>BASIC</v>
      </c>
      <c r="F4799" s="38" t="str">
        <f>+'BaseData 27b3'!F4695</f>
        <v>TR</v>
      </c>
      <c r="G4799" s="38">
        <f>+'BaseData 27b3'!G4695</f>
        <v>5230.4350571428604</v>
      </c>
    </row>
    <row r="4800" spans="1:7" x14ac:dyDescent="0.25">
      <c r="A4800" s="38">
        <f>+'BaseData 27b3'!A4696</f>
        <v>2029</v>
      </c>
      <c r="B4800" s="38">
        <f>+'BaseData 27b3'!B4696</f>
        <v>2</v>
      </c>
      <c r="C4800" s="38">
        <f>+'BaseData 27b3'!C4696</f>
        <v>2029</v>
      </c>
      <c r="D4800" s="38" t="str">
        <f>+INDEX(names!$B$2:$B$28,MATCH('BaseData 27b3'!D4696,names!$A$2:$A$28,0))</f>
        <v>Calleguas</v>
      </c>
      <c r="E4800" s="38" t="str">
        <f>+'BaseData 27b3'!E4696</f>
        <v>LNG</v>
      </c>
      <c r="F4800" s="38" t="str">
        <f>+'BaseData 27b3'!F4696</f>
        <v>TR</v>
      </c>
      <c r="G4800" s="38">
        <f>+'BaseData 27b3'!G4696</f>
        <v>0</v>
      </c>
    </row>
    <row r="4801" spans="1:7" x14ac:dyDescent="0.25">
      <c r="A4801" s="38">
        <f>+'BaseData 27b3'!A4697</f>
        <v>2029</v>
      </c>
      <c r="B4801" s="38">
        <f>+'BaseData 27b3'!B4697</f>
        <v>2</v>
      </c>
      <c r="C4801" s="38">
        <f>+'BaseData 27b3'!C4697</f>
        <v>2029</v>
      </c>
      <c r="D4801" s="38" t="str">
        <f>+INDEX(names!$B$2:$B$28,MATCH('BaseData 27b3'!D4697,names!$A$2:$A$28,0))</f>
        <v>Central Basin</v>
      </c>
      <c r="E4801" s="38" t="str">
        <f>+'BaseData 27b3'!E4697</f>
        <v>BASIC</v>
      </c>
      <c r="F4801" s="38" t="str">
        <f>+'BaseData 27b3'!F4697</f>
        <v>TR</v>
      </c>
      <c r="G4801" s="38">
        <f>+'BaseData 27b3'!G4697</f>
        <v>1539.0769725274729</v>
      </c>
    </row>
    <row r="4802" spans="1:7" x14ac:dyDescent="0.25">
      <c r="A4802" s="38">
        <f>+'BaseData 27b3'!A4698</f>
        <v>2029</v>
      </c>
      <c r="B4802" s="38">
        <f>+'BaseData 27b3'!B4698</f>
        <v>2</v>
      </c>
      <c r="C4802" s="38">
        <f>+'BaseData 27b3'!C4698</f>
        <v>2029</v>
      </c>
      <c r="D4802" s="38" t="str">
        <f>+INDEX(names!$B$2:$B$28,MATCH('BaseData 27b3'!D4698,names!$A$2:$A$28,0))</f>
        <v>Central Basin</v>
      </c>
      <c r="E4802" s="38" t="str">
        <f>+'BaseData 27b3'!E4698</f>
        <v>BASIC</v>
      </c>
      <c r="F4802" s="38" t="str">
        <f>+'BaseData 27b3'!F4698</f>
        <v>UT</v>
      </c>
      <c r="G4802" s="38">
        <f>+'BaseData 27b3'!G4698</f>
        <v>1067.5132351648354</v>
      </c>
    </row>
    <row r="4803" spans="1:7" x14ac:dyDescent="0.25">
      <c r="A4803" s="38">
        <f>+'BaseData 27b3'!A4699</f>
        <v>2029</v>
      </c>
      <c r="B4803" s="38">
        <f>+'BaseData 27b3'!B4699</f>
        <v>2</v>
      </c>
      <c r="C4803" s="38">
        <f>+'BaseData 27b3'!C4699</f>
        <v>2029</v>
      </c>
      <c r="D4803" s="38" t="str">
        <f>+INDEX(names!$B$2:$B$28,MATCH('BaseData 27b3'!D4699,names!$A$2:$A$28,0))</f>
        <v>Central Basin</v>
      </c>
      <c r="E4803" s="38" t="str">
        <f>+'BaseData 27b3'!E4699</f>
        <v>LNG</v>
      </c>
      <c r="F4803" s="38" t="str">
        <f>+'BaseData 27b3'!F4699</f>
        <v>UT</v>
      </c>
      <c r="G4803" s="38">
        <f>+'BaseData 27b3'!G4699</f>
        <v>349.08499999999935</v>
      </c>
    </row>
    <row r="4804" spans="1:7" x14ac:dyDescent="0.25">
      <c r="A4804" s="38">
        <f>+'BaseData 27b3'!A4700</f>
        <v>2029</v>
      </c>
      <c r="B4804" s="38">
        <f>+'BaseData 27b3'!B4700</f>
        <v>2</v>
      </c>
      <c r="C4804" s="38">
        <f>+'BaseData 27b3'!C4700</f>
        <v>2029</v>
      </c>
      <c r="D4804" s="38" t="str">
        <f>+INDEX(names!$B$2:$B$28,MATCH('BaseData 27b3'!D4700,names!$A$2:$A$28,0))</f>
        <v>Compton</v>
      </c>
      <c r="E4804" s="38" t="str">
        <f>+'BaseData 27b3'!E4700</f>
        <v>BASIC</v>
      </c>
      <c r="F4804" s="38" t="str">
        <f>+'BaseData 27b3'!F4700</f>
        <v>TR</v>
      </c>
      <c r="G4804" s="38">
        <f>+'BaseData 27b3'!G4700</f>
        <v>5.7298241758241755</v>
      </c>
    </row>
    <row r="4805" spans="1:7" x14ac:dyDescent="0.25">
      <c r="A4805" s="38">
        <f>+'BaseData 27b3'!A4701</f>
        <v>2029</v>
      </c>
      <c r="B4805" s="38">
        <f>+'BaseData 27b3'!B4701</f>
        <v>2</v>
      </c>
      <c r="C4805" s="38">
        <f>+'BaseData 27b3'!C4701</f>
        <v>2029</v>
      </c>
      <c r="D4805" s="38" t="str">
        <f>+INDEX(names!$B$2:$B$28,MATCH('BaseData 27b3'!D4701,names!$A$2:$A$28,0))</f>
        <v>Eastern</v>
      </c>
      <c r="E4805" s="38" t="str">
        <f>+'BaseData 27b3'!E4701</f>
        <v>BASIC</v>
      </c>
      <c r="F4805" s="38" t="str">
        <f>+'BaseData 27b3'!F4701</f>
        <v>TR</v>
      </c>
      <c r="G4805" s="38">
        <f>+'BaseData 27b3'!G4701</f>
        <v>4984.1419032967051</v>
      </c>
    </row>
    <row r="4806" spans="1:7" x14ac:dyDescent="0.25">
      <c r="A4806" s="38">
        <f>+'BaseData 27b3'!A4702</f>
        <v>2029</v>
      </c>
      <c r="B4806" s="38">
        <f>+'BaseData 27b3'!B4702</f>
        <v>2</v>
      </c>
      <c r="C4806" s="38">
        <f>+'BaseData 27b3'!C4702</f>
        <v>2029</v>
      </c>
      <c r="D4806" s="38" t="str">
        <f>+INDEX(names!$B$2:$B$28,MATCH('BaseData 27b3'!D4702,names!$A$2:$A$28,0))</f>
        <v>Eastern</v>
      </c>
      <c r="E4806" s="38" t="str">
        <f>+'BaseData 27b3'!E4702</f>
        <v>BASIC</v>
      </c>
      <c r="F4806" s="38" t="str">
        <f>+'BaseData 27b3'!F4702</f>
        <v>UT</v>
      </c>
      <c r="G4806" s="38">
        <f>+'BaseData 27b3'!G4702</f>
        <v>3107.7205428571428</v>
      </c>
    </row>
    <row r="4807" spans="1:7" x14ac:dyDescent="0.25">
      <c r="A4807" s="38">
        <f>+'BaseData 27b3'!A4703</f>
        <v>2029</v>
      </c>
      <c r="B4807" s="38">
        <f>+'BaseData 27b3'!B4703</f>
        <v>2</v>
      </c>
      <c r="C4807" s="38">
        <f>+'BaseData 27b3'!C4703</f>
        <v>2029</v>
      </c>
      <c r="D4807" s="38" t="str">
        <f>+INDEX(names!$B$2:$B$28,MATCH('BaseData 27b3'!D4703,names!$A$2:$A$28,0))</f>
        <v>Eastern</v>
      </c>
      <c r="E4807" s="38" t="str">
        <f>+'BaseData 27b3'!E4703</f>
        <v>LNG</v>
      </c>
      <c r="F4807" s="38" t="str">
        <f>+'BaseData 27b3'!F4703</f>
        <v>UT</v>
      </c>
      <c r="G4807" s="38">
        <f>+'BaseData 27b3'!G4703</f>
        <v>423.45</v>
      </c>
    </row>
    <row r="4808" spans="1:7" x14ac:dyDescent="0.25">
      <c r="A4808" s="38">
        <f>+'BaseData 27b3'!A4704</f>
        <v>2029</v>
      </c>
      <c r="B4808" s="38">
        <f>+'BaseData 27b3'!B4704</f>
        <v>2</v>
      </c>
      <c r="C4808" s="38">
        <f>+'BaseData 27b3'!C4704</f>
        <v>2029</v>
      </c>
      <c r="D4808" s="38" t="str">
        <f>+INDEX(names!$B$2:$B$28,MATCH('BaseData 27b3'!D4704,names!$A$2:$A$28,0))</f>
        <v>Foothill</v>
      </c>
      <c r="E4808" s="38" t="str">
        <f>+'BaseData 27b3'!E4704</f>
        <v>BASIC</v>
      </c>
      <c r="F4808" s="38" t="str">
        <f>+'BaseData 27b3'!F4704</f>
        <v>TR</v>
      </c>
      <c r="G4808" s="38">
        <f>+'BaseData 27b3'!G4704</f>
        <v>528.08032000000003</v>
      </c>
    </row>
    <row r="4809" spans="1:7" x14ac:dyDescent="0.25">
      <c r="A4809" s="38">
        <f>+'BaseData 27b3'!A4705</f>
        <v>2029</v>
      </c>
      <c r="B4809" s="38">
        <f>+'BaseData 27b3'!B4705</f>
        <v>2</v>
      </c>
      <c r="C4809" s="38">
        <f>+'BaseData 27b3'!C4705</f>
        <v>2029</v>
      </c>
      <c r="D4809" s="38" t="str">
        <f>+INDEX(names!$B$2:$B$28,MATCH('BaseData 27b3'!D4705,names!$A$2:$A$28,0))</f>
        <v>Foothill</v>
      </c>
      <c r="E4809" s="38" t="str">
        <f>+'BaseData 27b3'!E4705</f>
        <v>LNG</v>
      </c>
      <c r="F4809" s="38" t="str">
        <f>+'BaseData 27b3'!F4705</f>
        <v>TR</v>
      </c>
      <c r="G4809" s="38">
        <f>+'BaseData 27b3'!G4705</f>
        <v>0</v>
      </c>
    </row>
    <row r="4810" spans="1:7" x14ac:dyDescent="0.25">
      <c r="A4810" s="38">
        <f>+'BaseData 27b3'!A4706</f>
        <v>2029</v>
      </c>
      <c r="B4810" s="38">
        <f>+'BaseData 27b3'!B4706</f>
        <v>2</v>
      </c>
      <c r="C4810" s="38">
        <f>+'BaseData 27b3'!C4706</f>
        <v>2029</v>
      </c>
      <c r="D4810" s="38" t="str">
        <f>+INDEX(names!$B$2:$B$28,MATCH('BaseData 27b3'!D4706,names!$A$2:$A$28,0))</f>
        <v>Fullerton</v>
      </c>
      <c r="E4810" s="38" t="str">
        <f>+'BaseData 27b3'!E4706</f>
        <v>BASIC</v>
      </c>
      <c r="F4810" s="38" t="str">
        <f>+'BaseData 27b3'!F4706</f>
        <v>TR</v>
      </c>
      <c r="G4810" s="38">
        <f>+'BaseData 27b3'!G4706</f>
        <v>754.91724879120875</v>
      </c>
    </row>
    <row r="4811" spans="1:7" x14ac:dyDescent="0.25">
      <c r="A4811" s="38">
        <f>+'BaseData 27b3'!A4707</f>
        <v>2029</v>
      </c>
      <c r="B4811" s="38">
        <f>+'BaseData 27b3'!B4707</f>
        <v>2</v>
      </c>
      <c r="C4811" s="38">
        <f>+'BaseData 27b3'!C4707</f>
        <v>2029</v>
      </c>
      <c r="D4811" s="38" t="str">
        <f>+INDEX(names!$B$2:$B$28,MATCH('BaseData 27b3'!D4707,names!$A$2:$A$28,0))</f>
        <v>Glendale</v>
      </c>
      <c r="E4811" s="38" t="str">
        <f>+'BaseData 27b3'!E4707</f>
        <v>BASIC</v>
      </c>
      <c r="F4811" s="38" t="str">
        <f>+'BaseData 27b3'!F4707</f>
        <v>TR</v>
      </c>
      <c r="G4811" s="38">
        <f>+'BaseData 27b3'!G4707</f>
        <v>1193.0473424175825</v>
      </c>
    </row>
    <row r="4812" spans="1:7" x14ac:dyDescent="0.25">
      <c r="A4812" s="38">
        <f>+'BaseData 27b3'!A4708</f>
        <v>2029</v>
      </c>
      <c r="B4812" s="38">
        <f>+'BaseData 27b3'!B4708</f>
        <v>2</v>
      </c>
      <c r="C4812" s="38">
        <f>+'BaseData 27b3'!C4708</f>
        <v>2029</v>
      </c>
      <c r="D4812" s="38" t="str">
        <f>+INDEX(names!$B$2:$B$28,MATCH('BaseData 27b3'!D4708,names!$A$2:$A$28,0))</f>
        <v>Inland Empire</v>
      </c>
      <c r="E4812" s="38" t="str">
        <f>+'BaseData 27b3'!E4708</f>
        <v>BASIC</v>
      </c>
      <c r="F4812" s="38" t="str">
        <f>+'BaseData 27b3'!F4708</f>
        <v>UT</v>
      </c>
      <c r="G4812" s="38">
        <f>+'BaseData 27b3'!G4708</f>
        <v>2771.0110021978007</v>
      </c>
    </row>
    <row r="4813" spans="1:7" x14ac:dyDescent="0.25">
      <c r="A4813" s="38">
        <f>+'BaseData 27b3'!A4709</f>
        <v>2029</v>
      </c>
      <c r="B4813" s="38">
        <f>+'BaseData 27b3'!B4709</f>
        <v>2</v>
      </c>
      <c r="C4813" s="38">
        <f>+'BaseData 27b3'!C4709</f>
        <v>2029</v>
      </c>
      <c r="D4813" s="38" t="str">
        <f>+INDEX(names!$B$2:$B$28,MATCH('BaseData 27b3'!D4709,names!$A$2:$A$28,0))</f>
        <v>Inland Empire</v>
      </c>
      <c r="E4813" s="38" t="str">
        <f>+'BaseData 27b3'!E4709</f>
        <v>LNG</v>
      </c>
      <c r="F4813" s="38" t="str">
        <f>+'BaseData 27b3'!F4709</f>
        <v>UT</v>
      </c>
      <c r="G4813" s="38">
        <f>+'BaseData 27b3'!G4709</f>
        <v>193.95999999999955</v>
      </c>
    </row>
    <row r="4814" spans="1:7" x14ac:dyDescent="0.25">
      <c r="A4814" s="38">
        <f>+'BaseData 27b3'!A4710</f>
        <v>2029</v>
      </c>
      <c r="B4814" s="38">
        <f>+'BaseData 27b3'!B4710</f>
        <v>2</v>
      </c>
      <c r="C4814" s="38">
        <f>+'BaseData 27b3'!C4710</f>
        <v>2029</v>
      </c>
      <c r="D4814" s="38" t="str">
        <f>+INDEX(names!$B$2:$B$28,MATCH('BaseData 27b3'!D4710,names!$A$2:$A$28,0))</f>
        <v>Los Angeles</v>
      </c>
      <c r="E4814" s="38" t="str">
        <f>+'BaseData 27b3'!E4710</f>
        <v>BASIC</v>
      </c>
      <c r="F4814" s="38" t="str">
        <f>+'BaseData 27b3'!F4710</f>
        <v>UT</v>
      </c>
      <c r="G4814" s="38">
        <f>+'BaseData 27b3'!G4710</f>
        <v>12071.792002637359</v>
      </c>
    </row>
    <row r="4815" spans="1:7" x14ac:dyDescent="0.25">
      <c r="A4815" s="38">
        <f>+'BaseData 27b3'!A4711</f>
        <v>2029</v>
      </c>
      <c r="B4815" s="38">
        <f>+'BaseData 27b3'!B4711</f>
        <v>2</v>
      </c>
      <c r="C4815" s="38">
        <f>+'BaseData 27b3'!C4711</f>
        <v>2029</v>
      </c>
      <c r="D4815" s="38" t="str">
        <f>+INDEX(names!$B$2:$B$28,MATCH('BaseData 27b3'!D4711,names!$A$2:$A$28,0))</f>
        <v>Los Angeles</v>
      </c>
      <c r="E4815" s="38" t="str">
        <f>+'BaseData 27b3'!E4711</f>
        <v>BASIC</v>
      </c>
      <c r="F4815" s="38" t="str">
        <f>+'BaseData 27b3'!F4711</f>
        <v>TR</v>
      </c>
      <c r="G4815" s="38">
        <f>+'BaseData 27b3'!G4711</f>
        <v>3457.2300000000005</v>
      </c>
    </row>
    <row r="4816" spans="1:7" x14ac:dyDescent="0.25">
      <c r="A4816" s="38">
        <f>+'BaseData 27b3'!A4712</f>
        <v>2029</v>
      </c>
      <c r="B4816" s="38">
        <f>+'BaseData 27b3'!B4712</f>
        <v>2</v>
      </c>
      <c r="C4816" s="38">
        <f>+'BaseData 27b3'!C4712</f>
        <v>2029</v>
      </c>
      <c r="D4816" s="38" t="str">
        <f>+INDEX(names!$B$2:$B$28,MATCH('BaseData 27b3'!D4712,names!$A$2:$A$28,0))</f>
        <v>Las Virgenes</v>
      </c>
      <c r="E4816" s="38" t="str">
        <f>+'BaseData 27b3'!E4712</f>
        <v>BASIC</v>
      </c>
      <c r="F4816" s="38" t="str">
        <f>+'BaseData 27b3'!F4712</f>
        <v>TR</v>
      </c>
      <c r="G4816" s="38">
        <f>+'BaseData 27b3'!G4712</f>
        <v>1103.2410890109886</v>
      </c>
    </row>
    <row r="4817" spans="1:7" x14ac:dyDescent="0.25">
      <c r="A4817" s="38">
        <f>+'BaseData 27b3'!A4713</f>
        <v>2029</v>
      </c>
      <c r="B4817" s="38">
        <f>+'BaseData 27b3'!B4713</f>
        <v>2</v>
      </c>
      <c r="C4817" s="38">
        <f>+'BaseData 27b3'!C4713</f>
        <v>2029</v>
      </c>
      <c r="D4817" s="38" t="str">
        <f>+INDEX(names!$B$2:$B$28,MATCH('BaseData 27b3'!D4713,names!$A$2:$A$28,0))</f>
        <v>Long Beach</v>
      </c>
      <c r="E4817" s="38" t="str">
        <f>+'BaseData 27b3'!E4713</f>
        <v>BASIC</v>
      </c>
      <c r="F4817" s="38" t="str">
        <f>+'BaseData 27b3'!F4713</f>
        <v>TR</v>
      </c>
      <c r="G4817" s="38">
        <f>+'BaseData 27b3'!G4713</f>
        <v>1786.6280953846158</v>
      </c>
    </row>
    <row r="4818" spans="1:7" x14ac:dyDescent="0.25">
      <c r="A4818" s="38">
        <f>+'BaseData 27b3'!A4714</f>
        <v>2029</v>
      </c>
      <c r="B4818" s="38">
        <f>+'BaseData 27b3'!B4714</f>
        <v>2</v>
      </c>
      <c r="C4818" s="38">
        <f>+'BaseData 27b3'!C4714</f>
        <v>2029</v>
      </c>
      <c r="D4818" s="38" t="str">
        <f>+INDEX(names!$B$2:$B$28,MATCH('BaseData 27b3'!D4714,names!$A$2:$A$28,0))</f>
        <v>MWDOC</v>
      </c>
      <c r="E4818" s="38" t="str">
        <f>+'BaseData 27b3'!E4714</f>
        <v>BASIC</v>
      </c>
      <c r="F4818" s="38" t="str">
        <f>+'BaseData 27b3'!F4714</f>
        <v>TR</v>
      </c>
      <c r="G4818" s="38">
        <f>+'BaseData 27b3'!G4714</f>
        <v>5748.6148296703286</v>
      </c>
    </row>
    <row r="4819" spans="1:7" x14ac:dyDescent="0.25">
      <c r="A4819" s="38">
        <f>+'BaseData 27b3'!A4715</f>
        <v>2029</v>
      </c>
      <c r="B4819" s="38">
        <f>+'BaseData 27b3'!B4715</f>
        <v>2</v>
      </c>
      <c r="C4819" s="38">
        <f>+'BaseData 27b3'!C4715</f>
        <v>2029</v>
      </c>
      <c r="D4819" s="38" t="str">
        <f>+INDEX(names!$B$2:$B$28,MATCH('BaseData 27b3'!D4715,names!$A$2:$A$28,0))</f>
        <v>MWDOC</v>
      </c>
      <c r="E4819" s="38" t="str">
        <f>+'BaseData 27b3'!E4715</f>
        <v>BASIC</v>
      </c>
      <c r="F4819" s="38" t="str">
        <f>+'BaseData 27b3'!F4715</f>
        <v>UT</v>
      </c>
      <c r="G4819" s="38">
        <f>+'BaseData 27b3'!G4715</f>
        <v>2156.1243018681321</v>
      </c>
    </row>
    <row r="4820" spans="1:7" x14ac:dyDescent="0.25">
      <c r="A4820" s="38">
        <f>+'BaseData 27b3'!A4716</f>
        <v>2029</v>
      </c>
      <c r="B4820" s="38">
        <f>+'BaseData 27b3'!B4716</f>
        <v>2</v>
      </c>
      <c r="C4820" s="38">
        <f>+'BaseData 27b3'!C4716</f>
        <v>2029</v>
      </c>
      <c r="D4820" s="38" t="str">
        <f>+INDEX(names!$B$2:$B$28,MATCH('BaseData 27b3'!D4716,names!$A$2:$A$28,0))</f>
        <v>MWDOC</v>
      </c>
      <c r="E4820" s="38" t="str">
        <f>+'BaseData 27b3'!E4716</f>
        <v>LNG</v>
      </c>
      <c r="F4820" s="38" t="str">
        <f>+'BaseData 27b3'!F4716</f>
        <v>UT</v>
      </c>
      <c r="G4820" s="38">
        <f>+'BaseData 27b3'!G4716</f>
        <v>2150.2000000000025</v>
      </c>
    </row>
    <row r="4821" spans="1:7" x14ac:dyDescent="0.25">
      <c r="A4821" s="38">
        <f>+'BaseData 27b3'!A4717</f>
        <v>2029</v>
      </c>
      <c r="B4821" s="38">
        <f>+'BaseData 27b3'!B4717</f>
        <v>2</v>
      </c>
      <c r="C4821" s="38">
        <f>+'BaseData 27b3'!C4717</f>
        <v>2029</v>
      </c>
      <c r="D4821" s="38" t="str">
        <f>+INDEX(names!$B$2:$B$28,MATCH('BaseData 27b3'!D4717,names!$A$2:$A$28,0))</f>
        <v>Pasadena</v>
      </c>
      <c r="E4821" s="38" t="str">
        <f>+'BaseData 27b3'!E4717</f>
        <v>BASIC</v>
      </c>
      <c r="F4821" s="38" t="str">
        <f>+'BaseData 27b3'!F4717</f>
        <v>TR</v>
      </c>
      <c r="G4821" s="38">
        <f>+'BaseData 27b3'!G4717</f>
        <v>1293.6236353846148</v>
      </c>
    </row>
    <row r="4822" spans="1:7" x14ac:dyDescent="0.25">
      <c r="A4822" s="38">
        <f>+'BaseData 27b3'!A4718</f>
        <v>2029</v>
      </c>
      <c r="B4822" s="38">
        <f>+'BaseData 27b3'!B4718</f>
        <v>2</v>
      </c>
      <c r="C4822" s="38">
        <f>+'BaseData 27b3'!C4718</f>
        <v>2029</v>
      </c>
      <c r="D4822" s="38" t="str">
        <f>+INDEX(names!$B$2:$B$28,MATCH('BaseData 27b3'!D4718,names!$A$2:$A$28,0))</f>
        <v>San Fernando</v>
      </c>
      <c r="E4822" s="38" t="str">
        <f>+'BaseData 27b3'!E4718</f>
        <v>BASIC</v>
      </c>
      <c r="F4822" s="38" t="str">
        <f>+'BaseData 27b3'!F4718</f>
        <v>TR</v>
      </c>
      <c r="G4822" s="38">
        <f>+'BaseData 27b3'!G4718</f>
        <v>17.842087472527471</v>
      </c>
    </row>
    <row r="4823" spans="1:7" x14ac:dyDescent="0.25">
      <c r="A4823" s="38">
        <f>+'BaseData 27b3'!A4719</f>
        <v>2029</v>
      </c>
      <c r="B4823" s="38">
        <f>+'BaseData 27b3'!B4719</f>
        <v>2</v>
      </c>
      <c r="C4823" s="38">
        <f>+'BaseData 27b3'!C4719</f>
        <v>2029</v>
      </c>
      <c r="D4823" s="38" t="str">
        <f>+INDEX(names!$B$2:$B$28,MATCH('BaseData 27b3'!D4719,names!$A$2:$A$28,0))</f>
        <v>San Marino</v>
      </c>
      <c r="E4823" s="38" t="str">
        <f>+'BaseData 27b3'!E4719</f>
        <v>BASIC</v>
      </c>
      <c r="F4823" s="38" t="str">
        <f>+'BaseData 27b3'!F4719</f>
        <v>TR</v>
      </c>
      <c r="G4823" s="38">
        <f>+'BaseData 27b3'!G4719</f>
        <v>6.7420600000000013</v>
      </c>
    </row>
    <row r="4824" spans="1:7" x14ac:dyDescent="0.25">
      <c r="A4824" s="38">
        <f>+'BaseData 27b3'!A4720</f>
        <v>2029</v>
      </c>
      <c r="B4824" s="38">
        <f>+'BaseData 27b3'!B4720</f>
        <v>2</v>
      </c>
      <c r="C4824" s="38">
        <f>+'BaseData 27b3'!C4720</f>
        <v>2029</v>
      </c>
      <c r="D4824" s="38" t="str">
        <f>+INDEX(names!$B$2:$B$28,MATCH('BaseData 27b3'!D4720,names!$A$2:$A$28,0))</f>
        <v>Santa Ana</v>
      </c>
      <c r="E4824" s="38" t="str">
        <f>+'BaseData 27b3'!E4720</f>
        <v>BASIC</v>
      </c>
      <c r="F4824" s="38" t="str">
        <f>+'BaseData 27b3'!F4720</f>
        <v>TR</v>
      </c>
      <c r="G4824" s="38">
        <f>+'BaseData 27b3'!G4720</f>
        <v>718.72585714285731</v>
      </c>
    </row>
    <row r="4825" spans="1:7" x14ac:dyDescent="0.25">
      <c r="A4825" s="38">
        <f>+'BaseData 27b3'!A4721</f>
        <v>2029</v>
      </c>
      <c r="B4825" s="38">
        <f>+'BaseData 27b3'!B4721</f>
        <v>2</v>
      </c>
      <c r="C4825" s="38">
        <f>+'BaseData 27b3'!C4721</f>
        <v>2029</v>
      </c>
      <c r="D4825" s="38" t="str">
        <f>+INDEX(names!$B$2:$B$28,MATCH('BaseData 27b3'!D4721,names!$A$2:$A$28,0))</f>
        <v>Santa Monica</v>
      </c>
      <c r="E4825" s="38" t="str">
        <f>+'BaseData 27b3'!E4721</f>
        <v>BASIC</v>
      </c>
      <c r="F4825" s="38" t="str">
        <f>+'BaseData 27b3'!F4721</f>
        <v>TR</v>
      </c>
      <c r="G4825" s="38">
        <f>+'BaseData 27b3'!G4721</f>
        <v>290.62894285714282</v>
      </c>
    </row>
    <row r="4826" spans="1:7" x14ac:dyDescent="0.25">
      <c r="A4826" s="38">
        <f>+'BaseData 27b3'!A4722</f>
        <v>2029</v>
      </c>
      <c r="B4826" s="38">
        <f>+'BaseData 27b3'!B4722</f>
        <v>2</v>
      </c>
      <c r="C4826" s="38">
        <f>+'BaseData 27b3'!C4722</f>
        <v>2029</v>
      </c>
      <c r="D4826" s="38" t="str">
        <f>+INDEX(names!$B$2:$B$28,MATCH('BaseData 27b3'!D4722,names!$A$2:$A$28,0))</f>
        <v>San Diego</v>
      </c>
      <c r="E4826" s="38" t="str">
        <f>+'BaseData 27b3'!E4722</f>
        <v>BASIC</v>
      </c>
      <c r="F4826" s="38" t="str">
        <f>+'BaseData 27b3'!F4722</f>
        <v>TR</v>
      </c>
      <c r="G4826" s="38">
        <f>+'BaseData 27b3'!G4722</f>
        <v>3668.2998712087942</v>
      </c>
    </row>
    <row r="4827" spans="1:7" x14ac:dyDescent="0.25">
      <c r="A4827" s="38">
        <f>+'BaseData 27b3'!A4723</f>
        <v>2029</v>
      </c>
      <c r="B4827" s="38">
        <f>+'BaseData 27b3'!B4723</f>
        <v>2</v>
      </c>
      <c r="C4827" s="38">
        <f>+'BaseData 27b3'!C4723</f>
        <v>2029</v>
      </c>
      <c r="D4827" s="38" t="str">
        <f>+INDEX(names!$B$2:$B$28,MATCH('BaseData 27b3'!D4723,names!$A$2:$A$28,0))</f>
        <v>San Diego</v>
      </c>
      <c r="E4827" s="38" t="str">
        <f>+'BaseData 27b3'!E4723</f>
        <v>BASIC</v>
      </c>
      <c r="F4827" s="38" t="str">
        <f>+'BaseData 27b3'!F4723</f>
        <v>UT</v>
      </c>
      <c r="G4827" s="38">
        <f>+'BaseData 27b3'!G4723</f>
        <v>20512.626283516482</v>
      </c>
    </row>
    <row r="4828" spans="1:7" x14ac:dyDescent="0.25">
      <c r="A4828" s="38">
        <f>+'BaseData 27b3'!A4724</f>
        <v>2029</v>
      </c>
      <c r="B4828" s="38">
        <f>+'BaseData 27b3'!B4724</f>
        <v>2</v>
      </c>
      <c r="C4828" s="38">
        <f>+'BaseData 27b3'!C4724</f>
        <v>2029</v>
      </c>
      <c r="D4828" s="38" t="str">
        <f>+INDEX(names!$B$2:$B$28,MATCH('BaseData 27b3'!D4724,names!$A$2:$A$28,0))</f>
        <v>Three Valleys</v>
      </c>
      <c r="E4828" s="38" t="str">
        <f>+'BaseData 27b3'!E4724</f>
        <v>BASIC</v>
      </c>
      <c r="F4828" s="38" t="str">
        <f>+'BaseData 27b3'!F4724</f>
        <v>TR</v>
      </c>
      <c r="G4828" s="38">
        <f>+'BaseData 27b3'!G4724</f>
        <v>1864.2437362637361</v>
      </c>
    </row>
    <row r="4829" spans="1:7" x14ac:dyDescent="0.25">
      <c r="A4829" s="38">
        <f>+'BaseData 27b3'!A4725</f>
        <v>2029</v>
      </c>
      <c r="B4829" s="38">
        <f>+'BaseData 27b3'!B4725</f>
        <v>2</v>
      </c>
      <c r="C4829" s="38">
        <f>+'BaseData 27b3'!C4725</f>
        <v>2029</v>
      </c>
      <c r="D4829" s="38" t="str">
        <f>+INDEX(names!$B$2:$B$28,MATCH('BaseData 27b3'!D4725,names!$A$2:$A$28,0))</f>
        <v>Three Valleys</v>
      </c>
      <c r="E4829" s="38" t="str">
        <f>+'BaseData 27b3'!E4725</f>
        <v>BASIC</v>
      </c>
      <c r="F4829" s="38" t="str">
        <f>+'BaseData 27b3'!F4725</f>
        <v>UT</v>
      </c>
      <c r="G4829" s="38">
        <f>+'BaseData 27b3'!G4725</f>
        <v>840.19934065934069</v>
      </c>
    </row>
    <row r="4830" spans="1:7" x14ac:dyDescent="0.25">
      <c r="A4830" s="38">
        <f>+'BaseData 27b3'!A4726</f>
        <v>2029</v>
      </c>
      <c r="B4830" s="38">
        <f>+'BaseData 27b3'!B4726</f>
        <v>2</v>
      </c>
      <c r="C4830" s="38">
        <f>+'BaseData 27b3'!C4726</f>
        <v>2029</v>
      </c>
      <c r="D4830" s="38" t="str">
        <f>+INDEX(names!$B$2:$B$28,MATCH('BaseData 27b3'!D4726,names!$A$2:$A$28,0))</f>
        <v>Three Valleys</v>
      </c>
      <c r="E4830" s="38" t="str">
        <f>+'BaseData 27b3'!E4726</f>
        <v>LNG</v>
      </c>
      <c r="F4830" s="38" t="str">
        <f>+'BaseData 27b3'!F4726</f>
        <v>UT</v>
      </c>
      <c r="G4830" s="38">
        <f>+'BaseData 27b3'!G4726</f>
        <v>93.203999999999908</v>
      </c>
    </row>
    <row r="4831" spans="1:7" x14ac:dyDescent="0.25">
      <c r="A4831" s="38">
        <f>+'BaseData 27b3'!A4727</f>
        <v>2029</v>
      </c>
      <c r="B4831" s="38">
        <f>+'BaseData 27b3'!B4727</f>
        <v>2</v>
      </c>
      <c r="C4831" s="38">
        <f>+'BaseData 27b3'!C4727</f>
        <v>2029</v>
      </c>
      <c r="D4831" s="38" t="str">
        <f>+INDEX(names!$B$2:$B$28,MATCH('BaseData 27b3'!D4727,names!$A$2:$A$28,0))</f>
        <v>Torrance</v>
      </c>
      <c r="E4831" s="38" t="str">
        <f>+'BaseData 27b3'!E4727</f>
        <v>BASIC</v>
      </c>
      <c r="F4831" s="38" t="str">
        <f>+'BaseData 27b3'!F4727</f>
        <v>TR</v>
      </c>
      <c r="G4831" s="38">
        <f>+'BaseData 27b3'!G4727</f>
        <v>900.66220857142866</v>
      </c>
    </row>
    <row r="4832" spans="1:7" x14ac:dyDescent="0.25">
      <c r="A4832" s="38">
        <f>+'BaseData 27b3'!A4728</f>
        <v>2029</v>
      </c>
      <c r="B4832" s="38">
        <f>+'BaseData 27b3'!B4728</f>
        <v>2</v>
      </c>
      <c r="C4832" s="38">
        <f>+'BaseData 27b3'!C4728</f>
        <v>2029</v>
      </c>
      <c r="D4832" s="38" t="str">
        <f>+INDEX(names!$B$2:$B$28,MATCH('BaseData 27b3'!D4728,names!$A$2:$A$28,0))</f>
        <v>Upper San Gabriel</v>
      </c>
      <c r="E4832" s="38" t="str">
        <f>+'BaseData 27b3'!E4728</f>
        <v>BASIC</v>
      </c>
      <c r="F4832" s="38" t="str">
        <f>+'BaseData 27b3'!F4728</f>
        <v>TR</v>
      </c>
      <c r="G4832" s="38">
        <f>+'BaseData 27b3'!G4728</f>
        <v>96.946792417582444</v>
      </c>
    </row>
    <row r="4833" spans="1:7" x14ac:dyDescent="0.25">
      <c r="A4833" s="38">
        <f>+'BaseData 27b3'!A4729</f>
        <v>2029</v>
      </c>
      <c r="B4833" s="38">
        <f>+'BaseData 27b3'!B4729</f>
        <v>2</v>
      </c>
      <c r="C4833" s="38">
        <f>+'BaseData 27b3'!C4729</f>
        <v>2029</v>
      </c>
      <c r="D4833" s="38" t="str">
        <f>+INDEX(names!$B$2:$B$28,MATCH('BaseData 27b3'!D4729,names!$A$2:$A$28,0))</f>
        <v>Upper San Gabriel</v>
      </c>
      <c r="E4833" s="38" t="str">
        <f>+'BaseData 27b3'!E4729</f>
        <v>BASIC</v>
      </c>
      <c r="F4833" s="38" t="str">
        <f>+'BaseData 27b3'!F4729</f>
        <v>UT</v>
      </c>
      <c r="G4833" s="38">
        <f>+'BaseData 27b3'!G4729</f>
        <v>446.49229516483513</v>
      </c>
    </row>
    <row r="4834" spans="1:7" x14ac:dyDescent="0.25">
      <c r="A4834" s="38">
        <f>+'BaseData 27b3'!A4730</f>
        <v>2029</v>
      </c>
      <c r="B4834" s="38">
        <f>+'BaseData 27b3'!B4730</f>
        <v>2</v>
      </c>
      <c r="C4834" s="38">
        <f>+'BaseData 27b3'!C4730</f>
        <v>2029</v>
      </c>
      <c r="D4834" s="38" t="str">
        <f>+INDEX(names!$B$2:$B$28,MATCH('BaseData 27b3'!D4730,names!$A$2:$A$28,0))</f>
        <v>Upper San Gabriel</v>
      </c>
      <c r="E4834" s="38" t="str">
        <f>+'BaseData 27b3'!E4730</f>
        <v>LNG</v>
      </c>
      <c r="F4834" s="38" t="str">
        <f>+'BaseData 27b3'!F4730</f>
        <v>UT</v>
      </c>
      <c r="G4834" s="38">
        <f>+'BaseData 27b3'!G4730</f>
        <v>2429.2799999999993</v>
      </c>
    </row>
    <row r="4835" spans="1:7" x14ac:dyDescent="0.25">
      <c r="A4835" s="38">
        <f>+'BaseData 27b3'!A4731</f>
        <v>2029</v>
      </c>
      <c r="B4835" s="38">
        <f>+'BaseData 27b3'!B4731</f>
        <v>2</v>
      </c>
      <c r="C4835" s="38">
        <f>+'BaseData 27b3'!C4731</f>
        <v>2029</v>
      </c>
      <c r="D4835" s="38" t="str">
        <f>+INDEX(names!$B$2:$B$28,MATCH('BaseData 27b3'!D4731,names!$A$2:$A$28,0))</f>
        <v>West Basin</v>
      </c>
      <c r="E4835" s="38" t="str">
        <f>+'BaseData 27b3'!E4731</f>
        <v>BASIC</v>
      </c>
      <c r="F4835" s="38" t="str">
        <f>+'BaseData 27b3'!F4731</f>
        <v>TR</v>
      </c>
      <c r="G4835" s="38">
        <f>+'BaseData 27b3'!G4731</f>
        <v>7268.0003465934078</v>
      </c>
    </row>
    <row r="4836" spans="1:7" x14ac:dyDescent="0.25">
      <c r="A4836" s="38">
        <f>+'BaseData 27b3'!A4732</f>
        <v>2029</v>
      </c>
      <c r="B4836" s="38">
        <f>+'BaseData 27b3'!B4732</f>
        <v>2</v>
      </c>
      <c r="C4836" s="38">
        <f>+'BaseData 27b3'!C4732</f>
        <v>2029</v>
      </c>
      <c r="D4836" s="38" t="str">
        <f>+INDEX(names!$B$2:$B$28,MATCH('BaseData 27b3'!D4732,names!$A$2:$A$28,0))</f>
        <v>Western</v>
      </c>
      <c r="E4836" s="38" t="str">
        <f>+'BaseData 27b3'!E4732</f>
        <v>BASIC</v>
      </c>
      <c r="F4836" s="38" t="str">
        <f>+'BaseData 27b3'!F4732</f>
        <v>TR</v>
      </c>
      <c r="G4836" s="38">
        <f>+'BaseData 27b3'!G4732</f>
        <v>2394.7231384615393</v>
      </c>
    </row>
    <row r="4837" spans="1:7" x14ac:dyDescent="0.25">
      <c r="A4837" s="38">
        <f>+'BaseData 27b3'!A4733</f>
        <v>2029</v>
      </c>
      <c r="B4837" s="38">
        <f>+'BaseData 27b3'!B4733</f>
        <v>2</v>
      </c>
      <c r="C4837" s="38">
        <f>+'BaseData 27b3'!C4733</f>
        <v>2029</v>
      </c>
      <c r="D4837" s="38" t="str">
        <f>+INDEX(names!$B$2:$B$28,MATCH('BaseData 27b3'!D4733,names!$A$2:$A$28,0))</f>
        <v>Western</v>
      </c>
      <c r="E4837" s="38" t="str">
        <f>+'BaseData 27b3'!E4733</f>
        <v>BASIC</v>
      </c>
      <c r="F4837" s="38" t="str">
        <f>+'BaseData 27b3'!F4733</f>
        <v>UT</v>
      </c>
      <c r="G4837" s="38">
        <f>+'BaseData 27b3'!G4733</f>
        <v>1226.6437784615377</v>
      </c>
    </row>
    <row r="4838" spans="1:7" x14ac:dyDescent="0.25">
      <c r="A4838" s="38">
        <f>+'BaseData 27b3'!A4734</f>
        <v>2029</v>
      </c>
      <c r="B4838" s="38">
        <f>+'BaseData 27b3'!B4734</f>
        <v>2</v>
      </c>
      <c r="C4838" s="38">
        <f>+'BaseData 27b3'!C4734</f>
        <v>2029</v>
      </c>
      <c r="D4838" s="38" t="str">
        <f>+INDEX(names!$B$2:$B$28,MATCH('BaseData 27b3'!D4734,names!$A$2:$A$28,0))</f>
        <v>Western</v>
      </c>
      <c r="E4838" s="38" t="str">
        <f>+'BaseData 27b3'!E4734</f>
        <v>LNG</v>
      </c>
      <c r="F4838" s="38" t="str">
        <f>+'BaseData 27b3'!F4734</f>
        <v>UT</v>
      </c>
      <c r="G4838" s="38">
        <f>+'BaseData 27b3'!G4734</f>
        <v>168.91666666666643</v>
      </c>
    </row>
    <row r="4839" spans="1:7" x14ac:dyDescent="0.25">
      <c r="A4839" s="38">
        <f>+'BaseData 27b3'!A4735</f>
        <v>2029</v>
      </c>
      <c r="B4839" s="38">
        <f>+'BaseData 27b3'!B4735</f>
        <v>3</v>
      </c>
      <c r="C4839" s="38">
        <f>+'BaseData 27b3'!C4735</f>
        <v>2029</v>
      </c>
      <c r="D4839" s="38" t="str">
        <f>+INDEX(names!$B$2:$B$28,MATCH('BaseData 27b3'!D4735,names!$A$2:$A$28,0))</f>
        <v>Anaheim</v>
      </c>
      <c r="E4839" s="38" t="str">
        <f>+'BaseData 27b3'!E4735</f>
        <v>BASIC</v>
      </c>
      <c r="F4839" s="38" t="str">
        <f>+'BaseData 27b3'!F4735</f>
        <v>TR</v>
      </c>
      <c r="G4839" s="38">
        <f>+'BaseData 27b3'!G4735</f>
        <v>309.63121736263736</v>
      </c>
    </row>
    <row r="4840" spans="1:7" x14ac:dyDescent="0.25">
      <c r="A4840" s="38">
        <f>+'BaseData 27b3'!A4736</f>
        <v>2029</v>
      </c>
      <c r="B4840" s="38">
        <f>+'BaseData 27b3'!B4736</f>
        <v>3</v>
      </c>
      <c r="C4840" s="38">
        <f>+'BaseData 27b3'!C4736</f>
        <v>2029</v>
      </c>
      <c r="D4840" s="38" t="str">
        <f>+INDEX(names!$B$2:$B$28,MATCH('BaseData 27b3'!D4736,names!$A$2:$A$28,0))</f>
        <v>Anaheim</v>
      </c>
      <c r="E4840" s="38" t="str">
        <f>+'BaseData 27b3'!E4736</f>
        <v>BASIC</v>
      </c>
      <c r="F4840" s="38" t="str">
        <f>+'BaseData 27b3'!F4736</f>
        <v>UT</v>
      </c>
      <c r="G4840" s="38">
        <f>+'BaseData 27b3'!G4736</f>
        <v>1346.4911880219777</v>
      </c>
    </row>
    <row r="4841" spans="1:7" x14ac:dyDescent="0.25">
      <c r="A4841" s="38">
        <f>+'BaseData 27b3'!A4737</f>
        <v>2029</v>
      </c>
      <c r="B4841" s="38">
        <f>+'BaseData 27b3'!B4737</f>
        <v>3</v>
      </c>
      <c r="C4841" s="38">
        <f>+'BaseData 27b3'!C4737</f>
        <v>2029</v>
      </c>
      <c r="D4841" s="38" t="str">
        <f>+INDEX(names!$B$2:$B$28,MATCH('BaseData 27b3'!D4737,names!$A$2:$A$28,0))</f>
        <v>Beverly Hills</v>
      </c>
      <c r="E4841" s="38" t="str">
        <f>+'BaseData 27b3'!E4737</f>
        <v>BASIC</v>
      </c>
      <c r="F4841" s="38" t="str">
        <f>+'BaseData 27b3'!F4737</f>
        <v>TR</v>
      </c>
      <c r="G4841" s="38">
        <f>+'BaseData 27b3'!G4737</f>
        <v>756.23214802197822</v>
      </c>
    </row>
    <row r="4842" spans="1:7" x14ac:dyDescent="0.25">
      <c r="A4842" s="38">
        <f>+'BaseData 27b3'!A4738</f>
        <v>2029</v>
      </c>
      <c r="B4842" s="38">
        <f>+'BaseData 27b3'!B4738</f>
        <v>3</v>
      </c>
      <c r="C4842" s="38">
        <f>+'BaseData 27b3'!C4738</f>
        <v>2029</v>
      </c>
      <c r="D4842" s="38" t="str">
        <f>+INDEX(names!$B$2:$B$28,MATCH('BaseData 27b3'!D4738,names!$A$2:$A$28,0))</f>
        <v>Burbank</v>
      </c>
      <c r="E4842" s="38" t="str">
        <f>+'BaseData 27b3'!E4738</f>
        <v>BASIC</v>
      </c>
      <c r="F4842" s="38" t="str">
        <f>+'BaseData 27b3'!F4738</f>
        <v>TR</v>
      </c>
      <c r="G4842" s="38">
        <f>+'BaseData 27b3'!G4738</f>
        <v>367.25031813186803</v>
      </c>
    </row>
    <row r="4843" spans="1:7" x14ac:dyDescent="0.25">
      <c r="A4843" s="38">
        <f>+'BaseData 27b3'!A4739</f>
        <v>2029</v>
      </c>
      <c r="B4843" s="38">
        <f>+'BaseData 27b3'!B4739</f>
        <v>3</v>
      </c>
      <c r="C4843" s="38">
        <f>+'BaseData 27b3'!C4739</f>
        <v>2029</v>
      </c>
      <c r="D4843" s="38" t="str">
        <f>+INDEX(names!$B$2:$B$28,MATCH('BaseData 27b3'!D4739,names!$A$2:$A$28,0))</f>
        <v>Calleguas</v>
      </c>
      <c r="E4843" s="38" t="str">
        <f>+'BaseData 27b3'!E4739</f>
        <v>BASIC</v>
      </c>
      <c r="F4843" s="38" t="str">
        <f>+'BaseData 27b3'!F4739</f>
        <v>TR</v>
      </c>
      <c r="G4843" s="38">
        <f>+'BaseData 27b3'!G4739</f>
        <v>7076.8224516483506</v>
      </c>
    </row>
    <row r="4844" spans="1:7" x14ac:dyDescent="0.25">
      <c r="A4844" s="38">
        <f>+'BaseData 27b3'!A4740</f>
        <v>2029</v>
      </c>
      <c r="B4844" s="38">
        <f>+'BaseData 27b3'!B4740</f>
        <v>3</v>
      </c>
      <c r="C4844" s="38">
        <f>+'BaseData 27b3'!C4740</f>
        <v>2029</v>
      </c>
      <c r="D4844" s="38" t="str">
        <f>+INDEX(names!$B$2:$B$28,MATCH('BaseData 27b3'!D4740,names!$A$2:$A$28,0))</f>
        <v>Calleguas</v>
      </c>
      <c r="E4844" s="38" t="str">
        <f>+'BaseData 27b3'!E4740</f>
        <v>LNG</v>
      </c>
      <c r="F4844" s="38" t="str">
        <f>+'BaseData 27b3'!F4740</f>
        <v>TR</v>
      </c>
      <c r="G4844" s="38">
        <f>+'BaseData 27b3'!G4740</f>
        <v>0</v>
      </c>
    </row>
    <row r="4845" spans="1:7" x14ac:dyDescent="0.25">
      <c r="A4845" s="38">
        <f>+'BaseData 27b3'!A4741</f>
        <v>2029</v>
      </c>
      <c r="B4845" s="38">
        <f>+'BaseData 27b3'!B4741</f>
        <v>3</v>
      </c>
      <c r="C4845" s="38">
        <f>+'BaseData 27b3'!C4741</f>
        <v>2029</v>
      </c>
      <c r="D4845" s="38" t="str">
        <f>+INDEX(names!$B$2:$B$28,MATCH('BaseData 27b3'!D4741,names!$A$2:$A$28,0))</f>
        <v>Central Basin</v>
      </c>
      <c r="E4845" s="38" t="str">
        <f>+'BaseData 27b3'!E4741</f>
        <v>BASIC</v>
      </c>
      <c r="F4845" s="38" t="str">
        <f>+'BaseData 27b3'!F4741</f>
        <v>TR</v>
      </c>
      <c r="G4845" s="38">
        <f>+'BaseData 27b3'!G4741</f>
        <v>1718.963974175824</v>
      </c>
    </row>
    <row r="4846" spans="1:7" x14ac:dyDescent="0.25">
      <c r="A4846" s="38">
        <f>+'BaseData 27b3'!A4742</f>
        <v>2029</v>
      </c>
      <c r="B4846" s="38">
        <f>+'BaseData 27b3'!B4742</f>
        <v>3</v>
      </c>
      <c r="C4846" s="38">
        <f>+'BaseData 27b3'!C4742</f>
        <v>2029</v>
      </c>
      <c r="D4846" s="38" t="str">
        <f>+INDEX(names!$B$2:$B$28,MATCH('BaseData 27b3'!D4742,names!$A$2:$A$28,0))</f>
        <v>Central Basin</v>
      </c>
      <c r="E4846" s="38" t="str">
        <f>+'BaseData 27b3'!E4742</f>
        <v>BASIC</v>
      </c>
      <c r="F4846" s="38" t="str">
        <f>+'BaseData 27b3'!F4742</f>
        <v>UT</v>
      </c>
      <c r="G4846" s="38">
        <f>+'BaseData 27b3'!G4742</f>
        <v>3039.5786142857146</v>
      </c>
    </row>
    <row r="4847" spans="1:7" x14ac:dyDescent="0.25">
      <c r="A4847" s="38">
        <f>+'BaseData 27b3'!A4743</f>
        <v>2029</v>
      </c>
      <c r="B4847" s="38">
        <f>+'BaseData 27b3'!B4743</f>
        <v>3</v>
      </c>
      <c r="C4847" s="38">
        <f>+'BaseData 27b3'!C4743</f>
        <v>2029</v>
      </c>
      <c r="D4847" s="38" t="str">
        <f>+INDEX(names!$B$2:$B$28,MATCH('BaseData 27b3'!D4743,names!$A$2:$A$28,0))</f>
        <v>Central Basin</v>
      </c>
      <c r="E4847" s="38" t="str">
        <f>+'BaseData 27b3'!E4743</f>
        <v>LNG</v>
      </c>
      <c r="F4847" s="38" t="str">
        <f>+'BaseData 27b3'!F4743</f>
        <v>UT</v>
      </c>
      <c r="G4847" s="38">
        <f>+'BaseData 27b3'!G4743</f>
        <v>994.125</v>
      </c>
    </row>
    <row r="4848" spans="1:7" x14ac:dyDescent="0.25">
      <c r="A4848" s="38">
        <f>+'BaseData 27b3'!A4744</f>
        <v>2029</v>
      </c>
      <c r="B4848" s="38">
        <f>+'BaseData 27b3'!B4744</f>
        <v>3</v>
      </c>
      <c r="C4848" s="38">
        <f>+'BaseData 27b3'!C4744</f>
        <v>2029</v>
      </c>
      <c r="D4848" s="38" t="str">
        <f>+INDEX(names!$B$2:$B$28,MATCH('BaseData 27b3'!D4744,names!$A$2:$A$28,0))</f>
        <v>Compton</v>
      </c>
      <c r="E4848" s="38" t="str">
        <f>+'BaseData 27b3'!E4744</f>
        <v>BASIC</v>
      </c>
      <c r="F4848" s="38" t="str">
        <f>+'BaseData 27b3'!F4744</f>
        <v>TR</v>
      </c>
      <c r="G4848" s="38">
        <f>+'BaseData 27b3'!G4744</f>
        <v>34.351917582417592</v>
      </c>
    </row>
    <row r="4849" spans="1:7" x14ac:dyDescent="0.25">
      <c r="A4849" s="38">
        <f>+'BaseData 27b3'!A4745</f>
        <v>2029</v>
      </c>
      <c r="B4849" s="38">
        <f>+'BaseData 27b3'!B4745</f>
        <v>3</v>
      </c>
      <c r="C4849" s="38">
        <f>+'BaseData 27b3'!C4745</f>
        <v>2029</v>
      </c>
      <c r="D4849" s="38" t="str">
        <f>+INDEX(names!$B$2:$B$28,MATCH('BaseData 27b3'!D4745,names!$A$2:$A$28,0))</f>
        <v>Eastern</v>
      </c>
      <c r="E4849" s="38" t="str">
        <f>+'BaseData 27b3'!E4745</f>
        <v>BASIC</v>
      </c>
      <c r="F4849" s="38" t="str">
        <f>+'BaseData 27b3'!F4745</f>
        <v>TR</v>
      </c>
      <c r="G4849" s="38">
        <f>+'BaseData 27b3'!G4745</f>
        <v>5925.6273153846159</v>
      </c>
    </row>
    <row r="4850" spans="1:7" x14ac:dyDescent="0.25">
      <c r="A4850" s="38">
        <f>+'BaseData 27b3'!A4746</f>
        <v>2029</v>
      </c>
      <c r="B4850" s="38">
        <f>+'BaseData 27b3'!B4746</f>
        <v>3</v>
      </c>
      <c r="C4850" s="38">
        <f>+'BaseData 27b3'!C4746</f>
        <v>2029</v>
      </c>
      <c r="D4850" s="38" t="str">
        <f>+INDEX(names!$B$2:$B$28,MATCH('BaseData 27b3'!D4746,names!$A$2:$A$28,0))</f>
        <v>Eastern</v>
      </c>
      <c r="E4850" s="38" t="str">
        <f>+'BaseData 27b3'!E4746</f>
        <v>BASIC</v>
      </c>
      <c r="F4850" s="38" t="str">
        <f>+'BaseData 27b3'!F4746</f>
        <v>UT</v>
      </c>
      <c r="G4850" s="38">
        <f>+'BaseData 27b3'!G4746</f>
        <v>3903.480386813188</v>
      </c>
    </row>
    <row r="4851" spans="1:7" x14ac:dyDescent="0.25">
      <c r="A4851" s="38">
        <f>+'BaseData 27b3'!A4747</f>
        <v>2029</v>
      </c>
      <c r="B4851" s="38">
        <f>+'BaseData 27b3'!B4747</f>
        <v>3</v>
      </c>
      <c r="C4851" s="38">
        <f>+'BaseData 27b3'!C4747</f>
        <v>2029</v>
      </c>
      <c r="D4851" s="38" t="str">
        <f>+INDEX(names!$B$2:$B$28,MATCH('BaseData 27b3'!D4747,names!$A$2:$A$28,0))</f>
        <v>Eastern</v>
      </c>
      <c r="E4851" s="38" t="str">
        <f>+'BaseData 27b3'!E4747</f>
        <v>LNG</v>
      </c>
      <c r="F4851" s="38" t="str">
        <f>+'BaseData 27b3'!F4747</f>
        <v>UT</v>
      </c>
      <c r="G4851" s="38">
        <f>+'BaseData 27b3'!G4747</f>
        <v>309.4500000000005</v>
      </c>
    </row>
    <row r="4852" spans="1:7" x14ac:dyDescent="0.25">
      <c r="A4852" s="38">
        <f>+'BaseData 27b3'!A4748</f>
        <v>2029</v>
      </c>
      <c r="B4852" s="38">
        <f>+'BaseData 27b3'!B4748</f>
        <v>3</v>
      </c>
      <c r="C4852" s="38">
        <f>+'BaseData 27b3'!C4748</f>
        <v>2029</v>
      </c>
      <c r="D4852" s="38" t="str">
        <f>+INDEX(names!$B$2:$B$28,MATCH('BaseData 27b3'!D4748,names!$A$2:$A$28,0))</f>
        <v>Foothill</v>
      </c>
      <c r="E4852" s="38" t="str">
        <f>+'BaseData 27b3'!E4748</f>
        <v>BASIC</v>
      </c>
      <c r="F4852" s="38" t="str">
        <f>+'BaseData 27b3'!F4748</f>
        <v>TR</v>
      </c>
      <c r="G4852" s="38">
        <f>+'BaseData 27b3'!G4748</f>
        <v>499.32736</v>
      </c>
    </row>
    <row r="4853" spans="1:7" x14ac:dyDescent="0.25">
      <c r="A4853" s="38">
        <f>+'BaseData 27b3'!A4749</f>
        <v>2029</v>
      </c>
      <c r="B4853" s="38">
        <f>+'BaseData 27b3'!B4749</f>
        <v>3</v>
      </c>
      <c r="C4853" s="38">
        <f>+'BaseData 27b3'!C4749</f>
        <v>2029</v>
      </c>
      <c r="D4853" s="38" t="str">
        <f>+INDEX(names!$B$2:$B$28,MATCH('BaseData 27b3'!D4749,names!$A$2:$A$28,0))</f>
        <v>Foothill</v>
      </c>
      <c r="E4853" s="38" t="str">
        <f>+'BaseData 27b3'!E4749</f>
        <v>LNG</v>
      </c>
      <c r="F4853" s="38" t="str">
        <f>+'BaseData 27b3'!F4749</f>
        <v>TR</v>
      </c>
      <c r="G4853" s="38">
        <f>+'BaseData 27b3'!G4749</f>
        <v>0</v>
      </c>
    </row>
    <row r="4854" spans="1:7" x14ac:dyDescent="0.25">
      <c r="A4854" s="38">
        <f>+'BaseData 27b3'!A4750</f>
        <v>2029</v>
      </c>
      <c r="B4854" s="38">
        <f>+'BaseData 27b3'!B4750</f>
        <v>3</v>
      </c>
      <c r="C4854" s="38">
        <f>+'BaseData 27b3'!C4750</f>
        <v>2029</v>
      </c>
      <c r="D4854" s="38" t="str">
        <f>+INDEX(names!$B$2:$B$28,MATCH('BaseData 27b3'!D4750,names!$A$2:$A$28,0))</f>
        <v>Fullerton</v>
      </c>
      <c r="E4854" s="38" t="str">
        <f>+'BaseData 27b3'!E4750</f>
        <v>BASIC</v>
      </c>
      <c r="F4854" s="38" t="str">
        <f>+'BaseData 27b3'!F4750</f>
        <v>TR</v>
      </c>
      <c r="G4854" s="38">
        <f>+'BaseData 27b3'!G4750</f>
        <v>930.44462197802193</v>
      </c>
    </row>
    <row r="4855" spans="1:7" x14ac:dyDescent="0.25">
      <c r="A4855" s="38">
        <f>+'BaseData 27b3'!A4751</f>
        <v>2029</v>
      </c>
      <c r="B4855" s="38">
        <f>+'BaseData 27b3'!B4751</f>
        <v>3</v>
      </c>
      <c r="C4855" s="38">
        <f>+'BaseData 27b3'!C4751</f>
        <v>2029</v>
      </c>
      <c r="D4855" s="38" t="str">
        <f>+INDEX(names!$B$2:$B$28,MATCH('BaseData 27b3'!D4751,names!$A$2:$A$28,0))</f>
        <v>Glendale</v>
      </c>
      <c r="E4855" s="38" t="str">
        <f>+'BaseData 27b3'!E4751</f>
        <v>BASIC</v>
      </c>
      <c r="F4855" s="38" t="str">
        <f>+'BaseData 27b3'!F4751</f>
        <v>TR</v>
      </c>
      <c r="G4855" s="38">
        <f>+'BaseData 27b3'!G4751</f>
        <v>1188.448591648352</v>
      </c>
    </row>
    <row r="4856" spans="1:7" x14ac:dyDescent="0.25">
      <c r="A4856" s="38">
        <f>+'BaseData 27b3'!A4752</f>
        <v>2029</v>
      </c>
      <c r="B4856" s="38">
        <f>+'BaseData 27b3'!B4752</f>
        <v>3</v>
      </c>
      <c r="C4856" s="38">
        <f>+'BaseData 27b3'!C4752</f>
        <v>2029</v>
      </c>
      <c r="D4856" s="38" t="str">
        <f>+INDEX(names!$B$2:$B$28,MATCH('BaseData 27b3'!D4752,names!$A$2:$A$28,0))</f>
        <v>Inland Empire</v>
      </c>
      <c r="E4856" s="38" t="str">
        <f>+'BaseData 27b3'!E4752</f>
        <v>BASIC</v>
      </c>
      <c r="F4856" s="38" t="str">
        <f>+'BaseData 27b3'!F4752</f>
        <v>UT</v>
      </c>
      <c r="G4856" s="38">
        <f>+'BaseData 27b3'!G4752</f>
        <v>3419.8059476923077</v>
      </c>
    </row>
    <row r="4857" spans="1:7" x14ac:dyDescent="0.25">
      <c r="A4857" s="38">
        <f>+'BaseData 27b3'!A4753</f>
        <v>2029</v>
      </c>
      <c r="B4857" s="38">
        <f>+'BaseData 27b3'!B4753</f>
        <v>3</v>
      </c>
      <c r="C4857" s="38">
        <f>+'BaseData 27b3'!C4753</f>
        <v>2029</v>
      </c>
      <c r="D4857" s="38" t="str">
        <f>+INDEX(names!$B$2:$B$28,MATCH('BaseData 27b3'!D4753,names!$A$2:$A$28,0))</f>
        <v>Inland Empire</v>
      </c>
      <c r="E4857" s="38" t="str">
        <f>+'BaseData 27b3'!E4753</f>
        <v>LNG</v>
      </c>
      <c r="F4857" s="38" t="str">
        <f>+'BaseData 27b3'!F4753</f>
        <v>UT</v>
      </c>
      <c r="G4857" s="38">
        <f>+'BaseData 27b3'!G4753</f>
        <v>232.70000000000036</v>
      </c>
    </row>
    <row r="4858" spans="1:7" x14ac:dyDescent="0.25">
      <c r="A4858" s="38">
        <f>+'BaseData 27b3'!A4754</f>
        <v>2029</v>
      </c>
      <c r="B4858" s="38">
        <f>+'BaseData 27b3'!B4754</f>
        <v>3</v>
      </c>
      <c r="C4858" s="38">
        <f>+'BaseData 27b3'!C4754</f>
        <v>2029</v>
      </c>
      <c r="D4858" s="38" t="str">
        <f>+INDEX(names!$B$2:$B$28,MATCH('BaseData 27b3'!D4754,names!$A$2:$A$28,0))</f>
        <v>Los Angeles</v>
      </c>
      <c r="E4858" s="38" t="str">
        <f>+'BaseData 27b3'!E4754</f>
        <v>BASIC</v>
      </c>
      <c r="F4858" s="38" t="str">
        <f>+'BaseData 27b3'!F4754</f>
        <v>UT</v>
      </c>
      <c r="G4858" s="38">
        <f>+'BaseData 27b3'!G4754</f>
        <v>15072.582823076922</v>
      </c>
    </row>
    <row r="4859" spans="1:7" x14ac:dyDescent="0.25">
      <c r="A4859" s="38">
        <f>+'BaseData 27b3'!A4755</f>
        <v>2029</v>
      </c>
      <c r="B4859" s="38">
        <f>+'BaseData 27b3'!B4755</f>
        <v>3</v>
      </c>
      <c r="C4859" s="38">
        <f>+'BaseData 27b3'!C4755</f>
        <v>2029</v>
      </c>
      <c r="D4859" s="38" t="str">
        <f>+INDEX(names!$B$2:$B$28,MATCH('BaseData 27b3'!D4755,names!$A$2:$A$28,0))</f>
        <v>Los Angeles</v>
      </c>
      <c r="E4859" s="38" t="str">
        <f>+'BaseData 27b3'!E4755</f>
        <v>BASIC</v>
      </c>
      <c r="F4859" s="38" t="str">
        <f>+'BaseData 27b3'!F4755</f>
        <v>TR</v>
      </c>
      <c r="G4859" s="38">
        <f>+'BaseData 27b3'!G4755</f>
        <v>2495.9375</v>
      </c>
    </row>
    <row r="4860" spans="1:7" x14ac:dyDescent="0.25">
      <c r="A4860" s="38">
        <f>+'BaseData 27b3'!A4756</f>
        <v>2029</v>
      </c>
      <c r="B4860" s="38">
        <f>+'BaseData 27b3'!B4756</f>
        <v>3</v>
      </c>
      <c r="C4860" s="38">
        <f>+'BaseData 27b3'!C4756</f>
        <v>2029</v>
      </c>
      <c r="D4860" s="38" t="str">
        <f>+INDEX(names!$B$2:$B$28,MATCH('BaseData 27b3'!D4756,names!$A$2:$A$28,0))</f>
        <v>Las Virgenes</v>
      </c>
      <c r="E4860" s="38" t="str">
        <f>+'BaseData 27b3'!E4756</f>
        <v>BASIC</v>
      </c>
      <c r="F4860" s="38" t="str">
        <f>+'BaseData 27b3'!F4756</f>
        <v>TR</v>
      </c>
      <c r="G4860" s="38">
        <f>+'BaseData 27b3'!G4756</f>
        <v>1018.892508791209</v>
      </c>
    </row>
    <row r="4861" spans="1:7" x14ac:dyDescent="0.25">
      <c r="A4861" s="38">
        <f>+'BaseData 27b3'!A4757</f>
        <v>2029</v>
      </c>
      <c r="B4861" s="38">
        <f>+'BaseData 27b3'!B4757</f>
        <v>3</v>
      </c>
      <c r="C4861" s="38">
        <f>+'BaseData 27b3'!C4757</f>
        <v>2029</v>
      </c>
      <c r="D4861" s="38" t="str">
        <f>+INDEX(names!$B$2:$B$28,MATCH('BaseData 27b3'!D4757,names!$A$2:$A$28,0))</f>
        <v>Long Beach</v>
      </c>
      <c r="E4861" s="38" t="str">
        <f>+'BaseData 27b3'!E4757</f>
        <v>BASIC</v>
      </c>
      <c r="F4861" s="38" t="str">
        <f>+'BaseData 27b3'!F4757</f>
        <v>TR</v>
      </c>
      <c r="G4861" s="38">
        <f>+'BaseData 27b3'!G4757</f>
        <v>2171.9679507692304</v>
      </c>
    </row>
    <row r="4862" spans="1:7" x14ac:dyDescent="0.25">
      <c r="A4862" s="38">
        <f>+'BaseData 27b3'!A4758</f>
        <v>2029</v>
      </c>
      <c r="B4862" s="38">
        <f>+'BaseData 27b3'!B4758</f>
        <v>3</v>
      </c>
      <c r="C4862" s="38">
        <f>+'BaseData 27b3'!C4758</f>
        <v>2029</v>
      </c>
      <c r="D4862" s="38" t="str">
        <f>+INDEX(names!$B$2:$B$28,MATCH('BaseData 27b3'!D4758,names!$A$2:$A$28,0))</f>
        <v>Long Beach</v>
      </c>
      <c r="E4862" s="38" t="str">
        <f>+'BaseData 27b3'!E4758</f>
        <v>BASIC</v>
      </c>
      <c r="F4862" s="38" t="str">
        <f>+'BaseData 27b3'!F4758</f>
        <v>UT</v>
      </c>
      <c r="G4862" s="38">
        <f>+'BaseData 27b3'!G4758</f>
        <v>875.58899076923115</v>
      </c>
    </row>
    <row r="4863" spans="1:7" x14ac:dyDescent="0.25">
      <c r="A4863" s="38">
        <f>+'BaseData 27b3'!A4759</f>
        <v>2029</v>
      </c>
      <c r="B4863" s="38">
        <f>+'BaseData 27b3'!B4759</f>
        <v>3</v>
      </c>
      <c r="C4863" s="38">
        <f>+'BaseData 27b3'!C4759</f>
        <v>2029</v>
      </c>
      <c r="D4863" s="38" t="str">
        <f>+INDEX(names!$B$2:$B$28,MATCH('BaseData 27b3'!D4759,names!$A$2:$A$28,0))</f>
        <v>Long Beach</v>
      </c>
      <c r="E4863" s="38" t="str">
        <f>+'BaseData 27b3'!E4759</f>
        <v>LNG</v>
      </c>
      <c r="F4863" s="38" t="str">
        <f>+'BaseData 27b3'!F4759</f>
        <v>UT</v>
      </c>
      <c r="G4863" s="38">
        <f>+'BaseData 27b3'!G4759</f>
        <v>0</v>
      </c>
    </row>
    <row r="4864" spans="1:7" x14ac:dyDescent="0.25">
      <c r="A4864" s="38">
        <f>+'BaseData 27b3'!A4760</f>
        <v>2029</v>
      </c>
      <c r="B4864" s="38">
        <f>+'BaseData 27b3'!B4760</f>
        <v>3</v>
      </c>
      <c r="C4864" s="38">
        <f>+'BaseData 27b3'!C4760</f>
        <v>2029</v>
      </c>
      <c r="D4864" s="38" t="str">
        <f>+INDEX(names!$B$2:$B$28,MATCH('BaseData 27b3'!D4760,names!$A$2:$A$28,0))</f>
        <v>MWDOC</v>
      </c>
      <c r="E4864" s="38" t="str">
        <f>+'BaseData 27b3'!E4760</f>
        <v>BASIC</v>
      </c>
      <c r="F4864" s="38" t="str">
        <f>+'BaseData 27b3'!F4760</f>
        <v>TR</v>
      </c>
      <c r="G4864" s="38">
        <f>+'BaseData 27b3'!G4760</f>
        <v>6874.7133510989015</v>
      </c>
    </row>
    <row r="4865" spans="1:7" x14ac:dyDescent="0.25">
      <c r="A4865" s="38">
        <f>+'BaseData 27b3'!A4761</f>
        <v>2029</v>
      </c>
      <c r="B4865" s="38">
        <f>+'BaseData 27b3'!B4761</f>
        <v>3</v>
      </c>
      <c r="C4865" s="38">
        <f>+'BaseData 27b3'!C4761</f>
        <v>2029</v>
      </c>
      <c r="D4865" s="38" t="str">
        <f>+INDEX(names!$B$2:$B$28,MATCH('BaseData 27b3'!D4761,names!$A$2:$A$28,0))</f>
        <v>MWDOC</v>
      </c>
      <c r="E4865" s="38" t="str">
        <f>+'BaseData 27b3'!E4761</f>
        <v>BASIC</v>
      </c>
      <c r="F4865" s="38" t="str">
        <f>+'BaseData 27b3'!F4761</f>
        <v>UT</v>
      </c>
      <c r="G4865" s="38">
        <f>+'BaseData 27b3'!G4761</f>
        <v>2156.1243018681321</v>
      </c>
    </row>
    <row r="4866" spans="1:7" x14ac:dyDescent="0.25">
      <c r="A4866" s="38">
        <f>+'BaseData 27b3'!A4762</f>
        <v>2029</v>
      </c>
      <c r="B4866" s="38">
        <f>+'BaseData 27b3'!B4762</f>
        <v>3</v>
      </c>
      <c r="C4866" s="38">
        <f>+'BaseData 27b3'!C4762</f>
        <v>2029</v>
      </c>
      <c r="D4866" s="38" t="str">
        <f>+INDEX(names!$B$2:$B$28,MATCH('BaseData 27b3'!D4762,names!$A$2:$A$28,0))</f>
        <v>MWDOC</v>
      </c>
      <c r="E4866" s="38" t="str">
        <f>+'BaseData 27b3'!E4762</f>
        <v>LNG</v>
      </c>
      <c r="F4866" s="38" t="str">
        <f>+'BaseData 27b3'!F4762</f>
        <v>UT</v>
      </c>
      <c r="G4866" s="38">
        <f>+'BaseData 27b3'!G4762</f>
        <v>1274.649999999998</v>
      </c>
    </row>
    <row r="4867" spans="1:7" x14ac:dyDescent="0.25">
      <c r="A4867" s="38">
        <f>+'BaseData 27b3'!A4763</f>
        <v>2029</v>
      </c>
      <c r="B4867" s="38">
        <f>+'BaseData 27b3'!B4763</f>
        <v>3</v>
      </c>
      <c r="C4867" s="38">
        <f>+'BaseData 27b3'!C4763</f>
        <v>2029</v>
      </c>
      <c r="D4867" s="38" t="str">
        <f>+INDEX(names!$B$2:$B$28,MATCH('BaseData 27b3'!D4763,names!$A$2:$A$28,0))</f>
        <v>Pasadena</v>
      </c>
      <c r="E4867" s="38" t="str">
        <f>+'BaseData 27b3'!E4763</f>
        <v>BASIC</v>
      </c>
      <c r="F4867" s="38" t="str">
        <f>+'BaseData 27b3'!F4763</f>
        <v>TR</v>
      </c>
      <c r="G4867" s="38">
        <f>+'BaseData 27b3'!G4763</f>
        <v>1422.6897815384616</v>
      </c>
    </row>
    <row r="4868" spans="1:7" x14ac:dyDescent="0.25">
      <c r="A4868" s="38">
        <f>+'BaseData 27b3'!A4764</f>
        <v>2029</v>
      </c>
      <c r="B4868" s="38">
        <f>+'BaseData 27b3'!B4764</f>
        <v>3</v>
      </c>
      <c r="C4868" s="38">
        <f>+'BaseData 27b3'!C4764</f>
        <v>2029</v>
      </c>
      <c r="D4868" s="38" t="str">
        <f>+INDEX(names!$B$2:$B$28,MATCH('BaseData 27b3'!D4764,names!$A$2:$A$28,0))</f>
        <v>San Marino</v>
      </c>
      <c r="E4868" s="38" t="str">
        <f>+'BaseData 27b3'!E4764</f>
        <v>BASIC</v>
      </c>
      <c r="F4868" s="38" t="str">
        <f>+'BaseData 27b3'!F4764</f>
        <v>TR</v>
      </c>
      <c r="G4868" s="38">
        <f>+'BaseData 27b3'!G4764</f>
        <v>25.891106153846156</v>
      </c>
    </row>
    <row r="4869" spans="1:7" x14ac:dyDescent="0.25">
      <c r="A4869" s="38">
        <f>+'BaseData 27b3'!A4765</f>
        <v>2029</v>
      </c>
      <c r="B4869" s="38">
        <f>+'BaseData 27b3'!B4765</f>
        <v>3</v>
      </c>
      <c r="C4869" s="38">
        <f>+'BaseData 27b3'!C4765</f>
        <v>2029</v>
      </c>
      <c r="D4869" s="38" t="str">
        <f>+INDEX(names!$B$2:$B$28,MATCH('BaseData 27b3'!D4765,names!$A$2:$A$28,0))</f>
        <v>Santa Ana</v>
      </c>
      <c r="E4869" s="38" t="str">
        <f>+'BaseData 27b3'!E4765</f>
        <v>BASIC</v>
      </c>
      <c r="F4869" s="38" t="str">
        <f>+'BaseData 27b3'!F4765</f>
        <v>TR</v>
      </c>
      <c r="G4869" s="38">
        <f>+'BaseData 27b3'!G4765</f>
        <v>603.71014285714307</v>
      </c>
    </row>
    <row r="4870" spans="1:7" x14ac:dyDescent="0.25">
      <c r="A4870" s="38">
        <f>+'BaseData 27b3'!A4766</f>
        <v>2029</v>
      </c>
      <c r="B4870" s="38">
        <f>+'BaseData 27b3'!B4766</f>
        <v>3</v>
      </c>
      <c r="C4870" s="38">
        <f>+'BaseData 27b3'!C4766</f>
        <v>2029</v>
      </c>
      <c r="D4870" s="38" t="str">
        <f>+INDEX(names!$B$2:$B$28,MATCH('BaseData 27b3'!D4766,names!$A$2:$A$28,0))</f>
        <v>Santa Monica</v>
      </c>
      <c r="E4870" s="38" t="str">
        <f>+'BaseData 27b3'!E4766</f>
        <v>BASIC</v>
      </c>
      <c r="F4870" s="38" t="str">
        <f>+'BaseData 27b3'!F4766</f>
        <v>TR</v>
      </c>
      <c r="G4870" s="38">
        <f>+'BaseData 27b3'!G4766</f>
        <v>336.66917142857136</v>
      </c>
    </row>
    <row r="4871" spans="1:7" x14ac:dyDescent="0.25">
      <c r="A4871" s="38">
        <f>+'BaseData 27b3'!A4767</f>
        <v>2029</v>
      </c>
      <c r="B4871" s="38">
        <f>+'BaseData 27b3'!B4767</f>
        <v>3</v>
      </c>
      <c r="C4871" s="38">
        <f>+'BaseData 27b3'!C4767</f>
        <v>2029</v>
      </c>
      <c r="D4871" s="38" t="str">
        <f>+INDEX(names!$B$2:$B$28,MATCH('BaseData 27b3'!D4767,names!$A$2:$A$28,0))</f>
        <v>San Diego</v>
      </c>
      <c r="E4871" s="38" t="str">
        <f>+'BaseData 27b3'!E4767</f>
        <v>BASIC</v>
      </c>
      <c r="F4871" s="38" t="str">
        <f>+'BaseData 27b3'!F4767</f>
        <v>TR</v>
      </c>
      <c r="G4871" s="38">
        <f>+'BaseData 27b3'!G4767</f>
        <v>3360.7235564835169</v>
      </c>
    </row>
    <row r="4872" spans="1:7" x14ac:dyDescent="0.25">
      <c r="A4872" s="38">
        <f>+'BaseData 27b3'!A4768</f>
        <v>2029</v>
      </c>
      <c r="B4872" s="38">
        <f>+'BaseData 27b3'!B4768</f>
        <v>3</v>
      </c>
      <c r="C4872" s="38">
        <f>+'BaseData 27b3'!C4768</f>
        <v>2029</v>
      </c>
      <c r="D4872" s="38" t="str">
        <f>+INDEX(names!$B$2:$B$28,MATCH('BaseData 27b3'!D4768,names!$A$2:$A$28,0))</f>
        <v>San Diego</v>
      </c>
      <c r="E4872" s="38" t="str">
        <f>+'BaseData 27b3'!E4768</f>
        <v>BASIC</v>
      </c>
      <c r="F4872" s="38" t="str">
        <f>+'BaseData 27b3'!F4768</f>
        <v>UT</v>
      </c>
      <c r="G4872" s="38">
        <f>+'BaseData 27b3'!G4768</f>
        <v>23045.607698901094</v>
      </c>
    </row>
    <row r="4873" spans="1:7" x14ac:dyDescent="0.25">
      <c r="A4873" s="38">
        <f>+'BaseData 27b3'!A4769</f>
        <v>2029</v>
      </c>
      <c r="B4873" s="38">
        <f>+'BaseData 27b3'!B4769</f>
        <v>3</v>
      </c>
      <c r="C4873" s="38">
        <f>+'BaseData 27b3'!C4769</f>
        <v>2029</v>
      </c>
      <c r="D4873" s="38" t="str">
        <f>+INDEX(names!$B$2:$B$28,MATCH('BaseData 27b3'!D4769,names!$A$2:$A$28,0))</f>
        <v>Three Valleys</v>
      </c>
      <c r="E4873" s="38" t="str">
        <f>+'BaseData 27b3'!E4769</f>
        <v>BASIC</v>
      </c>
      <c r="F4873" s="38" t="str">
        <f>+'BaseData 27b3'!F4769</f>
        <v>TR</v>
      </c>
      <c r="G4873" s="38">
        <f>+'BaseData 27b3'!G4769</f>
        <v>1663.9349450549446</v>
      </c>
    </row>
    <row r="4874" spans="1:7" x14ac:dyDescent="0.25">
      <c r="A4874" s="38">
        <f>+'BaseData 27b3'!A4770</f>
        <v>2029</v>
      </c>
      <c r="B4874" s="38">
        <f>+'BaseData 27b3'!B4770</f>
        <v>3</v>
      </c>
      <c r="C4874" s="38">
        <f>+'BaseData 27b3'!C4770</f>
        <v>2029</v>
      </c>
      <c r="D4874" s="38" t="str">
        <f>+INDEX(names!$B$2:$B$28,MATCH('BaseData 27b3'!D4770,names!$A$2:$A$28,0))</f>
        <v>Three Valleys</v>
      </c>
      <c r="E4874" s="38" t="str">
        <f>+'BaseData 27b3'!E4770</f>
        <v>BASIC</v>
      </c>
      <c r="F4874" s="38" t="str">
        <f>+'BaseData 27b3'!F4770</f>
        <v>UT</v>
      </c>
      <c r="G4874" s="38">
        <f>+'BaseData 27b3'!G4770</f>
        <v>1567.3476923076921</v>
      </c>
    </row>
    <row r="4875" spans="1:7" x14ac:dyDescent="0.25">
      <c r="A4875" s="38">
        <f>+'BaseData 27b3'!A4771</f>
        <v>2029</v>
      </c>
      <c r="B4875" s="38">
        <f>+'BaseData 27b3'!B4771</f>
        <v>3</v>
      </c>
      <c r="C4875" s="38">
        <f>+'BaseData 27b3'!C4771</f>
        <v>2029</v>
      </c>
      <c r="D4875" s="38" t="str">
        <f>+INDEX(names!$B$2:$B$28,MATCH('BaseData 27b3'!D4771,names!$A$2:$A$28,0))</f>
        <v>Three Valleys</v>
      </c>
      <c r="E4875" s="38" t="str">
        <f>+'BaseData 27b3'!E4771</f>
        <v>LNG</v>
      </c>
      <c r="F4875" s="38" t="str">
        <f>+'BaseData 27b3'!F4771</f>
        <v>UT</v>
      </c>
      <c r="G4875" s="38">
        <f>+'BaseData 27b3'!G4771</f>
        <v>294.94800000000026</v>
      </c>
    </row>
    <row r="4876" spans="1:7" x14ac:dyDescent="0.25">
      <c r="A4876" s="38">
        <f>+'BaseData 27b3'!A4772</f>
        <v>2029</v>
      </c>
      <c r="B4876" s="38">
        <f>+'BaseData 27b3'!B4772</f>
        <v>3</v>
      </c>
      <c r="C4876" s="38">
        <f>+'BaseData 27b3'!C4772</f>
        <v>2029</v>
      </c>
      <c r="D4876" s="38" t="str">
        <f>+INDEX(names!$B$2:$B$28,MATCH('BaseData 27b3'!D4772,names!$A$2:$A$28,0))</f>
        <v>Torrance</v>
      </c>
      <c r="E4876" s="38" t="str">
        <f>+'BaseData 27b3'!E4772</f>
        <v>BASIC</v>
      </c>
      <c r="F4876" s="38" t="str">
        <f>+'BaseData 27b3'!F4772</f>
        <v>TR</v>
      </c>
      <c r="G4876" s="38">
        <f>+'BaseData 27b3'!G4772</f>
        <v>1053.3874173626373</v>
      </c>
    </row>
    <row r="4877" spans="1:7" x14ac:dyDescent="0.25">
      <c r="A4877" s="38">
        <f>+'BaseData 27b3'!A4773</f>
        <v>2029</v>
      </c>
      <c r="B4877" s="38">
        <f>+'BaseData 27b3'!B4773</f>
        <v>3</v>
      </c>
      <c r="C4877" s="38">
        <f>+'BaseData 27b3'!C4773</f>
        <v>2029</v>
      </c>
      <c r="D4877" s="38" t="str">
        <f>+INDEX(names!$B$2:$B$28,MATCH('BaseData 27b3'!D4773,names!$A$2:$A$28,0))</f>
        <v>Upper San Gabriel</v>
      </c>
      <c r="E4877" s="38" t="str">
        <f>+'BaseData 27b3'!E4773</f>
        <v>BASIC</v>
      </c>
      <c r="F4877" s="38" t="str">
        <f>+'BaseData 27b3'!F4773</f>
        <v>TR</v>
      </c>
      <c r="G4877" s="38">
        <f>+'BaseData 27b3'!G4773</f>
        <v>140.92933912087915</v>
      </c>
    </row>
    <row r="4878" spans="1:7" x14ac:dyDescent="0.25">
      <c r="A4878" s="38">
        <f>+'BaseData 27b3'!A4774</f>
        <v>2029</v>
      </c>
      <c r="B4878" s="38">
        <f>+'BaseData 27b3'!B4774</f>
        <v>3</v>
      </c>
      <c r="C4878" s="38">
        <f>+'BaseData 27b3'!C4774</f>
        <v>2029</v>
      </c>
      <c r="D4878" s="38" t="str">
        <f>+INDEX(names!$B$2:$B$28,MATCH('BaseData 27b3'!D4774,names!$A$2:$A$28,0))</f>
        <v>Upper San Gabriel</v>
      </c>
      <c r="E4878" s="38" t="str">
        <f>+'BaseData 27b3'!E4774</f>
        <v>BASIC</v>
      </c>
      <c r="F4878" s="38" t="str">
        <f>+'BaseData 27b3'!F4774</f>
        <v>UT</v>
      </c>
      <c r="G4878" s="38">
        <f>+'BaseData 27b3'!G4774</f>
        <v>772.24092527472533</v>
      </c>
    </row>
    <row r="4879" spans="1:7" x14ac:dyDescent="0.25">
      <c r="A4879" s="38">
        <f>+'BaseData 27b3'!A4775</f>
        <v>2029</v>
      </c>
      <c r="B4879" s="38">
        <f>+'BaseData 27b3'!B4775</f>
        <v>3</v>
      </c>
      <c r="C4879" s="38">
        <f>+'BaseData 27b3'!C4775</f>
        <v>2029</v>
      </c>
      <c r="D4879" s="38" t="str">
        <f>+INDEX(names!$B$2:$B$28,MATCH('BaseData 27b3'!D4775,names!$A$2:$A$28,0))</f>
        <v>Upper San Gabriel</v>
      </c>
      <c r="E4879" s="38" t="str">
        <f>+'BaseData 27b3'!E4775</f>
        <v>LNG</v>
      </c>
      <c r="F4879" s="38" t="str">
        <f>+'BaseData 27b3'!F4775</f>
        <v>UT</v>
      </c>
      <c r="G4879" s="38">
        <f>+'BaseData 27b3'!G4775</f>
        <v>4202.0999999999949</v>
      </c>
    </row>
    <row r="4880" spans="1:7" x14ac:dyDescent="0.25">
      <c r="A4880" s="38">
        <f>+'BaseData 27b3'!A4776</f>
        <v>2029</v>
      </c>
      <c r="B4880" s="38">
        <f>+'BaseData 27b3'!B4776</f>
        <v>3</v>
      </c>
      <c r="C4880" s="38">
        <f>+'BaseData 27b3'!C4776</f>
        <v>2029</v>
      </c>
      <c r="D4880" s="38" t="str">
        <f>+INDEX(names!$B$2:$B$28,MATCH('BaseData 27b3'!D4776,names!$A$2:$A$28,0))</f>
        <v>West Basin</v>
      </c>
      <c r="E4880" s="38" t="str">
        <f>+'BaseData 27b3'!E4776</f>
        <v>BASIC</v>
      </c>
      <c r="F4880" s="38" t="str">
        <f>+'BaseData 27b3'!F4776</f>
        <v>TR</v>
      </c>
      <c r="G4880" s="38">
        <f>+'BaseData 27b3'!G4776</f>
        <v>8136.235198681321</v>
      </c>
    </row>
    <row r="4881" spans="1:7" x14ac:dyDescent="0.25">
      <c r="A4881" s="38">
        <f>+'BaseData 27b3'!A4777</f>
        <v>2029</v>
      </c>
      <c r="B4881" s="38">
        <f>+'BaseData 27b3'!B4777</f>
        <v>3</v>
      </c>
      <c r="C4881" s="38">
        <f>+'BaseData 27b3'!C4777</f>
        <v>2029</v>
      </c>
      <c r="D4881" s="38" t="str">
        <f>+INDEX(names!$B$2:$B$28,MATCH('BaseData 27b3'!D4777,names!$A$2:$A$28,0))</f>
        <v>Western</v>
      </c>
      <c r="E4881" s="38" t="str">
        <f>+'BaseData 27b3'!E4777</f>
        <v>BASIC</v>
      </c>
      <c r="F4881" s="38" t="str">
        <f>+'BaseData 27b3'!F4777</f>
        <v>TR</v>
      </c>
      <c r="G4881" s="38">
        <f>+'BaseData 27b3'!G4777</f>
        <v>2648.2348676923079</v>
      </c>
    </row>
    <row r="4882" spans="1:7" x14ac:dyDescent="0.25">
      <c r="A4882" s="38">
        <f>+'BaseData 27b3'!A4778</f>
        <v>2029</v>
      </c>
      <c r="B4882" s="38">
        <f>+'BaseData 27b3'!B4778</f>
        <v>3</v>
      </c>
      <c r="C4882" s="38">
        <f>+'BaseData 27b3'!C4778</f>
        <v>2029</v>
      </c>
      <c r="D4882" s="38" t="str">
        <f>+INDEX(names!$B$2:$B$28,MATCH('BaseData 27b3'!D4778,names!$A$2:$A$28,0))</f>
        <v>Western</v>
      </c>
      <c r="E4882" s="38" t="str">
        <f>+'BaseData 27b3'!E4778</f>
        <v>BASIC</v>
      </c>
      <c r="F4882" s="38" t="str">
        <f>+'BaseData 27b3'!F4778</f>
        <v>UT</v>
      </c>
      <c r="G4882" s="38">
        <f>+'BaseData 27b3'!G4778</f>
        <v>1670.289304615384</v>
      </c>
    </row>
    <row r="4883" spans="1:7" x14ac:dyDescent="0.25">
      <c r="A4883" s="38">
        <f>+'BaseData 27b3'!A4779</f>
        <v>2029</v>
      </c>
      <c r="B4883" s="38">
        <f>+'BaseData 27b3'!B4779</f>
        <v>3</v>
      </c>
      <c r="C4883" s="38">
        <f>+'BaseData 27b3'!C4779</f>
        <v>2029</v>
      </c>
      <c r="D4883" s="38" t="str">
        <f>+INDEX(names!$B$2:$B$28,MATCH('BaseData 27b3'!D4779,names!$A$2:$A$28,0))</f>
        <v>Western</v>
      </c>
      <c r="E4883" s="38" t="str">
        <f>+'BaseData 27b3'!E4779</f>
        <v>LNG</v>
      </c>
      <c r="F4883" s="38" t="str">
        <f>+'BaseData 27b3'!F4779</f>
        <v>UT</v>
      </c>
      <c r="G4883" s="38">
        <f>+'BaseData 27b3'!G4779</f>
        <v>168.91666666666643</v>
      </c>
    </row>
    <row r="4884" spans="1:7" x14ac:dyDescent="0.25">
      <c r="A4884" s="38">
        <f>+'BaseData 27b3'!A4780</f>
        <v>2029</v>
      </c>
      <c r="B4884" s="38">
        <f>+'BaseData 27b3'!B4780</f>
        <v>4</v>
      </c>
      <c r="C4884" s="38">
        <f>+'BaseData 27b3'!C4780</f>
        <v>2029</v>
      </c>
      <c r="D4884" s="38" t="str">
        <f>+INDEX(names!$B$2:$B$28,MATCH('BaseData 27b3'!D4780,names!$A$2:$A$28,0))</f>
        <v>Anaheim</v>
      </c>
      <c r="E4884" s="38" t="str">
        <f>+'BaseData 27b3'!E4780</f>
        <v>BASIC</v>
      </c>
      <c r="F4884" s="38" t="str">
        <f>+'BaseData 27b3'!F4780</f>
        <v>TR</v>
      </c>
      <c r="G4884" s="38">
        <f>+'BaseData 27b3'!G4780</f>
        <v>277.6885195604396</v>
      </c>
    </row>
    <row r="4885" spans="1:7" x14ac:dyDescent="0.25">
      <c r="A4885" s="38">
        <f>+'BaseData 27b3'!A4781</f>
        <v>2029</v>
      </c>
      <c r="B4885" s="38">
        <f>+'BaseData 27b3'!B4781</f>
        <v>4</v>
      </c>
      <c r="C4885" s="38">
        <f>+'BaseData 27b3'!C4781</f>
        <v>2029</v>
      </c>
      <c r="D4885" s="38" t="str">
        <f>+INDEX(names!$B$2:$B$28,MATCH('BaseData 27b3'!D4781,names!$A$2:$A$28,0))</f>
        <v>Anaheim</v>
      </c>
      <c r="E4885" s="38" t="str">
        <f>+'BaseData 27b3'!E4781</f>
        <v>BASIC</v>
      </c>
      <c r="F4885" s="38" t="str">
        <f>+'BaseData 27b3'!F4781</f>
        <v>UT</v>
      </c>
      <c r="G4885" s="38">
        <f>+'BaseData 27b3'!G4781</f>
        <v>1746.4137645054943</v>
      </c>
    </row>
    <row r="4886" spans="1:7" x14ac:dyDescent="0.25">
      <c r="A4886" s="38">
        <f>+'BaseData 27b3'!A4782</f>
        <v>2029</v>
      </c>
      <c r="B4886" s="38">
        <f>+'BaseData 27b3'!B4782</f>
        <v>4</v>
      </c>
      <c r="C4886" s="38">
        <f>+'BaseData 27b3'!C4782</f>
        <v>2029</v>
      </c>
      <c r="D4886" s="38" t="str">
        <f>+INDEX(names!$B$2:$B$28,MATCH('BaseData 27b3'!D4782,names!$A$2:$A$28,0))</f>
        <v>Beverly Hills</v>
      </c>
      <c r="E4886" s="38" t="str">
        <f>+'BaseData 27b3'!E4782</f>
        <v>BASIC</v>
      </c>
      <c r="F4886" s="38" t="str">
        <f>+'BaseData 27b3'!F4782</f>
        <v>TR</v>
      </c>
      <c r="G4886" s="38">
        <f>+'BaseData 27b3'!G4782</f>
        <v>856.24693615384615</v>
      </c>
    </row>
    <row r="4887" spans="1:7" x14ac:dyDescent="0.25">
      <c r="A4887" s="38">
        <f>+'BaseData 27b3'!A4783</f>
        <v>2029</v>
      </c>
      <c r="B4887" s="38">
        <f>+'BaseData 27b3'!B4783</f>
        <v>4</v>
      </c>
      <c r="C4887" s="38">
        <f>+'BaseData 27b3'!C4783</f>
        <v>2029</v>
      </c>
      <c r="D4887" s="38" t="str">
        <f>+INDEX(names!$B$2:$B$28,MATCH('BaseData 27b3'!D4783,names!$A$2:$A$28,0))</f>
        <v>Burbank</v>
      </c>
      <c r="E4887" s="38" t="str">
        <f>+'BaseData 27b3'!E4783</f>
        <v>BASIC</v>
      </c>
      <c r="F4887" s="38" t="str">
        <f>+'BaseData 27b3'!F4783</f>
        <v>TR</v>
      </c>
      <c r="G4887" s="38">
        <f>+'BaseData 27b3'!G4783</f>
        <v>414.44674373626367</v>
      </c>
    </row>
    <row r="4888" spans="1:7" x14ac:dyDescent="0.25">
      <c r="A4888" s="38">
        <f>+'BaseData 27b3'!A4784</f>
        <v>2029</v>
      </c>
      <c r="B4888" s="38">
        <f>+'BaseData 27b3'!B4784</f>
        <v>4</v>
      </c>
      <c r="C4888" s="38">
        <f>+'BaseData 27b3'!C4784</f>
        <v>2029</v>
      </c>
      <c r="D4888" s="38" t="str">
        <f>+INDEX(names!$B$2:$B$28,MATCH('BaseData 27b3'!D4784,names!$A$2:$A$28,0))</f>
        <v>Burbank</v>
      </c>
      <c r="E4888" s="38" t="str">
        <f>+'BaseData 27b3'!E4784</f>
        <v>BASIC</v>
      </c>
      <c r="F4888" s="38" t="str">
        <f>+'BaseData 27b3'!F4784</f>
        <v>UT</v>
      </c>
      <c r="G4888" s="38">
        <f>+'BaseData 27b3'!G4784</f>
        <v>23.548110439560439</v>
      </c>
    </row>
    <row r="4889" spans="1:7" x14ac:dyDescent="0.25">
      <c r="A4889" s="38">
        <f>+'BaseData 27b3'!A4785</f>
        <v>2029</v>
      </c>
      <c r="B4889" s="38">
        <f>+'BaseData 27b3'!B4785</f>
        <v>4</v>
      </c>
      <c r="C4889" s="38">
        <f>+'BaseData 27b3'!C4785</f>
        <v>2029</v>
      </c>
      <c r="D4889" s="38" t="str">
        <f>+INDEX(names!$B$2:$B$28,MATCH('BaseData 27b3'!D4785,names!$A$2:$A$28,0))</f>
        <v>Burbank</v>
      </c>
      <c r="E4889" s="38" t="str">
        <f>+'BaseData 27b3'!E4785</f>
        <v>LNG</v>
      </c>
      <c r="F4889" s="38" t="str">
        <f>+'BaseData 27b3'!F4785</f>
        <v>UT</v>
      </c>
      <c r="G4889" s="38">
        <f>+'BaseData 27b3'!G4785</f>
        <v>46.314170000000061</v>
      </c>
    </row>
    <row r="4890" spans="1:7" x14ac:dyDescent="0.25">
      <c r="A4890" s="38">
        <f>+'BaseData 27b3'!A4786</f>
        <v>2029</v>
      </c>
      <c r="B4890" s="38">
        <f>+'BaseData 27b3'!B4786</f>
        <v>4</v>
      </c>
      <c r="C4890" s="38">
        <f>+'BaseData 27b3'!C4786</f>
        <v>2029</v>
      </c>
      <c r="D4890" s="38" t="str">
        <f>+INDEX(names!$B$2:$B$28,MATCH('BaseData 27b3'!D4786,names!$A$2:$A$28,0))</f>
        <v>Calleguas</v>
      </c>
      <c r="E4890" s="38" t="str">
        <f>+'BaseData 27b3'!E4786</f>
        <v>BASIC</v>
      </c>
      <c r="F4890" s="38" t="str">
        <f>+'BaseData 27b3'!F4786</f>
        <v>TR</v>
      </c>
      <c r="G4890" s="38">
        <f>+'BaseData 27b3'!G4786</f>
        <v>8063.753362087914</v>
      </c>
    </row>
    <row r="4891" spans="1:7" x14ac:dyDescent="0.25">
      <c r="A4891" s="38">
        <f>+'BaseData 27b3'!A4787</f>
        <v>2029</v>
      </c>
      <c r="B4891" s="38">
        <f>+'BaseData 27b3'!B4787</f>
        <v>4</v>
      </c>
      <c r="C4891" s="38">
        <f>+'BaseData 27b3'!C4787</f>
        <v>2029</v>
      </c>
      <c r="D4891" s="38" t="str">
        <f>+INDEX(names!$B$2:$B$28,MATCH('BaseData 27b3'!D4787,names!$A$2:$A$28,0))</f>
        <v>Calleguas</v>
      </c>
      <c r="E4891" s="38" t="str">
        <f>+'BaseData 27b3'!E4787</f>
        <v>LNG</v>
      </c>
      <c r="F4891" s="38" t="str">
        <f>+'BaseData 27b3'!F4787</f>
        <v>TR</v>
      </c>
      <c r="G4891" s="38">
        <f>+'BaseData 27b3'!G4787</f>
        <v>0</v>
      </c>
    </row>
    <row r="4892" spans="1:7" x14ac:dyDescent="0.25">
      <c r="A4892" s="38">
        <f>+'BaseData 27b3'!A4788</f>
        <v>2029</v>
      </c>
      <c r="B4892" s="38">
        <f>+'BaseData 27b3'!B4788</f>
        <v>4</v>
      </c>
      <c r="C4892" s="38">
        <f>+'BaseData 27b3'!C4788</f>
        <v>2029</v>
      </c>
      <c r="D4892" s="38" t="str">
        <f>+INDEX(names!$B$2:$B$28,MATCH('BaseData 27b3'!D4788,names!$A$2:$A$28,0))</f>
        <v>Central Basin</v>
      </c>
      <c r="E4892" s="38" t="str">
        <f>+'BaseData 27b3'!E4788</f>
        <v>BASIC</v>
      </c>
      <c r="F4892" s="38" t="str">
        <f>+'BaseData 27b3'!F4788</f>
        <v>TR</v>
      </c>
      <c r="G4892" s="38">
        <f>+'BaseData 27b3'!G4788</f>
        <v>1822.8811917582414</v>
      </c>
    </row>
    <row r="4893" spans="1:7" x14ac:dyDescent="0.25">
      <c r="A4893" s="38">
        <f>+'BaseData 27b3'!A4789</f>
        <v>2029</v>
      </c>
      <c r="B4893" s="38">
        <f>+'BaseData 27b3'!B4789</f>
        <v>4</v>
      </c>
      <c r="C4893" s="38">
        <f>+'BaseData 27b3'!C4789</f>
        <v>2029</v>
      </c>
      <c r="D4893" s="38" t="str">
        <f>+INDEX(names!$B$2:$B$28,MATCH('BaseData 27b3'!D4789,names!$A$2:$A$28,0))</f>
        <v>Central Basin</v>
      </c>
      <c r="E4893" s="38" t="str">
        <f>+'BaseData 27b3'!E4789</f>
        <v>BASIC</v>
      </c>
      <c r="F4893" s="38" t="str">
        <f>+'BaseData 27b3'!F4789</f>
        <v>UT</v>
      </c>
      <c r="G4893" s="38">
        <f>+'BaseData 27b3'!G4789</f>
        <v>1636.3025510989016</v>
      </c>
    </row>
    <row r="4894" spans="1:7" x14ac:dyDescent="0.25">
      <c r="A4894" s="38">
        <f>+'BaseData 27b3'!A4790</f>
        <v>2029</v>
      </c>
      <c r="B4894" s="38">
        <f>+'BaseData 27b3'!B4790</f>
        <v>4</v>
      </c>
      <c r="C4894" s="38">
        <f>+'BaseData 27b3'!C4790</f>
        <v>2029</v>
      </c>
      <c r="D4894" s="38" t="str">
        <f>+INDEX(names!$B$2:$B$28,MATCH('BaseData 27b3'!D4790,names!$A$2:$A$28,0))</f>
        <v>Central Basin</v>
      </c>
      <c r="E4894" s="38" t="str">
        <f>+'BaseData 27b3'!E4790</f>
        <v>LNG</v>
      </c>
      <c r="F4894" s="38" t="str">
        <f>+'BaseData 27b3'!F4790</f>
        <v>UT</v>
      </c>
      <c r="G4894" s="38">
        <f>+'BaseData 27b3'!G4790</f>
        <v>535.15000000000089</v>
      </c>
    </row>
    <row r="4895" spans="1:7" x14ac:dyDescent="0.25">
      <c r="A4895" s="38">
        <f>+'BaseData 27b3'!A4791</f>
        <v>2029</v>
      </c>
      <c r="B4895" s="38">
        <f>+'BaseData 27b3'!B4791</f>
        <v>4</v>
      </c>
      <c r="C4895" s="38">
        <f>+'BaseData 27b3'!C4791</f>
        <v>2029</v>
      </c>
      <c r="D4895" s="38" t="str">
        <f>+INDEX(names!$B$2:$B$28,MATCH('BaseData 27b3'!D4791,names!$A$2:$A$28,0))</f>
        <v>Compton</v>
      </c>
      <c r="E4895" s="38" t="str">
        <f>+'BaseData 27b3'!E4791</f>
        <v>BASIC</v>
      </c>
      <c r="F4895" s="38" t="str">
        <f>+'BaseData 27b3'!F4791</f>
        <v>TR</v>
      </c>
      <c r="G4895" s="38">
        <f>+'BaseData 27b3'!G4791</f>
        <v>80.163483516483552</v>
      </c>
    </row>
    <row r="4896" spans="1:7" x14ac:dyDescent="0.25">
      <c r="A4896" s="38">
        <f>+'BaseData 27b3'!A4792</f>
        <v>2029</v>
      </c>
      <c r="B4896" s="38">
        <f>+'BaseData 27b3'!B4792</f>
        <v>4</v>
      </c>
      <c r="C4896" s="38">
        <f>+'BaseData 27b3'!C4792</f>
        <v>2029</v>
      </c>
      <c r="D4896" s="38" t="str">
        <f>+INDEX(names!$B$2:$B$28,MATCH('BaseData 27b3'!D4792,names!$A$2:$A$28,0))</f>
        <v>Eastern</v>
      </c>
      <c r="E4896" s="38" t="str">
        <f>+'BaseData 27b3'!E4792</f>
        <v>BASIC</v>
      </c>
      <c r="F4896" s="38" t="str">
        <f>+'BaseData 27b3'!F4792</f>
        <v>TR</v>
      </c>
      <c r="G4896" s="38">
        <f>+'BaseData 27b3'!G4792</f>
        <v>8951.4795615384628</v>
      </c>
    </row>
    <row r="4897" spans="1:7" x14ac:dyDescent="0.25">
      <c r="A4897" s="38">
        <f>+'BaseData 27b3'!A4793</f>
        <v>2029</v>
      </c>
      <c r="B4897" s="38">
        <f>+'BaseData 27b3'!B4793</f>
        <v>4</v>
      </c>
      <c r="C4897" s="38">
        <f>+'BaseData 27b3'!C4793</f>
        <v>2029</v>
      </c>
      <c r="D4897" s="38" t="str">
        <f>+INDEX(names!$B$2:$B$28,MATCH('BaseData 27b3'!D4793,names!$A$2:$A$28,0))</f>
        <v>Eastern</v>
      </c>
      <c r="E4897" s="38" t="str">
        <f>+'BaseData 27b3'!E4793</f>
        <v>BASIC</v>
      </c>
      <c r="F4897" s="38" t="str">
        <f>+'BaseData 27b3'!F4793</f>
        <v>UT</v>
      </c>
      <c r="G4897" s="38">
        <f>+'BaseData 27b3'!G4793</f>
        <v>4582.9872494505498</v>
      </c>
    </row>
    <row r="4898" spans="1:7" x14ac:dyDescent="0.25">
      <c r="A4898" s="38">
        <f>+'BaseData 27b3'!A4794</f>
        <v>2029</v>
      </c>
      <c r="B4898" s="38">
        <f>+'BaseData 27b3'!B4794</f>
        <v>4</v>
      </c>
      <c r="C4898" s="38">
        <f>+'BaseData 27b3'!C4794</f>
        <v>2029</v>
      </c>
      <c r="D4898" s="38" t="str">
        <f>+INDEX(names!$B$2:$B$28,MATCH('BaseData 27b3'!D4794,names!$A$2:$A$28,0))</f>
        <v>Eastern</v>
      </c>
      <c r="E4898" s="38" t="str">
        <f>+'BaseData 27b3'!E4794</f>
        <v>LNG</v>
      </c>
      <c r="F4898" s="38" t="str">
        <f>+'BaseData 27b3'!F4794</f>
        <v>UT</v>
      </c>
      <c r="G4898" s="38">
        <f>+'BaseData 27b3'!G4794</f>
        <v>298.875</v>
      </c>
    </row>
    <row r="4899" spans="1:7" x14ac:dyDescent="0.25">
      <c r="A4899" s="38">
        <f>+'BaseData 27b3'!A4795</f>
        <v>2029</v>
      </c>
      <c r="B4899" s="38">
        <f>+'BaseData 27b3'!B4795</f>
        <v>4</v>
      </c>
      <c r="C4899" s="38">
        <f>+'BaseData 27b3'!C4795</f>
        <v>2029</v>
      </c>
      <c r="D4899" s="38" t="str">
        <f>+INDEX(names!$B$2:$B$28,MATCH('BaseData 27b3'!D4795,names!$A$2:$A$28,0))</f>
        <v>Foothill</v>
      </c>
      <c r="E4899" s="38" t="str">
        <f>+'BaseData 27b3'!E4795</f>
        <v>BASIC</v>
      </c>
      <c r="F4899" s="38" t="str">
        <f>+'BaseData 27b3'!F4795</f>
        <v>TR</v>
      </c>
      <c r="G4899" s="38">
        <f>+'BaseData 27b3'!G4795</f>
        <v>638.84991999999988</v>
      </c>
    </row>
    <row r="4900" spans="1:7" x14ac:dyDescent="0.25">
      <c r="A4900" s="38">
        <f>+'BaseData 27b3'!A4796</f>
        <v>2029</v>
      </c>
      <c r="B4900" s="38">
        <f>+'BaseData 27b3'!B4796</f>
        <v>4</v>
      </c>
      <c r="C4900" s="38">
        <f>+'BaseData 27b3'!C4796</f>
        <v>2029</v>
      </c>
      <c r="D4900" s="38" t="str">
        <f>+INDEX(names!$B$2:$B$28,MATCH('BaseData 27b3'!D4796,names!$A$2:$A$28,0))</f>
        <v>Foothill</v>
      </c>
      <c r="E4900" s="38" t="str">
        <f>+'BaseData 27b3'!E4796</f>
        <v>LNG</v>
      </c>
      <c r="F4900" s="38" t="str">
        <f>+'BaseData 27b3'!F4796</f>
        <v>TR</v>
      </c>
      <c r="G4900" s="38">
        <f>+'BaseData 27b3'!G4796</f>
        <v>0</v>
      </c>
    </row>
    <row r="4901" spans="1:7" x14ac:dyDescent="0.25">
      <c r="A4901" s="38">
        <f>+'BaseData 27b3'!A4797</f>
        <v>2029</v>
      </c>
      <c r="B4901" s="38">
        <f>+'BaseData 27b3'!B4797</f>
        <v>4</v>
      </c>
      <c r="C4901" s="38">
        <f>+'BaseData 27b3'!C4797</f>
        <v>2029</v>
      </c>
      <c r="D4901" s="38" t="str">
        <f>+INDEX(names!$B$2:$B$28,MATCH('BaseData 27b3'!D4797,names!$A$2:$A$28,0))</f>
        <v>Fullerton</v>
      </c>
      <c r="E4901" s="38" t="str">
        <f>+'BaseData 27b3'!E4797</f>
        <v>BASIC</v>
      </c>
      <c r="F4901" s="38" t="str">
        <f>+'BaseData 27b3'!F4797</f>
        <v>TR</v>
      </c>
      <c r="G4901" s="38">
        <f>+'BaseData 27b3'!G4797</f>
        <v>935.30480483516521</v>
      </c>
    </row>
    <row r="4902" spans="1:7" x14ac:dyDescent="0.25">
      <c r="A4902" s="38">
        <f>+'BaseData 27b3'!A4798</f>
        <v>2029</v>
      </c>
      <c r="B4902" s="38">
        <f>+'BaseData 27b3'!B4798</f>
        <v>4</v>
      </c>
      <c r="C4902" s="38">
        <f>+'BaseData 27b3'!C4798</f>
        <v>2029</v>
      </c>
      <c r="D4902" s="38" t="str">
        <f>+INDEX(names!$B$2:$B$28,MATCH('BaseData 27b3'!D4798,names!$A$2:$A$28,0))</f>
        <v>Glendale</v>
      </c>
      <c r="E4902" s="38" t="str">
        <f>+'BaseData 27b3'!E4798</f>
        <v>BASIC</v>
      </c>
      <c r="F4902" s="38" t="str">
        <f>+'BaseData 27b3'!F4798</f>
        <v>TR</v>
      </c>
      <c r="G4902" s="38">
        <f>+'BaseData 27b3'!G4798</f>
        <v>1416.9079602197801</v>
      </c>
    </row>
    <row r="4903" spans="1:7" x14ac:dyDescent="0.25">
      <c r="A4903" s="38">
        <f>+'BaseData 27b3'!A4799</f>
        <v>2029</v>
      </c>
      <c r="B4903" s="38">
        <f>+'BaseData 27b3'!B4799</f>
        <v>4</v>
      </c>
      <c r="C4903" s="38">
        <f>+'BaseData 27b3'!C4799</f>
        <v>2029</v>
      </c>
      <c r="D4903" s="38" t="str">
        <f>+INDEX(names!$B$2:$B$28,MATCH('BaseData 27b3'!D4799,names!$A$2:$A$28,0))</f>
        <v>Inland Empire</v>
      </c>
      <c r="E4903" s="38" t="str">
        <f>+'BaseData 27b3'!E4799</f>
        <v>BASIC</v>
      </c>
      <c r="F4903" s="38" t="str">
        <f>+'BaseData 27b3'!F4799</f>
        <v>UT</v>
      </c>
      <c r="G4903" s="38">
        <f>+'BaseData 27b3'!G4799</f>
        <v>4470.8982736263761</v>
      </c>
    </row>
    <row r="4904" spans="1:7" x14ac:dyDescent="0.25">
      <c r="A4904" s="38">
        <f>+'BaseData 27b3'!A4800</f>
        <v>2029</v>
      </c>
      <c r="B4904" s="38">
        <f>+'BaseData 27b3'!B4800</f>
        <v>4</v>
      </c>
      <c r="C4904" s="38">
        <f>+'BaseData 27b3'!C4800</f>
        <v>2029</v>
      </c>
      <c r="D4904" s="38" t="str">
        <f>+INDEX(names!$B$2:$B$28,MATCH('BaseData 27b3'!D4800,names!$A$2:$A$28,0))</f>
        <v>Inland Empire</v>
      </c>
      <c r="E4904" s="38" t="str">
        <f>+'BaseData 27b3'!E4800</f>
        <v>LNG</v>
      </c>
      <c r="F4904" s="38" t="str">
        <f>+'BaseData 27b3'!F4800</f>
        <v>UT</v>
      </c>
      <c r="G4904" s="38">
        <f>+'BaseData 27b3'!G4800</f>
        <v>1338.0249999999978</v>
      </c>
    </row>
    <row r="4905" spans="1:7" x14ac:dyDescent="0.25">
      <c r="A4905" s="38">
        <f>+'BaseData 27b3'!A4801</f>
        <v>2029</v>
      </c>
      <c r="B4905" s="38">
        <f>+'BaseData 27b3'!B4801</f>
        <v>4</v>
      </c>
      <c r="C4905" s="38">
        <f>+'BaseData 27b3'!C4801</f>
        <v>2029</v>
      </c>
      <c r="D4905" s="38" t="str">
        <f>+INDEX(names!$B$2:$B$28,MATCH('BaseData 27b3'!D4801,names!$A$2:$A$28,0))</f>
        <v>Los Angeles</v>
      </c>
      <c r="E4905" s="38" t="str">
        <f>+'BaseData 27b3'!E4801</f>
        <v>BASIC</v>
      </c>
      <c r="F4905" s="38" t="str">
        <f>+'BaseData 27b3'!F4801</f>
        <v>UT</v>
      </c>
      <c r="G4905" s="38">
        <f>+'BaseData 27b3'!G4801</f>
        <v>16532.658859780226</v>
      </c>
    </row>
    <row r="4906" spans="1:7" x14ac:dyDescent="0.25">
      <c r="A4906" s="38">
        <f>+'BaseData 27b3'!A4802</f>
        <v>2029</v>
      </c>
      <c r="B4906" s="38">
        <f>+'BaseData 27b3'!B4802</f>
        <v>4</v>
      </c>
      <c r="C4906" s="38">
        <f>+'BaseData 27b3'!C4802</f>
        <v>2029</v>
      </c>
      <c r="D4906" s="38" t="str">
        <f>+INDEX(names!$B$2:$B$28,MATCH('BaseData 27b3'!D4802,names!$A$2:$A$28,0))</f>
        <v>Los Angeles</v>
      </c>
      <c r="E4906" s="38" t="str">
        <f>+'BaseData 27b3'!E4802</f>
        <v>BASIC</v>
      </c>
      <c r="F4906" s="38" t="str">
        <f>+'BaseData 27b3'!F4802</f>
        <v>TR</v>
      </c>
      <c r="G4906" s="38">
        <f>+'BaseData 27b3'!G4802</f>
        <v>3082.3299999999958</v>
      </c>
    </row>
    <row r="4907" spans="1:7" x14ac:dyDescent="0.25">
      <c r="A4907" s="38">
        <f>+'BaseData 27b3'!A4803</f>
        <v>2029</v>
      </c>
      <c r="B4907" s="38">
        <f>+'BaseData 27b3'!B4803</f>
        <v>4</v>
      </c>
      <c r="C4907" s="38">
        <f>+'BaseData 27b3'!C4803</f>
        <v>2029</v>
      </c>
      <c r="D4907" s="38" t="str">
        <f>+INDEX(names!$B$2:$B$28,MATCH('BaseData 27b3'!D4803,names!$A$2:$A$28,0))</f>
        <v>Las Virgenes</v>
      </c>
      <c r="E4907" s="38" t="str">
        <f>+'BaseData 27b3'!E4803</f>
        <v>BASIC</v>
      </c>
      <c r="F4907" s="38" t="str">
        <f>+'BaseData 27b3'!F4803</f>
        <v>TR</v>
      </c>
      <c r="G4907" s="38">
        <f>+'BaseData 27b3'!G4803</f>
        <v>1447.1532547252752</v>
      </c>
    </row>
    <row r="4908" spans="1:7" x14ac:dyDescent="0.25">
      <c r="A4908" s="38">
        <f>+'BaseData 27b3'!A4804</f>
        <v>2029</v>
      </c>
      <c r="B4908" s="38">
        <f>+'BaseData 27b3'!B4804</f>
        <v>4</v>
      </c>
      <c r="C4908" s="38">
        <f>+'BaseData 27b3'!C4804</f>
        <v>2029</v>
      </c>
      <c r="D4908" s="38" t="str">
        <f>+INDEX(names!$B$2:$B$28,MATCH('BaseData 27b3'!D4804,names!$A$2:$A$28,0))</f>
        <v>Long Beach</v>
      </c>
      <c r="E4908" s="38" t="str">
        <f>+'BaseData 27b3'!E4804</f>
        <v>BASIC</v>
      </c>
      <c r="F4908" s="38" t="str">
        <f>+'BaseData 27b3'!F4804</f>
        <v>TR</v>
      </c>
      <c r="G4908" s="38">
        <f>+'BaseData 27b3'!G4804</f>
        <v>2400.8085230769234</v>
      </c>
    </row>
    <row r="4909" spans="1:7" x14ac:dyDescent="0.25">
      <c r="A4909" s="38">
        <f>+'BaseData 27b3'!A4805</f>
        <v>2029</v>
      </c>
      <c r="B4909" s="38">
        <f>+'BaseData 27b3'!B4805</f>
        <v>4</v>
      </c>
      <c r="C4909" s="38">
        <f>+'BaseData 27b3'!C4805</f>
        <v>2029</v>
      </c>
      <c r="D4909" s="38" t="str">
        <f>+INDEX(names!$B$2:$B$28,MATCH('BaseData 27b3'!D4805,names!$A$2:$A$28,0))</f>
        <v>MWDOC</v>
      </c>
      <c r="E4909" s="38" t="str">
        <f>+'BaseData 27b3'!E4805</f>
        <v>BASIC</v>
      </c>
      <c r="F4909" s="38" t="str">
        <f>+'BaseData 27b3'!F4805</f>
        <v>TR</v>
      </c>
      <c r="G4909" s="38">
        <f>+'BaseData 27b3'!G4805</f>
        <v>7906.3140945054938</v>
      </c>
    </row>
    <row r="4910" spans="1:7" x14ac:dyDescent="0.25">
      <c r="A4910" s="38">
        <f>+'BaseData 27b3'!A4806</f>
        <v>2029</v>
      </c>
      <c r="B4910" s="38">
        <f>+'BaseData 27b3'!B4806</f>
        <v>4</v>
      </c>
      <c r="C4910" s="38">
        <f>+'BaseData 27b3'!C4806</f>
        <v>2029</v>
      </c>
      <c r="D4910" s="38" t="str">
        <f>+INDEX(names!$B$2:$B$28,MATCH('BaseData 27b3'!D4806,names!$A$2:$A$28,0))</f>
        <v>MWDOC</v>
      </c>
      <c r="E4910" s="38" t="str">
        <f>+'BaseData 27b3'!E4806</f>
        <v>BASIC</v>
      </c>
      <c r="F4910" s="38" t="str">
        <f>+'BaseData 27b3'!F4806</f>
        <v>UT</v>
      </c>
      <c r="G4910" s="38">
        <f>+'BaseData 27b3'!G4806</f>
        <v>6975.51098098901</v>
      </c>
    </row>
    <row r="4911" spans="1:7" x14ac:dyDescent="0.25">
      <c r="A4911" s="38">
        <f>+'BaseData 27b3'!A4807</f>
        <v>2029</v>
      </c>
      <c r="B4911" s="38">
        <f>+'BaseData 27b3'!B4807</f>
        <v>4</v>
      </c>
      <c r="C4911" s="38">
        <f>+'BaseData 27b3'!C4807</f>
        <v>2029</v>
      </c>
      <c r="D4911" s="38" t="str">
        <f>+INDEX(names!$B$2:$B$28,MATCH('BaseData 27b3'!D4807,names!$A$2:$A$28,0))</f>
        <v>MWDOC</v>
      </c>
      <c r="E4911" s="38" t="str">
        <f>+'BaseData 27b3'!E4807</f>
        <v>LNG</v>
      </c>
      <c r="F4911" s="38" t="str">
        <f>+'BaseData 27b3'!F4807</f>
        <v>UT</v>
      </c>
      <c r="G4911" s="38">
        <f>+'BaseData 27b3'!G4807</f>
        <v>7189.6500000000115</v>
      </c>
    </row>
    <row r="4912" spans="1:7" x14ac:dyDescent="0.25">
      <c r="A4912" s="38">
        <f>+'BaseData 27b3'!A4808</f>
        <v>2029</v>
      </c>
      <c r="B4912" s="38">
        <f>+'BaseData 27b3'!B4808</f>
        <v>4</v>
      </c>
      <c r="C4912" s="38">
        <f>+'BaseData 27b3'!C4808</f>
        <v>2029</v>
      </c>
      <c r="D4912" s="38" t="str">
        <f>+INDEX(names!$B$2:$B$28,MATCH('BaseData 27b3'!D4808,names!$A$2:$A$28,0))</f>
        <v>Pasadena</v>
      </c>
      <c r="E4912" s="38" t="str">
        <f>+'BaseData 27b3'!E4808</f>
        <v>BASIC</v>
      </c>
      <c r="F4912" s="38" t="str">
        <f>+'BaseData 27b3'!F4808</f>
        <v>TR</v>
      </c>
      <c r="G4912" s="38">
        <f>+'BaseData 27b3'!G4808</f>
        <v>1733.2948676923068</v>
      </c>
    </row>
    <row r="4913" spans="1:7" x14ac:dyDescent="0.25">
      <c r="A4913" s="38">
        <f>+'BaseData 27b3'!A4809</f>
        <v>2029</v>
      </c>
      <c r="B4913" s="38">
        <f>+'BaseData 27b3'!B4809</f>
        <v>4</v>
      </c>
      <c r="C4913" s="38">
        <f>+'BaseData 27b3'!C4809</f>
        <v>2029</v>
      </c>
      <c r="D4913" s="38" t="str">
        <f>+INDEX(names!$B$2:$B$28,MATCH('BaseData 27b3'!D4809,names!$A$2:$A$28,0))</f>
        <v>San Marino</v>
      </c>
      <c r="E4913" s="38" t="str">
        <f>+'BaseData 27b3'!E4809</f>
        <v>BASIC</v>
      </c>
      <c r="F4913" s="38" t="str">
        <f>+'BaseData 27b3'!F4809</f>
        <v>TR</v>
      </c>
      <c r="G4913" s="38">
        <f>+'BaseData 27b3'!G4809</f>
        <v>103.32506153846153</v>
      </c>
    </row>
    <row r="4914" spans="1:7" x14ac:dyDescent="0.25">
      <c r="A4914" s="38">
        <f>+'BaseData 27b3'!A4810</f>
        <v>2029</v>
      </c>
      <c r="B4914" s="38">
        <f>+'BaseData 27b3'!B4810</f>
        <v>4</v>
      </c>
      <c r="C4914" s="38">
        <f>+'BaseData 27b3'!C4810</f>
        <v>2029</v>
      </c>
      <c r="D4914" s="38" t="str">
        <f>+INDEX(names!$B$2:$B$28,MATCH('BaseData 27b3'!D4810,names!$A$2:$A$28,0))</f>
        <v>Santa Ana</v>
      </c>
      <c r="E4914" s="38" t="str">
        <f>+'BaseData 27b3'!E4810</f>
        <v>BASIC</v>
      </c>
      <c r="F4914" s="38" t="str">
        <f>+'BaseData 27b3'!F4810</f>
        <v>TR</v>
      </c>
      <c r="G4914" s="38">
        <f>+'BaseData 27b3'!G4810</f>
        <v>971.02628571428579</v>
      </c>
    </row>
    <row r="4915" spans="1:7" x14ac:dyDescent="0.25">
      <c r="A4915" s="38">
        <f>+'BaseData 27b3'!A4811</f>
        <v>2029</v>
      </c>
      <c r="B4915" s="38">
        <f>+'BaseData 27b3'!B4811</f>
        <v>4</v>
      </c>
      <c r="C4915" s="38">
        <f>+'BaseData 27b3'!C4811</f>
        <v>2029</v>
      </c>
      <c r="D4915" s="38" t="str">
        <f>+INDEX(names!$B$2:$B$28,MATCH('BaseData 27b3'!D4811,names!$A$2:$A$28,0))</f>
        <v>Santa Monica</v>
      </c>
      <c r="E4915" s="38" t="str">
        <f>+'BaseData 27b3'!E4811</f>
        <v>BASIC</v>
      </c>
      <c r="F4915" s="38" t="str">
        <f>+'BaseData 27b3'!F4811</f>
        <v>TR</v>
      </c>
      <c r="G4915" s="38">
        <f>+'BaseData 27b3'!G4811</f>
        <v>453.1125828571428</v>
      </c>
    </row>
    <row r="4916" spans="1:7" x14ac:dyDescent="0.25">
      <c r="A4916" s="38">
        <f>+'BaseData 27b3'!A4812</f>
        <v>2029</v>
      </c>
      <c r="B4916" s="38">
        <f>+'BaseData 27b3'!B4812</f>
        <v>4</v>
      </c>
      <c r="C4916" s="38">
        <f>+'BaseData 27b3'!C4812</f>
        <v>2029</v>
      </c>
      <c r="D4916" s="38" t="str">
        <f>+INDEX(names!$B$2:$B$28,MATCH('BaseData 27b3'!D4812,names!$A$2:$A$28,0))</f>
        <v>San Diego</v>
      </c>
      <c r="E4916" s="38" t="str">
        <f>+'BaseData 27b3'!E4812</f>
        <v>BASIC</v>
      </c>
      <c r="F4916" s="38" t="str">
        <f>+'BaseData 27b3'!F4812</f>
        <v>TR</v>
      </c>
      <c r="G4916" s="38">
        <f>+'BaseData 27b3'!G4812</f>
        <v>5029.777381978025</v>
      </c>
    </row>
    <row r="4917" spans="1:7" x14ac:dyDescent="0.25">
      <c r="A4917" s="38">
        <f>+'BaseData 27b3'!A4813</f>
        <v>2029</v>
      </c>
      <c r="B4917" s="38">
        <f>+'BaseData 27b3'!B4813</f>
        <v>4</v>
      </c>
      <c r="C4917" s="38">
        <f>+'BaseData 27b3'!C4813</f>
        <v>2029</v>
      </c>
      <c r="D4917" s="38" t="str">
        <f>+INDEX(names!$B$2:$B$28,MATCH('BaseData 27b3'!D4813,names!$A$2:$A$28,0))</f>
        <v>San Diego</v>
      </c>
      <c r="E4917" s="38" t="str">
        <f>+'BaseData 27b3'!E4813</f>
        <v>BASIC</v>
      </c>
      <c r="F4917" s="38" t="str">
        <f>+'BaseData 27b3'!F4813</f>
        <v>UT</v>
      </c>
      <c r="G4917" s="38">
        <f>+'BaseData 27b3'!G4813</f>
        <v>32508.102557802209</v>
      </c>
    </row>
    <row r="4918" spans="1:7" x14ac:dyDescent="0.25">
      <c r="A4918" s="38">
        <f>+'BaseData 27b3'!A4814</f>
        <v>2029</v>
      </c>
      <c r="B4918" s="38">
        <f>+'BaseData 27b3'!B4814</f>
        <v>4</v>
      </c>
      <c r="C4918" s="38">
        <f>+'BaseData 27b3'!C4814</f>
        <v>2029</v>
      </c>
      <c r="D4918" s="38" t="str">
        <f>+INDEX(names!$B$2:$B$28,MATCH('BaseData 27b3'!D4814,names!$A$2:$A$28,0))</f>
        <v>Three Valleys</v>
      </c>
      <c r="E4918" s="38" t="str">
        <f>+'BaseData 27b3'!E4814</f>
        <v>BASIC</v>
      </c>
      <c r="F4918" s="38" t="str">
        <f>+'BaseData 27b3'!F4814</f>
        <v>TR</v>
      </c>
      <c r="G4918" s="38">
        <f>+'BaseData 27b3'!G4814</f>
        <v>2468.462857142858</v>
      </c>
    </row>
    <row r="4919" spans="1:7" x14ac:dyDescent="0.25">
      <c r="A4919" s="38">
        <f>+'BaseData 27b3'!A4815</f>
        <v>2029</v>
      </c>
      <c r="B4919" s="38">
        <f>+'BaseData 27b3'!B4815</f>
        <v>4</v>
      </c>
      <c r="C4919" s="38">
        <f>+'BaseData 27b3'!C4815</f>
        <v>2029</v>
      </c>
      <c r="D4919" s="38" t="str">
        <f>+INDEX(names!$B$2:$B$28,MATCH('BaseData 27b3'!D4815,names!$A$2:$A$28,0))</f>
        <v>Three Valleys</v>
      </c>
      <c r="E4919" s="38" t="str">
        <f>+'BaseData 27b3'!E4815</f>
        <v>BASIC</v>
      </c>
      <c r="F4919" s="38" t="str">
        <f>+'BaseData 27b3'!F4815</f>
        <v>UT</v>
      </c>
      <c r="G4919" s="38">
        <f>+'BaseData 27b3'!G4815</f>
        <v>1829.1210989010985</v>
      </c>
    </row>
    <row r="4920" spans="1:7" x14ac:dyDescent="0.25">
      <c r="A4920" s="38">
        <f>+'BaseData 27b3'!A4816</f>
        <v>2029</v>
      </c>
      <c r="B4920" s="38">
        <f>+'BaseData 27b3'!B4816</f>
        <v>4</v>
      </c>
      <c r="C4920" s="38">
        <f>+'BaseData 27b3'!C4816</f>
        <v>2029</v>
      </c>
      <c r="D4920" s="38" t="str">
        <f>+INDEX(names!$B$2:$B$28,MATCH('BaseData 27b3'!D4816,names!$A$2:$A$28,0))</f>
        <v>Three Valleys</v>
      </c>
      <c r="E4920" s="38" t="str">
        <f>+'BaseData 27b3'!E4816</f>
        <v>LNG</v>
      </c>
      <c r="F4920" s="38" t="str">
        <f>+'BaseData 27b3'!F4816</f>
        <v>UT</v>
      </c>
      <c r="G4920" s="38">
        <f>+'BaseData 27b3'!G4816</f>
        <v>345.20400000000069</v>
      </c>
    </row>
    <row r="4921" spans="1:7" x14ac:dyDescent="0.25">
      <c r="A4921" s="38">
        <f>+'BaseData 27b3'!A4817</f>
        <v>2029</v>
      </c>
      <c r="B4921" s="38">
        <f>+'BaseData 27b3'!B4817</f>
        <v>4</v>
      </c>
      <c r="C4921" s="38">
        <f>+'BaseData 27b3'!C4817</f>
        <v>2029</v>
      </c>
      <c r="D4921" s="38" t="str">
        <f>+INDEX(names!$B$2:$B$28,MATCH('BaseData 27b3'!D4817,names!$A$2:$A$28,0))</f>
        <v>Torrance</v>
      </c>
      <c r="E4921" s="38" t="str">
        <f>+'BaseData 27b3'!E4817</f>
        <v>BASIC</v>
      </c>
      <c r="F4921" s="38" t="str">
        <f>+'BaseData 27b3'!F4817</f>
        <v>TR</v>
      </c>
      <c r="G4921" s="38">
        <f>+'BaseData 27b3'!G4817</f>
        <v>1129.3334984615385</v>
      </c>
    </row>
    <row r="4922" spans="1:7" x14ac:dyDescent="0.25">
      <c r="A4922" s="38">
        <f>+'BaseData 27b3'!A4818</f>
        <v>2029</v>
      </c>
      <c r="B4922" s="38">
        <f>+'BaseData 27b3'!B4818</f>
        <v>4</v>
      </c>
      <c r="C4922" s="38">
        <f>+'BaseData 27b3'!C4818</f>
        <v>2029</v>
      </c>
      <c r="D4922" s="38" t="str">
        <f>+INDEX(names!$B$2:$B$28,MATCH('BaseData 27b3'!D4818,names!$A$2:$A$28,0))</f>
        <v>Upper San Gabriel</v>
      </c>
      <c r="E4922" s="38" t="str">
        <f>+'BaseData 27b3'!E4818</f>
        <v>BASIC</v>
      </c>
      <c r="F4922" s="38" t="str">
        <f>+'BaseData 27b3'!F4818</f>
        <v>TR</v>
      </c>
      <c r="G4922" s="38">
        <f>+'BaseData 27b3'!G4818</f>
        <v>154.26299538461541</v>
      </c>
    </row>
    <row r="4923" spans="1:7" x14ac:dyDescent="0.25">
      <c r="A4923" s="38">
        <f>+'BaseData 27b3'!A4819</f>
        <v>2029</v>
      </c>
      <c r="B4923" s="38">
        <f>+'BaseData 27b3'!B4819</f>
        <v>4</v>
      </c>
      <c r="C4923" s="38">
        <f>+'BaseData 27b3'!C4819</f>
        <v>2029</v>
      </c>
      <c r="D4923" s="38" t="str">
        <f>+INDEX(names!$B$2:$B$28,MATCH('BaseData 27b3'!D4819,names!$A$2:$A$28,0))</f>
        <v>Upper San Gabriel</v>
      </c>
      <c r="E4923" s="38" t="str">
        <f>+'BaseData 27b3'!E4819</f>
        <v>BASIC</v>
      </c>
      <c r="F4923" s="38" t="str">
        <f>+'BaseData 27b3'!F4819</f>
        <v>UT</v>
      </c>
      <c r="G4923" s="38">
        <f>+'BaseData 27b3'!G4819</f>
        <v>531.86473318681305</v>
      </c>
    </row>
    <row r="4924" spans="1:7" x14ac:dyDescent="0.25">
      <c r="A4924" s="38">
        <f>+'BaseData 27b3'!A4820</f>
        <v>2029</v>
      </c>
      <c r="B4924" s="38">
        <f>+'BaseData 27b3'!B4820</f>
        <v>4</v>
      </c>
      <c r="C4924" s="38">
        <f>+'BaseData 27b3'!C4820</f>
        <v>2029</v>
      </c>
      <c r="D4924" s="38" t="str">
        <f>+INDEX(names!$B$2:$B$28,MATCH('BaseData 27b3'!D4820,names!$A$2:$A$28,0))</f>
        <v>Upper San Gabriel</v>
      </c>
      <c r="E4924" s="38" t="str">
        <f>+'BaseData 27b3'!E4820</f>
        <v>LNG</v>
      </c>
      <c r="F4924" s="38" t="str">
        <f>+'BaseData 27b3'!F4820</f>
        <v>UT</v>
      </c>
      <c r="G4924" s="38">
        <f>+'BaseData 27b3'!G4820</f>
        <v>2894.2200000000007</v>
      </c>
    </row>
    <row r="4925" spans="1:7" x14ac:dyDescent="0.25">
      <c r="A4925" s="38">
        <f>+'BaseData 27b3'!A4821</f>
        <v>2029</v>
      </c>
      <c r="B4925" s="38">
        <f>+'BaseData 27b3'!B4821</f>
        <v>4</v>
      </c>
      <c r="C4925" s="38">
        <f>+'BaseData 27b3'!C4821</f>
        <v>2029</v>
      </c>
      <c r="D4925" s="38" t="str">
        <f>+INDEX(names!$B$2:$B$28,MATCH('BaseData 27b3'!D4821,names!$A$2:$A$28,0))</f>
        <v>West Basin</v>
      </c>
      <c r="E4925" s="38" t="str">
        <f>+'BaseData 27b3'!E4821</f>
        <v>BASIC</v>
      </c>
      <c r="F4925" s="38" t="str">
        <f>+'BaseData 27b3'!F4821</f>
        <v>TR</v>
      </c>
      <c r="G4925" s="38">
        <f>+'BaseData 27b3'!G4821</f>
        <v>8694.0814242857159</v>
      </c>
    </row>
    <row r="4926" spans="1:7" x14ac:dyDescent="0.25">
      <c r="A4926" s="38">
        <f>+'BaseData 27b3'!A4822</f>
        <v>2029</v>
      </c>
      <c r="B4926" s="38">
        <f>+'BaseData 27b3'!B4822</f>
        <v>4</v>
      </c>
      <c r="C4926" s="38">
        <f>+'BaseData 27b3'!C4822</f>
        <v>2029</v>
      </c>
      <c r="D4926" s="38" t="str">
        <f>+INDEX(names!$B$2:$B$28,MATCH('BaseData 27b3'!D4822,names!$A$2:$A$28,0))</f>
        <v>Western</v>
      </c>
      <c r="E4926" s="38" t="str">
        <f>+'BaseData 27b3'!E4822</f>
        <v>BASIC</v>
      </c>
      <c r="F4926" s="38" t="str">
        <f>+'BaseData 27b3'!F4822</f>
        <v>TR</v>
      </c>
      <c r="G4926" s="38">
        <f>+'BaseData 27b3'!G4822</f>
        <v>4045.7583876923077</v>
      </c>
    </row>
    <row r="4927" spans="1:7" x14ac:dyDescent="0.25">
      <c r="A4927" s="38">
        <f>+'BaseData 27b3'!A4823</f>
        <v>2029</v>
      </c>
      <c r="B4927" s="38">
        <f>+'BaseData 27b3'!B4823</f>
        <v>4</v>
      </c>
      <c r="C4927" s="38">
        <f>+'BaseData 27b3'!C4823</f>
        <v>2029</v>
      </c>
      <c r="D4927" s="38" t="str">
        <f>+INDEX(names!$B$2:$B$28,MATCH('BaseData 27b3'!D4823,names!$A$2:$A$28,0))</f>
        <v>Western</v>
      </c>
      <c r="E4927" s="38" t="str">
        <f>+'BaseData 27b3'!E4823</f>
        <v>BASIC</v>
      </c>
      <c r="F4927" s="38" t="str">
        <f>+'BaseData 27b3'!F4823</f>
        <v>UT</v>
      </c>
      <c r="G4927" s="38">
        <f>+'BaseData 27b3'!G4823</f>
        <v>2475.7506215384615</v>
      </c>
    </row>
    <row r="4928" spans="1:7" x14ac:dyDescent="0.25">
      <c r="A4928" s="38">
        <f>+'BaseData 27b3'!A4824</f>
        <v>2029</v>
      </c>
      <c r="B4928" s="38">
        <f>+'BaseData 27b3'!B4824</f>
        <v>4</v>
      </c>
      <c r="C4928" s="38">
        <f>+'BaseData 27b3'!C4824</f>
        <v>2029</v>
      </c>
      <c r="D4928" s="38" t="str">
        <f>+INDEX(names!$B$2:$B$28,MATCH('BaseData 27b3'!D4824,names!$A$2:$A$28,0))</f>
        <v>Western</v>
      </c>
      <c r="E4928" s="38" t="str">
        <f>+'BaseData 27b3'!E4824</f>
        <v>LNG</v>
      </c>
      <c r="F4928" s="38" t="str">
        <f>+'BaseData 27b3'!F4824</f>
        <v>UT</v>
      </c>
      <c r="G4928" s="38">
        <f>+'BaseData 27b3'!G4824</f>
        <v>168.91666666666643</v>
      </c>
    </row>
    <row r="4929" spans="1:7" x14ac:dyDescent="0.25">
      <c r="A4929" s="38">
        <f>+'BaseData 27b3'!A4825</f>
        <v>2029</v>
      </c>
      <c r="B4929" s="38">
        <f>+'BaseData 27b3'!B4825</f>
        <v>5</v>
      </c>
      <c r="C4929" s="38">
        <f>+'BaseData 27b3'!C4825</f>
        <v>2029</v>
      </c>
      <c r="D4929" s="38" t="str">
        <f>+INDEX(names!$B$2:$B$28,MATCH('BaseData 27b3'!D4825,names!$A$2:$A$28,0))</f>
        <v>Anaheim</v>
      </c>
      <c r="E4929" s="38" t="str">
        <f>+'BaseData 27b3'!E4825</f>
        <v>BASIC</v>
      </c>
      <c r="F4929" s="38" t="str">
        <f>+'BaseData 27b3'!F4825</f>
        <v>TR</v>
      </c>
      <c r="G4929" s="38">
        <f>+'BaseData 27b3'!G4825</f>
        <v>297.28004087912092</v>
      </c>
    </row>
    <row r="4930" spans="1:7" x14ac:dyDescent="0.25">
      <c r="A4930" s="38">
        <f>+'BaseData 27b3'!A4826</f>
        <v>2029</v>
      </c>
      <c r="B4930" s="38">
        <f>+'BaseData 27b3'!B4826</f>
        <v>5</v>
      </c>
      <c r="C4930" s="38">
        <f>+'BaseData 27b3'!C4826</f>
        <v>2029</v>
      </c>
      <c r="D4930" s="38" t="str">
        <f>+INDEX(names!$B$2:$B$28,MATCH('BaseData 27b3'!D4826,names!$A$2:$A$28,0))</f>
        <v>Anaheim</v>
      </c>
      <c r="E4930" s="38" t="str">
        <f>+'BaseData 27b3'!E4826</f>
        <v>BASIC</v>
      </c>
      <c r="F4930" s="38" t="str">
        <f>+'BaseData 27b3'!F4826</f>
        <v>UT</v>
      </c>
      <c r="G4930" s="38">
        <f>+'BaseData 27b3'!G4826</f>
        <v>1701.4810362637365</v>
      </c>
    </row>
    <row r="4931" spans="1:7" x14ac:dyDescent="0.25">
      <c r="A4931" s="38">
        <f>+'BaseData 27b3'!A4827</f>
        <v>2029</v>
      </c>
      <c r="B4931" s="38">
        <f>+'BaseData 27b3'!B4827</f>
        <v>5</v>
      </c>
      <c r="C4931" s="38">
        <f>+'BaseData 27b3'!C4827</f>
        <v>2029</v>
      </c>
      <c r="D4931" s="38" t="str">
        <f>+INDEX(names!$B$2:$B$28,MATCH('BaseData 27b3'!D4827,names!$A$2:$A$28,0))</f>
        <v>Beverly Hills</v>
      </c>
      <c r="E4931" s="38" t="str">
        <f>+'BaseData 27b3'!E4827</f>
        <v>BASIC</v>
      </c>
      <c r="F4931" s="38" t="str">
        <f>+'BaseData 27b3'!F4827</f>
        <v>TR</v>
      </c>
      <c r="G4931" s="38">
        <f>+'BaseData 27b3'!G4827</f>
        <v>927.00428626373616</v>
      </c>
    </row>
    <row r="4932" spans="1:7" x14ac:dyDescent="0.25">
      <c r="A4932" s="38">
        <f>+'BaseData 27b3'!A4828</f>
        <v>2029</v>
      </c>
      <c r="B4932" s="38">
        <f>+'BaseData 27b3'!B4828</f>
        <v>5</v>
      </c>
      <c r="C4932" s="38">
        <f>+'BaseData 27b3'!C4828</f>
        <v>2029</v>
      </c>
      <c r="D4932" s="38" t="str">
        <f>+INDEX(names!$B$2:$B$28,MATCH('BaseData 27b3'!D4828,names!$A$2:$A$28,0))</f>
        <v>Burbank</v>
      </c>
      <c r="E4932" s="38" t="str">
        <f>+'BaseData 27b3'!E4828</f>
        <v>BASIC</v>
      </c>
      <c r="F4932" s="38" t="str">
        <f>+'BaseData 27b3'!F4828</f>
        <v>TR</v>
      </c>
      <c r="G4932" s="38">
        <f>+'BaseData 27b3'!G4828</f>
        <v>387.49167263736268</v>
      </c>
    </row>
    <row r="4933" spans="1:7" x14ac:dyDescent="0.25">
      <c r="A4933" s="38">
        <f>+'BaseData 27b3'!A4829</f>
        <v>2029</v>
      </c>
      <c r="B4933" s="38">
        <f>+'BaseData 27b3'!B4829</f>
        <v>5</v>
      </c>
      <c r="C4933" s="38">
        <f>+'BaseData 27b3'!C4829</f>
        <v>2029</v>
      </c>
      <c r="D4933" s="38" t="str">
        <f>+INDEX(names!$B$2:$B$28,MATCH('BaseData 27b3'!D4829,names!$A$2:$A$28,0))</f>
        <v>Calleguas</v>
      </c>
      <c r="E4933" s="38" t="str">
        <f>+'BaseData 27b3'!E4829</f>
        <v>BASIC</v>
      </c>
      <c r="F4933" s="38" t="str">
        <f>+'BaseData 27b3'!F4829</f>
        <v>TR</v>
      </c>
      <c r="G4933" s="38">
        <f>+'BaseData 27b3'!G4829</f>
        <v>9364.3908686813138</v>
      </c>
    </row>
    <row r="4934" spans="1:7" x14ac:dyDescent="0.25">
      <c r="A4934" s="38">
        <f>+'BaseData 27b3'!A4830</f>
        <v>2029</v>
      </c>
      <c r="B4934" s="38">
        <f>+'BaseData 27b3'!B4830</f>
        <v>5</v>
      </c>
      <c r="C4934" s="38">
        <f>+'BaseData 27b3'!C4830</f>
        <v>2029</v>
      </c>
      <c r="D4934" s="38" t="str">
        <f>+INDEX(names!$B$2:$B$28,MATCH('BaseData 27b3'!D4830,names!$A$2:$A$28,0))</f>
        <v>Calleguas</v>
      </c>
      <c r="E4934" s="38" t="str">
        <f>+'BaseData 27b3'!E4830</f>
        <v>LNG</v>
      </c>
      <c r="F4934" s="38" t="str">
        <f>+'BaseData 27b3'!F4830</f>
        <v>TR</v>
      </c>
      <c r="G4934" s="38">
        <f>+'BaseData 27b3'!G4830</f>
        <v>0</v>
      </c>
    </row>
    <row r="4935" spans="1:7" x14ac:dyDescent="0.25">
      <c r="A4935" s="38">
        <f>+'BaseData 27b3'!A4831</f>
        <v>2029</v>
      </c>
      <c r="B4935" s="38">
        <f>+'BaseData 27b3'!B4831</f>
        <v>5</v>
      </c>
      <c r="C4935" s="38">
        <f>+'BaseData 27b3'!C4831</f>
        <v>2029</v>
      </c>
      <c r="D4935" s="38" t="str">
        <f>+INDEX(names!$B$2:$B$28,MATCH('BaseData 27b3'!D4831,names!$A$2:$A$28,0))</f>
        <v>Central Basin</v>
      </c>
      <c r="E4935" s="38" t="str">
        <f>+'BaseData 27b3'!E4831</f>
        <v>BASIC</v>
      </c>
      <c r="F4935" s="38" t="str">
        <f>+'BaseData 27b3'!F4831</f>
        <v>TR</v>
      </c>
      <c r="G4935" s="38">
        <f>+'BaseData 27b3'!G4831</f>
        <v>2035.0455109890115</v>
      </c>
    </row>
    <row r="4936" spans="1:7" x14ac:dyDescent="0.25">
      <c r="A4936" s="38">
        <f>+'BaseData 27b3'!A4832</f>
        <v>2029</v>
      </c>
      <c r="B4936" s="38">
        <f>+'BaseData 27b3'!B4832</f>
        <v>5</v>
      </c>
      <c r="C4936" s="38">
        <f>+'BaseData 27b3'!C4832</f>
        <v>2029</v>
      </c>
      <c r="D4936" s="38" t="str">
        <f>+INDEX(names!$B$2:$B$28,MATCH('BaseData 27b3'!D4832,names!$A$2:$A$28,0))</f>
        <v>Compton</v>
      </c>
      <c r="E4936" s="38" t="str">
        <f>+'BaseData 27b3'!E4832</f>
        <v>BASIC</v>
      </c>
      <c r="F4936" s="38" t="str">
        <f>+'BaseData 27b3'!F4832</f>
        <v>TR</v>
      </c>
      <c r="G4936" s="38">
        <f>+'BaseData 27b3'!G4832</f>
        <v>962.00234340659313</v>
      </c>
    </row>
    <row r="4937" spans="1:7" x14ac:dyDescent="0.25">
      <c r="A4937" s="38">
        <f>+'BaseData 27b3'!A4833</f>
        <v>2029</v>
      </c>
      <c r="B4937" s="38">
        <f>+'BaseData 27b3'!B4833</f>
        <v>5</v>
      </c>
      <c r="C4937" s="38">
        <f>+'BaseData 27b3'!C4833</f>
        <v>2029</v>
      </c>
      <c r="D4937" s="38" t="str">
        <f>+INDEX(names!$B$2:$B$28,MATCH('BaseData 27b3'!D4833,names!$A$2:$A$28,0))</f>
        <v>Eastern</v>
      </c>
      <c r="E4937" s="38" t="str">
        <f>+'BaseData 27b3'!E4833</f>
        <v>BASIC</v>
      </c>
      <c r="F4937" s="38" t="str">
        <f>+'BaseData 27b3'!F4833</f>
        <v>TR</v>
      </c>
      <c r="G4937" s="38">
        <f>+'BaseData 27b3'!G4833</f>
        <v>10041.965273626376</v>
      </c>
    </row>
    <row r="4938" spans="1:7" x14ac:dyDescent="0.25">
      <c r="A4938" s="38">
        <f>+'BaseData 27b3'!A4834</f>
        <v>2029</v>
      </c>
      <c r="B4938" s="38">
        <f>+'BaseData 27b3'!B4834</f>
        <v>5</v>
      </c>
      <c r="C4938" s="38">
        <f>+'BaseData 27b3'!C4834</f>
        <v>2029</v>
      </c>
      <c r="D4938" s="38" t="str">
        <f>+INDEX(names!$B$2:$B$28,MATCH('BaseData 27b3'!D4834,names!$A$2:$A$28,0))</f>
        <v>Eastern</v>
      </c>
      <c r="E4938" s="38" t="str">
        <f>+'BaseData 27b3'!E4834</f>
        <v>BASIC</v>
      </c>
      <c r="F4938" s="38" t="str">
        <f>+'BaseData 27b3'!F4834</f>
        <v>UT</v>
      </c>
      <c r="G4938" s="38">
        <f>+'BaseData 27b3'!G4834</f>
        <v>5005.4276604395609</v>
      </c>
    </row>
    <row r="4939" spans="1:7" x14ac:dyDescent="0.25">
      <c r="A4939" s="38">
        <f>+'BaseData 27b3'!A4835</f>
        <v>2029</v>
      </c>
      <c r="B4939" s="38">
        <f>+'BaseData 27b3'!B4835</f>
        <v>5</v>
      </c>
      <c r="C4939" s="38">
        <f>+'BaseData 27b3'!C4835</f>
        <v>2029</v>
      </c>
      <c r="D4939" s="38" t="str">
        <f>+INDEX(names!$B$2:$B$28,MATCH('BaseData 27b3'!D4835,names!$A$2:$A$28,0))</f>
        <v>Eastern</v>
      </c>
      <c r="E4939" s="38" t="str">
        <f>+'BaseData 27b3'!E4835</f>
        <v>LNG</v>
      </c>
      <c r="F4939" s="38" t="str">
        <f>+'BaseData 27b3'!F4835</f>
        <v>UT</v>
      </c>
      <c r="G4939" s="38">
        <f>+'BaseData 27b3'!G4835</f>
        <v>427.95</v>
      </c>
    </row>
    <row r="4940" spans="1:7" x14ac:dyDescent="0.25">
      <c r="A4940" s="38">
        <f>+'BaseData 27b3'!A4836</f>
        <v>2029</v>
      </c>
      <c r="B4940" s="38">
        <f>+'BaseData 27b3'!B4836</f>
        <v>5</v>
      </c>
      <c r="C4940" s="38">
        <f>+'BaseData 27b3'!C4836</f>
        <v>2029</v>
      </c>
      <c r="D4940" s="38" t="str">
        <f>+INDEX(names!$B$2:$B$28,MATCH('BaseData 27b3'!D4836,names!$A$2:$A$28,0))</f>
        <v>Foothill</v>
      </c>
      <c r="E4940" s="38" t="str">
        <f>+'BaseData 27b3'!E4836</f>
        <v>BASIC</v>
      </c>
      <c r="F4940" s="38" t="str">
        <f>+'BaseData 27b3'!F4836</f>
        <v>TR</v>
      </c>
      <c r="G4940" s="38">
        <f>+'BaseData 27b3'!G4836</f>
        <v>646.86304000000007</v>
      </c>
    </row>
    <row r="4941" spans="1:7" x14ac:dyDescent="0.25">
      <c r="A4941" s="38">
        <f>+'BaseData 27b3'!A4837</f>
        <v>2029</v>
      </c>
      <c r="B4941" s="38">
        <f>+'BaseData 27b3'!B4837</f>
        <v>5</v>
      </c>
      <c r="C4941" s="38">
        <f>+'BaseData 27b3'!C4837</f>
        <v>2029</v>
      </c>
      <c r="D4941" s="38" t="str">
        <f>+INDEX(names!$B$2:$B$28,MATCH('BaseData 27b3'!D4837,names!$A$2:$A$28,0))</f>
        <v>Foothill</v>
      </c>
      <c r="E4941" s="38" t="str">
        <f>+'BaseData 27b3'!E4837</f>
        <v>LNG</v>
      </c>
      <c r="F4941" s="38" t="str">
        <f>+'BaseData 27b3'!F4837</f>
        <v>TR</v>
      </c>
      <c r="G4941" s="38">
        <f>+'BaseData 27b3'!G4837</f>
        <v>0</v>
      </c>
    </row>
    <row r="4942" spans="1:7" x14ac:dyDescent="0.25">
      <c r="A4942" s="38">
        <f>+'BaseData 27b3'!A4838</f>
        <v>2029</v>
      </c>
      <c r="B4942" s="38">
        <f>+'BaseData 27b3'!B4838</f>
        <v>5</v>
      </c>
      <c r="C4942" s="38">
        <f>+'BaseData 27b3'!C4838</f>
        <v>2029</v>
      </c>
      <c r="D4942" s="38" t="str">
        <f>+INDEX(names!$B$2:$B$28,MATCH('BaseData 27b3'!D4838,names!$A$2:$A$28,0))</f>
        <v>Fullerton</v>
      </c>
      <c r="E4942" s="38" t="str">
        <f>+'BaseData 27b3'!E4838</f>
        <v>BASIC</v>
      </c>
      <c r="F4942" s="38" t="str">
        <f>+'BaseData 27b3'!F4838</f>
        <v>TR</v>
      </c>
      <c r="G4942" s="38">
        <f>+'BaseData 27b3'!G4838</f>
        <v>596.86784087912076</v>
      </c>
    </row>
    <row r="4943" spans="1:7" x14ac:dyDescent="0.25">
      <c r="A4943" s="38">
        <f>+'BaseData 27b3'!A4839</f>
        <v>2029</v>
      </c>
      <c r="B4943" s="38">
        <f>+'BaseData 27b3'!B4839</f>
        <v>5</v>
      </c>
      <c r="C4943" s="38">
        <f>+'BaseData 27b3'!C4839</f>
        <v>2029</v>
      </c>
      <c r="D4943" s="38" t="str">
        <f>+INDEX(names!$B$2:$B$28,MATCH('BaseData 27b3'!D4839,names!$A$2:$A$28,0))</f>
        <v>Glendale</v>
      </c>
      <c r="E4943" s="38" t="str">
        <f>+'BaseData 27b3'!E4839</f>
        <v>BASIC</v>
      </c>
      <c r="F4943" s="38" t="str">
        <f>+'BaseData 27b3'!F4839</f>
        <v>TR</v>
      </c>
      <c r="G4943" s="38">
        <f>+'BaseData 27b3'!G4839</f>
        <v>1502.8060549450545</v>
      </c>
    </row>
    <row r="4944" spans="1:7" x14ac:dyDescent="0.25">
      <c r="A4944" s="38">
        <f>+'BaseData 27b3'!A4840</f>
        <v>2029</v>
      </c>
      <c r="B4944" s="38">
        <f>+'BaseData 27b3'!B4840</f>
        <v>5</v>
      </c>
      <c r="C4944" s="38">
        <f>+'BaseData 27b3'!C4840</f>
        <v>2029</v>
      </c>
      <c r="D4944" s="38" t="str">
        <f>+INDEX(names!$B$2:$B$28,MATCH('BaseData 27b3'!D4840,names!$A$2:$A$28,0))</f>
        <v>Inland Empire</v>
      </c>
      <c r="E4944" s="38" t="str">
        <f>+'BaseData 27b3'!E4840</f>
        <v>BASIC</v>
      </c>
      <c r="F4944" s="38" t="str">
        <f>+'BaseData 27b3'!F4840</f>
        <v>UT</v>
      </c>
      <c r="G4944" s="38">
        <f>+'BaseData 27b3'!G4840</f>
        <v>5070.1711349450597</v>
      </c>
    </row>
    <row r="4945" spans="1:7" x14ac:dyDescent="0.25">
      <c r="A4945" s="38">
        <f>+'BaseData 27b3'!A4841</f>
        <v>2029</v>
      </c>
      <c r="B4945" s="38">
        <f>+'BaseData 27b3'!B4841</f>
        <v>5</v>
      </c>
      <c r="C4945" s="38">
        <f>+'BaseData 27b3'!C4841</f>
        <v>2029</v>
      </c>
      <c r="D4945" s="38" t="str">
        <f>+INDEX(names!$B$2:$B$28,MATCH('BaseData 27b3'!D4841,names!$A$2:$A$28,0))</f>
        <v>Inland Empire</v>
      </c>
      <c r="E4945" s="38" t="str">
        <f>+'BaseData 27b3'!E4841</f>
        <v>LNG</v>
      </c>
      <c r="F4945" s="38" t="str">
        <f>+'BaseData 27b3'!F4841</f>
        <v>UT</v>
      </c>
      <c r="G4945" s="38">
        <f>+'BaseData 27b3'!G4841</f>
        <v>8.9700000000000184</v>
      </c>
    </row>
    <row r="4946" spans="1:7" x14ac:dyDescent="0.25">
      <c r="A4946" s="38">
        <f>+'BaseData 27b3'!A4842</f>
        <v>2029</v>
      </c>
      <c r="B4946" s="38">
        <f>+'BaseData 27b3'!B4842</f>
        <v>5</v>
      </c>
      <c r="C4946" s="38">
        <f>+'BaseData 27b3'!C4842</f>
        <v>2029</v>
      </c>
      <c r="D4946" s="38" t="str">
        <f>+INDEX(names!$B$2:$B$28,MATCH('BaseData 27b3'!D4842,names!$A$2:$A$28,0))</f>
        <v>Los Angeles</v>
      </c>
      <c r="E4946" s="38" t="str">
        <f>+'BaseData 27b3'!E4842</f>
        <v>BASIC</v>
      </c>
      <c r="F4946" s="38" t="str">
        <f>+'BaseData 27b3'!F4842</f>
        <v>UT</v>
      </c>
      <c r="G4946" s="38">
        <f>+'BaseData 27b3'!G4842</f>
        <v>15667.936976703299</v>
      </c>
    </row>
    <row r="4947" spans="1:7" x14ac:dyDescent="0.25">
      <c r="A4947" s="38">
        <f>+'BaseData 27b3'!A4843</f>
        <v>2029</v>
      </c>
      <c r="B4947" s="38">
        <f>+'BaseData 27b3'!B4843</f>
        <v>5</v>
      </c>
      <c r="C4947" s="38">
        <f>+'BaseData 27b3'!C4843</f>
        <v>2029</v>
      </c>
      <c r="D4947" s="38" t="str">
        <f>+INDEX(names!$B$2:$B$28,MATCH('BaseData 27b3'!D4843,names!$A$2:$A$28,0))</f>
        <v>Los Angeles</v>
      </c>
      <c r="E4947" s="38" t="str">
        <f>+'BaseData 27b3'!E4843</f>
        <v>BASIC</v>
      </c>
      <c r="F4947" s="38" t="str">
        <f>+'BaseData 27b3'!F4843</f>
        <v>TR</v>
      </c>
      <c r="G4947" s="38">
        <f>+'BaseData 27b3'!G4843</f>
        <v>3246.5524999999957</v>
      </c>
    </row>
    <row r="4948" spans="1:7" x14ac:dyDescent="0.25">
      <c r="A4948" s="38">
        <f>+'BaseData 27b3'!A4844</f>
        <v>2029</v>
      </c>
      <c r="B4948" s="38">
        <f>+'BaseData 27b3'!B4844</f>
        <v>5</v>
      </c>
      <c r="C4948" s="38">
        <f>+'BaseData 27b3'!C4844</f>
        <v>2029</v>
      </c>
      <c r="D4948" s="38" t="str">
        <f>+INDEX(names!$B$2:$B$28,MATCH('BaseData 27b3'!D4844,names!$A$2:$A$28,0))</f>
        <v>Las Virgenes</v>
      </c>
      <c r="E4948" s="38" t="str">
        <f>+'BaseData 27b3'!E4844</f>
        <v>BASIC</v>
      </c>
      <c r="F4948" s="38" t="str">
        <f>+'BaseData 27b3'!F4844</f>
        <v>TR</v>
      </c>
      <c r="G4948" s="38">
        <f>+'BaseData 27b3'!G4844</f>
        <v>1548.3715509890114</v>
      </c>
    </row>
    <row r="4949" spans="1:7" x14ac:dyDescent="0.25">
      <c r="A4949" s="38">
        <f>+'BaseData 27b3'!A4845</f>
        <v>2029</v>
      </c>
      <c r="B4949" s="38">
        <f>+'BaseData 27b3'!B4845</f>
        <v>5</v>
      </c>
      <c r="C4949" s="38">
        <f>+'BaseData 27b3'!C4845</f>
        <v>2029</v>
      </c>
      <c r="D4949" s="38" t="str">
        <f>+INDEX(names!$B$2:$B$28,MATCH('BaseData 27b3'!D4845,names!$A$2:$A$28,0))</f>
        <v>Long Beach</v>
      </c>
      <c r="E4949" s="38" t="str">
        <f>+'BaseData 27b3'!E4845</f>
        <v>BASIC</v>
      </c>
      <c r="F4949" s="38" t="str">
        <f>+'BaseData 27b3'!F4845</f>
        <v>TR</v>
      </c>
      <c r="G4949" s="38">
        <f>+'BaseData 27b3'!G4845</f>
        <v>2198.1952707692321</v>
      </c>
    </row>
    <row r="4950" spans="1:7" x14ac:dyDescent="0.25">
      <c r="A4950" s="38">
        <f>+'BaseData 27b3'!A4846</f>
        <v>2029</v>
      </c>
      <c r="B4950" s="38">
        <f>+'BaseData 27b3'!B4846</f>
        <v>5</v>
      </c>
      <c r="C4950" s="38">
        <f>+'BaseData 27b3'!C4846</f>
        <v>2029</v>
      </c>
      <c r="D4950" s="38" t="str">
        <f>+INDEX(names!$B$2:$B$28,MATCH('BaseData 27b3'!D4846,names!$A$2:$A$28,0))</f>
        <v>MWDOC</v>
      </c>
      <c r="E4950" s="38" t="str">
        <f>+'BaseData 27b3'!E4846</f>
        <v>BASIC</v>
      </c>
      <c r="F4950" s="38" t="str">
        <f>+'BaseData 27b3'!F4846</f>
        <v>TR</v>
      </c>
      <c r="G4950" s="38">
        <f>+'BaseData 27b3'!G4846</f>
        <v>8728.4447632967021</v>
      </c>
    </row>
    <row r="4951" spans="1:7" x14ac:dyDescent="0.25">
      <c r="A4951" s="38">
        <f>+'BaseData 27b3'!A4847</f>
        <v>2029</v>
      </c>
      <c r="B4951" s="38">
        <f>+'BaseData 27b3'!B4847</f>
        <v>5</v>
      </c>
      <c r="C4951" s="38">
        <f>+'BaseData 27b3'!C4847</f>
        <v>2029</v>
      </c>
      <c r="D4951" s="38" t="str">
        <f>+INDEX(names!$B$2:$B$28,MATCH('BaseData 27b3'!D4847,names!$A$2:$A$28,0))</f>
        <v>MWDOC</v>
      </c>
      <c r="E4951" s="38" t="str">
        <f>+'BaseData 27b3'!E4847</f>
        <v>BASIC</v>
      </c>
      <c r="F4951" s="38" t="str">
        <f>+'BaseData 27b3'!F4847</f>
        <v>UT</v>
      </c>
      <c r="G4951" s="38">
        <f>+'BaseData 27b3'!G4847</f>
        <v>6057.3075712087912</v>
      </c>
    </row>
    <row r="4952" spans="1:7" x14ac:dyDescent="0.25">
      <c r="A4952" s="38">
        <f>+'BaseData 27b3'!A4848</f>
        <v>2029</v>
      </c>
      <c r="B4952" s="38">
        <f>+'BaseData 27b3'!B4848</f>
        <v>5</v>
      </c>
      <c r="C4952" s="38">
        <f>+'BaseData 27b3'!C4848</f>
        <v>2029</v>
      </c>
      <c r="D4952" s="38" t="str">
        <f>+INDEX(names!$B$2:$B$28,MATCH('BaseData 27b3'!D4848,names!$A$2:$A$28,0))</f>
        <v>MWDOC</v>
      </c>
      <c r="E4952" s="38" t="str">
        <f>+'BaseData 27b3'!E4848</f>
        <v>LNG</v>
      </c>
      <c r="F4952" s="38" t="str">
        <f>+'BaseData 27b3'!F4848</f>
        <v>UT</v>
      </c>
      <c r="G4952" s="38">
        <f>+'BaseData 27b3'!G4848</f>
        <v>7202.6500000000115</v>
      </c>
    </row>
    <row r="4953" spans="1:7" x14ac:dyDescent="0.25">
      <c r="A4953" s="38">
        <f>+'BaseData 27b3'!A4849</f>
        <v>2029</v>
      </c>
      <c r="B4953" s="38">
        <f>+'BaseData 27b3'!B4849</f>
        <v>5</v>
      </c>
      <c r="C4953" s="38">
        <f>+'BaseData 27b3'!C4849</f>
        <v>2029</v>
      </c>
      <c r="D4953" s="38" t="str">
        <f>+INDEX(names!$B$2:$B$28,MATCH('BaseData 27b3'!D4849,names!$A$2:$A$28,0))</f>
        <v>Pasadena</v>
      </c>
      <c r="E4953" s="38" t="str">
        <f>+'BaseData 27b3'!E4849</f>
        <v>BASIC</v>
      </c>
      <c r="F4953" s="38" t="str">
        <f>+'BaseData 27b3'!F4849</f>
        <v>TR</v>
      </c>
      <c r="G4953" s="38">
        <f>+'BaseData 27b3'!G4849</f>
        <v>1819.8326607692304</v>
      </c>
    </row>
    <row r="4954" spans="1:7" x14ac:dyDescent="0.25">
      <c r="A4954" s="38">
        <f>+'BaseData 27b3'!A4850</f>
        <v>2029</v>
      </c>
      <c r="B4954" s="38">
        <f>+'BaseData 27b3'!B4850</f>
        <v>5</v>
      </c>
      <c r="C4954" s="38">
        <f>+'BaseData 27b3'!C4850</f>
        <v>2029</v>
      </c>
      <c r="D4954" s="38" t="str">
        <f>+INDEX(names!$B$2:$B$28,MATCH('BaseData 27b3'!D4850,names!$A$2:$A$28,0))</f>
        <v>San Marino</v>
      </c>
      <c r="E4954" s="38" t="str">
        <f>+'BaseData 27b3'!E4850</f>
        <v>BASIC</v>
      </c>
      <c r="F4954" s="38" t="str">
        <f>+'BaseData 27b3'!F4850</f>
        <v>TR</v>
      </c>
      <c r="G4954" s="38">
        <f>+'BaseData 27b3'!G4850</f>
        <v>170.70576769230766</v>
      </c>
    </row>
    <row r="4955" spans="1:7" x14ac:dyDescent="0.25">
      <c r="A4955" s="38">
        <f>+'BaseData 27b3'!A4851</f>
        <v>2029</v>
      </c>
      <c r="B4955" s="38">
        <f>+'BaseData 27b3'!B4851</f>
        <v>5</v>
      </c>
      <c r="C4955" s="38">
        <f>+'BaseData 27b3'!C4851</f>
        <v>2029</v>
      </c>
      <c r="D4955" s="38" t="str">
        <f>+INDEX(names!$B$2:$B$28,MATCH('BaseData 27b3'!D4851,names!$A$2:$A$28,0))</f>
        <v>Santa Ana</v>
      </c>
      <c r="E4955" s="38" t="str">
        <f>+'BaseData 27b3'!E4851</f>
        <v>BASIC</v>
      </c>
      <c r="F4955" s="38" t="str">
        <f>+'BaseData 27b3'!F4851</f>
        <v>TR</v>
      </c>
      <c r="G4955" s="38">
        <f>+'BaseData 27b3'!G4851</f>
        <v>1404.048214285714</v>
      </c>
    </row>
    <row r="4956" spans="1:7" x14ac:dyDescent="0.25">
      <c r="A4956" s="38">
        <f>+'BaseData 27b3'!A4852</f>
        <v>2029</v>
      </c>
      <c r="B4956" s="38">
        <f>+'BaseData 27b3'!B4852</f>
        <v>5</v>
      </c>
      <c r="C4956" s="38">
        <f>+'BaseData 27b3'!C4852</f>
        <v>2029</v>
      </c>
      <c r="D4956" s="38" t="str">
        <f>+INDEX(names!$B$2:$B$28,MATCH('BaseData 27b3'!D4852,names!$A$2:$A$28,0))</f>
        <v>Santa Monica</v>
      </c>
      <c r="E4956" s="38" t="str">
        <f>+'BaseData 27b3'!E4852</f>
        <v>BASIC</v>
      </c>
      <c r="F4956" s="38" t="str">
        <f>+'BaseData 27b3'!F4852</f>
        <v>TR</v>
      </c>
      <c r="G4956" s="38">
        <f>+'BaseData 27b3'!G4852</f>
        <v>536.89620714285718</v>
      </c>
    </row>
    <row r="4957" spans="1:7" x14ac:dyDescent="0.25">
      <c r="A4957" s="38">
        <f>+'BaseData 27b3'!A4853</f>
        <v>2029</v>
      </c>
      <c r="B4957" s="38">
        <f>+'BaseData 27b3'!B4853</f>
        <v>5</v>
      </c>
      <c r="C4957" s="38">
        <f>+'BaseData 27b3'!C4853</f>
        <v>2029</v>
      </c>
      <c r="D4957" s="38" t="str">
        <f>+INDEX(names!$B$2:$B$28,MATCH('BaseData 27b3'!D4853,names!$A$2:$A$28,0))</f>
        <v>San Diego</v>
      </c>
      <c r="E4957" s="38" t="str">
        <f>+'BaseData 27b3'!E4853</f>
        <v>BASIC</v>
      </c>
      <c r="F4957" s="38" t="str">
        <f>+'BaseData 27b3'!F4853</f>
        <v>TR</v>
      </c>
      <c r="G4957" s="38">
        <f>+'BaseData 27b3'!G4853</f>
        <v>4853.3733191208803</v>
      </c>
    </row>
    <row r="4958" spans="1:7" x14ac:dyDescent="0.25">
      <c r="A4958" s="38">
        <f>+'BaseData 27b3'!A4854</f>
        <v>2029</v>
      </c>
      <c r="B4958" s="38">
        <f>+'BaseData 27b3'!B4854</f>
        <v>5</v>
      </c>
      <c r="C4958" s="38">
        <f>+'BaseData 27b3'!C4854</f>
        <v>2029</v>
      </c>
      <c r="D4958" s="38" t="str">
        <f>+INDEX(names!$B$2:$B$28,MATCH('BaseData 27b3'!D4854,names!$A$2:$A$28,0))</f>
        <v>San Diego</v>
      </c>
      <c r="E4958" s="38" t="str">
        <f>+'BaseData 27b3'!E4854</f>
        <v>BASIC</v>
      </c>
      <c r="F4958" s="38" t="str">
        <f>+'BaseData 27b3'!F4854</f>
        <v>UT</v>
      </c>
      <c r="G4958" s="38">
        <f>+'BaseData 27b3'!G4854</f>
        <v>35805.501578901101</v>
      </c>
    </row>
    <row r="4959" spans="1:7" x14ac:dyDescent="0.25">
      <c r="A4959" s="38">
        <f>+'BaseData 27b3'!A4855</f>
        <v>2029</v>
      </c>
      <c r="B4959" s="38">
        <f>+'BaseData 27b3'!B4855</f>
        <v>5</v>
      </c>
      <c r="C4959" s="38">
        <f>+'BaseData 27b3'!C4855</f>
        <v>2029</v>
      </c>
      <c r="D4959" s="38" t="str">
        <f>+INDEX(names!$B$2:$B$28,MATCH('BaseData 27b3'!D4855,names!$A$2:$A$28,0))</f>
        <v>Three Valleys</v>
      </c>
      <c r="E4959" s="38" t="str">
        <f>+'BaseData 27b3'!E4855</f>
        <v>BASIC</v>
      </c>
      <c r="F4959" s="38" t="str">
        <f>+'BaseData 27b3'!F4855</f>
        <v>TR</v>
      </c>
      <c r="G4959" s="38">
        <f>+'BaseData 27b3'!G4855</f>
        <v>2719.2604395604399</v>
      </c>
    </row>
    <row r="4960" spans="1:7" x14ac:dyDescent="0.25">
      <c r="A4960" s="38">
        <f>+'BaseData 27b3'!A4856</f>
        <v>2029</v>
      </c>
      <c r="B4960" s="38">
        <f>+'BaseData 27b3'!B4856</f>
        <v>5</v>
      </c>
      <c r="C4960" s="38">
        <f>+'BaseData 27b3'!C4856</f>
        <v>2029</v>
      </c>
      <c r="D4960" s="38" t="str">
        <f>+INDEX(names!$B$2:$B$28,MATCH('BaseData 27b3'!D4856,names!$A$2:$A$28,0))</f>
        <v>Three Valleys</v>
      </c>
      <c r="E4960" s="38" t="str">
        <f>+'BaseData 27b3'!E4856</f>
        <v>BASIC</v>
      </c>
      <c r="F4960" s="38" t="str">
        <f>+'BaseData 27b3'!F4856</f>
        <v>UT</v>
      </c>
      <c r="G4960" s="38">
        <f>+'BaseData 27b3'!G4856</f>
        <v>1735.2778021978024</v>
      </c>
    </row>
    <row r="4961" spans="1:7" x14ac:dyDescent="0.25">
      <c r="A4961" s="38">
        <f>+'BaseData 27b3'!A4857</f>
        <v>2029</v>
      </c>
      <c r="B4961" s="38">
        <f>+'BaseData 27b3'!B4857</f>
        <v>5</v>
      </c>
      <c r="C4961" s="38">
        <f>+'BaseData 27b3'!C4857</f>
        <v>2029</v>
      </c>
      <c r="D4961" s="38" t="str">
        <f>+INDEX(names!$B$2:$B$28,MATCH('BaseData 27b3'!D4857,names!$A$2:$A$28,0))</f>
        <v>Three Valleys</v>
      </c>
      <c r="E4961" s="38" t="str">
        <f>+'BaseData 27b3'!E4857</f>
        <v>LNG</v>
      </c>
      <c r="F4961" s="38" t="str">
        <f>+'BaseData 27b3'!F4857</f>
        <v>UT</v>
      </c>
      <c r="G4961" s="38">
        <f>+'BaseData 27b3'!G4857</f>
        <v>40.715999999999923</v>
      </c>
    </row>
    <row r="4962" spans="1:7" x14ac:dyDescent="0.25">
      <c r="A4962" s="38">
        <f>+'BaseData 27b3'!A4858</f>
        <v>2029</v>
      </c>
      <c r="B4962" s="38">
        <f>+'BaseData 27b3'!B4858</f>
        <v>5</v>
      </c>
      <c r="C4962" s="38">
        <f>+'BaseData 27b3'!C4858</f>
        <v>2029</v>
      </c>
      <c r="D4962" s="38" t="str">
        <f>+INDEX(names!$B$2:$B$28,MATCH('BaseData 27b3'!D4858,names!$A$2:$A$28,0))</f>
        <v>Torrance</v>
      </c>
      <c r="E4962" s="38" t="str">
        <f>+'BaseData 27b3'!E4858</f>
        <v>BASIC</v>
      </c>
      <c r="F4962" s="38" t="str">
        <f>+'BaseData 27b3'!F4858</f>
        <v>TR</v>
      </c>
      <c r="G4962" s="38">
        <f>+'BaseData 27b3'!G4858</f>
        <v>1214.7207742857142</v>
      </c>
    </row>
    <row r="4963" spans="1:7" x14ac:dyDescent="0.25">
      <c r="A4963" s="38">
        <f>+'BaseData 27b3'!A4859</f>
        <v>2029</v>
      </c>
      <c r="B4963" s="38">
        <f>+'BaseData 27b3'!B4859</f>
        <v>5</v>
      </c>
      <c r="C4963" s="38">
        <f>+'BaseData 27b3'!C4859</f>
        <v>2029</v>
      </c>
      <c r="D4963" s="38" t="str">
        <f>+INDEX(names!$B$2:$B$28,MATCH('BaseData 27b3'!D4859,names!$A$2:$A$28,0))</f>
        <v>Upper San Gabriel</v>
      </c>
      <c r="E4963" s="38" t="str">
        <f>+'BaseData 27b3'!E4859</f>
        <v>BASIC</v>
      </c>
      <c r="F4963" s="38" t="str">
        <f>+'BaseData 27b3'!F4859</f>
        <v>TR</v>
      </c>
      <c r="G4963" s="38">
        <f>+'BaseData 27b3'!G4859</f>
        <v>141.85528747252749</v>
      </c>
    </row>
    <row r="4964" spans="1:7" x14ac:dyDescent="0.25">
      <c r="A4964" s="38">
        <f>+'BaseData 27b3'!A4860</f>
        <v>2029</v>
      </c>
      <c r="B4964" s="38">
        <f>+'BaseData 27b3'!B4860</f>
        <v>5</v>
      </c>
      <c r="C4964" s="38">
        <f>+'BaseData 27b3'!C4860</f>
        <v>2029</v>
      </c>
      <c r="D4964" s="38" t="str">
        <f>+INDEX(names!$B$2:$B$28,MATCH('BaseData 27b3'!D4860,names!$A$2:$A$28,0))</f>
        <v>Upper San Gabriel</v>
      </c>
      <c r="E4964" s="38" t="str">
        <f>+'BaseData 27b3'!E4860</f>
        <v>BASIC</v>
      </c>
      <c r="F4964" s="38" t="str">
        <f>+'BaseData 27b3'!F4860</f>
        <v>UT</v>
      </c>
      <c r="G4964" s="38">
        <f>+'BaseData 27b3'!G4860</f>
        <v>230.09816538461541</v>
      </c>
    </row>
    <row r="4965" spans="1:7" x14ac:dyDescent="0.25">
      <c r="A4965" s="38">
        <f>+'BaseData 27b3'!A4861</f>
        <v>2029</v>
      </c>
      <c r="B4965" s="38">
        <f>+'BaseData 27b3'!B4861</f>
        <v>5</v>
      </c>
      <c r="C4965" s="38">
        <f>+'BaseData 27b3'!C4861</f>
        <v>2029</v>
      </c>
      <c r="D4965" s="38" t="str">
        <f>+INDEX(names!$B$2:$B$28,MATCH('BaseData 27b3'!D4861,names!$A$2:$A$28,0))</f>
        <v>Upper San Gabriel</v>
      </c>
      <c r="E4965" s="38" t="str">
        <f>+'BaseData 27b3'!E4861</f>
        <v>LNG</v>
      </c>
      <c r="F4965" s="38" t="str">
        <f>+'BaseData 27b3'!F4861</f>
        <v>UT</v>
      </c>
      <c r="G4965" s="38">
        <f>+'BaseData 27b3'!G4861</f>
        <v>1252.0200000000009</v>
      </c>
    </row>
    <row r="4966" spans="1:7" x14ac:dyDescent="0.25">
      <c r="A4966" s="38">
        <f>+'BaseData 27b3'!A4862</f>
        <v>2029</v>
      </c>
      <c r="B4966" s="38">
        <f>+'BaseData 27b3'!B4862</f>
        <v>5</v>
      </c>
      <c r="C4966" s="38">
        <f>+'BaseData 27b3'!C4862</f>
        <v>2029</v>
      </c>
      <c r="D4966" s="38" t="str">
        <f>+INDEX(names!$B$2:$B$28,MATCH('BaseData 27b3'!D4862,names!$A$2:$A$28,0))</f>
        <v>West Basin</v>
      </c>
      <c r="E4966" s="38" t="str">
        <f>+'BaseData 27b3'!E4862</f>
        <v>BASIC</v>
      </c>
      <c r="F4966" s="38" t="str">
        <f>+'BaseData 27b3'!F4862</f>
        <v>TR</v>
      </c>
      <c r="G4966" s="38">
        <f>+'BaseData 27b3'!G4862</f>
        <v>9374.5898218681341</v>
      </c>
    </row>
    <row r="4967" spans="1:7" x14ac:dyDescent="0.25">
      <c r="A4967" s="38">
        <f>+'BaseData 27b3'!A4863</f>
        <v>2029</v>
      </c>
      <c r="B4967" s="38">
        <f>+'BaseData 27b3'!B4863</f>
        <v>5</v>
      </c>
      <c r="C4967" s="38">
        <f>+'BaseData 27b3'!C4863</f>
        <v>2029</v>
      </c>
      <c r="D4967" s="38" t="str">
        <f>+INDEX(names!$B$2:$B$28,MATCH('BaseData 27b3'!D4863,names!$A$2:$A$28,0))</f>
        <v>Western</v>
      </c>
      <c r="E4967" s="38" t="str">
        <f>+'BaseData 27b3'!E4863</f>
        <v>BASIC</v>
      </c>
      <c r="F4967" s="38" t="str">
        <f>+'BaseData 27b3'!F4863</f>
        <v>TR</v>
      </c>
      <c r="G4967" s="38">
        <f>+'BaseData 27b3'!G4863</f>
        <v>4415.5967015384649</v>
      </c>
    </row>
    <row r="4968" spans="1:7" x14ac:dyDescent="0.25">
      <c r="A4968" s="38">
        <f>+'BaseData 27b3'!A4864</f>
        <v>2029</v>
      </c>
      <c r="B4968" s="38">
        <f>+'BaseData 27b3'!B4864</f>
        <v>5</v>
      </c>
      <c r="C4968" s="38">
        <f>+'BaseData 27b3'!C4864</f>
        <v>2029</v>
      </c>
      <c r="D4968" s="38" t="str">
        <f>+INDEX(names!$B$2:$B$28,MATCH('BaseData 27b3'!D4864,names!$A$2:$A$28,0))</f>
        <v>Western</v>
      </c>
      <c r="E4968" s="38" t="str">
        <f>+'BaseData 27b3'!E4864</f>
        <v>BASIC</v>
      </c>
      <c r="F4968" s="38" t="str">
        <f>+'BaseData 27b3'!F4864</f>
        <v>UT</v>
      </c>
      <c r="G4968" s="38">
        <f>+'BaseData 27b3'!G4864</f>
        <v>2858.4249723076919</v>
      </c>
    </row>
    <row r="4969" spans="1:7" x14ac:dyDescent="0.25">
      <c r="A4969" s="38">
        <f>+'BaseData 27b3'!A4865</f>
        <v>2029</v>
      </c>
      <c r="B4969" s="38">
        <f>+'BaseData 27b3'!B4865</f>
        <v>5</v>
      </c>
      <c r="C4969" s="38">
        <f>+'BaseData 27b3'!C4865</f>
        <v>2029</v>
      </c>
      <c r="D4969" s="38" t="str">
        <f>+INDEX(names!$B$2:$B$28,MATCH('BaseData 27b3'!D4865,names!$A$2:$A$28,0))</f>
        <v>Western</v>
      </c>
      <c r="E4969" s="38" t="str">
        <f>+'BaseData 27b3'!E4865</f>
        <v>LNG</v>
      </c>
      <c r="F4969" s="38" t="str">
        <f>+'BaseData 27b3'!F4865</f>
        <v>UT</v>
      </c>
      <c r="G4969" s="38">
        <f>+'BaseData 27b3'!G4865</f>
        <v>168.91666666666643</v>
      </c>
    </row>
    <row r="4970" spans="1:7" x14ac:dyDescent="0.25">
      <c r="A4970" s="38">
        <f>+'BaseData 27b3'!A4866</f>
        <v>2029</v>
      </c>
      <c r="B4970" s="38">
        <f>+'BaseData 27b3'!B4866</f>
        <v>6</v>
      </c>
      <c r="C4970" s="38">
        <f>+'BaseData 27b3'!C4866</f>
        <v>2029</v>
      </c>
      <c r="D4970" s="38" t="str">
        <f>+INDEX(names!$B$2:$B$28,MATCH('BaseData 27b3'!D4866,names!$A$2:$A$28,0))</f>
        <v>Anaheim</v>
      </c>
      <c r="E4970" s="38" t="str">
        <f>+'BaseData 27b3'!E4866</f>
        <v>BASIC</v>
      </c>
      <c r="F4970" s="38" t="str">
        <f>+'BaseData 27b3'!F4866</f>
        <v>TR</v>
      </c>
      <c r="G4970" s="38">
        <f>+'BaseData 27b3'!G4866</f>
        <v>702.73935164835189</v>
      </c>
    </row>
    <row r="4971" spans="1:7" x14ac:dyDescent="0.25">
      <c r="A4971" s="38">
        <f>+'BaseData 27b3'!A4867</f>
        <v>2029</v>
      </c>
      <c r="B4971" s="38">
        <f>+'BaseData 27b3'!B4867</f>
        <v>6</v>
      </c>
      <c r="C4971" s="38">
        <f>+'BaseData 27b3'!C4867</f>
        <v>2029</v>
      </c>
      <c r="D4971" s="38" t="str">
        <f>+INDEX(names!$B$2:$B$28,MATCH('BaseData 27b3'!D4867,names!$A$2:$A$28,0))</f>
        <v>Anaheim</v>
      </c>
      <c r="E4971" s="38" t="str">
        <f>+'BaseData 27b3'!E4867</f>
        <v>BASIC</v>
      </c>
      <c r="F4971" s="38" t="str">
        <f>+'BaseData 27b3'!F4867</f>
        <v>UT</v>
      </c>
      <c r="G4971" s="38">
        <f>+'BaseData 27b3'!G4867</f>
        <v>1659.5296264835163</v>
      </c>
    </row>
    <row r="4972" spans="1:7" x14ac:dyDescent="0.25">
      <c r="A4972" s="38">
        <f>+'BaseData 27b3'!A4868</f>
        <v>2029</v>
      </c>
      <c r="B4972" s="38">
        <f>+'BaseData 27b3'!B4868</f>
        <v>6</v>
      </c>
      <c r="C4972" s="38">
        <f>+'BaseData 27b3'!C4868</f>
        <v>2029</v>
      </c>
      <c r="D4972" s="38" t="str">
        <f>+INDEX(names!$B$2:$B$28,MATCH('BaseData 27b3'!D4868,names!$A$2:$A$28,0))</f>
        <v>Beverly Hills</v>
      </c>
      <c r="E4972" s="38" t="str">
        <f>+'BaseData 27b3'!E4868</f>
        <v>BASIC</v>
      </c>
      <c r="F4972" s="38" t="str">
        <f>+'BaseData 27b3'!F4868</f>
        <v>TR</v>
      </c>
      <c r="G4972" s="38">
        <f>+'BaseData 27b3'!G4868</f>
        <v>912.99806593406606</v>
      </c>
    </row>
    <row r="4973" spans="1:7" x14ac:dyDescent="0.25">
      <c r="A4973" s="38">
        <f>+'BaseData 27b3'!A4869</f>
        <v>2029</v>
      </c>
      <c r="B4973" s="38">
        <f>+'BaseData 27b3'!B4869</f>
        <v>6</v>
      </c>
      <c r="C4973" s="38">
        <f>+'BaseData 27b3'!C4869</f>
        <v>2029</v>
      </c>
      <c r="D4973" s="38" t="str">
        <f>+INDEX(names!$B$2:$B$28,MATCH('BaseData 27b3'!D4869,names!$A$2:$A$28,0))</f>
        <v>Burbank</v>
      </c>
      <c r="E4973" s="38" t="str">
        <f>+'BaseData 27b3'!E4869</f>
        <v>BASIC</v>
      </c>
      <c r="F4973" s="38" t="str">
        <f>+'BaseData 27b3'!F4869</f>
        <v>TR</v>
      </c>
      <c r="G4973" s="38">
        <f>+'BaseData 27b3'!G4869</f>
        <v>404.12565703296713</v>
      </c>
    </row>
    <row r="4974" spans="1:7" x14ac:dyDescent="0.25">
      <c r="A4974" s="38">
        <f>+'BaseData 27b3'!A4870</f>
        <v>2029</v>
      </c>
      <c r="B4974" s="38">
        <f>+'BaseData 27b3'!B4870</f>
        <v>6</v>
      </c>
      <c r="C4974" s="38">
        <f>+'BaseData 27b3'!C4870</f>
        <v>2029</v>
      </c>
      <c r="D4974" s="38" t="str">
        <f>+INDEX(names!$B$2:$B$28,MATCH('BaseData 27b3'!D4870,names!$A$2:$A$28,0))</f>
        <v>Calleguas</v>
      </c>
      <c r="E4974" s="38" t="str">
        <f>+'BaseData 27b3'!E4870</f>
        <v>BASIC</v>
      </c>
      <c r="F4974" s="38" t="str">
        <f>+'BaseData 27b3'!F4870</f>
        <v>TR</v>
      </c>
      <c r="G4974" s="38">
        <f>+'BaseData 27b3'!G4870</f>
        <v>9776.6909664835166</v>
      </c>
    </row>
    <row r="4975" spans="1:7" x14ac:dyDescent="0.25">
      <c r="A4975" s="38">
        <f>+'BaseData 27b3'!A4871</f>
        <v>2029</v>
      </c>
      <c r="B4975" s="38">
        <f>+'BaseData 27b3'!B4871</f>
        <v>6</v>
      </c>
      <c r="C4975" s="38">
        <f>+'BaseData 27b3'!C4871</f>
        <v>2029</v>
      </c>
      <c r="D4975" s="38" t="str">
        <f>+INDEX(names!$B$2:$B$28,MATCH('BaseData 27b3'!D4871,names!$A$2:$A$28,0))</f>
        <v>Calleguas</v>
      </c>
      <c r="E4975" s="38" t="str">
        <f>+'BaseData 27b3'!E4871</f>
        <v>LNG</v>
      </c>
      <c r="F4975" s="38" t="str">
        <f>+'BaseData 27b3'!F4871</f>
        <v>TR</v>
      </c>
      <c r="G4975" s="38">
        <f>+'BaseData 27b3'!G4871</f>
        <v>0</v>
      </c>
    </row>
    <row r="4976" spans="1:7" x14ac:dyDescent="0.25">
      <c r="A4976" s="38">
        <f>+'BaseData 27b3'!A4872</f>
        <v>2029</v>
      </c>
      <c r="B4976" s="38">
        <f>+'BaseData 27b3'!B4872</f>
        <v>6</v>
      </c>
      <c r="C4976" s="38">
        <f>+'BaseData 27b3'!C4872</f>
        <v>2029</v>
      </c>
      <c r="D4976" s="38" t="str">
        <f>+INDEX(names!$B$2:$B$28,MATCH('BaseData 27b3'!D4872,names!$A$2:$A$28,0))</f>
        <v>Central Basin</v>
      </c>
      <c r="E4976" s="38" t="str">
        <f>+'BaseData 27b3'!E4872</f>
        <v>BASIC</v>
      </c>
      <c r="F4976" s="38" t="str">
        <f>+'BaseData 27b3'!F4872</f>
        <v>TR</v>
      </c>
      <c r="G4976" s="38">
        <f>+'BaseData 27b3'!G4872</f>
        <v>2083.0678615384627</v>
      </c>
    </row>
    <row r="4977" spans="1:7" x14ac:dyDescent="0.25">
      <c r="A4977" s="38">
        <f>+'BaseData 27b3'!A4873</f>
        <v>2029</v>
      </c>
      <c r="B4977" s="38">
        <f>+'BaseData 27b3'!B4873</f>
        <v>6</v>
      </c>
      <c r="C4977" s="38">
        <f>+'BaseData 27b3'!C4873</f>
        <v>2029</v>
      </c>
      <c r="D4977" s="38" t="str">
        <f>+INDEX(names!$B$2:$B$28,MATCH('BaseData 27b3'!D4873,names!$A$2:$A$28,0))</f>
        <v>Compton</v>
      </c>
      <c r="E4977" s="38" t="str">
        <f>+'BaseData 27b3'!E4873</f>
        <v>BASIC</v>
      </c>
      <c r="F4977" s="38" t="str">
        <f>+'BaseData 27b3'!F4873</f>
        <v>TR</v>
      </c>
      <c r="G4977" s="38">
        <f>+'BaseData 27b3'!G4873</f>
        <v>57.25770054945054</v>
      </c>
    </row>
    <row r="4978" spans="1:7" x14ac:dyDescent="0.25">
      <c r="A4978" s="38">
        <f>+'BaseData 27b3'!A4874</f>
        <v>2029</v>
      </c>
      <c r="B4978" s="38">
        <f>+'BaseData 27b3'!B4874</f>
        <v>6</v>
      </c>
      <c r="C4978" s="38">
        <f>+'BaseData 27b3'!C4874</f>
        <v>2029</v>
      </c>
      <c r="D4978" s="38" t="str">
        <f>+INDEX(names!$B$2:$B$28,MATCH('BaseData 27b3'!D4874,names!$A$2:$A$28,0))</f>
        <v>Eastern</v>
      </c>
      <c r="E4978" s="38" t="str">
        <f>+'BaseData 27b3'!E4874</f>
        <v>BASIC</v>
      </c>
      <c r="F4978" s="38" t="str">
        <f>+'BaseData 27b3'!F4874</f>
        <v>TR</v>
      </c>
      <c r="G4978" s="38">
        <f>+'BaseData 27b3'!G4874</f>
        <v>12609.355058241759</v>
      </c>
    </row>
    <row r="4979" spans="1:7" x14ac:dyDescent="0.25">
      <c r="A4979" s="38">
        <f>+'BaseData 27b3'!A4875</f>
        <v>2029</v>
      </c>
      <c r="B4979" s="38">
        <f>+'BaseData 27b3'!B4875</f>
        <v>6</v>
      </c>
      <c r="C4979" s="38">
        <f>+'BaseData 27b3'!C4875</f>
        <v>2029</v>
      </c>
      <c r="D4979" s="38" t="str">
        <f>+INDEX(names!$B$2:$B$28,MATCH('BaseData 27b3'!D4875,names!$A$2:$A$28,0))</f>
        <v>Eastern</v>
      </c>
      <c r="E4979" s="38" t="str">
        <f>+'BaseData 27b3'!E4875</f>
        <v>BASIC</v>
      </c>
      <c r="F4979" s="38" t="str">
        <f>+'BaseData 27b3'!F4875</f>
        <v>UT</v>
      </c>
      <c r="G4979" s="38">
        <f>+'BaseData 27b3'!G4875</f>
        <v>5503.1869043956067</v>
      </c>
    </row>
    <row r="4980" spans="1:7" x14ac:dyDescent="0.25">
      <c r="A4980" s="38">
        <f>+'BaseData 27b3'!A4876</f>
        <v>2029</v>
      </c>
      <c r="B4980" s="38">
        <f>+'BaseData 27b3'!B4876</f>
        <v>6</v>
      </c>
      <c r="C4980" s="38">
        <f>+'BaseData 27b3'!C4876</f>
        <v>2029</v>
      </c>
      <c r="D4980" s="38" t="str">
        <f>+INDEX(names!$B$2:$B$28,MATCH('BaseData 27b3'!D4876,names!$A$2:$A$28,0))</f>
        <v>Eastern</v>
      </c>
      <c r="E4980" s="38" t="str">
        <f>+'BaseData 27b3'!E4876</f>
        <v>LNG</v>
      </c>
      <c r="F4980" s="38" t="str">
        <f>+'BaseData 27b3'!F4876</f>
        <v>UT</v>
      </c>
      <c r="G4980" s="38">
        <f>+'BaseData 27b3'!G4876</f>
        <v>790.80000000000132</v>
      </c>
    </row>
    <row r="4981" spans="1:7" x14ac:dyDescent="0.25">
      <c r="A4981" s="38">
        <f>+'BaseData 27b3'!A4877</f>
        <v>2029</v>
      </c>
      <c r="B4981" s="38">
        <f>+'BaseData 27b3'!B4877</f>
        <v>6</v>
      </c>
      <c r="C4981" s="38">
        <f>+'BaseData 27b3'!C4877</f>
        <v>2029</v>
      </c>
      <c r="D4981" s="38" t="str">
        <f>+INDEX(names!$B$2:$B$28,MATCH('BaseData 27b3'!D4877,names!$A$2:$A$28,0))</f>
        <v>Foothill</v>
      </c>
      <c r="E4981" s="38" t="str">
        <f>+'BaseData 27b3'!E4877</f>
        <v>BASIC</v>
      </c>
      <c r="F4981" s="38" t="str">
        <f>+'BaseData 27b3'!F4877</f>
        <v>TR</v>
      </c>
      <c r="G4981" s="38">
        <f>+'BaseData 27b3'!G4877</f>
        <v>710.88944000000004</v>
      </c>
    </row>
    <row r="4982" spans="1:7" x14ac:dyDescent="0.25">
      <c r="A4982" s="38">
        <f>+'BaseData 27b3'!A4878</f>
        <v>2029</v>
      </c>
      <c r="B4982" s="38">
        <f>+'BaseData 27b3'!B4878</f>
        <v>6</v>
      </c>
      <c r="C4982" s="38">
        <f>+'BaseData 27b3'!C4878</f>
        <v>2029</v>
      </c>
      <c r="D4982" s="38" t="str">
        <f>+INDEX(names!$B$2:$B$28,MATCH('BaseData 27b3'!D4878,names!$A$2:$A$28,0))</f>
        <v>Foothill</v>
      </c>
      <c r="E4982" s="38" t="str">
        <f>+'BaseData 27b3'!E4878</f>
        <v>LNG</v>
      </c>
      <c r="F4982" s="38" t="str">
        <f>+'BaseData 27b3'!F4878</f>
        <v>TR</v>
      </c>
      <c r="G4982" s="38">
        <f>+'BaseData 27b3'!G4878</f>
        <v>0</v>
      </c>
    </row>
    <row r="4983" spans="1:7" x14ac:dyDescent="0.25">
      <c r="A4983" s="38">
        <f>+'BaseData 27b3'!A4879</f>
        <v>2029</v>
      </c>
      <c r="B4983" s="38">
        <f>+'BaseData 27b3'!B4879</f>
        <v>6</v>
      </c>
      <c r="C4983" s="38">
        <f>+'BaseData 27b3'!C4879</f>
        <v>2029</v>
      </c>
      <c r="D4983" s="38" t="str">
        <f>+INDEX(names!$B$2:$B$28,MATCH('BaseData 27b3'!D4879,names!$A$2:$A$28,0))</f>
        <v>Fullerton</v>
      </c>
      <c r="E4983" s="38" t="str">
        <f>+'BaseData 27b3'!E4879</f>
        <v>BASIC</v>
      </c>
      <c r="F4983" s="38" t="str">
        <f>+'BaseData 27b3'!F4879</f>
        <v>TR</v>
      </c>
      <c r="G4983" s="38">
        <f>+'BaseData 27b3'!G4879</f>
        <v>620.98182505494526</v>
      </c>
    </row>
    <row r="4984" spans="1:7" x14ac:dyDescent="0.25">
      <c r="A4984" s="38">
        <f>+'BaseData 27b3'!A4880</f>
        <v>2029</v>
      </c>
      <c r="B4984" s="38">
        <f>+'BaseData 27b3'!B4880</f>
        <v>6</v>
      </c>
      <c r="C4984" s="38">
        <f>+'BaseData 27b3'!C4880</f>
        <v>2029</v>
      </c>
      <c r="D4984" s="38" t="str">
        <f>+INDEX(names!$B$2:$B$28,MATCH('BaseData 27b3'!D4880,names!$A$2:$A$28,0))</f>
        <v>Glendale</v>
      </c>
      <c r="E4984" s="38" t="str">
        <f>+'BaseData 27b3'!E4880</f>
        <v>BASIC</v>
      </c>
      <c r="F4984" s="38" t="str">
        <f>+'BaseData 27b3'!F4880</f>
        <v>TR</v>
      </c>
      <c r="G4984" s="38">
        <f>+'BaseData 27b3'!G4880</f>
        <v>1555.5274476923075</v>
      </c>
    </row>
    <row r="4985" spans="1:7" x14ac:dyDescent="0.25">
      <c r="A4985" s="38">
        <f>+'BaseData 27b3'!A4881</f>
        <v>2029</v>
      </c>
      <c r="B4985" s="38">
        <f>+'BaseData 27b3'!B4881</f>
        <v>6</v>
      </c>
      <c r="C4985" s="38">
        <f>+'BaseData 27b3'!C4881</f>
        <v>2029</v>
      </c>
      <c r="D4985" s="38" t="str">
        <f>+INDEX(names!$B$2:$B$28,MATCH('BaseData 27b3'!D4881,names!$A$2:$A$28,0))</f>
        <v>Inland Empire</v>
      </c>
      <c r="E4985" s="38" t="str">
        <f>+'BaseData 27b3'!E4881</f>
        <v>BASIC</v>
      </c>
      <c r="F4985" s="38" t="str">
        <f>+'BaseData 27b3'!F4881</f>
        <v>UT</v>
      </c>
      <c r="G4985" s="38">
        <f>+'BaseData 27b3'!G4881</f>
        <v>5081.8561210989019</v>
      </c>
    </row>
    <row r="4986" spans="1:7" x14ac:dyDescent="0.25">
      <c r="A4986" s="38">
        <f>+'BaseData 27b3'!A4882</f>
        <v>2029</v>
      </c>
      <c r="B4986" s="38">
        <f>+'BaseData 27b3'!B4882</f>
        <v>6</v>
      </c>
      <c r="C4986" s="38">
        <f>+'BaseData 27b3'!C4882</f>
        <v>2029</v>
      </c>
      <c r="D4986" s="38" t="str">
        <f>+INDEX(names!$B$2:$B$28,MATCH('BaseData 27b3'!D4882,names!$A$2:$A$28,0))</f>
        <v>Inland Empire</v>
      </c>
      <c r="E4986" s="38" t="str">
        <f>+'BaseData 27b3'!E4882</f>
        <v>LNG</v>
      </c>
      <c r="F4986" s="38" t="str">
        <f>+'BaseData 27b3'!F4882</f>
        <v>UT</v>
      </c>
      <c r="G4986" s="38">
        <f>+'BaseData 27b3'!G4882</f>
        <v>59.604999999999905</v>
      </c>
    </row>
    <row r="4987" spans="1:7" x14ac:dyDescent="0.25">
      <c r="A4987" s="38">
        <f>+'BaseData 27b3'!A4883</f>
        <v>2029</v>
      </c>
      <c r="B4987" s="38">
        <f>+'BaseData 27b3'!B4883</f>
        <v>6</v>
      </c>
      <c r="C4987" s="38">
        <f>+'BaseData 27b3'!C4883</f>
        <v>2029</v>
      </c>
      <c r="D4987" s="38" t="str">
        <f>+INDEX(names!$B$2:$B$28,MATCH('BaseData 27b3'!D4883,names!$A$2:$A$28,0))</f>
        <v>Los Angeles</v>
      </c>
      <c r="E4987" s="38" t="str">
        <f>+'BaseData 27b3'!E4883</f>
        <v>BASIC</v>
      </c>
      <c r="F4987" s="38" t="str">
        <f>+'BaseData 27b3'!F4883</f>
        <v>UT</v>
      </c>
      <c r="G4987" s="38">
        <f>+'BaseData 27b3'!G4883</f>
        <v>13904.178850109891</v>
      </c>
    </row>
    <row r="4988" spans="1:7" x14ac:dyDescent="0.25">
      <c r="A4988" s="38">
        <f>+'BaseData 27b3'!A4884</f>
        <v>2029</v>
      </c>
      <c r="B4988" s="38">
        <f>+'BaseData 27b3'!B4884</f>
        <v>6</v>
      </c>
      <c r="C4988" s="38">
        <f>+'BaseData 27b3'!C4884</f>
        <v>2029</v>
      </c>
      <c r="D4988" s="38" t="str">
        <f>+INDEX(names!$B$2:$B$28,MATCH('BaseData 27b3'!D4884,names!$A$2:$A$28,0))</f>
        <v>Los Angeles</v>
      </c>
      <c r="E4988" s="38" t="str">
        <f>+'BaseData 27b3'!E4884</f>
        <v>BASIC</v>
      </c>
      <c r="F4988" s="38" t="str">
        <f>+'BaseData 27b3'!F4884</f>
        <v>TR</v>
      </c>
      <c r="G4988" s="38">
        <f>+'BaseData 27b3'!G4884</f>
        <v>3438.8924999999977</v>
      </c>
    </row>
    <row r="4989" spans="1:7" x14ac:dyDescent="0.25">
      <c r="A4989" s="38">
        <f>+'BaseData 27b3'!A4885</f>
        <v>2029</v>
      </c>
      <c r="B4989" s="38">
        <f>+'BaseData 27b3'!B4885</f>
        <v>6</v>
      </c>
      <c r="C4989" s="38">
        <f>+'BaseData 27b3'!C4885</f>
        <v>2029</v>
      </c>
      <c r="D4989" s="38" t="str">
        <f>+INDEX(names!$B$2:$B$28,MATCH('BaseData 27b3'!D4885,names!$A$2:$A$28,0))</f>
        <v>Las Virgenes</v>
      </c>
      <c r="E4989" s="38" t="str">
        <f>+'BaseData 27b3'!E4885</f>
        <v>BASIC</v>
      </c>
      <c r="F4989" s="38" t="str">
        <f>+'BaseData 27b3'!F4885</f>
        <v>TR</v>
      </c>
      <c r="G4989" s="38">
        <f>+'BaseData 27b3'!G4885</f>
        <v>1805.6347206593402</v>
      </c>
    </row>
    <row r="4990" spans="1:7" x14ac:dyDescent="0.25">
      <c r="A4990" s="38">
        <f>+'BaseData 27b3'!A4886</f>
        <v>2029</v>
      </c>
      <c r="B4990" s="38">
        <f>+'BaseData 27b3'!B4886</f>
        <v>6</v>
      </c>
      <c r="C4990" s="38">
        <f>+'BaseData 27b3'!C4886</f>
        <v>2029</v>
      </c>
      <c r="D4990" s="38" t="str">
        <f>+INDEX(names!$B$2:$B$28,MATCH('BaseData 27b3'!D4886,names!$A$2:$A$28,0))</f>
        <v>Long Beach</v>
      </c>
      <c r="E4990" s="38" t="str">
        <f>+'BaseData 27b3'!E4886</f>
        <v>BASIC</v>
      </c>
      <c r="F4990" s="38" t="str">
        <f>+'BaseData 27b3'!F4886</f>
        <v>TR</v>
      </c>
      <c r="G4990" s="38">
        <f>+'BaseData 27b3'!G4886</f>
        <v>2421.5598092307687</v>
      </c>
    </row>
    <row r="4991" spans="1:7" x14ac:dyDescent="0.25">
      <c r="A4991" s="38">
        <f>+'BaseData 27b3'!A4887</f>
        <v>2029</v>
      </c>
      <c r="B4991" s="38">
        <f>+'BaseData 27b3'!B4887</f>
        <v>6</v>
      </c>
      <c r="C4991" s="38">
        <f>+'BaseData 27b3'!C4887</f>
        <v>2029</v>
      </c>
      <c r="D4991" s="38" t="str">
        <f>+INDEX(names!$B$2:$B$28,MATCH('BaseData 27b3'!D4887,names!$A$2:$A$28,0))</f>
        <v>MWDOC</v>
      </c>
      <c r="E4991" s="38" t="str">
        <f>+'BaseData 27b3'!E4887</f>
        <v>BASIC</v>
      </c>
      <c r="F4991" s="38" t="str">
        <f>+'BaseData 27b3'!F4887</f>
        <v>TR</v>
      </c>
      <c r="G4991" s="38">
        <f>+'BaseData 27b3'!G4887</f>
        <v>9637.1983952747214</v>
      </c>
    </row>
    <row r="4992" spans="1:7" x14ac:dyDescent="0.25">
      <c r="A4992" s="38">
        <f>+'BaseData 27b3'!A4888</f>
        <v>2029</v>
      </c>
      <c r="B4992" s="38">
        <f>+'BaseData 27b3'!B4888</f>
        <v>6</v>
      </c>
      <c r="C4992" s="38">
        <f>+'BaseData 27b3'!C4888</f>
        <v>2029</v>
      </c>
      <c r="D4992" s="38" t="str">
        <f>+INDEX(names!$B$2:$B$28,MATCH('BaseData 27b3'!D4888,names!$A$2:$A$28,0))</f>
        <v>MWDOC</v>
      </c>
      <c r="E4992" s="38" t="str">
        <f>+'BaseData 27b3'!E4888</f>
        <v>BASIC</v>
      </c>
      <c r="F4992" s="38" t="str">
        <f>+'BaseData 27b3'!F4888</f>
        <v>UT</v>
      </c>
      <c r="G4992" s="38">
        <f>+'BaseData 27b3'!G4888</f>
        <v>5978.5594228571435</v>
      </c>
    </row>
    <row r="4993" spans="1:7" x14ac:dyDescent="0.25">
      <c r="A4993" s="38">
        <f>+'BaseData 27b3'!A4889</f>
        <v>2029</v>
      </c>
      <c r="B4993" s="38">
        <f>+'BaseData 27b3'!B4889</f>
        <v>6</v>
      </c>
      <c r="C4993" s="38">
        <f>+'BaseData 27b3'!C4889</f>
        <v>2029</v>
      </c>
      <c r="D4993" s="38" t="str">
        <f>+INDEX(names!$B$2:$B$28,MATCH('BaseData 27b3'!D4889,names!$A$2:$A$28,0))</f>
        <v>MWDOC</v>
      </c>
      <c r="E4993" s="38" t="str">
        <f>+'BaseData 27b3'!E4889</f>
        <v>LNG</v>
      </c>
      <c r="F4993" s="38" t="str">
        <f>+'BaseData 27b3'!F4889</f>
        <v>UT</v>
      </c>
      <c r="G4993" s="38">
        <f>+'BaseData 27b3'!G4889</f>
        <v>7135.0500000000029</v>
      </c>
    </row>
    <row r="4994" spans="1:7" x14ac:dyDescent="0.25">
      <c r="A4994" s="38">
        <f>+'BaseData 27b3'!A4890</f>
        <v>2029</v>
      </c>
      <c r="B4994" s="38">
        <f>+'BaseData 27b3'!B4890</f>
        <v>6</v>
      </c>
      <c r="C4994" s="38">
        <f>+'BaseData 27b3'!C4890</f>
        <v>2029</v>
      </c>
      <c r="D4994" s="38" t="str">
        <f>+INDEX(names!$B$2:$B$28,MATCH('BaseData 27b3'!D4890,names!$A$2:$A$28,0))</f>
        <v>Pasadena</v>
      </c>
      <c r="E4994" s="38" t="str">
        <f>+'BaseData 27b3'!E4890</f>
        <v>BASIC</v>
      </c>
      <c r="F4994" s="38" t="str">
        <f>+'BaseData 27b3'!F4890</f>
        <v>TR</v>
      </c>
      <c r="G4994" s="38">
        <f>+'BaseData 27b3'!G4890</f>
        <v>2060.6150776923078</v>
      </c>
    </row>
    <row r="4995" spans="1:7" x14ac:dyDescent="0.25">
      <c r="A4995" s="38">
        <f>+'BaseData 27b3'!A4891</f>
        <v>2029</v>
      </c>
      <c r="B4995" s="38">
        <f>+'BaseData 27b3'!B4891</f>
        <v>6</v>
      </c>
      <c r="C4995" s="38">
        <f>+'BaseData 27b3'!C4891</f>
        <v>2029</v>
      </c>
      <c r="D4995" s="38" t="str">
        <f>+INDEX(names!$B$2:$B$28,MATCH('BaseData 27b3'!D4891,names!$A$2:$A$28,0))</f>
        <v>San Marino</v>
      </c>
      <c r="E4995" s="38" t="str">
        <f>+'BaseData 27b3'!E4891</f>
        <v>BASIC</v>
      </c>
      <c r="F4995" s="38" t="str">
        <f>+'BaseData 27b3'!F4891</f>
        <v>TR</v>
      </c>
      <c r="G4995" s="38">
        <f>+'BaseData 27b3'!G4891</f>
        <v>217.76055923076913</v>
      </c>
    </row>
    <row r="4996" spans="1:7" x14ac:dyDescent="0.25">
      <c r="A4996" s="38">
        <f>+'BaseData 27b3'!A4892</f>
        <v>2029</v>
      </c>
      <c r="B4996" s="38">
        <f>+'BaseData 27b3'!B4892</f>
        <v>6</v>
      </c>
      <c r="C4996" s="38">
        <f>+'BaseData 27b3'!C4892</f>
        <v>2029</v>
      </c>
      <c r="D4996" s="38" t="str">
        <f>+INDEX(names!$B$2:$B$28,MATCH('BaseData 27b3'!D4892,names!$A$2:$A$28,0))</f>
        <v>Santa Ana</v>
      </c>
      <c r="E4996" s="38" t="str">
        <f>+'BaseData 27b3'!E4892</f>
        <v>BASIC</v>
      </c>
      <c r="F4996" s="38" t="str">
        <f>+'BaseData 27b3'!F4892</f>
        <v>TR</v>
      </c>
      <c r="G4996" s="38">
        <f>+'BaseData 27b3'!G4892</f>
        <v>1439.7764999999999</v>
      </c>
    </row>
    <row r="4997" spans="1:7" x14ac:dyDescent="0.25">
      <c r="A4997" s="38">
        <f>+'BaseData 27b3'!A4893</f>
        <v>2029</v>
      </c>
      <c r="B4997" s="38">
        <f>+'BaseData 27b3'!B4893</f>
        <v>6</v>
      </c>
      <c r="C4997" s="38">
        <f>+'BaseData 27b3'!C4893</f>
        <v>2029</v>
      </c>
      <c r="D4997" s="38" t="str">
        <f>+INDEX(names!$B$2:$B$28,MATCH('BaseData 27b3'!D4893,names!$A$2:$A$28,0))</f>
        <v>Santa Monica</v>
      </c>
      <c r="E4997" s="38" t="str">
        <f>+'BaseData 27b3'!E4893</f>
        <v>BASIC</v>
      </c>
      <c r="F4997" s="38" t="str">
        <f>+'BaseData 27b3'!F4893</f>
        <v>TR</v>
      </c>
      <c r="G4997" s="38">
        <f>+'BaseData 27b3'!G4893</f>
        <v>479.15408714285741</v>
      </c>
    </row>
    <row r="4998" spans="1:7" x14ac:dyDescent="0.25">
      <c r="A4998" s="38">
        <f>+'BaseData 27b3'!A4894</f>
        <v>2029</v>
      </c>
      <c r="B4998" s="38">
        <f>+'BaseData 27b3'!B4894</f>
        <v>6</v>
      </c>
      <c r="C4998" s="38">
        <f>+'BaseData 27b3'!C4894</f>
        <v>2029</v>
      </c>
      <c r="D4998" s="38" t="str">
        <f>+INDEX(names!$B$2:$B$28,MATCH('BaseData 27b3'!D4894,names!$A$2:$A$28,0))</f>
        <v>San Diego</v>
      </c>
      <c r="E4998" s="38" t="str">
        <f>+'BaseData 27b3'!E4894</f>
        <v>BASIC</v>
      </c>
      <c r="F4998" s="38" t="str">
        <f>+'BaseData 27b3'!F4894</f>
        <v>TR</v>
      </c>
      <c r="G4998" s="38">
        <f>+'BaseData 27b3'!G4894</f>
        <v>6409.3476171428592</v>
      </c>
    </row>
    <row r="4999" spans="1:7" x14ac:dyDescent="0.25">
      <c r="A4999" s="38">
        <f>+'BaseData 27b3'!A4895</f>
        <v>2029</v>
      </c>
      <c r="B4999" s="38">
        <f>+'BaseData 27b3'!B4895</f>
        <v>6</v>
      </c>
      <c r="C4999" s="38">
        <f>+'BaseData 27b3'!C4895</f>
        <v>2029</v>
      </c>
      <c r="D4999" s="38" t="str">
        <f>+INDEX(names!$B$2:$B$28,MATCH('BaseData 27b3'!D4895,names!$A$2:$A$28,0))</f>
        <v>San Diego</v>
      </c>
      <c r="E4999" s="38" t="str">
        <f>+'BaseData 27b3'!E4895</f>
        <v>BASIC</v>
      </c>
      <c r="F4999" s="38" t="str">
        <f>+'BaseData 27b3'!F4895</f>
        <v>UT</v>
      </c>
      <c r="G4999" s="38">
        <f>+'BaseData 27b3'!G4895</f>
        <v>35895.965200879138</v>
      </c>
    </row>
    <row r="5000" spans="1:7" x14ac:dyDescent="0.25">
      <c r="A5000" s="38">
        <f>+'BaseData 27b3'!A4896</f>
        <v>2029</v>
      </c>
      <c r="B5000" s="38">
        <f>+'BaseData 27b3'!B4896</f>
        <v>6</v>
      </c>
      <c r="C5000" s="38">
        <f>+'BaseData 27b3'!C4896</f>
        <v>2029</v>
      </c>
      <c r="D5000" s="38" t="str">
        <f>+INDEX(names!$B$2:$B$28,MATCH('BaseData 27b3'!D4896,names!$A$2:$A$28,0))</f>
        <v>Three Valleys</v>
      </c>
      <c r="E5000" s="38" t="str">
        <f>+'BaseData 27b3'!E4896</f>
        <v>BASIC</v>
      </c>
      <c r="F5000" s="38" t="str">
        <f>+'BaseData 27b3'!F4896</f>
        <v>TR</v>
      </c>
      <c r="G5000" s="38">
        <f>+'BaseData 27b3'!G4896</f>
        <v>3150.61032967033</v>
      </c>
    </row>
    <row r="5001" spans="1:7" x14ac:dyDescent="0.25">
      <c r="A5001" s="38">
        <f>+'BaseData 27b3'!A4897</f>
        <v>2029</v>
      </c>
      <c r="B5001" s="38">
        <f>+'BaseData 27b3'!B4897</f>
        <v>6</v>
      </c>
      <c r="C5001" s="38">
        <f>+'BaseData 27b3'!C4897</f>
        <v>2029</v>
      </c>
      <c r="D5001" s="38" t="str">
        <f>+INDEX(names!$B$2:$B$28,MATCH('BaseData 27b3'!D4897,names!$A$2:$A$28,0))</f>
        <v>Three Valleys</v>
      </c>
      <c r="E5001" s="38" t="str">
        <f>+'BaseData 27b3'!E4897</f>
        <v>BASIC</v>
      </c>
      <c r="F5001" s="38" t="str">
        <f>+'BaseData 27b3'!F4897</f>
        <v>UT</v>
      </c>
      <c r="G5001" s="38">
        <f>+'BaseData 27b3'!G4897</f>
        <v>1929.5498901098906</v>
      </c>
    </row>
    <row r="5002" spans="1:7" x14ac:dyDescent="0.25">
      <c r="A5002" s="38">
        <f>+'BaseData 27b3'!A4898</f>
        <v>2029</v>
      </c>
      <c r="B5002" s="38">
        <f>+'BaseData 27b3'!B4898</f>
        <v>6</v>
      </c>
      <c r="C5002" s="38">
        <f>+'BaseData 27b3'!C4898</f>
        <v>2029</v>
      </c>
      <c r="D5002" s="38" t="str">
        <f>+INDEX(names!$B$2:$B$28,MATCH('BaseData 27b3'!D4898,names!$A$2:$A$28,0))</f>
        <v>Three Valleys</v>
      </c>
      <c r="E5002" s="38" t="str">
        <f>+'BaseData 27b3'!E4898</f>
        <v>LNG</v>
      </c>
      <c r="F5002" s="38" t="str">
        <f>+'BaseData 27b3'!F4898</f>
        <v>UT</v>
      </c>
      <c r="G5002" s="38">
        <f>+'BaseData 27b3'!G4898</f>
        <v>146.01599999999976</v>
      </c>
    </row>
    <row r="5003" spans="1:7" x14ac:dyDescent="0.25">
      <c r="A5003" s="38">
        <f>+'BaseData 27b3'!A4899</f>
        <v>2029</v>
      </c>
      <c r="B5003" s="38">
        <f>+'BaseData 27b3'!B4899</f>
        <v>6</v>
      </c>
      <c r="C5003" s="38">
        <f>+'BaseData 27b3'!C4899</f>
        <v>2029</v>
      </c>
      <c r="D5003" s="38" t="str">
        <f>+INDEX(names!$B$2:$B$28,MATCH('BaseData 27b3'!D4899,names!$A$2:$A$28,0))</f>
        <v>Torrance</v>
      </c>
      <c r="E5003" s="38" t="str">
        <f>+'BaseData 27b3'!E4899</f>
        <v>BASIC</v>
      </c>
      <c r="F5003" s="38" t="str">
        <f>+'BaseData 27b3'!F4899</f>
        <v>TR</v>
      </c>
      <c r="G5003" s="38">
        <f>+'BaseData 27b3'!G4899</f>
        <v>1200.0036178021978</v>
      </c>
    </row>
    <row r="5004" spans="1:7" x14ac:dyDescent="0.25">
      <c r="A5004" s="38">
        <f>+'BaseData 27b3'!A4900</f>
        <v>2029</v>
      </c>
      <c r="B5004" s="38">
        <f>+'BaseData 27b3'!B4900</f>
        <v>6</v>
      </c>
      <c r="C5004" s="38">
        <f>+'BaseData 27b3'!C4900</f>
        <v>2029</v>
      </c>
      <c r="D5004" s="38" t="str">
        <f>+INDEX(names!$B$2:$B$28,MATCH('BaseData 27b3'!D4900,names!$A$2:$A$28,0))</f>
        <v>Upper San Gabriel</v>
      </c>
      <c r="E5004" s="38" t="str">
        <f>+'BaseData 27b3'!E4900</f>
        <v>BASIC</v>
      </c>
      <c r="F5004" s="38" t="str">
        <f>+'BaseData 27b3'!F4900</f>
        <v>TR</v>
      </c>
      <c r="G5004" s="38">
        <f>+'BaseData 27b3'!G4900</f>
        <v>162.59653054945048</v>
      </c>
    </row>
    <row r="5005" spans="1:7" x14ac:dyDescent="0.25">
      <c r="A5005" s="38">
        <f>+'BaseData 27b3'!A4901</f>
        <v>2029</v>
      </c>
      <c r="B5005" s="38">
        <f>+'BaseData 27b3'!B4901</f>
        <v>6</v>
      </c>
      <c r="C5005" s="38">
        <f>+'BaseData 27b3'!C4901</f>
        <v>2029</v>
      </c>
      <c r="D5005" s="38" t="str">
        <f>+INDEX(names!$B$2:$B$28,MATCH('BaseData 27b3'!D4901,names!$A$2:$A$28,0))</f>
        <v>Upper San Gabriel</v>
      </c>
      <c r="E5005" s="38" t="str">
        <f>+'BaseData 27b3'!E4901</f>
        <v>BASIC</v>
      </c>
      <c r="F5005" s="38" t="str">
        <f>+'BaseData 27b3'!F4901</f>
        <v>UT</v>
      </c>
      <c r="G5005" s="38">
        <f>+'BaseData 27b3'!G4901</f>
        <v>212.59774153846149</v>
      </c>
    </row>
    <row r="5006" spans="1:7" x14ac:dyDescent="0.25">
      <c r="A5006" s="38">
        <f>+'BaseData 27b3'!A4902</f>
        <v>2029</v>
      </c>
      <c r="B5006" s="38">
        <f>+'BaseData 27b3'!B4902</f>
        <v>6</v>
      </c>
      <c r="C5006" s="38">
        <f>+'BaseData 27b3'!C4902</f>
        <v>2029</v>
      </c>
      <c r="D5006" s="38" t="str">
        <f>+INDEX(names!$B$2:$B$28,MATCH('BaseData 27b3'!D4902,names!$A$2:$A$28,0))</f>
        <v>Upper San Gabriel</v>
      </c>
      <c r="E5006" s="38" t="str">
        <f>+'BaseData 27b3'!E4902</f>
        <v>LNG</v>
      </c>
      <c r="F5006" s="38" t="str">
        <f>+'BaseData 27b3'!F4902</f>
        <v>UT</v>
      </c>
      <c r="G5006" s="38">
        <f>+'BaseData 27b3'!G4902</f>
        <v>1157.1000000000017</v>
      </c>
    </row>
    <row r="5007" spans="1:7" x14ac:dyDescent="0.25">
      <c r="A5007" s="38">
        <f>+'BaseData 27b3'!A4903</f>
        <v>2029</v>
      </c>
      <c r="B5007" s="38">
        <f>+'BaseData 27b3'!B4903</f>
        <v>6</v>
      </c>
      <c r="C5007" s="38">
        <f>+'BaseData 27b3'!C4903</f>
        <v>2029</v>
      </c>
      <c r="D5007" s="38" t="str">
        <f>+INDEX(names!$B$2:$B$28,MATCH('BaseData 27b3'!D4903,names!$A$2:$A$28,0))</f>
        <v>West Basin</v>
      </c>
      <c r="E5007" s="38" t="str">
        <f>+'BaseData 27b3'!E4903</f>
        <v>BASIC</v>
      </c>
      <c r="F5007" s="38" t="str">
        <f>+'BaseData 27b3'!F4903</f>
        <v>TR</v>
      </c>
      <c r="G5007" s="38">
        <f>+'BaseData 27b3'!G4903</f>
        <v>9494.052111098903</v>
      </c>
    </row>
    <row r="5008" spans="1:7" x14ac:dyDescent="0.25">
      <c r="A5008" s="38">
        <f>+'BaseData 27b3'!A4904</f>
        <v>2029</v>
      </c>
      <c r="B5008" s="38">
        <f>+'BaseData 27b3'!B4904</f>
        <v>6</v>
      </c>
      <c r="C5008" s="38">
        <f>+'BaseData 27b3'!C4904</f>
        <v>2029</v>
      </c>
      <c r="D5008" s="38" t="str">
        <f>+INDEX(names!$B$2:$B$28,MATCH('BaseData 27b3'!D4904,names!$A$2:$A$28,0))</f>
        <v>Western</v>
      </c>
      <c r="E5008" s="38" t="str">
        <f>+'BaseData 27b3'!E4904</f>
        <v>BASIC</v>
      </c>
      <c r="F5008" s="38" t="str">
        <f>+'BaseData 27b3'!F4904</f>
        <v>TR</v>
      </c>
      <c r="G5008" s="38">
        <f>+'BaseData 27b3'!G4904</f>
        <v>5813.1202215384601</v>
      </c>
    </row>
    <row r="5009" spans="1:7" x14ac:dyDescent="0.25">
      <c r="A5009" s="38">
        <f>+'BaseData 27b3'!A4905</f>
        <v>2029</v>
      </c>
      <c r="B5009" s="38">
        <f>+'BaseData 27b3'!B4905</f>
        <v>6</v>
      </c>
      <c r="C5009" s="38">
        <f>+'BaseData 27b3'!C4905</f>
        <v>2029</v>
      </c>
      <c r="D5009" s="38" t="str">
        <f>+INDEX(names!$B$2:$B$28,MATCH('BaseData 27b3'!D4905,names!$A$2:$A$28,0))</f>
        <v>Western</v>
      </c>
      <c r="E5009" s="38" t="str">
        <f>+'BaseData 27b3'!E4905</f>
        <v>BASIC</v>
      </c>
      <c r="F5009" s="38" t="str">
        <f>+'BaseData 27b3'!F4905</f>
        <v>UT</v>
      </c>
      <c r="G5009" s="38">
        <f>+'BaseData 27b3'!G4905</f>
        <v>3140.8177846153853</v>
      </c>
    </row>
    <row r="5010" spans="1:7" x14ac:dyDescent="0.25">
      <c r="A5010" s="38">
        <f>+'BaseData 27b3'!A4906</f>
        <v>2029</v>
      </c>
      <c r="B5010" s="38">
        <f>+'BaseData 27b3'!B4906</f>
        <v>6</v>
      </c>
      <c r="C5010" s="38">
        <f>+'BaseData 27b3'!C4906</f>
        <v>2029</v>
      </c>
      <c r="D5010" s="38" t="str">
        <f>+INDEX(names!$B$2:$B$28,MATCH('BaseData 27b3'!D4906,names!$A$2:$A$28,0))</f>
        <v>Western</v>
      </c>
      <c r="E5010" s="38" t="str">
        <f>+'BaseData 27b3'!E4906</f>
        <v>LNG</v>
      </c>
      <c r="F5010" s="38" t="str">
        <f>+'BaseData 27b3'!F4906</f>
        <v>UT</v>
      </c>
      <c r="G5010" s="38">
        <f>+'BaseData 27b3'!G4906</f>
        <v>168.91666666666643</v>
      </c>
    </row>
    <row r="5011" spans="1:7" x14ac:dyDescent="0.25">
      <c r="A5011" s="38">
        <f>+'BaseData 27b3'!A4907</f>
        <v>2029</v>
      </c>
      <c r="B5011" s="38">
        <f>+'BaseData 27b3'!B4907</f>
        <v>7</v>
      </c>
      <c r="C5011" s="38">
        <f>+'BaseData 27b3'!C4907</f>
        <v>2030</v>
      </c>
      <c r="D5011" s="38" t="str">
        <f>+INDEX(names!$B$2:$B$28,MATCH('BaseData 27b3'!D4907,names!$A$2:$A$28,0))</f>
        <v>Anaheim</v>
      </c>
      <c r="E5011" s="38" t="str">
        <f>+'BaseData 27b3'!E4907</f>
        <v>BASIC</v>
      </c>
      <c r="F5011" s="38" t="str">
        <f>+'BaseData 27b3'!F4907</f>
        <v>TR</v>
      </c>
      <c r="G5011" s="38">
        <f>+'BaseData 27b3'!G4907</f>
        <v>341.14801252747259</v>
      </c>
    </row>
    <row r="5012" spans="1:7" x14ac:dyDescent="0.25">
      <c r="A5012" s="38">
        <f>+'BaseData 27b3'!A4908</f>
        <v>2029</v>
      </c>
      <c r="B5012" s="38">
        <f>+'BaseData 27b3'!B4908</f>
        <v>7</v>
      </c>
      <c r="C5012" s="38">
        <f>+'BaseData 27b3'!C4908</f>
        <v>2030</v>
      </c>
      <c r="D5012" s="38" t="str">
        <f>+INDEX(names!$B$2:$B$28,MATCH('BaseData 27b3'!D4908,names!$A$2:$A$28,0))</f>
        <v>Anaheim</v>
      </c>
      <c r="E5012" s="38" t="str">
        <f>+'BaseData 27b3'!E4908</f>
        <v>BASIC</v>
      </c>
      <c r="F5012" s="38" t="str">
        <f>+'BaseData 27b3'!F4908</f>
        <v>UT</v>
      </c>
      <c r="G5012" s="38">
        <f>+'BaseData 27b3'!G4908</f>
        <v>1523.2407825274724</v>
      </c>
    </row>
    <row r="5013" spans="1:7" x14ac:dyDescent="0.25">
      <c r="A5013" s="38">
        <f>+'BaseData 27b3'!A4909</f>
        <v>2029</v>
      </c>
      <c r="B5013" s="38">
        <f>+'BaseData 27b3'!B4909</f>
        <v>7</v>
      </c>
      <c r="C5013" s="38">
        <f>+'BaseData 27b3'!C4909</f>
        <v>2030</v>
      </c>
      <c r="D5013" s="38" t="str">
        <f>+INDEX(names!$B$2:$B$28,MATCH('BaseData 27b3'!D4909,names!$A$2:$A$28,0))</f>
        <v>Beverly Hills</v>
      </c>
      <c r="E5013" s="38" t="str">
        <f>+'BaseData 27b3'!E4909</f>
        <v>BASIC</v>
      </c>
      <c r="F5013" s="38" t="str">
        <f>+'BaseData 27b3'!F4909</f>
        <v>TR</v>
      </c>
      <c r="G5013" s="38">
        <f>+'BaseData 27b3'!G4909</f>
        <v>1028.2640717582422</v>
      </c>
    </row>
    <row r="5014" spans="1:7" x14ac:dyDescent="0.25">
      <c r="A5014" s="38">
        <f>+'BaseData 27b3'!A4910</f>
        <v>2029</v>
      </c>
      <c r="B5014" s="38">
        <f>+'BaseData 27b3'!B4910</f>
        <v>7</v>
      </c>
      <c r="C5014" s="38">
        <f>+'BaseData 27b3'!C4910</f>
        <v>2030</v>
      </c>
      <c r="D5014" s="38" t="str">
        <f>+INDEX(names!$B$2:$B$28,MATCH('BaseData 27b3'!D4910,names!$A$2:$A$28,0))</f>
        <v>Burbank</v>
      </c>
      <c r="E5014" s="38" t="str">
        <f>+'BaseData 27b3'!E4910</f>
        <v>BASIC</v>
      </c>
      <c r="F5014" s="38" t="str">
        <f>+'BaseData 27b3'!F4910</f>
        <v>TR</v>
      </c>
      <c r="G5014" s="38">
        <f>+'BaseData 27b3'!G4910</f>
        <v>478.67797263736253</v>
      </c>
    </row>
    <row r="5015" spans="1:7" x14ac:dyDescent="0.25">
      <c r="A5015" s="38">
        <f>+'BaseData 27b3'!A4911</f>
        <v>2029</v>
      </c>
      <c r="B5015" s="38">
        <f>+'BaseData 27b3'!B4911</f>
        <v>7</v>
      </c>
      <c r="C5015" s="38">
        <f>+'BaseData 27b3'!C4911</f>
        <v>2030</v>
      </c>
      <c r="D5015" s="38" t="str">
        <f>+INDEX(names!$B$2:$B$28,MATCH('BaseData 27b3'!D4911,names!$A$2:$A$28,0))</f>
        <v>Calleguas</v>
      </c>
      <c r="E5015" s="38" t="str">
        <f>+'BaseData 27b3'!E4911</f>
        <v>BASIC</v>
      </c>
      <c r="F5015" s="38" t="str">
        <f>+'BaseData 27b3'!F4911</f>
        <v>TR</v>
      </c>
      <c r="G5015" s="38">
        <f>+'BaseData 27b3'!G4911</f>
        <v>10110.315441758241</v>
      </c>
    </row>
    <row r="5016" spans="1:7" x14ac:dyDescent="0.25">
      <c r="A5016" s="38">
        <f>+'BaseData 27b3'!A4912</f>
        <v>2029</v>
      </c>
      <c r="B5016" s="38">
        <f>+'BaseData 27b3'!B4912</f>
        <v>7</v>
      </c>
      <c r="C5016" s="38">
        <f>+'BaseData 27b3'!C4912</f>
        <v>2030</v>
      </c>
      <c r="D5016" s="38" t="str">
        <f>+INDEX(names!$B$2:$B$28,MATCH('BaseData 27b3'!D4912,names!$A$2:$A$28,0))</f>
        <v>Calleguas</v>
      </c>
      <c r="E5016" s="38" t="str">
        <f>+'BaseData 27b3'!E4912</f>
        <v>LNG</v>
      </c>
      <c r="F5016" s="38" t="str">
        <f>+'BaseData 27b3'!F4912</f>
        <v>TR</v>
      </c>
      <c r="G5016" s="38">
        <f>+'BaseData 27b3'!G4912</f>
        <v>0</v>
      </c>
    </row>
    <row r="5017" spans="1:7" x14ac:dyDescent="0.25">
      <c r="A5017" s="38">
        <f>+'BaseData 27b3'!A4913</f>
        <v>2029</v>
      </c>
      <c r="B5017" s="38">
        <f>+'BaseData 27b3'!B4913</f>
        <v>7</v>
      </c>
      <c r="C5017" s="38">
        <f>+'BaseData 27b3'!C4913</f>
        <v>2030</v>
      </c>
      <c r="D5017" s="38" t="str">
        <f>+INDEX(names!$B$2:$B$28,MATCH('BaseData 27b3'!D4913,names!$A$2:$A$28,0))</f>
        <v>Central Basin</v>
      </c>
      <c r="E5017" s="38" t="str">
        <f>+'BaseData 27b3'!E4913</f>
        <v>BASIC</v>
      </c>
      <c r="F5017" s="38" t="str">
        <f>+'BaseData 27b3'!F4913</f>
        <v>TR</v>
      </c>
      <c r="G5017" s="38">
        <f>+'BaseData 27b3'!G4913</f>
        <v>2160.6121489010993</v>
      </c>
    </row>
    <row r="5018" spans="1:7" x14ac:dyDescent="0.25">
      <c r="A5018" s="38">
        <f>+'BaseData 27b3'!A4914</f>
        <v>2029</v>
      </c>
      <c r="B5018" s="38">
        <f>+'BaseData 27b3'!B4914</f>
        <v>7</v>
      </c>
      <c r="C5018" s="38">
        <f>+'BaseData 27b3'!C4914</f>
        <v>2030</v>
      </c>
      <c r="D5018" s="38" t="str">
        <f>+INDEX(names!$B$2:$B$28,MATCH('BaseData 27b3'!D4914,names!$A$2:$A$28,0))</f>
        <v>Compton</v>
      </c>
      <c r="E5018" s="38" t="str">
        <f>+'BaseData 27b3'!E4914</f>
        <v>BASIC</v>
      </c>
      <c r="F5018" s="38" t="str">
        <f>+'BaseData 27b3'!F4914</f>
        <v>TR</v>
      </c>
      <c r="G5018" s="38">
        <f>+'BaseData 27b3'!G4914</f>
        <v>5.7298241758241746</v>
      </c>
    </row>
    <row r="5019" spans="1:7" x14ac:dyDescent="0.25">
      <c r="A5019" s="38">
        <f>+'BaseData 27b3'!A4915</f>
        <v>2029</v>
      </c>
      <c r="B5019" s="38">
        <f>+'BaseData 27b3'!B4915</f>
        <v>7</v>
      </c>
      <c r="C5019" s="38">
        <f>+'BaseData 27b3'!C4915</f>
        <v>2030</v>
      </c>
      <c r="D5019" s="38" t="str">
        <f>+INDEX(names!$B$2:$B$28,MATCH('BaseData 27b3'!D4915,names!$A$2:$A$28,0))</f>
        <v>Eastern</v>
      </c>
      <c r="E5019" s="38" t="str">
        <f>+'BaseData 27b3'!E4915</f>
        <v>BASIC</v>
      </c>
      <c r="F5019" s="38" t="str">
        <f>+'BaseData 27b3'!F4915</f>
        <v>TR</v>
      </c>
      <c r="G5019" s="38">
        <f>+'BaseData 27b3'!G4915</f>
        <v>14335.138752747251</v>
      </c>
    </row>
    <row r="5020" spans="1:7" x14ac:dyDescent="0.25">
      <c r="A5020" s="38">
        <f>+'BaseData 27b3'!A4916</f>
        <v>2029</v>
      </c>
      <c r="B5020" s="38">
        <f>+'BaseData 27b3'!B4916</f>
        <v>7</v>
      </c>
      <c r="C5020" s="38">
        <f>+'BaseData 27b3'!C4916</f>
        <v>2030</v>
      </c>
      <c r="D5020" s="38" t="str">
        <f>+INDEX(names!$B$2:$B$28,MATCH('BaseData 27b3'!D4916,names!$A$2:$A$28,0))</f>
        <v>Eastern</v>
      </c>
      <c r="E5020" s="38" t="str">
        <f>+'BaseData 27b3'!E4916</f>
        <v>BASIC</v>
      </c>
      <c r="F5020" s="38" t="str">
        <f>+'BaseData 27b3'!F4916</f>
        <v>UT</v>
      </c>
      <c r="G5020" s="38">
        <f>+'BaseData 27b3'!G4916</f>
        <v>5912.5283879120889</v>
      </c>
    </row>
    <row r="5021" spans="1:7" x14ac:dyDescent="0.25">
      <c r="A5021" s="38">
        <f>+'BaseData 27b3'!A4917</f>
        <v>2029</v>
      </c>
      <c r="B5021" s="38">
        <f>+'BaseData 27b3'!B4917</f>
        <v>7</v>
      </c>
      <c r="C5021" s="38">
        <f>+'BaseData 27b3'!C4917</f>
        <v>2030</v>
      </c>
      <c r="D5021" s="38" t="str">
        <f>+INDEX(names!$B$2:$B$28,MATCH('BaseData 27b3'!D4917,names!$A$2:$A$28,0))</f>
        <v>Eastern</v>
      </c>
      <c r="E5021" s="38" t="str">
        <f>+'BaseData 27b3'!E4917</f>
        <v>LNG</v>
      </c>
      <c r="F5021" s="38" t="str">
        <f>+'BaseData 27b3'!F4917</f>
        <v>UT</v>
      </c>
      <c r="G5021" s="38">
        <f>+'BaseData 27b3'!G4917</f>
        <v>766.80000000000132</v>
      </c>
    </row>
    <row r="5022" spans="1:7" x14ac:dyDescent="0.25">
      <c r="A5022" s="38">
        <f>+'BaseData 27b3'!A4918</f>
        <v>2029</v>
      </c>
      <c r="B5022" s="38">
        <f>+'BaseData 27b3'!B4918</f>
        <v>7</v>
      </c>
      <c r="C5022" s="38">
        <f>+'BaseData 27b3'!C4918</f>
        <v>2030</v>
      </c>
      <c r="D5022" s="38" t="str">
        <f>+INDEX(names!$B$2:$B$28,MATCH('BaseData 27b3'!D4918,names!$A$2:$A$28,0))</f>
        <v>Foothill</v>
      </c>
      <c r="E5022" s="38" t="str">
        <f>+'BaseData 27b3'!E4918</f>
        <v>BASIC</v>
      </c>
      <c r="F5022" s="38" t="str">
        <f>+'BaseData 27b3'!F4918</f>
        <v>TR</v>
      </c>
      <c r="G5022" s="38">
        <f>+'BaseData 27b3'!G4918</f>
        <v>817.02400000000011</v>
      </c>
    </row>
    <row r="5023" spans="1:7" x14ac:dyDescent="0.25">
      <c r="A5023" s="38">
        <f>+'BaseData 27b3'!A4919</f>
        <v>2029</v>
      </c>
      <c r="B5023" s="38">
        <f>+'BaseData 27b3'!B4919</f>
        <v>7</v>
      </c>
      <c r="C5023" s="38">
        <f>+'BaseData 27b3'!C4919</f>
        <v>2030</v>
      </c>
      <c r="D5023" s="38" t="str">
        <f>+INDEX(names!$B$2:$B$28,MATCH('BaseData 27b3'!D4919,names!$A$2:$A$28,0))</f>
        <v>Foothill</v>
      </c>
      <c r="E5023" s="38" t="str">
        <f>+'BaseData 27b3'!E4919</f>
        <v>LNG</v>
      </c>
      <c r="F5023" s="38" t="str">
        <f>+'BaseData 27b3'!F4919</f>
        <v>TR</v>
      </c>
      <c r="G5023" s="38">
        <f>+'BaseData 27b3'!G4919</f>
        <v>0</v>
      </c>
    </row>
    <row r="5024" spans="1:7" x14ac:dyDescent="0.25">
      <c r="A5024" s="38">
        <f>+'BaseData 27b3'!A4920</f>
        <v>2029</v>
      </c>
      <c r="B5024" s="38">
        <f>+'BaseData 27b3'!B4920</f>
        <v>7</v>
      </c>
      <c r="C5024" s="38">
        <f>+'BaseData 27b3'!C4920</f>
        <v>2030</v>
      </c>
      <c r="D5024" s="38" t="str">
        <f>+INDEX(names!$B$2:$B$28,MATCH('BaseData 27b3'!D4920,names!$A$2:$A$28,0))</f>
        <v>Fullerton</v>
      </c>
      <c r="E5024" s="38" t="str">
        <f>+'BaseData 27b3'!E4920</f>
        <v>BASIC</v>
      </c>
      <c r="F5024" s="38" t="str">
        <f>+'BaseData 27b3'!F4920</f>
        <v>TR</v>
      </c>
      <c r="G5024" s="38">
        <f>+'BaseData 27b3'!G4920</f>
        <v>700.80098197802204</v>
      </c>
    </row>
    <row r="5025" spans="1:7" x14ac:dyDescent="0.25">
      <c r="A5025" s="38">
        <f>+'BaseData 27b3'!A4921</f>
        <v>2029</v>
      </c>
      <c r="B5025" s="38">
        <f>+'BaseData 27b3'!B4921</f>
        <v>7</v>
      </c>
      <c r="C5025" s="38">
        <f>+'BaseData 27b3'!C4921</f>
        <v>2030</v>
      </c>
      <c r="D5025" s="38" t="str">
        <f>+INDEX(names!$B$2:$B$28,MATCH('BaseData 27b3'!D4921,names!$A$2:$A$28,0))</f>
        <v>Glendale</v>
      </c>
      <c r="E5025" s="38" t="str">
        <f>+'BaseData 27b3'!E4921</f>
        <v>BASIC</v>
      </c>
      <c r="F5025" s="38" t="str">
        <f>+'BaseData 27b3'!F4921</f>
        <v>TR</v>
      </c>
      <c r="G5025" s="38">
        <f>+'BaseData 27b3'!G4921</f>
        <v>1557.662581978022</v>
      </c>
    </row>
    <row r="5026" spans="1:7" x14ac:dyDescent="0.25">
      <c r="A5026" s="38">
        <f>+'BaseData 27b3'!A4922</f>
        <v>2029</v>
      </c>
      <c r="B5026" s="38">
        <f>+'BaseData 27b3'!B4922</f>
        <v>7</v>
      </c>
      <c r="C5026" s="38">
        <f>+'BaseData 27b3'!C4922</f>
        <v>2030</v>
      </c>
      <c r="D5026" s="38" t="str">
        <f>+INDEX(names!$B$2:$B$28,MATCH('BaseData 27b3'!D4922,names!$A$2:$A$28,0))</f>
        <v>Inland Empire</v>
      </c>
      <c r="E5026" s="38" t="str">
        <f>+'BaseData 27b3'!E4922</f>
        <v>BASIC</v>
      </c>
      <c r="F5026" s="38" t="str">
        <f>+'BaseData 27b3'!F4922</f>
        <v>UT</v>
      </c>
      <c r="G5026" s="38">
        <f>+'BaseData 27b3'!G4922</f>
        <v>6052.8228276923082</v>
      </c>
    </row>
    <row r="5027" spans="1:7" x14ac:dyDescent="0.25">
      <c r="A5027" s="38">
        <f>+'BaseData 27b3'!A4923</f>
        <v>2029</v>
      </c>
      <c r="B5027" s="38">
        <f>+'BaseData 27b3'!B4923</f>
        <v>7</v>
      </c>
      <c r="C5027" s="38">
        <f>+'BaseData 27b3'!C4923</f>
        <v>2030</v>
      </c>
      <c r="D5027" s="38" t="str">
        <f>+INDEX(names!$B$2:$B$28,MATCH('BaseData 27b3'!D4923,names!$A$2:$A$28,0))</f>
        <v>Inland Empire</v>
      </c>
      <c r="E5027" s="38" t="str">
        <f>+'BaseData 27b3'!E4923</f>
        <v>LNG</v>
      </c>
      <c r="F5027" s="38" t="str">
        <f>+'BaseData 27b3'!F4923</f>
        <v>UT</v>
      </c>
      <c r="G5027" s="38">
        <f>+'BaseData 27b3'!G4923</f>
        <v>79.494999999999905</v>
      </c>
    </row>
    <row r="5028" spans="1:7" x14ac:dyDescent="0.25">
      <c r="A5028" s="38">
        <f>+'BaseData 27b3'!A4924</f>
        <v>2029</v>
      </c>
      <c r="B5028" s="38">
        <f>+'BaseData 27b3'!B4924</f>
        <v>7</v>
      </c>
      <c r="C5028" s="38">
        <f>+'BaseData 27b3'!C4924</f>
        <v>2030</v>
      </c>
      <c r="D5028" s="38" t="str">
        <f>+INDEX(names!$B$2:$B$28,MATCH('BaseData 27b3'!D4924,names!$A$2:$A$28,0))</f>
        <v>Los Angeles</v>
      </c>
      <c r="E5028" s="38" t="str">
        <f>+'BaseData 27b3'!E4924</f>
        <v>BASIC</v>
      </c>
      <c r="F5028" s="38" t="str">
        <f>+'BaseData 27b3'!F4924</f>
        <v>UT</v>
      </c>
      <c r="G5028" s="38">
        <f>+'BaseData 27b3'!G4924</f>
        <v>12308.561089670331</v>
      </c>
    </row>
    <row r="5029" spans="1:7" x14ac:dyDescent="0.25">
      <c r="A5029" s="38">
        <f>+'BaseData 27b3'!A4925</f>
        <v>2029</v>
      </c>
      <c r="B5029" s="38">
        <f>+'BaseData 27b3'!B4925</f>
        <v>7</v>
      </c>
      <c r="C5029" s="38">
        <f>+'BaseData 27b3'!C4925</f>
        <v>2030</v>
      </c>
      <c r="D5029" s="38" t="str">
        <f>+INDEX(names!$B$2:$B$28,MATCH('BaseData 27b3'!D4925,names!$A$2:$A$28,0))</f>
        <v>Los Angeles</v>
      </c>
      <c r="E5029" s="38" t="str">
        <f>+'BaseData 27b3'!E4925</f>
        <v>BASIC</v>
      </c>
      <c r="F5029" s="38" t="str">
        <f>+'BaseData 27b3'!F4925</f>
        <v>TR</v>
      </c>
      <c r="G5029" s="38">
        <f>+'BaseData 27b3'!G4925</f>
        <v>3321.9400000000019</v>
      </c>
    </row>
    <row r="5030" spans="1:7" x14ac:dyDescent="0.25">
      <c r="A5030" s="38">
        <f>+'BaseData 27b3'!A4926</f>
        <v>2029</v>
      </c>
      <c r="B5030" s="38">
        <f>+'BaseData 27b3'!B4926</f>
        <v>7</v>
      </c>
      <c r="C5030" s="38">
        <f>+'BaseData 27b3'!C4926</f>
        <v>2030</v>
      </c>
      <c r="D5030" s="38" t="str">
        <f>+INDEX(names!$B$2:$B$28,MATCH('BaseData 27b3'!D4926,names!$A$2:$A$28,0))</f>
        <v>Las Virgenes</v>
      </c>
      <c r="E5030" s="38" t="str">
        <f>+'BaseData 27b3'!E4926</f>
        <v>BASIC</v>
      </c>
      <c r="F5030" s="38" t="str">
        <f>+'BaseData 27b3'!F4926</f>
        <v>TR</v>
      </c>
      <c r="G5030" s="38">
        <f>+'BaseData 27b3'!G4926</f>
        <v>2071.1410470329674</v>
      </c>
    </row>
    <row r="5031" spans="1:7" x14ac:dyDescent="0.25">
      <c r="A5031" s="38">
        <f>+'BaseData 27b3'!A4927</f>
        <v>2029</v>
      </c>
      <c r="B5031" s="38">
        <f>+'BaseData 27b3'!B4927</f>
        <v>7</v>
      </c>
      <c r="C5031" s="38">
        <f>+'BaseData 27b3'!C4927</f>
        <v>2030</v>
      </c>
      <c r="D5031" s="38" t="str">
        <f>+INDEX(names!$B$2:$B$28,MATCH('BaseData 27b3'!D4927,names!$A$2:$A$28,0))</f>
        <v>Long Beach</v>
      </c>
      <c r="E5031" s="38" t="str">
        <f>+'BaseData 27b3'!E4927</f>
        <v>BASIC</v>
      </c>
      <c r="F5031" s="38" t="str">
        <f>+'BaseData 27b3'!F4927</f>
        <v>TR</v>
      </c>
      <c r="G5031" s="38">
        <f>+'BaseData 27b3'!G4927</f>
        <v>2776.3491600000002</v>
      </c>
    </row>
    <row r="5032" spans="1:7" x14ac:dyDescent="0.25">
      <c r="A5032" s="38">
        <f>+'BaseData 27b3'!A4928</f>
        <v>2029</v>
      </c>
      <c r="B5032" s="38">
        <f>+'BaseData 27b3'!B4928</f>
        <v>7</v>
      </c>
      <c r="C5032" s="38">
        <f>+'BaseData 27b3'!C4928</f>
        <v>2030</v>
      </c>
      <c r="D5032" s="38" t="str">
        <f>+INDEX(names!$B$2:$B$28,MATCH('BaseData 27b3'!D4928,names!$A$2:$A$28,0))</f>
        <v>MWDOC</v>
      </c>
      <c r="E5032" s="38" t="str">
        <f>+'BaseData 27b3'!E4928</f>
        <v>BASIC</v>
      </c>
      <c r="F5032" s="38" t="str">
        <f>+'BaseData 27b3'!F4928</f>
        <v>TR</v>
      </c>
      <c r="G5032" s="38">
        <f>+'BaseData 27b3'!G4928</f>
        <v>11078.289510109891</v>
      </c>
    </row>
    <row r="5033" spans="1:7" x14ac:dyDescent="0.25">
      <c r="A5033" s="38">
        <f>+'BaseData 27b3'!A4929</f>
        <v>2029</v>
      </c>
      <c r="B5033" s="38">
        <f>+'BaseData 27b3'!B4929</f>
        <v>7</v>
      </c>
      <c r="C5033" s="38">
        <f>+'BaseData 27b3'!C4929</f>
        <v>2030</v>
      </c>
      <c r="D5033" s="38" t="str">
        <f>+INDEX(names!$B$2:$B$28,MATCH('BaseData 27b3'!D4929,names!$A$2:$A$28,0))</f>
        <v>MWDOC</v>
      </c>
      <c r="E5033" s="38" t="str">
        <f>+'BaseData 27b3'!E4929</f>
        <v>BASIC</v>
      </c>
      <c r="F5033" s="38" t="str">
        <f>+'BaseData 27b3'!F4929</f>
        <v>UT</v>
      </c>
      <c r="G5033" s="38">
        <f>+'BaseData 27b3'!G4929</f>
        <v>6559.7207576923065</v>
      </c>
    </row>
    <row r="5034" spans="1:7" x14ac:dyDescent="0.25">
      <c r="A5034" s="38">
        <f>+'BaseData 27b3'!A4930</f>
        <v>2029</v>
      </c>
      <c r="B5034" s="38">
        <f>+'BaseData 27b3'!B4930</f>
        <v>7</v>
      </c>
      <c r="C5034" s="38">
        <f>+'BaseData 27b3'!C4930</f>
        <v>2030</v>
      </c>
      <c r="D5034" s="38" t="str">
        <f>+INDEX(names!$B$2:$B$28,MATCH('BaseData 27b3'!D4930,names!$A$2:$A$28,0))</f>
        <v>MWDOC</v>
      </c>
      <c r="E5034" s="38" t="str">
        <f>+'BaseData 27b3'!E4930</f>
        <v>LNG</v>
      </c>
      <c r="F5034" s="38" t="str">
        <f>+'BaseData 27b3'!F4930</f>
        <v>UT</v>
      </c>
      <c r="G5034" s="38">
        <f>+'BaseData 27b3'!G4930</f>
        <v>7822.0999999999867</v>
      </c>
    </row>
    <row r="5035" spans="1:7" x14ac:dyDescent="0.25">
      <c r="A5035" s="38">
        <f>+'BaseData 27b3'!A4931</f>
        <v>2029</v>
      </c>
      <c r="B5035" s="38">
        <f>+'BaseData 27b3'!B4931</f>
        <v>7</v>
      </c>
      <c r="C5035" s="38">
        <f>+'BaseData 27b3'!C4931</f>
        <v>2030</v>
      </c>
      <c r="D5035" s="38" t="str">
        <f>+INDEX(names!$B$2:$B$28,MATCH('BaseData 27b3'!D4931,names!$A$2:$A$28,0))</f>
        <v>Pasadena</v>
      </c>
      <c r="E5035" s="38" t="str">
        <f>+'BaseData 27b3'!E4931</f>
        <v>BASIC</v>
      </c>
      <c r="F5035" s="38" t="str">
        <f>+'BaseData 27b3'!F4931</f>
        <v>TR</v>
      </c>
      <c r="G5035" s="38">
        <f>+'BaseData 27b3'!G4931</f>
        <v>2246.3856946153842</v>
      </c>
    </row>
    <row r="5036" spans="1:7" x14ac:dyDescent="0.25">
      <c r="A5036" s="38">
        <f>+'BaseData 27b3'!A4932</f>
        <v>2029</v>
      </c>
      <c r="B5036" s="38">
        <f>+'BaseData 27b3'!B4932</f>
        <v>7</v>
      </c>
      <c r="C5036" s="38">
        <f>+'BaseData 27b3'!C4932</f>
        <v>2030</v>
      </c>
      <c r="D5036" s="38" t="str">
        <f>+INDEX(names!$B$2:$B$28,MATCH('BaseData 27b3'!D4932,names!$A$2:$A$28,0))</f>
        <v>San Marino</v>
      </c>
      <c r="E5036" s="38" t="str">
        <f>+'BaseData 27b3'!E4932</f>
        <v>BASIC</v>
      </c>
      <c r="F5036" s="38" t="str">
        <f>+'BaseData 27b3'!F4932</f>
        <v>TR</v>
      </c>
      <c r="G5036" s="38">
        <f>+'BaseData 27b3'!G4932</f>
        <v>265.71296230769229</v>
      </c>
    </row>
    <row r="5037" spans="1:7" x14ac:dyDescent="0.25">
      <c r="A5037" s="38">
        <f>+'BaseData 27b3'!A4933</f>
        <v>2029</v>
      </c>
      <c r="B5037" s="38">
        <f>+'BaseData 27b3'!B4933</f>
        <v>7</v>
      </c>
      <c r="C5037" s="38">
        <f>+'BaseData 27b3'!C4933</f>
        <v>2030</v>
      </c>
      <c r="D5037" s="38" t="str">
        <f>+INDEX(names!$B$2:$B$28,MATCH('BaseData 27b3'!D4933,names!$A$2:$A$28,0))</f>
        <v>Santa Ana</v>
      </c>
      <c r="E5037" s="38" t="str">
        <f>+'BaseData 27b3'!E4933</f>
        <v>BASIC</v>
      </c>
      <c r="F5037" s="38" t="str">
        <f>+'BaseData 27b3'!F4933</f>
        <v>TR</v>
      </c>
      <c r="G5037" s="38">
        <f>+'BaseData 27b3'!G4933</f>
        <v>1723.0332857142848</v>
      </c>
    </row>
    <row r="5038" spans="1:7" x14ac:dyDescent="0.25">
      <c r="A5038" s="38">
        <f>+'BaseData 27b3'!A4934</f>
        <v>2029</v>
      </c>
      <c r="B5038" s="38">
        <f>+'BaseData 27b3'!B4934</f>
        <v>7</v>
      </c>
      <c r="C5038" s="38">
        <f>+'BaseData 27b3'!C4934</f>
        <v>2030</v>
      </c>
      <c r="D5038" s="38" t="str">
        <f>+INDEX(names!$B$2:$B$28,MATCH('BaseData 27b3'!D4934,names!$A$2:$A$28,0))</f>
        <v>Santa Monica</v>
      </c>
      <c r="E5038" s="38" t="str">
        <f>+'BaseData 27b3'!E4934</f>
        <v>BASIC</v>
      </c>
      <c r="F5038" s="38" t="str">
        <f>+'BaseData 27b3'!F4934</f>
        <v>TR</v>
      </c>
      <c r="G5038" s="38">
        <f>+'BaseData 27b3'!G4934</f>
        <v>512.29345999999998</v>
      </c>
    </row>
    <row r="5039" spans="1:7" x14ac:dyDescent="0.25">
      <c r="A5039" s="38">
        <f>+'BaseData 27b3'!A4935</f>
        <v>2029</v>
      </c>
      <c r="B5039" s="38">
        <f>+'BaseData 27b3'!B4935</f>
        <v>7</v>
      </c>
      <c r="C5039" s="38">
        <f>+'BaseData 27b3'!C4935</f>
        <v>2030</v>
      </c>
      <c r="D5039" s="38" t="str">
        <f>+INDEX(names!$B$2:$B$28,MATCH('BaseData 27b3'!D4935,names!$A$2:$A$28,0))</f>
        <v>San Diego</v>
      </c>
      <c r="E5039" s="38" t="str">
        <f>+'BaseData 27b3'!E4935</f>
        <v>BASIC</v>
      </c>
      <c r="F5039" s="38" t="str">
        <f>+'BaseData 27b3'!F4935</f>
        <v>TR</v>
      </c>
      <c r="G5039" s="38">
        <f>+'BaseData 27b3'!G4935</f>
        <v>6943.0829868131887</v>
      </c>
    </row>
    <row r="5040" spans="1:7" x14ac:dyDescent="0.25">
      <c r="A5040" s="38">
        <f>+'BaseData 27b3'!A4936</f>
        <v>2029</v>
      </c>
      <c r="B5040" s="38">
        <f>+'BaseData 27b3'!B4936</f>
        <v>7</v>
      </c>
      <c r="C5040" s="38">
        <f>+'BaseData 27b3'!C4936</f>
        <v>2030</v>
      </c>
      <c r="D5040" s="38" t="str">
        <f>+INDEX(names!$B$2:$B$28,MATCH('BaseData 27b3'!D4936,names!$A$2:$A$28,0))</f>
        <v>San Diego</v>
      </c>
      <c r="E5040" s="38" t="str">
        <f>+'BaseData 27b3'!E4936</f>
        <v>BASIC</v>
      </c>
      <c r="F5040" s="38" t="str">
        <f>+'BaseData 27b3'!F4936</f>
        <v>UT</v>
      </c>
      <c r="G5040" s="38">
        <f>+'BaseData 27b3'!G4936</f>
        <v>41685.637007472535</v>
      </c>
    </row>
    <row r="5041" spans="1:7" x14ac:dyDescent="0.25">
      <c r="A5041" s="38">
        <f>+'BaseData 27b3'!A4937</f>
        <v>2029</v>
      </c>
      <c r="B5041" s="38">
        <f>+'BaseData 27b3'!B4937</f>
        <v>7</v>
      </c>
      <c r="C5041" s="38">
        <f>+'BaseData 27b3'!C4937</f>
        <v>2030</v>
      </c>
      <c r="D5041" s="38" t="str">
        <f>+INDEX(names!$B$2:$B$28,MATCH('BaseData 27b3'!D4937,names!$A$2:$A$28,0))</f>
        <v>Three Valleys</v>
      </c>
      <c r="E5041" s="38" t="str">
        <f>+'BaseData 27b3'!E4937</f>
        <v>BASIC</v>
      </c>
      <c r="F5041" s="38" t="str">
        <f>+'BaseData 27b3'!F4937</f>
        <v>TR</v>
      </c>
      <c r="G5041" s="38">
        <f>+'BaseData 27b3'!G4937</f>
        <v>3855.8070329670322</v>
      </c>
    </row>
    <row r="5042" spans="1:7" x14ac:dyDescent="0.25">
      <c r="A5042" s="38">
        <f>+'BaseData 27b3'!A4938</f>
        <v>2029</v>
      </c>
      <c r="B5042" s="38">
        <f>+'BaseData 27b3'!B4938</f>
        <v>7</v>
      </c>
      <c r="C5042" s="38">
        <f>+'BaseData 27b3'!C4938</f>
        <v>2030</v>
      </c>
      <c r="D5042" s="38" t="str">
        <f>+INDEX(names!$B$2:$B$28,MATCH('BaseData 27b3'!D4938,names!$A$2:$A$28,0))</f>
        <v>Three Valleys</v>
      </c>
      <c r="E5042" s="38" t="str">
        <f>+'BaseData 27b3'!E4938</f>
        <v>BASIC</v>
      </c>
      <c r="F5042" s="38" t="str">
        <f>+'BaseData 27b3'!F4938</f>
        <v>UT</v>
      </c>
      <c r="G5042" s="38">
        <f>+'BaseData 27b3'!G4938</f>
        <v>1795.6448351648344</v>
      </c>
    </row>
    <row r="5043" spans="1:7" x14ac:dyDescent="0.25">
      <c r="A5043" s="38">
        <f>+'BaseData 27b3'!A4939</f>
        <v>2029</v>
      </c>
      <c r="B5043" s="38">
        <f>+'BaseData 27b3'!B4939</f>
        <v>7</v>
      </c>
      <c r="C5043" s="38">
        <f>+'BaseData 27b3'!C4939</f>
        <v>2030</v>
      </c>
      <c r="D5043" s="38" t="str">
        <f>+INDEX(names!$B$2:$B$28,MATCH('BaseData 27b3'!D4939,names!$A$2:$A$28,0))</f>
        <v>Three Valleys</v>
      </c>
      <c r="E5043" s="38" t="str">
        <f>+'BaseData 27b3'!E4939</f>
        <v>LNG</v>
      </c>
      <c r="F5043" s="38" t="str">
        <f>+'BaseData 27b3'!F4939</f>
        <v>UT</v>
      </c>
      <c r="G5043" s="38">
        <f>+'BaseData 27b3'!G4939</f>
        <v>44.891999999999932</v>
      </c>
    </row>
    <row r="5044" spans="1:7" x14ac:dyDescent="0.25">
      <c r="A5044" s="38">
        <f>+'BaseData 27b3'!A4940</f>
        <v>2029</v>
      </c>
      <c r="B5044" s="38">
        <f>+'BaseData 27b3'!B4940</f>
        <v>7</v>
      </c>
      <c r="C5044" s="38">
        <f>+'BaseData 27b3'!C4940</f>
        <v>2030</v>
      </c>
      <c r="D5044" s="38" t="str">
        <f>+INDEX(names!$B$2:$B$28,MATCH('BaseData 27b3'!D4940,names!$A$2:$A$28,0))</f>
        <v>Torrance</v>
      </c>
      <c r="E5044" s="38" t="str">
        <f>+'BaseData 27b3'!E4940</f>
        <v>BASIC</v>
      </c>
      <c r="F5044" s="38" t="str">
        <f>+'BaseData 27b3'!F4940</f>
        <v>TR</v>
      </c>
      <c r="G5044" s="38">
        <f>+'BaseData 27b3'!G4940</f>
        <v>1351.062733406593</v>
      </c>
    </row>
    <row r="5045" spans="1:7" x14ac:dyDescent="0.25">
      <c r="A5045" s="38">
        <f>+'BaseData 27b3'!A4941</f>
        <v>2029</v>
      </c>
      <c r="B5045" s="38">
        <f>+'BaseData 27b3'!B4941</f>
        <v>7</v>
      </c>
      <c r="C5045" s="38">
        <f>+'BaseData 27b3'!C4941</f>
        <v>2030</v>
      </c>
      <c r="D5045" s="38" t="str">
        <f>+INDEX(names!$B$2:$B$28,MATCH('BaseData 27b3'!D4941,names!$A$2:$A$28,0))</f>
        <v>Upper San Gabriel</v>
      </c>
      <c r="E5045" s="38" t="str">
        <f>+'BaseData 27b3'!E4941</f>
        <v>BASIC</v>
      </c>
      <c r="F5045" s="38" t="str">
        <f>+'BaseData 27b3'!F4941</f>
        <v>TR</v>
      </c>
      <c r="G5045" s="38">
        <f>+'BaseData 27b3'!G4941</f>
        <v>132.50320912087909</v>
      </c>
    </row>
    <row r="5046" spans="1:7" x14ac:dyDescent="0.25">
      <c r="A5046" s="38">
        <f>+'BaseData 27b3'!A4942</f>
        <v>2029</v>
      </c>
      <c r="B5046" s="38">
        <f>+'BaseData 27b3'!B4942</f>
        <v>7</v>
      </c>
      <c r="C5046" s="38">
        <f>+'BaseData 27b3'!C4942</f>
        <v>2030</v>
      </c>
      <c r="D5046" s="38" t="str">
        <f>+INDEX(names!$B$2:$B$28,MATCH('BaseData 27b3'!D4942,names!$A$2:$A$28,0))</f>
        <v>Upper San Gabriel</v>
      </c>
      <c r="E5046" s="38" t="str">
        <f>+'BaseData 27b3'!E4942</f>
        <v>BASIC</v>
      </c>
      <c r="F5046" s="38" t="str">
        <f>+'BaseData 27b3'!F4942</f>
        <v>UT</v>
      </c>
      <c r="G5046" s="38">
        <f>+'BaseData 27b3'!G4942</f>
        <v>22.685734615384607</v>
      </c>
    </row>
    <row r="5047" spans="1:7" x14ac:dyDescent="0.25">
      <c r="A5047" s="38">
        <f>+'BaseData 27b3'!A4943</f>
        <v>2029</v>
      </c>
      <c r="B5047" s="38">
        <f>+'BaseData 27b3'!B4943</f>
        <v>7</v>
      </c>
      <c r="C5047" s="38">
        <f>+'BaseData 27b3'!C4943</f>
        <v>2030</v>
      </c>
      <c r="D5047" s="38" t="str">
        <f>+INDEX(names!$B$2:$B$28,MATCH('BaseData 27b3'!D4943,names!$A$2:$A$28,0))</f>
        <v>Upper San Gabriel</v>
      </c>
      <c r="E5047" s="38" t="str">
        <f>+'BaseData 27b3'!E4943</f>
        <v>LNG</v>
      </c>
      <c r="F5047" s="38" t="str">
        <f>+'BaseData 27b3'!F4943</f>
        <v>UT</v>
      </c>
      <c r="G5047" s="38">
        <f>+'BaseData 27b3'!G4943</f>
        <v>123.47999999999972</v>
      </c>
    </row>
    <row r="5048" spans="1:7" x14ac:dyDescent="0.25">
      <c r="A5048" s="38">
        <f>+'BaseData 27b3'!A4944</f>
        <v>2029</v>
      </c>
      <c r="B5048" s="38">
        <f>+'BaseData 27b3'!B4944</f>
        <v>7</v>
      </c>
      <c r="C5048" s="38">
        <f>+'BaseData 27b3'!C4944</f>
        <v>2030</v>
      </c>
      <c r="D5048" s="38" t="str">
        <f>+INDEX(names!$B$2:$B$28,MATCH('BaseData 27b3'!D4944,names!$A$2:$A$28,0))</f>
        <v>West Basin</v>
      </c>
      <c r="E5048" s="38" t="str">
        <f>+'BaseData 27b3'!E4944</f>
        <v>BASIC</v>
      </c>
      <c r="F5048" s="38" t="str">
        <f>+'BaseData 27b3'!F4944</f>
        <v>TR</v>
      </c>
      <c r="G5048" s="38">
        <f>+'BaseData 27b3'!G4944</f>
        <v>10353.753942527474</v>
      </c>
    </row>
    <row r="5049" spans="1:7" x14ac:dyDescent="0.25">
      <c r="A5049" s="38">
        <f>+'BaseData 27b3'!A4945</f>
        <v>2029</v>
      </c>
      <c r="B5049" s="38">
        <f>+'BaseData 27b3'!B4945</f>
        <v>7</v>
      </c>
      <c r="C5049" s="38">
        <f>+'BaseData 27b3'!C4945</f>
        <v>2030</v>
      </c>
      <c r="D5049" s="38" t="str">
        <f>+INDEX(names!$B$2:$B$28,MATCH('BaseData 27b3'!D4945,names!$A$2:$A$28,0))</f>
        <v>Western</v>
      </c>
      <c r="E5049" s="38" t="str">
        <f>+'BaseData 27b3'!E4945</f>
        <v>BASIC</v>
      </c>
      <c r="F5049" s="38" t="str">
        <f>+'BaseData 27b3'!F4945</f>
        <v>TR</v>
      </c>
      <c r="G5049" s="38">
        <f>+'BaseData 27b3'!G4945</f>
        <v>6779.0320000000029</v>
      </c>
    </row>
    <row r="5050" spans="1:7" x14ac:dyDescent="0.25">
      <c r="A5050" s="38">
        <f>+'BaseData 27b3'!A4946</f>
        <v>2029</v>
      </c>
      <c r="B5050" s="38">
        <f>+'BaseData 27b3'!B4946</f>
        <v>7</v>
      </c>
      <c r="C5050" s="38">
        <f>+'BaseData 27b3'!C4946</f>
        <v>2030</v>
      </c>
      <c r="D5050" s="38" t="str">
        <f>+INDEX(names!$B$2:$B$28,MATCH('BaseData 27b3'!D4946,names!$A$2:$A$28,0))</f>
        <v>Western</v>
      </c>
      <c r="E5050" s="38" t="str">
        <f>+'BaseData 27b3'!E4946</f>
        <v>BASIC</v>
      </c>
      <c r="F5050" s="38" t="str">
        <f>+'BaseData 27b3'!F4946</f>
        <v>UT</v>
      </c>
      <c r="G5050" s="38">
        <f>+'BaseData 27b3'!G4946</f>
        <v>3379.8889723076936</v>
      </c>
    </row>
    <row r="5051" spans="1:7" x14ac:dyDescent="0.25">
      <c r="A5051" s="38">
        <f>+'BaseData 27b3'!A4947</f>
        <v>2029</v>
      </c>
      <c r="B5051" s="38">
        <f>+'BaseData 27b3'!B4947</f>
        <v>7</v>
      </c>
      <c r="C5051" s="38">
        <f>+'BaseData 27b3'!C4947</f>
        <v>2030</v>
      </c>
      <c r="D5051" s="38" t="str">
        <f>+INDEX(names!$B$2:$B$28,MATCH('BaseData 27b3'!D4947,names!$A$2:$A$28,0))</f>
        <v>Western</v>
      </c>
      <c r="E5051" s="38" t="str">
        <f>+'BaseData 27b3'!E4947</f>
        <v>LNG</v>
      </c>
      <c r="F5051" s="38" t="str">
        <f>+'BaseData 27b3'!F4947</f>
        <v>UT</v>
      </c>
      <c r="G5051" s="38">
        <f>+'BaseData 27b3'!G4947</f>
        <v>168.91666666666643</v>
      </c>
    </row>
    <row r="5052" spans="1:7" x14ac:dyDescent="0.25">
      <c r="A5052" s="38">
        <f>+'BaseData 27b3'!A4948</f>
        <v>2029</v>
      </c>
      <c r="B5052" s="38">
        <f>+'BaseData 27b3'!B4948</f>
        <v>8</v>
      </c>
      <c r="C5052" s="38">
        <f>+'BaseData 27b3'!C4948</f>
        <v>2030</v>
      </c>
      <c r="D5052" s="38" t="str">
        <f>+INDEX(names!$B$2:$B$28,MATCH('BaseData 27b3'!D4948,names!$A$2:$A$28,0))</f>
        <v>Anaheim</v>
      </c>
      <c r="E5052" s="38" t="str">
        <f>+'BaseData 27b3'!E4948</f>
        <v>BASIC</v>
      </c>
      <c r="F5052" s="38" t="str">
        <f>+'BaseData 27b3'!F4948</f>
        <v>TR</v>
      </c>
      <c r="G5052" s="38">
        <f>+'BaseData 27b3'!G4948</f>
        <v>295.57643032967036</v>
      </c>
    </row>
    <row r="5053" spans="1:7" x14ac:dyDescent="0.25">
      <c r="A5053" s="38">
        <f>+'BaseData 27b3'!A4949</f>
        <v>2029</v>
      </c>
      <c r="B5053" s="38">
        <f>+'BaseData 27b3'!B4949</f>
        <v>8</v>
      </c>
      <c r="C5053" s="38">
        <f>+'BaseData 27b3'!C4949</f>
        <v>2030</v>
      </c>
      <c r="D5053" s="38" t="str">
        <f>+INDEX(names!$B$2:$B$28,MATCH('BaseData 27b3'!D4949,names!$A$2:$A$28,0))</f>
        <v>Anaheim</v>
      </c>
      <c r="E5053" s="38" t="str">
        <f>+'BaseData 27b3'!E4949</f>
        <v>BASIC</v>
      </c>
      <c r="F5053" s="38" t="str">
        <f>+'BaseData 27b3'!F4949</f>
        <v>UT</v>
      </c>
      <c r="G5053" s="38">
        <f>+'BaseData 27b3'!G4949</f>
        <v>1747.2655697802195</v>
      </c>
    </row>
    <row r="5054" spans="1:7" x14ac:dyDescent="0.25">
      <c r="A5054" s="38">
        <f>+'BaseData 27b3'!A4950</f>
        <v>2029</v>
      </c>
      <c r="B5054" s="38">
        <f>+'BaseData 27b3'!B4950</f>
        <v>8</v>
      </c>
      <c r="C5054" s="38">
        <f>+'BaseData 27b3'!C4950</f>
        <v>2030</v>
      </c>
      <c r="D5054" s="38" t="str">
        <f>+INDEX(names!$B$2:$B$28,MATCH('BaseData 27b3'!D4950,names!$A$2:$A$28,0))</f>
        <v>Beverly Hills</v>
      </c>
      <c r="E5054" s="38" t="str">
        <f>+'BaseData 27b3'!E4950</f>
        <v>BASIC</v>
      </c>
      <c r="F5054" s="38" t="str">
        <f>+'BaseData 27b3'!F4950</f>
        <v>TR</v>
      </c>
      <c r="G5054" s="38">
        <f>+'BaseData 27b3'!G4950</f>
        <v>1047.2502815384619</v>
      </c>
    </row>
    <row r="5055" spans="1:7" x14ac:dyDescent="0.25">
      <c r="A5055" s="38">
        <f>+'BaseData 27b3'!A4951</f>
        <v>2029</v>
      </c>
      <c r="B5055" s="38">
        <f>+'BaseData 27b3'!B4951</f>
        <v>8</v>
      </c>
      <c r="C5055" s="38">
        <f>+'BaseData 27b3'!C4951</f>
        <v>2030</v>
      </c>
      <c r="D5055" s="38" t="str">
        <f>+INDEX(names!$B$2:$B$28,MATCH('BaseData 27b3'!D4951,names!$A$2:$A$28,0))</f>
        <v>Burbank</v>
      </c>
      <c r="E5055" s="38" t="str">
        <f>+'BaseData 27b3'!E4951</f>
        <v>BASIC</v>
      </c>
      <c r="F5055" s="38" t="str">
        <f>+'BaseData 27b3'!F4951</f>
        <v>TR</v>
      </c>
      <c r="G5055" s="38">
        <f>+'BaseData 27b3'!G4951</f>
        <v>478.07674428571437</v>
      </c>
    </row>
    <row r="5056" spans="1:7" x14ac:dyDescent="0.25">
      <c r="A5056" s="38">
        <f>+'BaseData 27b3'!A4952</f>
        <v>2029</v>
      </c>
      <c r="B5056" s="38">
        <f>+'BaseData 27b3'!B4952</f>
        <v>8</v>
      </c>
      <c r="C5056" s="38">
        <f>+'BaseData 27b3'!C4952</f>
        <v>2030</v>
      </c>
      <c r="D5056" s="38" t="str">
        <f>+INDEX(names!$B$2:$B$28,MATCH('BaseData 27b3'!D4952,names!$A$2:$A$28,0))</f>
        <v>Calleguas</v>
      </c>
      <c r="E5056" s="38" t="str">
        <f>+'BaseData 27b3'!E4952</f>
        <v>BASIC</v>
      </c>
      <c r="F5056" s="38" t="str">
        <f>+'BaseData 27b3'!F4952</f>
        <v>TR</v>
      </c>
      <c r="G5056" s="38">
        <f>+'BaseData 27b3'!G4952</f>
        <v>10053.549486263733</v>
      </c>
    </row>
    <row r="5057" spans="1:7" x14ac:dyDescent="0.25">
      <c r="A5057" s="38">
        <f>+'BaseData 27b3'!A4953</f>
        <v>2029</v>
      </c>
      <c r="B5057" s="38">
        <f>+'BaseData 27b3'!B4953</f>
        <v>8</v>
      </c>
      <c r="C5057" s="38">
        <f>+'BaseData 27b3'!C4953</f>
        <v>2030</v>
      </c>
      <c r="D5057" s="38" t="str">
        <f>+INDEX(names!$B$2:$B$28,MATCH('BaseData 27b3'!D4953,names!$A$2:$A$28,0))</f>
        <v>Calleguas</v>
      </c>
      <c r="E5057" s="38" t="str">
        <f>+'BaseData 27b3'!E4953</f>
        <v>LNG</v>
      </c>
      <c r="F5057" s="38" t="str">
        <f>+'BaseData 27b3'!F4953</f>
        <v>TR</v>
      </c>
      <c r="G5057" s="38">
        <f>+'BaseData 27b3'!G4953</f>
        <v>0</v>
      </c>
    </row>
    <row r="5058" spans="1:7" x14ac:dyDescent="0.25">
      <c r="A5058" s="38">
        <f>+'BaseData 27b3'!A4954</f>
        <v>2029</v>
      </c>
      <c r="B5058" s="38">
        <f>+'BaseData 27b3'!B4954</f>
        <v>8</v>
      </c>
      <c r="C5058" s="38">
        <f>+'BaseData 27b3'!C4954</f>
        <v>2030</v>
      </c>
      <c r="D5058" s="38" t="str">
        <f>+INDEX(names!$B$2:$B$28,MATCH('BaseData 27b3'!D4954,names!$A$2:$A$28,0))</f>
        <v>Central Basin</v>
      </c>
      <c r="E5058" s="38" t="str">
        <f>+'BaseData 27b3'!E4954</f>
        <v>BASIC</v>
      </c>
      <c r="F5058" s="38" t="str">
        <f>+'BaseData 27b3'!F4954</f>
        <v>TR</v>
      </c>
      <c r="G5058" s="38">
        <f>+'BaseData 27b3'!G4954</f>
        <v>2138.5691027472531</v>
      </c>
    </row>
    <row r="5059" spans="1:7" x14ac:dyDescent="0.25">
      <c r="A5059" s="38">
        <f>+'BaseData 27b3'!A4955</f>
        <v>2029</v>
      </c>
      <c r="B5059" s="38">
        <f>+'BaseData 27b3'!B4955</f>
        <v>8</v>
      </c>
      <c r="C5059" s="38">
        <f>+'BaseData 27b3'!C4955</f>
        <v>2030</v>
      </c>
      <c r="D5059" s="38" t="str">
        <f>+INDEX(names!$B$2:$B$28,MATCH('BaseData 27b3'!D4955,names!$A$2:$A$28,0))</f>
        <v>Compton</v>
      </c>
      <c r="E5059" s="38" t="str">
        <f>+'BaseData 27b3'!E4955</f>
        <v>BASIC</v>
      </c>
      <c r="F5059" s="38" t="str">
        <f>+'BaseData 27b3'!F4955</f>
        <v>TR</v>
      </c>
      <c r="G5059" s="38">
        <f>+'BaseData 27b3'!G4955</f>
        <v>166.05679120879128</v>
      </c>
    </row>
    <row r="5060" spans="1:7" x14ac:dyDescent="0.25">
      <c r="A5060" s="38">
        <f>+'BaseData 27b3'!A4956</f>
        <v>2029</v>
      </c>
      <c r="B5060" s="38">
        <f>+'BaseData 27b3'!B4956</f>
        <v>8</v>
      </c>
      <c r="C5060" s="38">
        <f>+'BaseData 27b3'!C4956</f>
        <v>2030</v>
      </c>
      <c r="D5060" s="38" t="str">
        <f>+INDEX(names!$B$2:$B$28,MATCH('BaseData 27b3'!D4956,names!$A$2:$A$28,0))</f>
        <v>Eastern</v>
      </c>
      <c r="E5060" s="38" t="str">
        <f>+'BaseData 27b3'!E4956</f>
        <v>BASIC</v>
      </c>
      <c r="F5060" s="38" t="str">
        <f>+'BaseData 27b3'!F4956</f>
        <v>TR</v>
      </c>
      <c r="G5060" s="38">
        <f>+'BaseData 27b3'!G4956</f>
        <v>13745.687016483522</v>
      </c>
    </row>
    <row r="5061" spans="1:7" x14ac:dyDescent="0.25">
      <c r="A5061" s="38">
        <f>+'BaseData 27b3'!A4957</f>
        <v>2029</v>
      </c>
      <c r="B5061" s="38">
        <f>+'BaseData 27b3'!B4957</f>
        <v>8</v>
      </c>
      <c r="C5061" s="38">
        <f>+'BaseData 27b3'!C4957</f>
        <v>2030</v>
      </c>
      <c r="D5061" s="38" t="str">
        <f>+INDEX(names!$B$2:$B$28,MATCH('BaseData 27b3'!D4957,names!$A$2:$A$28,0))</f>
        <v>Eastern</v>
      </c>
      <c r="E5061" s="38" t="str">
        <f>+'BaseData 27b3'!E4957</f>
        <v>BASIC</v>
      </c>
      <c r="F5061" s="38" t="str">
        <f>+'BaseData 27b3'!F4957</f>
        <v>UT</v>
      </c>
      <c r="G5061" s="38">
        <f>+'BaseData 27b3'!G4957</f>
        <v>5863.4074098901119</v>
      </c>
    </row>
    <row r="5062" spans="1:7" x14ac:dyDescent="0.25">
      <c r="A5062" s="38">
        <f>+'BaseData 27b3'!A4958</f>
        <v>2029</v>
      </c>
      <c r="B5062" s="38">
        <f>+'BaseData 27b3'!B4958</f>
        <v>8</v>
      </c>
      <c r="C5062" s="38">
        <f>+'BaseData 27b3'!C4958</f>
        <v>2030</v>
      </c>
      <c r="D5062" s="38" t="str">
        <f>+INDEX(names!$B$2:$B$28,MATCH('BaseData 27b3'!D4958,names!$A$2:$A$28,0))</f>
        <v>Eastern</v>
      </c>
      <c r="E5062" s="38" t="str">
        <f>+'BaseData 27b3'!E4958</f>
        <v>LNG</v>
      </c>
      <c r="F5062" s="38" t="str">
        <f>+'BaseData 27b3'!F4958</f>
        <v>UT</v>
      </c>
      <c r="G5062" s="38">
        <f>+'BaseData 27b3'!G4958</f>
        <v>872.77499999999975</v>
      </c>
    </row>
    <row r="5063" spans="1:7" x14ac:dyDescent="0.25">
      <c r="A5063" s="38">
        <f>+'BaseData 27b3'!A4959</f>
        <v>2029</v>
      </c>
      <c r="B5063" s="38">
        <f>+'BaseData 27b3'!B4959</f>
        <v>8</v>
      </c>
      <c r="C5063" s="38">
        <f>+'BaseData 27b3'!C4959</f>
        <v>2030</v>
      </c>
      <c r="D5063" s="38" t="str">
        <f>+INDEX(names!$B$2:$B$28,MATCH('BaseData 27b3'!D4959,names!$A$2:$A$28,0))</f>
        <v>Foothill</v>
      </c>
      <c r="E5063" s="38" t="str">
        <f>+'BaseData 27b3'!E4959</f>
        <v>BASIC</v>
      </c>
      <c r="F5063" s="38" t="str">
        <f>+'BaseData 27b3'!F4959</f>
        <v>TR</v>
      </c>
      <c r="G5063" s="38">
        <f>+'BaseData 27b3'!G4959</f>
        <v>827.62959999999975</v>
      </c>
    </row>
    <row r="5064" spans="1:7" x14ac:dyDescent="0.25">
      <c r="A5064" s="38">
        <f>+'BaseData 27b3'!A4960</f>
        <v>2029</v>
      </c>
      <c r="B5064" s="38">
        <f>+'BaseData 27b3'!B4960</f>
        <v>8</v>
      </c>
      <c r="C5064" s="38">
        <f>+'BaseData 27b3'!C4960</f>
        <v>2030</v>
      </c>
      <c r="D5064" s="38" t="str">
        <f>+INDEX(names!$B$2:$B$28,MATCH('BaseData 27b3'!D4960,names!$A$2:$A$28,0))</f>
        <v>Foothill</v>
      </c>
      <c r="E5064" s="38" t="str">
        <f>+'BaseData 27b3'!E4960</f>
        <v>LNG</v>
      </c>
      <c r="F5064" s="38" t="str">
        <f>+'BaseData 27b3'!F4960</f>
        <v>TR</v>
      </c>
      <c r="G5064" s="38">
        <f>+'BaseData 27b3'!G4960</f>
        <v>0</v>
      </c>
    </row>
    <row r="5065" spans="1:7" x14ac:dyDescent="0.25">
      <c r="A5065" s="38">
        <f>+'BaseData 27b3'!A4961</f>
        <v>2029</v>
      </c>
      <c r="B5065" s="38">
        <f>+'BaseData 27b3'!B4961</f>
        <v>8</v>
      </c>
      <c r="C5065" s="38">
        <f>+'BaseData 27b3'!C4961</f>
        <v>2030</v>
      </c>
      <c r="D5065" s="38" t="str">
        <f>+INDEX(names!$B$2:$B$28,MATCH('BaseData 27b3'!D4961,names!$A$2:$A$28,0))</f>
        <v>Fullerton</v>
      </c>
      <c r="E5065" s="38" t="str">
        <f>+'BaseData 27b3'!E4961</f>
        <v>BASIC</v>
      </c>
      <c r="F5065" s="38" t="str">
        <f>+'BaseData 27b3'!F4961</f>
        <v>TR</v>
      </c>
      <c r="G5065" s="38">
        <f>+'BaseData 27b3'!G4961</f>
        <v>747.06618417582422</v>
      </c>
    </row>
    <row r="5066" spans="1:7" x14ac:dyDescent="0.25">
      <c r="A5066" s="38">
        <f>+'BaseData 27b3'!A4962</f>
        <v>2029</v>
      </c>
      <c r="B5066" s="38">
        <f>+'BaseData 27b3'!B4962</f>
        <v>8</v>
      </c>
      <c r="C5066" s="38">
        <f>+'BaseData 27b3'!C4962</f>
        <v>2030</v>
      </c>
      <c r="D5066" s="38" t="str">
        <f>+INDEX(names!$B$2:$B$28,MATCH('BaseData 27b3'!D4962,names!$A$2:$A$28,0))</f>
        <v>Glendale</v>
      </c>
      <c r="E5066" s="38" t="str">
        <f>+'BaseData 27b3'!E4962</f>
        <v>BASIC</v>
      </c>
      <c r="F5066" s="38" t="str">
        <f>+'BaseData 27b3'!F4962</f>
        <v>TR</v>
      </c>
      <c r="G5066" s="38">
        <f>+'BaseData 27b3'!G4962</f>
        <v>1585.4193276923081</v>
      </c>
    </row>
    <row r="5067" spans="1:7" x14ac:dyDescent="0.25">
      <c r="A5067" s="38">
        <f>+'BaseData 27b3'!A4963</f>
        <v>2029</v>
      </c>
      <c r="B5067" s="38">
        <f>+'BaseData 27b3'!B4963</f>
        <v>8</v>
      </c>
      <c r="C5067" s="38">
        <f>+'BaseData 27b3'!C4963</f>
        <v>2030</v>
      </c>
      <c r="D5067" s="38" t="str">
        <f>+INDEX(names!$B$2:$B$28,MATCH('BaseData 27b3'!D4963,names!$A$2:$A$28,0))</f>
        <v>Inland Empire</v>
      </c>
      <c r="E5067" s="38" t="str">
        <f>+'BaseData 27b3'!E4963</f>
        <v>BASIC</v>
      </c>
      <c r="F5067" s="38" t="str">
        <f>+'BaseData 27b3'!F4963</f>
        <v>UT</v>
      </c>
      <c r="G5067" s="38">
        <f>+'BaseData 27b3'!G4963</f>
        <v>6585.8807674725313</v>
      </c>
    </row>
    <row r="5068" spans="1:7" x14ac:dyDescent="0.25">
      <c r="A5068" s="38">
        <f>+'BaseData 27b3'!A4964</f>
        <v>2029</v>
      </c>
      <c r="B5068" s="38">
        <f>+'BaseData 27b3'!B4964</f>
        <v>8</v>
      </c>
      <c r="C5068" s="38">
        <f>+'BaseData 27b3'!C4964</f>
        <v>2030</v>
      </c>
      <c r="D5068" s="38" t="str">
        <f>+INDEX(names!$B$2:$B$28,MATCH('BaseData 27b3'!D4964,names!$A$2:$A$28,0))</f>
        <v>Los Angeles</v>
      </c>
      <c r="E5068" s="38" t="str">
        <f>+'BaseData 27b3'!E4964</f>
        <v>BASIC</v>
      </c>
      <c r="F5068" s="38" t="str">
        <f>+'BaseData 27b3'!F4964</f>
        <v>UT</v>
      </c>
      <c r="G5068" s="38">
        <f>+'BaseData 27b3'!G4964</f>
        <v>11661.735395384618</v>
      </c>
    </row>
    <row r="5069" spans="1:7" x14ac:dyDescent="0.25">
      <c r="A5069" s="38">
        <f>+'BaseData 27b3'!A4965</f>
        <v>2029</v>
      </c>
      <c r="B5069" s="38">
        <f>+'BaseData 27b3'!B4965</f>
        <v>8</v>
      </c>
      <c r="C5069" s="38">
        <f>+'BaseData 27b3'!C4965</f>
        <v>2030</v>
      </c>
      <c r="D5069" s="38" t="str">
        <f>+INDEX(names!$B$2:$B$28,MATCH('BaseData 27b3'!D4965,names!$A$2:$A$28,0))</f>
        <v>Los Angeles</v>
      </c>
      <c r="E5069" s="38" t="str">
        <f>+'BaseData 27b3'!E4965</f>
        <v>BASIC</v>
      </c>
      <c r="F5069" s="38" t="str">
        <f>+'BaseData 27b3'!F4965</f>
        <v>TR</v>
      </c>
      <c r="G5069" s="38">
        <f>+'BaseData 27b3'!G4965</f>
        <v>3119.0050000000033</v>
      </c>
    </row>
    <row r="5070" spans="1:7" x14ac:dyDescent="0.25">
      <c r="A5070" s="38">
        <f>+'BaseData 27b3'!A4966</f>
        <v>2029</v>
      </c>
      <c r="B5070" s="38">
        <f>+'BaseData 27b3'!B4966</f>
        <v>8</v>
      </c>
      <c r="C5070" s="38">
        <f>+'BaseData 27b3'!C4966</f>
        <v>2030</v>
      </c>
      <c r="D5070" s="38" t="str">
        <f>+INDEX(names!$B$2:$B$28,MATCH('BaseData 27b3'!D4966,names!$A$2:$A$28,0))</f>
        <v>Las Virgenes</v>
      </c>
      <c r="E5070" s="38" t="str">
        <f>+'BaseData 27b3'!E4966</f>
        <v>BASIC</v>
      </c>
      <c r="F5070" s="38" t="str">
        <f>+'BaseData 27b3'!F4966</f>
        <v>TR</v>
      </c>
      <c r="G5070" s="38">
        <f>+'BaseData 27b3'!G4966</f>
        <v>2112.3568305494509</v>
      </c>
    </row>
    <row r="5071" spans="1:7" x14ac:dyDescent="0.25">
      <c r="A5071" s="38">
        <f>+'BaseData 27b3'!A4967</f>
        <v>2029</v>
      </c>
      <c r="B5071" s="38">
        <f>+'BaseData 27b3'!B4967</f>
        <v>8</v>
      </c>
      <c r="C5071" s="38">
        <f>+'BaseData 27b3'!C4967</f>
        <v>2030</v>
      </c>
      <c r="D5071" s="38" t="str">
        <f>+INDEX(names!$B$2:$B$28,MATCH('BaseData 27b3'!D4967,names!$A$2:$A$28,0))</f>
        <v>Long Beach</v>
      </c>
      <c r="E5071" s="38" t="str">
        <f>+'BaseData 27b3'!E4967</f>
        <v>BASIC</v>
      </c>
      <c r="F5071" s="38" t="str">
        <f>+'BaseData 27b3'!F4967</f>
        <v>TR</v>
      </c>
      <c r="G5071" s="38">
        <f>+'BaseData 27b3'!G4967</f>
        <v>2680.9508861538452</v>
      </c>
    </row>
    <row r="5072" spans="1:7" x14ac:dyDescent="0.25">
      <c r="A5072" s="38">
        <f>+'BaseData 27b3'!A4968</f>
        <v>2029</v>
      </c>
      <c r="B5072" s="38">
        <f>+'BaseData 27b3'!B4968</f>
        <v>8</v>
      </c>
      <c r="C5072" s="38">
        <f>+'BaseData 27b3'!C4968</f>
        <v>2030</v>
      </c>
      <c r="D5072" s="38" t="str">
        <f>+INDEX(names!$B$2:$B$28,MATCH('BaseData 27b3'!D4968,names!$A$2:$A$28,0))</f>
        <v>MWDOC</v>
      </c>
      <c r="E5072" s="38" t="str">
        <f>+'BaseData 27b3'!E4968</f>
        <v>BASIC</v>
      </c>
      <c r="F5072" s="38" t="str">
        <f>+'BaseData 27b3'!F4968</f>
        <v>TR</v>
      </c>
      <c r="G5072" s="38">
        <f>+'BaseData 27b3'!G4968</f>
        <v>11010.566102527477</v>
      </c>
    </row>
    <row r="5073" spans="1:7" x14ac:dyDescent="0.25">
      <c r="A5073" s="38">
        <f>+'BaseData 27b3'!A4969</f>
        <v>2029</v>
      </c>
      <c r="B5073" s="38">
        <f>+'BaseData 27b3'!B4969</f>
        <v>8</v>
      </c>
      <c r="C5073" s="38">
        <f>+'BaseData 27b3'!C4969</f>
        <v>2030</v>
      </c>
      <c r="D5073" s="38" t="str">
        <f>+INDEX(names!$B$2:$B$28,MATCH('BaseData 27b3'!D4969,names!$A$2:$A$28,0))</f>
        <v>MWDOC</v>
      </c>
      <c r="E5073" s="38" t="str">
        <f>+'BaseData 27b3'!E4969</f>
        <v>BASIC</v>
      </c>
      <c r="F5073" s="38" t="str">
        <f>+'BaseData 27b3'!F4969</f>
        <v>UT</v>
      </c>
      <c r="G5073" s="38">
        <f>+'BaseData 27b3'!G4969</f>
        <v>6545.5460909890116</v>
      </c>
    </row>
    <row r="5074" spans="1:7" x14ac:dyDescent="0.25">
      <c r="A5074" s="38">
        <f>+'BaseData 27b3'!A4970</f>
        <v>2029</v>
      </c>
      <c r="B5074" s="38">
        <f>+'BaseData 27b3'!B4970</f>
        <v>8</v>
      </c>
      <c r="C5074" s="38">
        <f>+'BaseData 27b3'!C4970</f>
        <v>2030</v>
      </c>
      <c r="D5074" s="38" t="str">
        <f>+INDEX(names!$B$2:$B$28,MATCH('BaseData 27b3'!D4970,names!$A$2:$A$28,0))</f>
        <v>MWDOC</v>
      </c>
      <c r="E5074" s="38" t="str">
        <f>+'BaseData 27b3'!E4970</f>
        <v>LNG</v>
      </c>
      <c r="F5074" s="38" t="str">
        <f>+'BaseData 27b3'!F4970</f>
        <v>UT</v>
      </c>
      <c r="G5074" s="38">
        <f>+'BaseData 27b3'!G4970</f>
        <v>7677.1500000000133</v>
      </c>
    </row>
    <row r="5075" spans="1:7" x14ac:dyDescent="0.25">
      <c r="A5075" s="38">
        <f>+'BaseData 27b3'!A4971</f>
        <v>2029</v>
      </c>
      <c r="B5075" s="38">
        <f>+'BaseData 27b3'!B4971</f>
        <v>8</v>
      </c>
      <c r="C5075" s="38">
        <f>+'BaseData 27b3'!C4971</f>
        <v>2030</v>
      </c>
      <c r="D5075" s="38" t="str">
        <f>+INDEX(names!$B$2:$B$28,MATCH('BaseData 27b3'!D4971,names!$A$2:$A$28,0))</f>
        <v>Pasadena</v>
      </c>
      <c r="E5075" s="38" t="str">
        <f>+'BaseData 27b3'!E4971</f>
        <v>BASIC</v>
      </c>
      <c r="F5075" s="38" t="str">
        <f>+'BaseData 27b3'!F4971</f>
        <v>TR</v>
      </c>
      <c r="G5075" s="38">
        <f>+'BaseData 27b3'!G4971</f>
        <v>2269.4483338461532</v>
      </c>
    </row>
    <row r="5076" spans="1:7" x14ac:dyDescent="0.25">
      <c r="A5076" s="38">
        <f>+'BaseData 27b3'!A4972</f>
        <v>2029</v>
      </c>
      <c r="B5076" s="38">
        <f>+'BaseData 27b3'!B4972</f>
        <v>8</v>
      </c>
      <c r="C5076" s="38">
        <f>+'BaseData 27b3'!C4972</f>
        <v>2030</v>
      </c>
      <c r="D5076" s="38" t="str">
        <f>+INDEX(names!$B$2:$B$28,MATCH('BaseData 27b3'!D4972,names!$A$2:$A$28,0))</f>
        <v>San Marino</v>
      </c>
      <c r="E5076" s="38" t="str">
        <f>+'BaseData 27b3'!E4972</f>
        <v>BASIC</v>
      </c>
      <c r="F5076" s="38" t="str">
        <f>+'BaseData 27b3'!F4972</f>
        <v>TR</v>
      </c>
      <c r="G5076" s="38">
        <f>+'BaseData 27b3'!G4972</f>
        <v>329.68274461538454</v>
      </c>
    </row>
    <row r="5077" spans="1:7" x14ac:dyDescent="0.25">
      <c r="A5077" s="38">
        <f>+'BaseData 27b3'!A4973</f>
        <v>2029</v>
      </c>
      <c r="B5077" s="38">
        <f>+'BaseData 27b3'!B4973</f>
        <v>8</v>
      </c>
      <c r="C5077" s="38">
        <f>+'BaseData 27b3'!C4973</f>
        <v>2030</v>
      </c>
      <c r="D5077" s="38" t="str">
        <f>+INDEX(names!$B$2:$B$28,MATCH('BaseData 27b3'!D4973,names!$A$2:$A$28,0))</f>
        <v>Santa Ana</v>
      </c>
      <c r="E5077" s="38" t="str">
        <f>+'BaseData 27b3'!E4973</f>
        <v>BASIC</v>
      </c>
      <c r="F5077" s="38" t="str">
        <f>+'BaseData 27b3'!F4973</f>
        <v>TR</v>
      </c>
      <c r="G5077" s="38">
        <f>+'BaseData 27b3'!G4973</f>
        <v>1695.7476428571429</v>
      </c>
    </row>
    <row r="5078" spans="1:7" x14ac:dyDescent="0.25">
      <c r="A5078" s="38">
        <f>+'BaseData 27b3'!A4974</f>
        <v>2029</v>
      </c>
      <c r="B5078" s="38">
        <f>+'BaseData 27b3'!B4974</f>
        <v>8</v>
      </c>
      <c r="C5078" s="38">
        <f>+'BaseData 27b3'!C4974</f>
        <v>2030</v>
      </c>
      <c r="D5078" s="38" t="str">
        <f>+INDEX(names!$B$2:$B$28,MATCH('BaseData 27b3'!D4974,names!$A$2:$A$28,0))</f>
        <v>Santa Monica</v>
      </c>
      <c r="E5078" s="38" t="str">
        <f>+'BaseData 27b3'!E4974</f>
        <v>BASIC</v>
      </c>
      <c r="F5078" s="38" t="str">
        <f>+'BaseData 27b3'!F4974</f>
        <v>TR</v>
      </c>
      <c r="G5078" s="38">
        <f>+'BaseData 27b3'!G4974</f>
        <v>506.92209999999983</v>
      </c>
    </row>
    <row r="5079" spans="1:7" x14ac:dyDescent="0.25">
      <c r="A5079" s="38">
        <f>+'BaseData 27b3'!A4975</f>
        <v>2029</v>
      </c>
      <c r="B5079" s="38">
        <f>+'BaseData 27b3'!B4975</f>
        <v>8</v>
      </c>
      <c r="C5079" s="38">
        <f>+'BaseData 27b3'!C4975</f>
        <v>2030</v>
      </c>
      <c r="D5079" s="38" t="str">
        <f>+INDEX(names!$B$2:$B$28,MATCH('BaseData 27b3'!D4975,names!$A$2:$A$28,0))</f>
        <v>San Diego</v>
      </c>
      <c r="E5079" s="38" t="str">
        <f>+'BaseData 27b3'!E4975</f>
        <v>BASIC</v>
      </c>
      <c r="F5079" s="38" t="str">
        <f>+'BaseData 27b3'!F4975</f>
        <v>TR</v>
      </c>
      <c r="G5079" s="38">
        <f>+'BaseData 27b3'!G4975</f>
        <v>6282.6985463736273</v>
      </c>
    </row>
    <row r="5080" spans="1:7" x14ac:dyDescent="0.25">
      <c r="A5080" s="38">
        <f>+'BaseData 27b3'!A4976</f>
        <v>2029</v>
      </c>
      <c r="B5080" s="38">
        <f>+'BaseData 27b3'!B4976</f>
        <v>8</v>
      </c>
      <c r="C5080" s="38">
        <f>+'BaseData 27b3'!C4976</f>
        <v>2030</v>
      </c>
      <c r="D5080" s="38" t="str">
        <f>+INDEX(names!$B$2:$B$28,MATCH('BaseData 27b3'!D4976,names!$A$2:$A$28,0))</f>
        <v>San Diego</v>
      </c>
      <c r="E5080" s="38" t="str">
        <f>+'BaseData 27b3'!E4976</f>
        <v>BASIC</v>
      </c>
      <c r="F5080" s="38" t="str">
        <f>+'BaseData 27b3'!F4976</f>
        <v>UT</v>
      </c>
      <c r="G5080" s="38">
        <f>+'BaseData 27b3'!G4976</f>
        <v>45281.565981098909</v>
      </c>
    </row>
    <row r="5081" spans="1:7" x14ac:dyDescent="0.25">
      <c r="A5081" s="38">
        <f>+'BaseData 27b3'!A4977</f>
        <v>2029</v>
      </c>
      <c r="B5081" s="38">
        <f>+'BaseData 27b3'!B4977</f>
        <v>8</v>
      </c>
      <c r="C5081" s="38">
        <f>+'BaseData 27b3'!C4977</f>
        <v>2030</v>
      </c>
      <c r="D5081" s="38" t="str">
        <f>+INDEX(names!$B$2:$B$28,MATCH('BaseData 27b3'!D4977,names!$A$2:$A$28,0))</f>
        <v>Three Valleys</v>
      </c>
      <c r="E5081" s="38" t="str">
        <f>+'BaseData 27b3'!E4977</f>
        <v>BASIC</v>
      </c>
      <c r="F5081" s="38" t="str">
        <f>+'BaseData 27b3'!F4977</f>
        <v>TR</v>
      </c>
      <c r="G5081" s="38">
        <f>+'BaseData 27b3'!G4977</f>
        <v>3875.5635164835167</v>
      </c>
    </row>
    <row r="5082" spans="1:7" x14ac:dyDescent="0.25">
      <c r="A5082" s="38">
        <f>+'BaseData 27b3'!A4978</f>
        <v>2029</v>
      </c>
      <c r="B5082" s="38">
        <f>+'BaseData 27b3'!B4978</f>
        <v>8</v>
      </c>
      <c r="C5082" s="38">
        <f>+'BaseData 27b3'!C4978</f>
        <v>2030</v>
      </c>
      <c r="D5082" s="38" t="str">
        <f>+INDEX(names!$B$2:$B$28,MATCH('BaseData 27b3'!D4978,names!$A$2:$A$28,0))</f>
        <v>Three Valleys</v>
      </c>
      <c r="E5082" s="38" t="str">
        <f>+'BaseData 27b3'!E4978</f>
        <v>BASIC</v>
      </c>
      <c r="F5082" s="38" t="str">
        <f>+'BaseData 27b3'!F4978</f>
        <v>UT</v>
      </c>
      <c r="G5082" s="38">
        <f>+'BaseData 27b3'!G4978</f>
        <v>1885.0978021978015</v>
      </c>
    </row>
    <row r="5083" spans="1:7" x14ac:dyDescent="0.25">
      <c r="A5083" s="38">
        <f>+'BaseData 27b3'!A4979</f>
        <v>2029</v>
      </c>
      <c r="B5083" s="38">
        <f>+'BaseData 27b3'!B4979</f>
        <v>8</v>
      </c>
      <c r="C5083" s="38">
        <f>+'BaseData 27b3'!C4979</f>
        <v>2030</v>
      </c>
      <c r="D5083" s="38" t="str">
        <f>+INDEX(names!$B$2:$B$28,MATCH('BaseData 27b3'!D4979,names!$A$2:$A$28,0))</f>
        <v>Three Valleys</v>
      </c>
      <c r="E5083" s="38" t="str">
        <f>+'BaseData 27b3'!E4979</f>
        <v>LNG</v>
      </c>
      <c r="F5083" s="38" t="str">
        <f>+'BaseData 27b3'!F4979</f>
        <v>UT</v>
      </c>
      <c r="G5083" s="38">
        <f>+'BaseData 27b3'!G4979</f>
        <v>41.507999999999925</v>
      </c>
    </row>
    <row r="5084" spans="1:7" x14ac:dyDescent="0.25">
      <c r="A5084" s="38">
        <f>+'BaseData 27b3'!A4980</f>
        <v>2029</v>
      </c>
      <c r="B5084" s="38">
        <f>+'BaseData 27b3'!B4980</f>
        <v>8</v>
      </c>
      <c r="C5084" s="38">
        <f>+'BaseData 27b3'!C4980</f>
        <v>2030</v>
      </c>
      <c r="D5084" s="38" t="str">
        <f>+INDEX(names!$B$2:$B$28,MATCH('BaseData 27b3'!D4980,names!$A$2:$A$28,0))</f>
        <v>Torrance</v>
      </c>
      <c r="E5084" s="38" t="str">
        <f>+'BaseData 27b3'!E4980</f>
        <v>BASIC</v>
      </c>
      <c r="F5084" s="38" t="str">
        <f>+'BaseData 27b3'!F4980</f>
        <v>TR</v>
      </c>
      <c r="G5084" s="38">
        <f>+'BaseData 27b3'!G4980</f>
        <v>1375.6376079120878</v>
      </c>
    </row>
    <row r="5085" spans="1:7" x14ac:dyDescent="0.25">
      <c r="A5085" s="38">
        <f>+'BaseData 27b3'!A4981</f>
        <v>2029</v>
      </c>
      <c r="B5085" s="38">
        <f>+'BaseData 27b3'!B4981</f>
        <v>8</v>
      </c>
      <c r="C5085" s="38">
        <f>+'BaseData 27b3'!C4981</f>
        <v>2030</v>
      </c>
      <c r="D5085" s="38" t="str">
        <f>+INDEX(names!$B$2:$B$28,MATCH('BaseData 27b3'!D4981,names!$A$2:$A$28,0))</f>
        <v>Upper San Gabriel</v>
      </c>
      <c r="E5085" s="38" t="str">
        <f>+'BaseData 27b3'!E4981</f>
        <v>BASIC</v>
      </c>
      <c r="F5085" s="38" t="str">
        <f>+'BaseData 27b3'!F4981</f>
        <v>TR</v>
      </c>
      <c r="G5085" s="38">
        <f>+'BaseData 27b3'!G4981</f>
        <v>152.59628835164833</v>
      </c>
    </row>
    <row r="5086" spans="1:7" x14ac:dyDescent="0.25">
      <c r="A5086" s="38">
        <f>+'BaseData 27b3'!A4982</f>
        <v>2029</v>
      </c>
      <c r="B5086" s="38">
        <f>+'BaseData 27b3'!B4982</f>
        <v>8</v>
      </c>
      <c r="C5086" s="38">
        <f>+'BaseData 27b3'!C4982</f>
        <v>2030</v>
      </c>
      <c r="D5086" s="38" t="str">
        <f>+INDEX(names!$B$2:$B$28,MATCH('BaseData 27b3'!D4982,names!$A$2:$A$28,0))</f>
        <v>Upper San Gabriel</v>
      </c>
      <c r="E5086" s="38" t="str">
        <f>+'BaseData 27b3'!E4982</f>
        <v>BASIC</v>
      </c>
      <c r="F5086" s="38" t="str">
        <f>+'BaseData 27b3'!F4982</f>
        <v>UT</v>
      </c>
      <c r="G5086" s="38">
        <f>+'BaseData 27b3'!G4982</f>
        <v>76.298144175824163</v>
      </c>
    </row>
    <row r="5087" spans="1:7" x14ac:dyDescent="0.25">
      <c r="A5087" s="38">
        <f>+'BaseData 27b3'!A4983</f>
        <v>2029</v>
      </c>
      <c r="B5087" s="38">
        <f>+'BaseData 27b3'!B4983</f>
        <v>8</v>
      </c>
      <c r="C5087" s="38">
        <f>+'BaseData 27b3'!C4983</f>
        <v>2030</v>
      </c>
      <c r="D5087" s="38" t="str">
        <f>+INDEX(names!$B$2:$B$28,MATCH('BaseData 27b3'!D4983,names!$A$2:$A$28,0))</f>
        <v>Upper San Gabriel</v>
      </c>
      <c r="E5087" s="38" t="str">
        <f>+'BaseData 27b3'!E4983</f>
        <v>LNG</v>
      </c>
      <c r="F5087" s="38" t="str">
        <f>+'BaseData 27b3'!F4983</f>
        <v>UT</v>
      </c>
      <c r="G5087" s="38">
        <f>+'BaseData 27b3'!G4983</f>
        <v>415.37999999999994</v>
      </c>
    </row>
    <row r="5088" spans="1:7" x14ac:dyDescent="0.25">
      <c r="A5088" s="38">
        <f>+'BaseData 27b3'!A4984</f>
        <v>2029</v>
      </c>
      <c r="B5088" s="38">
        <f>+'BaseData 27b3'!B4984</f>
        <v>8</v>
      </c>
      <c r="C5088" s="38">
        <f>+'BaseData 27b3'!C4984</f>
        <v>2030</v>
      </c>
      <c r="D5088" s="38" t="str">
        <f>+INDEX(names!$B$2:$B$28,MATCH('BaseData 27b3'!D4984,names!$A$2:$A$28,0))</f>
        <v>West Basin</v>
      </c>
      <c r="E5088" s="38" t="str">
        <f>+'BaseData 27b3'!E4984</f>
        <v>BASIC</v>
      </c>
      <c r="F5088" s="38" t="str">
        <f>+'BaseData 27b3'!F4984</f>
        <v>TR</v>
      </c>
      <c r="G5088" s="38">
        <f>+'BaseData 27b3'!G4984</f>
        <v>10287.623032417581</v>
      </c>
    </row>
    <row r="5089" spans="1:7" x14ac:dyDescent="0.25">
      <c r="A5089" s="38">
        <f>+'BaseData 27b3'!A4985</f>
        <v>2029</v>
      </c>
      <c r="B5089" s="38">
        <f>+'BaseData 27b3'!B4985</f>
        <v>8</v>
      </c>
      <c r="C5089" s="38">
        <f>+'BaseData 27b3'!C4985</f>
        <v>2030</v>
      </c>
      <c r="D5089" s="38" t="str">
        <f>+INDEX(names!$B$2:$B$28,MATCH('BaseData 27b3'!D4985,names!$A$2:$A$28,0))</f>
        <v>Western</v>
      </c>
      <c r="E5089" s="38" t="str">
        <f>+'BaseData 27b3'!E4985</f>
        <v>BASIC</v>
      </c>
      <c r="F5089" s="38" t="str">
        <f>+'BaseData 27b3'!F4985</f>
        <v>TR</v>
      </c>
      <c r="G5089" s="38">
        <f>+'BaseData 27b3'!G4985</f>
        <v>6913.8103876923042</v>
      </c>
    </row>
    <row r="5090" spans="1:7" x14ac:dyDescent="0.25">
      <c r="A5090" s="38">
        <f>+'BaseData 27b3'!A4986</f>
        <v>2029</v>
      </c>
      <c r="B5090" s="38">
        <f>+'BaseData 27b3'!B4986</f>
        <v>8</v>
      </c>
      <c r="C5090" s="38">
        <f>+'BaseData 27b3'!C4986</f>
        <v>2030</v>
      </c>
      <c r="D5090" s="38" t="str">
        <f>+INDEX(names!$B$2:$B$28,MATCH('BaseData 27b3'!D4986,names!$A$2:$A$28,0))</f>
        <v>Western</v>
      </c>
      <c r="E5090" s="38" t="str">
        <f>+'BaseData 27b3'!E4986</f>
        <v>BASIC</v>
      </c>
      <c r="F5090" s="38" t="str">
        <f>+'BaseData 27b3'!F4986</f>
        <v>UT</v>
      </c>
      <c r="G5090" s="38">
        <f>+'BaseData 27b3'!G4986</f>
        <v>3338.9741046153836</v>
      </c>
    </row>
    <row r="5091" spans="1:7" x14ac:dyDescent="0.25">
      <c r="A5091" s="38">
        <f>+'BaseData 27b3'!A4987</f>
        <v>2029</v>
      </c>
      <c r="B5091" s="38">
        <f>+'BaseData 27b3'!B4987</f>
        <v>8</v>
      </c>
      <c r="C5091" s="38">
        <f>+'BaseData 27b3'!C4987</f>
        <v>2030</v>
      </c>
      <c r="D5091" s="38" t="str">
        <f>+INDEX(names!$B$2:$B$28,MATCH('BaseData 27b3'!D4987,names!$A$2:$A$28,0))</f>
        <v>Western</v>
      </c>
      <c r="E5091" s="38" t="str">
        <f>+'BaseData 27b3'!E4987</f>
        <v>LNG</v>
      </c>
      <c r="F5091" s="38" t="str">
        <f>+'BaseData 27b3'!F4987</f>
        <v>UT</v>
      </c>
      <c r="G5091" s="38">
        <f>+'BaseData 27b3'!G4987</f>
        <v>168.91666666666643</v>
      </c>
    </row>
    <row r="5092" spans="1:7" x14ac:dyDescent="0.25">
      <c r="A5092" s="38">
        <f>+'BaseData 27b3'!A4988</f>
        <v>2029</v>
      </c>
      <c r="B5092" s="38">
        <f>+'BaseData 27b3'!B4988</f>
        <v>9</v>
      </c>
      <c r="C5092" s="38">
        <f>+'BaseData 27b3'!C4988</f>
        <v>2030</v>
      </c>
      <c r="D5092" s="38" t="str">
        <f>+INDEX(names!$B$2:$B$28,MATCH('BaseData 27b3'!D4988,names!$A$2:$A$28,0))</f>
        <v>Anaheim</v>
      </c>
      <c r="E5092" s="38" t="str">
        <f>+'BaseData 27b3'!E4988</f>
        <v>BASIC</v>
      </c>
      <c r="F5092" s="38" t="str">
        <f>+'BaseData 27b3'!F4988</f>
        <v>TR</v>
      </c>
      <c r="G5092" s="38">
        <f>+'BaseData 27b3'!G4988</f>
        <v>348.81425999999993</v>
      </c>
    </row>
    <row r="5093" spans="1:7" x14ac:dyDescent="0.25">
      <c r="A5093" s="38">
        <f>+'BaseData 27b3'!A4989</f>
        <v>2029</v>
      </c>
      <c r="B5093" s="38">
        <f>+'BaseData 27b3'!B4989</f>
        <v>9</v>
      </c>
      <c r="C5093" s="38">
        <f>+'BaseData 27b3'!C4989</f>
        <v>2030</v>
      </c>
      <c r="D5093" s="38" t="str">
        <f>+INDEX(names!$B$2:$B$28,MATCH('BaseData 27b3'!D4989,names!$A$2:$A$28,0))</f>
        <v>Anaheim</v>
      </c>
      <c r="E5093" s="38" t="str">
        <f>+'BaseData 27b3'!E4989</f>
        <v>BASIC</v>
      </c>
      <c r="F5093" s="38" t="str">
        <f>+'BaseData 27b3'!F4989</f>
        <v>UT</v>
      </c>
      <c r="G5093" s="38">
        <f>+'BaseData 27b3'!G4989</f>
        <v>1497.0477703296701</v>
      </c>
    </row>
    <row r="5094" spans="1:7" x14ac:dyDescent="0.25">
      <c r="A5094" s="38">
        <f>+'BaseData 27b3'!A4990</f>
        <v>2029</v>
      </c>
      <c r="B5094" s="38">
        <f>+'BaseData 27b3'!B4990</f>
        <v>9</v>
      </c>
      <c r="C5094" s="38">
        <f>+'BaseData 27b3'!C4990</f>
        <v>2030</v>
      </c>
      <c r="D5094" s="38" t="str">
        <f>+INDEX(names!$B$2:$B$28,MATCH('BaseData 27b3'!D4990,names!$A$2:$A$28,0))</f>
        <v>Beverly Hills</v>
      </c>
      <c r="E5094" s="38" t="str">
        <f>+'BaseData 27b3'!E4990</f>
        <v>BASIC</v>
      </c>
      <c r="F5094" s="38" t="str">
        <f>+'BaseData 27b3'!F4990</f>
        <v>TR</v>
      </c>
      <c r="G5094" s="38">
        <f>+'BaseData 27b3'!G4990</f>
        <v>977.53042923076896</v>
      </c>
    </row>
    <row r="5095" spans="1:7" x14ac:dyDescent="0.25">
      <c r="A5095" s="38">
        <f>+'BaseData 27b3'!A4991</f>
        <v>2029</v>
      </c>
      <c r="B5095" s="38">
        <f>+'BaseData 27b3'!B4991</f>
        <v>9</v>
      </c>
      <c r="C5095" s="38">
        <f>+'BaseData 27b3'!C4991</f>
        <v>2030</v>
      </c>
      <c r="D5095" s="38" t="str">
        <f>+INDEX(names!$B$2:$B$28,MATCH('BaseData 27b3'!D4991,names!$A$2:$A$28,0))</f>
        <v>Burbank</v>
      </c>
      <c r="E5095" s="38" t="str">
        <f>+'BaseData 27b3'!E4991</f>
        <v>BASIC</v>
      </c>
      <c r="F5095" s="38" t="str">
        <f>+'BaseData 27b3'!F4991</f>
        <v>TR</v>
      </c>
      <c r="G5095" s="38">
        <f>+'BaseData 27b3'!G4991</f>
        <v>430.37929505494509</v>
      </c>
    </row>
    <row r="5096" spans="1:7" x14ac:dyDescent="0.25">
      <c r="A5096" s="38">
        <f>+'BaseData 27b3'!A4992</f>
        <v>2029</v>
      </c>
      <c r="B5096" s="38">
        <f>+'BaseData 27b3'!B4992</f>
        <v>9</v>
      </c>
      <c r="C5096" s="38">
        <f>+'BaseData 27b3'!C4992</f>
        <v>2030</v>
      </c>
      <c r="D5096" s="38" t="str">
        <f>+INDEX(names!$B$2:$B$28,MATCH('BaseData 27b3'!D4992,names!$A$2:$A$28,0))</f>
        <v>Calleguas</v>
      </c>
      <c r="E5096" s="38" t="str">
        <f>+'BaseData 27b3'!E4992</f>
        <v>BASIC</v>
      </c>
      <c r="F5096" s="38" t="str">
        <f>+'BaseData 27b3'!F4992</f>
        <v>TR</v>
      </c>
      <c r="G5096" s="38">
        <f>+'BaseData 27b3'!G4992</f>
        <v>9125.3763192307706</v>
      </c>
    </row>
    <row r="5097" spans="1:7" x14ac:dyDescent="0.25">
      <c r="A5097" s="38">
        <f>+'BaseData 27b3'!A4993</f>
        <v>2029</v>
      </c>
      <c r="B5097" s="38">
        <f>+'BaseData 27b3'!B4993</f>
        <v>9</v>
      </c>
      <c r="C5097" s="38">
        <f>+'BaseData 27b3'!C4993</f>
        <v>2030</v>
      </c>
      <c r="D5097" s="38" t="str">
        <f>+INDEX(names!$B$2:$B$28,MATCH('BaseData 27b3'!D4993,names!$A$2:$A$28,0))</f>
        <v>Calleguas</v>
      </c>
      <c r="E5097" s="38" t="str">
        <f>+'BaseData 27b3'!E4993</f>
        <v>LNG</v>
      </c>
      <c r="F5097" s="38" t="str">
        <f>+'BaseData 27b3'!F4993</f>
        <v>TR</v>
      </c>
      <c r="G5097" s="38">
        <f>+'BaseData 27b3'!G4993</f>
        <v>0</v>
      </c>
    </row>
    <row r="5098" spans="1:7" x14ac:dyDescent="0.25">
      <c r="A5098" s="38">
        <f>+'BaseData 27b3'!A4994</f>
        <v>2029</v>
      </c>
      <c r="B5098" s="38">
        <f>+'BaseData 27b3'!B4994</f>
        <v>9</v>
      </c>
      <c r="C5098" s="38">
        <f>+'BaseData 27b3'!C4994</f>
        <v>2030</v>
      </c>
      <c r="D5098" s="38" t="str">
        <f>+INDEX(names!$B$2:$B$28,MATCH('BaseData 27b3'!D4994,names!$A$2:$A$28,0))</f>
        <v>Central Basin</v>
      </c>
      <c r="E5098" s="38" t="str">
        <f>+'BaseData 27b3'!E4994</f>
        <v>BASIC</v>
      </c>
      <c r="F5098" s="38" t="str">
        <f>+'BaseData 27b3'!F4994</f>
        <v>TR</v>
      </c>
      <c r="G5098" s="38">
        <f>+'BaseData 27b3'!G4994</f>
        <v>1952.7777137362641</v>
      </c>
    </row>
    <row r="5099" spans="1:7" x14ac:dyDescent="0.25">
      <c r="A5099" s="38">
        <f>+'BaseData 27b3'!A4995</f>
        <v>2029</v>
      </c>
      <c r="B5099" s="38">
        <f>+'BaseData 27b3'!B4995</f>
        <v>9</v>
      </c>
      <c r="C5099" s="38">
        <f>+'BaseData 27b3'!C4995</f>
        <v>2030</v>
      </c>
      <c r="D5099" s="38" t="str">
        <f>+INDEX(names!$B$2:$B$28,MATCH('BaseData 27b3'!D4995,names!$A$2:$A$28,0))</f>
        <v>Eastern</v>
      </c>
      <c r="E5099" s="38" t="str">
        <f>+'BaseData 27b3'!E4995</f>
        <v>BASIC</v>
      </c>
      <c r="F5099" s="38" t="str">
        <f>+'BaseData 27b3'!F4995</f>
        <v>TR</v>
      </c>
      <c r="G5099" s="38">
        <f>+'BaseData 27b3'!G4995</f>
        <v>11402.616364835167</v>
      </c>
    </row>
    <row r="5100" spans="1:7" x14ac:dyDescent="0.25">
      <c r="A5100" s="38">
        <f>+'BaseData 27b3'!A4996</f>
        <v>2029</v>
      </c>
      <c r="B5100" s="38">
        <f>+'BaseData 27b3'!B4996</f>
        <v>9</v>
      </c>
      <c r="C5100" s="38">
        <f>+'BaseData 27b3'!C4996</f>
        <v>2030</v>
      </c>
      <c r="D5100" s="38" t="str">
        <f>+INDEX(names!$B$2:$B$28,MATCH('BaseData 27b3'!D4996,names!$A$2:$A$28,0))</f>
        <v>Eastern</v>
      </c>
      <c r="E5100" s="38" t="str">
        <f>+'BaseData 27b3'!E4996</f>
        <v>BASIC</v>
      </c>
      <c r="F5100" s="38" t="str">
        <f>+'BaseData 27b3'!F4996</f>
        <v>UT</v>
      </c>
      <c r="G5100" s="38">
        <f>+'BaseData 27b3'!G4996</f>
        <v>5231.3841593406587</v>
      </c>
    </row>
    <row r="5101" spans="1:7" x14ac:dyDescent="0.25">
      <c r="A5101" s="38">
        <f>+'BaseData 27b3'!A4997</f>
        <v>2029</v>
      </c>
      <c r="B5101" s="38">
        <f>+'BaseData 27b3'!B4997</f>
        <v>9</v>
      </c>
      <c r="C5101" s="38">
        <f>+'BaseData 27b3'!C4997</f>
        <v>2030</v>
      </c>
      <c r="D5101" s="38" t="str">
        <f>+INDEX(names!$B$2:$B$28,MATCH('BaseData 27b3'!D4997,names!$A$2:$A$28,0))</f>
        <v>Eastern</v>
      </c>
      <c r="E5101" s="38" t="str">
        <f>+'BaseData 27b3'!E4997</f>
        <v>LNG</v>
      </c>
      <c r="F5101" s="38" t="str">
        <f>+'BaseData 27b3'!F4997</f>
        <v>UT</v>
      </c>
      <c r="G5101" s="38">
        <f>+'BaseData 27b3'!G4997</f>
        <v>848.17500000000143</v>
      </c>
    </row>
    <row r="5102" spans="1:7" x14ac:dyDescent="0.25">
      <c r="A5102" s="38">
        <f>+'BaseData 27b3'!A4998</f>
        <v>2029</v>
      </c>
      <c r="B5102" s="38">
        <f>+'BaseData 27b3'!B4998</f>
        <v>9</v>
      </c>
      <c r="C5102" s="38">
        <f>+'BaseData 27b3'!C4998</f>
        <v>2030</v>
      </c>
      <c r="D5102" s="38" t="str">
        <f>+INDEX(names!$B$2:$B$28,MATCH('BaseData 27b3'!D4998,names!$A$2:$A$28,0))</f>
        <v>Foothill</v>
      </c>
      <c r="E5102" s="38" t="str">
        <f>+'BaseData 27b3'!E4998</f>
        <v>BASIC</v>
      </c>
      <c r="F5102" s="38" t="str">
        <f>+'BaseData 27b3'!F4998</f>
        <v>TR</v>
      </c>
      <c r="G5102" s="38">
        <f>+'BaseData 27b3'!G4998</f>
        <v>723.69471999999996</v>
      </c>
    </row>
    <row r="5103" spans="1:7" x14ac:dyDescent="0.25">
      <c r="A5103" s="38">
        <f>+'BaseData 27b3'!A4999</f>
        <v>2029</v>
      </c>
      <c r="B5103" s="38">
        <f>+'BaseData 27b3'!B4999</f>
        <v>9</v>
      </c>
      <c r="C5103" s="38">
        <f>+'BaseData 27b3'!C4999</f>
        <v>2030</v>
      </c>
      <c r="D5103" s="38" t="str">
        <f>+INDEX(names!$B$2:$B$28,MATCH('BaseData 27b3'!D4999,names!$A$2:$A$28,0))</f>
        <v>Foothill</v>
      </c>
      <c r="E5103" s="38" t="str">
        <f>+'BaseData 27b3'!E4999</f>
        <v>LNG</v>
      </c>
      <c r="F5103" s="38" t="str">
        <f>+'BaseData 27b3'!F4999</f>
        <v>TR</v>
      </c>
      <c r="G5103" s="38">
        <f>+'BaseData 27b3'!G4999</f>
        <v>0</v>
      </c>
    </row>
    <row r="5104" spans="1:7" x14ac:dyDescent="0.25">
      <c r="A5104" s="38">
        <f>+'BaseData 27b3'!A5000</f>
        <v>2029</v>
      </c>
      <c r="B5104" s="38">
        <f>+'BaseData 27b3'!B5000</f>
        <v>9</v>
      </c>
      <c r="C5104" s="38">
        <f>+'BaseData 27b3'!C5000</f>
        <v>2030</v>
      </c>
      <c r="D5104" s="38" t="str">
        <f>+INDEX(names!$B$2:$B$28,MATCH('BaseData 27b3'!D5000,names!$A$2:$A$28,0))</f>
        <v>Fullerton</v>
      </c>
      <c r="E5104" s="38" t="str">
        <f>+'BaseData 27b3'!E5000</f>
        <v>BASIC</v>
      </c>
      <c r="F5104" s="38" t="str">
        <f>+'BaseData 27b3'!F5000</f>
        <v>TR</v>
      </c>
      <c r="G5104" s="38">
        <f>+'BaseData 27b3'!G5000</f>
        <v>672.20067516483539</v>
      </c>
    </row>
    <row r="5105" spans="1:7" x14ac:dyDescent="0.25">
      <c r="A5105" s="38">
        <f>+'BaseData 27b3'!A5001</f>
        <v>2029</v>
      </c>
      <c r="B5105" s="38">
        <f>+'BaseData 27b3'!B5001</f>
        <v>9</v>
      </c>
      <c r="C5105" s="38">
        <f>+'BaseData 27b3'!C5001</f>
        <v>2030</v>
      </c>
      <c r="D5105" s="38" t="str">
        <f>+INDEX(names!$B$2:$B$28,MATCH('BaseData 27b3'!D5001,names!$A$2:$A$28,0))</f>
        <v>Glendale</v>
      </c>
      <c r="E5105" s="38" t="str">
        <f>+'BaseData 27b3'!E5001</f>
        <v>BASIC</v>
      </c>
      <c r="F5105" s="38" t="str">
        <f>+'BaseData 27b3'!F5001</f>
        <v>TR</v>
      </c>
      <c r="G5105" s="38">
        <f>+'BaseData 27b3'!G5001</f>
        <v>1473.7353804395605</v>
      </c>
    </row>
    <row r="5106" spans="1:7" x14ac:dyDescent="0.25">
      <c r="A5106" s="38">
        <f>+'BaseData 27b3'!A5002</f>
        <v>2029</v>
      </c>
      <c r="B5106" s="38">
        <f>+'BaseData 27b3'!B5002</f>
        <v>9</v>
      </c>
      <c r="C5106" s="38">
        <f>+'BaseData 27b3'!C5002</f>
        <v>2030</v>
      </c>
      <c r="D5106" s="38" t="str">
        <f>+INDEX(names!$B$2:$B$28,MATCH('BaseData 27b3'!D5002,names!$A$2:$A$28,0))</f>
        <v>Inland Empire</v>
      </c>
      <c r="E5106" s="38" t="str">
        <f>+'BaseData 27b3'!E5002</f>
        <v>BASIC</v>
      </c>
      <c r="F5106" s="38" t="str">
        <f>+'BaseData 27b3'!F5002</f>
        <v>UT</v>
      </c>
      <c r="G5106" s="38">
        <f>+'BaseData 27b3'!G5002</f>
        <v>6097.8934885714252</v>
      </c>
    </row>
    <row r="5107" spans="1:7" x14ac:dyDescent="0.25">
      <c r="A5107" s="38">
        <f>+'BaseData 27b3'!A5003</f>
        <v>2029</v>
      </c>
      <c r="B5107" s="38">
        <f>+'BaseData 27b3'!B5003</f>
        <v>9</v>
      </c>
      <c r="C5107" s="38">
        <f>+'BaseData 27b3'!C5003</f>
        <v>2030</v>
      </c>
      <c r="D5107" s="38" t="str">
        <f>+INDEX(names!$B$2:$B$28,MATCH('BaseData 27b3'!D5003,names!$A$2:$A$28,0))</f>
        <v>Los Angeles</v>
      </c>
      <c r="E5107" s="38" t="str">
        <f>+'BaseData 27b3'!E5003</f>
        <v>BASIC</v>
      </c>
      <c r="F5107" s="38" t="str">
        <f>+'BaseData 27b3'!F5003</f>
        <v>UT</v>
      </c>
      <c r="G5107" s="38">
        <f>+'BaseData 27b3'!G5003</f>
        <v>9987.1946059340698</v>
      </c>
    </row>
    <row r="5108" spans="1:7" x14ac:dyDescent="0.25">
      <c r="A5108" s="38">
        <f>+'BaseData 27b3'!A5004</f>
        <v>2029</v>
      </c>
      <c r="B5108" s="38">
        <f>+'BaseData 27b3'!B5004</f>
        <v>9</v>
      </c>
      <c r="C5108" s="38">
        <f>+'BaseData 27b3'!C5004</f>
        <v>2030</v>
      </c>
      <c r="D5108" s="38" t="str">
        <f>+INDEX(names!$B$2:$B$28,MATCH('BaseData 27b3'!D5004,names!$A$2:$A$28,0))</f>
        <v>Los Angeles</v>
      </c>
      <c r="E5108" s="38" t="str">
        <f>+'BaseData 27b3'!E5004</f>
        <v>BASIC</v>
      </c>
      <c r="F5108" s="38" t="str">
        <f>+'BaseData 27b3'!F5004</f>
        <v>TR</v>
      </c>
      <c r="G5108" s="38">
        <f>+'BaseData 27b3'!G5004</f>
        <v>3266.9274999999957</v>
      </c>
    </row>
    <row r="5109" spans="1:7" x14ac:dyDescent="0.25">
      <c r="A5109" s="38">
        <f>+'BaseData 27b3'!A5005</f>
        <v>2029</v>
      </c>
      <c r="B5109" s="38">
        <f>+'BaseData 27b3'!B5005</f>
        <v>9</v>
      </c>
      <c r="C5109" s="38">
        <f>+'BaseData 27b3'!C5005</f>
        <v>2030</v>
      </c>
      <c r="D5109" s="38" t="str">
        <f>+INDEX(names!$B$2:$B$28,MATCH('BaseData 27b3'!D5005,names!$A$2:$A$28,0))</f>
        <v>Las Virgenes</v>
      </c>
      <c r="E5109" s="38" t="str">
        <f>+'BaseData 27b3'!E5005</f>
        <v>BASIC</v>
      </c>
      <c r="F5109" s="38" t="str">
        <f>+'BaseData 27b3'!F5005</f>
        <v>TR</v>
      </c>
      <c r="G5109" s="38">
        <f>+'BaseData 27b3'!G5005</f>
        <v>1983.1501417582417</v>
      </c>
    </row>
    <row r="5110" spans="1:7" x14ac:dyDescent="0.25">
      <c r="A5110" s="38">
        <f>+'BaseData 27b3'!A5006</f>
        <v>2029</v>
      </c>
      <c r="B5110" s="38">
        <f>+'BaseData 27b3'!B5006</f>
        <v>9</v>
      </c>
      <c r="C5110" s="38">
        <f>+'BaseData 27b3'!C5006</f>
        <v>2030</v>
      </c>
      <c r="D5110" s="38" t="str">
        <f>+INDEX(names!$B$2:$B$28,MATCH('BaseData 27b3'!D5006,names!$A$2:$A$28,0))</f>
        <v>Long Beach</v>
      </c>
      <c r="E5110" s="38" t="str">
        <f>+'BaseData 27b3'!E5006</f>
        <v>BASIC</v>
      </c>
      <c r="F5110" s="38" t="str">
        <f>+'BaseData 27b3'!F5006</f>
        <v>TR</v>
      </c>
      <c r="G5110" s="38">
        <f>+'BaseData 27b3'!G5006</f>
        <v>2465.0798676923068</v>
      </c>
    </row>
    <row r="5111" spans="1:7" x14ac:dyDescent="0.25">
      <c r="A5111" s="38">
        <f>+'BaseData 27b3'!A5007</f>
        <v>2029</v>
      </c>
      <c r="B5111" s="38">
        <f>+'BaseData 27b3'!B5007</f>
        <v>9</v>
      </c>
      <c r="C5111" s="38">
        <f>+'BaseData 27b3'!C5007</f>
        <v>2030</v>
      </c>
      <c r="D5111" s="38" t="str">
        <f>+INDEX(names!$B$2:$B$28,MATCH('BaseData 27b3'!D5007,names!$A$2:$A$28,0))</f>
        <v>MWDOC</v>
      </c>
      <c r="E5111" s="38" t="str">
        <f>+'BaseData 27b3'!E5007</f>
        <v>BASIC</v>
      </c>
      <c r="F5111" s="38" t="str">
        <f>+'BaseData 27b3'!F5007</f>
        <v>TR</v>
      </c>
      <c r="G5111" s="38">
        <f>+'BaseData 27b3'!G5007</f>
        <v>9805.7194327472534</v>
      </c>
    </row>
    <row r="5112" spans="1:7" x14ac:dyDescent="0.25">
      <c r="A5112" s="38">
        <f>+'BaseData 27b3'!A5008</f>
        <v>2029</v>
      </c>
      <c r="B5112" s="38">
        <f>+'BaseData 27b3'!B5008</f>
        <v>9</v>
      </c>
      <c r="C5112" s="38">
        <f>+'BaseData 27b3'!C5008</f>
        <v>2030</v>
      </c>
      <c r="D5112" s="38" t="str">
        <f>+INDEX(names!$B$2:$B$28,MATCH('BaseData 27b3'!D5008,names!$A$2:$A$28,0))</f>
        <v>MWDOC</v>
      </c>
      <c r="E5112" s="38" t="str">
        <f>+'BaseData 27b3'!E5008</f>
        <v>BASIC</v>
      </c>
      <c r="F5112" s="38" t="str">
        <f>+'BaseData 27b3'!F5008</f>
        <v>UT</v>
      </c>
      <c r="G5112" s="38">
        <f>+'BaseData 27b3'!G5008</f>
        <v>5691.9161628571437</v>
      </c>
    </row>
    <row r="5113" spans="1:7" x14ac:dyDescent="0.25">
      <c r="A5113" s="38">
        <f>+'BaseData 27b3'!A5009</f>
        <v>2029</v>
      </c>
      <c r="B5113" s="38">
        <f>+'BaseData 27b3'!B5009</f>
        <v>9</v>
      </c>
      <c r="C5113" s="38">
        <f>+'BaseData 27b3'!C5009</f>
        <v>2030</v>
      </c>
      <c r="D5113" s="38" t="str">
        <f>+INDEX(names!$B$2:$B$28,MATCH('BaseData 27b3'!D5009,names!$A$2:$A$28,0))</f>
        <v>MWDOC</v>
      </c>
      <c r="E5113" s="38" t="str">
        <f>+'BaseData 27b3'!E5009</f>
        <v>LNG</v>
      </c>
      <c r="F5113" s="38" t="str">
        <f>+'BaseData 27b3'!F5009</f>
        <v>UT</v>
      </c>
      <c r="G5113" s="38">
        <f>+'BaseData 27b3'!G5009</f>
        <v>6670.2999999999993</v>
      </c>
    </row>
    <row r="5114" spans="1:7" x14ac:dyDescent="0.25">
      <c r="A5114" s="38">
        <f>+'BaseData 27b3'!A5010</f>
        <v>2029</v>
      </c>
      <c r="B5114" s="38">
        <f>+'BaseData 27b3'!B5010</f>
        <v>9</v>
      </c>
      <c r="C5114" s="38">
        <f>+'BaseData 27b3'!C5010</f>
        <v>2030</v>
      </c>
      <c r="D5114" s="38" t="str">
        <f>+INDEX(names!$B$2:$B$28,MATCH('BaseData 27b3'!D5010,names!$A$2:$A$28,0))</f>
        <v>Pasadena</v>
      </c>
      <c r="E5114" s="38" t="str">
        <f>+'BaseData 27b3'!E5010</f>
        <v>BASIC</v>
      </c>
      <c r="F5114" s="38" t="str">
        <f>+'BaseData 27b3'!F5010</f>
        <v>TR</v>
      </c>
      <c r="G5114" s="38">
        <f>+'BaseData 27b3'!G5010</f>
        <v>2051.7285561538456</v>
      </c>
    </row>
    <row r="5115" spans="1:7" x14ac:dyDescent="0.25">
      <c r="A5115" s="38">
        <f>+'BaseData 27b3'!A5011</f>
        <v>2029</v>
      </c>
      <c r="B5115" s="38">
        <f>+'BaseData 27b3'!B5011</f>
        <v>9</v>
      </c>
      <c r="C5115" s="38">
        <f>+'BaseData 27b3'!C5011</f>
        <v>2030</v>
      </c>
      <c r="D5115" s="38" t="str">
        <f>+INDEX(names!$B$2:$B$28,MATCH('BaseData 27b3'!D5011,names!$A$2:$A$28,0))</f>
        <v>San Marino</v>
      </c>
      <c r="E5115" s="38" t="str">
        <f>+'BaseData 27b3'!E5011</f>
        <v>BASIC</v>
      </c>
      <c r="F5115" s="38" t="str">
        <f>+'BaseData 27b3'!F5011</f>
        <v>TR</v>
      </c>
      <c r="G5115" s="38">
        <f>+'BaseData 27b3'!G5011</f>
        <v>445.93341230769221</v>
      </c>
    </row>
    <row r="5116" spans="1:7" x14ac:dyDescent="0.25">
      <c r="A5116" s="38">
        <f>+'BaseData 27b3'!A5012</f>
        <v>2029</v>
      </c>
      <c r="B5116" s="38">
        <f>+'BaseData 27b3'!B5012</f>
        <v>9</v>
      </c>
      <c r="C5116" s="38">
        <f>+'BaseData 27b3'!C5012</f>
        <v>2030</v>
      </c>
      <c r="D5116" s="38" t="str">
        <f>+INDEX(names!$B$2:$B$28,MATCH('BaseData 27b3'!D5012,names!$A$2:$A$28,0))</f>
        <v>Santa Ana</v>
      </c>
      <c r="E5116" s="38" t="str">
        <f>+'BaseData 27b3'!E5012</f>
        <v>BASIC</v>
      </c>
      <c r="F5116" s="38" t="str">
        <f>+'BaseData 27b3'!F5012</f>
        <v>TR</v>
      </c>
      <c r="G5116" s="38">
        <f>+'BaseData 27b3'!G5012</f>
        <v>1621.2321428571431</v>
      </c>
    </row>
    <row r="5117" spans="1:7" x14ac:dyDescent="0.25">
      <c r="A5117" s="38">
        <f>+'BaseData 27b3'!A5013</f>
        <v>2029</v>
      </c>
      <c r="B5117" s="38">
        <f>+'BaseData 27b3'!B5013</f>
        <v>9</v>
      </c>
      <c r="C5117" s="38">
        <f>+'BaseData 27b3'!C5013</f>
        <v>2030</v>
      </c>
      <c r="D5117" s="38" t="str">
        <f>+INDEX(names!$B$2:$B$28,MATCH('BaseData 27b3'!D5013,names!$A$2:$A$28,0))</f>
        <v>Santa Monica</v>
      </c>
      <c r="E5117" s="38" t="str">
        <f>+'BaseData 27b3'!E5013</f>
        <v>BASIC</v>
      </c>
      <c r="F5117" s="38" t="str">
        <f>+'BaseData 27b3'!F5013</f>
        <v>TR</v>
      </c>
      <c r="G5117" s="38">
        <f>+'BaseData 27b3'!G5013</f>
        <v>431.81897714285725</v>
      </c>
    </row>
    <row r="5118" spans="1:7" x14ac:dyDescent="0.25">
      <c r="A5118" s="38">
        <f>+'BaseData 27b3'!A5014</f>
        <v>2029</v>
      </c>
      <c r="B5118" s="38">
        <f>+'BaseData 27b3'!B5014</f>
        <v>9</v>
      </c>
      <c r="C5118" s="38">
        <f>+'BaseData 27b3'!C5014</f>
        <v>2030</v>
      </c>
      <c r="D5118" s="38" t="str">
        <f>+INDEX(names!$B$2:$B$28,MATCH('BaseData 27b3'!D5014,names!$A$2:$A$28,0))</f>
        <v>San Diego</v>
      </c>
      <c r="E5118" s="38" t="str">
        <f>+'BaseData 27b3'!E5014</f>
        <v>BASIC</v>
      </c>
      <c r="F5118" s="38" t="str">
        <f>+'BaseData 27b3'!F5014</f>
        <v>TR</v>
      </c>
      <c r="G5118" s="38">
        <f>+'BaseData 27b3'!G5014</f>
        <v>5301.1682479120873</v>
      </c>
    </row>
    <row r="5119" spans="1:7" x14ac:dyDescent="0.25">
      <c r="A5119" s="38">
        <f>+'BaseData 27b3'!A5015</f>
        <v>2029</v>
      </c>
      <c r="B5119" s="38">
        <f>+'BaseData 27b3'!B5015</f>
        <v>9</v>
      </c>
      <c r="C5119" s="38">
        <f>+'BaseData 27b3'!C5015</f>
        <v>2030</v>
      </c>
      <c r="D5119" s="38" t="str">
        <f>+INDEX(names!$B$2:$B$28,MATCH('BaseData 27b3'!D5015,names!$A$2:$A$28,0))</f>
        <v>San Diego</v>
      </c>
      <c r="E5119" s="38" t="str">
        <f>+'BaseData 27b3'!E5015</f>
        <v>BASIC</v>
      </c>
      <c r="F5119" s="38" t="str">
        <f>+'BaseData 27b3'!F5015</f>
        <v>UT</v>
      </c>
      <c r="G5119" s="38">
        <f>+'BaseData 27b3'!G5015</f>
        <v>41142.855275604408</v>
      </c>
    </row>
    <row r="5120" spans="1:7" x14ac:dyDescent="0.25">
      <c r="A5120" s="38">
        <f>+'BaseData 27b3'!A5016</f>
        <v>2029</v>
      </c>
      <c r="B5120" s="38">
        <f>+'BaseData 27b3'!B5016</f>
        <v>9</v>
      </c>
      <c r="C5120" s="38">
        <f>+'BaseData 27b3'!C5016</f>
        <v>2030</v>
      </c>
      <c r="D5120" s="38" t="str">
        <f>+INDEX(names!$B$2:$B$28,MATCH('BaseData 27b3'!D5016,names!$A$2:$A$28,0))</f>
        <v>Three Valleys</v>
      </c>
      <c r="E5120" s="38" t="str">
        <f>+'BaseData 27b3'!E5016</f>
        <v>BASIC</v>
      </c>
      <c r="F5120" s="38" t="str">
        <f>+'BaseData 27b3'!F5016</f>
        <v>TR</v>
      </c>
      <c r="G5120" s="38">
        <f>+'BaseData 27b3'!G5016</f>
        <v>3628.607472527473</v>
      </c>
    </row>
    <row r="5121" spans="1:7" x14ac:dyDescent="0.25">
      <c r="A5121" s="38">
        <f>+'BaseData 27b3'!A5017</f>
        <v>2029</v>
      </c>
      <c r="B5121" s="38">
        <f>+'BaseData 27b3'!B5017</f>
        <v>9</v>
      </c>
      <c r="C5121" s="38">
        <f>+'BaseData 27b3'!C5017</f>
        <v>2030</v>
      </c>
      <c r="D5121" s="38" t="str">
        <f>+INDEX(names!$B$2:$B$28,MATCH('BaseData 27b3'!D5017,names!$A$2:$A$28,0))</f>
        <v>Three Valleys</v>
      </c>
      <c r="E5121" s="38" t="str">
        <f>+'BaseData 27b3'!E5017</f>
        <v>BASIC</v>
      </c>
      <c r="F5121" s="38" t="str">
        <f>+'BaseData 27b3'!F5017</f>
        <v>UT</v>
      </c>
      <c r="G5121" s="38">
        <f>+'BaseData 27b3'!G5017</f>
        <v>1775.888351648352</v>
      </c>
    </row>
    <row r="5122" spans="1:7" x14ac:dyDescent="0.25">
      <c r="A5122" s="38">
        <f>+'BaseData 27b3'!A5018</f>
        <v>2029</v>
      </c>
      <c r="B5122" s="38">
        <f>+'BaseData 27b3'!B5018</f>
        <v>9</v>
      </c>
      <c r="C5122" s="38">
        <f>+'BaseData 27b3'!C5018</f>
        <v>2030</v>
      </c>
      <c r="D5122" s="38" t="str">
        <f>+INDEX(names!$B$2:$B$28,MATCH('BaseData 27b3'!D5018,names!$A$2:$A$28,0))</f>
        <v>Three Valleys</v>
      </c>
      <c r="E5122" s="38" t="str">
        <f>+'BaseData 27b3'!E5018</f>
        <v>LNG</v>
      </c>
      <c r="F5122" s="38" t="str">
        <f>+'BaseData 27b3'!F5018</f>
        <v>UT</v>
      </c>
      <c r="G5122" s="38">
        <f>+'BaseData 27b3'!G5018</f>
        <v>41.400000000000063</v>
      </c>
    </row>
    <row r="5123" spans="1:7" x14ac:dyDescent="0.25">
      <c r="A5123" s="38">
        <f>+'BaseData 27b3'!A5019</f>
        <v>2029</v>
      </c>
      <c r="B5123" s="38">
        <f>+'BaseData 27b3'!B5019</f>
        <v>9</v>
      </c>
      <c r="C5123" s="38">
        <f>+'BaseData 27b3'!C5019</f>
        <v>2030</v>
      </c>
      <c r="D5123" s="38" t="str">
        <f>+INDEX(names!$B$2:$B$28,MATCH('BaseData 27b3'!D5019,names!$A$2:$A$28,0))</f>
        <v>Torrance</v>
      </c>
      <c r="E5123" s="38" t="str">
        <f>+'BaseData 27b3'!E5019</f>
        <v>BASIC</v>
      </c>
      <c r="F5123" s="38" t="str">
        <f>+'BaseData 27b3'!F5019</f>
        <v>TR</v>
      </c>
      <c r="G5123" s="38">
        <f>+'BaseData 27b3'!G5019</f>
        <v>1214.0265687912085</v>
      </c>
    </row>
    <row r="5124" spans="1:7" x14ac:dyDescent="0.25">
      <c r="A5124" s="38">
        <f>+'BaseData 27b3'!A5020</f>
        <v>2029</v>
      </c>
      <c r="B5124" s="38">
        <f>+'BaseData 27b3'!B5020</f>
        <v>9</v>
      </c>
      <c r="C5124" s="38">
        <f>+'BaseData 27b3'!C5020</f>
        <v>2030</v>
      </c>
      <c r="D5124" s="38" t="str">
        <f>+INDEX(names!$B$2:$B$28,MATCH('BaseData 27b3'!D5020,names!$A$2:$A$28,0))</f>
        <v>Upper San Gabriel</v>
      </c>
      <c r="E5124" s="38" t="str">
        <f>+'BaseData 27b3'!E5020</f>
        <v>BASIC</v>
      </c>
      <c r="F5124" s="38" t="str">
        <f>+'BaseData 27b3'!F5020</f>
        <v>TR</v>
      </c>
      <c r="G5124" s="38">
        <f>+'BaseData 27b3'!G5020</f>
        <v>154.44818505494499</v>
      </c>
    </row>
    <row r="5125" spans="1:7" x14ac:dyDescent="0.25">
      <c r="A5125" s="38">
        <f>+'BaseData 27b3'!A5021</f>
        <v>2029</v>
      </c>
      <c r="B5125" s="38">
        <f>+'BaseData 27b3'!B5021</f>
        <v>9</v>
      </c>
      <c r="C5125" s="38">
        <f>+'BaseData 27b3'!C5021</f>
        <v>2030</v>
      </c>
      <c r="D5125" s="38" t="str">
        <f>+INDEX(names!$B$2:$B$28,MATCH('BaseData 27b3'!D5021,names!$A$2:$A$28,0))</f>
        <v>Upper San Gabriel</v>
      </c>
      <c r="E5125" s="38" t="str">
        <f>+'BaseData 27b3'!E5021</f>
        <v>BASIC</v>
      </c>
      <c r="F5125" s="38" t="str">
        <f>+'BaseData 27b3'!F5021</f>
        <v>UT</v>
      </c>
      <c r="G5125" s="38">
        <f>+'BaseData 27b3'!G5021</f>
        <v>76.298144175824163</v>
      </c>
    </row>
    <row r="5126" spans="1:7" x14ac:dyDescent="0.25">
      <c r="A5126" s="38">
        <f>+'BaseData 27b3'!A5022</f>
        <v>2029</v>
      </c>
      <c r="B5126" s="38">
        <f>+'BaseData 27b3'!B5022</f>
        <v>9</v>
      </c>
      <c r="C5126" s="38">
        <f>+'BaseData 27b3'!C5022</f>
        <v>2030</v>
      </c>
      <c r="D5126" s="38" t="str">
        <f>+INDEX(names!$B$2:$B$28,MATCH('BaseData 27b3'!D5022,names!$A$2:$A$28,0))</f>
        <v>Upper San Gabriel</v>
      </c>
      <c r="E5126" s="38" t="str">
        <f>+'BaseData 27b3'!E5022</f>
        <v>LNG</v>
      </c>
      <c r="F5126" s="38" t="str">
        <f>+'BaseData 27b3'!F5022</f>
        <v>UT</v>
      </c>
      <c r="G5126" s="38">
        <f>+'BaseData 27b3'!G5022</f>
        <v>415.37999999999994</v>
      </c>
    </row>
    <row r="5127" spans="1:7" x14ac:dyDescent="0.25">
      <c r="A5127" s="38">
        <f>+'BaseData 27b3'!A5023</f>
        <v>2029</v>
      </c>
      <c r="B5127" s="38">
        <f>+'BaseData 27b3'!B5023</f>
        <v>9</v>
      </c>
      <c r="C5127" s="38">
        <f>+'BaseData 27b3'!C5023</f>
        <v>2030</v>
      </c>
      <c r="D5127" s="38" t="str">
        <f>+INDEX(names!$B$2:$B$28,MATCH('BaseData 27b3'!D5023,names!$A$2:$A$28,0))</f>
        <v>West Basin</v>
      </c>
      <c r="E5127" s="38" t="str">
        <f>+'BaseData 27b3'!E5023</f>
        <v>BASIC</v>
      </c>
      <c r="F5127" s="38" t="str">
        <f>+'BaseData 27b3'!F5023</f>
        <v>TR</v>
      </c>
      <c r="G5127" s="38">
        <f>+'BaseData 27b3'!G5023</f>
        <v>9661.5126415384584</v>
      </c>
    </row>
    <row r="5128" spans="1:7" x14ac:dyDescent="0.25">
      <c r="A5128" s="38">
        <f>+'BaseData 27b3'!A5024</f>
        <v>2029</v>
      </c>
      <c r="B5128" s="38">
        <f>+'BaseData 27b3'!B5024</f>
        <v>9</v>
      </c>
      <c r="C5128" s="38">
        <f>+'BaseData 27b3'!C5024</f>
        <v>2030</v>
      </c>
      <c r="D5128" s="38" t="str">
        <f>+INDEX(names!$B$2:$B$28,MATCH('BaseData 27b3'!D5024,names!$A$2:$A$28,0))</f>
        <v>Western</v>
      </c>
      <c r="E5128" s="38" t="str">
        <f>+'BaseData 27b3'!E5024</f>
        <v>BASIC</v>
      </c>
      <c r="F5128" s="38" t="str">
        <f>+'BaseData 27b3'!F5024</f>
        <v>TR</v>
      </c>
      <c r="G5128" s="38">
        <f>+'BaseData 27b3'!G5024</f>
        <v>5877.3004061538459</v>
      </c>
    </row>
    <row r="5129" spans="1:7" x14ac:dyDescent="0.25">
      <c r="A5129" s="38">
        <f>+'BaseData 27b3'!A5025</f>
        <v>2029</v>
      </c>
      <c r="B5129" s="38">
        <f>+'BaseData 27b3'!B5025</f>
        <v>9</v>
      </c>
      <c r="C5129" s="38">
        <f>+'BaseData 27b3'!C5025</f>
        <v>2030</v>
      </c>
      <c r="D5129" s="38" t="str">
        <f>+INDEX(names!$B$2:$B$28,MATCH('BaseData 27b3'!D5025,names!$A$2:$A$28,0))</f>
        <v>Western</v>
      </c>
      <c r="E5129" s="38" t="str">
        <f>+'BaseData 27b3'!E5025</f>
        <v>BASIC</v>
      </c>
      <c r="F5129" s="38" t="str">
        <f>+'BaseData 27b3'!F5025</f>
        <v>UT</v>
      </c>
      <c r="G5129" s="38">
        <f>+'BaseData 27b3'!G5025</f>
        <v>3261.9578830769246</v>
      </c>
    </row>
    <row r="5130" spans="1:7" x14ac:dyDescent="0.25">
      <c r="A5130" s="38">
        <f>+'BaseData 27b3'!A5026</f>
        <v>2029</v>
      </c>
      <c r="B5130" s="38">
        <f>+'BaseData 27b3'!B5026</f>
        <v>9</v>
      </c>
      <c r="C5130" s="38">
        <f>+'BaseData 27b3'!C5026</f>
        <v>2030</v>
      </c>
      <c r="D5130" s="38" t="str">
        <f>+INDEX(names!$B$2:$B$28,MATCH('BaseData 27b3'!D5026,names!$A$2:$A$28,0))</f>
        <v>Western</v>
      </c>
      <c r="E5130" s="38" t="str">
        <f>+'BaseData 27b3'!E5026</f>
        <v>LNG</v>
      </c>
      <c r="F5130" s="38" t="str">
        <f>+'BaseData 27b3'!F5026</f>
        <v>UT</v>
      </c>
      <c r="G5130" s="38">
        <f>+'BaseData 27b3'!G5026</f>
        <v>168.91666666666643</v>
      </c>
    </row>
    <row r="5131" spans="1:7" x14ac:dyDescent="0.25">
      <c r="A5131" s="38">
        <f>+'BaseData 27b3'!A5027</f>
        <v>2029</v>
      </c>
      <c r="B5131" s="38">
        <f>+'BaseData 27b3'!B5027</f>
        <v>10</v>
      </c>
      <c r="C5131" s="38">
        <f>+'BaseData 27b3'!C5027</f>
        <v>2030</v>
      </c>
      <c r="D5131" s="38" t="str">
        <f>+INDEX(names!$B$2:$B$28,MATCH('BaseData 27b3'!D5027,names!$A$2:$A$28,0))</f>
        <v>Anaheim</v>
      </c>
      <c r="E5131" s="38" t="str">
        <f>+'BaseData 27b3'!E5027</f>
        <v>BASIC</v>
      </c>
      <c r="F5131" s="38" t="str">
        <f>+'BaseData 27b3'!F5027</f>
        <v>TR</v>
      </c>
      <c r="G5131" s="38">
        <f>+'BaseData 27b3'!G5027</f>
        <v>456.78057857142852</v>
      </c>
    </row>
    <row r="5132" spans="1:7" x14ac:dyDescent="0.25">
      <c r="A5132" s="38">
        <f>+'BaseData 27b3'!A5028</f>
        <v>2029</v>
      </c>
      <c r="B5132" s="38">
        <f>+'BaseData 27b3'!B5028</f>
        <v>10</v>
      </c>
      <c r="C5132" s="38">
        <f>+'BaseData 27b3'!C5028</f>
        <v>2030</v>
      </c>
      <c r="D5132" s="38" t="str">
        <f>+INDEX(names!$B$2:$B$28,MATCH('BaseData 27b3'!D5028,names!$A$2:$A$28,0))</f>
        <v>Anaheim</v>
      </c>
      <c r="E5132" s="38" t="str">
        <f>+'BaseData 27b3'!E5028</f>
        <v>BASIC</v>
      </c>
      <c r="F5132" s="38" t="str">
        <f>+'BaseData 27b3'!F5028</f>
        <v>UT</v>
      </c>
      <c r="G5132" s="38">
        <f>+'BaseData 27b3'!G5028</f>
        <v>1112.2447374725277</v>
      </c>
    </row>
    <row r="5133" spans="1:7" x14ac:dyDescent="0.25">
      <c r="A5133" s="38">
        <f>+'BaseData 27b3'!A5029</f>
        <v>2029</v>
      </c>
      <c r="B5133" s="38">
        <f>+'BaseData 27b3'!B5029</f>
        <v>10</v>
      </c>
      <c r="C5133" s="38">
        <f>+'BaseData 27b3'!C5029</f>
        <v>2030</v>
      </c>
      <c r="D5133" s="38" t="str">
        <f>+INDEX(names!$B$2:$B$28,MATCH('BaseData 27b3'!D5029,names!$A$2:$A$28,0))</f>
        <v>Beverly Hills</v>
      </c>
      <c r="E5133" s="38" t="str">
        <f>+'BaseData 27b3'!E5029</f>
        <v>BASIC</v>
      </c>
      <c r="F5133" s="38" t="str">
        <f>+'BaseData 27b3'!F5029</f>
        <v>TR</v>
      </c>
      <c r="G5133" s="38">
        <f>+'BaseData 27b3'!G5029</f>
        <v>928.66428274725297</v>
      </c>
    </row>
    <row r="5134" spans="1:7" x14ac:dyDescent="0.25">
      <c r="A5134" s="38">
        <f>+'BaseData 27b3'!A5030</f>
        <v>2029</v>
      </c>
      <c r="B5134" s="38">
        <f>+'BaseData 27b3'!B5030</f>
        <v>10</v>
      </c>
      <c r="C5134" s="38">
        <f>+'BaseData 27b3'!C5030</f>
        <v>2030</v>
      </c>
      <c r="D5134" s="38" t="str">
        <f>+INDEX(names!$B$2:$B$28,MATCH('BaseData 27b3'!D5030,names!$A$2:$A$28,0))</f>
        <v>Burbank</v>
      </c>
      <c r="E5134" s="38" t="str">
        <f>+'BaseData 27b3'!E5030</f>
        <v>BASIC</v>
      </c>
      <c r="F5134" s="38" t="str">
        <f>+'BaseData 27b3'!F5030</f>
        <v>TR</v>
      </c>
      <c r="G5134" s="38">
        <f>+'BaseData 27b3'!G5030</f>
        <v>432.88441318681316</v>
      </c>
    </row>
    <row r="5135" spans="1:7" x14ac:dyDescent="0.25">
      <c r="A5135" s="38">
        <f>+'BaseData 27b3'!A5031</f>
        <v>2029</v>
      </c>
      <c r="B5135" s="38">
        <f>+'BaseData 27b3'!B5031</f>
        <v>10</v>
      </c>
      <c r="C5135" s="38">
        <f>+'BaseData 27b3'!C5031</f>
        <v>2030</v>
      </c>
      <c r="D5135" s="38" t="str">
        <f>+INDEX(names!$B$2:$B$28,MATCH('BaseData 27b3'!D5031,names!$A$2:$A$28,0))</f>
        <v>Burbank</v>
      </c>
      <c r="E5135" s="38" t="str">
        <f>+'BaseData 27b3'!E5031</f>
        <v>BASIC</v>
      </c>
      <c r="F5135" s="38" t="str">
        <f>+'BaseData 27b3'!F5031</f>
        <v>UT</v>
      </c>
      <c r="G5135" s="38">
        <f>+'BaseData 27b3'!G5031</f>
        <v>2176.9476565934074</v>
      </c>
    </row>
    <row r="5136" spans="1:7" x14ac:dyDescent="0.25">
      <c r="A5136" s="38">
        <f>+'BaseData 27b3'!A5032</f>
        <v>2029</v>
      </c>
      <c r="B5136" s="38">
        <f>+'BaseData 27b3'!B5032</f>
        <v>10</v>
      </c>
      <c r="C5136" s="38">
        <f>+'BaseData 27b3'!C5032</f>
        <v>2030</v>
      </c>
      <c r="D5136" s="38" t="str">
        <f>+INDEX(names!$B$2:$B$28,MATCH('BaseData 27b3'!D5032,names!$A$2:$A$28,0))</f>
        <v>Burbank</v>
      </c>
      <c r="E5136" s="38" t="str">
        <f>+'BaseData 27b3'!E5032</f>
        <v>LNG</v>
      </c>
      <c r="F5136" s="38" t="str">
        <f>+'BaseData 27b3'!F5032</f>
        <v>UT</v>
      </c>
      <c r="G5136" s="38">
        <f>+'BaseData 27b3'!G5032</f>
        <v>2129.2800900000043</v>
      </c>
    </row>
    <row r="5137" spans="1:7" x14ac:dyDescent="0.25">
      <c r="A5137" s="38">
        <f>+'BaseData 27b3'!A5033</f>
        <v>2029</v>
      </c>
      <c r="B5137" s="38">
        <f>+'BaseData 27b3'!B5033</f>
        <v>10</v>
      </c>
      <c r="C5137" s="38">
        <f>+'BaseData 27b3'!C5033</f>
        <v>2030</v>
      </c>
      <c r="D5137" s="38" t="str">
        <f>+INDEX(names!$B$2:$B$28,MATCH('BaseData 27b3'!D5033,names!$A$2:$A$28,0))</f>
        <v>Calleguas</v>
      </c>
      <c r="E5137" s="38" t="str">
        <f>+'BaseData 27b3'!E5033</f>
        <v>BASIC</v>
      </c>
      <c r="F5137" s="38" t="str">
        <f>+'BaseData 27b3'!F5033</f>
        <v>TR</v>
      </c>
      <c r="G5137" s="38">
        <f>+'BaseData 27b3'!G5033</f>
        <v>9057.6555302197776</v>
      </c>
    </row>
    <row r="5138" spans="1:7" x14ac:dyDescent="0.25">
      <c r="A5138" s="38">
        <f>+'BaseData 27b3'!A5034</f>
        <v>2029</v>
      </c>
      <c r="B5138" s="38">
        <f>+'BaseData 27b3'!B5034</f>
        <v>10</v>
      </c>
      <c r="C5138" s="38">
        <f>+'BaseData 27b3'!C5034</f>
        <v>2030</v>
      </c>
      <c r="D5138" s="38" t="str">
        <f>+INDEX(names!$B$2:$B$28,MATCH('BaseData 27b3'!D5034,names!$A$2:$A$28,0))</f>
        <v>Calleguas</v>
      </c>
      <c r="E5138" s="38" t="str">
        <f>+'BaseData 27b3'!E5034</f>
        <v>LNG</v>
      </c>
      <c r="F5138" s="38" t="str">
        <f>+'BaseData 27b3'!F5034</f>
        <v>TR</v>
      </c>
      <c r="G5138" s="38">
        <f>+'BaseData 27b3'!G5034</f>
        <v>0</v>
      </c>
    </row>
    <row r="5139" spans="1:7" x14ac:dyDescent="0.25">
      <c r="A5139" s="38">
        <f>+'BaseData 27b3'!A5035</f>
        <v>2029</v>
      </c>
      <c r="B5139" s="38">
        <f>+'BaseData 27b3'!B5035</f>
        <v>10</v>
      </c>
      <c r="C5139" s="38">
        <f>+'BaseData 27b3'!C5035</f>
        <v>2030</v>
      </c>
      <c r="D5139" s="38" t="str">
        <f>+INDEX(names!$B$2:$B$28,MATCH('BaseData 27b3'!D5035,names!$A$2:$A$28,0))</f>
        <v>Central Basin</v>
      </c>
      <c r="E5139" s="38" t="str">
        <f>+'BaseData 27b3'!E5035</f>
        <v>BASIC</v>
      </c>
      <c r="F5139" s="38" t="str">
        <f>+'BaseData 27b3'!F5035</f>
        <v>TR</v>
      </c>
      <c r="G5139" s="38">
        <f>+'BaseData 27b3'!G5035</f>
        <v>1905.9362406593402</v>
      </c>
    </row>
    <row r="5140" spans="1:7" x14ac:dyDescent="0.25">
      <c r="A5140" s="38">
        <f>+'BaseData 27b3'!A5036</f>
        <v>2029</v>
      </c>
      <c r="B5140" s="38">
        <f>+'BaseData 27b3'!B5036</f>
        <v>10</v>
      </c>
      <c r="C5140" s="38">
        <f>+'BaseData 27b3'!C5036</f>
        <v>2030</v>
      </c>
      <c r="D5140" s="38" t="str">
        <f>+INDEX(names!$B$2:$B$28,MATCH('BaseData 27b3'!D5036,names!$A$2:$A$28,0))</f>
        <v>Central Basin</v>
      </c>
      <c r="E5140" s="38" t="str">
        <f>+'BaseData 27b3'!E5036</f>
        <v>BASIC</v>
      </c>
      <c r="F5140" s="38" t="str">
        <f>+'BaseData 27b3'!F5036</f>
        <v>UT</v>
      </c>
      <c r="G5140" s="38">
        <f>+'BaseData 27b3'!G5036</f>
        <v>2018.1196005494505</v>
      </c>
    </row>
    <row r="5141" spans="1:7" x14ac:dyDescent="0.25">
      <c r="A5141" s="38">
        <f>+'BaseData 27b3'!A5037</f>
        <v>2029</v>
      </c>
      <c r="B5141" s="38">
        <f>+'BaseData 27b3'!B5037</f>
        <v>10</v>
      </c>
      <c r="C5141" s="38">
        <f>+'BaseData 27b3'!C5037</f>
        <v>2030</v>
      </c>
      <c r="D5141" s="38" t="str">
        <f>+INDEX(names!$B$2:$B$28,MATCH('BaseData 27b3'!D5037,names!$A$2:$A$28,0))</f>
        <v>Central Basin</v>
      </c>
      <c r="E5141" s="38" t="str">
        <f>+'BaseData 27b3'!E5037</f>
        <v>LNG</v>
      </c>
      <c r="F5141" s="38" t="str">
        <f>+'BaseData 27b3'!F5037</f>
        <v>UT</v>
      </c>
      <c r="G5141" s="38">
        <f>+'BaseData 27b3'!G5037</f>
        <v>660.05500000000018</v>
      </c>
    </row>
    <row r="5142" spans="1:7" x14ac:dyDescent="0.25">
      <c r="A5142" s="38">
        <f>+'BaseData 27b3'!A5038</f>
        <v>2029</v>
      </c>
      <c r="B5142" s="38">
        <f>+'BaseData 27b3'!B5038</f>
        <v>10</v>
      </c>
      <c r="C5142" s="38">
        <f>+'BaseData 27b3'!C5038</f>
        <v>2030</v>
      </c>
      <c r="D5142" s="38" t="str">
        <f>+INDEX(names!$B$2:$B$28,MATCH('BaseData 27b3'!D5038,names!$A$2:$A$28,0))</f>
        <v>Compton</v>
      </c>
      <c r="E5142" s="38" t="str">
        <f>+'BaseData 27b3'!E5038</f>
        <v>BASIC</v>
      </c>
      <c r="F5142" s="38" t="str">
        <f>+'BaseData 27b3'!F5038</f>
        <v>TR</v>
      </c>
      <c r="G5142" s="38">
        <f>+'BaseData 27b3'!G5038</f>
        <v>22.905782967032973</v>
      </c>
    </row>
    <row r="5143" spans="1:7" x14ac:dyDescent="0.25">
      <c r="A5143" s="38">
        <f>+'BaseData 27b3'!A5039</f>
        <v>2029</v>
      </c>
      <c r="B5143" s="38">
        <f>+'BaseData 27b3'!B5039</f>
        <v>10</v>
      </c>
      <c r="C5143" s="38">
        <f>+'BaseData 27b3'!C5039</f>
        <v>2030</v>
      </c>
      <c r="D5143" s="38" t="str">
        <f>+INDEX(names!$B$2:$B$28,MATCH('BaseData 27b3'!D5039,names!$A$2:$A$28,0))</f>
        <v>Eastern</v>
      </c>
      <c r="E5143" s="38" t="str">
        <f>+'BaseData 27b3'!E5039</f>
        <v>BASIC</v>
      </c>
      <c r="F5143" s="38" t="str">
        <f>+'BaseData 27b3'!F5039</f>
        <v>TR</v>
      </c>
      <c r="G5143" s="38">
        <f>+'BaseData 27b3'!G5039</f>
        <v>10109.097276923076</v>
      </c>
    </row>
    <row r="5144" spans="1:7" x14ac:dyDescent="0.25">
      <c r="A5144" s="38">
        <f>+'BaseData 27b3'!A5040</f>
        <v>2029</v>
      </c>
      <c r="B5144" s="38">
        <f>+'BaseData 27b3'!B5040</f>
        <v>10</v>
      </c>
      <c r="C5144" s="38">
        <f>+'BaseData 27b3'!C5040</f>
        <v>2030</v>
      </c>
      <c r="D5144" s="38" t="str">
        <f>+INDEX(names!$B$2:$B$28,MATCH('BaseData 27b3'!D5040,names!$A$2:$A$28,0))</f>
        <v>Eastern</v>
      </c>
      <c r="E5144" s="38" t="str">
        <f>+'BaseData 27b3'!E5040</f>
        <v>BASIC</v>
      </c>
      <c r="F5144" s="38" t="str">
        <f>+'BaseData 27b3'!F5040</f>
        <v>UT</v>
      </c>
      <c r="G5144" s="38">
        <f>+'BaseData 27b3'!G5040</f>
        <v>4546.965198901099</v>
      </c>
    </row>
    <row r="5145" spans="1:7" x14ac:dyDescent="0.25">
      <c r="A5145" s="38">
        <f>+'BaseData 27b3'!A5041</f>
        <v>2029</v>
      </c>
      <c r="B5145" s="38">
        <f>+'BaseData 27b3'!B5041</f>
        <v>10</v>
      </c>
      <c r="C5145" s="38">
        <f>+'BaseData 27b3'!C5041</f>
        <v>2030</v>
      </c>
      <c r="D5145" s="38" t="str">
        <f>+INDEX(names!$B$2:$B$28,MATCH('BaseData 27b3'!D5041,names!$A$2:$A$28,0))</f>
        <v>Eastern</v>
      </c>
      <c r="E5145" s="38" t="str">
        <f>+'BaseData 27b3'!E5041</f>
        <v>LNG</v>
      </c>
      <c r="F5145" s="38" t="str">
        <f>+'BaseData 27b3'!F5041</f>
        <v>UT</v>
      </c>
      <c r="G5145" s="38">
        <f>+'BaseData 27b3'!G5041</f>
        <v>723.67500000000121</v>
      </c>
    </row>
    <row r="5146" spans="1:7" x14ac:dyDescent="0.25">
      <c r="A5146" s="38">
        <f>+'BaseData 27b3'!A5042</f>
        <v>2029</v>
      </c>
      <c r="B5146" s="38">
        <f>+'BaseData 27b3'!B5042</f>
        <v>10</v>
      </c>
      <c r="C5146" s="38">
        <f>+'BaseData 27b3'!C5042</f>
        <v>2030</v>
      </c>
      <c r="D5146" s="38" t="str">
        <f>+INDEX(names!$B$2:$B$28,MATCH('BaseData 27b3'!D5042,names!$A$2:$A$28,0))</f>
        <v>Foothill</v>
      </c>
      <c r="E5146" s="38" t="str">
        <f>+'BaseData 27b3'!E5042</f>
        <v>BASIC</v>
      </c>
      <c r="F5146" s="38" t="str">
        <f>+'BaseData 27b3'!F5042</f>
        <v>TR</v>
      </c>
      <c r="G5146" s="38">
        <f>+'BaseData 27b3'!G5042</f>
        <v>668.46703999999988</v>
      </c>
    </row>
    <row r="5147" spans="1:7" x14ac:dyDescent="0.25">
      <c r="A5147" s="38">
        <f>+'BaseData 27b3'!A5043</f>
        <v>2029</v>
      </c>
      <c r="B5147" s="38">
        <f>+'BaseData 27b3'!B5043</f>
        <v>10</v>
      </c>
      <c r="C5147" s="38">
        <f>+'BaseData 27b3'!C5043</f>
        <v>2030</v>
      </c>
      <c r="D5147" s="38" t="str">
        <f>+INDEX(names!$B$2:$B$28,MATCH('BaseData 27b3'!D5043,names!$A$2:$A$28,0))</f>
        <v>Foothill</v>
      </c>
      <c r="E5147" s="38" t="str">
        <f>+'BaseData 27b3'!E5043</f>
        <v>LNG</v>
      </c>
      <c r="F5147" s="38" t="str">
        <f>+'BaseData 27b3'!F5043</f>
        <v>TR</v>
      </c>
      <c r="G5147" s="38">
        <f>+'BaseData 27b3'!G5043</f>
        <v>0</v>
      </c>
    </row>
    <row r="5148" spans="1:7" x14ac:dyDescent="0.25">
      <c r="A5148" s="38">
        <f>+'BaseData 27b3'!A5044</f>
        <v>2029</v>
      </c>
      <c r="B5148" s="38">
        <f>+'BaseData 27b3'!B5044</f>
        <v>10</v>
      </c>
      <c r="C5148" s="38">
        <f>+'BaseData 27b3'!C5044</f>
        <v>2030</v>
      </c>
      <c r="D5148" s="38" t="str">
        <f>+INDEX(names!$B$2:$B$28,MATCH('BaseData 27b3'!D5044,names!$A$2:$A$28,0))</f>
        <v>Fullerton</v>
      </c>
      <c r="E5148" s="38" t="str">
        <f>+'BaseData 27b3'!E5044</f>
        <v>BASIC</v>
      </c>
      <c r="F5148" s="38" t="str">
        <f>+'BaseData 27b3'!F5044</f>
        <v>TR</v>
      </c>
      <c r="G5148" s="38">
        <f>+'BaseData 27b3'!G5044</f>
        <v>900.72273450549437</v>
      </c>
    </row>
    <row r="5149" spans="1:7" x14ac:dyDescent="0.25">
      <c r="A5149" s="38">
        <f>+'BaseData 27b3'!A5045</f>
        <v>2029</v>
      </c>
      <c r="B5149" s="38">
        <f>+'BaseData 27b3'!B5045</f>
        <v>10</v>
      </c>
      <c r="C5149" s="38">
        <f>+'BaseData 27b3'!C5045</f>
        <v>2030</v>
      </c>
      <c r="D5149" s="38" t="str">
        <f>+INDEX(names!$B$2:$B$28,MATCH('BaseData 27b3'!D5045,names!$A$2:$A$28,0))</f>
        <v>Glendale</v>
      </c>
      <c r="E5149" s="38" t="str">
        <f>+'BaseData 27b3'!E5045</f>
        <v>BASIC</v>
      </c>
      <c r="F5149" s="38" t="str">
        <f>+'BaseData 27b3'!F5045</f>
        <v>TR</v>
      </c>
      <c r="G5149" s="38">
        <f>+'BaseData 27b3'!G5045</f>
        <v>1420.1927821978018</v>
      </c>
    </row>
    <row r="5150" spans="1:7" x14ac:dyDescent="0.25">
      <c r="A5150" s="38">
        <f>+'BaseData 27b3'!A5046</f>
        <v>2029</v>
      </c>
      <c r="B5150" s="38">
        <f>+'BaseData 27b3'!B5046</f>
        <v>10</v>
      </c>
      <c r="C5150" s="38">
        <f>+'BaseData 27b3'!C5046</f>
        <v>2030</v>
      </c>
      <c r="D5150" s="38" t="str">
        <f>+INDEX(names!$B$2:$B$28,MATCH('BaseData 27b3'!D5046,names!$A$2:$A$28,0))</f>
        <v>Inland Empire</v>
      </c>
      <c r="E5150" s="38" t="str">
        <f>+'BaseData 27b3'!E5046</f>
        <v>BASIC</v>
      </c>
      <c r="F5150" s="38" t="str">
        <f>+'BaseData 27b3'!F5046</f>
        <v>UT</v>
      </c>
      <c r="G5150" s="38">
        <f>+'BaseData 27b3'!G5046</f>
        <v>6218.6383454945053</v>
      </c>
    </row>
    <row r="5151" spans="1:7" x14ac:dyDescent="0.25">
      <c r="A5151" s="38">
        <f>+'BaseData 27b3'!A5047</f>
        <v>2029</v>
      </c>
      <c r="B5151" s="38">
        <f>+'BaseData 27b3'!B5047</f>
        <v>10</v>
      </c>
      <c r="C5151" s="38">
        <f>+'BaseData 27b3'!C5047</f>
        <v>2030</v>
      </c>
      <c r="D5151" s="38" t="str">
        <f>+INDEX(names!$B$2:$B$28,MATCH('BaseData 27b3'!D5047,names!$A$2:$A$28,0))</f>
        <v>Inland Empire</v>
      </c>
      <c r="E5151" s="38" t="str">
        <f>+'BaseData 27b3'!E5047</f>
        <v>LNG</v>
      </c>
      <c r="F5151" s="38" t="str">
        <f>+'BaseData 27b3'!F5047</f>
        <v>UT</v>
      </c>
      <c r="G5151" s="38">
        <f>+'BaseData 27b3'!G5047</f>
        <v>3431.1550000000038</v>
      </c>
    </row>
    <row r="5152" spans="1:7" x14ac:dyDescent="0.25">
      <c r="A5152" s="38">
        <f>+'BaseData 27b3'!A5048</f>
        <v>2029</v>
      </c>
      <c r="B5152" s="38">
        <f>+'BaseData 27b3'!B5048</f>
        <v>10</v>
      </c>
      <c r="C5152" s="38">
        <f>+'BaseData 27b3'!C5048</f>
        <v>2030</v>
      </c>
      <c r="D5152" s="38" t="str">
        <f>+INDEX(names!$B$2:$B$28,MATCH('BaseData 27b3'!D5048,names!$A$2:$A$28,0))</f>
        <v>Los Angeles</v>
      </c>
      <c r="E5152" s="38" t="str">
        <f>+'BaseData 27b3'!E5048</f>
        <v>BASIC</v>
      </c>
      <c r="F5152" s="38" t="str">
        <f>+'BaseData 27b3'!F5048</f>
        <v>UT</v>
      </c>
      <c r="G5152" s="38">
        <f>+'BaseData 27b3'!G5048</f>
        <v>18473.135942637353</v>
      </c>
    </row>
    <row r="5153" spans="1:7" x14ac:dyDescent="0.25">
      <c r="A5153" s="38">
        <f>+'BaseData 27b3'!A5049</f>
        <v>2029</v>
      </c>
      <c r="B5153" s="38">
        <f>+'BaseData 27b3'!B5049</f>
        <v>10</v>
      </c>
      <c r="C5153" s="38">
        <f>+'BaseData 27b3'!C5049</f>
        <v>2030</v>
      </c>
      <c r="D5153" s="38" t="str">
        <f>+INDEX(names!$B$2:$B$28,MATCH('BaseData 27b3'!D5049,names!$A$2:$A$28,0))</f>
        <v>Los Angeles</v>
      </c>
      <c r="E5153" s="38" t="str">
        <f>+'BaseData 27b3'!E5049</f>
        <v>BASIC</v>
      </c>
      <c r="F5153" s="38" t="str">
        <f>+'BaseData 27b3'!F5049</f>
        <v>TR</v>
      </c>
      <c r="G5153" s="38">
        <f>+'BaseData 27b3'!G5049</f>
        <v>3409.9600000000009</v>
      </c>
    </row>
    <row r="5154" spans="1:7" x14ac:dyDescent="0.25">
      <c r="A5154" s="38">
        <f>+'BaseData 27b3'!A5050</f>
        <v>2029</v>
      </c>
      <c r="B5154" s="38">
        <f>+'BaseData 27b3'!B5050</f>
        <v>10</v>
      </c>
      <c r="C5154" s="38">
        <f>+'BaseData 27b3'!C5050</f>
        <v>2030</v>
      </c>
      <c r="D5154" s="38" t="str">
        <f>+INDEX(names!$B$2:$B$28,MATCH('BaseData 27b3'!D5050,names!$A$2:$A$28,0))</f>
        <v>Las Virgenes</v>
      </c>
      <c r="E5154" s="38" t="str">
        <f>+'BaseData 27b3'!E5050</f>
        <v>BASIC</v>
      </c>
      <c r="F5154" s="38" t="str">
        <f>+'BaseData 27b3'!F5050</f>
        <v>TR</v>
      </c>
      <c r="G5154" s="38">
        <f>+'BaseData 27b3'!G5050</f>
        <v>1888.6413916483518</v>
      </c>
    </row>
    <row r="5155" spans="1:7" x14ac:dyDescent="0.25">
      <c r="A5155" s="38">
        <f>+'BaseData 27b3'!A5051</f>
        <v>2029</v>
      </c>
      <c r="B5155" s="38">
        <f>+'BaseData 27b3'!B5051</f>
        <v>10</v>
      </c>
      <c r="C5155" s="38">
        <f>+'BaseData 27b3'!C5051</f>
        <v>2030</v>
      </c>
      <c r="D5155" s="38" t="str">
        <f>+INDEX(names!$B$2:$B$28,MATCH('BaseData 27b3'!D5051,names!$A$2:$A$28,0))</f>
        <v>Long Beach</v>
      </c>
      <c r="E5155" s="38" t="str">
        <f>+'BaseData 27b3'!E5051</f>
        <v>BASIC</v>
      </c>
      <c r="F5155" s="38" t="str">
        <f>+'BaseData 27b3'!F5051</f>
        <v>TR</v>
      </c>
      <c r="G5155" s="38">
        <f>+'BaseData 27b3'!G5051</f>
        <v>2479.4904830769219</v>
      </c>
    </row>
    <row r="5156" spans="1:7" x14ac:dyDescent="0.25">
      <c r="A5156" s="38">
        <f>+'BaseData 27b3'!A5052</f>
        <v>2029</v>
      </c>
      <c r="B5156" s="38">
        <f>+'BaseData 27b3'!B5052</f>
        <v>10</v>
      </c>
      <c r="C5156" s="38">
        <f>+'BaseData 27b3'!C5052</f>
        <v>2030</v>
      </c>
      <c r="D5156" s="38" t="str">
        <f>+INDEX(names!$B$2:$B$28,MATCH('BaseData 27b3'!D5052,names!$A$2:$A$28,0))</f>
        <v>MWDOC</v>
      </c>
      <c r="E5156" s="38" t="str">
        <f>+'BaseData 27b3'!E5052</f>
        <v>BASIC</v>
      </c>
      <c r="F5156" s="38" t="str">
        <f>+'BaseData 27b3'!F5052</f>
        <v>TR</v>
      </c>
      <c r="G5156" s="38">
        <f>+'BaseData 27b3'!G5052</f>
        <v>8690.6456520879128</v>
      </c>
    </row>
    <row r="5157" spans="1:7" x14ac:dyDescent="0.25">
      <c r="A5157" s="38">
        <f>+'BaseData 27b3'!A5053</f>
        <v>2029</v>
      </c>
      <c r="B5157" s="38">
        <f>+'BaseData 27b3'!B5053</f>
        <v>10</v>
      </c>
      <c r="C5157" s="38">
        <f>+'BaseData 27b3'!C5053</f>
        <v>2030</v>
      </c>
      <c r="D5157" s="38" t="str">
        <f>+INDEX(names!$B$2:$B$28,MATCH('BaseData 27b3'!D5053,names!$A$2:$A$28,0))</f>
        <v>MWDOC</v>
      </c>
      <c r="E5157" s="38" t="str">
        <f>+'BaseData 27b3'!E5053</f>
        <v>BASIC</v>
      </c>
      <c r="F5157" s="38" t="str">
        <f>+'BaseData 27b3'!F5053</f>
        <v>UT</v>
      </c>
      <c r="G5157" s="38">
        <f>+'BaseData 27b3'!G5053</f>
        <v>6238.4283124175818</v>
      </c>
    </row>
    <row r="5158" spans="1:7" x14ac:dyDescent="0.25">
      <c r="A5158" s="38">
        <f>+'BaseData 27b3'!A5054</f>
        <v>2029</v>
      </c>
      <c r="B5158" s="38">
        <f>+'BaseData 27b3'!B5054</f>
        <v>10</v>
      </c>
      <c r="C5158" s="38">
        <f>+'BaseData 27b3'!C5054</f>
        <v>2030</v>
      </c>
      <c r="D5158" s="38" t="str">
        <f>+INDEX(names!$B$2:$B$28,MATCH('BaseData 27b3'!D5054,names!$A$2:$A$28,0))</f>
        <v>MWDOC</v>
      </c>
      <c r="E5158" s="38" t="str">
        <f>+'BaseData 27b3'!E5054</f>
        <v>LNG</v>
      </c>
      <c r="F5158" s="38" t="str">
        <f>+'BaseData 27b3'!F5054</f>
        <v>UT</v>
      </c>
      <c r="G5158" s="38">
        <f>+'BaseData 27b3'!G5054</f>
        <v>7263.75</v>
      </c>
    </row>
    <row r="5159" spans="1:7" x14ac:dyDescent="0.25">
      <c r="A5159" s="38">
        <f>+'BaseData 27b3'!A5055</f>
        <v>2029</v>
      </c>
      <c r="B5159" s="38">
        <f>+'BaseData 27b3'!B5055</f>
        <v>10</v>
      </c>
      <c r="C5159" s="38">
        <f>+'BaseData 27b3'!C5055</f>
        <v>2030</v>
      </c>
      <c r="D5159" s="38" t="str">
        <f>+INDEX(names!$B$2:$B$28,MATCH('BaseData 27b3'!D5055,names!$A$2:$A$28,0))</f>
        <v>Pasadena</v>
      </c>
      <c r="E5159" s="38" t="str">
        <f>+'BaseData 27b3'!E5055</f>
        <v>BASIC</v>
      </c>
      <c r="F5159" s="38" t="str">
        <f>+'BaseData 27b3'!F5055</f>
        <v>TR</v>
      </c>
      <c r="G5159" s="38">
        <f>+'BaseData 27b3'!G5055</f>
        <v>1947.8408876923077</v>
      </c>
    </row>
    <row r="5160" spans="1:7" x14ac:dyDescent="0.25">
      <c r="A5160" s="38">
        <f>+'BaseData 27b3'!A5056</f>
        <v>2029</v>
      </c>
      <c r="B5160" s="38">
        <f>+'BaseData 27b3'!B5056</f>
        <v>10</v>
      </c>
      <c r="C5160" s="38">
        <f>+'BaseData 27b3'!C5056</f>
        <v>2030</v>
      </c>
      <c r="D5160" s="38" t="str">
        <f>+INDEX(names!$B$2:$B$28,MATCH('BaseData 27b3'!D5056,names!$A$2:$A$28,0))</f>
        <v>San Marino</v>
      </c>
      <c r="E5160" s="38" t="str">
        <f>+'BaseData 27b3'!E5056</f>
        <v>BASIC</v>
      </c>
      <c r="F5160" s="38" t="str">
        <f>+'BaseData 27b3'!F5056</f>
        <v>TR</v>
      </c>
      <c r="G5160" s="38">
        <f>+'BaseData 27b3'!G5056</f>
        <v>236.27130384615376</v>
      </c>
    </row>
    <row r="5161" spans="1:7" x14ac:dyDescent="0.25">
      <c r="A5161" s="38">
        <f>+'BaseData 27b3'!A5057</f>
        <v>2029</v>
      </c>
      <c r="B5161" s="38">
        <f>+'BaseData 27b3'!B5057</f>
        <v>10</v>
      </c>
      <c r="C5161" s="38">
        <f>+'BaseData 27b3'!C5057</f>
        <v>2030</v>
      </c>
      <c r="D5161" s="38" t="str">
        <f>+INDEX(names!$B$2:$B$28,MATCH('BaseData 27b3'!D5057,names!$A$2:$A$28,0))</f>
        <v>Santa Ana</v>
      </c>
      <c r="E5161" s="38" t="str">
        <f>+'BaseData 27b3'!E5057</f>
        <v>BASIC</v>
      </c>
      <c r="F5161" s="38" t="str">
        <f>+'BaseData 27b3'!F5057</f>
        <v>TR</v>
      </c>
      <c r="G5161" s="38">
        <f>+'BaseData 27b3'!G5057</f>
        <v>1292.2137857142859</v>
      </c>
    </row>
    <row r="5162" spans="1:7" x14ac:dyDescent="0.25">
      <c r="A5162" s="38">
        <f>+'BaseData 27b3'!A5058</f>
        <v>2029</v>
      </c>
      <c r="B5162" s="38">
        <f>+'BaseData 27b3'!B5058</f>
        <v>10</v>
      </c>
      <c r="C5162" s="38">
        <f>+'BaseData 27b3'!C5058</f>
        <v>2030</v>
      </c>
      <c r="D5162" s="38" t="str">
        <f>+INDEX(names!$B$2:$B$28,MATCH('BaseData 27b3'!D5058,names!$A$2:$A$28,0))</f>
        <v>Santa Monica</v>
      </c>
      <c r="E5162" s="38" t="str">
        <f>+'BaseData 27b3'!E5058</f>
        <v>BASIC</v>
      </c>
      <c r="F5162" s="38" t="str">
        <f>+'BaseData 27b3'!F5058</f>
        <v>TR</v>
      </c>
      <c r="G5162" s="38">
        <f>+'BaseData 27b3'!G5058</f>
        <v>422.51501428571413</v>
      </c>
    </row>
    <row r="5163" spans="1:7" x14ac:dyDescent="0.25">
      <c r="A5163" s="38">
        <f>+'BaseData 27b3'!A5059</f>
        <v>2029</v>
      </c>
      <c r="B5163" s="38">
        <f>+'BaseData 27b3'!B5059</f>
        <v>10</v>
      </c>
      <c r="C5163" s="38">
        <f>+'BaseData 27b3'!C5059</f>
        <v>2030</v>
      </c>
      <c r="D5163" s="38" t="str">
        <f>+INDEX(names!$B$2:$B$28,MATCH('BaseData 27b3'!D5059,names!$A$2:$A$28,0))</f>
        <v>San Diego</v>
      </c>
      <c r="E5163" s="38" t="str">
        <f>+'BaseData 27b3'!E5059</f>
        <v>BASIC</v>
      </c>
      <c r="F5163" s="38" t="str">
        <f>+'BaseData 27b3'!F5059</f>
        <v>TR</v>
      </c>
      <c r="G5163" s="38">
        <f>+'BaseData 27b3'!G5059</f>
        <v>4043.7239024175815</v>
      </c>
    </row>
    <row r="5164" spans="1:7" x14ac:dyDescent="0.25">
      <c r="A5164" s="38">
        <f>+'BaseData 27b3'!A5060</f>
        <v>2029</v>
      </c>
      <c r="B5164" s="38">
        <f>+'BaseData 27b3'!B5060</f>
        <v>10</v>
      </c>
      <c r="C5164" s="38">
        <f>+'BaseData 27b3'!C5060</f>
        <v>2030</v>
      </c>
      <c r="D5164" s="38" t="str">
        <f>+INDEX(names!$B$2:$B$28,MATCH('BaseData 27b3'!D5060,names!$A$2:$A$28,0))</f>
        <v>San Diego</v>
      </c>
      <c r="E5164" s="38" t="str">
        <f>+'BaseData 27b3'!E5060</f>
        <v>BASIC</v>
      </c>
      <c r="F5164" s="38" t="str">
        <f>+'BaseData 27b3'!F5060</f>
        <v>UT</v>
      </c>
      <c r="G5164" s="38">
        <f>+'BaseData 27b3'!G5060</f>
        <v>38872.218363956039</v>
      </c>
    </row>
    <row r="5165" spans="1:7" x14ac:dyDescent="0.25">
      <c r="A5165" s="38">
        <f>+'BaseData 27b3'!A5061</f>
        <v>2029</v>
      </c>
      <c r="B5165" s="38">
        <f>+'BaseData 27b3'!B5061</f>
        <v>10</v>
      </c>
      <c r="C5165" s="38">
        <f>+'BaseData 27b3'!C5061</f>
        <v>2030</v>
      </c>
      <c r="D5165" s="38" t="str">
        <f>+INDEX(names!$B$2:$B$28,MATCH('BaseData 27b3'!D5061,names!$A$2:$A$28,0))</f>
        <v>Three Valleys</v>
      </c>
      <c r="E5165" s="38" t="str">
        <f>+'BaseData 27b3'!E5061</f>
        <v>BASIC</v>
      </c>
      <c r="F5165" s="38" t="str">
        <f>+'BaseData 27b3'!F5061</f>
        <v>TR</v>
      </c>
      <c r="G5165" s="38">
        <f>+'BaseData 27b3'!G5061</f>
        <v>3198.3551648351645</v>
      </c>
    </row>
    <row r="5166" spans="1:7" x14ac:dyDescent="0.25">
      <c r="A5166" s="38">
        <f>+'BaseData 27b3'!A5062</f>
        <v>2029</v>
      </c>
      <c r="B5166" s="38">
        <f>+'BaseData 27b3'!B5062</f>
        <v>10</v>
      </c>
      <c r="C5166" s="38">
        <f>+'BaseData 27b3'!C5062</f>
        <v>2030</v>
      </c>
      <c r="D5166" s="38" t="str">
        <f>+INDEX(names!$B$2:$B$28,MATCH('BaseData 27b3'!D5062,names!$A$2:$A$28,0))</f>
        <v>Three Valleys</v>
      </c>
      <c r="E5166" s="38" t="str">
        <f>+'BaseData 27b3'!E5062</f>
        <v>BASIC</v>
      </c>
      <c r="F5166" s="38" t="str">
        <f>+'BaseData 27b3'!F5062</f>
        <v>UT</v>
      </c>
      <c r="G5166" s="38">
        <f>+'BaseData 27b3'!G5062</f>
        <v>2185.2865934065935</v>
      </c>
    </row>
    <row r="5167" spans="1:7" x14ac:dyDescent="0.25">
      <c r="A5167" s="38">
        <f>+'BaseData 27b3'!A5063</f>
        <v>2029</v>
      </c>
      <c r="B5167" s="38">
        <f>+'BaseData 27b3'!B5063</f>
        <v>10</v>
      </c>
      <c r="C5167" s="38">
        <f>+'BaseData 27b3'!C5063</f>
        <v>2030</v>
      </c>
      <c r="D5167" s="38" t="str">
        <f>+INDEX(names!$B$2:$B$28,MATCH('BaseData 27b3'!D5063,names!$A$2:$A$28,0))</f>
        <v>Three Valleys</v>
      </c>
      <c r="E5167" s="38" t="str">
        <f>+'BaseData 27b3'!E5063</f>
        <v>LNG</v>
      </c>
      <c r="F5167" s="38" t="str">
        <f>+'BaseData 27b3'!F5063</f>
        <v>UT</v>
      </c>
      <c r="G5167" s="38">
        <f>+'BaseData 27b3'!G5063</f>
        <v>397.51199999999983</v>
      </c>
    </row>
    <row r="5168" spans="1:7" x14ac:dyDescent="0.25">
      <c r="A5168" s="38">
        <f>+'BaseData 27b3'!A5064</f>
        <v>2029</v>
      </c>
      <c r="B5168" s="38">
        <f>+'BaseData 27b3'!B5064</f>
        <v>10</v>
      </c>
      <c r="C5168" s="38">
        <f>+'BaseData 27b3'!C5064</f>
        <v>2030</v>
      </c>
      <c r="D5168" s="38" t="str">
        <f>+INDEX(names!$B$2:$B$28,MATCH('BaseData 27b3'!D5064,names!$A$2:$A$28,0))</f>
        <v>Torrance</v>
      </c>
      <c r="E5168" s="38" t="str">
        <f>+'BaseData 27b3'!E5064</f>
        <v>BASIC</v>
      </c>
      <c r="F5168" s="38" t="str">
        <f>+'BaseData 27b3'!F5064</f>
        <v>TR</v>
      </c>
      <c r="G5168" s="38">
        <f>+'BaseData 27b3'!G5064</f>
        <v>1252.6243942857141</v>
      </c>
    </row>
    <row r="5169" spans="1:7" x14ac:dyDescent="0.25">
      <c r="A5169" s="38">
        <f>+'BaseData 27b3'!A5065</f>
        <v>2029</v>
      </c>
      <c r="B5169" s="38">
        <f>+'BaseData 27b3'!B5065</f>
        <v>10</v>
      </c>
      <c r="C5169" s="38">
        <f>+'BaseData 27b3'!C5065</f>
        <v>2030</v>
      </c>
      <c r="D5169" s="38" t="str">
        <f>+INDEX(names!$B$2:$B$28,MATCH('BaseData 27b3'!D5065,names!$A$2:$A$28,0))</f>
        <v>Upper San Gabriel</v>
      </c>
      <c r="E5169" s="38" t="str">
        <f>+'BaseData 27b3'!E5065</f>
        <v>BASIC</v>
      </c>
      <c r="F5169" s="38" t="str">
        <f>+'BaseData 27b3'!F5065</f>
        <v>TR</v>
      </c>
      <c r="G5169" s="38">
        <f>+'BaseData 27b3'!G5065</f>
        <v>127.50308802197804</v>
      </c>
    </row>
    <row r="5170" spans="1:7" x14ac:dyDescent="0.25">
      <c r="A5170" s="38">
        <f>+'BaseData 27b3'!A5066</f>
        <v>2029</v>
      </c>
      <c r="B5170" s="38">
        <f>+'BaseData 27b3'!B5066</f>
        <v>10</v>
      </c>
      <c r="C5170" s="38">
        <f>+'BaseData 27b3'!C5066</f>
        <v>2030</v>
      </c>
      <c r="D5170" s="38" t="str">
        <f>+INDEX(names!$B$2:$B$28,MATCH('BaseData 27b3'!D5066,names!$A$2:$A$28,0))</f>
        <v>Upper San Gabriel</v>
      </c>
      <c r="E5170" s="38" t="str">
        <f>+'BaseData 27b3'!E5066</f>
        <v>BASIC</v>
      </c>
      <c r="F5170" s="38" t="str">
        <f>+'BaseData 27b3'!F5066</f>
        <v>UT</v>
      </c>
      <c r="G5170" s="38">
        <f>+'BaseData 27b3'!G5066</f>
        <v>909.28128131868107</v>
      </c>
    </row>
    <row r="5171" spans="1:7" x14ac:dyDescent="0.25">
      <c r="A5171" s="38">
        <f>+'BaseData 27b3'!A5067</f>
        <v>2029</v>
      </c>
      <c r="B5171" s="38">
        <f>+'BaseData 27b3'!B5067</f>
        <v>10</v>
      </c>
      <c r="C5171" s="38">
        <f>+'BaseData 27b3'!C5067</f>
        <v>2030</v>
      </c>
      <c r="D5171" s="38" t="str">
        <f>+INDEX(names!$B$2:$B$28,MATCH('BaseData 27b3'!D5067,names!$A$2:$A$28,0))</f>
        <v>Upper San Gabriel</v>
      </c>
      <c r="E5171" s="38" t="str">
        <f>+'BaseData 27b3'!E5067</f>
        <v>LNG</v>
      </c>
      <c r="F5171" s="38" t="str">
        <f>+'BaseData 27b3'!F5067</f>
        <v>UT</v>
      </c>
      <c r="G5171" s="38">
        <f>+'BaseData 27b3'!G5067</f>
        <v>4948.020000000005</v>
      </c>
    </row>
    <row r="5172" spans="1:7" x14ac:dyDescent="0.25">
      <c r="A5172" s="38">
        <f>+'BaseData 27b3'!A5068</f>
        <v>2029</v>
      </c>
      <c r="B5172" s="38">
        <f>+'BaseData 27b3'!B5068</f>
        <v>10</v>
      </c>
      <c r="C5172" s="38">
        <f>+'BaseData 27b3'!C5068</f>
        <v>2030</v>
      </c>
      <c r="D5172" s="38" t="str">
        <f>+INDEX(names!$B$2:$B$28,MATCH('BaseData 27b3'!D5068,names!$A$2:$A$28,0))</f>
        <v>West Basin</v>
      </c>
      <c r="E5172" s="38" t="str">
        <f>+'BaseData 27b3'!E5068</f>
        <v>BASIC</v>
      </c>
      <c r="F5172" s="38" t="str">
        <f>+'BaseData 27b3'!F5068</f>
        <v>TR</v>
      </c>
      <c r="G5172" s="38">
        <f>+'BaseData 27b3'!G5068</f>
        <v>9568.7160418681306</v>
      </c>
    </row>
    <row r="5173" spans="1:7" x14ac:dyDescent="0.25">
      <c r="A5173" s="38">
        <f>+'BaseData 27b3'!A5069</f>
        <v>2029</v>
      </c>
      <c r="B5173" s="38">
        <f>+'BaseData 27b3'!B5069</f>
        <v>10</v>
      </c>
      <c r="C5173" s="38">
        <f>+'BaseData 27b3'!C5069</f>
        <v>2030</v>
      </c>
      <c r="D5173" s="38" t="str">
        <f>+INDEX(names!$B$2:$B$28,MATCH('BaseData 27b3'!D5069,names!$A$2:$A$28,0))</f>
        <v>Western</v>
      </c>
      <c r="E5173" s="38" t="str">
        <f>+'BaseData 27b3'!E5069</f>
        <v>BASIC</v>
      </c>
      <c r="F5173" s="38" t="str">
        <f>+'BaseData 27b3'!F5069</f>
        <v>TR</v>
      </c>
      <c r="G5173" s="38">
        <f>+'BaseData 27b3'!G5069</f>
        <v>4355.4277784615369</v>
      </c>
    </row>
    <row r="5174" spans="1:7" x14ac:dyDescent="0.25">
      <c r="A5174" s="38">
        <f>+'BaseData 27b3'!A5070</f>
        <v>2029</v>
      </c>
      <c r="B5174" s="38">
        <f>+'BaseData 27b3'!B5070</f>
        <v>10</v>
      </c>
      <c r="C5174" s="38">
        <f>+'BaseData 27b3'!C5070</f>
        <v>2030</v>
      </c>
      <c r="D5174" s="38" t="str">
        <f>+INDEX(names!$B$2:$B$28,MATCH('BaseData 27b3'!D5070,names!$A$2:$A$28,0))</f>
        <v>Western</v>
      </c>
      <c r="E5174" s="38" t="str">
        <f>+'BaseData 27b3'!E5070</f>
        <v>BASIC</v>
      </c>
      <c r="F5174" s="38" t="str">
        <f>+'BaseData 27b3'!F5070</f>
        <v>UT</v>
      </c>
      <c r="G5174" s="38">
        <f>+'BaseData 27b3'!G5070</f>
        <v>2613.738018461539</v>
      </c>
    </row>
    <row r="5175" spans="1:7" x14ac:dyDescent="0.25">
      <c r="A5175" s="38">
        <f>+'BaseData 27b3'!A5071</f>
        <v>2029</v>
      </c>
      <c r="B5175" s="38">
        <f>+'BaseData 27b3'!B5071</f>
        <v>10</v>
      </c>
      <c r="C5175" s="38">
        <f>+'BaseData 27b3'!C5071</f>
        <v>2030</v>
      </c>
      <c r="D5175" s="38" t="str">
        <f>+INDEX(names!$B$2:$B$28,MATCH('BaseData 27b3'!D5071,names!$A$2:$A$28,0))</f>
        <v>Western</v>
      </c>
      <c r="E5175" s="38" t="str">
        <f>+'BaseData 27b3'!E5071</f>
        <v>LNG</v>
      </c>
      <c r="F5175" s="38" t="str">
        <f>+'BaseData 27b3'!F5071</f>
        <v>UT</v>
      </c>
      <c r="G5175" s="38">
        <f>+'BaseData 27b3'!G5071</f>
        <v>168.91666666666643</v>
      </c>
    </row>
    <row r="5176" spans="1:7" x14ac:dyDescent="0.25">
      <c r="A5176" s="38">
        <f>+'BaseData 27b3'!A5072</f>
        <v>2029</v>
      </c>
      <c r="B5176" s="38">
        <f>+'BaseData 27b3'!B5072</f>
        <v>11</v>
      </c>
      <c r="C5176" s="38">
        <f>+'BaseData 27b3'!C5072</f>
        <v>2030</v>
      </c>
      <c r="D5176" s="38" t="str">
        <f>+INDEX(names!$B$2:$B$28,MATCH('BaseData 27b3'!D5072,names!$A$2:$A$28,0))</f>
        <v>Anaheim</v>
      </c>
      <c r="E5176" s="38" t="str">
        <f>+'BaseData 27b3'!E5072</f>
        <v>BASIC</v>
      </c>
      <c r="F5176" s="38" t="str">
        <f>+'BaseData 27b3'!F5072</f>
        <v>TR</v>
      </c>
      <c r="G5176" s="38">
        <f>+'BaseData 27b3'!G5072</f>
        <v>500.43559890109879</v>
      </c>
    </row>
    <row r="5177" spans="1:7" x14ac:dyDescent="0.25">
      <c r="A5177" s="38">
        <f>+'BaseData 27b3'!A5073</f>
        <v>2029</v>
      </c>
      <c r="B5177" s="38">
        <f>+'BaseData 27b3'!B5073</f>
        <v>11</v>
      </c>
      <c r="C5177" s="38">
        <f>+'BaseData 27b3'!C5073</f>
        <v>2030</v>
      </c>
      <c r="D5177" s="38" t="str">
        <f>+INDEX(names!$B$2:$B$28,MATCH('BaseData 27b3'!D5073,names!$A$2:$A$28,0))</f>
        <v>Anaheim</v>
      </c>
      <c r="E5177" s="38" t="str">
        <f>+'BaseData 27b3'!E5073</f>
        <v>BASIC</v>
      </c>
      <c r="F5177" s="38" t="str">
        <f>+'BaseData 27b3'!F5073</f>
        <v>UT</v>
      </c>
      <c r="G5177" s="38">
        <f>+'BaseData 27b3'!G5073</f>
        <v>1061.136420989011</v>
      </c>
    </row>
    <row r="5178" spans="1:7" x14ac:dyDescent="0.25">
      <c r="A5178" s="38">
        <f>+'BaseData 27b3'!A5074</f>
        <v>2029</v>
      </c>
      <c r="B5178" s="38">
        <f>+'BaseData 27b3'!B5074</f>
        <v>11</v>
      </c>
      <c r="C5178" s="38">
        <f>+'BaseData 27b3'!C5074</f>
        <v>2030</v>
      </c>
      <c r="D5178" s="38" t="str">
        <f>+INDEX(names!$B$2:$B$28,MATCH('BaseData 27b3'!D5074,names!$A$2:$A$28,0))</f>
        <v>Beverly Hills</v>
      </c>
      <c r="E5178" s="38" t="str">
        <f>+'BaseData 27b3'!E5074</f>
        <v>BASIC</v>
      </c>
      <c r="F5178" s="38" t="str">
        <f>+'BaseData 27b3'!F5074</f>
        <v>TR</v>
      </c>
      <c r="G5178" s="38">
        <f>+'BaseData 27b3'!G5074</f>
        <v>829.58324263736301</v>
      </c>
    </row>
    <row r="5179" spans="1:7" x14ac:dyDescent="0.25">
      <c r="A5179" s="38">
        <f>+'BaseData 27b3'!A5075</f>
        <v>2029</v>
      </c>
      <c r="B5179" s="38">
        <f>+'BaseData 27b3'!B5075</f>
        <v>11</v>
      </c>
      <c r="C5179" s="38">
        <f>+'BaseData 27b3'!C5075</f>
        <v>2030</v>
      </c>
      <c r="D5179" s="38" t="str">
        <f>+INDEX(names!$B$2:$B$28,MATCH('BaseData 27b3'!D5075,names!$A$2:$A$28,0))</f>
        <v>Burbank</v>
      </c>
      <c r="E5179" s="38" t="str">
        <f>+'BaseData 27b3'!E5075</f>
        <v>BASIC</v>
      </c>
      <c r="F5179" s="38" t="str">
        <f>+'BaseData 27b3'!F5075</f>
        <v>TR</v>
      </c>
      <c r="G5179" s="38">
        <f>+'BaseData 27b3'!G5075</f>
        <v>340.0948375824176</v>
      </c>
    </row>
    <row r="5180" spans="1:7" x14ac:dyDescent="0.25">
      <c r="A5180" s="38">
        <f>+'BaseData 27b3'!A5076</f>
        <v>2029</v>
      </c>
      <c r="B5180" s="38">
        <f>+'BaseData 27b3'!B5076</f>
        <v>11</v>
      </c>
      <c r="C5180" s="38">
        <f>+'BaseData 27b3'!C5076</f>
        <v>2030</v>
      </c>
      <c r="D5180" s="38" t="str">
        <f>+INDEX(names!$B$2:$B$28,MATCH('BaseData 27b3'!D5076,names!$A$2:$A$28,0))</f>
        <v>Burbank</v>
      </c>
      <c r="E5180" s="38" t="str">
        <f>+'BaseData 27b3'!E5076</f>
        <v>BASIC</v>
      </c>
      <c r="F5180" s="38" t="str">
        <f>+'BaseData 27b3'!F5076</f>
        <v>UT</v>
      </c>
      <c r="G5180" s="38">
        <f>+'BaseData 27b3'!G5076</f>
        <v>1661.3943450549443</v>
      </c>
    </row>
    <row r="5181" spans="1:7" x14ac:dyDescent="0.25">
      <c r="A5181" s="38">
        <f>+'BaseData 27b3'!A5077</f>
        <v>2029</v>
      </c>
      <c r="B5181" s="38">
        <f>+'BaseData 27b3'!B5077</f>
        <v>11</v>
      </c>
      <c r="C5181" s="38">
        <f>+'BaseData 27b3'!C5077</f>
        <v>2030</v>
      </c>
      <c r="D5181" s="38" t="str">
        <f>+INDEX(names!$B$2:$B$28,MATCH('BaseData 27b3'!D5077,names!$A$2:$A$28,0))</f>
        <v>Burbank</v>
      </c>
      <c r="E5181" s="38" t="str">
        <f>+'BaseData 27b3'!E5077</f>
        <v>LNG</v>
      </c>
      <c r="F5181" s="38" t="str">
        <f>+'BaseData 27b3'!F5077</f>
        <v>UT</v>
      </c>
      <c r="G5181" s="38">
        <f>+'BaseData 27b3'!G5077</f>
        <v>2189.285000000003</v>
      </c>
    </row>
    <row r="5182" spans="1:7" x14ac:dyDescent="0.25">
      <c r="A5182" s="38">
        <f>+'BaseData 27b3'!A5078</f>
        <v>2029</v>
      </c>
      <c r="B5182" s="38">
        <f>+'BaseData 27b3'!B5078</f>
        <v>11</v>
      </c>
      <c r="C5182" s="38">
        <f>+'BaseData 27b3'!C5078</f>
        <v>2030</v>
      </c>
      <c r="D5182" s="38" t="str">
        <f>+INDEX(names!$B$2:$B$28,MATCH('BaseData 27b3'!D5078,names!$A$2:$A$28,0))</f>
        <v>Calleguas</v>
      </c>
      <c r="E5182" s="38" t="str">
        <f>+'BaseData 27b3'!E5078</f>
        <v>BASIC</v>
      </c>
      <c r="F5182" s="38" t="str">
        <f>+'BaseData 27b3'!F5078</f>
        <v>TR</v>
      </c>
      <c r="G5182" s="38">
        <f>+'BaseData 27b3'!G5078</f>
        <v>8101.5973324175848</v>
      </c>
    </row>
    <row r="5183" spans="1:7" x14ac:dyDescent="0.25">
      <c r="A5183" s="38">
        <f>+'BaseData 27b3'!A5079</f>
        <v>2029</v>
      </c>
      <c r="B5183" s="38">
        <f>+'BaseData 27b3'!B5079</f>
        <v>11</v>
      </c>
      <c r="C5183" s="38">
        <f>+'BaseData 27b3'!C5079</f>
        <v>2030</v>
      </c>
      <c r="D5183" s="38" t="str">
        <f>+INDEX(names!$B$2:$B$28,MATCH('BaseData 27b3'!D5079,names!$A$2:$A$28,0))</f>
        <v>Calleguas</v>
      </c>
      <c r="E5183" s="38" t="str">
        <f>+'BaseData 27b3'!E5079</f>
        <v>LNG</v>
      </c>
      <c r="F5183" s="38" t="str">
        <f>+'BaseData 27b3'!F5079</f>
        <v>TR</v>
      </c>
      <c r="G5183" s="38">
        <f>+'BaseData 27b3'!G5079</f>
        <v>0</v>
      </c>
    </row>
    <row r="5184" spans="1:7" x14ac:dyDescent="0.25">
      <c r="A5184" s="38">
        <f>+'BaseData 27b3'!A5080</f>
        <v>2029</v>
      </c>
      <c r="B5184" s="38">
        <f>+'BaseData 27b3'!B5080</f>
        <v>11</v>
      </c>
      <c r="C5184" s="38">
        <f>+'BaseData 27b3'!C5080</f>
        <v>2030</v>
      </c>
      <c r="D5184" s="38" t="str">
        <f>+INDEX(names!$B$2:$B$28,MATCH('BaseData 27b3'!D5080,names!$A$2:$A$28,0))</f>
        <v>Central Basin</v>
      </c>
      <c r="E5184" s="38" t="str">
        <f>+'BaseData 27b3'!E5080</f>
        <v>BASIC</v>
      </c>
      <c r="F5184" s="38" t="str">
        <f>+'BaseData 27b3'!F5080</f>
        <v>TR</v>
      </c>
      <c r="G5184" s="38">
        <f>+'BaseData 27b3'!G5080</f>
        <v>1750.0604142857146</v>
      </c>
    </row>
    <row r="5185" spans="1:7" x14ac:dyDescent="0.25">
      <c r="A5185" s="38">
        <f>+'BaseData 27b3'!A5081</f>
        <v>2029</v>
      </c>
      <c r="B5185" s="38">
        <f>+'BaseData 27b3'!B5081</f>
        <v>11</v>
      </c>
      <c r="C5185" s="38">
        <f>+'BaseData 27b3'!C5081</f>
        <v>2030</v>
      </c>
      <c r="D5185" s="38" t="str">
        <f>+INDEX(names!$B$2:$B$28,MATCH('BaseData 27b3'!D5081,names!$A$2:$A$28,0))</f>
        <v>Central Basin</v>
      </c>
      <c r="E5185" s="38" t="str">
        <f>+'BaseData 27b3'!E5081</f>
        <v>BASIC</v>
      </c>
      <c r="F5185" s="38" t="str">
        <f>+'BaseData 27b3'!F5081</f>
        <v>UT</v>
      </c>
      <c r="G5185" s="38">
        <f>+'BaseData 27b3'!G5081</f>
        <v>2358.2123126373622</v>
      </c>
    </row>
    <row r="5186" spans="1:7" x14ac:dyDescent="0.25">
      <c r="A5186" s="38">
        <f>+'BaseData 27b3'!A5082</f>
        <v>2029</v>
      </c>
      <c r="B5186" s="38">
        <f>+'BaseData 27b3'!B5082</f>
        <v>11</v>
      </c>
      <c r="C5186" s="38">
        <f>+'BaseData 27b3'!C5082</f>
        <v>2030</v>
      </c>
      <c r="D5186" s="38" t="str">
        <f>+INDEX(names!$B$2:$B$28,MATCH('BaseData 27b3'!D5082,names!$A$2:$A$28,0))</f>
        <v>Central Basin</v>
      </c>
      <c r="E5186" s="38" t="str">
        <f>+'BaseData 27b3'!E5082</f>
        <v>LNG</v>
      </c>
      <c r="F5186" s="38" t="str">
        <f>+'BaseData 27b3'!F5082</f>
        <v>UT</v>
      </c>
      <c r="G5186" s="38">
        <f>+'BaseData 27b3'!G5082</f>
        <v>771.26499999999953</v>
      </c>
    </row>
    <row r="5187" spans="1:7" x14ac:dyDescent="0.25">
      <c r="A5187" s="38">
        <f>+'BaseData 27b3'!A5083</f>
        <v>2029</v>
      </c>
      <c r="B5187" s="38">
        <f>+'BaseData 27b3'!B5083</f>
        <v>11</v>
      </c>
      <c r="C5187" s="38">
        <f>+'BaseData 27b3'!C5083</f>
        <v>2030</v>
      </c>
      <c r="D5187" s="38" t="str">
        <f>+INDEX(names!$B$2:$B$28,MATCH('BaseData 27b3'!D5083,names!$A$2:$A$28,0))</f>
        <v>Compton</v>
      </c>
      <c r="E5187" s="38" t="str">
        <f>+'BaseData 27b3'!E5083</f>
        <v>BASIC</v>
      </c>
      <c r="F5187" s="38" t="str">
        <f>+'BaseData 27b3'!F5083</f>
        <v>TR</v>
      </c>
      <c r="G5187" s="38">
        <f>+'BaseData 27b3'!G5083</f>
        <v>11.446134615384615</v>
      </c>
    </row>
    <row r="5188" spans="1:7" x14ac:dyDescent="0.25">
      <c r="A5188" s="38">
        <f>+'BaseData 27b3'!A5084</f>
        <v>2029</v>
      </c>
      <c r="B5188" s="38">
        <f>+'BaseData 27b3'!B5084</f>
        <v>11</v>
      </c>
      <c r="C5188" s="38">
        <f>+'BaseData 27b3'!C5084</f>
        <v>2030</v>
      </c>
      <c r="D5188" s="38" t="str">
        <f>+INDEX(names!$B$2:$B$28,MATCH('BaseData 27b3'!D5084,names!$A$2:$A$28,0))</f>
        <v>Eastern</v>
      </c>
      <c r="E5188" s="38" t="str">
        <f>+'BaseData 27b3'!E5084</f>
        <v>BASIC</v>
      </c>
      <c r="F5188" s="38" t="str">
        <f>+'BaseData 27b3'!F5084</f>
        <v>TR</v>
      </c>
      <c r="G5188" s="38">
        <f>+'BaseData 27b3'!G5084</f>
        <v>7711.9935494505517</v>
      </c>
    </row>
    <row r="5189" spans="1:7" x14ac:dyDescent="0.25">
      <c r="A5189" s="38">
        <f>+'BaseData 27b3'!A5085</f>
        <v>2029</v>
      </c>
      <c r="B5189" s="38">
        <f>+'BaseData 27b3'!B5085</f>
        <v>11</v>
      </c>
      <c r="C5189" s="38">
        <f>+'BaseData 27b3'!C5085</f>
        <v>2030</v>
      </c>
      <c r="D5189" s="38" t="str">
        <f>+INDEX(names!$B$2:$B$28,MATCH('BaseData 27b3'!D5085,names!$A$2:$A$28,0))</f>
        <v>Eastern</v>
      </c>
      <c r="E5189" s="38" t="str">
        <f>+'BaseData 27b3'!E5085</f>
        <v>BASIC</v>
      </c>
      <c r="F5189" s="38" t="str">
        <f>+'BaseData 27b3'!F5085</f>
        <v>UT</v>
      </c>
      <c r="G5189" s="38">
        <f>+'BaseData 27b3'!G5085</f>
        <v>4050.8433208791198</v>
      </c>
    </row>
    <row r="5190" spans="1:7" x14ac:dyDescent="0.25">
      <c r="A5190" s="38">
        <f>+'BaseData 27b3'!A5086</f>
        <v>2029</v>
      </c>
      <c r="B5190" s="38">
        <f>+'BaseData 27b3'!B5086</f>
        <v>11</v>
      </c>
      <c r="C5190" s="38">
        <f>+'BaseData 27b3'!C5086</f>
        <v>2030</v>
      </c>
      <c r="D5190" s="38" t="str">
        <f>+INDEX(names!$B$2:$B$28,MATCH('BaseData 27b3'!D5086,names!$A$2:$A$28,0))</f>
        <v>Eastern</v>
      </c>
      <c r="E5190" s="38" t="str">
        <f>+'BaseData 27b3'!E5086</f>
        <v>LNG</v>
      </c>
      <c r="F5190" s="38" t="str">
        <f>+'BaseData 27b3'!F5086</f>
        <v>UT</v>
      </c>
      <c r="G5190" s="38">
        <f>+'BaseData 27b3'!G5086</f>
        <v>649.275000000001</v>
      </c>
    </row>
    <row r="5191" spans="1:7" x14ac:dyDescent="0.25">
      <c r="A5191" s="38">
        <f>+'BaseData 27b3'!A5087</f>
        <v>2029</v>
      </c>
      <c r="B5191" s="38">
        <f>+'BaseData 27b3'!B5087</f>
        <v>11</v>
      </c>
      <c r="C5191" s="38">
        <f>+'BaseData 27b3'!C5087</f>
        <v>2030</v>
      </c>
      <c r="D5191" s="38" t="str">
        <f>+INDEX(names!$B$2:$B$28,MATCH('BaseData 27b3'!D5087,names!$A$2:$A$28,0))</f>
        <v>Foothill</v>
      </c>
      <c r="E5191" s="38" t="str">
        <f>+'BaseData 27b3'!E5087</f>
        <v>BASIC</v>
      </c>
      <c r="F5191" s="38" t="str">
        <f>+'BaseData 27b3'!F5087</f>
        <v>TR</v>
      </c>
      <c r="G5191" s="38">
        <f>+'BaseData 27b3'!G5087</f>
        <v>689.59968000000003</v>
      </c>
    </row>
    <row r="5192" spans="1:7" x14ac:dyDescent="0.25">
      <c r="A5192" s="38">
        <f>+'BaseData 27b3'!A5088</f>
        <v>2029</v>
      </c>
      <c r="B5192" s="38">
        <f>+'BaseData 27b3'!B5088</f>
        <v>11</v>
      </c>
      <c r="C5192" s="38">
        <f>+'BaseData 27b3'!C5088</f>
        <v>2030</v>
      </c>
      <c r="D5192" s="38" t="str">
        <f>+INDEX(names!$B$2:$B$28,MATCH('BaseData 27b3'!D5088,names!$A$2:$A$28,0))</f>
        <v>Foothill</v>
      </c>
      <c r="E5192" s="38" t="str">
        <f>+'BaseData 27b3'!E5088</f>
        <v>LNG</v>
      </c>
      <c r="F5192" s="38" t="str">
        <f>+'BaseData 27b3'!F5088</f>
        <v>TR</v>
      </c>
      <c r="G5192" s="38">
        <f>+'BaseData 27b3'!G5088</f>
        <v>0</v>
      </c>
    </row>
    <row r="5193" spans="1:7" x14ac:dyDescent="0.25">
      <c r="A5193" s="38">
        <f>+'BaseData 27b3'!A5089</f>
        <v>2029</v>
      </c>
      <c r="B5193" s="38">
        <f>+'BaseData 27b3'!B5089</f>
        <v>11</v>
      </c>
      <c r="C5193" s="38">
        <f>+'BaseData 27b3'!C5089</f>
        <v>2030</v>
      </c>
      <c r="D5193" s="38" t="str">
        <f>+INDEX(names!$B$2:$B$28,MATCH('BaseData 27b3'!D5089,names!$A$2:$A$28,0))</f>
        <v>Fullerton</v>
      </c>
      <c r="E5193" s="38" t="str">
        <f>+'BaseData 27b3'!E5089</f>
        <v>BASIC</v>
      </c>
      <c r="F5193" s="38" t="str">
        <f>+'BaseData 27b3'!F5089</f>
        <v>TR</v>
      </c>
      <c r="G5193" s="38">
        <f>+'BaseData 27b3'!G5089</f>
        <v>971.19538593406594</v>
      </c>
    </row>
    <row r="5194" spans="1:7" x14ac:dyDescent="0.25">
      <c r="A5194" s="38">
        <f>+'BaseData 27b3'!A5090</f>
        <v>2029</v>
      </c>
      <c r="B5194" s="38">
        <f>+'BaseData 27b3'!B5090</f>
        <v>11</v>
      </c>
      <c r="C5194" s="38">
        <f>+'BaseData 27b3'!C5090</f>
        <v>2030</v>
      </c>
      <c r="D5194" s="38" t="str">
        <f>+INDEX(names!$B$2:$B$28,MATCH('BaseData 27b3'!D5090,names!$A$2:$A$28,0))</f>
        <v>Glendale</v>
      </c>
      <c r="E5194" s="38" t="str">
        <f>+'BaseData 27b3'!E5090</f>
        <v>BASIC</v>
      </c>
      <c r="F5194" s="38" t="str">
        <f>+'BaseData 27b3'!F5090</f>
        <v>TR</v>
      </c>
      <c r="G5194" s="38">
        <f>+'BaseData 27b3'!G5090</f>
        <v>1344.8061178021978</v>
      </c>
    </row>
    <row r="5195" spans="1:7" x14ac:dyDescent="0.25">
      <c r="A5195" s="38">
        <f>+'BaseData 27b3'!A5091</f>
        <v>2029</v>
      </c>
      <c r="B5195" s="38">
        <f>+'BaseData 27b3'!B5091</f>
        <v>11</v>
      </c>
      <c r="C5195" s="38">
        <f>+'BaseData 27b3'!C5091</f>
        <v>2030</v>
      </c>
      <c r="D5195" s="38" t="str">
        <f>+INDEX(names!$B$2:$B$28,MATCH('BaseData 27b3'!D5091,names!$A$2:$A$28,0))</f>
        <v>Inland Empire</v>
      </c>
      <c r="E5195" s="38" t="str">
        <f>+'BaseData 27b3'!E5091</f>
        <v>BASIC</v>
      </c>
      <c r="F5195" s="38" t="str">
        <f>+'BaseData 27b3'!F5091</f>
        <v>UT</v>
      </c>
      <c r="G5195" s="38">
        <f>+'BaseData 27b3'!G5091</f>
        <v>4176.5479081318672</v>
      </c>
    </row>
    <row r="5196" spans="1:7" x14ac:dyDescent="0.25">
      <c r="A5196" s="38">
        <f>+'BaseData 27b3'!A5092</f>
        <v>2029</v>
      </c>
      <c r="B5196" s="38">
        <f>+'BaseData 27b3'!B5092</f>
        <v>11</v>
      </c>
      <c r="C5196" s="38">
        <f>+'BaseData 27b3'!C5092</f>
        <v>2030</v>
      </c>
      <c r="D5196" s="38" t="str">
        <f>+INDEX(names!$B$2:$B$28,MATCH('BaseData 27b3'!D5092,names!$A$2:$A$28,0))</f>
        <v>Los Angeles</v>
      </c>
      <c r="E5196" s="38" t="str">
        <f>+'BaseData 27b3'!E5092</f>
        <v>BASIC</v>
      </c>
      <c r="F5196" s="38" t="str">
        <f>+'BaseData 27b3'!F5092</f>
        <v>UT</v>
      </c>
      <c r="G5196" s="38">
        <f>+'BaseData 27b3'!G5092</f>
        <v>15002.238384175831</v>
      </c>
    </row>
    <row r="5197" spans="1:7" x14ac:dyDescent="0.25">
      <c r="A5197" s="38">
        <f>+'BaseData 27b3'!A5093</f>
        <v>2029</v>
      </c>
      <c r="B5197" s="38">
        <f>+'BaseData 27b3'!B5093</f>
        <v>11</v>
      </c>
      <c r="C5197" s="38">
        <f>+'BaseData 27b3'!C5093</f>
        <v>2030</v>
      </c>
      <c r="D5197" s="38" t="str">
        <f>+INDEX(names!$B$2:$B$28,MATCH('BaseData 27b3'!D5093,names!$A$2:$A$28,0))</f>
        <v>Los Angeles</v>
      </c>
      <c r="E5197" s="38" t="str">
        <f>+'BaseData 27b3'!E5093</f>
        <v>BASIC</v>
      </c>
      <c r="F5197" s="38" t="str">
        <f>+'BaseData 27b3'!F5093</f>
        <v>TR</v>
      </c>
      <c r="G5197" s="38">
        <f>+'BaseData 27b3'!G5093</f>
        <v>2959.6724999999929</v>
      </c>
    </row>
    <row r="5198" spans="1:7" x14ac:dyDescent="0.25">
      <c r="A5198" s="38">
        <f>+'BaseData 27b3'!A5094</f>
        <v>2029</v>
      </c>
      <c r="B5198" s="38">
        <f>+'BaseData 27b3'!B5094</f>
        <v>11</v>
      </c>
      <c r="C5198" s="38">
        <f>+'BaseData 27b3'!C5094</f>
        <v>2030</v>
      </c>
      <c r="D5198" s="38" t="str">
        <f>+INDEX(names!$B$2:$B$28,MATCH('BaseData 27b3'!D5094,names!$A$2:$A$28,0))</f>
        <v>Las Virgenes</v>
      </c>
      <c r="E5198" s="38" t="str">
        <f>+'BaseData 27b3'!E5094</f>
        <v>BASIC</v>
      </c>
      <c r="F5198" s="38" t="str">
        <f>+'BaseData 27b3'!F5094</f>
        <v>TR</v>
      </c>
      <c r="G5198" s="38">
        <f>+'BaseData 27b3'!G5094</f>
        <v>1596.2968806593403</v>
      </c>
    </row>
    <row r="5199" spans="1:7" x14ac:dyDescent="0.25">
      <c r="A5199" s="38">
        <f>+'BaseData 27b3'!A5095</f>
        <v>2029</v>
      </c>
      <c r="B5199" s="38">
        <f>+'BaseData 27b3'!B5095</f>
        <v>11</v>
      </c>
      <c r="C5199" s="38">
        <f>+'BaseData 27b3'!C5095</f>
        <v>2030</v>
      </c>
      <c r="D5199" s="38" t="str">
        <f>+INDEX(names!$B$2:$B$28,MATCH('BaseData 27b3'!D5095,names!$A$2:$A$28,0))</f>
        <v>Long Beach</v>
      </c>
      <c r="E5199" s="38" t="str">
        <f>+'BaseData 27b3'!E5095</f>
        <v>BASIC</v>
      </c>
      <c r="F5199" s="38" t="str">
        <f>+'BaseData 27b3'!F5095</f>
        <v>TR</v>
      </c>
      <c r="G5199" s="38">
        <f>+'BaseData 27b3'!G5095</f>
        <v>2231.6278984615378</v>
      </c>
    </row>
    <row r="5200" spans="1:7" x14ac:dyDescent="0.25">
      <c r="A5200" s="38">
        <f>+'BaseData 27b3'!A5096</f>
        <v>2029</v>
      </c>
      <c r="B5200" s="38">
        <f>+'BaseData 27b3'!B5096</f>
        <v>11</v>
      </c>
      <c r="C5200" s="38">
        <f>+'BaseData 27b3'!C5096</f>
        <v>2030</v>
      </c>
      <c r="D5200" s="38" t="str">
        <f>+INDEX(names!$B$2:$B$28,MATCH('BaseData 27b3'!D5096,names!$A$2:$A$28,0))</f>
        <v>MWDOC</v>
      </c>
      <c r="E5200" s="38" t="str">
        <f>+'BaseData 27b3'!E5096</f>
        <v>BASIC</v>
      </c>
      <c r="F5200" s="38" t="str">
        <f>+'BaseData 27b3'!F5096</f>
        <v>TR</v>
      </c>
      <c r="G5200" s="38">
        <f>+'BaseData 27b3'!G5096</f>
        <v>6980.2358698901098</v>
      </c>
    </row>
    <row r="5201" spans="1:7" x14ac:dyDescent="0.25">
      <c r="A5201" s="38">
        <f>+'BaseData 27b3'!A5097</f>
        <v>2029</v>
      </c>
      <c r="B5201" s="38">
        <f>+'BaseData 27b3'!B5097</f>
        <v>11</v>
      </c>
      <c r="C5201" s="38">
        <f>+'BaseData 27b3'!C5097</f>
        <v>2030</v>
      </c>
      <c r="D5201" s="38" t="str">
        <f>+INDEX(names!$B$2:$B$28,MATCH('BaseData 27b3'!D5097,names!$A$2:$A$28,0))</f>
        <v>MWDOC</v>
      </c>
      <c r="E5201" s="38" t="str">
        <f>+'BaseData 27b3'!E5097</f>
        <v>BASIC</v>
      </c>
      <c r="F5201" s="38" t="str">
        <f>+'BaseData 27b3'!F5097</f>
        <v>UT</v>
      </c>
      <c r="G5201" s="38">
        <f>+'BaseData 27b3'!G5097</f>
        <v>6506.1720168131878</v>
      </c>
    </row>
    <row r="5202" spans="1:7" x14ac:dyDescent="0.25">
      <c r="A5202" s="38">
        <f>+'BaseData 27b3'!A5098</f>
        <v>2029</v>
      </c>
      <c r="B5202" s="38">
        <f>+'BaseData 27b3'!B5098</f>
        <v>11</v>
      </c>
      <c r="C5202" s="38">
        <f>+'BaseData 27b3'!C5098</f>
        <v>2030</v>
      </c>
      <c r="D5202" s="38" t="str">
        <f>+INDEX(names!$B$2:$B$28,MATCH('BaseData 27b3'!D5098,names!$A$2:$A$28,0))</f>
        <v>MWDOC</v>
      </c>
      <c r="E5202" s="38" t="str">
        <f>+'BaseData 27b3'!E5098</f>
        <v>LNG</v>
      </c>
      <c r="F5202" s="38" t="str">
        <f>+'BaseData 27b3'!F5098</f>
        <v>UT</v>
      </c>
      <c r="G5202" s="38">
        <f>+'BaseData 27b3'!G5098</f>
        <v>7186.4000000000115</v>
      </c>
    </row>
    <row r="5203" spans="1:7" x14ac:dyDescent="0.25">
      <c r="A5203" s="38">
        <f>+'BaseData 27b3'!A5099</f>
        <v>2029</v>
      </c>
      <c r="B5203" s="38">
        <f>+'BaseData 27b3'!B5099</f>
        <v>11</v>
      </c>
      <c r="C5203" s="38">
        <f>+'BaseData 27b3'!C5099</f>
        <v>2030</v>
      </c>
      <c r="D5203" s="38" t="str">
        <f>+INDEX(names!$B$2:$B$28,MATCH('BaseData 27b3'!D5099,names!$A$2:$A$28,0))</f>
        <v>Pasadena</v>
      </c>
      <c r="E5203" s="38" t="str">
        <f>+'BaseData 27b3'!E5099</f>
        <v>BASIC</v>
      </c>
      <c r="F5203" s="38" t="str">
        <f>+'BaseData 27b3'!F5099</f>
        <v>TR</v>
      </c>
      <c r="G5203" s="38">
        <f>+'BaseData 27b3'!G5099</f>
        <v>1497.5904630769235</v>
      </c>
    </row>
    <row r="5204" spans="1:7" x14ac:dyDescent="0.25">
      <c r="A5204" s="38">
        <f>+'BaseData 27b3'!A5100</f>
        <v>2029</v>
      </c>
      <c r="B5204" s="38">
        <f>+'BaseData 27b3'!B5100</f>
        <v>11</v>
      </c>
      <c r="C5204" s="38">
        <f>+'BaseData 27b3'!C5100</f>
        <v>2030</v>
      </c>
      <c r="D5204" s="38" t="str">
        <f>+INDEX(names!$B$2:$B$28,MATCH('BaseData 27b3'!D5100,names!$A$2:$A$28,0))</f>
        <v>San Fernando</v>
      </c>
      <c r="E5204" s="38" t="str">
        <f>+'BaseData 27b3'!E5100</f>
        <v>BASIC</v>
      </c>
      <c r="F5204" s="38" t="str">
        <f>+'BaseData 27b3'!F5100</f>
        <v>TR</v>
      </c>
      <c r="G5204" s="38">
        <f>+'BaseData 27b3'!G5100</f>
        <v>51.476188131868113</v>
      </c>
    </row>
    <row r="5205" spans="1:7" x14ac:dyDescent="0.25">
      <c r="A5205" s="38">
        <f>+'BaseData 27b3'!A5101</f>
        <v>2029</v>
      </c>
      <c r="B5205" s="38">
        <f>+'BaseData 27b3'!B5101</f>
        <v>11</v>
      </c>
      <c r="C5205" s="38">
        <f>+'BaseData 27b3'!C5101</f>
        <v>2030</v>
      </c>
      <c r="D5205" s="38" t="str">
        <f>+INDEX(names!$B$2:$B$28,MATCH('BaseData 27b3'!D5101,names!$A$2:$A$28,0))</f>
        <v>San Marino</v>
      </c>
      <c r="E5205" s="38" t="str">
        <f>+'BaseData 27b3'!E5101</f>
        <v>BASIC</v>
      </c>
      <c r="F5205" s="38" t="str">
        <f>+'BaseData 27b3'!F5101</f>
        <v>TR</v>
      </c>
      <c r="G5205" s="38">
        <f>+'BaseData 27b3'!G5101</f>
        <v>152.71364307692303</v>
      </c>
    </row>
    <row r="5206" spans="1:7" x14ac:dyDescent="0.25">
      <c r="A5206" s="38">
        <f>+'BaseData 27b3'!A5102</f>
        <v>2029</v>
      </c>
      <c r="B5206" s="38">
        <f>+'BaseData 27b3'!B5102</f>
        <v>11</v>
      </c>
      <c r="C5206" s="38">
        <f>+'BaseData 27b3'!C5102</f>
        <v>2030</v>
      </c>
      <c r="D5206" s="38" t="str">
        <f>+INDEX(names!$B$2:$B$28,MATCH('BaseData 27b3'!D5102,names!$A$2:$A$28,0))</f>
        <v>Santa Ana</v>
      </c>
      <c r="E5206" s="38" t="str">
        <f>+'BaseData 27b3'!E5102</f>
        <v>BASIC</v>
      </c>
      <c r="F5206" s="38" t="str">
        <f>+'BaseData 27b3'!F5102</f>
        <v>TR</v>
      </c>
      <c r="G5206" s="38">
        <f>+'BaseData 27b3'!G5102</f>
        <v>541.18564285714274</v>
      </c>
    </row>
    <row r="5207" spans="1:7" x14ac:dyDescent="0.25">
      <c r="A5207" s="38">
        <f>+'BaseData 27b3'!A5103</f>
        <v>2029</v>
      </c>
      <c r="B5207" s="38">
        <f>+'BaseData 27b3'!B5103</f>
        <v>11</v>
      </c>
      <c r="C5207" s="38">
        <f>+'BaseData 27b3'!C5103</f>
        <v>2030</v>
      </c>
      <c r="D5207" s="38" t="str">
        <f>+INDEX(names!$B$2:$B$28,MATCH('BaseData 27b3'!D5103,names!$A$2:$A$28,0))</f>
        <v>Santa Monica</v>
      </c>
      <c r="E5207" s="38" t="str">
        <f>+'BaseData 27b3'!E5103</f>
        <v>BASIC</v>
      </c>
      <c r="F5207" s="38" t="str">
        <f>+'BaseData 27b3'!F5103</f>
        <v>TR</v>
      </c>
      <c r="G5207" s="38">
        <f>+'BaseData 27b3'!G5103</f>
        <v>305.11243142857154</v>
      </c>
    </row>
    <row r="5208" spans="1:7" x14ac:dyDescent="0.25">
      <c r="A5208" s="38">
        <f>+'BaseData 27b3'!A5104</f>
        <v>2029</v>
      </c>
      <c r="B5208" s="38">
        <f>+'BaseData 27b3'!B5104</f>
        <v>11</v>
      </c>
      <c r="C5208" s="38">
        <f>+'BaseData 27b3'!C5104</f>
        <v>2030</v>
      </c>
      <c r="D5208" s="38" t="str">
        <f>+INDEX(names!$B$2:$B$28,MATCH('BaseData 27b3'!D5104,names!$A$2:$A$28,0))</f>
        <v>San Diego</v>
      </c>
      <c r="E5208" s="38" t="str">
        <f>+'BaseData 27b3'!E5104</f>
        <v>BASIC</v>
      </c>
      <c r="F5208" s="38" t="str">
        <f>+'BaseData 27b3'!F5104</f>
        <v>TR</v>
      </c>
      <c r="G5208" s="38">
        <f>+'BaseData 27b3'!G5104</f>
        <v>4708.6315239560454</v>
      </c>
    </row>
    <row r="5209" spans="1:7" x14ac:dyDescent="0.25">
      <c r="A5209" s="38">
        <f>+'BaseData 27b3'!A5105</f>
        <v>2029</v>
      </c>
      <c r="B5209" s="38">
        <f>+'BaseData 27b3'!B5105</f>
        <v>11</v>
      </c>
      <c r="C5209" s="38">
        <f>+'BaseData 27b3'!C5105</f>
        <v>2030</v>
      </c>
      <c r="D5209" s="38" t="str">
        <f>+INDEX(names!$B$2:$B$28,MATCH('BaseData 27b3'!D5105,names!$A$2:$A$28,0))</f>
        <v>San Diego</v>
      </c>
      <c r="E5209" s="38" t="str">
        <f>+'BaseData 27b3'!E5105</f>
        <v>BASIC</v>
      </c>
      <c r="F5209" s="38" t="str">
        <f>+'BaseData 27b3'!F5105</f>
        <v>UT</v>
      </c>
      <c r="G5209" s="38">
        <f>+'BaseData 27b3'!G5105</f>
        <v>32300.036227252745</v>
      </c>
    </row>
    <row r="5210" spans="1:7" x14ac:dyDescent="0.25">
      <c r="A5210" s="38">
        <f>+'BaseData 27b3'!A5106</f>
        <v>2029</v>
      </c>
      <c r="B5210" s="38">
        <f>+'BaseData 27b3'!B5106</f>
        <v>11</v>
      </c>
      <c r="C5210" s="38">
        <f>+'BaseData 27b3'!C5106</f>
        <v>2030</v>
      </c>
      <c r="D5210" s="38" t="str">
        <f>+INDEX(names!$B$2:$B$28,MATCH('BaseData 27b3'!D5106,names!$A$2:$A$28,0))</f>
        <v>Three Valleys</v>
      </c>
      <c r="E5210" s="38" t="str">
        <f>+'BaseData 27b3'!E5106</f>
        <v>BASIC</v>
      </c>
      <c r="F5210" s="38" t="str">
        <f>+'BaseData 27b3'!F5106</f>
        <v>TR</v>
      </c>
      <c r="G5210" s="38">
        <f>+'BaseData 27b3'!G5106</f>
        <v>2540.9032967032963</v>
      </c>
    </row>
    <row r="5211" spans="1:7" x14ac:dyDescent="0.25">
      <c r="A5211" s="38">
        <f>+'BaseData 27b3'!A5107</f>
        <v>2029</v>
      </c>
      <c r="B5211" s="38">
        <f>+'BaseData 27b3'!B5107</f>
        <v>11</v>
      </c>
      <c r="C5211" s="38">
        <f>+'BaseData 27b3'!C5107</f>
        <v>2030</v>
      </c>
      <c r="D5211" s="38" t="str">
        <f>+INDEX(names!$B$2:$B$28,MATCH('BaseData 27b3'!D5107,names!$A$2:$A$28,0))</f>
        <v>Three Valleys</v>
      </c>
      <c r="E5211" s="38" t="str">
        <f>+'BaseData 27b3'!E5107</f>
        <v>BASIC</v>
      </c>
      <c r="F5211" s="38" t="str">
        <f>+'BaseData 27b3'!F5107</f>
        <v>UT</v>
      </c>
      <c r="G5211" s="38">
        <f>+'BaseData 27b3'!G5107</f>
        <v>2321.9356043956041</v>
      </c>
    </row>
    <row r="5212" spans="1:7" x14ac:dyDescent="0.25">
      <c r="A5212" s="38">
        <f>+'BaseData 27b3'!A5108</f>
        <v>2029</v>
      </c>
      <c r="B5212" s="38">
        <f>+'BaseData 27b3'!B5108</f>
        <v>11</v>
      </c>
      <c r="C5212" s="38">
        <f>+'BaseData 27b3'!C5108</f>
        <v>2030</v>
      </c>
      <c r="D5212" s="38" t="str">
        <f>+INDEX(names!$B$2:$B$28,MATCH('BaseData 27b3'!D5108,names!$A$2:$A$28,0))</f>
        <v>Three Valleys</v>
      </c>
      <c r="E5212" s="38" t="str">
        <f>+'BaseData 27b3'!E5108</f>
        <v>LNG</v>
      </c>
      <c r="F5212" s="38" t="str">
        <f>+'BaseData 27b3'!F5108</f>
        <v>UT</v>
      </c>
      <c r="G5212" s="38">
        <f>+'BaseData 27b3'!G5108</f>
        <v>711.43200000000058</v>
      </c>
    </row>
    <row r="5213" spans="1:7" x14ac:dyDescent="0.25">
      <c r="A5213" s="38">
        <f>+'BaseData 27b3'!A5109</f>
        <v>2029</v>
      </c>
      <c r="B5213" s="38">
        <f>+'BaseData 27b3'!B5109</f>
        <v>11</v>
      </c>
      <c r="C5213" s="38">
        <f>+'BaseData 27b3'!C5109</f>
        <v>2030</v>
      </c>
      <c r="D5213" s="38" t="str">
        <f>+INDEX(names!$B$2:$B$28,MATCH('BaseData 27b3'!D5109,names!$A$2:$A$28,0))</f>
        <v>Torrance</v>
      </c>
      <c r="E5213" s="38" t="str">
        <f>+'BaseData 27b3'!E5109</f>
        <v>BASIC</v>
      </c>
      <c r="F5213" s="38" t="str">
        <f>+'BaseData 27b3'!F5109</f>
        <v>TR</v>
      </c>
      <c r="G5213" s="38">
        <f>+'BaseData 27b3'!G5109</f>
        <v>1107.8131281318686</v>
      </c>
    </row>
    <row r="5214" spans="1:7" x14ac:dyDescent="0.25">
      <c r="A5214" s="38">
        <f>+'BaseData 27b3'!A5110</f>
        <v>2029</v>
      </c>
      <c r="B5214" s="38">
        <f>+'BaseData 27b3'!B5110</f>
        <v>11</v>
      </c>
      <c r="C5214" s="38">
        <f>+'BaseData 27b3'!C5110</f>
        <v>2030</v>
      </c>
      <c r="D5214" s="38" t="str">
        <f>+INDEX(names!$B$2:$B$28,MATCH('BaseData 27b3'!D5110,names!$A$2:$A$28,0))</f>
        <v>Upper San Gabriel</v>
      </c>
      <c r="E5214" s="38" t="str">
        <f>+'BaseData 27b3'!E5110</f>
        <v>BASIC</v>
      </c>
      <c r="F5214" s="38" t="str">
        <f>+'BaseData 27b3'!F5110</f>
        <v>TR</v>
      </c>
      <c r="G5214" s="38">
        <f>+'BaseData 27b3'!G5110</f>
        <v>81.946429120879088</v>
      </c>
    </row>
    <row r="5215" spans="1:7" x14ac:dyDescent="0.25">
      <c r="A5215" s="38">
        <f>+'BaseData 27b3'!A5111</f>
        <v>2029</v>
      </c>
      <c r="B5215" s="38">
        <f>+'BaseData 27b3'!B5111</f>
        <v>11</v>
      </c>
      <c r="C5215" s="38">
        <f>+'BaseData 27b3'!C5111</f>
        <v>2030</v>
      </c>
      <c r="D5215" s="38" t="str">
        <f>+INDEX(names!$B$2:$B$28,MATCH('BaseData 27b3'!D5111,names!$A$2:$A$28,0))</f>
        <v>Upper San Gabriel</v>
      </c>
      <c r="E5215" s="38" t="str">
        <f>+'BaseData 27b3'!E5111</f>
        <v>BASIC</v>
      </c>
      <c r="F5215" s="38" t="str">
        <f>+'BaseData 27b3'!F5111</f>
        <v>UT</v>
      </c>
      <c r="G5215" s="38">
        <f>+'BaseData 27b3'!G5111</f>
        <v>2440.1516910989017</v>
      </c>
    </row>
    <row r="5216" spans="1:7" x14ac:dyDescent="0.25">
      <c r="A5216" s="38">
        <f>+'BaseData 27b3'!A5112</f>
        <v>2029</v>
      </c>
      <c r="B5216" s="38">
        <f>+'BaseData 27b3'!B5112</f>
        <v>11</v>
      </c>
      <c r="C5216" s="38">
        <f>+'BaseData 27b3'!C5112</f>
        <v>2030</v>
      </c>
      <c r="D5216" s="38" t="str">
        <f>+INDEX(names!$B$2:$B$28,MATCH('BaseData 27b3'!D5112,names!$A$2:$A$28,0))</f>
        <v>Upper San Gabriel</v>
      </c>
      <c r="E5216" s="38" t="str">
        <f>+'BaseData 27b3'!E5112</f>
        <v>LNG</v>
      </c>
      <c r="F5216" s="38" t="str">
        <f>+'BaseData 27b3'!F5112</f>
        <v>UT</v>
      </c>
      <c r="G5216" s="38">
        <f>+'BaseData 27b3'!G5112</f>
        <v>13276.620000000012</v>
      </c>
    </row>
    <row r="5217" spans="1:7" x14ac:dyDescent="0.25">
      <c r="A5217" s="38">
        <f>+'BaseData 27b3'!A5113</f>
        <v>2029</v>
      </c>
      <c r="B5217" s="38">
        <f>+'BaseData 27b3'!B5113</f>
        <v>11</v>
      </c>
      <c r="C5217" s="38">
        <f>+'BaseData 27b3'!C5113</f>
        <v>2030</v>
      </c>
      <c r="D5217" s="38" t="str">
        <f>+INDEX(names!$B$2:$B$28,MATCH('BaseData 27b3'!D5113,names!$A$2:$A$28,0))</f>
        <v>West Basin</v>
      </c>
      <c r="E5217" s="38" t="str">
        <f>+'BaseData 27b3'!E5113</f>
        <v>BASIC</v>
      </c>
      <c r="F5217" s="38" t="str">
        <f>+'BaseData 27b3'!F5113</f>
        <v>TR</v>
      </c>
      <c r="G5217" s="38">
        <f>+'BaseData 27b3'!G5113</f>
        <v>8558.6197213186788</v>
      </c>
    </row>
    <row r="5218" spans="1:7" x14ac:dyDescent="0.25">
      <c r="A5218" s="38">
        <f>+'BaseData 27b3'!A5114</f>
        <v>2029</v>
      </c>
      <c r="B5218" s="38">
        <f>+'BaseData 27b3'!B5114</f>
        <v>11</v>
      </c>
      <c r="C5218" s="38">
        <f>+'BaseData 27b3'!C5114</f>
        <v>2030</v>
      </c>
      <c r="D5218" s="38" t="str">
        <f>+INDEX(names!$B$2:$B$28,MATCH('BaseData 27b3'!D5114,names!$A$2:$A$28,0))</f>
        <v>Western</v>
      </c>
      <c r="E5218" s="38" t="str">
        <f>+'BaseData 27b3'!E5114</f>
        <v>BASIC</v>
      </c>
      <c r="F5218" s="38" t="str">
        <f>+'BaseData 27b3'!F5114</f>
        <v>TR</v>
      </c>
      <c r="G5218" s="38">
        <f>+'BaseData 27b3'!G5114</f>
        <v>3432.0353723076919</v>
      </c>
    </row>
    <row r="5219" spans="1:7" x14ac:dyDescent="0.25">
      <c r="A5219" s="38">
        <f>+'BaseData 27b3'!A5115</f>
        <v>2029</v>
      </c>
      <c r="B5219" s="38">
        <f>+'BaseData 27b3'!B5115</f>
        <v>11</v>
      </c>
      <c r="C5219" s="38">
        <f>+'BaseData 27b3'!C5115</f>
        <v>2030</v>
      </c>
      <c r="D5219" s="38" t="str">
        <f>+INDEX(names!$B$2:$B$28,MATCH('BaseData 27b3'!D5115,names!$A$2:$A$28,0))</f>
        <v>Western</v>
      </c>
      <c r="E5219" s="38" t="str">
        <f>+'BaseData 27b3'!E5115</f>
        <v>BASIC</v>
      </c>
      <c r="F5219" s="38" t="str">
        <f>+'BaseData 27b3'!F5115</f>
        <v>UT</v>
      </c>
      <c r="G5219" s="38">
        <f>+'BaseData 27b3'!G5115</f>
        <v>2140.4091569230764</v>
      </c>
    </row>
    <row r="5220" spans="1:7" x14ac:dyDescent="0.25">
      <c r="A5220" s="38">
        <f>+'BaseData 27b3'!A5116</f>
        <v>2029</v>
      </c>
      <c r="B5220" s="38">
        <f>+'BaseData 27b3'!B5116</f>
        <v>11</v>
      </c>
      <c r="C5220" s="38">
        <f>+'BaseData 27b3'!C5116</f>
        <v>2030</v>
      </c>
      <c r="D5220" s="38" t="str">
        <f>+INDEX(names!$B$2:$B$28,MATCH('BaseData 27b3'!D5116,names!$A$2:$A$28,0))</f>
        <v>Western</v>
      </c>
      <c r="E5220" s="38" t="str">
        <f>+'BaseData 27b3'!E5116</f>
        <v>LNG</v>
      </c>
      <c r="F5220" s="38" t="str">
        <f>+'BaseData 27b3'!F5116</f>
        <v>UT</v>
      </c>
      <c r="G5220" s="38">
        <f>+'BaseData 27b3'!G5116</f>
        <v>168.91666666666643</v>
      </c>
    </row>
    <row r="5221" spans="1:7" x14ac:dyDescent="0.25">
      <c r="A5221" s="38">
        <f>+'BaseData 27b3'!A5117</f>
        <v>2029</v>
      </c>
      <c r="B5221" s="38">
        <f>+'BaseData 27b3'!B5117</f>
        <v>12</v>
      </c>
      <c r="C5221" s="38">
        <f>+'BaseData 27b3'!C5117</f>
        <v>2030</v>
      </c>
      <c r="D5221" s="38" t="str">
        <f>+INDEX(names!$B$2:$B$28,MATCH('BaseData 27b3'!D5117,names!$A$2:$A$28,0))</f>
        <v>Anaheim</v>
      </c>
      <c r="E5221" s="38" t="str">
        <f>+'BaseData 27b3'!E5117</f>
        <v>BASIC</v>
      </c>
      <c r="F5221" s="38" t="str">
        <f>+'BaseData 27b3'!F5117</f>
        <v>TR</v>
      </c>
      <c r="G5221" s="38">
        <f>+'BaseData 27b3'!G5117</f>
        <v>538.97978758241754</v>
      </c>
    </row>
    <row r="5222" spans="1:7" x14ac:dyDescent="0.25">
      <c r="A5222" s="38">
        <f>+'BaseData 27b3'!A5118</f>
        <v>2029</v>
      </c>
      <c r="B5222" s="38">
        <f>+'BaseData 27b3'!B5118</f>
        <v>12</v>
      </c>
      <c r="C5222" s="38">
        <f>+'BaseData 27b3'!C5118</f>
        <v>2030</v>
      </c>
      <c r="D5222" s="38" t="str">
        <f>+INDEX(names!$B$2:$B$28,MATCH('BaseData 27b3'!D5118,names!$A$2:$A$28,0))</f>
        <v>Anaheim</v>
      </c>
      <c r="E5222" s="38" t="str">
        <f>+'BaseData 27b3'!E5118</f>
        <v>BASIC</v>
      </c>
      <c r="F5222" s="38" t="str">
        <f>+'BaseData 27b3'!F5118</f>
        <v>UT</v>
      </c>
      <c r="G5222" s="38">
        <f>+'BaseData 27b3'!G5118</f>
        <v>599.67091340659317</v>
      </c>
    </row>
    <row r="5223" spans="1:7" x14ac:dyDescent="0.25">
      <c r="A5223" s="38">
        <f>+'BaseData 27b3'!A5119</f>
        <v>2029</v>
      </c>
      <c r="B5223" s="38">
        <f>+'BaseData 27b3'!B5119</f>
        <v>12</v>
      </c>
      <c r="C5223" s="38">
        <f>+'BaseData 27b3'!C5119</f>
        <v>2030</v>
      </c>
      <c r="D5223" s="38" t="str">
        <f>+INDEX(names!$B$2:$B$28,MATCH('BaseData 27b3'!D5119,names!$A$2:$A$28,0))</f>
        <v>Beverly Hills</v>
      </c>
      <c r="E5223" s="38" t="str">
        <f>+'BaseData 27b3'!E5119</f>
        <v>BASIC</v>
      </c>
      <c r="F5223" s="38" t="str">
        <f>+'BaseData 27b3'!F5119</f>
        <v>TR</v>
      </c>
      <c r="G5223" s="38">
        <f>+'BaseData 27b3'!G5119</f>
        <v>723.55096725274723</v>
      </c>
    </row>
    <row r="5224" spans="1:7" x14ac:dyDescent="0.25">
      <c r="A5224" s="38">
        <f>+'BaseData 27b3'!A5120</f>
        <v>2029</v>
      </c>
      <c r="B5224" s="38">
        <f>+'BaseData 27b3'!B5120</f>
        <v>12</v>
      </c>
      <c r="C5224" s="38">
        <f>+'BaseData 27b3'!C5120</f>
        <v>2030</v>
      </c>
      <c r="D5224" s="38" t="str">
        <f>+INDEX(names!$B$2:$B$28,MATCH('BaseData 27b3'!D5120,names!$A$2:$A$28,0))</f>
        <v>Burbank</v>
      </c>
      <c r="E5224" s="38" t="str">
        <f>+'BaseData 27b3'!E5120</f>
        <v>BASIC</v>
      </c>
      <c r="F5224" s="38" t="str">
        <f>+'BaseData 27b3'!F5120</f>
        <v>TR</v>
      </c>
      <c r="G5224" s="38">
        <f>+'BaseData 27b3'!G5120</f>
        <v>329.2727272527473</v>
      </c>
    </row>
    <row r="5225" spans="1:7" x14ac:dyDescent="0.25">
      <c r="A5225" s="38">
        <f>+'BaseData 27b3'!A5121</f>
        <v>2029</v>
      </c>
      <c r="B5225" s="38">
        <f>+'BaseData 27b3'!B5121</f>
        <v>12</v>
      </c>
      <c r="C5225" s="38">
        <f>+'BaseData 27b3'!C5121</f>
        <v>2030</v>
      </c>
      <c r="D5225" s="38" t="str">
        <f>+INDEX(names!$B$2:$B$28,MATCH('BaseData 27b3'!D5121,names!$A$2:$A$28,0))</f>
        <v>Burbank</v>
      </c>
      <c r="E5225" s="38" t="str">
        <f>+'BaseData 27b3'!E5121</f>
        <v>BASIC</v>
      </c>
      <c r="F5225" s="38" t="str">
        <f>+'BaseData 27b3'!F5121</f>
        <v>UT</v>
      </c>
      <c r="G5225" s="38">
        <f>+'BaseData 27b3'!G5121</f>
        <v>1436.7353509890108</v>
      </c>
    </row>
    <row r="5226" spans="1:7" x14ac:dyDescent="0.25">
      <c r="A5226" s="38">
        <f>+'BaseData 27b3'!A5122</f>
        <v>2029</v>
      </c>
      <c r="B5226" s="38">
        <f>+'BaseData 27b3'!B5122</f>
        <v>12</v>
      </c>
      <c r="C5226" s="38">
        <f>+'BaseData 27b3'!C5122</f>
        <v>2030</v>
      </c>
      <c r="D5226" s="38" t="str">
        <f>+INDEX(names!$B$2:$B$28,MATCH('BaseData 27b3'!D5122,names!$A$2:$A$28,0))</f>
        <v>Burbank</v>
      </c>
      <c r="E5226" s="38" t="str">
        <f>+'BaseData 27b3'!E5122</f>
        <v>LNG</v>
      </c>
      <c r="F5226" s="38" t="str">
        <f>+'BaseData 27b3'!F5122</f>
        <v>UT</v>
      </c>
      <c r="G5226" s="38">
        <f>+'BaseData 27b3'!G5122</f>
        <v>1748.2828299999999</v>
      </c>
    </row>
    <row r="5227" spans="1:7" x14ac:dyDescent="0.25">
      <c r="A5227" s="38">
        <f>+'BaseData 27b3'!A5123</f>
        <v>2029</v>
      </c>
      <c r="B5227" s="38">
        <f>+'BaseData 27b3'!B5123</f>
        <v>12</v>
      </c>
      <c r="C5227" s="38">
        <f>+'BaseData 27b3'!C5123</f>
        <v>2030</v>
      </c>
      <c r="D5227" s="38" t="str">
        <f>+INDEX(names!$B$2:$B$28,MATCH('BaseData 27b3'!D5123,names!$A$2:$A$28,0))</f>
        <v>Calleguas</v>
      </c>
      <c r="E5227" s="38" t="str">
        <f>+'BaseData 27b3'!E5123</f>
        <v>BASIC</v>
      </c>
      <c r="F5227" s="38" t="str">
        <f>+'BaseData 27b3'!F5123</f>
        <v>TR</v>
      </c>
      <c r="G5227" s="38">
        <f>+'BaseData 27b3'!G5123</f>
        <v>7076.8224516483506</v>
      </c>
    </row>
    <row r="5228" spans="1:7" x14ac:dyDescent="0.25">
      <c r="A5228" s="38">
        <f>+'BaseData 27b3'!A5124</f>
        <v>2029</v>
      </c>
      <c r="B5228" s="38">
        <f>+'BaseData 27b3'!B5124</f>
        <v>12</v>
      </c>
      <c r="C5228" s="38">
        <f>+'BaseData 27b3'!C5124</f>
        <v>2030</v>
      </c>
      <c r="D5228" s="38" t="str">
        <f>+INDEX(names!$B$2:$B$28,MATCH('BaseData 27b3'!D5124,names!$A$2:$A$28,0))</f>
        <v>Calleguas</v>
      </c>
      <c r="E5228" s="38" t="str">
        <f>+'BaseData 27b3'!E5124</f>
        <v>LNG</v>
      </c>
      <c r="F5228" s="38" t="str">
        <f>+'BaseData 27b3'!F5124</f>
        <v>TR</v>
      </c>
      <c r="G5228" s="38">
        <f>+'BaseData 27b3'!G5124</f>
        <v>0</v>
      </c>
    </row>
    <row r="5229" spans="1:7" x14ac:dyDescent="0.25">
      <c r="A5229" s="38">
        <f>+'BaseData 27b3'!A5125</f>
        <v>2029</v>
      </c>
      <c r="B5229" s="38">
        <f>+'BaseData 27b3'!B5125</f>
        <v>12</v>
      </c>
      <c r="C5229" s="38">
        <f>+'BaseData 27b3'!C5125</f>
        <v>2030</v>
      </c>
      <c r="D5229" s="38" t="str">
        <f>+INDEX(names!$B$2:$B$28,MATCH('BaseData 27b3'!D5125,names!$A$2:$A$28,0))</f>
        <v>Central Basin</v>
      </c>
      <c r="E5229" s="38" t="str">
        <f>+'BaseData 27b3'!E5125</f>
        <v>BASIC</v>
      </c>
      <c r="F5229" s="38" t="str">
        <f>+'BaseData 27b3'!F5125</f>
        <v>TR</v>
      </c>
      <c r="G5229" s="38">
        <f>+'BaseData 27b3'!G5125</f>
        <v>1597.3335945054941</v>
      </c>
    </row>
    <row r="5230" spans="1:7" x14ac:dyDescent="0.25">
      <c r="A5230" s="38">
        <f>+'BaseData 27b3'!A5126</f>
        <v>2029</v>
      </c>
      <c r="B5230" s="38">
        <f>+'BaseData 27b3'!B5126</f>
        <v>12</v>
      </c>
      <c r="C5230" s="38">
        <f>+'BaseData 27b3'!C5126</f>
        <v>2030</v>
      </c>
      <c r="D5230" s="38" t="str">
        <f>+INDEX(names!$B$2:$B$28,MATCH('BaseData 27b3'!D5126,names!$A$2:$A$28,0))</f>
        <v>Central Basin</v>
      </c>
      <c r="E5230" s="38" t="str">
        <f>+'BaseData 27b3'!E5126</f>
        <v>BASIC</v>
      </c>
      <c r="F5230" s="38" t="str">
        <f>+'BaseData 27b3'!F5126</f>
        <v>UT</v>
      </c>
      <c r="G5230" s="38">
        <f>+'BaseData 27b3'!G5126</f>
        <v>6103.9556554945075</v>
      </c>
    </row>
    <row r="5231" spans="1:7" x14ac:dyDescent="0.25">
      <c r="A5231" s="38">
        <f>+'BaseData 27b3'!A5127</f>
        <v>2029</v>
      </c>
      <c r="B5231" s="38">
        <f>+'BaseData 27b3'!B5127</f>
        <v>12</v>
      </c>
      <c r="C5231" s="38">
        <f>+'BaseData 27b3'!C5127</f>
        <v>2030</v>
      </c>
      <c r="D5231" s="38" t="str">
        <f>+INDEX(names!$B$2:$B$28,MATCH('BaseData 27b3'!D5127,names!$A$2:$A$28,0))</f>
        <v>Central Basin</v>
      </c>
      <c r="E5231" s="38" t="str">
        <f>+'BaseData 27b3'!E5127</f>
        <v>LNG</v>
      </c>
      <c r="F5231" s="38" t="str">
        <f>+'BaseData 27b3'!F5127</f>
        <v>UT</v>
      </c>
      <c r="G5231" s="38">
        <f>+'BaseData 27b3'!G5127</f>
        <v>1996.6650000000002</v>
      </c>
    </row>
    <row r="5232" spans="1:7" x14ac:dyDescent="0.25">
      <c r="A5232" s="38">
        <f>+'BaseData 27b3'!A5128</f>
        <v>2029</v>
      </c>
      <c r="B5232" s="38">
        <f>+'BaseData 27b3'!B5128</f>
        <v>12</v>
      </c>
      <c r="C5232" s="38">
        <f>+'BaseData 27b3'!C5128</f>
        <v>2030</v>
      </c>
      <c r="D5232" s="38" t="str">
        <f>+INDEX(names!$B$2:$B$28,MATCH('BaseData 27b3'!D5128,names!$A$2:$A$28,0))</f>
        <v>Eastern</v>
      </c>
      <c r="E5232" s="38" t="str">
        <f>+'BaseData 27b3'!E5128</f>
        <v>BASIC</v>
      </c>
      <c r="F5232" s="38" t="str">
        <f>+'BaseData 27b3'!F5128</f>
        <v>TR</v>
      </c>
      <c r="G5232" s="38">
        <f>+'BaseData 27b3'!G5128</f>
        <v>5056.1860043956021</v>
      </c>
    </row>
    <row r="5233" spans="1:7" x14ac:dyDescent="0.25">
      <c r="A5233" s="38">
        <f>+'BaseData 27b3'!A5129</f>
        <v>2029</v>
      </c>
      <c r="B5233" s="38">
        <f>+'BaseData 27b3'!B5129</f>
        <v>12</v>
      </c>
      <c r="C5233" s="38">
        <f>+'BaseData 27b3'!C5129</f>
        <v>2030</v>
      </c>
      <c r="D5233" s="38" t="str">
        <f>+INDEX(names!$B$2:$B$28,MATCH('BaseData 27b3'!D5129,names!$A$2:$A$28,0))</f>
        <v>Eastern</v>
      </c>
      <c r="E5233" s="38" t="str">
        <f>+'BaseData 27b3'!E5129</f>
        <v>BASIC</v>
      </c>
      <c r="F5233" s="38" t="str">
        <f>+'BaseData 27b3'!F5129</f>
        <v>UT</v>
      </c>
      <c r="G5233" s="38">
        <f>+'BaseData 27b3'!G5129</f>
        <v>3099.5337131868123</v>
      </c>
    </row>
    <row r="5234" spans="1:7" x14ac:dyDescent="0.25">
      <c r="A5234" s="38">
        <f>+'BaseData 27b3'!A5130</f>
        <v>2029</v>
      </c>
      <c r="B5234" s="38">
        <f>+'BaseData 27b3'!B5130</f>
        <v>12</v>
      </c>
      <c r="C5234" s="38">
        <f>+'BaseData 27b3'!C5130</f>
        <v>2030</v>
      </c>
      <c r="D5234" s="38" t="str">
        <f>+INDEX(names!$B$2:$B$28,MATCH('BaseData 27b3'!D5130,names!$A$2:$A$28,0))</f>
        <v>Eastern</v>
      </c>
      <c r="E5234" s="38" t="str">
        <f>+'BaseData 27b3'!E5130</f>
        <v>LNG</v>
      </c>
      <c r="F5234" s="38" t="str">
        <f>+'BaseData 27b3'!F5130</f>
        <v>UT</v>
      </c>
      <c r="G5234" s="38">
        <f>+'BaseData 27b3'!G5130</f>
        <v>798</v>
      </c>
    </row>
    <row r="5235" spans="1:7" x14ac:dyDescent="0.25">
      <c r="A5235" s="38">
        <f>+'BaseData 27b3'!A5131</f>
        <v>2029</v>
      </c>
      <c r="B5235" s="38">
        <f>+'BaseData 27b3'!B5131</f>
        <v>12</v>
      </c>
      <c r="C5235" s="38">
        <f>+'BaseData 27b3'!C5131</f>
        <v>2030</v>
      </c>
      <c r="D5235" s="38" t="str">
        <f>+INDEX(names!$B$2:$B$28,MATCH('BaseData 27b3'!D5131,names!$A$2:$A$28,0))</f>
        <v>Foothill</v>
      </c>
      <c r="E5235" s="38" t="str">
        <f>+'BaseData 27b3'!E5131</f>
        <v>BASIC</v>
      </c>
      <c r="F5235" s="38" t="str">
        <f>+'BaseData 27b3'!F5131</f>
        <v>TR</v>
      </c>
      <c r="G5235" s="38">
        <f>+'BaseData 27b3'!G5131</f>
        <v>576.31616000000008</v>
      </c>
    </row>
    <row r="5236" spans="1:7" x14ac:dyDescent="0.25">
      <c r="A5236" s="38">
        <f>+'BaseData 27b3'!A5132</f>
        <v>2029</v>
      </c>
      <c r="B5236" s="38">
        <f>+'BaseData 27b3'!B5132</f>
        <v>12</v>
      </c>
      <c r="C5236" s="38">
        <f>+'BaseData 27b3'!C5132</f>
        <v>2030</v>
      </c>
      <c r="D5236" s="38" t="str">
        <f>+INDEX(names!$B$2:$B$28,MATCH('BaseData 27b3'!D5132,names!$A$2:$A$28,0))</f>
        <v>Foothill</v>
      </c>
      <c r="E5236" s="38" t="str">
        <f>+'BaseData 27b3'!E5132</f>
        <v>LNG</v>
      </c>
      <c r="F5236" s="38" t="str">
        <f>+'BaseData 27b3'!F5132</f>
        <v>TR</v>
      </c>
      <c r="G5236" s="38">
        <f>+'BaseData 27b3'!G5132</f>
        <v>0</v>
      </c>
    </row>
    <row r="5237" spans="1:7" x14ac:dyDescent="0.25">
      <c r="A5237" s="38">
        <f>+'BaseData 27b3'!A5133</f>
        <v>2029</v>
      </c>
      <c r="B5237" s="38">
        <f>+'BaseData 27b3'!B5133</f>
        <v>12</v>
      </c>
      <c r="C5237" s="38">
        <f>+'BaseData 27b3'!C5133</f>
        <v>2030</v>
      </c>
      <c r="D5237" s="38" t="str">
        <f>+INDEX(names!$B$2:$B$28,MATCH('BaseData 27b3'!D5133,names!$A$2:$A$28,0))</f>
        <v>Fullerton</v>
      </c>
      <c r="E5237" s="38" t="str">
        <f>+'BaseData 27b3'!E5133</f>
        <v>BASIC</v>
      </c>
      <c r="F5237" s="38" t="str">
        <f>+'BaseData 27b3'!F5133</f>
        <v>TR</v>
      </c>
      <c r="G5237" s="38">
        <f>+'BaseData 27b3'!G5133</f>
        <v>697.342774945055</v>
      </c>
    </row>
    <row r="5238" spans="1:7" x14ac:dyDescent="0.25">
      <c r="A5238" s="38">
        <f>+'BaseData 27b3'!A5134</f>
        <v>2029</v>
      </c>
      <c r="B5238" s="38">
        <f>+'BaseData 27b3'!B5134</f>
        <v>12</v>
      </c>
      <c r="C5238" s="38">
        <f>+'BaseData 27b3'!C5134</f>
        <v>2030</v>
      </c>
      <c r="D5238" s="38" t="str">
        <f>+INDEX(names!$B$2:$B$28,MATCH('BaseData 27b3'!D5134,names!$A$2:$A$28,0))</f>
        <v>Glendale</v>
      </c>
      <c r="E5238" s="38" t="str">
        <f>+'BaseData 27b3'!E5134</f>
        <v>BASIC</v>
      </c>
      <c r="F5238" s="38" t="str">
        <f>+'BaseData 27b3'!F5134</f>
        <v>TR</v>
      </c>
      <c r="G5238" s="38">
        <f>+'BaseData 27b3'!G5134</f>
        <v>1080.5421896703297</v>
      </c>
    </row>
    <row r="5239" spans="1:7" x14ac:dyDescent="0.25">
      <c r="A5239" s="38">
        <f>+'BaseData 27b3'!A5135</f>
        <v>2029</v>
      </c>
      <c r="B5239" s="38">
        <f>+'BaseData 27b3'!B5135</f>
        <v>12</v>
      </c>
      <c r="C5239" s="38">
        <f>+'BaseData 27b3'!C5135</f>
        <v>2030</v>
      </c>
      <c r="D5239" s="38" t="str">
        <f>+INDEX(names!$B$2:$B$28,MATCH('BaseData 27b3'!D5135,names!$A$2:$A$28,0))</f>
        <v>Inland Empire</v>
      </c>
      <c r="E5239" s="38" t="str">
        <f>+'BaseData 27b3'!E5135</f>
        <v>BASIC</v>
      </c>
      <c r="F5239" s="38" t="str">
        <f>+'BaseData 27b3'!F5135</f>
        <v>UT</v>
      </c>
      <c r="G5239" s="38">
        <f>+'BaseData 27b3'!G5135</f>
        <v>2853.9187610989006</v>
      </c>
    </row>
    <row r="5240" spans="1:7" x14ac:dyDescent="0.25">
      <c r="A5240" s="38">
        <f>+'BaseData 27b3'!A5136</f>
        <v>2029</v>
      </c>
      <c r="B5240" s="38">
        <f>+'BaseData 27b3'!B5136</f>
        <v>12</v>
      </c>
      <c r="C5240" s="38">
        <f>+'BaseData 27b3'!C5136</f>
        <v>2030</v>
      </c>
      <c r="D5240" s="38" t="str">
        <f>+INDEX(names!$B$2:$B$28,MATCH('BaseData 27b3'!D5136,names!$A$2:$A$28,0))</f>
        <v>Inland Empire</v>
      </c>
      <c r="E5240" s="38" t="str">
        <f>+'BaseData 27b3'!E5136</f>
        <v>LNG</v>
      </c>
      <c r="F5240" s="38" t="str">
        <f>+'BaseData 27b3'!F5136</f>
        <v>UT</v>
      </c>
      <c r="G5240" s="38">
        <f>+'BaseData 27b3'!G5136</f>
        <v>994.75999999999908</v>
      </c>
    </row>
    <row r="5241" spans="1:7" x14ac:dyDescent="0.25">
      <c r="A5241" s="38">
        <f>+'BaseData 27b3'!A5137</f>
        <v>2029</v>
      </c>
      <c r="B5241" s="38">
        <f>+'BaseData 27b3'!B5137</f>
        <v>12</v>
      </c>
      <c r="C5241" s="38">
        <f>+'BaseData 27b3'!C5137</f>
        <v>2030</v>
      </c>
      <c r="D5241" s="38" t="str">
        <f>+INDEX(names!$B$2:$B$28,MATCH('BaseData 27b3'!D5137,names!$A$2:$A$28,0))</f>
        <v>Los Angeles</v>
      </c>
      <c r="E5241" s="38" t="str">
        <f>+'BaseData 27b3'!E5137</f>
        <v>BASIC</v>
      </c>
      <c r="F5241" s="38" t="str">
        <f>+'BaseData 27b3'!F5137</f>
        <v>UT</v>
      </c>
      <c r="G5241" s="38">
        <f>+'BaseData 27b3'!G5137</f>
        <v>16590.993272527481</v>
      </c>
    </row>
    <row r="5242" spans="1:7" x14ac:dyDescent="0.25">
      <c r="A5242" s="38">
        <f>+'BaseData 27b3'!A5138</f>
        <v>2029</v>
      </c>
      <c r="B5242" s="38">
        <f>+'BaseData 27b3'!B5138</f>
        <v>12</v>
      </c>
      <c r="C5242" s="38">
        <f>+'BaseData 27b3'!C5138</f>
        <v>2030</v>
      </c>
      <c r="D5242" s="38" t="str">
        <f>+INDEX(names!$B$2:$B$28,MATCH('BaseData 27b3'!D5138,names!$A$2:$A$28,0))</f>
        <v>Los Angeles</v>
      </c>
      <c r="E5242" s="38" t="str">
        <f>+'BaseData 27b3'!E5138</f>
        <v>BASIC</v>
      </c>
      <c r="F5242" s="38" t="str">
        <f>+'BaseData 27b3'!F5138</f>
        <v>TR</v>
      </c>
      <c r="G5242" s="38">
        <f>+'BaseData 27b3'!G5138</f>
        <v>2747.7724999999978</v>
      </c>
    </row>
    <row r="5243" spans="1:7" x14ac:dyDescent="0.25">
      <c r="A5243" s="38">
        <f>+'BaseData 27b3'!A5139</f>
        <v>2029</v>
      </c>
      <c r="B5243" s="38">
        <f>+'BaseData 27b3'!B5139</f>
        <v>12</v>
      </c>
      <c r="C5243" s="38">
        <f>+'BaseData 27b3'!C5139</f>
        <v>2030</v>
      </c>
      <c r="D5243" s="38" t="str">
        <f>+INDEX(names!$B$2:$B$28,MATCH('BaseData 27b3'!D5139,names!$A$2:$A$28,0))</f>
        <v>Las Virgenes</v>
      </c>
      <c r="E5243" s="38" t="str">
        <f>+'BaseData 27b3'!E5139</f>
        <v>BASIC</v>
      </c>
      <c r="F5243" s="38" t="str">
        <f>+'BaseData 27b3'!F5139</f>
        <v>TR</v>
      </c>
      <c r="G5243" s="38">
        <f>+'BaseData 27b3'!G5139</f>
        <v>1391.1764696703297</v>
      </c>
    </row>
    <row r="5244" spans="1:7" x14ac:dyDescent="0.25">
      <c r="A5244" s="38">
        <f>+'BaseData 27b3'!A5140</f>
        <v>2029</v>
      </c>
      <c r="B5244" s="38">
        <f>+'BaseData 27b3'!B5140</f>
        <v>12</v>
      </c>
      <c r="C5244" s="38">
        <f>+'BaseData 27b3'!C5140</f>
        <v>2030</v>
      </c>
      <c r="D5244" s="38" t="str">
        <f>+INDEX(names!$B$2:$B$28,MATCH('BaseData 27b3'!D5140,names!$A$2:$A$28,0))</f>
        <v>Long Beach</v>
      </c>
      <c r="E5244" s="38" t="str">
        <f>+'BaseData 27b3'!E5140</f>
        <v>BASIC</v>
      </c>
      <c r="F5244" s="38" t="str">
        <f>+'BaseData 27b3'!F5140</f>
        <v>TR</v>
      </c>
      <c r="G5244" s="38">
        <f>+'BaseData 27b3'!G5140</f>
        <v>2222.4051046153845</v>
      </c>
    </row>
    <row r="5245" spans="1:7" x14ac:dyDescent="0.25">
      <c r="A5245" s="38">
        <f>+'BaseData 27b3'!A5141</f>
        <v>2029</v>
      </c>
      <c r="B5245" s="38">
        <f>+'BaseData 27b3'!B5141</f>
        <v>12</v>
      </c>
      <c r="C5245" s="38">
        <f>+'BaseData 27b3'!C5141</f>
        <v>2030</v>
      </c>
      <c r="D5245" s="38" t="str">
        <f>+INDEX(names!$B$2:$B$28,MATCH('BaseData 27b3'!D5141,names!$A$2:$A$28,0))</f>
        <v>MWDOC</v>
      </c>
      <c r="E5245" s="38" t="str">
        <f>+'BaseData 27b3'!E5141</f>
        <v>BASIC</v>
      </c>
      <c r="F5245" s="38" t="str">
        <f>+'BaseData 27b3'!F5141</f>
        <v>TR</v>
      </c>
      <c r="G5245" s="38">
        <f>+'BaseData 27b3'!G5141</f>
        <v>5409.9977917582437</v>
      </c>
    </row>
    <row r="5246" spans="1:7" x14ac:dyDescent="0.25">
      <c r="A5246" s="38">
        <f>+'BaseData 27b3'!A5142</f>
        <v>2029</v>
      </c>
      <c r="B5246" s="38">
        <f>+'BaseData 27b3'!B5142</f>
        <v>12</v>
      </c>
      <c r="C5246" s="38">
        <f>+'BaseData 27b3'!C5142</f>
        <v>2030</v>
      </c>
      <c r="D5246" s="38" t="str">
        <f>+INDEX(names!$B$2:$B$28,MATCH('BaseData 27b3'!D5142,names!$A$2:$A$28,0))</f>
        <v>MWDOC</v>
      </c>
      <c r="E5246" s="38" t="str">
        <f>+'BaseData 27b3'!E5142</f>
        <v>BASIC</v>
      </c>
      <c r="F5246" s="38" t="str">
        <f>+'BaseData 27b3'!F5142</f>
        <v>UT</v>
      </c>
      <c r="G5246" s="38">
        <f>+'BaseData 27b3'!G5142</f>
        <v>2822.3336369230769</v>
      </c>
    </row>
    <row r="5247" spans="1:7" x14ac:dyDescent="0.25">
      <c r="A5247" s="38">
        <f>+'BaseData 27b3'!A5143</f>
        <v>2029</v>
      </c>
      <c r="B5247" s="38">
        <f>+'BaseData 27b3'!B5143</f>
        <v>12</v>
      </c>
      <c r="C5247" s="38">
        <f>+'BaseData 27b3'!C5143</f>
        <v>2030</v>
      </c>
      <c r="D5247" s="38" t="str">
        <f>+INDEX(names!$B$2:$B$28,MATCH('BaseData 27b3'!D5143,names!$A$2:$A$28,0))</f>
        <v>MWDOC</v>
      </c>
      <c r="E5247" s="38" t="str">
        <f>+'BaseData 27b3'!E5143</f>
        <v>LNG</v>
      </c>
      <c r="F5247" s="38" t="str">
        <f>+'BaseData 27b3'!F5143</f>
        <v>UT</v>
      </c>
      <c r="G5247" s="38">
        <f>+'BaseData 27b3'!G5143</f>
        <v>1988.3500000000033</v>
      </c>
    </row>
    <row r="5248" spans="1:7" x14ac:dyDescent="0.25">
      <c r="A5248" s="38">
        <f>+'BaseData 27b3'!A5144</f>
        <v>2029</v>
      </c>
      <c r="B5248" s="38">
        <f>+'BaseData 27b3'!B5144</f>
        <v>12</v>
      </c>
      <c r="C5248" s="38">
        <f>+'BaseData 27b3'!C5144</f>
        <v>2030</v>
      </c>
      <c r="D5248" s="38" t="str">
        <f>+INDEX(names!$B$2:$B$28,MATCH('BaseData 27b3'!D5144,names!$A$2:$A$28,0))</f>
        <v>Pasadena</v>
      </c>
      <c r="E5248" s="38" t="str">
        <f>+'BaseData 27b3'!E5144</f>
        <v>BASIC</v>
      </c>
      <c r="F5248" s="38" t="str">
        <f>+'BaseData 27b3'!F5144</f>
        <v>TR</v>
      </c>
      <c r="G5248" s="38">
        <f>+'BaseData 27b3'!G5144</f>
        <v>1373.1791615384618</v>
      </c>
    </row>
    <row r="5249" spans="1:7" x14ac:dyDescent="0.25">
      <c r="A5249" s="38">
        <f>+'BaseData 27b3'!A5145</f>
        <v>2029</v>
      </c>
      <c r="B5249" s="38">
        <f>+'BaseData 27b3'!B5145</f>
        <v>12</v>
      </c>
      <c r="C5249" s="38">
        <f>+'BaseData 27b3'!C5145</f>
        <v>2030</v>
      </c>
      <c r="D5249" s="38" t="str">
        <f>+INDEX(names!$B$2:$B$28,MATCH('BaseData 27b3'!D5145,names!$A$2:$A$28,0))</f>
        <v>San Fernando</v>
      </c>
      <c r="E5249" s="38" t="str">
        <f>+'BaseData 27b3'!E5145</f>
        <v>BASIC</v>
      </c>
      <c r="F5249" s="38" t="str">
        <f>+'BaseData 27b3'!F5145</f>
        <v>TR</v>
      </c>
      <c r="G5249" s="38">
        <f>+'BaseData 27b3'!G5145</f>
        <v>152.79161450549455</v>
      </c>
    </row>
    <row r="5250" spans="1:7" x14ac:dyDescent="0.25">
      <c r="A5250" s="38">
        <f>+'BaseData 27b3'!A5146</f>
        <v>2029</v>
      </c>
      <c r="B5250" s="38">
        <f>+'BaseData 27b3'!B5146</f>
        <v>12</v>
      </c>
      <c r="C5250" s="38">
        <f>+'BaseData 27b3'!C5146</f>
        <v>2030</v>
      </c>
      <c r="D5250" s="38" t="str">
        <f>+INDEX(names!$B$2:$B$28,MATCH('BaseData 27b3'!D5146,names!$A$2:$A$28,0))</f>
        <v>San Marino</v>
      </c>
      <c r="E5250" s="38" t="str">
        <f>+'BaseData 27b3'!E5146</f>
        <v>BASIC</v>
      </c>
      <c r="F5250" s="38" t="str">
        <f>+'BaseData 27b3'!F5146</f>
        <v>TR</v>
      </c>
      <c r="G5250" s="38">
        <f>+'BaseData 27b3'!G5146</f>
        <v>26.629142307692305</v>
      </c>
    </row>
    <row r="5251" spans="1:7" x14ac:dyDescent="0.25">
      <c r="A5251" s="38">
        <f>+'BaseData 27b3'!A5147</f>
        <v>2029</v>
      </c>
      <c r="B5251" s="38">
        <f>+'BaseData 27b3'!B5147</f>
        <v>12</v>
      </c>
      <c r="C5251" s="38">
        <f>+'BaseData 27b3'!C5147</f>
        <v>2030</v>
      </c>
      <c r="D5251" s="38" t="str">
        <f>+INDEX(names!$B$2:$B$28,MATCH('BaseData 27b3'!D5147,names!$A$2:$A$28,0))</f>
        <v>Santa Ana</v>
      </c>
      <c r="E5251" s="38" t="str">
        <f>+'BaseData 27b3'!E5147</f>
        <v>BASIC</v>
      </c>
      <c r="F5251" s="38" t="str">
        <f>+'BaseData 27b3'!F5147</f>
        <v>TR</v>
      </c>
      <c r="G5251" s="38">
        <f>+'BaseData 27b3'!G5147</f>
        <v>1.7129999999999994</v>
      </c>
    </row>
    <row r="5252" spans="1:7" x14ac:dyDescent="0.25">
      <c r="A5252" s="38">
        <f>+'BaseData 27b3'!A5148</f>
        <v>2029</v>
      </c>
      <c r="B5252" s="38">
        <f>+'BaseData 27b3'!B5148</f>
        <v>12</v>
      </c>
      <c r="C5252" s="38">
        <f>+'BaseData 27b3'!C5148</f>
        <v>2030</v>
      </c>
      <c r="D5252" s="38" t="str">
        <f>+INDEX(names!$B$2:$B$28,MATCH('BaseData 27b3'!D5148,names!$A$2:$A$28,0))</f>
        <v>Santa Monica</v>
      </c>
      <c r="E5252" s="38" t="str">
        <f>+'BaseData 27b3'!E5148</f>
        <v>BASIC</v>
      </c>
      <c r="F5252" s="38" t="str">
        <f>+'BaseData 27b3'!F5148</f>
        <v>TR</v>
      </c>
      <c r="G5252" s="38">
        <f>+'BaseData 27b3'!G5148</f>
        <v>190.53940428571434</v>
      </c>
    </row>
    <row r="5253" spans="1:7" x14ac:dyDescent="0.25">
      <c r="A5253" s="38">
        <f>+'BaseData 27b3'!A5149</f>
        <v>2029</v>
      </c>
      <c r="B5253" s="38">
        <f>+'BaseData 27b3'!B5149</f>
        <v>12</v>
      </c>
      <c r="C5253" s="38">
        <f>+'BaseData 27b3'!C5149</f>
        <v>2030</v>
      </c>
      <c r="D5253" s="38" t="str">
        <f>+INDEX(names!$B$2:$B$28,MATCH('BaseData 27b3'!D5149,names!$A$2:$A$28,0))</f>
        <v>San Diego</v>
      </c>
      <c r="E5253" s="38" t="str">
        <f>+'BaseData 27b3'!E5149</f>
        <v>BASIC</v>
      </c>
      <c r="F5253" s="38" t="str">
        <f>+'BaseData 27b3'!F5149</f>
        <v>TR</v>
      </c>
      <c r="G5253" s="38">
        <f>+'BaseData 27b3'!G5149</f>
        <v>2763.663651428571</v>
      </c>
    </row>
    <row r="5254" spans="1:7" x14ac:dyDescent="0.25">
      <c r="A5254" s="38">
        <f>+'BaseData 27b3'!A5150</f>
        <v>2029</v>
      </c>
      <c r="B5254" s="38">
        <f>+'BaseData 27b3'!B5150</f>
        <v>12</v>
      </c>
      <c r="C5254" s="38">
        <f>+'BaseData 27b3'!C5150</f>
        <v>2030</v>
      </c>
      <c r="D5254" s="38" t="str">
        <f>+INDEX(names!$B$2:$B$28,MATCH('BaseData 27b3'!D5150,names!$A$2:$A$28,0))</f>
        <v>San Diego</v>
      </c>
      <c r="E5254" s="38" t="str">
        <f>+'BaseData 27b3'!E5150</f>
        <v>BASIC</v>
      </c>
      <c r="F5254" s="38" t="str">
        <f>+'BaseData 27b3'!F5150</f>
        <v>UT</v>
      </c>
      <c r="G5254" s="38">
        <f>+'BaseData 27b3'!G5150</f>
        <v>26469.655790769229</v>
      </c>
    </row>
    <row r="5255" spans="1:7" x14ac:dyDescent="0.25">
      <c r="A5255" s="38">
        <f>+'BaseData 27b3'!A5151</f>
        <v>2029</v>
      </c>
      <c r="B5255" s="38">
        <f>+'BaseData 27b3'!B5151</f>
        <v>12</v>
      </c>
      <c r="C5255" s="38">
        <f>+'BaseData 27b3'!C5151</f>
        <v>2030</v>
      </c>
      <c r="D5255" s="38" t="str">
        <f>+INDEX(names!$B$2:$B$28,MATCH('BaseData 27b3'!D5151,names!$A$2:$A$28,0))</f>
        <v>Three Valleys</v>
      </c>
      <c r="E5255" s="38" t="str">
        <f>+'BaseData 27b3'!E5151</f>
        <v>BASIC</v>
      </c>
      <c r="F5255" s="38" t="str">
        <f>+'BaseData 27b3'!F5151</f>
        <v>TR</v>
      </c>
      <c r="G5255" s="38">
        <f>+'BaseData 27b3'!G5151</f>
        <v>2001.4415384615377</v>
      </c>
    </row>
    <row r="5256" spans="1:7" x14ac:dyDescent="0.25">
      <c r="A5256" s="38">
        <f>+'BaseData 27b3'!A5152</f>
        <v>2029</v>
      </c>
      <c r="B5256" s="38">
        <f>+'BaseData 27b3'!B5152</f>
        <v>12</v>
      </c>
      <c r="C5256" s="38">
        <f>+'BaseData 27b3'!C5152</f>
        <v>2030</v>
      </c>
      <c r="D5256" s="38" t="str">
        <f>+INDEX(names!$B$2:$B$28,MATCH('BaseData 27b3'!D5152,names!$A$2:$A$28,0))</f>
        <v>Three Valleys</v>
      </c>
      <c r="E5256" s="38" t="str">
        <f>+'BaseData 27b3'!E5152</f>
        <v>BASIC</v>
      </c>
      <c r="F5256" s="38" t="str">
        <f>+'BaseData 27b3'!F5152</f>
        <v>UT</v>
      </c>
      <c r="G5256" s="38">
        <f>+'BaseData 27b3'!G5152</f>
        <v>2859.7509890109882</v>
      </c>
    </row>
    <row r="5257" spans="1:7" x14ac:dyDescent="0.25">
      <c r="A5257" s="38">
        <f>+'BaseData 27b3'!A5153</f>
        <v>2029</v>
      </c>
      <c r="B5257" s="38">
        <f>+'BaseData 27b3'!B5153</f>
        <v>12</v>
      </c>
      <c r="C5257" s="38">
        <f>+'BaseData 27b3'!C5153</f>
        <v>2030</v>
      </c>
      <c r="D5257" s="38" t="str">
        <f>+INDEX(names!$B$2:$B$28,MATCH('BaseData 27b3'!D5153,names!$A$2:$A$28,0))</f>
        <v>Three Valleys</v>
      </c>
      <c r="E5257" s="38" t="str">
        <f>+'BaseData 27b3'!E5153</f>
        <v>LNG</v>
      </c>
      <c r="F5257" s="38" t="str">
        <f>+'BaseData 27b3'!F5153</f>
        <v>UT</v>
      </c>
      <c r="G5257" s="38">
        <f>+'BaseData 27b3'!G5153</f>
        <v>1351.2599999999979</v>
      </c>
    </row>
    <row r="5258" spans="1:7" x14ac:dyDescent="0.25">
      <c r="A5258" s="38">
        <f>+'BaseData 27b3'!A5154</f>
        <v>2029</v>
      </c>
      <c r="B5258" s="38">
        <f>+'BaseData 27b3'!B5154</f>
        <v>12</v>
      </c>
      <c r="C5258" s="38">
        <f>+'BaseData 27b3'!C5154</f>
        <v>2030</v>
      </c>
      <c r="D5258" s="38" t="str">
        <f>+INDEX(names!$B$2:$B$28,MATCH('BaseData 27b3'!D5154,names!$A$2:$A$28,0))</f>
        <v>Torrance</v>
      </c>
      <c r="E5258" s="38" t="str">
        <f>+'BaseData 27b3'!E5154</f>
        <v>BASIC</v>
      </c>
      <c r="F5258" s="38" t="str">
        <f>+'BaseData 27b3'!F5154</f>
        <v>TR</v>
      </c>
      <c r="G5258" s="38">
        <f>+'BaseData 27b3'!G5154</f>
        <v>1035.1992334065933</v>
      </c>
    </row>
    <row r="5259" spans="1:7" x14ac:dyDescent="0.25">
      <c r="A5259" s="38">
        <f>+'BaseData 27b3'!A5155</f>
        <v>2029</v>
      </c>
      <c r="B5259" s="38">
        <f>+'BaseData 27b3'!B5155</f>
        <v>12</v>
      </c>
      <c r="C5259" s="38">
        <f>+'BaseData 27b3'!C5155</f>
        <v>2030</v>
      </c>
      <c r="D5259" s="38" t="str">
        <f>+INDEX(names!$B$2:$B$28,MATCH('BaseData 27b3'!D5155,names!$A$2:$A$28,0))</f>
        <v>Upper San Gabriel</v>
      </c>
      <c r="E5259" s="38" t="str">
        <f>+'BaseData 27b3'!E5155</f>
        <v>BASIC</v>
      </c>
      <c r="F5259" s="38" t="str">
        <f>+'BaseData 27b3'!F5155</f>
        <v>TR</v>
      </c>
      <c r="G5259" s="38">
        <f>+'BaseData 27b3'!G5155</f>
        <v>81.113075604395561</v>
      </c>
    </row>
    <row r="5260" spans="1:7" x14ac:dyDescent="0.25">
      <c r="A5260" s="38">
        <f>+'BaseData 27b3'!A5156</f>
        <v>2029</v>
      </c>
      <c r="B5260" s="38">
        <f>+'BaseData 27b3'!B5156</f>
        <v>12</v>
      </c>
      <c r="C5260" s="38">
        <f>+'BaseData 27b3'!C5156</f>
        <v>2030</v>
      </c>
      <c r="D5260" s="38" t="str">
        <f>+INDEX(names!$B$2:$B$28,MATCH('BaseData 27b3'!D5156,names!$A$2:$A$28,0))</f>
        <v>Upper San Gabriel</v>
      </c>
      <c r="E5260" s="38" t="str">
        <f>+'BaseData 27b3'!E5156</f>
        <v>BASIC</v>
      </c>
      <c r="F5260" s="38" t="str">
        <f>+'BaseData 27b3'!F5156</f>
        <v>UT</v>
      </c>
      <c r="G5260" s="38">
        <f>+'BaseData 27b3'!G5156</f>
        <v>1779.8579215384623</v>
      </c>
    </row>
    <row r="5261" spans="1:7" x14ac:dyDescent="0.25">
      <c r="A5261" s="38">
        <f>+'BaseData 27b3'!A5157</f>
        <v>2029</v>
      </c>
      <c r="B5261" s="38">
        <f>+'BaseData 27b3'!B5157</f>
        <v>12</v>
      </c>
      <c r="C5261" s="38">
        <f>+'BaseData 27b3'!C5157</f>
        <v>2030</v>
      </c>
      <c r="D5261" s="38" t="str">
        <f>+INDEX(names!$B$2:$B$28,MATCH('BaseData 27b3'!D5157,names!$A$2:$A$28,0))</f>
        <v>Upper San Gabriel</v>
      </c>
      <c r="E5261" s="38" t="str">
        <f>+'BaseData 27b3'!E5157</f>
        <v>LNG</v>
      </c>
      <c r="F5261" s="38" t="str">
        <f>+'BaseData 27b3'!F5157</f>
        <v>UT</v>
      </c>
      <c r="G5261" s="38">
        <f>+'BaseData 27b3'!G5157</f>
        <v>9685.6199999999972</v>
      </c>
    </row>
    <row r="5262" spans="1:7" x14ac:dyDescent="0.25">
      <c r="A5262" s="38">
        <f>+'BaseData 27b3'!A5158</f>
        <v>2029</v>
      </c>
      <c r="B5262" s="38">
        <f>+'BaseData 27b3'!B5158</f>
        <v>12</v>
      </c>
      <c r="C5262" s="38">
        <f>+'BaseData 27b3'!C5158</f>
        <v>2030</v>
      </c>
      <c r="D5262" s="38" t="str">
        <f>+INDEX(names!$B$2:$B$28,MATCH('BaseData 27b3'!D5158,names!$A$2:$A$28,0))</f>
        <v>West Basin</v>
      </c>
      <c r="E5262" s="38" t="str">
        <f>+'BaseData 27b3'!E5158</f>
        <v>BASIC</v>
      </c>
      <c r="F5262" s="38" t="str">
        <f>+'BaseData 27b3'!F5158</f>
        <v>TR</v>
      </c>
      <c r="G5262" s="38">
        <f>+'BaseData 27b3'!G5158</f>
        <v>7702.1177726373608</v>
      </c>
    </row>
    <row r="5263" spans="1:7" x14ac:dyDescent="0.25">
      <c r="A5263" s="38">
        <f>+'BaseData 27b3'!A5159</f>
        <v>2029</v>
      </c>
      <c r="B5263" s="38">
        <f>+'BaseData 27b3'!B5159</f>
        <v>12</v>
      </c>
      <c r="C5263" s="38">
        <f>+'BaseData 27b3'!C5159</f>
        <v>2030</v>
      </c>
      <c r="D5263" s="38" t="str">
        <f>+INDEX(names!$B$2:$B$28,MATCH('BaseData 27b3'!D5159,names!$A$2:$A$28,0))</f>
        <v>Western</v>
      </c>
      <c r="E5263" s="38" t="str">
        <f>+'BaseData 27b3'!E5159</f>
        <v>BASIC</v>
      </c>
      <c r="F5263" s="38" t="str">
        <f>+'BaseData 27b3'!F5159</f>
        <v>TR</v>
      </c>
      <c r="G5263" s="38">
        <f>+'BaseData 27b3'!G5159</f>
        <v>2259.9447507692316</v>
      </c>
    </row>
    <row r="5264" spans="1:7" x14ac:dyDescent="0.25">
      <c r="A5264" s="38">
        <f>+'BaseData 27b3'!A5160</f>
        <v>2029</v>
      </c>
      <c r="B5264" s="38">
        <f>+'BaseData 27b3'!B5160</f>
        <v>12</v>
      </c>
      <c r="C5264" s="38">
        <f>+'BaseData 27b3'!C5160</f>
        <v>2030</v>
      </c>
      <c r="D5264" s="38" t="str">
        <f>+INDEX(names!$B$2:$B$28,MATCH('BaseData 27b3'!D5160,names!$A$2:$A$28,0))</f>
        <v>Western</v>
      </c>
      <c r="E5264" s="38" t="str">
        <f>+'BaseData 27b3'!E5160</f>
        <v>BASIC</v>
      </c>
      <c r="F5264" s="38" t="str">
        <f>+'BaseData 27b3'!F5160</f>
        <v>UT</v>
      </c>
      <c r="G5264" s="38">
        <f>+'BaseData 27b3'!G5160</f>
        <v>1440.0428923076927</v>
      </c>
    </row>
    <row r="5265" spans="1:7" x14ac:dyDescent="0.25">
      <c r="A5265" s="38">
        <f>+'BaseData 27b3'!A5161</f>
        <v>2029</v>
      </c>
      <c r="B5265" s="38">
        <f>+'BaseData 27b3'!B5161</f>
        <v>12</v>
      </c>
      <c r="C5265" s="38">
        <f>+'BaseData 27b3'!C5161</f>
        <v>2030</v>
      </c>
      <c r="D5265" s="38" t="str">
        <f>+INDEX(names!$B$2:$B$28,MATCH('BaseData 27b3'!D5161,names!$A$2:$A$28,0))</f>
        <v>Western</v>
      </c>
      <c r="E5265" s="38" t="str">
        <f>+'BaseData 27b3'!E5161</f>
        <v>LNG</v>
      </c>
      <c r="F5265" s="38" t="str">
        <f>+'BaseData 27b3'!F5161</f>
        <v>UT</v>
      </c>
      <c r="G5265" s="38">
        <f>+'BaseData 27b3'!G5161</f>
        <v>168.91666666666643</v>
      </c>
    </row>
    <row r="5266" spans="1:7" x14ac:dyDescent="0.25">
      <c r="A5266" s="38">
        <f>+'BaseData 27b3'!A5162</f>
        <v>2030</v>
      </c>
      <c r="B5266" s="38">
        <f>+'BaseData 27b3'!B5162</f>
        <v>1</v>
      </c>
      <c r="C5266" s="38">
        <f>+'BaseData 27b3'!C5162</f>
        <v>2030</v>
      </c>
      <c r="D5266" s="38" t="str">
        <f>+INDEX(names!$B$2:$B$28,MATCH('BaseData 27b3'!D5162,names!$A$2:$A$28,0))</f>
        <v>Anaheim</v>
      </c>
      <c r="E5266" s="38" t="str">
        <f>+'BaseData 27b3'!E5162</f>
        <v>BASIC</v>
      </c>
      <c r="F5266" s="38" t="str">
        <f>+'BaseData 27b3'!F5162</f>
        <v>TR</v>
      </c>
      <c r="G5266" s="38">
        <f>+'BaseData 27b3'!G5162</f>
        <v>254.11219813186813</v>
      </c>
    </row>
    <row r="5267" spans="1:7" x14ac:dyDescent="0.25">
      <c r="A5267" s="38">
        <f>+'BaseData 27b3'!A5163</f>
        <v>2030</v>
      </c>
      <c r="B5267" s="38">
        <f>+'BaseData 27b3'!B5163</f>
        <v>1</v>
      </c>
      <c r="C5267" s="38">
        <f>+'BaseData 27b3'!C5163</f>
        <v>2030</v>
      </c>
      <c r="D5267" s="38" t="str">
        <f>+INDEX(names!$B$2:$B$28,MATCH('BaseData 27b3'!D5163,names!$A$2:$A$28,0))</f>
        <v>Anaheim</v>
      </c>
      <c r="E5267" s="38" t="str">
        <f>+'BaseData 27b3'!E5163</f>
        <v>BASIC</v>
      </c>
      <c r="F5267" s="38" t="str">
        <f>+'BaseData 27b3'!F5163</f>
        <v>UT</v>
      </c>
      <c r="G5267" s="38">
        <f>+'BaseData 27b3'!G5163</f>
        <v>1487.2204912087907</v>
      </c>
    </row>
    <row r="5268" spans="1:7" x14ac:dyDescent="0.25">
      <c r="A5268" s="38">
        <f>+'BaseData 27b3'!A5164</f>
        <v>2030</v>
      </c>
      <c r="B5268" s="38">
        <f>+'BaseData 27b3'!B5164</f>
        <v>1</v>
      </c>
      <c r="C5268" s="38">
        <f>+'BaseData 27b3'!C5164</f>
        <v>2030</v>
      </c>
      <c r="D5268" s="38" t="str">
        <f>+INDEX(names!$B$2:$B$28,MATCH('BaseData 27b3'!D5164,names!$A$2:$A$28,0))</f>
        <v>Beverly Hills</v>
      </c>
      <c r="E5268" s="38" t="str">
        <f>+'BaseData 27b3'!E5164</f>
        <v>BASIC</v>
      </c>
      <c r="F5268" s="38" t="str">
        <f>+'BaseData 27b3'!F5164</f>
        <v>TR</v>
      </c>
      <c r="G5268" s="38">
        <f>+'BaseData 27b3'!G5164</f>
        <v>695.81154461538461</v>
      </c>
    </row>
    <row r="5269" spans="1:7" x14ac:dyDescent="0.25">
      <c r="A5269" s="38">
        <f>+'BaseData 27b3'!A5165</f>
        <v>2030</v>
      </c>
      <c r="B5269" s="38">
        <f>+'BaseData 27b3'!B5165</f>
        <v>1</v>
      </c>
      <c r="C5269" s="38">
        <f>+'BaseData 27b3'!C5165</f>
        <v>2030</v>
      </c>
      <c r="D5269" s="38" t="str">
        <f>+INDEX(names!$B$2:$B$28,MATCH('BaseData 27b3'!D5165,names!$A$2:$A$28,0))</f>
        <v>Burbank</v>
      </c>
      <c r="E5269" s="38" t="str">
        <f>+'BaseData 27b3'!E5165</f>
        <v>BASIC</v>
      </c>
      <c r="F5269" s="38" t="str">
        <f>+'BaseData 27b3'!F5165</f>
        <v>TR</v>
      </c>
      <c r="G5269" s="38">
        <f>+'BaseData 27b3'!G5165</f>
        <v>344.82985999999994</v>
      </c>
    </row>
    <row r="5270" spans="1:7" x14ac:dyDescent="0.25">
      <c r="A5270" s="38">
        <f>+'BaseData 27b3'!A5166</f>
        <v>2030</v>
      </c>
      <c r="B5270" s="38">
        <f>+'BaseData 27b3'!B5166</f>
        <v>1</v>
      </c>
      <c r="C5270" s="38">
        <f>+'BaseData 27b3'!C5166</f>
        <v>2030</v>
      </c>
      <c r="D5270" s="38" t="str">
        <f>+INDEX(names!$B$2:$B$28,MATCH('BaseData 27b3'!D5166,names!$A$2:$A$28,0))</f>
        <v>Burbank</v>
      </c>
      <c r="E5270" s="38" t="str">
        <f>+'BaseData 27b3'!E5166</f>
        <v>BASIC</v>
      </c>
      <c r="F5270" s="38" t="str">
        <f>+'BaseData 27b3'!F5166</f>
        <v>UT</v>
      </c>
      <c r="G5270" s="38">
        <f>+'BaseData 27b3'!G5166</f>
        <v>27.323129450549448</v>
      </c>
    </row>
    <row r="5271" spans="1:7" x14ac:dyDescent="0.25">
      <c r="A5271" s="38">
        <f>+'BaseData 27b3'!A5167</f>
        <v>2030</v>
      </c>
      <c r="B5271" s="38">
        <f>+'BaseData 27b3'!B5167</f>
        <v>1</v>
      </c>
      <c r="C5271" s="38">
        <f>+'BaseData 27b3'!C5167</f>
        <v>2030</v>
      </c>
      <c r="D5271" s="38" t="str">
        <f>+INDEX(names!$B$2:$B$28,MATCH('BaseData 27b3'!D5167,names!$A$2:$A$28,0))</f>
        <v>Burbank</v>
      </c>
      <c r="E5271" s="38" t="str">
        <f>+'BaseData 27b3'!E5167</f>
        <v>LNG</v>
      </c>
      <c r="F5271" s="38" t="str">
        <f>+'BaseData 27b3'!F5167</f>
        <v>UT</v>
      </c>
      <c r="G5271" s="38">
        <f>+'BaseData 27b3'!G5167</f>
        <v>53.881559999999901</v>
      </c>
    </row>
    <row r="5272" spans="1:7" x14ac:dyDescent="0.25">
      <c r="A5272" s="38">
        <f>+'BaseData 27b3'!A5168</f>
        <v>2030</v>
      </c>
      <c r="B5272" s="38">
        <f>+'BaseData 27b3'!B5168</f>
        <v>1</v>
      </c>
      <c r="C5272" s="38">
        <f>+'BaseData 27b3'!C5168</f>
        <v>2030</v>
      </c>
      <c r="D5272" s="38" t="str">
        <f>+INDEX(names!$B$2:$B$28,MATCH('BaseData 27b3'!D5168,names!$A$2:$A$28,0))</f>
        <v>Calleguas</v>
      </c>
      <c r="E5272" s="38" t="str">
        <f>+'BaseData 27b3'!E5168</f>
        <v>BASIC</v>
      </c>
      <c r="F5272" s="38" t="str">
        <f>+'BaseData 27b3'!F5168</f>
        <v>TR</v>
      </c>
      <c r="G5272" s="38">
        <f>+'BaseData 27b3'!G5168</f>
        <v>6563.3202909890106</v>
      </c>
    </row>
    <row r="5273" spans="1:7" x14ac:dyDescent="0.25">
      <c r="A5273" s="38">
        <f>+'BaseData 27b3'!A5169</f>
        <v>2030</v>
      </c>
      <c r="B5273" s="38">
        <f>+'BaseData 27b3'!B5169</f>
        <v>1</v>
      </c>
      <c r="C5273" s="38">
        <f>+'BaseData 27b3'!C5169</f>
        <v>2030</v>
      </c>
      <c r="D5273" s="38" t="str">
        <f>+INDEX(names!$B$2:$B$28,MATCH('BaseData 27b3'!D5169,names!$A$2:$A$28,0))</f>
        <v>Calleguas</v>
      </c>
      <c r="E5273" s="38" t="str">
        <f>+'BaseData 27b3'!E5169</f>
        <v>LNG</v>
      </c>
      <c r="F5273" s="38" t="str">
        <f>+'BaseData 27b3'!F5169</f>
        <v>TR</v>
      </c>
      <c r="G5273" s="38">
        <f>+'BaseData 27b3'!G5169</f>
        <v>0</v>
      </c>
    </row>
    <row r="5274" spans="1:7" x14ac:dyDescent="0.25">
      <c r="A5274" s="38">
        <f>+'BaseData 27b3'!A5170</f>
        <v>2030</v>
      </c>
      <c r="B5274" s="38">
        <f>+'BaseData 27b3'!B5170</f>
        <v>1</v>
      </c>
      <c r="C5274" s="38">
        <f>+'BaseData 27b3'!C5170</f>
        <v>2030</v>
      </c>
      <c r="D5274" s="38" t="str">
        <f>+INDEX(names!$B$2:$B$28,MATCH('BaseData 27b3'!D5170,names!$A$2:$A$28,0))</f>
        <v>Central Basin</v>
      </c>
      <c r="E5274" s="38" t="str">
        <f>+'BaseData 27b3'!E5170</f>
        <v>BASIC</v>
      </c>
      <c r="F5274" s="38" t="str">
        <f>+'BaseData 27b3'!F5170</f>
        <v>TR</v>
      </c>
      <c r="G5274" s="38">
        <f>+'BaseData 27b3'!G5170</f>
        <v>1835.0060115384622</v>
      </c>
    </row>
    <row r="5275" spans="1:7" x14ac:dyDescent="0.25">
      <c r="A5275" s="38">
        <f>+'BaseData 27b3'!A5171</f>
        <v>2030</v>
      </c>
      <c r="B5275" s="38">
        <f>+'BaseData 27b3'!B5171</f>
        <v>1</v>
      </c>
      <c r="C5275" s="38">
        <f>+'BaseData 27b3'!C5171</f>
        <v>2030</v>
      </c>
      <c r="D5275" s="38" t="str">
        <f>+INDEX(names!$B$2:$B$28,MATCH('BaseData 27b3'!D5171,names!$A$2:$A$28,0))</f>
        <v>Central Basin</v>
      </c>
      <c r="E5275" s="38" t="str">
        <f>+'BaseData 27b3'!E5171</f>
        <v>BASIC</v>
      </c>
      <c r="F5275" s="38" t="str">
        <f>+'BaseData 27b3'!F5171</f>
        <v>UT</v>
      </c>
      <c r="G5275" s="38">
        <f>+'BaseData 27b3'!G5171</f>
        <v>589.58535384615379</v>
      </c>
    </row>
    <row r="5276" spans="1:7" x14ac:dyDescent="0.25">
      <c r="A5276" s="38">
        <f>+'BaseData 27b3'!A5172</f>
        <v>2030</v>
      </c>
      <c r="B5276" s="38">
        <f>+'BaseData 27b3'!B5172</f>
        <v>1</v>
      </c>
      <c r="C5276" s="38">
        <f>+'BaseData 27b3'!C5172</f>
        <v>2030</v>
      </c>
      <c r="D5276" s="38" t="str">
        <f>+INDEX(names!$B$2:$B$28,MATCH('BaseData 27b3'!D5172,names!$A$2:$A$28,0))</f>
        <v>Central Basin</v>
      </c>
      <c r="E5276" s="38" t="str">
        <f>+'BaseData 27b3'!E5172</f>
        <v>LNG</v>
      </c>
      <c r="F5276" s="38" t="str">
        <f>+'BaseData 27b3'!F5172</f>
        <v>UT</v>
      </c>
      <c r="G5276" s="38">
        <f>+'BaseData 27b3'!G5172</f>
        <v>193.6550000000002</v>
      </c>
    </row>
    <row r="5277" spans="1:7" x14ac:dyDescent="0.25">
      <c r="A5277" s="38">
        <f>+'BaseData 27b3'!A5173</f>
        <v>2030</v>
      </c>
      <c r="B5277" s="38">
        <f>+'BaseData 27b3'!B5173</f>
        <v>1</v>
      </c>
      <c r="C5277" s="38">
        <f>+'BaseData 27b3'!C5173</f>
        <v>2030</v>
      </c>
      <c r="D5277" s="38" t="str">
        <f>+INDEX(names!$B$2:$B$28,MATCH('BaseData 27b3'!D5173,names!$A$2:$A$28,0))</f>
        <v>Compton</v>
      </c>
      <c r="E5277" s="38" t="str">
        <f>+'BaseData 27b3'!E5173</f>
        <v>BASIC</v>
      </c>
      <c r="F5277" s="38" t="str">
        <f>+'BaseData 27b3'!F5173</f>
        <v>TR</v>
      </c>
      <c r="G5277" s="38">
        <f>+'BaseData 27b3'!G5173</f>
        <v>5.610917802197803</v>
      </c>
    </row>
    <row r="5278" spans="1:7" x14ac:dyDescent="0.25">
      <c r="A5278" s="38">
        <f>+'BaseData 27b3'!A5174</f>
        <v>2030</v>
      </c>
      <c r="B5278" s="38">
        <f>+'BaseData 27b3'!B5174</f>
        <v>1</v>
      </c>
      <c r="C5278" s="38">
        <f>+'BaseData 27b3'!C5174</f>
        <v>2030</v>
      </c>
      <c r="D5278" s="38" t="str">
        <f>+INDEX(names!$B$2:$B$28,MATCH('BaseData 27b3'!D5174,names!$A$2:$A$28,0))</f>
        <v>Eastern</v>
      </c>
      <c r="E5278" s="38" t="str">
        <f>+'BaseData 27b3'!E5174</f>
        <v>BASIC</v>
      </c>
      <c r="F5278" s="38" t="str">
        <f>+'BaseData 27b3'!F5174</f>
        <v>TR</v>
      </c>
      <c r="G5278" s="38">
        <f>+'BaseData 27b3'!G5174</f>
        <v>4928.9949274725277</v>
      </c>
    </row>
    <row r="5279" spans="1:7" x14ac:dyDescent="0.25">
      <c r="A5279" s="38">
        <f>+'BaseData 27b3'!A5175</f>
        <v>2030</v>
      </c>
      <c r="B5279" s="38">
        <f>+'BaseData 27b3'!B5175</f>
        <v>1</v>
      </c>
      <c r="C5279" s="38">
        <f>+'BaseData 27b3'!C5175</f>
        <v>2030</v>
      </c>
      <c r="D5279" s="38" t="str">
        <f>+INDEX(names!$B$2:$B$28,MATCH('BaseData 27b3'!D5175,names!$A$2:$A$28,0))</f>
        <v>Eastern</v>
      </c>
      <c r="E5279" s="38" t="str">
        <f>+'BaseData 27b3'!E5175</f>
        <v>BASIC</v>
      </c>
      <c r="F5279" s="38" t="str">
        <f>+'BaseData 27b3'!F5175</f>
        <v>UT</v>
      </c>
      <c r="G5279" s="38">
        <f>+'BaseData 27b3'!G5175</f>
        <v>3263.7939384615402</v>
      </c>
    </row>
    <row r="5280" spans="1:7" x14ac:dyDescent="0.25">
      <c r="A5280" s="38">
        <f>+'BaseData 27b3'!A5176</f>
        <v>2030</v>
      </c>
      <c r="B5280" s="38">
        <f>+'BaseData 27b3'!B5176</f>
        <v>1</v>
      </c>
      <c r="C5280" s="38">
        <f>+'BaseData 27b3'!C5176</f>
        <v>2030</v>
      </c>
      <c r="D5280" s="38" t="str">
        <f>+INDEX(names!$B$2:$B$28,MATCH('BaseData 27b3'!D5176,names!$A$2:$A$28,0))</f>
        <v>Eastern</v>
      </c>
      <c r="E5280" s="38" t="str">
        <f>+'BaseData 27b3'!E5176</f>
        <v>LNG</v>
      </c>
      <c r="F5280" s="38" t="str">
        <f>+'BaseData 27b3'!F5176</f>
        <v>UT</v>
      </c>
      <c r="G5280" s="38">
        <f>+'BaseData 27b3'!G5176</f>
        <v>590.77500000000089</v>
      </c>
    </row>
    <row r="5281" spans="1:7" x14ac:dyDescent="0.25">
      <c r="A5281" s="38">
        <f>+'BaseData 27b3'!A5177</f>
        <v>2030</v>
      </c>
      <c r="B5281" s="38">
        <f>+'BaseData 27b3'!B5177</f>
        <v>1</v>
      </c>
      <c r="C5281" s="38">
        <f>+'BaseData 27b3'!C5177</f>
        <v>2030</v>
      </c>
      <c r="D5281" s="38" t="str">
        <f>+INDEX(names!$B$2:$B$28,MATCH('BaseData 27b3'!D5177,names!$A$2:$A$28,0))</f>
        <v>Foothill</v>
      </c>
      <c r="E5281" s="38" t="str">
        <f>+'BaseData 27b3'!E5177</f>
        <v>BASIC</v>
      </c>
      <c r="F5281" s="38" t="str">
        <f>+'BaseData 27b3'!F5177</f>
        <v>TR</v>
      </c>
      <c r="G5281" s="38">
        <f>+'BaseData 27b3'!G5177</f>
        <v>529.40234395604398</v>
      </c>
    </row>
    <row r="5282" spans="1:7" x14ac:dyDescent="0.25">
      <c r="A5282" s="38">
        <f>+'BaseData 27b3'!A5178</f>
        <v>2030</v>
      </c>
      <c r="B5282" s="38">
        <f>+'BaseData 27b3'!B5178</f>
        <v>1</v>
      </c>
      <c r="C5282" s="38">
        <f>+'BaseData 27b3'!C5178</f>
        <v>2030</v>
      </c>
      <c r="D5282" s="38" t="str">
        <f>+INDEX(names!$B$2:$B$28,MATCH('BaseData 27b3'!D5178,names!$A$2:$A$28,0))</f>
        <v>Foothill</v>
      </c>
      <c r="E5282" s="38" t="str">
        <f>+'BaseData 27b3'!E5178</f>
        <v>LNG</v>
      </c>
      <c r="F5282" s="38" t="str">
        <f>+'BaseData 27b3'!F5178</f>
        <v>TR</v>
      </c>
      <c r="G5282" s="38">
        <f>+'BaseData 27b3'!G5178</f>
        <v>0</v>
      </c>
    </row>
    <row r="5283" spans="1:7" x14ac:dyDescent="0.25">
      <c r="A5283" s="38">
        <f>+'BaseData 27b3'!A5179</f>
        <v>2030</v>
      </c>
      <c r="B5283" s="38">
        <f>+'BaseData 27b3'!B5179</f>
        <v>1</v>
      </c>
      <c r="C5283" s="38">
        <f>+'BaseData 27b3'!C5179</f>
        <v>2030</v>
      </c>
      <c r="D5283" s="38" t="str">
        <f>+INDEX(names!$B$2:$B$28,MATCH('BaseData 27b3'!D5179,names!$A$2:$A$28,0))</f>
        <v>Fullerton</v>
      </c>
      <c r="E5283" s="38" t="str">
        <f>+'BaseData 27b3'!E5179</f>
        <v>BASIC</v>
      </c>
      <c r="F5283" s="38" t="str">
        <f>+'BaseData 27b3'!F5179</f>
        <v>TR</v>
      </c>
      <c r="G5283" s="38">
        <f>+'BaseData 27b3'!G5179</f>
        <v>858.37814989010963</v>
      </c>
    </row>
    <row r="5284" spans="1:7" x14ac:dyDescent="0.25">
      <c r="A5284" s="38">
        <f>+'BaseData 27b3'!A5180</f>
        <v>2030</v>
      </c>
      <c r="B5284" s="38">
        <f>+'BaseData 27b3'!B5180</f>
        <v>1</v>
      </c>
      <c r="C5284" s="38">
        <f>+'BaseData 27b3'!C5180</f>
        <v>2030</v>
      </c>
      <c r="D5284" s="38" t="str">
        <f>+INDEX(names!$B$2:$B$28,MATCH('BaseData 27b3'!D5180,names!$A$2:$A$28,0))</f>
        <v>Glendale</v>
      </c>
      <c r="E5284" s="38" t="str">
        <f>+'BaseData 27b3'!E5180</f>
        <v>BASIC</v>
      </c>
      <c r="F5284" s="38" t="str">
        <f>+'BaseData 27b3'!F5180</f>
        <v>TR</v>
      </c>
      <c r="G5284" s="38">
        <f>+'BaseData 27b3'!G5180</f>
        <v>1100.6697476923077</v>
      </c>
    </row>
    <row r="5285" spans="1:7" x14ac:dyDescent="0.25">
      <c r="A5285" s="38">
        <f>+'BaseData 27b3'!A5181</f>
        <v>2030</v>
      </c>
      <c r="B5285" s="38">
        <f>+'BaseData 27b3'!B5181</f>
        <v>1</v>
      </c>
      <c r="C5285" s="38">
        <f>+'BaseData 27b3'!C5181</f>
        <v>2030</v>
      </c>
      <c r="D5285" s="38" t="str">
        <f>+INDEX(names!$B$2:$B$28,MATCH('BaseData 27b3'!D5181,names!$A$2:$A$28,0))</f>
        <v>Inland Empire</v>
      </c>
      <c r="E5285" s="38" t="str">
        <f>+'BaseData 27b3'!E5181</f>
        <v>BASIC</v>
      </c>
      <c r="F5285" s="38" t="str">
        <f>+'BaseData 27b3'!F5181</f>
        <v>UT</v>
      </c>
      <c r="G5285" s="38">
        <f>+'BaseData 27b3'!G5181</f>
        <v>2921.5745538461524</v>
      </c>
    </row>
    <row r="5286" spans="1:7" x14ac:dyDescent="0.25">
      <c r="A5286" s="38">
        <f>+'BaseData 27b3'!A5182</f>
        <v>2030</v>
      </c>
      <c r="B5286" s="38">
        <f>+'BaseData 27b3'!B5182</f>
        <v>1</v>
      </c>
      <c r="C5286" s="38">
        <f>+'BaseData 27b3'!C5182</f>
        <v>2030</v>
      </c>
      <c r="D5286" s="38" t="str">
        <f>+INDEX(names!$B$2:$B$28,MATCH('BaseData 27b3'!D5182,names!$A$2:$A$28,0))</f>
        <v>Inland Empire</v>
      </c>
      <c r="E5286" s="38" t="str">
        <f>+'BaseData 27b3'!E5182</f>
        <v>LNG</v>
      </c>
      <c r="F5286" s="38" t="str">
        <f>+'BaseData 27b3'!F5182</f>
        <v>UT</v>
      </c>
      <c r="G5286" s="38">
        <f>+'BaseData 27b3'!G5182</f>
        <v>161.32999999999996</v>
      </c>
    </row>
    <row r="5287" spans="1:7" x14ac:dyDescent="0.25">
      <c r="A5287" s="38">
        <f>+'BaseData 27b3'!A5183</f>
        <v>2030</v>
      </c>
      <c r="B5287" s="38">
        <f>+'BaseData 27b3'!B5183</f>
        <v>1</v>
      </c>
      <c r="C5287" s="38">
        <f>+'BaseData 27b3'!C5183</f>
        <v>2030</v>
      </c>
      <c r="D5287" s="38" t="str">
        <f>+INDEX(names!$B$2:$B$28,MATCH('BaseData 27b3'!D5183,names!$A$2:$A$28,0))</f>
        <v>Los Angeles</v>
      </c>
      <c r="E5287" s="38" t="str">
        <f>+'BaseData 27b3'!E5183</f>
        <v>BASIC</v>
      </c>
      <c r="F5287" s="38" t="str">
        <f>+'BaseData 27b3'!F5183</f>
        <v>UT</v>
      </c>
      <c r="G5287" s="38">
        <f>+'BaseData 27b3'!G5183</f>
        <v>14369.377480219773</v>
      </c>
    </row>
    <row r="5288" spans="1:7" x14ac:dyDescent="0.25">
      <c r="A5288" s="38">
        <f>+'BaseData 27b3'!A5184</f>
        <v>2030</v>
      </c>
      <c r="B5288" s="38">
        <f>+'BaseData 27b3'!B5184</f>
        <v>1</v>
      </c>
      <c r="C5288" s="38">
        <f>+'BaseData 27b3'!C5184</f>
        <v>2030</v>
      </c>
      <c r="D5288" s="38" t="str">
        <f>+INDEX(names!$B$2:$B$28,MATCH('BaseData 27b3'!D5184,names!$A$2:$A$28,0))</f>
        <v>Los Angeles</v>
      </c>
      <c r="E5288" s="38" t="str">
        <f>+'BaseData 27b3'!E5184</f>
        <v>BASIC</v>
      </c>
      <c r="F5288" s="38" t="str">
        <f>+'BaseData 27b3'!F5184</f>
        <v>TR</v>
      </c>
      <c r="G5288" s="38">
        <f>+'BaseData 27b3'!G5184</f>
        <v>6203.7800000000143</v>
      </c>
    </row>
    <row r="5289" spans="1:7" x14ac:dyDescent="0.25">
      <c r="A5289" s="38">
        <f>+'BaseData 27b3'!A5185</f>
        <v>2030</v>
      </c>
      <c r="B5289" s="38">
        <f>+'BaseData 27b3'!B5185</f>
        <v>1</v>
      </c>
      <c r="C5289" s="38">
        <f>+'BaseData 27b3'!C5185</f>
        <v>2030</v>
      </c>
      <c r="D5289" s="38" t="str">
        <f>+INDEX(names!$B$2:$B$28,MATCH('BaseData 27b3'!D5185,names!$A$2:$A$28,0))</f>
        <v>Las Virgenes</v>
      </c>
      <c r="E5289" s="38" t="str">
        <f>+'BaseData 27b3'!E5185</f>
        <v>BASIC</v>
      </c>
      <c r="F5289" s="38" t="str">
        <f>+'BaseData 27b3'!F5185</f>
        <v>TR</v>
      </c>
      <c r="G5289" s="38">
        <f>+'BaseData 27b3'!G5185</f>
        <v>1201.5090552747249</v>
      </c>
    </row>
    <row r="5290" spans="1:7" x14ac:dyDescent="0.25">
      <c r="A5290" s="38">
        <f>+'BaseData 27b3'!A5186</f>
        <v>2030</v>
      </c>
      <c r="B5290" s="38">
        <f>+'BaseData 27b3'!B5186</f>
        <v>1</v>
      </c>
      <c r="C5290" s="38">
        <f>+'BaseData 27b3'!C5186</f>
        <v>2030</v>
      </c>
      <c r="D5290" s="38" t="str">
        <f>+INDEX(names!$B$2:$B$28,MATCH('BaseData 27b3'!D5186,names!$A$2:$A$28,0))</f>
        <v>Long Beach</v>
      </c>
      <c r="E5290" s="38" t="str">
        <f>+'BaseData 27b3'!E5186</f>
        <v>BASIC</v>
      </c>
      <c r="F5290" s="38" t="str">
        <f>+'BaseData 27b3'!F5186</f>
        <v>TR</v>
      </c>
      <c r="G5290" s="38">
        <f>+'BaseData 27b3'!G5186</f>
        <v>2114.6442013186825</v>
      </c>
    </row>
    <row r="5291" spans="1:7" x14ac:dyDescent="0.25">
      <c r="A5291" s="38">
        <f>+'BaseData 27b3'!A5187</f>
        <v>2030</v>
      </c>
      <c r="B5291" s="38">
        <f>+'BaseData 27b3'!B5187</f>
        <v>1</v>
      </c>
      <c r="C5291" s="38">
        <f>+'BaseData 27b3'!C5187</f>
        <v>2030</v>
      </c>
      <c r="D5291" s="38" t="str">
        <f>+INDEX(names!$B$2:$B$28,MATCH('BaseData 27b3'!D5187,names!$A$2:$A$28,0))</f>
        <v>MWDOC</v>
      </c>
      <c r="E5291" s="38" t="str">
        <f>+'BaseData 27b3'!E5187</f>
        <v>BASIC</v>
      </c>
      <c r="F5291" s="38" t="str">
        <f>+'BaseData 27b3'!F5187</f>
        <v>TR</v>
      </c>
      <c r="G5291" s="38">
        <f>+'BaseData 27b3'!G5187</f>
        <v>5877.6079461538457</v>
      </c>
    </row>
    <row r="5292" spans="1:7" x14ac:dyDescent="0.25">
      <c r="A5292" s="38">
        <f>+'BaseData 27b3'!A5188</f>
        <v>2030</v>
      </c>
      <c r="B5292" s="38">
        <f>+'BaseData 27b3'!B5188</f>
        <v>1</v>
      </c>
      <c r="C5292" s="38">
        <f>+'BaseData 27b3'!C5188</f>
        <v>2030</v>
      </c>
      <c r="D5292" s="38" t="str">
        <f>+INDEX(names!$B$2:$B$28,MATCH('BaseData 27b3'!D5188,names!$A$2:$A$28,0))</f>
        <v>MWDOC</v>
      </c>
      <c r="E5292" s="38" t="str">
        <f>+'BaseData 27b3'!E5188</f>
        <v>BASIC</v>
      </c>
      <c r="F5292" s="38" t="str">
        <f>+'BaseData 27b3'!F5188</f>
        <v>UT</v>
      </c>
      <c r="G5292" s="38">
        <f>+'BaseData 27b3'!G5188</f>
        <v>2032.4438692307692</v>
      </c>
    </row>
    <row r="5293" spans="1:7" x14ac:dyDescent="0.25">
      <c r="A5293" s="38">
        <f>+'BaseData 27b3'!A5189</f>
        <v>2030</v>
      </c>
      <c r="B5293" s="38">
        <f>+'BaseData 27b3'!B5189</f>
        <v>1</v>
      </c>
      <c r="C5293" s="38">
        <f>+'BaseData 27b3'!C5189</f>
        <v>2030</v>
      </c>
      <c r="D5293" s="38" t="str">
        <f>+INDEX(names!$B$2:$B$28,MATCH('BaseData 27b3'!D5189,names!$A$2:$A$28,0))</f>
        <v>MWDOC</v>
      </c>
      <c r="E5293" s="38" t="str">
        <f>+'BaseData 27b3'!E5189</f>
        <v>LNG</v>
      </c>
      <c r="F5293" s="38" t="str">
        <f>+'BaseData 27b3'!F5189</f>
        <v>UT</v>
      </c>
      <c r="G5293" s="38">
        <f>+'BaseData 27b3'!G5189</f>
        <v>1439.75</v>
      </c>
    </row>
    <row r="5294" spans="1:7" x14ac:dyDescent="0.25">
      <c r="A5294" s="38">
        <f>+'BaseData 27b3'!A5190</f>
        <v>2030</v>
      </c>
      <c r="B5294" s="38">
        <f>+'BaseData 27b3'!B5190</f>
        <v>1</v>
      </c>
      <c r="C5294" s="38">
        <f>+'BaseData 27b3'!C5190</f>
        <v>2030</v>
      </c>
      <c r="D5294" s="38" t="str">
        <f>+INDEX(names!$B$2:$B$28,MATCH('BaseData 27b3'!D5190,names!$A$2:$A$28,0))</f>
        <v>Pasadena</v>
      </c>
      <c r="E5294" s="38" t="str">
        <f>+'BaseData 27b3'!E5190</f>
        <v>BASIC</v>
      </c>
      <c r="F5294" s="38" t="str">
        <f>+'BaseData 27b3'!F5190</f>
        <v>TR</v>
      </c>
      <c r="G5294" s="38">
        <f>+'BaseData 27b3'!G5190</f>
        <v>1444.4115164835155</v>
      </c>
    </row>
    <row r="5295" spans="1:7" x14ac:dyDescent="0.25">
      <c r="A5295" s="38">
        <f>+'BaseData 27b3'!A5191</f>
        <v>2030</v>
      </c>
      <c r="B5295" s="38">
        <f>+'BaseData 27b3'!B5191</f>
        <v>1</v>
      </c>
      <c r="C5295" s="38">
        <f>+'BaseData 27b3'!C5191</f>
        <v>2030</v>
      </c>
      <c r="D5295" s="38" t="str">
        <f>+INDEX(names!$B$2:$B$28,MATCH('BaseData 27b3'!D5191,names!$A$2:$A$28,0))</f>
        <v>San Marino</v>
      </c>
      <c r="E5295" s="38" t="str">
        <f>+'BaseData 27b3'!E5191</f>
        <v>BASIC</v>
      </c>
      <c r="F5295" s="38" t="str">
        <f>+'BaseData 27b3'!F5191</f>
        <v>TR</v>
      </c>
      <c r="G5295" s="38">
        <f>+'BaseData 27b3'!G5191</f>
        <v>13.179786813186817</v>
      </c>
    </row>
    <row r="5296" spans="1:7" x14ac:dyDescent="0.25">
      <c r="A5296" s="38">
        <f>+'BaseData 27b3'!A5192</f>
        <v>2030</v>
      </c>
      <c r="B5296" s="38">
        <f>+'BaseData 27b3'!B5192</f>
        <v>1</v>
      </c>
      <c r="C5296" s="38">
        <f>+'BaseData 27b3'!C5192</f>
        <v>2030</v>
      </c>
      <c r="D5296" s="38" t="str">
        <f>+INDEX(names!$B$2:$B$28,MATCH('BaseData 27b3'!D5192,names!$A$2:$A$28,0))</f>
        <v>Santa Ana</v>
      </c>
      <c r="E5296" s="38" t="str">
        <f>+'BaseData 27b3'!E5192</f>
        <v>BASIC</v>
      </c>
      <c r="F5296" s="38" t="str">
        <f>+'BaseData 27b3'!F5192</f>
        <v>TR</v>
      </c>
      <c r="G5296" s="38">
        <f>+'BaseData 27b3'!G5192</f>
        <v>221.95268956043947</v>
      </c>
    </row>
    <row r="5297" spans="1:7" x14ac:dyDescent="0.25">
      <c r="A5297" s="38">
        <f>+'BaseData 27b3'!A5193</f>
        <v>2030</v>
      </c>
      <c r="B5297" s="38">
        <f>+'BaseData 27b3'!B5193</f>
        <v>1</v>
      </c>
      <c r="C5297" s="38">
        <f>+'BaseData 27b3'!C5193</f>
        <v>2030</v>
      </c>
      <c r="D5297" s="38" t="str">
        <f>+INDEX(names!$B$2:$B$28,MATCH('BaseData 27b3'!D5193,names!$A$2:$A$28,0))</f>
        <v>Santa Monica</v>
      </c>
      <c r="E5297" s="38" t="str">
        <f>+'BaseData 27b3'!E5193</f>
        <v>BASIC</v>
      </c>
      <c r="F5297" s="38" t="str">
        <f>+'BaseData 27b3'!F5193</f>
        <v>TR</v>
      </c>
      <c r="G5297" s="38">
        <f>+'BaseData 27b3'!G5193</f>
        <v>327.62234670329673</v>
      </c>
    </row>
    <row r="5298" spans="1:7" x14ac:dyDescent="0.25">
      <c r="A5298" s="38">
        <f>+'BaseData 27b3'!A5194</f>
        <v>2030</v>
      </c>
      <c r="B5298" s="38">
        <f>+'BaseData 27b3'!B5194</f>
        <v>1</v>
      </c>
      <c r="C5298" s="38">
        <f>+'BaseData 27b3'!C5194</f>
        <v>2030</v>
      </c>
      <c r="D5298" s="38" t="str">
        <f>+INDEX(names!$B$2:$B$28,MATCH('BaseData 27b3'!D5194,names!$A$2:$A$28,0))</f>
        <v>San Diego</v>
      </c>
      <c r="E5298" s="38" t="str">
        <f>+'BaseData 27b3'!E5194</f>
        <v>BASIC</v>
      </c>
      <c r="F5298" s="38" t="str">
        <f>+'BaseData 27b3'!F5194</f>
        <v>TR</v>
      </c>
      <c r="G5298" s="38">
        <f>+'BaseData 27b3'!G5194</f>
        <v>3170.6345805494493</v>
      </c>
    </row>
    <row r="5299" spans="1:7" x14ac:dyDescent="0.25">
      <c r="A5299" s="38">
        <f>+'BaseData 27b3'!A5195</f>
        <v>2030</v>
      </c>
      <c r="B5299" s="38">
        <f>+'BaseData 27b3'!B5195</f>
        <v>1</v>
      </c>
      <c r="C5299" s="38">
        <f>+'BaseData 27b3'!C5195</f>
        <v>2030</v>
      </c>
      <c r="D5299" s="38" t="str">
        <f>+INDEX(names!$B$2:$B$28,MATCH('BaseData 27b3'!D5195,names!$A$2:$A$28,0))</f>
        <v>San Diego</v>
      </c>
      <c r="E5299" s="38" t="str">
        <f>+'BaseData 27b3'!E5195</f>
        <v>BASIC</v>
      </c>
      <c r="F5299" s="38" t="str">
        <f>+'BaseData 27b3'!F5195</f>
        <v>UT</v>
      </c>
      <c r="G5299" s="38">
        <f>+'BaseData 27b3'!G5195</f>
        <v>22335.056759120875</v>
      </c>
    </row>
    <row r="5300" spans="1:7" x14ac:dyDescent="0.25">
      <c r="A5300" s="38">
        <f>+'BaseData 27b3'!A5196</f>
        <v>2030</v>
      </c>
      <c r="B5300" s="38">
        <f>+'BaseData 27b3'!B5196</f>
        <v>1</v>
      </c>
      <c r="C5300" s="38">
        <f>+'BaseData 27b3'!C5196</f>
        <v>2030</v>
      </c>
      <c r="D5300" s="38" t="str">
        <f>+INDEX(names!$B$2:$B$28,MATCH('BaseData 27b3'!D5196,names!$A$2:$A$28,0))</f>
        <v>Three Valleys</v>
      </c>
      <c r="E5300" s="38" t="str">
        <f>+'BaseData 27b3'!E5196</f>
        <v>BASIC</v>
      </c>
      <c r="F5300" s="38" t="str">
        <f>+'BaseData 27b3'!F5196</f>
        <v>TR</v>
      </c>
      <c r="G5300" s="38">
        <f>+'BaseData 27b3'!G5196</f>
        <v>1908.2726129670327</v>
      </c>
    </row>
    <row r="5301" spans="1:7" x14ac:dyDescent="0.25">
      <c r="A5301" s="38">
        <f>+'BaseData 27b3'!A5197</f>
        <v>2030</v>
      </c>
      <c r="B5301" s="38">
        <f>+'BaseData 27b3'!B5197</f>
        <v>1</v>
      </c>
      <c r="C5301" s="38">
        <f>+'BaseData 27b3'!C5197</f>
        <v>2030</v>
      </c>
      <c r="D5301" s="38" t="str">
        <f>+INDEX(names!$B$2:$B$28,MATCH('BaseData 27b3'!D5197,names!$A$2:$A$28,0))</f>
        <v>Three Valleys</v>
      </c>
      <c r="E5301" s="38" t="str">
        <f>+'BaseData 27b3'!E5197</f>
        <v>BASIC</v>
      </c>
      <c r="F5301" s="38" t="str">
        <f>+'BaseData 27b3'!F5197</f>
        <v>UT</v>
      </c>
      <c r="G5301" s="38">
        <f>+'BaseData 27b3'!G5197</f>
        <v>1287.9601714285716</v>
      </c>
    </row>
    <row r="5302" spans="1:7" x14ac:dyDescent="0.25">
      <c r="A5302" s="38">
        <f>+'BaseData 27b3'!A5198</f>
        <v>2030</v>
      </c>
      <c r="B5302" s="38">
        <f>+'BaseData 27b3'!B5198</f>
        <v>1</v>
      </c>
      <c r="C5302" s="38">
        <f>+'BaseData 27b3'!C5198</f>
        <v>2030</v>
      </c>
      <c r="D5302" s="38" t="str">
        <f>+INDEX(names!$B$2:$B$28,MATCH('BaseData 27b3'!D5198,names!$A$2:$A$28,0))</f>
        <v>Three Valleys</v>
      </c>
      <c r="E5302" s="38" t="str">
        <f>+'BaseData 27b3'!E5198</f>
        <v>LNG</v>
      </c>
      <c r="F5302" s="38" t="str">
        <f>+'BaseData 27b3'!F5198</f>
        <v>UT</v>
      </c>
      <c r="G5302" s="38">
        <f>+'BaseData 27b3'!G5198</f>
        <v>91.908000000000129</v>
      </c>
    </row>
    <row r="5303" spans="1:7" x14ac:dyDescent="0.25">
      <c r="A5303" s="38">
        <f>+'BaseData 27b3'!A5199</f>
        <v>2030</v>
      </c>
      <c r="B5303" s="38">
        <f>+'BaseData 27b3'!B5199</f>
        <v>1</v>
      </c>
      <c r="C5303" s="38">
        <f>+'BaseData 27b3'!C5199</f>
        <v>2030</v>
      </c>
      <c r="D5303" s="38" t="str">
        <f>+INDEX(names!$B$2:$B$28,MATCH('BaseData 27b3'!D5199,names!$A$2:$A$28,0))</f>
        <v>Torrance</v>
      </c>
      <c r="E5303" s="38" t="str">
        <f>+'BaseData 27b3'!E5199</f>
        <v>BASIC</v>
      </c>
      <c r="F5303" s="38" t="str">
        <f>+'BaseData 27b3'!F5199</f>
        <v>TR</v>
      </c>
      <c r="G5303" s="38">
        <f>+'BaseData 27b3'!G5199</f>
        <v>1043.9429538461541</v>
      </c>
    </row>
    <row r="5304" spans="1:7" x14ac:dyDescent="0.25">
      <c r="A5304" s="38">
        <f>+'BaseData 27b3'!A5200</f>
        <v>2030</v>
      </c>
      <c r="B5304" s="38">
        <f>+'BaseData 27b3'!B5200</f>
        <v>1</v>
      </c>
      <c r="C5304" s="38">
        <f>+'BaseData 27b3'!C5200</f>
        <v>2030</v>
      </c>
      <c r="D5304" s="38" t="str">
        <f>+INDEX(names!$B$2:$B$28,MATCH('BaseData 27b3'!D5200,names!$A$2:$A$28,0))</f>
        <v>Upper San Gabriel</v>
      </c>
      <c r="E5304" s="38" t="str">
        <f>+'BaseData 27b3'!E5200</f>
        <v>BASIC</v>
      </c>
      <c r="F5304" s="38" t="str">
        <f>+'BaseData 27b3'!F5200</f>
        <v>TR</v>
      </c>
      <c r="G5304" s="38">
        <f>+'BaseData 27b3'!G5200</f>
        <v>113.35008703296701</v>
      </c>
    </row>
    <row r="5305" spans="1:7" x14ac:dyDescent="0.25">
      <c r="A5305" s="38">
        <f>+'BaseData 27b3'!A5201</f>
        <v>2030</v>
      </c>
      <c r="B5305" s="38">
        <f>+'BaseData 27b3'!B5201</f>
        <v>1</v>
      </c>
      <c r="C5305" s="38">
        <f>+'BaseData 27b3'!C5201</f>
        <v>2030</v>
      </c>
      <c r="D5305" s="38" t="str">
        <f>+INDEX(names!$B$2:$B$28,MATCH('BaseData 27b3'!D5201,names!$A$2:$A$28,0))</f>
        <v>Upper San Gabriel</v>
      </c>
      <c r="E5305" s="38" t="str">
        <f>+'BaseData 27b3'!E5201</f>
        <v>BASIC</v>
      </c>
      <c r="F5305" s="38" t="str">
        <f>+'BaseData 27b3'!F5201</f>
        <v>UT</v>
      </c>
      <c r="G5305" s="38">
        <f>+'BaseData 27b3'!G5201</f>
        <v>218.89242901098908</v>
      </c>
    </row>
    <row r="5306" spans="1:7" x14ac:dyDescent="0.25">
      <c r="A5306" s="38">
        <f>+'BaseData 27b3'!A5202</f>
        <v>2030</v>
      </c>
      <c r="B5306" s="38">
        <f>+'BaseData 27b3'!B5202</f>
        <v>1</v>
      </c>
      <c r="C5306" s="38">
        <f>+'BaseData 27b3'!C5202</f>
        <v>2030</v>
      </c>
      <c r="D5306" s="38" t="str">
        <f>+INDEX(names!$B$2:$B$28,MATCH('BaseData 27b3'!D5202,names!$A$2:$A$28,0))</f>
        <v>Upper San Gabriel</v>
      </c>
      <c r="E5306" s="38" t="str">
        <f>+'BaseData 27b3'!E5202</f>
        <v>LNG</v>
      </c>
      <c r="F5306" s="38" t="str">
        <f>+'BaseData 27b3'!F5202</f>
        <v>UT</v>
      </c>
      <c r="G5306" s="38">
        <f>+'BaseData 27b3'!G5202</f>
        <v>1200.7799999999991</v>
      </c>
    </row>
    <row r="5307" spans="1:7" x14ac:dyDescent="0.25">
      <c r="A5307" s="38">
        <f>+'BaseData 27b3'!A5203</f>
        <v>2030</v>
      </c>
      <c r="B5307" s="38">
        <f>+'BaseData 27b3'!B5203</f>
        <v>1</v>
      </c>
      <c r="C5307" s="38">
        <f>+'BaseData 27b3'!C5203</f>
        <v>2030</v>
      </c>
      <c r="D5307" s="38" t="str">
        <f>+INDEX(names!$B$2:$B$28,MATCH('BaseData 27b3'!D5203,names!$A$2:$A$28,0))</f>
        <v>West Basin</v>
      </c>
      <c r="E5307" s="38" t="str">
        <f>+'BaseData 27b3'!E5203</f>
        <v>BASIC</v>
      </c>
      <c r="F5307" s="38" t="str">
        <f>+'BaseData 27b3'!F5203</f>
        <v>TR</v>
      </c>
      <c r="G5307" s="38">
        <f>+'BaseData 27b3'!G5203</f>
        <v>7548.3375515384605</v>
      </c>
    </row>
    <row r="5308" spans="1:7" x14ac:dyDescent="0.25">
      <c r="A5308" s="38">
        <f>+'BaseData 27b3'!A5204</f>
        <v>2030</v>
      </c>
      <c r="B5308" s="38">
        <f>+'BaseData 27b3'!B5204</f>
        <v>1</v>
      </c>
      <c r="C5308" s="38">
        <f>+'BaseData 27b3'!C5204</f>
        <v>2030</v>
      </c>
      <c r="D5308" s="38" t="str">
        <f>+INDEX(names!$B$2:$B$28,MATCH('BaseData 27b3'!D5204,names!$A$2:$A$28,0))</f>
        <v>Western</v>
      </c>
      <c r="E5308" s="38" t="str">
        <f>+'BaseData 27b3'!E5204</f>
        <v>BASIC</v>
      </c>
      <c r="F5308" s="38" t="str">
        <f>+'BaseData 27b3'!F5204</f>
        <v>TR</v>
      </c>
      <c r="G5308" s="38">
        <f>+'BaseData 27b3'!G5204</f>
        <v>2272.9256736263733</v>
      </c>
    </row>
    <row r="5309" spans="1:7" x14ac:dyDescent="0.25">
      <c r="A5309" s="38">
        <f>+'BaseData 27b3'!A5205</f>
        <v>2030</v>
      </c>
      <c r="B5309" s="38">
        <f>+'BaseData 27b3'!B5205</f>
        <v>1</v>
      </c>
      <c r="C5309" s="38">
        <f>+'BaseData 27b3'!C5205</f>
        <v>2030</v>
      </c>
      <c r="D5309" s="38" t="str">
        <f>+INDEX(names!$B$2:$B$28,MATCH('BaseData 27b3'!D5205,names!$A$2:$A$28,0))</f>
        <v>Western</v>
      </c>
      <c r="E5309" s="38" t="str">
        <f>+'BaseData 27b3'!E5205</f>
        <v>BASIC</v>
      </c>
      <c r="F5309" s="38" t="str">
        <f>+'BaseData 27b3'!F5205</f>
        <v>UT</v>
      </c>
      <c r="G5309" s="38">
        <f>+'BaseData 27b3'!G5205</f>
        <v>1546.1132868131872</v>
      </c>
    </row>
    <row r="5310" spans="1:7" x14ac:dyDescent="0.25">
      <c r="A5310" s="38">
        <f>+'BaseData 27b3'!A5206</f>
        <v>2030</v>
      </c>
      <c r="B5310" s="38">
        <f>+'BaseData 27b3'!B5206</f>
        <v>1</v>
      </c>
      <c r="C5310" s="38">
        <f>+'BaseData 27b3'!C5206</f>
        <v>2030</v>
      </c>
      <c r="D5310" s="38" t="str">
        <f>+INDEX(names!$B$2:$B$28,MATCH('BaseData 27b3'!D5206,names!$A$2:$A$28,0))</f>
        <v>Western</v>
      </c>
      <c r="E5310" s="38" t="str">
        <f>+'BaseData 27b3'!E5206</f>
        <v>LNG</v>
      </c>
      <c r="F5310" s="38" t="str">
        <f>+'BaseData 27b3'!F5206</f>
        <v>UT</v>
      </c>
      <c r="G5310" s="38">
        <f>+'BaseData 27b3'!G5206</f>
        <v>168.91666666666643</v>
      </c>
    </row>
    <row r="5311" spans="1:7" x14ac:dyDescent="0.25">
      <c r="A5311" s="38">
        <f>+'BaseData 27b3'!A5207</f>
        <v>2030</v>
      </c>
      <c r="B5311" s="38">
        <f>+'BaseData 27b3'!B5207</f>
        <v>2</v>
      </c>
      <c r="C5311" s="38">
        <f>+'BaseData 27b3'!C5207</f>
        <v>2030</v>
      </c>
      <c r="D5311" s="38" t="str">
        <f>+INDEX(names!$B$2:$B$28,MATCH('BaseData 27b3'!D5207,names!$A$2:$A$28,0))</f>
        <v>Anaheim</v>
      </c>
      <c r="E5311" s="38" t="str">
        <f>+'BaseData 27b3'!E5207</f>
        <v>BASIC</v>
      </c>
      <c r="F5311" s="38" t="str">
        <f>+'BaseData 27b3'!F5207</f>
        <v>TR</v>
      </c>
      <c r="G5311" s="38">
        <f>+'BaseData 27b3'!G5207</f>
        <v>93.413995714285676</v>
      </c>
    </row>
    <row r="5312" spans="1:7" x14ac:dyDescent="0.25">
      <c r="A5312" s="38">
        <f>+'BaseData 27b3'!A5208</f>
        <v>2030</v>
      </c>
      <c r="B5312" s="38">
        <f>+'BaseData 27b3'!B5208</f>
        <v>2</v>
      </c>
      <c r="C5312" s="38">
        <f>+'BaseData 27b3'!C5208</f>
        <v>2030</v>
      </c>
      <c r="D5312" s="38" t="str">
        <f>+INDEX(names!$B$2:$B$28,MATCH('BaseData 27b3'!D5208,names!$A$2:$A$28,0))</f>
        <v>Anaheim</v>
      </c>
      <c r="E5312" s="38" t="str">
        <f>+'BaseData 27b3'!E5208</f>
        <v>BASIC</v>
      </c>
      <c r="F5312" s="38" t="str">
        <f>+'BaseData 27b3'!F5208</f>
        <v>UT</v>
      </c>
      <c r="G5312" s="38">
        <f>+'BaseData 27b3'!G5208</f>
        <v>1469.5828836263734</v>
      </c>
    </row>
    <row r="5313" spans="1:7" x14ac:dyDescent="0.25">
      <c r="A5313" s="38">
        <f>+'BaseData 27b3'!A5209</f>
        <v>2030</v>
      </c>
      <c r="B5313" s="38">
        <f>+'BaseData 27b3'!B5209</f>
        <v>2</v>
      </c>
      <c r="C5313" s="38">
        <f>+'BaseData 27b3'!C5209</f>
        <v>2030</v>
      </c>
      <c r="D5313" s="38" t="str">
        <f>+INDEX(names!$B$2:$B$28,MATCH('BaseData 27b3'!D5209,names!$A$2:$A$28,0))</f>
        <v>Beverly Hills</v>
      </c>
      <c r="E5313" s="38" t="str">
        <f>+'BaseData 27b3'!E5209</f>
        <v>BASIC</v>
      </c>
      <c r="F5313" s="38" t="str">
        <f>+'BaseData 27b3'!F5209</f>
        <v>TR</v>
      </c>
      <c r="G5313" s="38">
        <f>+'BaseData 27b3'!G5209</f>
        <v>679.05614769230749</v>
      </c>
    </row>
    <row r="5314" spans="1:7" x14ac:dyDescent="0.25">
      <c r="A5314" s="38">
        <f>+'BaseData 27b3'!A5210</f>
        <v>2030</v>
      </c>
      <c r="B5314" s="38">
        <f>+'BaseData 27b3'!B5210</f>
        <v>2</v>
      </c>
      <c r="C5314" s="38">
        <f>+'BaseData 27b3'!C5210</f>
        <v>2030</v>
      </c>
      <c r="D5314" s="38" t="str">
        <f>+INDEX(names!$B$2:$B$28,MATCH('BaseData 27b3'!D5210,names!$A$2:$A$28,0))</f>
        <v>Burbank</v>
      </c>
      <c r="E5314" s="38" t="str">
        <f>+'BaseData 27b3'!E5210</f>
        <v>BASIC</v>
      </c>
      <c r="F5314" s="38" t="str">
        <f>+'BaseData 27b3'!F5210</f>
        <v>TR</v>
      </c>
      <c r="G5314" s="38">
        <f>+'BaseData 27b3'!G5210</f>
        <v>283.80155626373619</v>
      </c>
    </row>
    <row r="5315" spans="1:7" x14ac:dyDescent="0.25">
      <c r="A5315" s="38">
        <f>+'BaseData 27b3'!A5211</f>
        <v>2030</v>
      </c>
      <c r="B5315" s="38">
        <f>+'BaseData 27b3'!B5211</f>
        <v>2</v>
      </c>
      <c r="C5315" s="38">
        <f>+'BaseData 27b3'!C5211</f>
        <v>2030</v>
      </c>
      <c r="D5315" s="38" t="str">
        <f>+INDEX(names!$B$2:$B$28,MATCH('BaseData 27b3'!D5211,names!$A$2:$A$28,0))</f>
        <v>Calleguas</v>
      </c>
      <c r="E5315" s="38" t="str">
        <f>+'BaseData 27b3'!E5211</f>
        <v>BASIC</v>
      </c>
      <c r="F5315" s="38" t="str">
        <f>+'BaseData 27b3'!F5211</f>
        <v>TR</v>
      </c>
      <c r="G5315" s="38">
        <f>+'BaseData 27b3'!G5211</f>
        <v>5239.4829257142856</v>
      </c>
    </row>
    <row r="5316" spans="1:7" x14ac:dyDescent="0.25">
      <c r="A5316" s="38">
        <f>+'BaseData 27b3'!A5212</f>
        <v>2030</v>
      </c>
      <c r="B5316" s="38">
        <f>+'BaseData 27b3'!B5212</f>
        <v>2</v>
      </c>
      <c r="C5316" s="38">
        <f>+'BaseData 27b3'!C5212</f>
        <v>2030</v>
      </c>
      <c r="D5316" s="38" t="str">
        <f>+INDEX(names!$B$2:$B$28,MATCH('BaseData 27b3'!D5212,names!$A$2:$A$28,0))</f>
        <v>Calleguas</v>
      </c>
      <c r="E5316" s="38" t="str">
        <f>+'BaseData 27b3'!E5212</f>
        <v>LNG</v>
      </c>
      <c r="F5316" s="38" t="str">
        <f>+'BaseData 27b3'!F5212</f>
        <v>TR</v>
      </c>
      <c r="G5316" s="38">
        <f>+'BaseData 27b3'!G5212</f>
        <v>0</v>
      </c>
    </row>
    <row r="5317" spans="1:7" x14ac:dyDescent="0.25">
      <c r="A5317" s="38">
        <f>+'BaseData 27b3'!A5213</f>
        <v>2030</v>
      </c>
      <c r="B5317" s="38">
        <f>+'BaseData 27b3'!B5213</f>
        <v>2</v>
      </c>
      <c r="C5317" s="38">
        <f>+'BaseData 27b3'!C5213</f>
        <v>2030</v>
      </c>
      <c r="D5317" s="38" t="str">
        <f>+INDEX(names!$B$2:$B$28,MATCH('BaseData 27b3'!D5213,names!$A$2:$A$28,0))</f>
        <v>Central Basin</v>
      </c>
      <c r="E5317" s="38" t="str">
        <f>+'BaseData 27b3'!E5213</f>
        <v>BASIC</v>
      </c>
      <c r="F5317" s="38" t="str">
        <f>+'BaseData 27b3'!F5213</f>
        <v>TR</v>
      </c>
      <c r="G5317" s="38">
        <f>+'BaseData 27b3'!G5213</f>
        <v>1532.7651153846157</v>
      </c>
    </row>
    <row r="5318" spans="1:7" x14ac:dyDescent="0.25">
      <c r="A5318" s="38">
        <f>+'BaseData 27b3'!A5214</f>
        <v>2030</v>
      </c>
      <c r="B5318" s="38">
        <f>+'BaseData 27b3'!B5214</f>
        <v>2</v>
      </c>
      <c r="C5318" s="38">
        <f>+'BaseData 27b3'!C5214</f>
        <v>2030</v>
      </c>
      <c r="D5318" s="38" t="str">
        <f>+INDEX(names!$B$2:$B$28,MATCH('BaseData 27b3'!D5214,names!$A$2:$A$28,0))</f>
        <v>Central Basin</v>
      </c>
      <c r="E5318" s="38" t="str">
        <f>+'BaseData 27b3'!E5214</f>
        <v>BASIC</v>
      </c>
      <c r="F5318" s="38" t="str">
        <f>+'BaseData 27b3'!F5214</f>
        <v>UT</v>
      </c>
      <c r="G5318" s="38">
        <f>+'BaseData 27b3'!G5214</f>
        <v>1063.1352923076922</v>
      </c>
    </row>
    <row r="5319" spans="1:7" x14ac:dyDescent="0.25">
      <c r="A5319" s="38">
        <f>+'BaseData 27b3'!A5215</f>
        <v>2030</v>
      </c>
      <c r="B5319" s="38">
        <f>+'BaseData 27b3'!B5215</f>
        <v>2</v>
      </c>
      <c r="C5319" s="38">
        <f>+'BaseData 27b3'!C5215</f>
        <v>2030</v>
      </c>
      <c r="D5319" s="38" t="str">
        <f>+INDEX(names!$B$2:$B$28,MATCH('BaseData 27b3'!D5215,names!$A$2:$A$28,0))</f>
        <v>Central Basin</v>
      </c>
      <c r="E5319" s="38" t="str">
        <f>+'BaseData 27b3'!E5215</f>
        <v>LNG</v>
      </c>
      <c r="F5319" s="38" t="str">
        <f>+'BaseData 27b3'!F5215</f>
        <v>UT</v>
      </c>
      <c r="G5319" s="38">
        <f>+'BaseData 27b3'!G5215</f>
        <v>349.08499999999935</v>
      </c>
    </row>
    <row r="5320" spans="1:7" x14ac:dyDescent="0.25">
      <c r="A5320" s="38">
        <f>+'BaseData 27b3'!A5216</f>
        <v>2030</v>
      </c>
      <c r="B5320" s="38">
        <f>+'BaseData 27b3'!B5216</f>
        <v>2</v>
      </c>
      <c r="C5320" s="38">
        <f>+'BaseData 27b3'!C5216</f>
        <v>2030</v>
      </c>
      <c r="D5320" s="38" t="str">
        <f>+INDEX(names!$B$2:$B$28,MATCH('BaseData 27b3'!D5216,names!$A$2:$A$28,0))</f>
        <v>Compton</v>
      </c>
      <c r="E5320" s="38" t="str">
        <f>+'BaseData 27b3'!E5216</f>
        <v>BASIC</v>
      </c>
      <c r="F5320" s="38" t="str">
        <f>+'BaseData 27b3'!F5216</f>
        <v>TR</v>
      </c>
      <c r="G5320" s="38">
        <f>+'BaseData 27b3'!G5216</f>
        <v>5.610917802197803</v>
      </c>
    </row>
    <row r="5321" spans="1:7" x14ac:dyDescent="0.25">
      <c r="A5321" s="38">
        <f>+'BaseData 27b3'!A5217</f>
        <v>2030</v>
      </c>
      <c r="B5321" s="38">
        <f>+'BaseData 27b3'!B5217</f>
        <v>2</v>
      </c>
      <c r="C5321" s="38">
        <f>+'BaseData 27b3'!C5217</f>
        <v>2030</v>
      </c>
      <c r="D5321" s="38" t="str">
        <f>+INDEX(names!$B$2:$B$28,MATCH('BaseData 27b3'!D5217,names!$A$2:$A$28,0))</f>
        <v>Eastern</v>
      </c>
      <c r="E5321" s="38" t="str">
        <f>+'BaseData 27b3'!E5217</f>
        <v>BASIC</v>
      </c>
      <c r="F5321" s="38" t="str">
        <f>+'BaseData 27b3'!F5217</f>
        <v>TR</v>
      </c>
      <c r="G5321" s="38">
        <f>+'BaseData 27b3'!G5217</f>
        <v>5068.8718105494527</v>
      </c>
    </row>
    <row r="5322" spans="1:7" x14ac:dyDescent="0.25">
      <c r="A5322" s="38">
        <f>+'BaseData 27b3'!A5218</f>
        <v>2030</v>
      </c>
      <c r="B5322" s="38">
        <f>+'BaseData 27b3'!B5218</f>
        <v>2</v>
      </c>
      <c r="C5322" s="38">
        <f>+'BaseData 27b3'!C5218</f>
        <v>2030</v>
      </c>
      <c r="D5322" s="38" t="str">
        <f>+INDEX(names!$B$2:$B$28,MATCH('BaseData 27b3'!D5218,names!$A$2:$A$28,0))</f>
        <v>Eastern</v>
      </c>
      <c r="E5322" s="38" t="str">
        <f>+'BaseData 27b3'!E5218</f>
        <v>BASIC</v>
      </c>
      <c r="F5322" s="38" t="str">
        <f>+'BaseData 27b3'!F5218</f>
        <v>UT</v>
      </c>
      <c r="G5322" s="38">
        <f>+'BaseData 27b3'!G5218</f>
        <v>3160.5514771428579</v>
      </c>
    </row>
    <row r="5323" spans="1:7" x14ac:dyDescent="0.25">
      <c r="A5323" s="38">
        <f>+'BaseData 27b3'!A5219</f>
        <v>2030</v>
      </c>
      <c r="B5323" s="38">
        <f>+'BaseData 27b3'!B5219</f>
        <v>2</v>
      </c>
      <c r="C5323" s="38">
        <f>+'BaseData 27b3'!C5219</f>
        <v>2030</v>
      </c>
      <c r="D5323" s="38" t="str">
        <f>+INDEX(names!$B$2:$B$28,MATCH('BaseData 27b3'!D5219,names!$A$2:$A$28,0))</f>
        <v>Eastern</v>
      </c>
      <c r="E5323" s="38" t="str">
        <f>+'BaseData 27b3'!E5219</f>
        <v>LNG</v>
      </c>
      <c r="F5323" s="38" t="str">
        <f>+'BaseData 27b3'!F5219</f>
        <v>UT</v>
      </c>
      <c r="G5323" s="38">
        <f>+'BaseData 27b3'!G5219</f>
        <v>423.45</v>
      </c>
    </row>
    <row r="5324" spans="1:7" x14ac:dyDescent="0.25">
      <c r="A5324" s="38">
        <f>+'BaseData 27b3'!A5220</f>
        <v>2030</v>
      </c>
      <c r="B5324" s="38">
        <f>+'BaseData 27b3'!B5220</f>
        <v>2</v>
      </c>
      <c r="C5324" s="38">
        <f>+'BaseData 27b3'!C5220</f>
        <v>2030</v>
      </c>
      <c r="D5324" s="38" t="str">
        <f>+INDEX(names!$B$2:$B$28,MATCH('BaseData 27b3'!D5220,names!$A$2:$A$28,0))</f>
        <v>Foothill</v>
      </c>
      <c r="E5324" s="38" t="str">
        <f>+'BaseData 27b3'!E5220</f>
        <v>BASIC</v>
      </c>
      <c r="F5324" s="38" t="str">
        <f>+'BaseData 27b3'!F5220</f>
        <v>TR</v>
      </c>
      <c r="G5324" s="38">
        <f>+'BaseData 27b3'!G5220</f>
        <v>528.22362417582417</v>
      </c>
    </row>
    <row r="5325" spans="1:7" x14ac:dyDescent="0.25">
      <c r="A5325" s="38">
        <f>+'BaseData 27b3'!A5221</f>
        <v>2030</v>
      </c>
      <c r="B5325" s="38">
        <f>+'BaseData 27b3'!B5221</f>
        <v>2</v>
      </c>
      <c r="C5325" s="38">
        <f>+'BaseData 27b3'!C5221</f>
        <v>2030</v>
      </c>
      <c r="D5325" s="38" t="str">
        <f>+INDEX(names!$B$2:$B$28,MATCH('BaseData 27b3'!D5221,names!$A$2:$A$28,0))</f>
        <v>Foothill</v>
      </c>
      <c r="E5325" s="38" t="str">
        <f>+'BaseData 27b3'!E5221</f>
        <v>LNG</v>
      </c>
      <c r="F5325" s="38" t="str">
        <f>+'BaseData 27b3'!F5221</f>
        <v>TR</v>
      </c>
      <c r="G5325" s="38">
        <f>+'BaseData 27b3'!G5221</f>
        <v>0</v>
      </c>
    </row>
    <row r="5326" spans="1:7" x14ac:dyDescent="0.25">
      <c r="A5326" s="38">
        <f>+'BaseData 27b3'!A5222</f>
        <v>2030</v>
      </c>
      <c r="B5326" s="38">
        <f>+'BaseData 27b3'!B5222</f>
        <v>2</v>
      </c>
      <c r="C5326" s="38">
        <f>+'BaseData 27b3'!C5222</f>
        <v>2030</v>
      </c>
      <c r="D5326" s="38" t="str">
        <f>+INDEX(names!$B$2:$B$28,MATCH('BaseData 27b3'!D5222,names!$A$2:$A$28,0))</f>
        <v>Fullerton</v>
      </c>
      <c r="E5326" s="38" t="str">
        <f>+'BaseData 27b3'!E5222</f>
        <v>BASIC</v>
      </c>
      <c r="F5326" s="38" t="str">
        <f>+'BaseData 27b3'!F5222</f>
        <v>TR</v>
      </c>
      <c r="G5326" s="38">
        <f>+'BaseData 27b3'!G5222</f>
        <v>791.5424496703298</v>
      </c>
    </row>
    <row r="5327" spans="1:7" x14ac:dyDescent="0.25">
      <c r="A5327" s="38">
        <f>+'BaseData 27b3'!A5223</f>
        <v>2030</v>
      </c>
      <c r="B5327" s="38">
        <f>+'BaseData 27b3'!B5223</f>
        <v>2</v>
      </c>
      <c r="C5327" s="38">
        <f>+'BaseData 27b3'!C5223</f>
        <v>2030</v>
      </c>
      <c r="D5327" s="38" t="str">
        <f>+INDEX(names!$B$2:$B$28,MATCH('BaseData 27b3'!D5223,names!$A$2:$A$28,0))</f>
        <v>Glendale</v>
      </c>
      <c r="E5327" s="38" t="str">
        <f>+'BaseData 27b3'!E5223</f>
        <v>BASIC</v>
      </c>
      <c r="F5327" s="38" t="str">
        <f>+'BaseData 27b3'!F5223</f>
        <v>TR</v>
      </c>
      <c r="G5327" s="38">
        <f>+'BaseData 27b3'!G5223</f>
        <v>1188.3568738461538</v>
      </c>
    </row>
    <row r="5328" spans="1:7" x14ac:dyDescent="0.25">
      <c r="A5328" s="38">
        <f>+'BaseData 27b3'!A5224</f>
        <v>2030</v>
      </c>
      <c r="B5328" s="38">
        <f>+'BaseData 27b3'!B5224</f>
        <v>2</v>
      </c>
      <c r="C5328" s="38">
        <f>+'BaseData 27b3'!C5224</f>
        <v>2030</v>
      </c>
      <c r="D5328" s="38" t="str">
        <f>+INDEX(names!$B$2:$B$28,MATCH('BaseData 27b3'!D5224,names!$A$2:$A$28,0))</f>
        <v>Inland Empire</v>
      </c>
      <c r="E5328" s="38" t="str">
        <f>+'BaseData 27b3'!E5224</f>
        <v>BASIC</v>
      </c>
      <c r="F5328" s="38" t="str">
        <f>+'BaseData 27b3'!F5224</f>
        <v>UT</v>
      </c>
      <c r="G5328" s="38">
        <f>+'BaseData 27b3'!G5224</f>
        <v>2847.2487824175828</v>
      </c>
    </row>
    <row r="5329" spans="1:7" x14ac:dyDescent="0.25">
      <c r="A5329" s="38">
        <f>+'BaseData 27b3'!A5225</f>
        <v>2030</v>
      </c>
      <c r="B5329" s="38">
        <f>+'BaseData 27b3'!B5225</f>
        <v>2</v>
      </c>
      <c r="C5329" s="38">
        <f>+'BaseData 27b3'!C5225</f>
        <v>2030</v>
      </c>
      <c r="D5329" s="38" t="str">
        <f>+INDEX(names!$B$2:$B$28,MATCH('BaseData 27b3'!D5225,names!$A$2:$A$28,0))</f>
        <v>Inland Empire</v>
      </c>
      <c r="E5329" s="38" t="str">
        <f>+'BaseData 27b3'!E5225</f>
        <v>LNG</v>
      </c>
      <c r="F5329" s="38" t="str">
        <f>+'BaseData 27b3'!F5225</f>
        <v>UT</v>
      </c>
      <c r="G5329" s="38">
        <f>+'BaseData 27b3'!G5225</f>
        <v>193.95999999999955</v>
      </c>
    </row>
    <row r="5330" spans="1:7" x14ac:dyDescent="0.25">
      <c r="A5330" s="38">
        <f>+'BaseData 27b3'!A5226</f>
        <v>2030</v>
      </c>
      <c r="B5330" s="38">
        <f>+'BaseData 27b3'!B5226</f>
        <v>2</v>
      </c>
      <c r="C5330" s="38">
        <f>+'BaseData 27b3'!C5226</f>
        <v>2030</v>
      </c>
      <c r="D5330" s="38" t="str">
        <f>+INDEX(names!$B$2:$B$28,MATCH('BaseData 27b3'!D5226,names!$A$2:$A$28,0))</f>
        <v>Los Angeles</v>
      </c>
      <c r="E5330" s="38" t="str">
        <f>+'BaseData 27b3'!E5226</f>
        <v>BASIC</v>
      </c>
      <c r="F5330" s="38" t="str">
        <f>+'BaseData 27b3'!F5226</f>
        <v>UT</v>
      </c>
      <c r="G5330" s="38">
        <f>+'BaseData 27b3'!G5226</f>
        <v>12131.382283516481</v>
      </c>
    </row>
    <row r="5331" spans="1:7" x14ac:dyDescent="0.25">
      <c r="A5331" s="38">
        <f>+'BaseData 27b3'!A5227</f>
        <v>2030</v>
      </c>
      <c r="B5331" s="38">
        <f>+'BaseData 27b3'!B5227</f>
        <v>2</v>
      </c>
      <c r="C5331" s="38">
        <f>+'BaseData 27b3'!C5227</f>
        <v>2030</v>
      </c>
      <c r="D5331" s="38" t="str">
        <f>+INDEX(names!$B$2:$B$28,MATCH('BaseData 27b3'!D5227,names!$A$2:$A$28,0))</f>
        <v>Los Angeles</v>
      </c>
      <c r="E5331" s="38" t="str">
        <f>+'BaseData 27b3'!E5227</f>
        <v>BASIC</v>
      </c>
      <c r="F5331" s="38" t="str">
        <f>+'BaseData 27b3'!F5227</f>
        <v>TR</v>
      </c>
      <c r="G5331" s="38">
        <f>+'BaseData 27b3'!G5227</f>
        <v>3457.2300000000005</v>
      </c>
    </row>
    <row r="5332" spans="1:7" x14ac:dyDescent="0.25">
      <c r="A5332" s="38">
        <f>+'BaseData 27b3'!A5228</f>
        <v>2030</v>
      </c>
      <c r="B5332" s="38">
        <f>+'BaseData 27b3'!B5228</f>
        <v>2</v>
      </c>
      <c r="C5332" s="38">
        <f>+'BaseData 27b3'!C5228</f>
        <v>2030</v>
      </c>
      <c r="D5332" s="38" t="str">
        <f>+INDEX(names!$B$2:$B$28,MATCH('BaseData 27b3'!D5228,names!$A$2:$A$28,0))</f>
        <v>Las Virgenes</v>
      </c>
      <c r="E5332" s="38" t="str">
        <f>+'BaseData 27b3'!E5228</f>
        <v>BASIC</v>
      </c>
      <c r="F5332" s="38" t="str">
        <f>+'BaseData 27b3'!F5228</f>
        <v>TR</v>
      </c>
      <c r="G5332" s="38">
        <f>+'BaseData 27b3'!G5228</f>
        <v>1100.8891280219777</v>
      </c>
    </row>
    <row r="5333" spans="1:7" x14ac:dyDescent="0.25">
      <c r="A5333" s="38">
        <f>+'BaseData 27b3'!A5229</f>
        <v>2030</v>
      </c>
      <c r="B5333" s="38">
        <f>+'BaseData 27b3'!B5229</f>
        <v>2</v>
      </c>
      <c r="C5333" s="38">
        <f>+'BaseData 27b3'!C5229</f>
        <v>2030</v>
      </c>
      <c r="D5333" s="38" t="str">
        <f>+INDEX(names!$B$2:$B$28,MATCH('BaseData 27b3'!D5229,names!$A$2:$A$28,0))</f>
        <v>Long Beach</v>
      </c>
      <c r="E5333" s="38" t="str">
        <f>+'BaseData 27b3'!E5229</f>
        <v>BASIC</v>
      </c>
      <c r="F5333" s="38" t="str">
        <f>+'BaseData 27b3'!F5229</f>
        <v>TR</v>
      </c>
      <c r="G5333" s="38">
        <f>+'BaseData 27b3'!G5229</f>
        <v>1790.0695621978032</v>
      </c>
    </row>
    <row r="5334" spans="1:7" x14ac:dyDescent="0.25">
      <c r="A5334" s="38">
        <f>+'BaseData 27b3'!A5230</f>
        <v>2030</v>
      </c>
      <c r="B5334" s="38">
        <f>+'BaseData 27b3'!B5230</f>
        <v>2</v>
      </c>
      <c r="C5334" s="38">
        <f>+'BaseData 27b3'!C5230</f>
        <v>2030</v>
      </c>
      <c r="D5334" s="38" t="str">
        <f>+INDEX(names!$B$2:$B$28,MATCH('BaseData 27b3'!D5230,names!$A$2:$A$28,0))</f>
        <v>MWDOC</v>
      </c>
      <c r="E5334" s="38" t="str">
        <f>+'BaseData 27b3'!E5230</f>
        <v>BASIC</v>
      </c>
      <c r="F5334" s="38" t="str">
        <f>+'BaseData 27b3'!F5230</f>
        <v>TR</v>
      </c>
      <c r="G5334" s="38">
        <f>+'BaseData 27b3'!G5230</f>
        <v>5728.5097472527468</v>
      </c>
    </row>
    <row r="5335" spans="1:7" x14ac:dyDescent="0.25">
      <c r="A5335" s="38">
        <f>+'BaseData 27b3'!A5231</f>
        <v>2030</v>
      </c>
      <c r="B5335" s="38">
        <f>+'BaseData 27b3'!B5231</f>
        <v>2</v>
      </c>
      <c r="C5335" s="38">
        <f>+'BaseData 27b3'!C5231</f>
        <v>2030</v>
      </c>
      <c r="D5335" s="38" t="str">
        <f>+INDEX(names!$B$2:$B$28,MATCH('BaseData 27b3'!D5231,names!$A$2:$A$28,0))</f>
        <v>MWDOC</v>
      </c>
      <c r="E5335" s="38" t="str">
        <f>+'BaseData 27b3'!E5231</f>
        <v>BASIC</v>
      </c>
      <c r="F5335" s="38" t="str">
        <f>+'BaseData 27b3'!F5231</f>
        <v>UT</v>
      </c>
      <c r="G5335" s="38">
        <f>+'BaseData 27b3'!G5231</f>
        <v>2148.5835189010986</v>
      </c>
    </row>
    <row r="5336" spans="1:7" x14ac:dyDescent="0.25">
      <c r="A5336" s="38">
        <f>+'BaseData 27b3'!A5232</f>
        <v>2030</v>
      </c>
      <c r="B5336" s="38">
        <f>+'BaseData 27b3'!B5232</f>
        <v>2</v>
      </c>
      <c r="C5336" s="38">
        <f>+'BaseData 27b3'!C5232</f>
        <v>2030</v>
      </c>
      <c r="D5336" s="38" t="str">
        <f>+INDEX(names!$B$2:$B$28,MATCH('BaseData 27b3'!D5232,names!$A$2:$A$28,0))</f>
        <v>MWDOC</v>
      </c>
      <c r="E5336" s="38" t="str">
        <f>+'BaseData 27b3'!E5232</f>
        <v>LNG</v>
      </c>
      <c r="F5336" s="38" t="str">
        <f>+'BaseData 27b3'!F5232</f>
        <v>UT</v>
      </c>
      <c r="G5336" s="38">
        <f>+'BaseData 27b3'!G5232</f>
        <v>2150.2000000000025</v>
      </c>
    </row>
    <row r="5337" spans="1:7" x14ac:dyDescent="0.25">
      <c r="A5337" s="38">
        <f>+'BaseData 27b3'!A5233</f>
        <v>2030</v>
      </c>
      <c r="B5337" s="38">
        <f>+'BaseData 27b3'!B5233</f>
        <v>2</v>
      </c>
      <c r="C5337" s="38">
        <f>+'BaseData 27b3'!C5233</f>
        <v>2030</v>
      </c>
      <c r="D5337" s="38" t="str">
        <f>+INDEX(names!$B$2:$B$28,MATCH('BaseData 27b3'!D5233,names!$A$2:$A$28,0))</f>
        <v>Pasadena</v>
      </c>
      <c r="E5337" s="38" t="str">
        <f>+'BaseData 27b3'!E5233</f>
        <v>BASIC</v>
      </c>
      <c r="F5337" s="38" t="str">
        <f>+'BaseData 27b3'!F5233</f>
        <v>TR</v>
      </c>
      <c r="G5337" s="38">
        <f>+'BaseData 27b3'!G5233</f>
        <v>1295.647302197802</v>
      </c>
    </row>
    <row r="5338" spans="1:7" x14ac:dyDescent="0.25">
      <c r="A5338" s="38">
        <f>+'BaseData 27b3'!A5234</f>
        <v>2030</v>
      </c>
      <c r="B5338" s="38">
        <f>+'BaseData 27b3'!B5234</f>
        <v>2</v>
      </c>
      <c r="C5338" s="38">
        <f>+'BaseData 27b3'!C5234</f>
        <v>2030</v>
      </c>
      <c r="D5338" s="38" t="str">
        <f>+INDEX(names!$B$2:$B$28,MATCH('BaseData 27b3'!D5234,names!$A$2:$A$28,0))</f>
        <v>San Fernando</v>
      </c>
      <c r="E5338" s="38" t="str">
        <f>+'BaseData 27b3'!E5234</f>
        <v>BASIC</v>
      </c>
      <c r="F5338" s="38" t="str">
        <f>+'BaseData 27b3'!F5234</f>
        <v>TR</v>
      </c>
      <c r="G5338" s="38">
        <f>+'BaseData 27b3'!G5234</f>
        <v>17.349514505494504</v>
      </c>
    </row>
    <row r="5339" spans="1:7" x14ac:dyDescent="0.25">
      <c r="A5339" s="38">
        <f>+'BaseData 27b3'!A5235</f>
        <v>2030</v>
      </c>
      <c r="B5339" s="38">
        <f>+'BaseData 27b3'!B5235</f>
        <v>2</v>
      </c>
      <c r="C5339" s="38">
        <f>+'BaseData 27b3'!C5235</f>
        <v>2030</v>
      </c>
      <c r="D5339" s="38" t="str">
        <f>+INDEX(names!$B$2:$B$28,MATCH('BaseData 27b3'!D5235,names!$A$2:$A$28,0))</f>
        <v>San Marino</v>
      </c>
      <c r="E5339" s="38" t="str">
        <f>+'BaseData 27b3'!E5235</f>
        <v>BASIC</v>
      </c>
      <c r="F5339" s="38" t="str">
        <f>+'BaseData 27b3'!F5235</f>
        <v>TR</v>
      </c>
      <c r="G5339" s="38">
        <f>+'BaseData 27b3'!G5235</f>
        <v>6.6688142857142862</v>
      </c>
    </row>
    <row r="5340" spans="1:7" x14ac:dyDescent="0.25">
      <c r="A5340" s="38">
        <f>+'BaseData 27b3'!A5236</f>
        <v>2030</v>
      </c>
      <c r="B5340" s="38">
        <f>+'BaseData 27b3'!B5236</f>
        <v>2</v>
      </c>
      <c r="C5340" s="38">
        <f>+'BaseData 27b3'!C5236</f>
        <v>2030</v>
      </c>
      <c r="D5340" s="38" t="str">
        <f>+INDEX(names!$B$2:$B$28,MATCH('BaseData 27b3'!D5236,names!$A$2:$A$28,0))</f>
        <v>Santa Ana</v>
      </c>
      <c r="E5340" s="38" t="str">
        <f>+'BaseData 27b3'!E5236</f>
        <v>BASIC</v>
      </c>
      <c r="F5340" s="38" t="str">
        <f>+'BaseData 27b3'!F5236</f>
        <v>TR</v>
      </c>
      <c r="G5340" s="38">
        <f>+'BaseData 27b3'!G5236</f>
        <v>714.3836156043958</v>
      </c>
    </row>
    <row r="5341" spans="1:7" x14ac:dyDescent="0.25">
      <c r="A5341" s="38">
        <f>+'BaseData 27b3'!A5237</f>
        <v>2030</v>
      </c>
      <c r="B5341" s="38">
        <f>+'BaseData 27b3'!B5237</f>
        <v>2</v>
      </c>
      <c r="C5341" s="38">
        <f>+'BaseData 27b3'!C5237</f>
        <v>2030</v>
      </c>
      <c r="D5341" s="38" t="str">
        <f>+INDEX(names!$B$2:$B$28,MATCH('BaseData 27b3'!D5237,names!$A$2:$A$28,0))</f>
        <v>Santa Monica</v>
      </c>
      <c r="E5341" s="38" t="str">
        <f>+'BaseData 27b3'!E5237</f>
        <v>BASIC</v>
      </c>
      <c r="F5341" s="38" t="str">
        <f>+'BaseData 27b3'!F5237</f>
        <v>TR</v>
      </c>
      <c r="G5341" s="38">
        <f>+'BaseData 27b3'!G5237</f>
        <v>288.36476703296711</v>
      </c>
    </row>
    <row r="5342" spans="1:7" x14ac:dyDescent="0.25">
      <c r="A5342" s="38">
        <f>+'BaseData 27b3'!A5238</f>
        <v>2030</v>
      </c>
      <c r="B5342" s="38">
        <f>+'BaseData 27b3'!B5238</f>
        <v>2</v>
      </c>
      <c r="C5342" s="38">
        <f>+'BaseData 27b3'!C5238</f>
        <v>2030</v>
      </c>
      <c r="D5342" s="38" t="str">
        <f>+INDEX(names!$B$2:$B$28,MATCH('BaseData 27b3'!D5238,names!$A$2:$A$28,0))</f>
        <v>San Diego</v>
      </c>
      <c r="E5342" s="38" t="str">
        <f>+'BaseData 27b3'!E5238</f>
        <v>BASIC</v>
      </c>
      <c r="F5342" s="38" t="str">
        <f>+'BaseData 27b3'!F5238</f>
        <v>TR</v>
      </c>
      <c r="G5342" s="38">
        <f>+'BaseData 27b3'!G5238</f>
        <v>3678.6618667032958</v>
      </c>
    </row>
    <row r="5343" spans="1:7" x14ac:dyDescent="0.25">
      <c r="A5343" s="38">
        <f>+'BaseData 27b3'!A5239</f>
        <v>2030</v>
      </c>
      <c r="B5343" s="38">
        <f>+'BaseData 27b3'!B5239</f>
        <v>2</v>
      </c>
      <c r="C5343" s="38">
        <f>+'BaseData 27b3'!C5239</f>
        <v>2030</v>
      </c>
      <c r="D5343" s="38" t="str">
        <f>+INDEX(names!$B$2:$B$28,MATCH('BaseData 27b3'!D5239,names!$A$2:$A$28,0))</f>
        <v>San Diego</v>
      </c>
      <c r="E5343" s="38" t="str">
        <f>+'BaseData 27b3'!E5239</f>
        <v>BASIC</v>
      </c>
      <c r="F5343" s="38" t="str">
        <f>+'BaseData 27b3'!F5239</f>
        <v>UT</v>
      </c>
      <c r="G5343" s="38">
        <f>+'BaseData 27b3'!G5239</f>
        <v>20570.569131318687</v>
      </c>
    </row>
    <row r="5344" spans="1:7" x14ac:dyDescent="0.25">
      <c r="A5344" s="38">
        <f>+'BaseData 27b3'!A5240</f>
        <v>2030</v>
      </c>
      <c r="B5344" s="38">
        <f>+'BaseData 27b3'!B5240</f>
        <v>2</v>
      </c>
      <c r="C5344" s="38">
        <f>+'BaseData 27b3'!C5240</f>
        <v>2030</v>
      </c>
      <c r="D5344" s="38" t="str">
        <f>+INDEX(names!$B$2:$B$28,MATCH('BaseData 27b3'!D5240,names!$A$2:$A$28,0))</f>
        <v>Three Valleys</v>
      </c>
      <c r="E5344" s="38" t="str">
        <f>+'BaseData 27b3'!E5240</f>
        <v>BASIC</v>
      </c>
      <c r="F5344" s="38" t="str">
        <f>+'BaseData 27b3'!F5240</f>
        <v>TR</v>
      </c>
      <c r="G5344" s="38">
        <f>+'BaseData 27b3'!G5240</f>
        <v>1869.7438898901096</v>
      </c>
    </row>
    <row r="5345" spans="1:7" x14ac:dyDescent="0.25">
      <c r="A5345" s="38">
        <f>+'BaseData 27b3'!A5241</f>
        <v>2030</v>
      </c>
      <c r="B5345" s="38">
        <f>+'BaseData 27b3'!B5241</f>
        <v>2</v>
      </c>
      <c r="C5345" s="38">
        <f>+'BaseData 27b3'!C5241</f>
        <v>2030</v>
      </c>
      <c r="D5345" s="38" t="str">
        <f>+INDEX(names!$B$2:$B$28,MATCH('BaseData 27b3'!D5241,names!$A$2:$A$28,0))</f>
        <v>Three Valleys</v>
      </c>
      <c r="E5345" s="38" t="str">
        <f>+'BaseData 27b3'!E5241</f>
        <v>BASIC</v>
      </c>
      <c r="F5345" s="38" t="str">
        <f>+'BaseData 27b3'!F5241</f>
        <v>UT</v>
      </c>
      <c r="G5345" s="38">
        <f>+'BaseData 27b3'!G5241</f>
        <v>842.67821472527521</v>
      </c>
    </row>
    <row r="5346" spans="1:7" x14ac:dyDescent="0.25">
      <c r="A5346" s="38">
        <f>+'BaseData 27b3'!A5242</f>
        <v>2030</v>
      </c>
      <c r="B5346" s="38">
        <f>+'BaseData 27b3'!B5242</f>
        <v>2</v>
      </c>
      <c r="C5346" s="38">
        <f>+'BaseData 27b3'!C5242</f>
        <v>2030</v>
      </c>
      <c r="D5346" s="38" t="str">
        <f>+INDEX(names!$B$2:$B$28,MATCH('BaseData 27b3'!D5242,names!$A$2:$A$28,0))</f>
        <v>Three Valleys</v>
      </c>
      <c r="E5346" s="38" t="str">
        <f>+'BaseData 27b3'!E5242</f>
        <v>LNG</v>
      </c>
      <c r="F5346" s="38" t="str">
        <f>+'BaseData 27b3'!F5242</f>
        <v>UT</v>
      </c>
      <c r="G5346" s="38">
        <f>+'BaseData 27b3'!G5242</f>
        <v>93.203999999999908</v>
      </c>
    </row>
    <row r="5347" spans="1:7" x14ac:dyDescent="0.25">
      <c r="A5347" s="38">
        <f>+'BaseData 27b3'!A5243</f>
        <v>2030</v>
      </c>
      <c r="B5347" s="38">
        <f>+'BaseData 27b3'!B5243</f>
        <v>2</v>
      </c>
      <c r="C5347" s="38">
        <f>+'BaseData 27b3'!C5243</f>
        <v>2030</v>
      </c>
      <c r="D5347" s="38" t="str">
        <f>+INDEX(names!$B$2:$B$28,MATCH('BaseData 27b3'!D5243,names!$A$2:$A$28,0))</f>
        <v>Torrance</v>
      </c>
      <c r="E5347" s="38" t="str">
        <f>+'BaseData 27b3'!E5243</f>
        <v>BASIC</v>
      </c>
      <c r="F5347" s="38" t="str">
        <f>+'BaseData 27b3'!F5243</f>
        <v>TR</v>
      </c>
      <c r="G5347" s="38">
        <f>+'BaseData 27b3'!G5243</f>
        <v>895.77485999999953</v>
      </c>
    </row>
    <row r="5348" spans="1:7" x14ac:dyDescent="0.25">
      <c r="A5348" s="38">
        <f>+'BaseData 27b3'!A5244</f>
        <v>2030</v>
      </c>
      <c r="B5348" s="38">
        <f>+'BaseData 27b3'!B5244</f>
        <v>2</v>
      </c>
      <c r="C5348" s="38">
        <f>+'BaseData 27b3'!C5244</f>
        <v>2030</v>
      </c>
      <c r="D5348" s="38" t="str">
        <f>+INDEX(names!$B$2:$B$28,MATCH('BaseData 27b3'!D5244,names!$A$2:$A$28,0))</f>
        <v>Upper San Gabriel</v>
      </c>
      <c r="E5348" s="38" t="str">
        <f>+'BaseData 27b3'!E5244</f>
        <v>BASIC</v>
      </c>
      <c r="F5348" s="38" t="str">
        <f>+'BaseData 27b3'!F5244</f>
        <v>TR</v>
      </c>
      <c r="G5348" s="38">
        <f>+'BaseData 27b3'!G5244</f>
        <v>96.173047912087881</v>
      </c>
    </row>
    <row r="5349" spans="1:7" x14ac:dyDescent="0.25">
      <c r="A5349" s="38">
        <f>+'BaseData 27b3'!A5245</f>
        <v>2030</v>
      </c>
      <c r="B5349" s="38">
        <f>+'BaseData 27b3'!B5245</f>
        <v>2</v>
      </c>
      <c r="C5349" s="38">
        <f>+'BaseData 27b3'!C5245</f>
        <v>2030</v>
      </c>
      <c r="D5349" s="38" t="str">
        <f>+INDEX(names!$B$2:$B$28,MATCH('BaseData 27b3'!D5245,names!$A$2:$A$28,0))</f>
        <v>Upper San Gabriel</v>
      </c>
      <c r="E5349" s="38" t="str">
        <f>+'BaseData 27b3'!E5245</f>
        <v>BASIC</v>
      </c>
      <c r="F5349" s="38" t="str">
        <f>+'BaseData 27b3'!F5245</f>
        <v>UT</v>
      </c>
      <c r="G5349" s="38">
        <f>+'BaseData 27b3'!G5245</f>
        <v>442.92878417582398</v>
      </c>
    </row>
    <row r="5350" spans="1:7" x14ac:dyDescent="0.25">
      <c r="A5350" s="38">
        <f>+'BaseData 27b3'!A5246</f>
        <v>2030</v>
      </c>
      <c r="B5350" s="38">
        <f>+'BaseData 27b3'!B5246</f>
        <v>2</v>
      </c>
      <c r="C5350" s="38">
        <f>+'BaseData 27b3'!C5246</f>
        <v>2030</v>
      </c>
      <c r="D5350" s="38" t="str">
        <f>+INDEX(names!$B$2:$B$28,MATCH('BaseData 27b3'!D5246,names!$A$2:$A$28,0))</f>
        <v>Upper San Gabriel</v>
      </c>
      <c r="E5350" s="38" t="str">
        <f>+'BaseData 27b3'!E5246</f>
        <v>LNG</v>
      </c>
      <c r="F5350" s="38" t="str">
        <f>+'BaseData 27b3'!F5246</f>
        <v>UT</v>
      </c>
      <c r="G5350" s="38">
        <f>+'BaseData 27b3'!G5246</f>
        <v>2429.2799999999993</v>
      </c>
    </row>
    <row r="5351" spans="1:7" x14ac:dyDescent="0.25">
      <c r="A5351" s="38">
        <f>+'BaseData 27b3'!A5247</f>
        <v>2030</v>
      </c>
      <c r="B5351" s="38">
        <f>+'BaseData 27b3'!B5247</f>
        <v>2</v>
      </c>
      <c r="C5351" s="38">
        <f>+'BaseData 27b3'!C5247</f>
        <v>2030</v>
      </c>
      <c r="D5351" s="38" t="str">
        <f>+INDEX(names!$B$2:$B$28,MATCH('BaseData 27b3'!D5247,names!$A$2:$A$28,0))</f>
        <v>West Basin</v>
      </c>
      <c r="E5351" s="38" t="str">
        <f>+'BaseData 27b3'!E5247</f>
        <v>BASIC</v>
      </c>
      <c r="F5351" s="38" t="str">
        <f>+'BaseData 27b3'!F5247</f>
        <v>TR</v>
      </c>
      <c r="G5351" s="38">
        <f>+'BaseData 27b3'!G5247</f>
        <v>7253.4722995604425</v>
      </c>
    </row>
    <row r="5352" spans="1:7" x14ac:dyDescent="0.25">
      <c r="A5352" s="38">
        <f>+'BaseData 27b3'!A5248</f>
        <v>2030</v>
      </c>
      <c r="B5352" s="38">
        <f>+'BaseData 27b3'!B5248</f>
        <v>2</v>
      </c>
      <c r="C5352" s="38">
        <f>+'BaseData 27b3'!C5248</f>
        <v>2030</v>
      </c>
      <c r="D5352" s="38" t="str">
        <f>+INDEX(names!$B$2:$B$28,MATCH('BaseData 27b3'!D5248,names!$A$2:$A$28,0))</f>
        <v>Western</v>
      </c>
      <c r="E5352" s="38" t="str">
        <f>+'BaseData 27b3'!E5248</f>
        <v>BASIC</v>
      </c>
      <c r="F5352" s="38" t="str">
        <f>+'BaseData 27b3'!F5248</f>
        <v>TR</v>
      </c>
      <c r="G5352" s="38">
        <f>+'BaseData 27b3'!G5248</f>
        <v>2443.1700164835165</v>
      </c>
    </row>
    <row r="5353" spans="1:7" x14ac:dyDescent="0.25">
      <c r="A5353" s="38">
        <f>+'BaseData 27b3'!A5249</f>
        <v>2030</v>
      </c>
      <c r="B5353" s="38">
        <f>+'BaseData 27b3'!B5249</f>
        <v>2</v>
      </c>
      <c r="C5353" s="38">
        <f>+'BaseData 27b3'!C5249</f>
        <v>2030</v>
      </c>
      <c r="D5353" s="38" t="str">
        <f>+INDEX(names!$B$2:$B$28,MATCH('BaseData 27b3'!D5249,names!$A$2:$A$28,0))</f>
        <v>Western</v>
      </c>
      <c r="E5353" s="38" t="str">
        <f>+'BaseData 27b3'!E5249</f>
        <v>BASIC</v>
      </c>
      <c r="F5353" s="38" t="str">
        <f>+'BaseData 27b3'!F5249</f>
        <v>UT</v>
      </c>
      <c r="G5353" s="38">
        <f>+'BaseData 27b3'!G5249</f>
        <v>1251.4596164835168</v>
      </c>
    </row>
    <row r="5354" spans="1:7" x14ac:dyDescent="0.25">
      <c r="A5354" s="38">
        <f>+'BaseData 27b3'!A5250</f>
        <v>2030</v>
      </c>
      <c r="B5354" s="38">
        <f>+'BaseData 27b3'!B5250</f>
        <v>2</v>
      </c>
      <c r="C5354" s="38">
        <f>+'BaseData 27b3'!C5250</f>
        <v>2030</v>
      </c>
      <c r="D5354" s="38" t="str">
        <f>+INDEX(names!$B$2:$B$28,MATCH('BaseData 27b3'!D5250,names!$A$2:$A$28,0))</f>
        <v>Western</v>
      </c>
      <c r="E5354" s="38" t="str">
        <f>+'BaseData 27b3'!E5250</f>
        <v>LNG</v>
      </c>
      <c r="F5354" s="38" t="str">
        <f>+'BaseData 27b3'!F5250</f>
        <v>UT</v>
      </c>
      <c r="G5354" s="38">
        <f>+'BaseData 27b3'!G5250</f>
        <v>168.91666666666643</v>
      </c>
    </row>
    <row r="5355" spans="1:7" x14ac:dyDescent="0.25">
      <c r="A5355" s="38">
        <f>+'BaseData 27b3'!A5251</f>
        <v>2030</v>
      </c>
      <c r="B5355" s="38">
        <f>+'BaseData 27b3'!B5251</f>
        <v>3</v>
      </c>
      <c r="C5355" s="38">
        <f>+'BaseData 27b3'!C5251</f>
        <v>2030</v>
      </c>
      <c r="D5355" s="38" t="str">
        <f>+INDEX(names!$B$2:$B$28,MATCH('BaseData 27b3'!D5251,names!$A$2:$A$28,0))</f>
        <v>Anaheim</v>
      </c>
      <c r="E5355" s="38" t="str">
        <f>+'BaseData 27b3'!E5251</f>
        <v>BASIC</v>
      </c>
      <c r="F5355" s="38" t="str">
        <f>+'BaseData 27b3'!F5251</f>
        <v>TR</v>
      </c>
      <c r="G5355" s="38">
        <f>+'BaseData 27b3'!G5251</f>
        <v>316.60594351648342</v>
      </c>
    </row>
    <row r="5356" spans="1:7" x14ac:dyDescent="0.25">
      <c r="A5356" s="38">
        <f>+'BaseData 27b3'!A5252</f>
        <v>2030</v>
      </c>
      <c r="B5356" s="38">
        <f>+'BaseData 27b3'!B5252</f>
        <v>3</v>
      </c>
      <c r="C5356" s="38">
        <f>+'BaseData 27b3'!C5252</f>
        <v>2030</v>
      </c>
      <c r="D5356" s="38" t="str">
        <f>+INDEX(names!$B$2:$B$28,MATCH('BaseData 27b3'!D5252,names!$A$2:$A$28,0))</f>
        <v>Anaheim</v>
      </c>
      <c r="E5356" s="38" t="str">
        <f>+'BaseData 27b3'!E5252</f>
        <v>BASIC</v>
      </c>
      <c r="F5356" s="38" t="str">
        <f>+'BaseData 27b3'!F5252</f>
        <v>UT</v>
      </c>
      <c r="G5356" s="38">
        <f>+'BaseData 27b3'!G5252</f>
        <v>1376.8221326373618</v>
      </c>
    </row>
    <row r="5357" spans="1:7" x14ac:dyDescent="0.25">
      <c r="A5357" s="38">
        <f>+'BaseData 27b3'!A5253</f>
        <v>2030</v>
      </c>
      <c r="B5357" s="38">
        <f>+'BaseData 27b3'!B5253</f>
        <v>3</v>
      </c>
      <c r="C5357" s="38">
        <f>+'BaseData 27b3'!C5253</f>
        <v>2030</v>
      </c>
      <c r="D5357" s="38" t="str">
        <f>+INDEX(names!$B$2:$B$28,MATCH('BaseData 27b3'!D5253,names!$A$2:$A$28,0))</f>
        <v>Beverly Hills</v>
      </c>
      <c r="E5357" s="38" t="str">
        <f>+'BaseData 27b3'!E5253</f>
        <v>BASIC</v>
      </c>
      <c r="F5357" s="38" t="str">
        <f>+'BaseData 27b3'!F5253</f>
        <v>TR</v>
      </c>
      <c r="G5357" s="38">
        <f>+'BaseData 27b3'!G5253</f>
        <v>749.26434461538474</v>
      </c>
    </row>
    <row r="5358" spans="1:7" x14ac:dyDescent="0.25">
      <c r="A5358" s="38">
        <f>+'BaseData 27b3'!A5254</f>
        <v>2030</v>
      </c>
      <c r="B5358" s="38">
        <f>+'BaseData 27b3'!B5254</f>
        <v>3</v>
      </c>
      <c r="C5358" s="38">
        <f>+'BaseData 27b3'!C5254</f>
        <v>2030</v>
      </c>
      <c r="D5358" s="38" t="str">
        <f>+INDEX(names!$B$2:$B$28,MATCH('BaseData 27b3'!D5254,names!$A$2:$A$28,0))</f>
        <v>Burbank</v>
      </c>
      <c r="E5358" s="38" t="str">
        <f>+'BaseData 27b3'!E5254</f>
        <v>BASIC</v>
      </c>
      <c r="F5358" s="38" t="str">
        <f>+'BaseData 27b3'!F5254</f>
        <v>TR</v>
      </c>
      <c r="G5358" s="38">
        <f>+'BaseData 27b3'!G5254</f>
        <v>365.47178626373631</v>
      </c>
    </row>
    <row r="5359" spans="1:7" x14ac:dyDescent="0.25">
      <c r="A5359" s="38">
        <f>+'BaseData 27b3'!A5255</f>
        <v>2030</v>
      </c>
      <c r="B5359" s="38">
        <f>+'BaseData 27b3'!B5255</f>
        <v>3</v>
      </c>
      <c r="C5359" s="38">
        <f>+'BaseData 27b3'!C5255</f>
        <v>2030</v>
      </c>
      <c r="D5359" s="38" t="str">
        <f>+INDEX(names!$B$2:$B$28,MATCH('BaseData 27b3'!D5255,names!$A$2:$A$28,0))</f>
        <v>Calleguas</v>
      </c>
      <c r="E5359" s="38" t="str">
        <f>+'BaseData 27b3'!E5255</f>
        <v>BASIC</v>
      </c>
      <c r="F5359" s="38" t="str">
        <f>+'BaseData 27b3'!F5255</f>
        <v>TR</v>
      </c>
      <c r="G5359" s="38">
        <f>+'BaseData 27b3'!G5255</f>
        <v>7089.0642936263757</v>
      </c>
    </row>
    <row r="5360" spans="1:7" x14ac:dyDescent="0.25">
      <c r="A5360" s="38">
        <f>+'BaseData 27b3'!A5256</f>
        <v>2030</v>
      </c>
      <c r="B5360" s="38">
        <f>+'BaseData 27b3'!B5256</f>
        <v>3</v>
      </c>
      <c r="C5360" s="38">
        <f>+'BaseData 27b3'!C5256</f>
        <v>2030</v>
      </c>
      <c r="D5360" s="38" t="str">
        <f>+INDEX(names!$B$2:$B$28,MATCH('BaseData 27b3'!D5256,names!$A$2:$A$28,0))</f>
        <v>Calleguas</v>
      </c>
      <c r="E5360" s="38" t="str">
        <f>+'BaseData 27b3'!E5256</f>
        <v>LNG</v>
      </c>
      <c r="F5360" s="38" t="str">
        <f>+'BaseData 27b3'!F5256</f>
        <v>TR</v>
      </c>
      <c r="G5360" s="38">
        <f>+'BaseData 27b3'!G5256</f>
        <v>0</v>
      </c>
    </row>
    <row r="5361" spans="1:7" x14ac:dyDescent="0.25">
      <c r="A5361" s="38">
        <f>+'BaseData 27b3'!A5257</f>
        <v>2030</v>
      </c>
      <c r="B5361" s="38">
        <f>+'BaseData 27b3'!B5257</f>
        <v>3</v>
      </c>
      <c r="C5361" s="38">
        <f>+'BaseData 27b3'!C5257</f>
        <v>2030</v>
      </c>
      <c r="D5361" s="38" t="str">
        <f>+INDEX(names!$B$2:$B$28,MATCH('BaseData 27b3'!D5257,names!$A$2:$A$28,0))</f>
        <v>Central Basin</v>
      </c>
      <c r="E5361" s="38" t="str">
        <f>+'BaseData 27b3'!E5257</f>
        <v>BASIC</v>
      </c>
      <c r="F5361" s="38" t="str">
        <f>+'BaseData 27b3'!F5257</f>
        <v>TR</v>
      </c>
      <c r="G5361" s="38">
        <f>+'BaseData 27b3'!G5257</f>
        <v>1711.9143884615378</v>
      </c>
    </row>
    <row r="5362" spans="1:7" x14ac:dyDescent="0.25">
      <c r="A5362" s="38">
        <f>+'BaseData 27b3'!A5258</f>
        <v>2030</v>
      </c>
      <c r="B5362" s="38">
        <f>+'BaseData 27b3'!B5258</f>
        <v>3</v>
      </c>
      <c r="C5362" s="38">
        <f>+'BaseData 27b3'!C5258</f>
        <v>2030</v>
      </c>
      <c r="D5362" s="38" t="str">
        <f>+INDEX(names!$B$2:$B$28,MATCH('BaseData 27b3'!D5258,names!$A$2:$A$28,0))</f>
        <v>Central Basin</v>
      </c>
      <c r="E5362" s="38" t="str">
        <f>+'BaseData 27b3'!E5258</f>
        <v>BASIC</v>
      </c>
      <c r="F5362" s="38" t="str">
        <f>+'BaseData 27b3'!F5258</f>
        <v>UT</v>
      </c>
      <c r="G5362" s="38">
        <f>+'BaseData 27b3'!G5258</f>
        <v>3027.1130999999996</v>
      </c>
    </row>
    <row r="5363" spans="1:7" x14ac:dyDescent="0.25">
      <c r="A5363" s="38">
        <f>+'BaseData 27b3'!A5259</f>
        <v>2030</v>
      </c>
      <c r="B5363" s="38">
        <f>+'BaseData 27b3'!B5259</f>
        <v>3</v>
      </c>
      <c r="C5363" s="38">
        <f>+'BaseData 27b3'!C5259</f>
        <v>2030</v>
      </c>
      <c r="D5363" s="38" t="str">
        <f>+INDEX(names!$B$2:$B$28,MATCH('BaseData 27b3'!D5259,names!$A$2:$A$28,0))</f>
        <v>Central Basin</v>
      </c>
      <c r="E5363" s="38" t="str">
        <f>+'BaseData 27b3'!E5259</f>
        <v>LNG</v>
      </c>
      <c r="F5363" s="38" t="str">
        <f>+'BaseData 27b3'!F5259</f>
        <v>UT</v>
      </c>
      <c r="G5363" s="38">
        <f>+'BaseData 27b3'!G5259</f>
        <v>994.125</v>
      </c>
    </row>
    <row r="5364" spans="1:7" x14ac:dyDescent="0.25">
      <c r="A5364" s="38">
        <f>+'BaseData 27b3'!A5260</f>
        <v>2030</v>
      </c>
      <c r="B5364" s="38">
        <f>+'BaseData 27b3'!B5260</f>
        <v>3</v>
      </c>
      <c r="C5364" s="38">
        <f>+'BaseData 27b3'!C5260</f>
        <v>2030</v>
      </c>
      <c r="D5364" s="38" t="str">
        <f>+INDEX(names!$B$2:$B$28,MATCH('BaseData 27b3'!D5260,names!$A$2:$A$28,0))</f>
        <v>Compton</v>
      </c>
      <c r="E5364" s="38" t="str">
        <f>+'BaseData 27b3'!E5260</f>
        <v>BASIC</v>
      </c>
      <c r="F5364" s="38" t="str">
        <f>+'BaseData 27b3'!F5260</f>
        <v>TR</v>
      </c>
      <c r="G5364" s="38">
        <f>+'BaseData 27b3'!G5260</f>
        <v>33.639040219780213</v>
      </c>
    </row>
    <row r="5365" spans="1:7" x14ac:dyDescent="0.25">
      <c r="A5365" s="38">
        <f>+'BaseData 27b3'!A5261</f>
        <v>2030</v>
      </c>
      <c r="B5365" s="38">
        <f>+'BaseData 27b3'!B5261</f>
        <v>3</v>
      </c>
      <c r="C5365" s="38">
        <f>+'BaseData 27b3'!C5261</f>
        <v>2030</v>
      </c>
      <c r="D5365" s="38" t="str">
        <f>+INDEX(names!$B$2:$B$28,MATCH('BaseData 27b3'!D5261,names!$A$2:$A$28,0))</f>
        <v>Eastern</v>
      </c>
      <c r="E5365" s="38" t="str">
        <f>+'BaseData 27b3'!E5261</f>
        <v>BASIC</v>
      </c>
      <c r="F5365" s="38" t="str">
        <f>+'BaseData 27b3'!F5261</f>
        <v>TR</v>
      </c>
      <c r="G5365" s="38">
        <f>+'BaseData 27b3'!G5261</f>
        <v>6026.3623792307699</v>
      </c>
    </row>
    <row r="5366" spans="1:7" x14ac:dyDescent="0.25">
      <c r="A5366" s="38">
        <f>+'BaseData 27b3'!A5262</f>
        <v>2030</v>
      </c>
      <c r="B5366" s="38">
        <f>+'BaseData 27b3'!B5262</f>
        <v>3</v>
      </c>
      <c r="C5366" s="38">
        <f>+'BaseData 27b3'!C5262</f>
        <v>2030</v>
      </c>
      <c r="D5366" s="38" t="str">
        <f>+INDEX(names!$B$2:$B$28,MATCH('BaseData 27b3'!D5262,names!$A$2:$A$28,0))</f>
        <v>Eastern</v>
      </c>
      <c r="E5366" s="38" t="str">
        <f>+'BaseData 27b3'!E5262</f>
        <v>BASIC</v>
      </c>
      <c r="F5366" s="38" t="str">
        <f>+'BaseData 27b3'!F5262</f>
        <v>UT</v>
      </c>
      <c r="G5366" s="38">
        <f>+'BaseData 27b3'!G5262</f>
        <v>3969.8391578021974</v>
      </c>
    </row>
    <row r="5367" spans="1:7" x14ac:dyDescent="0.25">
      <c r="A5367" s="38">
        <f>+'BaseData 27b3'!A5263</f>
        <v>2030</v>
      </c>
      <c r="B5367" s="38">
        <f>+'BaseData 27b3'!B5263</f>
        <v>3</v>
      </c>
      <c r="C5367" s="38">
        <f>+'BaseData 27b3'!C5263</f>
        <v>2030</v>
      </c>
      <c r="D5367" s="38" t="str">
        <f>+INDEX(names!$B$2:$B$28,MATCH('BaseData 27b3'!D5263,names!$A$2:$A$28,0))</f>
        <v>Eastern</v>
      </c>
      <c r="E5367" s="38" t="str">
        <f>+'BaseData 27b3'!E5263</f>
        <v>LNG</v>
      </c>
      <c r="F5367" s="38" t="str">
        <f>+'BaseData 27b3'!F5263</f>
        <v>UT</v>
      </c>
      <c r="G5367" s="38">
        <f>+'BaseData 27b3'!G5263</f>
        <v>309.4500000000005</v>
      </c>
    </row>
    <row r="5368" spans="1:7" x14ac:dyDescent="0.25">
      <c r="A5368" s="38">
        <f>+'BaseData 27b3'!A5264</f>
        <v>2030</v>
      </c>
      <c r="B5368" s="38">
        <f>+'BaseData 27b3'!B5264</f>
        <v>3</v>
      </c>
      <c r="C5368" s="38">
        <f>+'BaseData 27b3'!C5264</f>
        <v>2030</v>
      </c>
      <c r="D5368" s="38" t="str">
        <f>+INDEX(names!$B$2:$B$28,MATCH('BaseData 27b3'!D5264,names!$A$2:$A$28,0))</f>
        <v>Foothill</v>
      </c>
      <c r="E5368" s="38" t="str">
        <f>+'BaseData 27b3'!E5264</f>
        <v>BASIC</v>
      </c>
      <c r="F5368" s="38" t="str">
        <f>+'BaseData 27b3'!F5264</f>
        <v>TR</v>
      </c>
      <c r="G5368" s="38">
        <f>+'BaseData 27b3'!G5264</f>
        <v>499.46286153846148</v>
      </c>
    </row>
    <row r="5369" spans="1:7" x14ac:dyDescent="0.25">
      <c r="A5369" s="38">
        <f>+'BaseData 27b3'!A5265</f>
        <v>2030</v>
      </c>
      <c r="B5369" s="38">
        <f>+'BaseData 27b3'!B5265</f>
        <v>3</v>
      </c>
      <c r="C5369" s="38">
        <f>+'BaseData 27b3'!C5265</f>
        <v>2030</v>
      </c>
      <c r="D5369" s="38" t="str">
        <f>+INDEX(names!$B$2:$B$28,MATCH('BaseData 27b3'!D5265,names!$A$2:$A$28,0))</f>
        <v>Foothill</v>
      </c>
      <c r="E5369" s="38" t="str">
        <f>+'BaseData 27b3'!E5265</f>
        <v>LNG</v>
      </c>
      <c r="F5369" s="38" t="str">
        <f>+'BaseData 27b3'!F5265</f>
        <v>TR</v>
      </c>
      <c r="G5369" s="38">
        <f>+'BaseData 27b3'!G5265</f>
        <v>0</v>
      </c>
    </row>
    <row r="5370" spans="1:7" x14ac:dyDescent="0.25">
      <c r="A5370" s="38">
        <f>+'BaseData 27b3'!A5266</f>
        <v>2030</v>
      </c>
      <c r="B5370" s="38">
        <f>+'BaseData 27b3'!B5266</f>
        <v>3</v>
      </c>
      <c r="C5370" s="38">
        <f>+'BaseData 27b3'!C5266</f>
        <v>2030</v>
      </c>
      <c r="D5370" s="38" t="str">
        <f>+INDEX(names!$B$2:$B$28,MATCH('BaseData 27b3'!D5266,names!$A$2:$A$28,0))</f>
        <v>Fullerton</v>
      </c>
      <c r="E5370" s="38" t="str">
        <f>+'BaseData 27b3'!E5266</f>
        <v>BASIC</v>
      </c>
      <c r="F5370" s="38" t="str">
        <f>+'BaseData 27b3'!F5266</f>
        <v>TR</v>
      </c>
      <c r="G5370" s="38">
        <f>+'BaseData 27b3'!G5266</f>
        <v>975.58562417582425</v>
      </c>
    </row>
    <row r="5371" spans="1:7" x14ac:dyDescent="0.25">
      <c r="A5371" s="38">
        <f>+'BaseData 27b3'!A5267</f>
        <v>2030</v>
      </c>
      <c r="B5371" s="38">
        <f>+'BaseData 27b3'!B5267</f>
        <v>3</v>
      </c>
      <c r="C5371" s="38">
        <f>+'BaseData 27b3'!C5267</f>
        <v>2030</v>
      </c>
      <c r="D5371" s="38" t="str">
        <f>+INDEX(names!$B$2:$B$28,MATCH('BaseData 27b3'!D5267,names!$A$2:$A$28,0))</f>
        <v>Glendale</v>
      </c>
      <c r="E5371" s="38" t="str">
        <f>+'BaseData 27b3'!E5267</f>
        <v>BASIC</v>
      </c>
      <c r="F5371" s="38" t="str">
        <f>+'BaseData 27b3'!F5267</f>
        <v>TR</v>
      </c>
      <c r="G5371" s="38">
        <f>+'BaseData 27b3'!G5267</f>
        <v>1183.7762030769236</v>
      </c>
    </row>
    <row r="5372" spans="1:7" x14ac:dyDescent="0.25">
      <c r="A5372" s="38">
        <f>+'BaseData 27b3'!A5268</f>
        <v>2030</v>
      </c>
      <c r="B5372" s="38">
        <f>+'BaseData 27b3'!B5268</f>
        <v>3</v>
      </c>
      <c r="C5372" s="38">
        <f>+'BaseData 27b3'!C5268</f>
        <v>2030</v>
      </c>
      <c r="D5372" s="38" t="str">
        <f>+INDEX(names!$B$2:$B$28,MATCH('BaseData 27b3'!D5268,names!$A$2:$A$28,0))</f>
        <v>Inland Empire</v>
      </c>
      <c r="E5372" s="38" t="str">
        <f>+'BaseData 27b3'!E5268</f>
        <v>BASIC</v>
      </c>
      <c r="F5372" s="38" t="str">
        <f>+'BaseData 27b3'!F5268</f>
        <v>UT</v>
      </c>
      <c r="G5372" s="38">
        <f>+'BaseData 27b3'!G5268</f>
        <v>3513.8937784615368</v>
      </c>
    </row>
    <row r="5373" spans="1:7" x14ac:dyDescent="0.25">
      <c r="A5373" s="38">
        <f>+'BaseData 27b3'!A5269</f>
        <v>2030</v>
      </c>
      <c r="B5373" s="38">
        <f>+'BaseData 27b3'!B5269</f>
        <v>3</v>
      </c>
      <c r="C5373" s="38">
        <f>+'BaseData 27b3'!C5269</f>
        <v>2030</v>
      </c>
      <c r="D5373" s="38" t="str">
        <f>+INDEX(names!$B$2:$B$28,MATCH('BaseData 27b3'!D5269,names!$A$2:$A$28,0))</f>
        <v>Inland Empire</v>
      </c>
      <c r="E5373" s="38" t="str">
        <f>+'BaseData 27b3'!E5269</f>
        <v>LNG</v>
      </c>
      <c r="F5373" s="38" t="str">
        <f>+'BaseData 27b3'!F5269</f>
        <v>UT</v>
      </c>
      <c r="G5373" s="38">
        <f>+'BaseData 27b3'!G5269</f>
        <v>232.70000000000036</v>
      </c>
    </row>
    <row r="5374" spans="1:7" x14ac:dyDescent="0.25">
      <c r="A5374" s="38">
        <f>+'BaseData 27b3'!A5270</f>
        <v>2030</v>
      </c>
      <c r="B5374" s="38">
        <f>+'BaseData 27b3'!B5270</f>
        <v>3</v>
      </c>
      <c r="C5374" s="38">
        <f>+'BaseData 27b3'!C5270</f>
        <v>2030</v>
      </c>
      <c r="D5374" s="38" t="str">
        <f>+INDEX(names!$B$2:$B$28,MATCH('BaseData 27b3'!D5270,names!$A$2:$A$28,0))</f>
        <v>Los Angeles</v>
      </c>
      <c r="E5374" s="38" t="str">
        <f>+'BaseData 27b3'!E5270</f>
        <v>BASIC</v>
      </c>
      <c r="F5374" s="38" t="str">
        <f>+'BaseData 27b3'!F5270</f>
        <v>UT</v>
      </c>
      <c r="G5374" s="38">
        <f>+'BaseData 27b3'!G5270</f>
        <v>15146.985980769228</v>
      </c>
    </row>
    <row r="5375" spans="1:7" x14ac:dyDescent="0.25">
      <c r="A5375" s="38">
        <f>+'BaseData 27b3'!A5271</f>
        <v>2030</v>
      </c>
      <c r="B5375" s="38">
        <f>+'BaseData 27b3'!B5271</f>
        <v>3</v>
      </c>
      <c r="C5375" s="38">
        <f>+'BaseData 27b3'!C5271</f>
        <v>2030</v>
      </c>
      <c r="D5375" s="38" t="str">
        <f>+INDEX(names!$B$2:$B$28,MATCH('BaseData 27b3'!D5271,names!$A$2:$A$28,0))</f>
        <v>Los Angeles</v>
      </c>
      <c r="E5375" s="38" t="str">
        <f>+'BaseData 27b3'!E5271</f>
        <v>BASIC</v>
      </c>
      <c r="F5375" s="38" t="str">
        <f>+'BaseData 27b3'!F5271</f>
        <v>TR</v>
      </c>
      <c r="G5375" s="38">
        <f>+'BaseData 27b3'!G5271</f>
        <v>2495.9375</v>
      </c>
    </row>
    <row r="5376" spans="1:7" x14ac:dyDescent="0.25">
      <c r="A5376" s="38">
        <f>+'BaseData 27b3'!A5272</f>
        <v>2030</v>
      </c>
      <c r="B5376" s="38">
        <f>+'BaseData 27b3'!B5272</f>
        <v>3</v>
      </c>
      <c r="C5376" s="38">
        <f>+'BaseData 27b3'!C5272</f>
        <v>2030</v>
      </c>
      <c r="D5376" s="38" t="str">
        <f>+INDEX(names!$B$2:$B$28,MATCH('BaseData 27b3'!D5272,names!$A$2:$A$28,0))</f>
        <v>Las Virgenes</v>
      </c>
      <c r="E5376" s="38" t="str">
        <f>+'BaseData 27b3'!E5272</f>
        <v>BASIC</v>
      </c>
      <c r="F5376" s="38" t="str">
        <f>+'BaseData 27b3'!F5272</f>
        <v>TR</v>
      </c>
      <c r="G5376" s="38">
        <f>+'BaseData 27b3'!G5272</f>
        <v>1016.7203675824178</v>
      </c>
    </row>
    <row r="5377" spans="1:7" x14ac:dyDescent="0.25">
      <c r="A5377" s="38">
        <f>+'BaseData 27b3'!A5273</f>
        <v>2030</v>
      </c>
      <c r="B5377" s="38">
        <f>+'BaseData 27b3'!B5273</f>
        <v>3</v>
      </c>
      <c r="C5377" s="38">
        <f>+'BaseData 27b3'!C5273</f>
        <v>2030</v>
      </c>
      <c r="D5377" s="38" t="str">
        <f>+INDEX(names!$B$2:$B$28,MATCH('BaseData 27b3'!D5273,names!$A$2:$A$28,0))</f>
        <v>Long Beach</v>
      </c>
      <c r="E5377" s="38" t="str">
        <f>+'BaseData 27b3'!E5273</f>
        <v>BASIC</v>
      </c>
      <c r="F5377" s="38" t="str">
        <f>+'BaseData 27b3'!F5273</f>
        <v>TR</v>
      </c>
      <c r="G5377" s="38">
        <f>+'BaseData 27b3'!G5273</f>
        <v>2176.151672967032</v>
      </c>
    </row>
    <row r="5378" spans="1:7" x14ac:dyDescent="0.25">
      <c r="A5378" s="38">
        <f>+'BaseData 27b3'!A5274</f>
        <v>2030</v>
      </c>
      <c r="B5378" s="38">
        <f>+'BaseData 27b3'!B5274</f>
        <v>3</v>
      </c>
      <c r="C5378" s="38">
        <f>+'BaseData 27b3'!C5274</f>
        <v>2030</v>
      </c>
      <c r="D5378" s="38" t="str">
        <f>+INDEX(names!$B$2:$B$28,MATCH('BaseData 27b3'!D5274,names!$A$2:$A$28,0))</f>
        <v>Long Beach</v>
      </c>
      <c r="E5378" s="38" t="str">
        <f>+'BaseData 27b3'!E5274</f>
        <v>BASIC</v>
      </c>
      <c r="F5378" s="38" t="str">
        <f>+'BaseData 27b3'!F5274</f>
        <v>UT</v>
      </c>
      <c r="G5378" s="38">
        <f>+'BaseData 27b3'!G5274</f>
        <v>877.27558153846155</v>
      </c>
    </row>
    <row r="5379" spans="1:7" x14ac:dyDescent="0.25">
      <c r="A5379" s="38">
        <f>+'BaseData 27b3'!A5275</f>
        <v>2030</v>
      </c>
      <c r="B5379" s="38">
        <f>+'BaseData 27b3'!B5275</f>
        <v>3</v>
      </c>
      <c r="C5379" s="38">
        <f>+'BaseData 27b3'!C5275</f>
        <v>2030</v>
      </c>
      <c r="D5379" s="38" t="str">
        <f>+INDEX(names!$B$2:$B$28,MATCH('BaseData 27b3'!D5275,names!$A$2:$A$28,0))</f>
        <v>Long Beach</v>
      </c>
      <c r="E5379" s="38" t="str">
        <f>+'BaseData 27b3'!E5275</f>
        <v>LNG</v>
      </c>
      <c r="F5379" s="38" t="str">
        <f>+'BaseData 27b3'!F5275</f>
        <v>UT</v>
      </c>
      <c r="G5379" s="38">
        <f>+'BaseData 27b3'!G5275</f>
        <v>0</v>
      </c>
    </row>
    <row r="5380" spans="1:7" x14ac:dyDescent="0.25">
      <c r="A5380" s="38">
        <f>+'BaseData 27b3'!A5276</f>
        <v>2030</v>
      </c>
      <c r="B5380" s="38">
        <f>+'BaseData 27b3'!B5276</f>
        <v>3</v>
      </c>
      <c r="C5380" s="38">
        <f>+'BaseData 27b3'!C5276</f>
        <v>2030</v>
      </c>
      <c r="D5380" s="38" t="str">
        <f>+INDEX(names!$B$2:$B$28,MATCH('BaseData 27b3'!D5276,names!$A$2:$A$28,0))</f>
        <v>MWDOC</v>
      </c>
      <c r="E5380" s="38" t="str">
        <f>+'BaseData 27b3'!E5276</f>
        <v>BASIC</v>
      </c>
      <c r="F5380" s="38" t="str">
        <f>+'BaseData 27b3'!F5276</f>
        <v>TR</v>
      </c>
      <c r="G5380" s="38">
        <f>+'BaseData 27b3'!G5276</f>
        <v>6850.6698758241737</v>
      </c>
    </row>
    <row r="5381" spans="1:7" x14ac:dyDescent="0.25">
      <c r="A5381" s="38">
        <f>+'BaseData 27b3'!A5277</f>
        <v>2030</v>
      </c>
      <c r="B5381" s="38">
        <f>+'BaseData 27b3'!B5277</f>
        <v>3</v>
      </c>
      <c r="C5381" s="38">
        <f>+'BaseData 27b3'!C5277</f>
        <v>2030</v>
      </c>
      <c r="D5381" s="38" t="str">
        <f>+INDEX(names!$B$2:$B$28,MATCH('BaseData 27b3'!D5277,names!$A$2:$A$28,0))</f>
        <v>MWDOC</v>
      </c>
      <c r="E5381" s="38" t="str">
        <f>+'BaseData 27b3'!E5277</f>
        <v>BASIC</v>
      </c>
      <c r="F5381" s="38" t="str">
        <f>+'BaseData 27b3'!F5277</f>
        <v>UT</v>
      </c>
      <c r="G5381" s="38">
        <f>+'BaseData 27b3'!G5277</f>
        <v>2148.5835189010991</v>
      </c>
    </row>
    <row r="5382" spans="1:7" x14ac:dyDescent="0.25">
      <c r="A5382" s="38">
        <f>+'BaseData 27b3'!A5278</f>
        <v>2030</v>
      </c>
      <c r="B5382" s="38">
        <f>+'BaseData 27b3'!B5278</f>
        <v>3</v>
      </c>
      <c r="C5382" s="38">
        <f>+'BaseData 27b3'!C5278</f>
        <v>2030</v>
      </c>
      <c r="D5382" s="38" t="str">
        <f>+INDEX(names!$B$2:$B$28,MATCH('BaseData 27b3'!D5278,names!$A$2:$A$28,0))</f>
        <v>MWDOC</v>
      </c>
      <c r="E5382" s="38" t="str">
        <f>+'BaseData 27b3'!E5278</f>
        <v>LNG</v>
      </c>
      <c r="F5382" s="38" t="str">
        <f>+'BaseData 27b3'!F5278</f>
        <v>UT</v>
      </c>
      <c r="G5382" s="38">
        <f>+'BaseData 27b3'!G5278</f>
        <v>1274.649999999998</v>
      </c>
    </row>
    <row r="5383" spans="1:7" x14ac:dyDescent="0.25">
      <c r="A5383" s="38">
        <f>+'BaseData 27b3'!A5279</f>
        <v>2030</v>
      </c>
      <c r="B5383" s="38">
        <f>+'BaseData 27b3'!B5279</f>
        <v>3</v>
      </c>
      <c r="C5383" s="38">
        <f>+'BaseData 27b3'!C5279</f>
        <v>2030</v>
      </c>
      <c r="D5383" s="38" t="str">
        <f>+INDEX(names!$B$2:$B$28,MATCH('BaseData 27b3'!D5279,names!$A$2:$A$28,0))</f>
        <v>Pasadena</v>
      </c>
      <c r="E5383" s="38" t="str">
        <f>+'BaseData 27b3'!E5279</f>
        <v>BASIC</v>
      </c>
      <c r="F5383" s="38" t="str">
        <f>+'BaseData 27b3'!F5279</f>
        <v>TR</v>
      </c>
      <c r="G5383" s="38">
        <f>+'BaseData 27b3'!G5279</f>
        <v>1424.9153516483518</v>
      </c>
    </row>
    <row r="5384" spans="1:7" x14ac:dyDescent="0.25">
      <c r="A5384" s="38">
        <f>+'BaseData 27b3'!A5280</f>
        <v>2030</v>
      </c>
      <c r="B5384" s="38">
        <f>+'BaseData 27b3'!B5280</f>
        <v>3</v>
      </c>
      <c r="C5384" s="38">
        <f>+'BaseData 27b3'!C5280</f>
        <v>2030</v>
      </c>
      <c r="D5384" s="38" t="str">
        <f>+INDEX(names!$B$2:$B$28,MATCH('BaseData 27b3'!D5280,names!$A$2:$A$28,0))</f>
        <v>San Marino</v>
      </c>
      <c r="E5384" s="38" t="str">
        <f>+'BaseData 27b3'!E5280</f>
        <v>BASIC</v>
      </c>
      <c r="F5384" s="38" t="str">
        <f>+'BaseData 27b3'!F5280</f>
        <v>TR</v>
      </c>
      <c r="G5384" s="38">
        <f>+'BaseData 27b3'!G5280</f>
        <v>25.609825274725278</v>
      </c>
    </row>
    <row r="5385" spans="1:7" x14ac:dyDescent="0.25">
      <c r="A5385" s="38">
        <f>+'BaseData 27b3'!A5281</f>
        <v>2030</v>
      </c>
      <c r="B5385" s="38">
        <f>+'BaseData 27b3'!B5281</f>
        <v>3</v>
      </c>
      <c r="C5385" s="38">
        <f>+'BaseData 27b3'!C5281</f>
        <v>2030</v>
      </c>
      <c r="D5385" s="38" t="str">
        <f>+INDEX(names!$B$2:$B$28,MATCH('BaseData 27b3'!D5281,names!$A$2:$A$28,0))</f>
        <v>Santa Ana</v>
      </c>
      <c r="E5385" s="38" t="str">
        <f>+'BaseData 27b3'!E5281</f>
        <v>BASIC</v>
      </c>
      <c r="F5385" s="38" t="str">
        <f>+'BaseData 27b3'!F5281</f>
        <v>TR</v>
      </c>
      <c r="G5385" s="38">
        <f>+'BaseData 27b3'!G5281</f>
        <v>600.06277824175822</v>
      </c>
    </row>
    <row r="5386" spans="1:7" x14ac:dyDescent="0.25">
      <c r="A5386" s="38">
        <f>+'BaseData 27b3'!A5282</f>
        <v>2030</v>
      </c>
      <c r="B5386" s="38">
        <f>+'BaseData 27b3'!B5282</f>
        <v>3</v>
      </c>
      <c r="C5386" s="38">
        <f>+'BaseData 27b3'!C5282</f>
        <v>2030</v>
      </c>
      <c r="D5386" s="38" t="str">
        <f>+INDEX(names!$B$2:$B$28,MATCH('BaseData 27b3'!D5282,names!$A$2:$A$28,0))</f>
        <v>Santa Monica</v>
      </c>
      <c r="E5386" s="38" t="str">
        <f>+'BaseData 27b3'!E5282</f>
        <v>BASIC</v>
      </c>
      <c r="F5386" s="38" t="str">
        <f>+'BaseData 27b3'!F5282</f>
        <v>TR</v>
      </c>
      <c r="G5386" s="38">
        <f>+'BaseData 27b3'!G5282</f>
        <v>334.04631428571423</v>
      </c>
    </row>
    <row r="5387" spans="1:7" x14ac:dyDescent="0.25">
      <c r="A5387" s="38">
        <f>+'BaseData 27b3'!A5283</f>
        <v>2030</v>
      </c>
      <c r="B5387" s="38">
        <f>+'BaseData 27b3'!B5283</f>
        <v>3</v>
      </c>
      <c r="C5387" s="38">
        <f>+'BaseData 27b3'!C5283</f>
        <v>2030</v>
      </c>
      <c r="D5387" s="38" t="str">
        <f>+INDEX(names!$B$2:$B$28,MATCH('BaseData 27b3'!D5283,names!$A$2:$A$28,0))</f>
        <v>San Diego</v>
      </c>
      <c r="E5387" s="38" t="str">
        <f>+'BaseData 27b3'!E5283</f>
        <v>BASIC</v>
      </c>
      <c r="F5387" s="38" t="str">
        <f>+'BaseData 27b3'!F5283</f>
        <v>TR</v>
      </c>
      <c r="G5387" s="38">
        <f>+'BaseData 27b3'!G5283</f>
        <v>3370.2167286813196</v>
      </c>
    </row>
    <row r="5388" spans="1:7" x14ac:dyDescent="0.25">
      <c r="A5388" s="38">
        <f>+'BaseData 27b3'!A5284</f>
        <v>2030</v>
      </c>
      <c r="B5388" s="38">
        <f>+'BaseData 27b3'!B5284</f>
        <v>3</v>
      </c>
      <c r="C5388" s="38">
        <f>+'BaseData 27b3'!C5284</f>
        <v>2030</v>
      </c>
      <c r="D5388" s="38" t="str">
        <f>+INDEX(names!$B$2:$B$28,MATCH('BaseData 27b3'!D5284,names!$A$2:$A$28,0))</f>
        <v>San Diego</v>
      </c>
      <c r="E5388" s="38" t="str">
        <f>+'BaseData 27b3'!E5284</f>
        <v>BASIC</v>
      </c>
      <c r="F5388" s="38" t="str">
        <f>+'BaseData 27b3'!F5284</f>
        <v>UT</v>
      </c>
      <c r="G5388" s="38">
        <f>+'BaseData 27b3'!G5284</f>
        <v>23110.705562087911</v>
      </c>
    </row>
    <row r="5389" spans="1:7" x14ac:dyDescent="0.25">
      <c r="A5389" s="38">
        <f>+'BaseData 27b3'!A5285</f>
        <v>2030</v>
      </c>
      <c r="B5389" s="38">
        <f>+'BaseData 27b3'!B5285</f>
        <v>3</v>
      </c>
      <c r="C5389" s="38">
        <f>+'BaseData 27b3'!C5285</f>
        <v>2030</v>
      </c>
      <c r="D5389" s="38" t="str">
        <f>+INDEX(names!$B$2:$B$28,MATCH('BaseData 27b3'!D5285,names!$A$2:$A$28,0))</f>
        <v>Three Valleys</v>
      </c>
      <c r="E5389" s="38" t="str">
        <f>+'BaseData 27b3'!E5285</f>
        <v>BASIC</v>
      </c>
      <c r="F5389" s="38" t="str">
        <f>+'BaseData 27b3'!F5285</f>
        <v>TR</v>
      </c>
      <c r="G5389" s="38">
        <f>+'BaseData 27b3'!G5285</f>
        <v>1668.8441195604391</v>
      </c>
    </row>
    <row r="5390" spans="1:7" x14ac:dyDescent="0.25">
      <c r="A5390" s="38">
        <f>+'BaseData 27b3'!A5286</f>
        <v>2030</v>
      </c>
      <c r="B5390" s="38">
        <f>+'BaseData 27b3'!B5286</f>
        <v>3</v>
      </c>
      <c r="C5390" s="38">
        <f>+'BaseData 27b3'!C5286</f>
        <v>2030</v>
      </c>
      <c r="D5390" s="38" t="str">
        <f>+INDEX(names!$B$2:$B$28,MATCH('BaseData 27b3'!D5286,names!$A$2:$A$28,0))</f>
        <v>Three Valleys</v>
      </c>
      <c r="E5390" s="38" t="str">
        <f>+'BaseData 27b3'!E5286</f>
        <v>BASIC</v>
      </c>
      <c r="F5390" s="38" t="str">
        <f>+'BaseData 27b3'!F5286</f>
        <v>UT</v>
      </c>
      <c r="G5390" s="38">
        <f>+'BaseData 27b3'!G5286</f>
        <v>1571.971901538461</v>
      </c>
    </row>
    <row r="5391" spans="1:7" x14ac:dyDescent="0.25">
      <c r="A5391" s="38">
        <f>+'BaseData 27b3'!A5287</f>
        <v>2030</v>
      </c>
      <c r="B5391" s="38">
        <f>+'BaseData 27b3'!B5287</f>
        <v>3</v>
      </c>
      <c r="C5391" s="38">
        <f>+'BaseData 27b3'!C5287</f>
        <v>2030</v>
      </c>
      <c r="D5391" s="38" t="str">
        <f>+INDEX(names!$B$2:$B$28,MATCH('BaseData 27b3'!D5287,names!$A$2:$A$28,0))</f>
        <v>Three Valleys</v>
      </c>
      <c r="E5391" s="38" t="str">
        <f>+'BaseData 27b3'!E5287</f>
        <v>LNG</v>
      </c>
      <c r="F5391" s="38" t="str">
        <f>+'BaseData 27b3'!F5287</f>
        <v>UT</v>
      </c>
      <c r="G5391" s="38">
        <f>+'BaseData 27b3'!G5287</f>
        <v>294.94800000000026</v>
      </c>
    </row>
    <row r="5392" spans="1:7" x14ac:dyDescent="0.25">
      <c r="A5392" s="38">
        <f>+'BaseData 27b3'!A5288</f>
        <v>2030</v>
      </c>
      <c r="B5392" s="38">
        <f>+'BaseData 27b3'!B5288</f>
        <v>3</v>
      </c>
      <c r="C5392" s="38">
        <f>+'BaseData 27b3'!C5288</f>
        <v>2030</v>
      </c>
      <c r="D5392" s="38" t="str">
        <f>+INDEX(names!$B$2:$B$28,MATCH('BaseData 27b3'!D5288,names!$A$2:$A$28,0))</f>
        <v>Torrance</v>
      </c>
      <c r="E5392" s="38" t="str">
        <f>+'BaseData 27b3'!E5288</f>
        <v>BASIC</v>
      </c>
      <c r="F5392" s="38" t="str">
        <f>+'BaseData 27b3'!F5288</f>
        <v>TR</v>
      </c>
      <c r="G5392" s="38">
        <f>+'BaseData 27b3'!G5288</f>
        <v>1047.6713215384616</v>
      </c>
    </row>
    <row r="5393" spans="1:7" x14ac:dyDescent="0.25">
      <c r="A5393" s="38">
        <f>+'BaseData 27b3'!A5289</f>
        <v>2030</v>
      </c>
      <c r="B5393" s="38">
        <f>+'BaseData 27b3'!B5289</f>
        <v>3</v>
      </c>
      <c r="C5393" s="38">
        <f>+'BaseData 27b3'!C5289</f>
        <v>2030</v>
      </c>
      <c r="D5393" s="38" t="str">
        <f>+INDEX(names!$B$2:$B$28,MATCH('BaseData 27b3'!D5289,names!$A$2:$A$28,0))</f>
        <v>Upper San Gabriel</v>
      </c>
      <c r="E5393" s="38" t="str">
        <f>+'BaseData 27b3'!E5289</f>
        <v>BASIC</v>
      </c>
      <c r="F5393" s="38" t="str">
        <f>+'BaseData 27b3'!F5289</f>
        <v>TR</v>
      </c>
      <c r="G5393" s="38">
        <f>+'BaseData 27b3'!G5289</f>
        <v>139.80456439560439</v>
      </c>
    </row>
    <row r="5394" spans="1:7" x14ac:dyDescent="0.25">
      <c r="A5394" s="38">
        <f>+'BaseData 27b3'!A5290</f>
        <v>2030</v>
      </c>
      <c r="B5394" s="38">
        <f>+'BaseData 27b3'!B5290</f>
        <v>3</v>
      </c>
      <c r="C5394" s="38">
        <f>+'BaseData 27b3'!C5290</f>
        <v>2030</v>
      </c>
      <c r="D5394" s="38" t="str">
        <f>+INDEX(names!$B$2:$B$28,MATCH('BaseData 27b3'!D5290,names!$A$2:$A$28,0))</f>
        <v>Upper San Gabriel</v>
      </c>
      <c r="E5394" s="38" t="str">
        <f>+'BaseData 27b3'!E5290</f>
        <v>BASIC</v>
      </c>
      <c r="F5394" s="38" t="str">
        <f>+'BaseData 27b3'!F5290</f>
        <v>UT</v>
      </c>
      <c r="G5394" s="38">
        <f>+'BaseData 27b3'!G5290</f>
        <v>766.07757362637335</v>
      </c>
    </row>
    <row r="5395" spans="1:7" x14ac:dyDescent="0.25">
      <c r="A5395" s="38">
        <f>+'BaseData 27b3'!A5291</f>
        <v>2030</v>
      </c>
      <c r="B5395" s="38">
        <f>+'BaseData 27b3'!B5291</f>
        <v>3</v>
      </c>
      <c r="C5395" s="38">
        <f>+'BaseData 27b3'!C5291</f>
        <v>2030</v>
      </c>
      <c r="D5395" s="38" t="str">
        <f>+INDEX(names!$B$2:$B$28,MATCH('BaseData 27b3'!D5291,names!$A$2:$A$28,0))</f>
        <v>Upper San Gabriel</v>
      </c>
      <c r="E5395" s="38" t="str">
        <f>+'BaseData 27b3'!E5291</f>
        <v>LNG</v>
      </c>
      <c r="F5395" s="38" t="str">
        <f>+'BaseData 27b3'!F5291</f>
        <v>UT</v>
      </c>
      <c r="G5395" s="38">
        <f>+'BaseData 27b3'!G5291</f>
        <v>4202.0999999999949</v>
      </c>
    </row>
    <row r="5396" spans="1:7" x14ac:dyDescent="0.25">
      <c r="A5396" s="38">
        <f>+'BaseData 27b3'!A5292</f>
        <v>2030</v>
      </c>
      <c r="B5396" s="38">
        <f>+'BaseData 27b3'!B5292</f>
        <v>3</v>
      </c>
      <c r="C5396" s="38">
        <f>+'BaseData 27b3'!C5292</f>
        <v>2030</v>
      </c>
      <c r="D5396" s="38" t="str">
        <f>+INDEX(names!$B$2:$B$28,MATCH('BaseData 27b3'!D5292,names!$A$2:$A$28,0))</f>
        <v>West Basin</v>
      </c>
      <c r="E5396" s="38" t="str">
        <f>+'BaseData 27b3'!E5292</f>
        <v>BASIC</v>
      </c>
      <c r="F5396" s="38" t="str">
        <f>+'BaseData 27b3'!F5292</f>
        <v>TR</v>
      </c>
      <c r="G5396" s="38">
        <f>+'BaseData 27b3'!G5292</f>
        <v>8119.9716320879143</v>
      </c>
    </row>
    <row r="5397" spans="1:7" x14ac:dyDescent="0.25">
      <c r="A5397" s="38">
        <f>+'BaseData 27b3'!A5293</f>
        <v>2030</v>
      </c>
      <c r="B5397" s="38">
        <f>+'BaseData 27b3'!B5293</f>
        <v>3</v>
      </c>
      <c r="C5397" s="38">
        <f>+'BaseData 27b3'!C5293</f>
        <v>2030</v>
      </c>
      <c r="D5397" s="38" t="str">
        <f>+INDEX(names!$B$2:$B$28,MATCH('BaseData 27b3'!D5293,names!$A$2:$A$28,0))</f>
        <v>Western</v>
      </c>
      <c r="E5397" s="38" t="str">
        <f>+'BaseData 27b3'!E5293</f>
        <v>BASIC</v>
      </c>
      <c r="F5397" s="38" t="str">
        <f>+'BaseData 27b3'!F5293</f>
        <v>TR</v>
      </c>
      <c r="G5397" s="38">
        <f>+'BaseData 27b3'!G5293</f>
        <v>2701.8104604395608</v>
      </c>
    </row>
    <row r="5398" spans="1:7" x14ac:dyDescent="0.25">
      <c r="A5398" s="38">
        <f>+'BaseData 27b3'!A5294</f>
        <v>2030</v>
      </c>
      <c r="B5398" s="38">
        <f>+'BaseData 27b3'!B5294</f>
        <v>3</v>
      </c>
      <c r="C5398" s="38">
        <f>+'BaseData 27b3'!C5294</f>
        <v>2030</v>
      </c>
      <c r="D5398" s="38" t="str">
        <f>+INDEX(names!$B$2:$B$28,MATCH('BaseData 27b3'!D5294,names!$A$2:$A$28,0))</f>
        <v>Western</v>
      </c>
      <c r="E5398" s="38" t="str">
        <f>+'BaseData 27b3'!E5294</f>
        <v>BASIC</v>
      </c>
      <c r="F5398" s="38" t="str">
        <f>+'BaseData 27b3'!F5294</f>
        <v>UT</v>
      </c>
      <c r="G5398" s="38">
        <f>+'BaseData 27b3'!G5294</f>
        <v>1704.0803934065941</v>
      </c>
    </row>
    <row r="5399" spans="1:7" x14ac:dyDescent="0.25">
      <c r="A5399" s="38">
        <f>+'BaseData 27b3'!A5295</f>
        <v>2030</v>
      </c>
      <c r="B5399" s="38">
        <f>+'BaseData 27b3'!B5295</f>
        <v>3</v>
      </c>
      <c r="C5399" s="38">
        <f>+'BaseData 27b3'!C5295</f>
        <v>2030</v>
      </c>
      <c r="D5399" s="38" t="str">
        <f>+INDEX(names!$B$2:$B$28,MATCH('BaseData 27b3'!D5295,names!$A$2:$A$28,0))</f>
        <v>Western</v>
      </c>
      <c r="E5399" s="38" t="str">
        <f>+'BaseData 27b3'!E5295</f>
        <v>LNG</v>
      </c>
      <c r="F5399" s="38" t="str">
        <f>+'BaseData 27b3'!F5295</f>
        <v>UT</v>
      </c>
      <c r="G5399" s="38">
        <f>+'BaseData 27b3'!G5295</f>
        <v>168.91666666666643</v>
      </c>
    </row>
    <row r="5400" spans="1:7" x14ac:dyDescent="0.25">
      <c r="A5400" s="38">
        <f>+'BaseData 27b3'!A5296</f>
        <v>2030</v>
      </c>
      <c r="B5400" s="38">
        <f>+'BaseData 27b3'!B5296</f>
        <v>4</v>
      </c>
      <c r="C5400" s="38">
        <f>+'BaseData 27b3'!C5296</f>
        <v>2030</v>
      </c>
      <c r="D5400" s="38" t="str">
        <f>+INDEX(names!$B$2:$B$28,MATCH('BaseData 27b3'!D5296,names!$A$2:$A$28,0))</f>
        <v>Anaheim</v>
      </c>
      <c r="E5400" s="38" t="str">
        <f>+'BaseData 27b3'!E5296</f>
        <v>BASIC</v>
      </c>
      <c r="F5400" s="38" t="str">
        <f>+'BaseData 27b3'!F5296</f>
        <v>TR</v>
      </c>
      <c r="G5400" s="38">
        <f>+'BaseData 27b3'!G5296</f>
        <v>283.94370725274729</v>
      </c>
    </row>
    <row r="5401" spans="1:7" x14ac:dyDescent="0.25">
      <c r="A5401" s="38">
        <f>+'BaseData 27b3'!A5297</f>
        <v>2030</v>
      </c>
      <c r="B5401" s="38">
        <f>+'BaseData 27b3'!B5297</f>
        <v>4</v>
      </c>
      <c r="C5401" s="38">
        <f>+'BaseData 27b3'!C5297</f>
        <v>2030</v>
      </c>
      <c r="D5401" s="38" t="str">
        <f>+INDEX(names!$B$2:$B$28,MATCH('BaseData 27b3'!D5297,names!$A$2:$A$28,0))</f>
        <v>Anaheim</v>
      </c>
      <c r="E5401" s="38" t="str">
        <f>+'BaseData 27b3'!E5297</f>
        <v>BASIC</v>
      </c>
      <c r="F5401" s="38" t="str">
        <f>+'BaseData 27b3'!F5297</f>
        <v>UT</v>
      </c>
      <c r="G5401" s="38">
        <f>+'BaseData 27b3'!G5297</f>
        <v>1785.7533306593405</v>
      </c>
    </row>
    <row r="5402" spans="1:7" x14ac:dyDescent="0.25">
      <c r="A5402" s="38">
        <f>+'BaseData 27b3'!A5298</f>
        <v>2030</v>
      </c>
      <c r="B5402" s="38">
        <f>+'BaseData 27b3'!B5298</f>
        <v>4</v>
      </c>
      <c r="C5402" s="38">
        <f>+'BaseData 27b3'!C5298</f>
        <v>2030</v>
      </c>
      <c r="D5402" s="38" t="str">
        <f>+INDEX(names!$B$2:$B$28,MATCH('BaseData 27b3'!D5298,names!$A$2:$A$28,0))</f>
        <v>Beverly Hills</v>
      </c>
      <c r="E5402" s="38" t="str">
        <f>+'BaseData 27b3'!E5298</f>
        <v>BASIC</v>
      </c>
      <c r="F5402" s="38" t="str">
        <f>+'BaseData 27b3'!F5298</f>
        <v>TR</v>
      </c>
      <c r="G5402" s="38">
        <f>+'BaseData 27b3'!G5298</f>
        <v>848.35761230769208</v>
      </c>
    </row>
    <row r="5403" spans="1:7" x14ac:dyDescent="0.25">
      <c r="A5403" s="38">
        <f>+'BaseData 27b3'!A5299</f>
        <v>2030</v>
      </c>
      <c r="B5403" s="38">
        <f>+'BaseData 27b3'!B5299</f>
        <v>4</v>
      </c>
      <c r="C5403" s="38">
        <f>+'BaseData 27b3'!C5299</f>
        <v>2030</v>
      </c>
      <c r="D5403" s="38" t="str">
        <f>+INDEX(names!$B$2:$B$28,MATCH('BaseData 27b3'!D5299,names!$A$2:$A$28,0))</f>
        <v>Burbank</v>
      </c>
      <c r="E5403" s="38" t="str">
        <f>+'BaseData 27b3'!E5299</f>
        <v>BASIC</v>
      </c>
      <c r="F5403" s="38" t="str">
        <f>+'BaseData 27b3'!F5299</f>
        <v>TR</v>
      </c>
      <c r="G5403" s="38">
        <f>+'BaseData 27b3'!G5299</f>
        <v>412.43964747252727</v>
      </c>
    </row>
    <row r="5404" spans="1:7" x14ac:dyDescent="0.25">
      <c r="A5404" s="38">
        <f>+'BaseData 27b3'!A5300</f>
        <v>2030</v>
      </c>
      <c r="B5404" s="38">
        <f>+'BaseData 27b3'!B5300</f>
        <v>4</v>
      </c>
      <c r="C5404" s="38">
        <f>+'BaseData 27b3'!C5300</f>
        <v>2030</v>
      </c>
      <c r="D5404" s="38" t="str">
        <f>+INDEX(names!$B$2:$B$28,MATCH('BaseData 27b3'!D5300,names!$A$2:$A$28,0))</f>
        <v>Burbank</v>
      </c>
      <c r="E5404" s="38" t="str">
        <f>+'BaseData 27b3'!E5300</f>
        <v>BASIC</v>
      </c>
      <c r="F5404" s="38" t="str">
        <f>+'BaseData 27b3'!F5300</f>
        <v>UT</v>
      </c>
      <c r="G5404" s="38">
        <f>+'BaseData 27b3'!G5300</f>
        <v>23.434070879120885</v>
      </c>
    </row>
    <row r="5405" spans="1:7" x14ac:dyDescent="0.25">
      <c r="A5405" s="38">
        <f>+'BaseData 27b3'!A5301</f>
        <v>2030</v>
      </c>
      <c r="B5405" s="38">
        <f>+'BaseData 27b3'!B5301</f>
        <v>4</v>
      </c>
      <c r="C5405" s="38">
        <f>+'BaseData 27b3'!C5301</f>
        <v>2030</v>
      </c>
      <c r="D5405" s="38" t="str">
        <f>+INDEX(names!$B$2:$B$28,MATCH('BaseData 27b3'!D5301,names!$A$2:$A$28,0))</f>
        <v>Burbank</v>
      </c>
      <c r="E5405" s="38" t="str">
        <f>+'BaseData 27b3'!E5301</f>
        <v>LNG</v>
      </c>
      <c r="F5405" s="38" t="str">
        <f>+'BaseData 27b3'!F5301</f>
        <v>UT</v>
      </c>
      <c r="G5405" s="38">
        <f>+'BaseData 27b3'!G5301</f>
        <v>46.351720000000071</v>
      </c>
    </row>
    <row r="5406" spans="1:7" x14ac:dyDescent="0.25">
      <c r="A5406" s="38">
        <f>+'BaseData 27b3'!A5302</f>
        <v>2030</v>
      </c>
      <c r="B5406" s="38">
        <f>+'BaseData 27b3'!B5302</f>
        <v>4</v>
      </c>
      <c r="C5406" s="38">
        <f>+'BaseData 27b3'!C5302</f>
        <v>2030</v>
      </c>
      <c r="D5406" s="38" t="str">
        <f>+INDEX(names!$B$2:$B$28,MATCH('BaseData 27b3'!D5302,names!$A$2:$A$28,0))</f>
        <v>Calleguas</v>
      </c>
      <c r="E5406" s="38" t="str">
        <f>+'BaseData 27b3'!E5302</f>
        <v>BASIC</v>
      </c>
      <c r="F5406" s="38" t="str">
        <f>+'BaseData 27b3'!F5302</f>
        <v>TR</v>
      </c>
      <c r="G5406" s="38">
        <f>+'BaseData 27b3'!G5302</f>
        <v>8077.7024465934082</v>
      </c>
    </row>
    <row r="5407" spans="1:7" x14ac:dyDescent="0.25">
      <c r="A5407" s="38">
        <f>+'BaseData 27b3'!A5303</f>
        <v>2030</v>
      </c>
      <c r="B5407" s="38">
        <f>+'BaseData 27b3'!B5303</f>
        <v>4</v>
      </c>
      <c r="C5407" s="38">
        <f>+'BaseData 27b3'!C5303</f>
        <v>2030</v>
      </c>
      <c r="D5407" s="38" t="str">
        <f>+INDEX(names!$B$2:$B$28,MATCH('BaseData 27b3'!D5303,names!$A$2:$A$28,0))</f>
        <v>Calleguas</v>
      </c>
      <c r="E5407" s="38" t="str">
        <f>+'BaseData 27b3'!E5303</f>
        <v>LNG</v>
      </c>
      <c r="F5407" s="38" t="str">
        <f>+'BaseData 27b3'!F5303</f>
        <v>TR</v>
      </c>
      <c r="G5407" s="38">
        <f>+'BaseData 27b3'!G5303</f>
        <v>0</v>
      </c>
    </row>
    <row r="5408" spans="1:7" x14ac:dyDescent="0.25">
      <c r="A5408" s="38">
        <f>+'BaseData 27b3'!A5304</f>
        <v>2030</v>
      </c>
      <c r="B5408" s="38">
        <f>+'BaseData 27b3'!B5304</f>
        <v>4</v>
      </c>
      <c r="C5408" s="38">
        <f>+'BaseData 27b3'!C5304</f>
        <v>2030</v>
      </c>
      <c r="D5408" s="38" t="str">
        <f>+INDEX(names!$B$2:$B$28,MATCH('BaseData 27b3'!D5304,names!$A$2:$A$28,0))</f>
        <v>Central Basin</v>
      </c>
      <c r="E5408" s="38" t="str">
        <f>+'BaseData 27b3'!E5304</f>
        <v>BASIC</v>
      </c>
      <c r="F5408" s="38" t="str">
        <f>+'BaseData 27b3'!F5304</f>
        <v>TR</v>
      </c>
      <c r="G5408" s="38">
        <f>+'BaseData 27b3'!G5304</f>
        <v>1815.4054346153844</v>
      </c>
    </row>
    <row r="5409" spans="1:7" x14ac:dyDescent="0.25">
      <c r="A5409" s="38">
        <f>+'BaseData 27b3'!A5305</f>
        <v>2030</v>
      </c>
      <c r="B5409" s="38">
        <f>+'BaseData 27b3'!B5305</f>
        <v>4</v>
      </c>
      <c r="C5409" s="38">
        <f>+'BaseData 27b3'!C5305</f>
        <v>2030</v>
      </c>
      <c r="D5409" s="38" t="str">
        <f>+INDEX(names!$B$2:$B$28,MATCH('BaseData 27b3'!D5305,names!$A$2:$A$28,0))</f>
        <v>Central Basin</v>
      </c>
      <c r="E5409" s="38" t="str">
        <f>+'BaseData 27b3'!E5305</f>
        <v>BASIC</v>
      </c>
      <c r="F5409" s="38" t="str">
        <f>+'BaseData 27b3'!F5305</f>
        <v>UT</v>
      </c>
      <c r="G5409" s="38">
        <f>+'BaseData 27b3'!G5305</f>
        <v>1629.5919653846152</v>
      </c>
    </row>
    <row r="5410" spans="1:7" x14ac:dyDescent="0.25">
      <c r="A5410" s="38">
        <f>+'BaseData 27b3'!A5306</f>
        <v>2030</v>
      </c>
      <c r="B5410" s="38">
        <f>+'BaseData 27b3'!B5306</f>
        <v>4</v>
      </c>
      <c r="C5410" s="38">
        <f>+'BaseData 27b3'!C5306</f>
        <v>2030</v>
      </c>
      <c r="D5410" s="38" t="str">
        <f>+INDEX(names!$B$2:$B$28,MATCH('BaseData 27b3'!D5306,names!$A$2:$A$28,0))</f>
        <v>Central Basin</v>
      </c>
      <c r="E5410" s="38" t="str">
        <f>+'BaseData 27b3'!E5306</f>
        <v>LNG</v>
      </c>
      <c r="F5410" s="38" t="str">
        <f>+'BaseData 27b3'!F5306</f>
        <v>UT</v>
      </c>
      <c r="G5410" s="38">
        <f>+'BaseData 27b3'!G5306</f>
        <v>535.15000000000089</v>
      </c>
    </row>
    <row r="5411" spans="1:7" x14ac:dyDescent="0.25">
      <c r="A5411" s="38">
        <f>+'BaseData 27b3'!A5307</f>
        <v>2030</v>
      </c>
      <c r="B5411" s="38">
        <f>+'BaseData 27b3'!B5307</f>
        <v>4</v>
      </c>
      <c r="C5411" s="38">
        <f>+'BaseData 27b3'!C5307</f>
        <v>2030</v>
      </c>
      <c r="D5411" s="38" t="str">
        <f>+INDEX(names!$B$2:$B$28,MATCH('BaseData 27b3'!D5307,names!$A$2:$A$28,0))</f>
        <v>Compton</v>
      </c>
      <c r="E5411" s="38" t="str">
        <f>+'BaseData 27b3'!E5307</f>
        <v>BASIC</v>
      </c>
      <c r="F5411" s="38" t="str">
        <f>+'BaseData 27b3'!F5307</f>
        <v>TR</v>
      </c>
      <c r="G5411" s="38">
        <f>+'BaseData 27b3'!G5307</f>
        <v>78.49991604395602</v>
      </c>
    </row>
    <row r="5412" spans="1:7" x14ac:dyDescent="0.25">
      <c r="A5412" s="38">
        <f>+'BaseData 27b3'!A5308</f>
        <v>2030</v>
      </c>
      <c r="B5412" s="38">
        <f>+'BaseData 27b3'!B5308</f>
        <v>4</v>
      </c>
      <c r="C5412" s="38">
        <f>+'BaseData 27b3'!C5308</f>
        <v>2030</v>
      </c>
      <c r="D5412" s="38" t="str">
        <f>+INDEX(names!$B$2:$B$28,MATCH('BaseData 27b3'!D5308,names!$A$2:$A$28,0))</f>
        <v>Eastern</v>
      </c>
      <c r="E5412" s="38" t="str">
        <f>+'BaseData 27b3'!E5308</f>
        <v>BASIC</v>
      </c>
      <c r="F5412" s="38" t="str">
        <f>+'BaseData 27b3'!F5308</f>
        <v>TR</v>
      </c>
      <c r="G5412" s="38">
        <f>+'BaseData 27b3'!G5308</f>
        <v>9103.6538069230737</v>
      </c>
    </row>
    <row r="5413" spans="1:7" x14ac:dyDescent="0.25">
      <c r="A5413" s="38">
        <f>+'BaseData 27b3'!A5309</f>
        <v>2030</v>
      </c>
      <c r="B5413" s="38">
        <f>+'BaseData 27b3'!B5309</f>
        <v>4</v>
      </c>
      <c r="C5413" s="38">
        <f>+'BaseData 27b3'!C5309</f>
        <v>2030</v>
      </c>
      <c r="D5413" s="38" t="str">
        <f>+INDEX(names!$B$2:$B$28,MATCH('BaseData 27b3'!D5309,names!$A$2:$A$28,0))</f>
        <v>Eastern</v>
      </c>
      <c r="E5413" s="38" t="str">
        <f>+'BaseData 27b3'!E5309</f>
        <v>BASIC</v>
      </c>
      <c r="F5413" s="38" t="str">
        <f>+'BaseData 27b3'!F5309</f>
        <v>UT</v>
      </c>
      <c r="G5413" s="38">
        <f>+'BaseData 27b3'!G5309</f>
        <v>4660.8975682417586</v>
      </c>
    </row>
    <row r="5414" spans="1:7" x14ac:dyDescent="0.25">
      <c r="A5414" s="38">
        <f>+'BaseData 27b3'!A5310</f>
        <v>2030</v>
      </c>
      <c r="B5414" s="38">
        <f>+'BaseData 27b3'!B5310</f>
        <v>4</v>
      </c>
      <c r="C5414" s="38">
        <f>+'BaseData 27b3'!C5310</f>
        <v>2030</v>
      </c>
      <c r="D5414" s="38" t="str">
        <f>+INDEX(names!$B$2:$B$28,MATCH('BaseData 27b3'!D5310,names!$A$2:$A$28,0))</f>
        <v>Eastern</v>
      </c>
      <c r="E5414" s="38" t="str">
        <f>+'BaseData 27b3'!E5310</f>
        <v>LNG</v>
      </c>
      <c r="F5414" s="38" t="str">
        <f>+'BaseData 27b3'!F5310</f>
        <v>UT</v>
      </c>
      <c r="G5414" s="38">
        <f>+'BaseData 27b3'!G5310</f>
        <v>298.875</v>
      </c>
    </row>
    <row r="5415" spans="1:7" x14ac:dyDescent="0.25">
      <c r="A5415" s="38">
        <f>+'BaseData 27b3'!A5311</f>
        <v>2030</v>
      </c>
      <c r="B5415" s="38">
        <f>+'BaseData 27b3'!B5311</f>
        <v>4</v>
      </c>
      <c r="C5415" s="38">
        <f>+'BaseData 27b3'!C5311</f>
        <v>2030</v>
      </c>
      <c r="D5415" s="38" t="str">
        <f>+INDEX(names!$B$2:$B$28,MATCH('BaseData 27b3'!D5311,names!$A$2:$A$28,0))</f>
        <v>Foothill</v>
      </c>
      <c r="E5415" s="38" t="str">
        <f>+'BaseData 27b3'!E5311</f>
        <v>BASIC</v>
      </c>
      <c r="F5415" s="38" t="str">
        <f>+'BaseData 27b3'!F5311</f>
        <v>TR</v>
      </c>
      <c r="G5415" s="38">
        <f>+'BaseData 27b3'!G5311</f>
        <v>639.02328351648339</v>
      </c>
    </row>
    <row r="5416" spans="1:7" x14ac:dyDescent="0.25">
      <c r="A5416" s="38">
        <f>+'BaseData 27b3'!A5312</f>
        <v>2030</v>
      </c>
      <c r="B5416" s="38">
        <f>+'BaseData 27b3'!B5312</f>
        <v>4</v>
      </c>
      <c r="C5416" s="38">
        <f>+'BaseData 27b3'!C5312</f>
        <v>2030</v>
      </c>
      <c r="D5416" s="38" t="str">
        <f>+INDEX(names!$B$2:$B$28,MATCH('BaseData 27b3'!D5312,names!$A$2:$A$28,0))</f>
        <v>Foothill</v>
      </c>
      <c r="E5416" s="38" t="str">
        <f>+'BaseData 27b3'!E5312</f>
        <v>LNG</v>
      </c>
      <c r="F5416" s="38" t="str">
        <f>+'BaseData 27b3'!F5312</f>
        <v>TR</v>
      </c>
      <c r="G5416" s="38">
        <f>+'BaseData 27b3'!G5312</f>
        <v>0</v>
      </c>
    </row>
    <row r="5417" spans="1:7" x14ac:dyDescent="0.25">
      <c r="A5417" s="38">
        <f>+'BaseData 27b3'!A5313</f>
        <v>2030</v>
      </c>
      <c r="B5417" s="38">
        <f>+'BaseData 27b3'!B5313</f>
        <v>4</v>
      </c>
      <c r="C5417" s="38">
        <f>+'BaseData 27b3'!C5313</f>
        <v>2030</v>
      </c>
      <c r="D5417" s="38" t="str">
        <f>+INDEX(names!$B$2:$B$28,MATCH('BaseData 27b3'!D5313,names!$A$2:$A$28,0))</f>
        <v>Fullerton</v>
      </c>
      <c r="E5417" s="38" t="str">
        <f>+'BaseData 27b3'!E5313</f>
        <v>BASIC</v>
      </c>
      <c r="F5417" s="38" t="str">
        <f>+'BaseData 27b3'!F5313</f>
        <v>TR</v>
      </c>
      <c r="G5417" s="38">
        <f>+'BaseData 27b3'!G5313</f>
        <v>980.68160131868171</v>
      </c>
    </row>
    <row r="5418" spans="1:7" x14ac:dyDescent="0.25">
      <c r="A5418" s="38">
        <f>+'BaseData 27b3'!A5314</f>
        <v>2030</v>
      </c>
      <c r="B5418" s="38">
        <f>+'BaseData 27b3'!B5314</f>
        <v>4</v>
      </c>
      <c r="C5418" s="38">
        <f>+'BaseData 27b3'!C5314</f>
        <v>2030</v>
      </c>
      <c r="D5418" s="38" t="str">
        <f>+INDEX(names!$B$2:$B$28,MATCH('BaseData 27b3'!D5314,names!$A$2:$A$28,0))</f>
        <v>Glendale</v>
      </c>
      <c r="E5418" s="38" t="str">
        <f>+'BaseData 27b3'!E5314</f>
        <v>BASIC</v>
      </c>
      <c r="F5418" s="38" t="str">
        <f>+'BaseData 27b3'!F5314</f>
        <v>TR</v>
      </c>
      <c r="G5418" s="38">
        <f>+'BaseData 27b3'!G5314</f>
        <v>1411.3373830769231</v>
      </c>
    </row>
    <row r="5419" spans="1:7" x14ac:dyDescent="0.25">
      <c r="A5419" s="38">
        <f>+'BaseData 27b3'!A5315</f>
        <v>2030</v>
      </c>
      <c r="B5419" s="38">
        <f>+'BaseData 27b3'!B5315</f>
        <v>4</v>
      </c>
      <c r="C5419" s="38">
        <f>+'BaseData 27b3'!C5315</f>
        <v>2030</v>
      </c>
      <c r="D5419" s="38" t="str">
        <f>+INDEX(names!$B$2:$B$28,MATCH('BaseData 27b3'!D5315,names!$A$2:$A$28,0))</f>
        <v>Inland Empire</v>
      </c>
      <c r="E5419" s="38" t="str">
        <f>+'BaseData 27b3'!E5315</f>
        <v>BASIC</v>
      </c>
      <c r="F5419" s="38" t="str">
        <f>+'BaseData 27b3'!F5315</f>
        <v>UT</v>
      </c>
      <c r="G5419" s="38">
        <f>+'BaseData 27b3'!G5315</f>
        <v>4593.9044109890156</v>
      </c>
    </row>
    <row r="5420" spans="1:7" x14ac:dyDescent="0.25">
      <c r="A5420" s="38">
        <f>+'BaseData 27b3'!A5316</f>
        <v>2030</v>
      </c>
      <c r="B5420" s="38">
        <f>+'BaseData 27b3'!B5316</f>
        <v>4</v>
      </c>
      <c r="C5420" s="38">
        <f>+'BaseData 27b3'!C5316</f>
        <v>2030</v>
      </c>
      <c r="D5420" s="38" t="str">
        <f>+INDEX(names!$B$2:$B$28,MATCH('BaseData 27b3'!D5316,names!$A$2:$A$28,0))</f>
        <v>Inland Empire</v>
      </c>
      <c r="E5420" s="38" t="str">
        <f>+'BaseData 27b3'!E5316</f>
        <v>LNG</v>
      </c>
      <c r="F5420" s="38" t="str">
        <f>+'BaseData 27b3'!F5316</f>
        <v>UT</v>
      </c>
      <c r="G5420" s="38">
        <f>+'BaseData 27b3'!G5316</f>
        <v>1338.0249999999978</v>
      </c>
    </row>
    <row r="5421" spans="1:7" x14ac:dyDescent="0.25">
      <c r="A5421" s="38">
        <f>+'BaseData 27b3'!A5317</f>
        <v>2030</v>
      </c>
      <c r="B5421" s="38">
        <f>+'BaseData 27b3'!B5317</f>
        <v>4</v>
      </c>
      <c r="C5421" s="38">
        <f>+'BaseData 27b3'!C5317</f>
        <v>2030</v>
      </c>
      <c r="D5421" s="38" t="str">
        <f>+INDEX(names!$B$2:$B$28,MATCH('BaseData 27b3'!D5317,names!$A$2:$A$28,0))</f>
        <v>Los Angeles</v>
      </c>
      <c r="E5421" s="38" t="str">
        <f>+'BaseData 27b3'!E5317</f>
        <v>BASIC</v>
      </c>
      <c r="F5421" s="38" t="str">
        <f>+'BaseData 27b3'!F5317</f>
        <v>UT</v>
      </c>
      <c r="G5421" s="38">
        <f>+'BaseData 27b3'!G5317</f>
        <v>16614.26942637363</v>
      </c>
    </row>
    <row r="5422" spans="1:7" x14ac:dyDescent="0.25">
      <c r="A5422" s="38">
        <f>+'BaseData 27b3'!A5318</f>
        <v>2030</v>
      </c>
      <c r="B5422" s="38">
        <f>+'BaseData 27b3'!B5318</f>
        <v>4</v>
      </c>
      <c r="C5422" s="38">
        <f>+'BaseData 27b3'!C5318</f>
        <v>2030</v>
      </c>
      <c r="D5422" s="38" t="str">
        <f>+INDEX(names!$B$2:$B$28,MATCH('BaseData 27b3'!D5318,names!$A$2:$A$28,0))</f>
        <v>Los Angeles</v>
      </c>
      <c r="E5422" s="38" t="str">
        <f>+'BaseData 27b3'!E5318</f>
        <v>BASIC</v>
      </c>
      <c r="F5422" s="38" t="str">
        <f>+'BaseData 27b3'!F5318</f>
        <v>TR</v>
      </c>
      <c r="G5422" s="38">
        <f>+'BaseData 27b3'!G5318</f>
        <v>3082.3299999999958</v>
      </c>
    </row>
    <row r="5423" spans="1:7" x14ac:dyDescent="0.25">
      <c r="A5423" s="38">
        <f>+'BaseData 27b3'!A5319</f>
        <v>2030</v>
      </c>
      <c r="B5423" s="38">
        <f>+'BaseData 27b3'!B5319</f>
        <v>4</v>
      </c>
      <c r="C5423" s="38">
        <f>+'BaseData 27b3'!C5319</f>
        <v>2030</v>
      </c>
      <c r="D5423" s="38" t="str">
        <f>+INDEX(names!$B$2:$B$28,MATCH('BaseData 27b3'!D5319,names!$A$2:$A$28,0))</f>
        <v>Las Virgenes</v>
      </c>
      <c r="E5423" s="38" t="str">
        <f>+'BaseData 27b3'!E5319</f>
        <v>BASIC</v>
      </c>
      <c r="F5423" s="38" t="str">
        <f>+'BaseData 27b3'!F5319</f>
        <v>TR</v>
      </c>
      <c r="G5423" s="38">
        <f>+'BaseData 27b3'!G5319</f>
        <v>1444.0681194505491</v>
      </c>
    </row>
    <row r="5424" spans="1:7" x14ac:dyDescent="0.25">
      <c r="A5424" s="38">
        <f>+'BaseData 27b3'!A5320</f>
        <v>2030</v>
      </c>
      <c r="B5424" s="38">
        <f>+'BaseData 27b3'!B5320</f>
        <v>4</v>
      </c>
      <c r="C5424" s="38">
        <f>+'BaseData 27b3'!C5320</f>
        <v>2030</v>
      </c>
      <c r="D5424" s="38" t="str">
        <f>+INDEX(names!$B$2:$B$28,MATCH('BaseData 27b3'!D5320,names!$A$2:$A$28,0))</f>
        <v>Long Beach</v>
      </c>
      <c r="E5424" s="38" t="str">
        <f>+'BaseData 27b3'!E5320</f>
        <v>BASIC</v>
      </c>
      <c r="F5424" s="38" t="str">
        <f>+'BaseData 27b3'!F5320</f>
        <v>TR</v>
      </c>
      <c r="G5424" s="38">
        <f>+'BaseData 27b3'!G5320</f>
        <v>2405.4330461538461</v>
      </c>
    </row>
    <row r="5425" spans="1:7" x14ac:dyDescent="0.25">
      <c r="A5425" s="38">
        <f>+'BaseData 27b3'!A5321</f>
        <v>2030</v>
      </c>
      <c r="B5425" s="38">
        <f>+'BaseData 27b3'!B5321</f>
        <v>4</v>
      </c>
      <c r="C5425" s="38">
        <f>+'BaseData 27b3'!C5321</f>
        <v>2030</v>
      </c>
      <c r="D5425" s="38" t="str">
        <f>+INDEX(names!$B$2:$B$28,MATCH('BaseData 27b3'!D5321,names!$A$2:$A$28,0))</f>
        <v>MWDOC</v>
      </c>
      <c r="E5425" s="38" t="str">
        <f>+'BaseData 27b3'!E5321</f>
        <v>BASIC</v>
      </c>
      <c r="F5425" s="38" t="str">
        <f>+'BaseData 27b3'!F5321</f>
        <v>TR</v>
      </c>
      <c r="G5425" s="38">
        <f>+'BaseData 27b3'!G5321</f>
        <v>7878.6627208791242</v>
      </c>
    </row>
    <row r="5426" spans="1:7" x14ac:dyDescent="0.25">
      <c r="A5426" s="38">
        <f>+'BaseData 27b3'!A5322</f>
        <v>2030</v>
      </c>
      <c r="B5426" s="38">
        <f>+'BaseData 27b3'!B5322</f>
        <v>4</v>
      </c>
      <c r="C5426" s="38">
        <f>+'BaseData 27b3'!C5322</f>
        <v>2030</v>
      </c>
      <c r="D5426" s="38" t="str">
        <f>+INDEX(names!$B$2:$B$28,MATCH('BaseData 27b3'!D5322,names!$A$2:$A$28,0))</f>
        <v>MWDOC</v>
      </c>
      <c r="E5426" s="38" t="str">
        <f>+'BaseData 27b3'!E5322</f>
        <v>BASIC</v>
      </c>
      <c r="F5426" s="38" t="str">
        <f>+'BaseData 27b3'!F5322</f>
        <v>UT</v>
      </c>
      <c r="G5426" s="38">
        <f>+'BaseData 27b3'!G5322</f>
        <v>6951.1149782417624</v>
      </c>
    </row>
    <row r="5427" spans="1:7" x14ac:dyDescent="0.25">
      <c r="A5427" s="38">
        <f>+'BaseData 27b3'!A5323</f>
        <v>2030</v>
      </c>
      <c r="B5427" s="38">
        <f>+'BaseData 27b3'!B5323</f>
        <v>4</v>
      </c>
      <c r="C5427" s="38">
        <f>+'BaseData 27b3'!C5323</f>
        <v>2030</v>
      </c>
      <c r="D5427" s="38" t="str">
        <f>+INDEX(names!$B$2:$B$28,MATCH('BaseData 27b3'!D5323,names!$A$2:$A$28,0))</f>
        <v>MWDOC</v>
      </c>
      <c r="E5427" s="38" t="str">
        <f>+'BaseData 27b3'!E5323</f>
        <v>LNG</v>
      </c>
      <c r="F5427" s="38" t="str">
        <f>+'BaseData 27b3'!F5323</f>
        <v>UT</v>
      </c>
      <c r="G5427" s="38">
        <f>+'BaseData 27b3'!G5323</f>
        <v>7189.6500000000115</v>
      </c>
    </row>
    <row r="5428" spans="1:7" x14ac:dyDescent="0.25">
      <c r="A5428" s="38">
        <f>+'BaseData 27b3'!A5324</f>
        <v>2030</v>
      </c>
      <c r="B5428" s="38">
        <f>+'BaseData 27b3'!B5324</f>
        <v>4</v>
      </c>
      <c r="C5428" s="38">
        <f>+'BaseData 27b3'!C5324</f>
        <v>2030</v>
      </c>
      <c r="D5428" s="38" t="str">
        <f>+INDEX(names!$B$2:$B$28,MATCH('BaseData 27b3'!D5324,names!$A$2:$A$28,0))</f>
        <v>Pasadena</v>
      </c>
      <c r="E5428" s="38" t="str">
        <f>+'BaseData 27b3'!E5324</f>
        <v>BASIC</v>
      </c>
      <c r="F5428" s="38" t="str">
        <f>+'BaseData 27b3'!F5324</f>
        <v>TR</v>
      </c>
      <c r="G5428" s="38">
        <f>+'BaseData 27b3'!G5324</f>
        <v>1736.0063296703293</v>
      </c>
    </row>
    <row r="5429" spans="1:7" x14ac:dyDescent="0.25">
      <c r="A5429" s="38">
        <f>+'BaseData 27b3'!A5325</f>
        <v>2030</v>
      </c>
      <c r="B5429" s="38">
        <f>+'BaseData 27b3'!B5325</f>
        <v>4</v>
      </c>
      <c r="C5429" s="38">
        <f>+'BaseData 27b3'!C5325</f>
        <v>2030</v>
      </c>
      <c r="D5429" s="38" t="str">
        <f>+INDEX(names!$B$2:$B$28,MATCH('BaseData 27b3'!D5325,names!$A$2:$A$28,0))</f>
        <v>San Marino</v>
      </c>
      <c r="E5429" s="38" t="str">
        <f>+'BaseData 27b3'!E5325</f>
        <v>BASIC</v>
      </c>
      <c r="F5429" s="38" t="str">
        <f>+'BaseData 27b3'!F5325</f>
        <v>TR</v>
      </c>
      <c r="G5429" s="38">
        <f>+'BaseData 27b3'!G5325</f>
        <v>102.20253846153845</v>
      </c>
    </row>
    <row r="5430" spans="1:7" x14ac:dyDescent="0.25">
      <c r="A5430" s="38">
        <f>+'BaseData 27b3'!A5326</f>
        <v>2030</v>
      </c>
      <c r="B5430" s="38">
        <f>+'BaseData 27b3'!B5326</f>
        <v>4</v>
      </c>
      <c r="C5430" s="38">
        <f>+'BaseData 27b3'!C5326</f>
        <v>2030</v>
      </c>
      <c r="D5430" s="38" t="str">
        <f>+INDEX(names!$B$2:$B$28,MATCH('BaseData 27b3'!D5326,names!$A$2:$A$28,0))</f>
        <v>Santa Ana</v>
      </c>
      <c r="E5430" s="38" t="str">
        <f>+'BaseData 27b3'!E5326</f>
        <v>BASIC</v>
      </c>
      <c r="F5430" s="38" t="str">
        <f>+'BaseData 27b3'!F5326</f>
        <v>TR</v>
      </c>
      <c r="G5430" s="38">
        <f>+'BaseData 27b3'!G5326</f>
        <v>965.15975032967071</v>
      </c>
    </row>
    <row r="5431" spans="1:7" x14ac:dyDescent="0.25">
      <c r="A5431" s="38">
        <f>+'BaseData 27b3'!A5327</f>
        <v>2030</v>
      </c>
      <c r="B5431" s="38">
        <f>+'BaseData 27b3'!B5327</f>
        <v>4</v>
      </c>
      <c r="C5431" s="38">
        <f>+'BaseData 27b3'!C5327</f>
        <v>2030</v>
      </c>
      <c r="D5431" s="38" t="str">
        <f>+INDEX(names!$B$2:$B$28,MATCH('BaseData 27b3'!D5327,names!$A$2:$A$28,0))</f>
        <v>Santa Monica</v>
      </c>
      <c r="E5431" s="38" t="str">
        <f>+'BaseData 27b3'!E5327</f>
        <v>BASIC</v>
      </c>
      <c r="F5431" s="38" t="str">
        <f>+'BaseData 27b3'!F5327</f>
        <v>TR</v>
      </c>
      <c r="G5431" s="38">
        <f>+'BaseData 27b3'!G5327</f>
        <v>449.58256087912071</v>
      </c>
    </row>
    <row r="5432" spans="1:7" x14ac:dyDescent="0.25">
      <c r="A5432" s="38">
        <f>+'BaseData 27b3'!A5328</f>
        <v>2030</v>
      </c>
      <c r="B5432" s="38">
        <f>+'BaseData 27b3'!B5328</f>
        <v>4</v>
      </c>
      <c r="C5432" s="38">
        <f>+'BaseData 27b3'!C5328</f>
        <v>2030</v>
      </c>
      <c r="D5432" s="38" t="str">
        <f>+INDEX(names!$B$2:$B$28,MATCH('BaseData 27b3'!D5328,names!$A$2:$A$28,0))</f>
        <v>San Diego</v>
      </c>
      <c r="E5432" s="38" t="str">
        <f>+'BaseData 27b3'!E5328</f>
        <v>BASIC</v>
      </c>
      <c r="F5432" s="38" t="str">
        <f>+'BaseData 27b3'!F5328</f>
        <v>TR</v>
      </c>
      <c r="G5432" s="38">
        <f>+'BaseData 27b3'!G5328</f>
        <v>5043.9851982417595</v>
      </c>
    </row>
    <row r="5433" spans="1:7" x14ac:dyDescent="0.25">
      <c r="A5433" s="38">
        <f>+'BaseData 27b3'!A5329</f>
        <v>2030</v>
      </c>
      <c r="B5433" s="38">
        <f>+'BaseData 27b3'!B5329</f>
        <v>4</v>
      </c>
      <c r="C5433" s="38">
        <f>+'BaseData 27b3'!C5329</f>
        <v>2030</v>
      </c>
      <c r="D5433" s="38" t="str">
        <f>+INDEX(names!$B$2:$B$28,MATCH('BaseData 27b3'!D5329,names!$A$2:$A$28,0))</f>
        <v>San Diego</v>
      </c>
      <c r="E5433" s="38" t="str">
        <f>+'BaseData 27b3'!E5329</f>
        <v>BASIC</v>
      </c>
      <c r="F5433" s="38" t="str">
        <f>+'BaseData 27b3'!F5329</f>
        <v>UT</v>
      </c>
      <c r="G5433" s="38">
        <f>+'BaseData 27b3'!G5329</f>
        <v>32599.929514175834</v>
      </c>
    </row>
    <row r="5434" spans="1:7" x14ac:dyDescent="0.25">
      <c r="A5434" s="38">
        <f>+'BaseData 27b3'!A5330</f>
        <v>2030</v>
      </c>
      <c r="B5434" s="38">
        <f>+'BaseData 27b3'!B5330</f>
        <v>4</v>
      </c>
      <c r="C5434" s="38">
        <f>+'BaseData 27b3'!C5330</f>
        <v>2030</v>
      </c>
      <c r="D5434" s="38" t="str">
        <f>+INDEX(names!$B$2:$B$28,MATCH('BaseData 27b3'!D5330,names!$A$2:$A$28,0))</f>
        <v>Three Valleys</v>
      </c>
      <c r="E5434" s="38" t="str">
        <f>+'BaseData 27b3'!E5330</f>
        <v>BASIC</v>
      </c>
      <c r="F5434" s="38" t="str">
        <f>+'BaseData 27b3'!F5330</f>
        <v>TR</v>
      </c>
      <c r="G5434" s="38">
        <f>+'BaseData 27b3'!G5330</f>
        <v>2475.7456628571431</v>
      </c>
    </row>
    <row r="5435" spans="1:7" x14ac:dyDescent="0.25">
      <c r="A5435" s="38">
        <f>+'BaseData 27b3'!A5331</f>
        <v>2030</v>
      </c>
      <c r="B5435" s="38">
        <f>+'BaseData 27b3'!B5331</f>
        <v>4</v>
      </c>
      <c r="C5435" s="38">
        <f>+'BaseData 27b3'!C5331</f>
        <v>2030</v>
      </c>
      <c r="D5435" s="38" t="str">
        <f>+INDEX(names!$B$2:$B$28,MATCH('BaseData 27b3'!D5331,names!$A$2:$A$28,0))</f>
        <v>Three Valleys</v>
      </c>
      <c r="E5435" s="38" t="str">
        <f>+'BaseData 27b3'!E5331</f>
        <v>BASIC</v>
      </c>
      <c r="F5435" s="38" t="str">
        <f>+'BaseData 27b3'!F5331</f>
        <v>UT</v>
      </c>
      <c r="G5435" s="38">
        <f>+'BaseData 27b3'!G5331</f>
        <v>1834.5176287912088</v>
      </c>
    </row>
    <row r="5436" spans="1:7" x14ac:dyDescent="0.25">
      <c r="A5436" s="38">
        <f>+'BaseData 27b3'!A5332</f>
        <v>2030</v>
      </c>
      <c r="B5436" s="38">
        <f>+'BaseData 27b3'!B5332</f>
        <v>4</v>
      </c>
      <c r="C5436" s="38">
        <f>+'BaseData 27b3'!C5332</f>
        <v>2030</v>
      </c>
      <c r="D5436" s="38" t="str">
        <f>+INDEX(names!$B$2:$B$28,MATCH('BaseData 27b3'!D5332,names!$A$2:$A$28,0))</f>
        <v>Three Valleys</v>
      </c>
      <c r="E5436" s="38" t="str">
        <f>+'BaseData 27b3'!E5332</f>
        <v>LNG</v>
      </c>
      <c r="F5436" s="38" t="str">
        <f>+'BaseData 27b3'!F5332</f>
        <v>UT</v>
      </c>
      <c r="G5436" s="38">
        <f>+'BaseData 27b3'!G5332</f>
        <v>345.20400000000069</v>
      </c>
    </row>
    <row r="5437" spans="1:7" x14ac:dyDescent="0.25">
      <c r="A5437" s="38">
        <f>+'BaseData 27b3'!A5333</f>
        <v>2030</v>
      </c>
      <c r="B5437" s="38">
        <f>+'BaseData 27b3'!B5333</f>
        <v>4</v>
      </c>
      <c r="C5437" s="38">
        <f>+'BaseData 27b3'!C5333</f>
        <v>2030</v>
      </c>
      <c r="D5437" s="38" t="str">
        <f>+INDEX(names!$B$2:$B$28,MATCH('BaseData 27b3'!D5333,names!$A$2:$A$28,0))</f>
        <v>Torrance</v>
      </c>
      <c r="E5437" s="38" t="str">
        <f>+'BaseData 27b3'!E5333</f>
        <v>BASIC</v>
      </c>
      <c r="F5437" s="38" t="str">
        <f>+'BaseData 27b3'!F5333</f>
        <v>TR</v>
      </c>
      <c r="G5437" s="38">
        <f>+'BaseData 27b3'!G5333</f>
        <v>1123.2052892307693</v>
      </c>
    </row>
    <row r="5438" spans="1:7" x14ac:dyDescent="0.25">
      <c r="A5438" s="38">
        <f>+'BaseData 27b3'!A5334</f>
        <v>2030</v>
      </c>
      <c r="B5438" s="38">
        <f>+'BaseData 27b3'!B5334</f>
        <v>4</v>
      </c>
      <c r="C5438" s="38">
        <f>+'BaseData 27b3'!C5334</f>
        <v>2030</v>
      </c>
      <c r="D5438" s="38" t="str">
        <f>+INDEX(names!$B$2:$B$28,MATCH('BaseData 27b3'!D5334,names!$A$2:$A$28,0))</f>
        <v>Upper San Gabriel</v>
      </c>
      <c r="E5438" s="38" t="str">
        <f>+'BaseData 27b3'!E5334</f>
        <v>BASIC</v>
      </c>
      <c r="F5438" s="38" t="str">
        <f>+'BaseData 27b3'!F5334</f>
        <v>TR</v>
      </c>
      <c r="G5438" s="38">
        <f>+'BaseData 27b3'!G5334</f>
        <v>153.03180307692307</v>
      </c>
    </row>
    <row r="5439" spans="1:7" x14ac:dyDescent="0.25">
      <c r="A5439" s="38">
        <f>+'BaseData 27b3'!A5335</f>
        <v>2030</v>
      </c>
      <c r="B5439" s="38">
        <f>+'BaseData 27b3'!B5335</f>
        <v>4</v>
      </c>
      <c r="C5439" s="38">
        <f>+'BaseData 27b3'!C5335</f>
        <v>2030</v>
      </c>
      <c r="D5439" s="38" t="str">
        <f>+INDEX(names!$B$2:$B$28,MATCH('BaseData 27b3'!D5335,names!$A$2:$A$28,0))</f>
        <v>Upper San Gabriel</v>
      </c>
      <c r="E5439" s="38" t="str">
        <f>+'BaseData 27b3'!E5335</f>
        <v>BASIC</v>
      </c>
      <c r="F5439" s="38" t="str">
        <f>+'BaseData 27b3'!F5335</f>
        <v>UT</v>
      </c>
      <c r="G5439" s="38">
        <f>+'BaseData 27b3'!G5335</f>
        <v>527.61985406593419</v>
      </c>
    </row>
    <row r="5440" spans="1:7" x14ac:dyDescent="0.25">
      <c r="A5440" s="38">
        <f>+'BaseData 27b3'!A5336</f>
        <v>2030</v>
      </c>
      <c r="B5440" s="38">
        <f>+'BaseData 27b3'!B5336</f>
        <v>4</v>
      </c>
      <c r="C5440" s="38">
        <f>+'BaseData 27b3'!C5336</f>
        <v>2030</v>
      </c>
      <c r="D5440" s="38" t="str">
        <f>+INDEX(names!$B$2:$B$28,MATCH('BaseData 27b3'!D5336,names!$A$2:$A$28,0))</f>
        <v>Upper San Gabriel</v>
      </c>
      <c r="E5440" s="38" t="str">
        <f>+'BaseData 27b3'!E5336</f>
        <v>LNG</v>
      </c>
      <c r="F5440" s="38" t="str">
        <f>+'BaseData 27b3'!F5336</f>
        <v>UT</v>
      </c>
      <c r="G5440" s="38">
        <f>+'BaseData 27b3'!G5336</f>
        <v>2894.2200000000007</v>
      </c>
    </row>
    <row r="5441" spans="1:7" x14ac:dyDescent="0.25">
      <c r="A5441" s="38">
        <f>+'BaseData 27b3'!A5337</f>
        <v>2030</v>
      </c>
      <c r="B5441" s="38">
        <f>+'BaseData 27b3'!B5337</f>
        <v>4</v>
      </c>
      <c r="C5441" s="38">
        <f>+'BaseData 27b3'!C5337</f>
        <v>2030</v>
      </c>
      <c r="D5441" s="38" t="str">
        <f>+INDEX(names!$B$2:$B$28,MATCH('BaseData 27b3'!D5337,names!$A$2:$A$28,0))</f>
        <v>West Basin</v>
      </c>
      <c r="E5441" s="38" t="str">
        <f>+'BaseData 27b3'!E5337</f>
        <v>BASIC</v>
      </c>
      <c r="F5441" s="38" t="str">
        <f>+'BaseData 27b3'!F5337</f>
        <v>TR</v>
      </c>
      <c r="G5441" s="38">
        <f>+'BaseData 27b3'!G5337</f>
        <v>8676.7027757142878</v>
      </c>
    </row>
    <row r="5442" spans="1:7" x14ac:dyDescent="0.25">
      <c r="A5442" s="38">
        <f>+'BaseData 27b3'!A5338</f>
        <v>2030</v>
      </c>
      <c r="B5442" s="38">
        <f>+'BaseData 27b3'!B5338</f>
        <v>4</v>
      </c>
      <c r="C5442" s="38">
        <f>+'BaseData 27b3'!C5338</f>
        <v>2030</v>
      </c>
      <c r="D5442" s="38" t="str">
        <f>+INDEX(names!$B$2:$B$28,MATCH('BaseData 27b3'!D5338,names!$A$2:$A$28,0))</f>
        <v>Western</v>
      </c>
      <c r="E5442" s="38" t="str">
        <f>+'BaseData 27b3'!E5338</f>
        <v>BASIC</v>
      </c>
      <c r="F5442" s="38" t="str">
        <f>+'BaseData 27b3'!F5338</f>
        <v>TR</v>
      </c>
      <c r="G5442" s="38">
        <f>+'BaseData 27b3'!G5338</f>
        <v>4127.6068318681328</v>
      </c>
    </row>
    <row r="5443" spans="1:7" x14ac:dyDescent="0.25">
      <c r="A5443" s="38">
        <f>+'BaseData 27b3'!A5339</f>
        <v>2030</v>
      </c>
      <c r="B5443" s="38">
        <f>+'BaseData 27b3'!B5339</f>
        <v>4</v>
      </c>
      <c r="C5443" s="38">
        <f>+'BaseData 27b3'!C5339</f>
        <v>2030</v>
      </c>
      <c r="D5443" s="38" t="str">
        <f>+INDEX(names!$B$2:$B$28,MATCH('BaseData 27b3'!D5339,names!$A$2:$A$28,0))</f>
        <v>Western</v>
      </c>
      <c r="E5443" s="38" t="str">
        <f>+'BaseData 27b3'!E5339</f>
        <v>BASIC</v>
      </c>
      <c r="F5443" s="38" t="str">
        <f>+'BaseData 27b3'!F5339</f>
        <v>UT</v>
      </c>
      <c r="G5443" s="38">
        <f>+'BaseData 27b3'!G5339</f>
        <v>2525.8367406593402</v>
      </c>
    </row>
    <row r="5444" spans="1:7" x14ac:dyDescent="0.25">
      <c r="A5444" s="38">
        <f>+'BaseData 27b3'!A5340</f>
        <v>2030</v>
      </c>
      <c r="B5444" s="38">
        <f>+'BaseData 27b3'!B5340</f>
        <v>4</v>
      </c>
      <c r="C5444" s="38">
        <f>+'BaseData 27b3'!C5340</f>
        <v>2030</v>
      </c>
      <c r="D5444" s="38" t="str">
        <f>+INDEX(names!$B$2:$B$28,MATCH('BaseData 27b3'!D5340,names!$A$2:$A$28,0))</f>
        <v>Western</v>
      </c>
      <c r="E5444" s="38" t="str">
        <f>+'BaseData 27b3'!E5340</f>
        <v>LNG</v>
      </c>
      <c r="F5444" s="38" t="str">
        <f>+'BaseData 27b3'!F5340</f>
        <v>UT</v>
      </c>
      <c r="G5444" s="38">
        <f>+'BaseData 27b3'!G5340</f>
        <v>168.91666666666643</v>
      </c>
    </row>
    <row r="5445" spans="1:7" x14ac:dyDescent="0.25">
      <c r="A5445" s="38">
        <f>+'BaseData 27b3'!A5341</f>
        <v>2030</v>
      </c>
      <c r="B5445" s="38">
        <f>+'BaseData 27b3'!B5341</f>
        <v>5</v>
      </c>
      <c r="C5445" s="38">
        <f>+'BaseData 27b3'!C5341</f>
        <v>2030</v>
      </c>
      <c r="D5445" s="38" t="str">
        <f>+INDEX(names!$B$2:$B$28,MATCH('BaseData 27b3'!D5341,names!$A$2:$A$28,0))</f>
        <v>Anaheim</v>
      </c>
      <c r="E5445" s="38" t="str">
        <f>+'BaseData 27b3'!E5341</f>
        <v>BASIC</v>
      </c>
      <c r="F5445" s="38" t="str">
        <f>+'BaseData 27b3'!F5341</f>
        <v>TR</v>
      </c>
      <c r="G5445" s="38">
        <f>+'BaseData 27b3'!G5341</f>
        <v>303.97654549450556</v>
      </c>
    </row>
    <row r="5446" spans="1:7" x14ac:dyDescent="0.25">
      <c r="A5446" s="38">
        <f>+'BaseData 27b3'!A5342</f>
        <v>2030</v>
      </c>
      <c r="B5446" s="38">
        <f>+'BaseData 27b3'!B5342</f>
        <v>5</v>
      </c>
      <c r="C5446" s="38">
        <f>+'BaseData 27b3'!C5342</f>
        <v>2030</v>
      </c>
      <c r="D5446" s="38" t="str">
        <f>+INDEX(names!$B$2:$B$28,MATCH('BaseData 27b3'!D5342,names!$A$2:$A$28,0))</f>
        <v>Anaheim</v>
      </c>
      <c r="E5446" s="38" t="str">
        <f>+'BaseData 27b3'!E5342</f>
        <v>BASIC</v>
      </c>
      <c r="F5446" s="38" t="str">
        <f>+'BaseData 27b3'!F5342</f>
        <v>UT</v>
      </c>
      <c r="G5446" s="38">
        <f>+'BaseData 27b3'!G5342</f>
        <v>1739.8084516483516</v>
      </c>
    </row>
    <row r="5447" spans="1:7" x14ac:dyDescent="0.25">
      <c r="A5447" s="38">
        <f>+'BaseData 27b3'!A5343</f>
        <v>2030</v>
      </c>
      <c r="B5447" s="38">
        <f>+'BaseData 27b3'!B5343</f>
        <v>5</v>
      </c>
      <c r="C5447" s="38">
        <f>+'BaseData 27b3'!C5343</f>
        <v>2030</v>
      </c>
      <c r="D5447" s="38" t="str">
        <f>+INDEX(names!$B$2:$B$28,MATCH('BaseData 27b3'!D5343,names!$A$2:$A$28,0))</f>
        <v>Beverly Hills</v>
      </c>
      <c r="E5447" s="38" t="str">
        <f>+'BaseData 27b3'!E5343</f>
        <v>BASIC</v>
      </c>
      <c r="F5447" s="38" t="str">
        <f>+'BaseData 27b3'!F5343</f>
        <v>TR</v>
      </c>
      <c r="G5447" s="38">
        <f>+'BaseData 27b3'!G5343</f>
        <v>918.46301538461535</v>
      </c>
    </row>
    <row r="5448" spans="1:7" x14ac:dyDescent="0.25">
      <c r="A5448" s="38">
        <f>+'BaseData 27b3'!A5344</f>
        <v>2030</v>
      </c>
      <c r="B5448" s="38">
        <f>+'BaseData 27b3'!B5344</f>
        <v>5</v>
      </c>
      <c r="C5448" s="38">
        <f>+'BaseData 27b3'!C5344</f>
        <v>2030</v>
      </c>
      <c r="D5448" s="38" t="str">
        <f>+INDEX(names!$B$2:$B$28,MATCH('BaseData 27b3'!D5344,names!$A$2:$A$28,0))</f>
        <v>Burbank</v>
      </c>
      <c r="E5448" s="38" t="str">
        <f>+'BaseData 27b3'!E5344</f>
        <v>BASIC</v>
      </c>
      <c r="F5448" s="38" t="str">
        <f>+'BaseData 27b3'!F5344</f>
        <v>TR</v>
      </c>
      <c r="G5448" s="38">
        <f>+'BaseData 27b3'!G5344</f>
        <v>385.61511527472538</v>
      </c>
    </row>
    <row r="5449" spans="1:7" x14ac:dyDescent="0.25">
      <c r="A5449" s="38">
        <f>+'BaseData 27b3'!A5345</f>
        <v>2030</v>
      </c>
      <c r="B5449" s="38">
        <f>+'BaseData 27b3'!B5345</f>
        <v>5</v>
      </c>
      <c r="C5449" s="38">
        <f>+'BaseData 27b3'!C5345</f>
        <v>2030</v>
      </c>
      <c r="D5449" s="38" t="str">
        <f>+INDEX(names!$B$2:$B$28,MATCH('BaseData 27b3'!D5345,names!$A$2:$A$28,0))</f>
        <v>Calleguas</v>
      </c>
      <c r="E5449" s="38" t="str">
        <f>+'BaseData 27b3'!E5345</f>
        <v>BASIC</v>
      </c>
      <c r="F5449" s="38" t="str">
        <f>+'BaseData 27b3'!F5345</f>
        <v>TR</v>
      </c>
      <c r="G5449" s="38">
        <f>+'BaseData 27b3'!G5345</f>
        <v>9380.5898610988988</v>
      </c>
    </row>
    <row r="5450" spans="1:7" x14ac:dyDescent="0.25">
      <c r="A5450" s="38">
        <f>+'BaseData 27b3'!A5346</f>
        <v>2030</v>
      </c>
      <c r="B5450" s="38">
        <f>+'BaseData 27b3'!B5346</f>
        <v>5</v>
      </c>
      <c r="C5450" s="38">
        <f>+'BaseData 27b3'!C5346</f>
        <v>2030</v>
      </c>
      <c r="D5450" s="38" t="str">
        <f>+INDEX(names!$B$2:$B$28,MATCH('BaseData 27b3'!D5346,names!$A$2:$A$28,0))</f>
        <v>Calleguas</v>
      </c>
      <c r="E5450" s="38" t="str">
        <f>+'BaseData 27b3'!E5346</f>
        <v>LNG</v>
      </c>
      <c r="F5450" s="38" t="str">
        <f>+'BaseData 27b3'!F5346</f>
        <v>TR</v>
      </c>
      <c r="G5450" s="38">
        <f>+'BaseData 27b3'!G5346</f>
        <v>0</v>
      </c>
    </row>
    <row r="5451" spans="1:7" x14ac:dyDescent="0.25">
      <c r="A5451" s="38">
        <f>+'BaseData 27b3'!A5347</f>
        <v>2030</v>
      </c>
      <c r="B5451" s="38">
        <f>+'BaseData 27b3'!B5347</f>
        <v>5</v>
      </c>
      <c r="C5451" s="38">
        <f>+'BaseData 27b3'!C5347</f>
        <v>2030</v>
      </c>
      <c r="D5451" s="38" t="str">
        <f>+INDEX(names!$B$2:$B$28,MATCH('BaseData 27b3'!D5347,names!$A$2:$A$28,0))</f>
        <v>Central Basin</v>
      </c>
      <c r="E5451" s="38" t="str">
        <f>+'BaseData 27b3'!E5347</f>
        <v>BASIC</v>
      </c>
      <c r="F5451" s="38" t="str">
        <f>+'BaseData 27b3'!F5347</f>
        <v>TR</v>
      </c>
      <c r="G5451" s="38">
        <f>+'BaseData 27b3'!G5347</f>
        <v>2026.6996538461538</v>
      </c>
    </row>
    <row r="5452" spans="1:7" x14ac:dyDescent="0.25">
      <c r="A5452" s="38">
        <f>+'BaseData 27b3'!A5348</f>
        <v>2030</v>
      </c>
      <c r="B5452" s="38">
        <f>+'BaseData 27b3'!B5348</f>
        <v>5</v>
      </c>
      <c r="C5452" s="38">
        <f>+'BaseData 27b3'!C5348</f>
        <v>2030</v>
      </c>
      <c r="D5452" s="38" t="str">
        <f>+INDEX(names!$B$2:$B$28,MATCH('BaseData 27b3'!D5348,names!$A$2:$A$28,0))</f>
        <v>Compton</v>
      </c>
      <c r="E5452" s="38" t="str">
        <f>+'BaseData 27b3'!E5348</f>
        <v>BASIC</v>
      </c>
      <c r="F5452" s="38" t="str">
        <f>+'BaseData 27b3'!F5348</f>
        <v>TR</v>
      </c>
      <c r="G5452" s="38">
        <f>+'BaseData 27b3'!G5348</f>
        <v>942.03869241758241</v>
      </c>
    </row>
    <row r="5453" spans="1:7" x14ac:dyDescent="0.25">
      <c r="A5453" s="38">
        <f>+'BaseData 27b3'!A5349</f>
        <v>2030</v>
      </c>
      <c r="B5453" s="38">
        <f>+'BaseData 27b3'!B5349</f>
        <v>5</v>
      </c>
      <c r="C5453" s="38">
        <f>+'BaseData 27b3'!C5349</f>
        <v>2030</v>
      </c>
      <c r="D5453" s="38" t="str">
        <f>+INDEX(names!$B$2:$B$28,MATCH('BaseData 27b3'!D5349,names!$A$2:$A$28,0))</f>
        <v>Eastern</v>
      </c>
      <c r="E5453" s="38" t="str">
        <f>+'BaseData 27b3'!E5349</f>
        <v>BASIC</v>
      </c>
      <c r="F5453" s="38" t="str">
        <f>+'BaseData 27b3'!F5349</f>
        <v>TR</v>
      </c>
      <c r="G5453" s="38">
        <f>+'BaseData 27b3'!G5349</f>
        <v>10212.677665604397</v>
      </c>
    </row>
    <row r="5454" spans="1:7" x14ac:dyDescent="0.25">
      <c r="A5454" s="38">
        <f>+'BaseData 27b3'!A5350</f>
        <v>2030</v>
      </c>
      <c r="B5454" s="38">
        <f>+'BaseData 27b3'!B5350</f>
        <v>5</v>
      </c>
      <c r="C5454" s="38">
        <f>+'BaseData 27b3'!C5350</f>
        <v>2030</v>
      </c>
      <c r="D5454" s="38" t="str">
        <f>+INDEX(names!$B$2:$B$28,MATCH('BaseData 27b3'!D5350,names!$A$2:$A$28,0))</f>
        <v>Eastern</v>
      </c>
      <c r="E5454" s="38" t="str">
        <f>+'BaseData 27b3'!E5350</f>
        <v>BASIC</v>
      </c>
      <c r="F5454" s="38" t="str">
        <f>+'BaseData 27b3'!F5350</f>
        <v>UT</v>
      </c>
      <c r="G5454" s="38">
        <f>+'BaseData 27b3'!G5350</f>
        <v>5090.5194234065939</v>
      </c>
    </row>
    <row r="5455" spans="1:7" x14ac:dyDescent="0.25">
      <c r="A5455" s="38">
        <f>+'BaseData 27b3'!A5351</f>
        <v>2030</v>
      </c>
      <c r="B5455" s="38">
        <f>+'BaseData 27b3'!B5351</f>
        <v>5</v>
      </c>
      <c r="C5455" s="38">
        <f>+'BaseData 27b3'!C5351</f>
        <v>2030</v>
      </c>
      <c r="D5455" s="38" t="str">
        <f>+INDEX(names!$B$2:$B$28,MATCH('BaseData 27b3'!D5351,names!$A$2:$A$28,0))</f>
        <v>Eastern</v>
      </c>
      <c r="E5455" s="38" t="str">
        <f>+'BaseData 27b3'!E5351</f>
        <v>LNG</v>
      </c>
      <c r="F5455" s="38" t="str">
        <f>+'BaseData 27b3'!F5351</f>
        <v>UT</v>
      </c>
      <c r="G5455" s="38">
        <f>+'BaseData 27b3'!G5351</f>
        <v>427.95</v>
      </c>
    </row>
    <row r="5456" spans="1:7" x14ac:dyDescent="0.25">
      <c r="A5456" s="38">
        <f>+'BaseData 27b3'!A5352</f>
        <v>2030</v>
      </c>
      <c r="B5456" s="38">
        <f>+'BaseData 27b3'!B5352</f>
        <v>5</v>
      </c>
      <c r="C5456" s="38">
        <f>+'BaseData 27b3'!C5352</f>
        <v>2030</v>
      </c>
      <c r="D5456" s="38" t="str">
        <f>+INDEX(names!$B$2:$B$28,MATCH('BaseData 27b3'!D5352,names!$A$2:$A$28,0))</f>
        <v>Foothill</v>
      </c>
      <c r="E5456" s="38" t="str">
        <f>+'BaseData 27b3'!E5352</f>
        <v>BASIC</v>
      </c>
      <c r="F5456" s="38" t="str">
        <f>+'BaseData 27b3'!F5352</f>
        <v>TR</v>
      </c>
      <c r="G5456" s="38">
        <f>+'BaseData 27b3'!G5352</f>
        <v>647.03857802197808</v>
      </c>
    </row>
    <row r="5457" spans="1:7" x14ac:dyDescent="0.25">
      <c r="A5457" s="38">
        <f>+'BaseData 27b3'!A5353</f>
        <v>2030</v>
      </c>
      <c r="B5457" s="38">
        <f>+'BaseData 27b3'!B5353</f>
        <v>5</v>
      </c>
      <c r="C5457" s="38">
        <f>+'BaseData 27b3'!C5353</f>
        <v>2030</v>
      </c>
      <c r="D5457" s="38" t="str">
        <f>+INDEX(names!$B$2:$B$28,MATCH('BaseData 27b3'!D5353,names!$A$2:$A$28,0))</f>
        <v>Foothill</v>
      </c>
      <c r="E5457" s="38" t="str">
        <f>+'BaseData 27b3'!E5353</f>
        <v>LNG</v>
      </c>
      <c r="F5457" s="38" t="str">
        <f>+'BaseData 27b3'!F5353</f>
        <v>TR</v>
      </c>
      <c r="G5457" s="38">
        <f>+'BaseData 27b3'!G5353</f>
        <v>0</v>
      </c>
    </row>
    <row r="5458" spans="1:7" x14ac:dyDescent="0.25">
      <c r="A5458" s="38">
        <f>+'BaseData 27b3'!A5354</f>
        <v>2030</v>
      </c>
      <c r="B5458" s="38">
        <f>+'BaseData 27b3'!B5354</f>
        <v>5</v>
      </c>
      <c r="C5458" s="38">
        <f>+'BaseData 27b3'!C5354</f>
        <v>2030</v>
      </c>
      <c r="D5458" s="38" t="str">
        <f>+INDEX(names!$B$2:$B$28,MATCH('BaseData 27b3'!D5354,names!$A$2:$A$28,0))</f>
        <v>Fullerton</v>
      </c>
      <c r="E5458" s="38" t="str">
        <f>+'BaseData 27b3'!E5354</f>
        <v>BASIC</v>
      </c>
      <c r="F5458" s="38" t="str">
        <f>+'BaseData 27b3'!F5354</f>
        <v>TR</v>
      </c>
      <c r="G5458" s="38">
        <f>+'BaseData 27b3'!G5354</f>
        <v>625.82519296703322</v>
      </c>
    </row>
    <row r="5459" spans="1:7" x14ac:dyDescent="0.25">
      <c r="A5459" s="38">
        <f>+'BaseData 27b3'!A5355</f>
        <v>2030</v>
      </c>
      <c r="B5459" s="38">
        <f>+'BaseData 27b3'!B5355</f>
        <v>5</v>
      </c>
      <c r="C5459" s="38">
        <f>+'BaseData 27b3'!C5355</f>
        <v>2030</v>
      </c>
      <c r="D5459" s="38" t="str">
        <f>+INDEX(names!$B$2:$B$28,MATCH('BaseData 27b3'!D5355,names!$A$2:$A$28,0))</f>
        <v>Glendale</v>
      </c>
      <c r="E5459" s="38" t="str">
        <f>+'BaseData 27b3'!E5355</f>
        <v>BASIC</v>
      </c>
      <c r="F5459" s="38" t="str">
        <f>+'BaseData 27b3'!F5355</f>
        <v>TR</v>
      </c>
      <c r="G5459" s="38">
        <f>+'BaseData 27b3'!G5355</f>
        <v>1496.8977692307687</v>
      </c>
    </row>
    <row r="5460" spans="1:7" x14ac:dyDescent="0.25">
      <c r="A5460" s="38">
        <f>+'BaseData 27b3'!A5356</f>
        <v>2030</v>
      </c>
      <c r="B5460" s="38">
        <f>+'BaseData 27b3'!B5356</f>
        <v>5</v>
      </c>
      <c r="C5460" s="38">
        <f>+'BaseData 27b3'!C5356</f>
        <v>2030</v>
      </c>
      <c r="D5460" s="38" t="str">
        <f>+INDEX(names!$B$2:$B$28,MATCH('BaseData 27b3'!D5356,names!$A$2:$A$28,0))</f>
        <v>Inland Empire</v>
      </c>
      <c r="E5460" s="38" t="str">
        <f>+'BaseData 27b3'!E5356</f>
        <v>BASIC</v>
      </c>
      <c r="F5460" s="38" t="str">
        <f>+'BaseData 27b3'!F5356</f>
        <v>UT</v>
      </c>
      <c r="G5460" s="38">
        <f>+'BaseData 27b3'!G5356</f>
        <v>5209.6648404395628</v>
      </c>
    </row>
    <row r="5461" spans="1:7" x14ac:dyDescent="0.25">
      <c r="A5461" s="38">
        <f>+'BaseData 27b3'!A5357</f>
        <v>2030</v>
      </c>
      <c r="B5461" s="38">
        <f>+'BaseData 27b3'!B5357</f>
        <v>5</v>
      </c>
      <c r="C5461" s="38">
        <f>+'BaseData 27b3'!C5357</f>
        <v>2030</v>
      </c>
      <c r="D5461" s="38" t="str">
        <f>+INDEX(names!$B$2:$B$28,MATCH('BaseData 27b3'!D5357,names!$A$2:$A$28,0))</f>
        <v>Inland Empire</v>
      </c>
      <c r="E5461" s="38" t="str">
        <f>+'BaseData 27b3'!E5357</f>
        <v>LNG</v>
      </c>
      <c r="F5461" s="38" t="str">
        <f>+'BaseData 27b3'!F5357</f>
        <v>UT</v>
      </c>
      <c r="G5461" s="38">
        <f>+'BaseData 27b3'!G5357</f>
        <v>8.9700000000000184</v>
      </c>
    </row>
    <row r="5462" spans="1:7" x14ac:dyDescent="0.25">
      <c r="A5462" s="38">
        <f>+'BaseData 27b3'!A5358</f>
        <v>2030</v>
      </c>
      <c r="B5462" s="38">
        <f>+'BaseData 27b3'!B5358</f>
        <v>5</v>
      </c>
      <c r="C5462" s="38">
        <f>+'BaseData 27b3'!C5358</f>
        <v>2030</v>
      </c>
      <c r="D5462" s="38" t="str">
        <f>+INDEX(names!$B$2:$B$28,MATCH('BaseData 27b3'!D5358,names!$A$2:$A$28,0))</f>
        <v>Los Angeles</v>
      </c>
      <c r="E5462" s="38" t="str">
        <f>+'BaseData 27b3'!E5358</f>
        <v>BASIC</v>
      </c>
      <c r="F5462" s="38" t="str">
        <f>+'BaseData 27b3'!F5358</f>
        <v>UT</v>
      </c>
      <c r="G5462" s="38">
        <f>+'BaseData 27b3'!G5358</f>
        <v>15745.278995604393</v>
      </c>
    </row>
    <row r="5463" spans="1:7" x14ac:dyDescent="0.25">
      <c r="A5463" s="38">
        <f>+'BaseData 27b3'!A5359</f>
        <v>2030</v>
      </c>
      <c r="B5463" s="38">
        <f>+'BaseData 27b3'!B5359</f>
        <v>5</v>
      </c>
      <c r="C5463" s="38">
        <f>+'BaseData 27b3'!C5359</f>
        <v>2030</v>
      </c>
      <c r="D5463" s="38" t="str">
        <f>+INDEX(names!$B$2:$B$28,MATCH('BaseData 27b3'!D5359,names!$A$2:$A$28,0))</f>
        <v>Los Angeles</v>
      </c>
      <c r="E5463" s="38" t="str">
        <f>+'BaseData 27b3'!E5359</f>
        <v>BASIC</v>
      </c>
      <c r="F5463" s="38" t="str">
        <f>+'BaseData 27b3'!F5359</f>
        <v>TR</v>
      </c>
      <c r="G5463" s="38">
        <f>+'BaseData 27b3'!G5359</f>
        <v>3246.5524999999957</v>
      </c>
    </row>
    <row r="5464" spans="1:7" x14ac:dyDescent="0.25">
      <c r="A5464" s="38">
        <f>+'BaseData 27b3'!A5360</f>
        <v>2030</v>
      </c>
      <c r="B5464" s="38">
        <f>+'BaseData 27b3'!B5360</f>
        <v>5</v>
      </c>
      <c r="C5464" s="38">
        <f>+'BaseData 27b3'!C5360</f>
        <v>2030</v>
      </c>
      <c r="D5464" s="38" t="str">
        <f>+INDEX(names!$B$2:$B$28,MATCH('BaseData 27b3'!D5360,names!$A$2:$A$28,0))</f>
        <v>Las Virgenes</v>
      </c>
      <c r="E5464" s="38" t="str">
        <f>+'BaseData 27b3'!E5360</f>
        <v>BASIC</v>
      </c>
      <c r="F5464" s="38" t="str">
        <f>+'BaseData 27b3'!F5360</f>
        <v>TR</v>
      </c>
      <c r="G5464" s="38">
        <f>+'BaseData 27b3'!G5360</f>
        <v>1545.070631978022</v>
      </c>
    </row>
    <row r="5465" spans="1:7" x14ac:dyDescent="0.25">
      <c r="A5465" s="38">
        <f>+'BaseData 27b3'!A5361</f>
        <v>2030</v>
      </c>
      <c r="B5465" s="38">
        <f>+'BaseData 27b3'!B5361</f>
        <v>5</v>
      </c>
      <c r="C5465" s="38">
        <f>+'BaseData 27b3'!C5361</f>
        <v>2030</v>
      </c>
      <c r="D5465" s="38" t="str">
        <f>+INDEX(names!$B$2:$B$28,MATCH('BaseData 27b3'!D5361,names!$A$2:$A$28,0))</f>
        <v>Long Beach</v>
      </c>
      <c r="E5465" s="38" t="str">
        <f>+'BaseData 27b3'!E5361</f>
        <v>BASIC</v>
      </c>
      <c r="F5465" s="38" t="str">
        <f>+'BaseData 27b3'!F5361</f>
        <v>TR</v>
      </c>
      <c r="G5465" s="38">
        <f>+'BaseData 27b3'!G5361</f>
        <v>2202.4295129670336</v>
      </c>
    </row>
    <row r="5466" spans="1:7" x14ac:dyDescent="0.25">
      <c r="A5466" s="38">
        <f>+'BaseData 27b3'!A5362</f>
        <v>2030</v>
      </c>
      <c r="B5466" s="38">
        <f>+'BaseData 27b3'!B5362</f>
        <v>5</v>
      </c>
      <c r="C5466" s="38">
        <f>+'BaseData 27b3'!C5362</f>
        <v>2030</v>
      </c>
      <c r="D5466" s="38" t="str">
        <f>+INDEX(names!$B$2:$B$28,MATCH('BaseData 27b3'!D5362,names!$A$2:$A$28,0))</f>
        <v>MWDOC</v>
      </c>
      <c r="E5466" s="38" t="str">
        <f>+'BaseData 27b3'!E5362</f>
        <v>BASIC</v>
      </c>
      <c r="F5466" s="38" t="str">
        <f>+'BaseData 27b3'!F5362</f>
        <v>TR</v>
      </c>
      <c r="G5466" s="38">
        <f>+'BaseData 27b3'!G5362</f>
        <v>8697.9180874725298</v>
      </c>
    </row>
    <row r="5467" spans="1:7" x14ac:dyDescent="0.25">
      <c r="A5467" s="38">
        <f>+'BaseData 27b3'!A5363</f>
        <v>2030</v>
      </c>
      <c r="B5467" s="38">
        <f>+'BaseData 27b3'!B5363</f>
        <v>5</v>
      </c>
      <c r="C5467" s="38">
        <f>+'BaseData 27b3'!C5363</f>
        <v>2030</v>
      </c>
      <c r="D5467" s="38" t="str">
        <f>+INDEX(names!$B$2:$B$28,MATCH('BaseData 27b3'!D5363,names!$A$2:$A$28,0))</f>
        <v>MWDOC</v>
      </c>
      <c r="E5467" s="38" t="str">
        <f>+'BaseData 27b3'!E5363</f>
        <v>BASIC</v>
      </c>
      <c r="F5467" s="38" t="str">
        <f>+'BaseData 27b3'!F5363</f>
        <v>UT</v>
      </c>
      <c r="G5467" s="38">
        <f>+'BaseData 27b3'!G5363</f>
        <v>6036.1228734065953</v>
      </c>
    </row>
    <row r="5468" spans="1:7" x14ac:dyDescent="0.25">
      <c r="A5468" s="38">
        <f>+'BaseData 27b3'!A5364</f>
        <v>2030</v>
      </c>
      <c r="B5468" s="38">
        <f>+'BaseData 27b3'!B5364</f>
        <v>5</v>
      </c>
      <c r="C5468" s="38">
        <f>+'BaseData 27b3'!C5364</f>
        <v>2030</v>
      </c>
      <c r="D5468" s="38" t="str">
        <f>+INDEX(names!$B$2:$B$28,MATCH('BaseData 27b3'!D5364,names!$A$2:$A$28,0))</f>
        <v>MWDOC</v>
      </c>
      <c r="E5468" s="38" t="str">
        <f>+'BaseData 27b3'!E5364</f>
        <v>LNG</v>
      </c>
      <c r="F5468" s="38" t="str">
        <f>+'BaseData 27b3'!F5364</f>
        <v>UT</v>
      </c>
      <c r="G5468" s="38">
        <f>+'BaseData 27b3'!G5364</f>
        <v>7202.6500000000115</v>
      </c>
    </row>
    <row r="5469" spans="1:7" x14ac:dyDescent="0.25">
      <c r="A5469" s="38">
        <f>+'BaseData 27b3'!A5365</f>
        <v>2030</v>
      </c>
      <c r="B5469" s="38">
        <f>+'BaseData 27b3'!B5365</f>
        <v>5</v>
      </c>
      <c r="C5469" s="38">
        <f>+'BaseData 27b3'!C5365</f>
        <v>2030</v>
      </c>
      <c r="D5469" s="38" t="str">
        <f>+INDEX(names!$B$2:$B$28,MATCH('BaseData 27b3'!D5365,names!$A$2:$A$28,0))</f>
        <v>Pasadena</v>
      </c>
      <c r="E5469" s="38" t="str">
        <f>+'BaseData 27b3'!E5365</f>
        <v>BASIC</v>
      </c>
      <c r="F5469" s="38" t="str">
        <f>+'BaseData 27b3'!F5365</f>
        <v>TR</v>
      </c>
      <c r="G5469" s="38">
        <f>+'BaseData 27b3'!G5365</f>
        <v>1822.6794972527468</v>
      </c>
    </row>
    <row r="5470" spans="1:7" x14ac:dyDescent="0.25">
      <c r="A5470" s="38">
        <f>+'BaseData 27b3'!A5366</f>
        <v>2030</v>
      </c>
      <c r="B5470" s="38">
        <f>+'BaseData 27b3'!B5366</f>
        <v>5</v>
      </c>
      <c r="C5470" s="38">
        <f>+'BaseData 27b3'!C5366</f>
        <v>2030</v>
      </c>
      <c r="D5470" s="38" t="str">
        <f>+INDEX(names!$B$2:$B$28,MATCH('BaseData 27b3'!D5366,names!$A$2:$A$28,0))</f>
        <v>San Marino</v>
      </c>
      <c r="E5470" s="38" t="str">
        <f>+'BaseData 27b3'!E5366</f>
        <v>BASIC</v>
      </c>
      <c r="F5470" s="38" t="str">
        <f>+'BaseData 27b3'!F5366</f>
        <v>TR</v>
      </c>
      <c r="G5470" s="38">
        <f>+'BaseData 27b3'!G5366</f>
        <v>168.85122087912083</v>
      </c>
    </row>
    <row r="5471" spans="1:7" x14ac:dyDescent="0.25">
      <c r="A5471" s="38">
        <f>+'BaseData 27b3'!A5367</f>
        <v>2030</v>
      </c>
      <c r="B5471" s="38">
        <f>+'BaseData 27b3'!B5367</f>
        <v>5</v>
      </c>
      <c r="C5471" s="38">
        <f>+'BaseData 27b3'!C5367</f>
        <v>2030</v>
      </c>
      <c r="D5471" s="38" t="str">
        <f>+INDEX(names!$B$2:$B$28,MATCH('BaseData 27b3'!D5367,names!$A$2:$A$28,0))</f>
        <v>Santa Ana</v>
      </c>
      <c r="E5471" s="38" t="str">
        <f>+'BaseData 27b3'!E5367</f>
        <v>BASIC</v>
      </c>
      <c r="F5471" s="38" t="str">
        <f>+'BaseData 27b3'!F5367</f>
        <v>TR</v>
      </c>
      <c r="G5471" s="38">
        <f>+'BaseData 27b3'!G5367</f>
        <v>1395.565541208791</v>
      </c>
    </row>
    <row r="5472" spans="1:7" x14ac:dyDescent="0.25">
      <c r="A5472" s="38">
        <f>+'BaseData 27b3'!A5368</f>
        <v>2030</v>
      </c>
      <c r="B5472" s="38">
        <f>+'BaseData 27b3'!B5368</f>
        <v>5</v>
      </c>
      <c r="C5472" s="38">
        <f>+'BaseData 27b3'!C5368</f>
        <v>2030</v>
      </c>
      <c r="D5472" s="38" t="str">
        <f>+INDEX(names!$B$2:$B$28,MATCH('BaseData 27b3'!D5368,names!$A$2:$A$28,0))</f>
        <v>Santa Monica</v>
      </c>
      <c r="E5472" s="38" t="str">
        <f>+'BaseData 27b3'!E5368</f>
        <v>BASIC</v>
      </c>
      <c r="F5472" s="38" t="str">
        <f>+'BaseData 27b3'!F5368</f>
        <v>TR</v>
      </c>
      <c r="G5472" s="38">
        <f>+'BaseData 27b3'!G5368</f>
        <v>532.71345989010979</v>
      </c>
    </row>
    <row r="5473" spans="1:7" x14ac:dyDescent="0.25">
      <c r="A5473" s="38">
        <f>+'BaseData 27b3'!A5369</f>
        <v>2030</v>
      </c>
      <c r="B5473" s="38">
        <f>+'BaseData 27b3'!B5369</f>
        <v>5</v>
      </c>
      <c r="C5473" s="38">
        <f>+'BaseData 27b3'!C5369</f>
        <v>2030</v>
      </c>
      <c r="D5473" s="38" t="str">
        <f>+INDEX(names!$B$2:$B$28,MATCH('BaseData 27b3'!D5369,names!$A$2:$A$28,0))</f>
        <v>San Diego</v>
      </c>
      <c r="E5473" s="38" t="str">
        <f>+'BaseData 27b3'!E5369</f>
        <v>BASIC</v>
      </c>
      <c r="F5473" s="38" t="str">
        <f>+'BaseData 27b3'!F5369</f>
        <v>TR</v>
      </c>
      <c r="G5473" s="38">
        <f>+'BaseData 27b3'!G5369</f>
        <v>4867.0828396703291</v>
      </c>
    </row>
    <row r="5474" spans="1:7" x14ac:dyDescent="0.25">
      <c r="A5474" s="38">
        <f>+'BaseData 27b3'!A5370</f>
        <v>2030</v>
      </c>
      <c r="B5474" s="38">
        <f>+'BaseData 27b3'!B5370</f>
        <v>5</v>
      </c>
      <c r="C5474" s="38">
        <f>+'BaseData 27b3'!C5370</f>
        <v>2030</v>
      </c>
      <c r="D5474" s="38" t="str">
        <f>+INDEX(names!$B$2:$B$28,MATCH('BaseData 27b3'!D5370,names!$A$2:$A$28,0))</f>
        <v>San Diego</v>
      </c>
      <c r="E5474" s="38" t="str">
        <f>+'BaseData 27b3'!E5370</f>
        <v>BASIC</v>
      </c>
      <c r="F5474" s="38" t="str">
        <f>+'BaseData 27b3'!F5370</f>
        <v>UT</v>
      </c>
      <c r="G5474" s="38">
        <f>+'BaseData 27b3'!G5370</f>
        <v>35906.642832087899</v>
      </c>
    </row>
    <row r="5475" spans="1:7" x14ac:dyDescent="0.25">
      <c r="A5475" s="38">
        <f>+'BaseData 27b3'!A5371</f>
        <v>2030</v>
      </c>
      <c r="B5475" s="38">
        <f>+'BaseData 27b3'!B5371</f>
        <v>5</v>
      </c>
      <c r="C5475" s="38">
        <f>+'BaseData 27b3'!C5371</f>
        <v>2030</v>
      </c>
      <c r="D5475" s="38" t="str">
        <f>+INDEX(names!$B$2:$B$28,MATCH('BaseData 27b3'!D5371,names!$A$2:$A$28,0))</f>
        <v>Three Valleys</v>
      </c>
      <c r="E5475" s="38" t="str">
        <f>+'BaseData 27b3'!E5371</f>
        <v>BASIC</v>
      </c>
      <c r="F5475" s="38" t="str">
        <f>+'BaseData 27b3'!F5371</f>
        <v>TR</v>
      </c>
      <c r="G5475" s="38">
        <f>+'BaseData 27b3'!G5371</f>
        <v>2727.2831835164843</v>
      </c>
    </row>
    <row r="5476" spans="1:7" x14ac:dyDescent="0.25">
      <c r="A5476" s="38">
        <f>+'BaseData 27b3'!A5372</f>
        <v>2030</v>
      </c>
      <c r="B5476" s="38">
        <f>+'BaseData 27b3'!B5372</f>
        <v>5</v>
      </c>
      <c r="C5476" s="38">
        <f>+'BaseData 27b3'!C5372</f>
        <v>2030</v>
      </c>
      <c r="D5476" s="38" t="str">
        <f>+INDEX(names!$B$2:$B$28,MATCH('BaseData 27b3'!D5372,names!$A$2:$A$28,0))</f>
        <v>Three Valleys</v>
      </c>
      <c r="E5476" s="38" t="str">
        <f>+'BaseData 27b3'!E5372</f>
        <v>BASIC</v>
      </c>
      <c r="F5476" s="38" t="str">
        <f>+'BaseData 27b3'!F5372</f>
        <v>UT</v>
      </c>
      <c r="G5476" s="38">
        <f>+'BaseData 27b3'!G5372</f>
        <v>1740.3974624175826</v>
      </c>
    </row>
    <row r="5477" spans="1:7" x14ac:dyDescent="0.25">
      <c r="A5477" s="38">
        <f>+'BaseData 27b3'!A5373</f>
        <v>2030</v>
      </c>
      <c r="B5477" s="38">
        <f>+'BaseData 27b3'!B5373</f>
        <v>5</v>
      </c>
      <c r="C5477" s="38">
        <f>+'BaseData 27b3'!C5373</f>
        <v>2030</v>
      </c>
      <c r="D5477" s="38" t="str">
        <f>+INDEX(names!$B$2:$B$28,MATCH('BaseData 27b3'!D5373,names!$A$2:$A$28,0))</f>
        <v>Three Valleys</v>
      </c>
      <c r="E5477" s="38" t="str">
        <f>+'BaseData 27b3'!E5373</f>
        <v>LNG</v>
      </c>
      <c r="F5477" s="38" t="str">
        <f>+'BaseData 27b3'!F5373</f>
        <v>UT</v>
      </c>
      <c r="G5477" s="38">
        <f>+'BaseData 27b3'!G5373</f>
        <v>40.715999999999923</v>
      </c>
    </row>
    <row r="5478" spans="1:7" x14ac:dyDescent="0.25">
      <c r="A5478" s="38">
        <f>+'BaseData 27b3'!A5374</f>
        <v>2030</v>
      </c>
      <c r="B5478" s="38">
        <f>+'BaseData 27b3'!B5374</f>
        <v>5</v>
      </c>
      <c r="C5478" s="38">
        <f>+'BaseData 27b3'!C5374</f>
        <v>2030</v>
      </c>
      <c r="D5478" s="38" t="str">
        <f>+INDEX(names!$B$2:$B$28,MATCH('BaseData 27b3'!D5374,names!$A$2:$A$28,0))</f>
        <v>Torrance</v>
      </c>
      <c r="E5478" s="38" t="str">
        <f>+'BaseData 27b3'!E5374</f>
        <v>BASIC</v>
      </c>
      <c r="F5478" s="38" t="str">
        <f>+'BaseData 27b3'!F5374</f>
        <v>TR</v>
      </c>
      <c r="G5478" s="38">
        <f>+'BaseData 27b3'!G5374</f>
        <v>1208.12922</v>
      </c>
    </row>
    <row r="5479" spans="1:7" x14ac:dyDescent="0.25">
      <c r="A5479" s="38">
        <f>+'BaseData 27b3'!A5375</f>
        <v>2030</v>
      </c>
      <c r="B5479" s="38">
        <f>+'BaseData 27b3'!B5375</f>
        <v>5</v>
      </c>
      <c r="C5479" s="38">
        <f>+'BaseData 27b3'!C5375</f>
        <v>2030</v>
      </c>
      <c r="D5479" s="38" t="str">
        <f>+INDEX(names!$B$2:$B$28,MATCH('BaseData 27b3'!D5375,names!$A$2:$A$28,0))</f>
        <v>Upper San Gabriel</v>
      </c>
      <c r="E5479" s="38" t="str">
        <f>+'BaseData 27b3'!E5375</f>
        <v>BASIC</v>
      </c>
      <c r="F5479" s="38" t="str">
        <f>+'BaseData 27b3'!F5375</f>
        <v>TR</v>
      </c>
      <c r="G5479" s="38">
        <f>+'BaseData 27b3'!G5375</f>
        <v>140.72312263736262</v>
      </c>
    </row>
    <row r="5480" spans="1:7" x14ac:dyDescent="0.25">
      <c r="A5480" s="38">
        <f>+'BaseData 27b3'!A5376</f>
        <v>2030</v>
      </c>
      <c r="B5480" s="38">
        <f>+'BaseData 27b3'!B5376</f>
        <v>5</v>
      </c>
      <c r="C5480" s="38">
        <f>+'BaseData 27b3'!C5376</f>
        <v>2030</v>
      </c>
      <c r="D5480" s="38" t="str">
        <f>+INDEX(names!$B$2:$B$28,MATCH('BaseData 27b3'!D5376,names!$A$2:$A$28,0))</f>
        <v>Upper San Gabriel</v>
      </c>
      <c r="E5480" s="38" t="str">
        <f>+'BaseData 27b3'!E5376</f>
        <v>BASIC</v>
      </c>
      <c r="F5480" s="38" t="str">
        <f>+'BaseData 27b3'!F5376</f>
        <v>UT</v>
      </c>
      <c r="G5480" s="38">
        <f>+'BaseData 27b3'!G5376</f>
        <v>228.26172307692312</v>
      </c>
    </row>
    <row r="5481" spans="1:7" x14ac:dyDescent="0.25">
      <c r="A5481" s="38">
        <f>+'BaseData 27b3'!A5377</f>
        <v>2030</v>
      </c>
      <c r="B5481" s="38">
        <f>+'BaseData 27b3'!B5377</f>
        <v>5</v>
      </c>
      <c r="C5481" s="38">
        <f>+'BaseData 27b3'!C5377</f>
        <v>2030</v>
      </c>
      <c r="D5481" s="38" t="str">
        <f>+INDEX(names!$B$2:$B$28,MATCH('BaseData 27b3'!D5377,names!$A$2:$A$28,0))</f>
        <v>Upper San Gabriel</v>
      </c>
      <c r="E5481" s="38" t="str">
        <f>+'BaseData 27b3'!E5377</f>
        <v>LNG</v>
      </c>
      <c r="F5481" s="38" t="str">
        <f>+'BaseData 27b3'!F5377</f>
        <v>UT</v>
      </c>
      <c r="G5481" s="38">
        <f>+'BaseData 27b3'!G5377</f>
        <v>1252.0200000000009</v>
      </c>
    </row>
    <row r="5482" spans="1:7" x14ac:dyDescent="0.25">
      <c r="A5482" s="38">
        <f>+'BaseData 27b3'!A5378</f>
        <v>2030</v>
      </c>
      <c r="B5482" s="38">
        <f>+'BaseData 27b3'!B5378</f>
        <v>5</v>
      </c>
      <c r="C5482" s="38">
        <f>+'BaseData 27b3'!C5378</f>
        <v>2030</v>
      </c>
      <c r="D5482" s="38" t="str">
        <f>+INDEX(names!$B$2:$B$28,MATCH('BaseData 27b3'!D5378,names!$A$2:$A$28,0))</f>
        <v>West Basin</v>
      </c>
      <c r="E5482" s="38" t="str">
        <f>+'BaseData 27b3'!E5378</f>
        <v>BASIC</v>
      </c>
      <c r="F5482" s="38" t="str">
        <f>+'BaseData 27b3'!F5378</f>
        <v>TR</v>
      </c>
      <c r="G5482" s="38">
        <f>+'BaseData 27b3'!G5378</f>
        <v>9355.8509012087907</v>
      </c>
    </row>
    <row r="5483" spans="1:7" x14ac:dyDescent="0.25">
      <c r="A5483" s="38">
        <f>+'BaseData 27b3'!A5379</f>
        <v>2030</v>
      </c>
      <c r="B5483" s="38">
        <f>+'BaseData 27b3'!B5379</f>
        <v>5</v>
      </c>
      <c r="C5483" s="38">
        <f>+'BaseData 27b3'!C5379</f>
        <v>2030</v>
      </c>
      <c r="D5483" s="38" t="str">
        <f>+INDEX(names!$B$2:$B$28,MATCH('BaseData 27b3'!D5379,names!$A$2:$A$28,0))</f>
        <v>Western</v>
      </c>
      <c r="E5483" s="38" t="str">
        <f>+'BaseData 27b3'!E5379</f>
        <v>BASIC</v>
      </c>
      <c r="F5483" s="38" t="str">
        <f>+'BaseData 27b3'!F5379</f>
        <v>TR</v>
      </c>
      <c r="G5483" s="38">
        <f>+'BaseData 27b3'!G5379</f>
        <v>4504.9272263736248</v>
      </c>
    </row>
    <row r="5484" spans="1:7" x14ac:dyDescent="0.25">
      <c r="A5484" s="38">
        <f>+'BaseData 27b3'!A5380</f>
        <v>2030</v>
      </c>
      <c r="B5484" s="38">
        <f>+'BaseData 27b3'!B5380</f>
        <v>5</v>
      </c>
      <c r="C5484" s="38">
        <f>+'BaseData 27b3'!C5380</f>
        <v>2030</v>
      </c>
      <c r="D5484" s="38" t="str">
        <f>+INDEX(names!$B$2:$B$28,MATCH('BaseData 27b3'!D5380,names!$A$2:$A$28,0))</f>
        <v>Western</v>
      </c>
      <c r="E5484" s="38" t="str">
        <f>+'BaseData 27b3'!E5380</f>
        <v>BASIC</v>
      </c>
      <c r="F5484" s="38" t="str">
        <f>+'BaseData 27b3'!F5380</f>
        <v>UT</v>
      </c>
      <c r="G5484" s="38">
        <f>+'BaseData 27b3'!G5380</f>
        <v>2916.2528538461543</v>
      </c>
    </row>
    <row r="5485" spans="1:7" x14ac:dyDescent="0.25">
      <c r="A5485" s="38">
        <f>+'BaseData 27b3'!A5381</f>
        <v>2030</v>
      </c>
      <c r="B5485" s="38">
        <f>+'BaseData 27b3'!B5381</f>
        <v>5</v>
      </c>
      <c r="C5485" s="38">
        <f>+'BaseData 27b3'!C5381</f>
        <v>2030</v>
      </c>
      <c r="D5485" s="38" t="str">
        <f>+INDEX(names!$B$2:$B$28,MATCH('BaseData 27b3'!D5381,names!$A$2:$A$28,0))</f>
        <v>Western</v>
      </c>
      <c r="E5485" s="38" t="str">
        <f>+'BaseData 27b3'!E5381</f>
        <v>LNG</v>
      </c>
      <c r="F5485" s="38" t="str">
        <f>+'BaseData 27b3'!F5381</f>
        <v>UT</v>
      </c>
      <c r="G5485" s="38">
        <f>+'BaseData 27b3'!G5381</f>
        <v>168.91666666666643</v>
      </c>
    </row>
    <row r="5486" spans="1:7" x14ac:dyDescent="0.25">
      <c r="A5486" s="38">
        <f>+'BaseData 27b3'!A5382</f>
        <v>2030</v>
      </c>
      <c r="B5486" s="38">
        <f>+'BaseData 27b3'!B5382</f>
        <v>6</v>
      </c>
      <c r="C5486" s="38">
        <f>+'BaseData 27b3'!C5382</f>
        <v>2030</v>
      </c>
      <c r="D5486" s="38" t="str">
        <f>+INDEX(names!$B$2:$B$28,MATCH('BaseData 27b3'!D5382,names!$A$2:$A$28,0))</f>
        <v>Anaheim</v>
      </c>
      <c r="E5486" s="38" t="str">
        <f>+'BaseData 27b3'!E5382</f>
        <v>BASIC</v>
      </c>
      <c r="F5486" s="38" t="str">
        <f>+'BaseData 27b3'!F5382</f>
        <v>TR</v>
      </c>
      <c r="G5486" s="38">
        <f>+'BaseData 27b3'!G5382</f>
        <v>718.56919780219789</v>
      </c>
    </row>
    <row r="5487" spans="1:7" x14ac:dyDescent="0.25">
      <c r="A5487" s="38">
        <f>+'BaseData 27b3'!A5383</f>
        <v>2030</v>
      </c>
      <c r="B5487" s="38">
        <f>+'BaseData 27b3'!B5383</f>
        <v>6</v>
      </c>
      <c r="C5487" s="38">
        <f>+'BaseData 27b3'!C5383</f>
        <v>2030</v>
      </c>
      <c r="D5487" s="38" t="str">
        <f>+INDEX(names!$B$2:$B$28,MATCH('BaseData 27b3'!D5383,names!$A$2:$A$28,0))</f>
        <v>Anaheim</v>
      </c>
      <c r="E5487" s="38" t="str">
        <f>+'BaseData 27b3'!E5383</f>
        <v>BASIC</v>
      </c>
      <c r="F5487" s="38" t="str">
        <f>+'BaseData 27b3'!F5383</f>
        <v>UT</v>
      </c>
      <c r="G5487" s="38">
        <f>+'BaseData 27b3'!G5383</f>
        <v>1696.9120480219785</v>
      </c>
    </row>
    <row r="5488" spans="1:7" x14ac:dyDescent="0.25">
      <c r="A5488" s="38">
        <f>+'BaseData 27b3'!A5384</f>
        <v>2030</v>
      </c>
      <c r="B5488" s="38">
        <f>+'BaseData 27b3'!B5384</f>
        <v>6</v>
      </c>
      <c r="C5488" s="38">
        <f>+'BaseData 27b3'!C5384</f>
        <v>2030</v>
      </c>
      <c r="D5488" s="38" t="str">
        <f>+INDEX(names!$B$2:$B$28,MATCH('BaseData 27b3'!D5384,names!$A$2:$A$28,0))</f>
        <v>Beverly Hills</v>
      </c>
      <c r="E5488" s="38" t="str">
        <f>+'BaseData 27b3'!E5384</f>
        <v>BASIC</v>
      </c>
      <c r="F5488" s="38" t="str">
        <f>+'BaseData 27b3'!F5384</f>
        <v>TR</v>
      </c>
      <c r="G5488" s="38">
        <f>+'BaseData 27b3'!G5384</f>
        <v>904.58584615384609</v>
      </c>
    </row>
    <row r="5489" spans="1:7" x14ac:dyDescent="0.25">
      <c r="A5489" s="38">
        <f>+'BaseData 27b3'!A5385</f>
        <v>2030</v>
      </c>
      <c r="B5489" s="38">
        <f>+'BaseData 27b3'!B5385</f>
        <v>6</v>
      </c>
      <c r="C5489" s="38">
        <f>+'BaseData 27b3'!C5385</f>
        <v>2030</v>
      </c>
      <c r="D5489" s="38" t="str">
        <f>+INDEX(names!$B$2:$B$28,MATCH('BaseData 27b3'!D5385,names!$A$2:$A$28,0))</f>
        <v>Burbank</v>
      </c>
      <c r="E5489" s="38" t="str">
        <f>+'BaseData 27b3'!E5385</f>
        <v>BASIC</v>
      </c>
      <c r="F5489" s="38" t="str">
        <f>+'BaseData 27b3'!F5385</f>
        <v>TR</v>
      </c>
      <c r="G5489" s="38">
        <f>+'BaseData 27b3'!G5385</f>
        <v>402.16854406593387</v>
      </c>
    </row>
    <row r="5490" spans="1:7" x14ac:dyDescent="0.25">
      <c r="A5490" s="38">
        <f>+'BaseData 27b3'!A5386</f>
        <v>2030</v>
      </c>
      <c r="B5490" s="38">
        <f>+'BaseData 27b3'!B5386</f>
        <v>6</v>
      </c>
      <c r="C5490" s="38">
        <f>+'BaseData 27b3'!C5386</f>
        <v>2030</v>
      </c>
      <c r="D5490" s="38" t="str">
        <f>+INDEX(names!$B$2:$B$28,MATCH('BaseData 27b3'!D5386,names!$A$2:$A$28,0))</f>
        <v>Calleguas</v>
      </c>
      <c r="E5490" s="38" t="str">
        <f>+'BaseData 27b3'!E5386</f>
        <v>BASIC</v>
      </c>
      <c r="F5490" s="38" t="str">
        <f>+'BaseData 27b3'!F5386</f>
        <v>TR</v>
      </c>
      <c r="G5490" s="38">
        <f>+'BaseData 27b3'!G5386</f>
        <v>9793.603176263734</v>
      </c>
    </row>
    <row r="5491" spans="1:7" x14ac:dyDescent="0.25">
      <c r="A5491" s="38">
        <f>+'BaseData 27b3'!A5387</f>
        <v>2030</v>
      </c>
      <c r="B5491" s="38">
        <f>+'BaseData 27b3'!B5387</f>
        <v>6</v>
      </c>
      <c r="C5491" s="38">
        <f>+'BaseData 27b3'!C5387</f>
        <v>2030</v>
      </c>
      <c r="D5491" s="38" t="str">
        <f>+INDEX(names!$B$2:$B$28,MATCH('BaseData 27b3'!D5387,names!$A$2:$A$28,0))</f>
        <v>Calleguas</v>
      </c>
      <c r="E5491" s="38" t="str">
        <f>+'BaseData 27b3'!E5387</f>
        <v>LNG</v>
      </c>
      <c r="F5491" s="38" t="str">
        <f>+'BaseData 27b3'!F5387</f>
        <v>TR</v>
      </c>
      <c r="G5491" s="38">
        <f>+'BaseData 27b3'!G5387</f>
        <v>0</v>
      </c>
    </row>
    <row r="5492" spans="1:7" x14ac:dyDescent="0.25">
      <c r="A5492" s="38">
        <f>+'BaseData 27b3'!A5388</f>
        <v>2030</v>
      </c>
      <c r="B5492" s="38">
        <f>+'BaseData 27b3'!B5388</f>
        <v>6</v>
      </c>
      <c r="C5492" s="38">
        <f>+'BaseData 27b3'!C5388</f>
        <v>2030</v>
      </c>
      <c r="D5492" s="38" t="str">
        <f>+INDEX(names!$B$2:$B$28,MATCH('BaseData 27b3'!D5388,names!$A$2:$A$28,0))</f>
        <v>Central Basin</v>
      </c>
      <c r="E5492" s="38" t="str">
        <f>+'BaseData 27b3'!E5388</f>
        <v>BASIC</v>
      </c>
      <c r="F5492" s="38" t="str">
        <f>+'BaseData 27b3'!F5388</f>
        <v>TR</v>
      </c>
      <c r="G5492" s="38">
        <f>+'BaseData 27b3'!G5388</f>
        <v>2074.5250615384621</v>
      </c>
    </row>
    <row r="5493" spans="1:7" x14ac:dyDescent="0.25">
      <c r="A5493" s="38">
        <f>+'BaseData 27b3'!A5389</f>
        <v>2030</v>
      </c>
      <c r="B5493" s="38">
        <f>+'BaseData 27b3'!B5389</f>
        <v>6</v>
      </c>
      <c r="C5493" s="38">
        <f>+'BaseData 27b3'!C5389</f>
        <v>2030</v>
      </c>
      <c r="D5493" s="38" t="str">
        <f>+INDEX(names!$B$2:$B$28,MATCH('BaseData 27b3'!D5389,names!$A$2:$A$28,0))</f>
        <v>Compton</v>
      </c>
      <c r="E5493" s="38" t="str">
        <f>+'BaseData 27b3'!E5389</f>
        <v>BASIC</v>
      </c>
      <c r="F5493" s="38" t="str">
        <f>+'BaseData 27b3'!F5389</f>
        <v>TR</v>
      </c>
      <c r="G5493" s="38">
        <f>+'BaseData 27b3'!G5389</f>
        <v>56.069478131868131</v>
      </c>
    </row>
    <row r="5494" spans="1:7" x14ac:dyDescent="0.25">
      <c r="A5494" s="38">
        <f>+'BaseData 27b3'!A5390</f>
        <v>2030</v>
      </c>
      <c r="B5494" s="38">
        <f>+'BaseData 27b3'!B5390</f>
        <v>6</v>
      </c>
      <c r="C5494" s="38">
        <f>+'BaseData 27b3'!C5390</f>
        <v>2030</v>
      </c>
      <c r="D5494" s="38" t="str">
        <f>+INDEX(names!$B$2:$B$28,MATCH('BaseData 27b3'!D5390,names!$A$2:$A$28,0))</f>
        <v>Eastern</v>
      </c>
      <c r="E5494" s="38" t="str">
        <f>+'BaseData 27b3'!E5390</f>
        <v>BASIC</v>
      </c>
      <c r="F5494" s="38" t="str">
        <f>+'BaseData 27b3'!F5390</f>
        <v>TR</v>
      </c>
      <c r="G5494" s="38">
        <f>+'BaseData 27b3'!G5390</f>
        <v>12823.712816373632</v>
      </c>
    </row>
    <row r="5495" spans="1:7" x14ac:dyDescent="0.25">
      <c r="A5495" s="38">
        <f>+'BaseData 27b3'!A5391</f>
        <v>2030</v>
      </c>
      <c r="B5495" s="38">
        <f>+'BaseData 27b3'!B5391</f>
        <v>6</v>
      </c>
      <c r="C5495" s="38">
        <f>+'BaseData 27b3'!C5391</f>
        <v>2030</v>
      </c>
      <c r="D5495" s="38" t="str">
        <f>+INDEX(names!$B$2:$B$28,MATCH('BaseData 27b3'!D5391,names!$A$2:$A$28,0))</f>
        <v>Eastern</v>
      </c>
      <c r="E5495" s="38" t="str">
        <f>+'BaseData 27b3'!E5391</f>
        <v>BASIC</v>
      </c>
      <c r="F5495" s="38" t="str">
        <f>+'BaseData 27b3'!F5391</f>
        <v>UT</v>
      </c>
      <c r="G5495" s="38">
        <f>+'BaseData 27b3'!G5391</f>
        <v>5596.7405240659327</v>
      </c>
    </row>
    <row r="5496" spans="1:7" x14ac:dyDescent="0.25">
      <c r="A5496" s="38">
        <f>+'BaseData 27b3'!A5392</f>
        <v>2030</v>
      </c>
      <c r="B5496" s="38">
        <f>+'BaseData 27b3'!B5392</f>
        <v>6</v>
      </c>
      <c r="C5496" s="38">
        <f>+'BaseData 27b3'!C5392</f>
        <v>2030</v>
      </c>
      <c r="D5496" s="38" t="str">
        <f>+INDEX(names!$B$2:$B$28,MATCH('BaseData 27b3'!D5392,names!$A$2:$A$28,0))</f>
        <v>Eastern</v>
      </c>
      <c r="E5496" s="38" t="str">
        <f>+'BaseData 27b3'!E5392</f>
        <v>LNG</v>
      </c>
      <c r="F5496" s="38" t="str">
        <f>+'BaseData 27b3'!F5392</f>
        <v>UT</v>
      </c>
      <c r="G5496" s="38">
        <f>+'BaseData 27b3'!G5392</f>
        <v>790.80000000000132</v>
      </c>
    </row>
    <row r="5497" spans="1:7" x14ac:dyDescent="0.25">
      <c r="A5497" s="38">
        <f>+'BaseData 27b3'!A5393</f>
        <v>2030</v>
      </c>
      <c r="B5497" s="38">
        <f>+'BaseData 27b3'!B5393</f>
        <v>6</v>
      </c>
      <c r="C5497" s="38">
        <f>+'BaseData 27b3'!C5393</f>
        <v>2030</v>
      </c>
      <c r="D5497" s="38" t="str">
        <f>+INDEX(names!$B$2:$B$28,MATCH('BaseData 27b3'!D5393,names!$A$2:$A$28,0))</f>
        <v>Foothill</v>
      </c>
      <c r="E5497" s="38" t="str">
        <f>+'BaseData 27b3'!E5393</f>
        <v>BASIC</v>
      </c>
      <c r="F5497" s="38" t="str">
        <f>+'BaseData 27b3'!F5393</f>
        <v>TR</v>
      </c>
      <c r="G5497" s="38">
        <f>+'BaseData 27b3'!G5393</f>
        <v>711.08235274725268</v>
      </c>
    </row>
    <row r="5498" spans="1:7" x14ac:dyDescent="0.25">
      <c r="A5498" s="38">
        <f>+'BaseData 27b3'!A5394</f>
        <v>2030</v>
      </c>
      <c r="B5498" s="38">
        <f>+'BaseData 27b3'!B5394</f>
        <v>6</v>
      </c>
      <c r="C5498" s="38">
        <f>+'BaseData 27b3'!C5394</f>
        <v>2030</v>
      </c>
      <c r="D5498" s="38" t="str">
        <f>+INDEX(names!$B$2:$B$28,MATCH('BaseData 27b3'!D5394,names!$A$2:$A$28,0))</f>
        <v>Foothill</v>
      </c>
      <c r="E5498" s="38" t="str">
        <f>+'BaseData 27b3'!E5394</f>
        <v>LNG</v>
      </c>
      <c r="F5498" s="38" t="str">
        <f>+'BaseData 27b3'!F5394</f>
        <v>TR</v>
      </c>
      <c r="G5498" s="38">
        <f>+'BaseData 27b3'!G5394</f>
        <v>0</v>
      </c>
    </row>
    <row r="5499" spans="1:7" x14ac:dyDescent="0.25">
      <c r="A5499" s="38">
        <f>+'BaseData 27b3'!A5395</f>
        <v>2030</v>
      </c>
      <c r="B5499" s="38">
        <f>+'BaseData 27b3'!B5395</f>
        <v>6</v>
      </c>
      <c r="C5499" s="38">
        <f>+'BaseData 27b3'!C5395</f>
        <v>2030</v>
      </c>
      <c r="D5499" s="38" t="str">
        <f>+INDEX(names!$B$2:$B$28,MATCH('BaseData 27b3'!D5395,names!$A$2:$A$28,0))</f>
        <v>Fullerton</v>
      </c>
      <c r="E5499" s="38" t="str">
        <f>+'BaseData 27b3'!E5395</f>
        <v>BASIC</v>
      </c>
      <c r="F5499" s="38" t="str">
        <f>+'BaseData 27b3'!F5395</f>
        <v>TR</v>
      </c>
      <c r="G5499" s="38">
        <f>+'BaseData 27b3'!G5395</f>
        <v>651.10907956043957</v>
      </c>
    </row>
    <row r="5500" spans="1:7" x14ac:dyDescent="0.25">
      <c r="A5500" s="38">
        <f>+'BaseData 27b3'!A5396</f>
        <v>2030</v>
      </c>
      <c r="B5500" s="38">
        <f>+'BaseData 27b3'!B5396</f>
        <v>6</v>
      </c>
      <c r="C5500" s="38">
        <f>+'BaseData 27b3'!C5396</f>
        <v>2030</v>
      </c>
      <c r="D5500" s="38" t="str">
        <f>+INDEX(names!$B$2:$B$28,MATCH('BaseData 27b3'!D5396,names!$A$2:$A$28,0))</f>
        <v>Glendale</v>
      </c>
      <c r="E5500" s="38" t="str">
        <f>+'BaseData 27b3'!E5396</f>
        <v>BASIC</v>
      </c>
      <c r="F5500" s="38" t="str">
        <f>+'BaseData 27b3'!F5396</f>
        <v>TR</v>
      </c>
      <c r="G5500" s="38">
        <f>+'BaseData 27b3'!G5396</f>
        <v>1549.4118876923078</v>
      </c>
    </row>
    <row r="5501" spans="1:7" x14ac:dyDescent="0.25">
      <c r="A5501" s="38">
        <f>+'BaseData 27b3'!A5397</f>
        <v>2030</v>
      </c>
      <c r="B5501" s="38">
        <f>+'BaseData 27b3'!B5397</f>
        <v>6</v>
      </c>
      <c r="C5501" s="38">
        <f>+'BaseData 27b3'!C5397</f>
        <v>2030</v>
      </c>
      <c r="D5501" s="38" t="str">
        <f>+INDEX(names!$B$2:$B$28,MATCH('BaseData 27b3'!D5397,names!$A$2:$A$28,0))</f>
        <v>Inland Empire</v>
      </c>
      <c r="E5501" s="38" t="str">
        <f>+'BaseData 27b3'!E5397</f>
        <v>BASIC</v>
      </c>
      <c r="F5501" s="38" t="str">
        <f>+'BaseData 27b3'!F5397</f>
        <v>UT</v>
      </c>
      <c r="G5501" s="38">
        <f>+'BaseData 27b3'!G5397</f>
        <v>5221.6713112087918</v>
      </c>
    </row>
    <row r="5502" spans="1:7" x14ac:dyDescent="0.25">
      <c r="A5502" s="38">
        <f>+'BaseData 27b3'!A5398</f>
        <v>2030</v>
      </c>
      <c r="B5502" s="38">
        <f>+'BaseData 27b3'!B5398</f>
        <v>6</v>
      </c>
      <c r="C5502" s="38">
        <f>+'BaseData 27b3'!C5398</f>
        <v>2030</v>
      </c>
      <c r="D5502" s="38" t="str">
        <f>+INDEX(names!$B$2:$B$28,MATCH('BaseData 27b3'!D5398,names!$A$2:$A$28,0))</f>
        <v>Inland Empire</v>
      </c>
      <c r="E5502" s="38" t="str">
        <f>+'BaseData 27b3'!E5398</f>
        <v>LNG</v>
      </c>
      <c r="F5502" s="38" t="str">
        <f>+'BaseData 27b3'!F5398</f>
        <v>UT</v>
      </c>
      <c r="G5502" s="38">
        <f>+'BaseData 27b3'!G5398</f>
        <v>59.604999999999905</v>
      </c>
    </row>
    <row r="5503" spans="1:7" x14ac:dyDescent="0.25">
      <c r="A5503" s="38">
        <f>+'BaseData 27b3'!A5399</f>
        <v>2030</v>
      </c>
      <c r="B5503" s="38">
        <f>+'BaseData 27b3'!B5399</f>
        <v>6</v>
      </c>
      <c r="C5503" s="38">
        <f>+'BaseData 27b3'!C5399</f>
        <v>2030</v>
      </c>
      <c r="D5503" s="38" t="str">
        <f>+INDEX(names!$B$2:$B$28,MATCH('BaseData 27b3'!D5399,names!$A$2:$A$28,0))</f>
        <v>Los Angeles</v>
      </c>
      <c r="E5503" s="38" t="str">
        <f>+'BaseData 27b3'!E5399</f>
        <v>BASIC</v>
      </c>
      <c r="F5503" s="38" t="str">
        <f>+'BaseData 27b3'!F5399</f>
        <v>UT</v>
      </c>
      <c r="G5503" s="38">
        <f>+'BaseData 27b3'!G5399</f>
        <v>13972.814386813183</v>
      </c>
    </row>
    <row r="5504" spans="1:7" x14ac:dyDescent="0.25">
      <c r="A5504" s="38">
        <f>+'BaseData 27b3'!A5400</f>
        <v>2030</v>
      </c>
      <c r="B5504" s="38">
        <f>+'BaseData 27b3'!B5400</f>
        <v>6</v>
      </c>
      <c r="C5504" s="38">
        <f>+'BaseData 27b3'!C5400</f>
        <v>2030</v>
      </c>
      <c r="D5504" s="38" t="str">
        <f>+INDEX(names!$B$2:$B$28,MATCH('BaseData 27b3'!D5400,names!$A$2:$A$28,0))</f>
        <v>Los Angeles</v>
      </c>
      <c r="E5504" s="38" t="str">
        <f>+'BaseData 27b3'!E5400</f>
        <v>BASIC</v>
      </c>
      <c r="F5504" s="38" t="str">
        <f>+'BaseData 27b3'!F5400</f>
        <v>TR</v>
      </c>
      <c r="G5504" s="38">
        <f>+'BaseData 27b3'!G5400</f>
        <v>3438.8924999999977</v>
      </c>
    </row>
    <row r="5505" spans="1:7" x14ac:dyDescent="0.25">
      <c r="A5505" s="38">
        <f>+'BaseData 27b3'!A5401</f>
        <v>2030</v>
      </c>
      <c r="B5505" s="38">
        <f>+'BaseData 27b3'!B5401</f>
        <v>6</v>
      </c>
      <c r="C5505" s="38">
        <f>+'BaseData 27b3'!C5401</f>
        <v>2030</v>
      </c>
      <c r="D5505" s="38" t="str">
        <f>+INDEX(names!$B$2:$B$28,MATCH('BaseData 27b3'!D5401,names!$A$2:$A$28,0))</f>
        <v>Las Virgenes</v>
      </c>
      <c r="E5505" s="38" t="str">
        <f>+'BaseData 27b3'!E5401</f>
        <v>BASIC</v>
      </c>
      <c r="F5505" s="38" t="str">
        <f>+'BaseData 27b3'!F5401</f>
        <v>TR</v>
      </c>
      <c r="G5505" s="38">
        <f>+'BaseData 27b3'!G5401</f>
        <v>1801.785351318681</v>
      </c>
    </row>
    <row r="5506" spans="1:7" x14ac:dyDescent="0.25">
      <c r="A5506" s="38">
        <f>+'BaseData 27b3'!A5402</f>
        <v>2030</v>
      </c>
      <c r="B5506" s="38">
        <f>+'BaseData 27b3'!B5402</f>
        <v>6</v>
      </c>
      <c r="C5506" s="38">
        <f>+'BaseData 27b3'!C5402</f>
        <v>2030</v>
      </c>
      <c r="D5506" s="38" t="str">
        <f>+INDEX(names!$B$2:$B$28,MATCH('BaseData 27b3'!D5402,names!$A$2:$A$28,0))</f>
        <v>Long Beach</v>
      </c>
      <c r="E5506" s="38" t="str">
        <f>+'BaseData 27b3'!E5402</f>
        <v>BASIC</v>
      </c>
      <c r="F5506" s="38" t="str">
        <f>+'BaseData 27b3'!F5402</f>
        <v>TR</v>
      </c>
      <c r="G5506" s="38">
        <f>+'BaseData 27b3'!G5402</f>
        <v>2426.2243041758234</v>
      </c>
    </row>
    <row r="5507" spans="1:7" x14ac:dyDescent="0.25">
      <c r="A5507" s="38">
        <f>+'BaseData 27b3'!A5403</f>
        <v>2030</v>
      </c>
      <c r="B5507" s="38">
        <f>+'BaseData 27b3'!B5403</f>
        <v>6</v>
      </c>
      <c r="C5507" s="38">
        <f>+'BaseData 27b3'!C5403</f>
        <v>2030</v>
      </c>
      <c r="D5507" s="38" t="str">
        <f>+INDEX(names!$B$2:$B$28,MATCH('BaseData 27b3'!D5403,names!$A$2:$A$28,0))</f>
        <v>MWDOC</v>
      </c>
      <c r="E5507" s="38" t="str">
        <f>+'BaseData 27b3'!E5403</f>
        <v>BASIC</v>
      </c>
      <c r="F5507" s="38" t="str">
        <f>+'BaseData 27b3'!F5403</f>
        <v>TR</v>
      </c>
      <c r="G5507" s="38">
        <f>+'BaseData 27b3'!G5403</f>
        <v>9603.4934639560433</v>
      </c>
    </row>
    <row r="5508" spans="1:7" x14ac:dyDescent="0.25">
      <c r="A5508" s="38">
        <f>+'BaseData 27b3'!A5404</f>
        <v>2030</v>
      </c>
      <c r="B5508" s="38">
        <f>+'BaseData 27b3'!B5404</f>
        <v>6</v>
      </c>
      <c r="C5508" s="38">
        <f>+'BaseData 27b3'!C5404</f>
        <v>2030</v>
      </c>
      <c r="D5508" s="38" t="str">
        <f>+INDEX(names!$B$2:$B$28,MATCH('BaseData 27b3'!D5404,names!$A$2:$A$28,0))</f>
        <v>MWDOC</v>
      </c>
      <c r="E5508" s="38" t="str">
        <f>+'BaseData 27b3'!E5404</f>
        <v>BASIC</v>
      </c>
      <c r="F5508" s="38" t="str">
        <f>+'BaseData 27b3'!F5404</f>
        <v>UT</v>
      </c>
      <c r="G5508" s="38">
        <f>+'BaseData 27b3'!G5404</f>
        <v>5957.6501371428567</v>
      </c>
    </row>
    <row r="5509" spans="1:7" x14ac:dyDescent="0.25">
      <c r="A5509" s="38">
        <f>+'BaseData 27b3'!A5405</f>
        <v>2030</v>
      </c>
      <c r="B5509" s="38">
        <f>+'BaseData 27b3'!B5405</f>
        <v>6</v>
      </c>
      <c r="C5509" s="38">
        <f>+'BaseData 27b3'!C5405</f>
        <v>2030</v>
      </c>
      <c r="D5509" s="38" t="str">
        <f>+INDEX(names!$B$2:$B$28,MATCH('BaseData 27b3'!D5405,names!$A$2:$A$28,0))</f>
        <v>MWDOC</v>
      </c>
      <c r="E5509" s="38" t="str">
        <f>+'BaseData 27b3'!E5405</f>
        <v>LNG</v>
      </c>
      <c r="F5509" s="38" t="str">
        <f>+'BaseData 27b3'!F5405</f>
        <v>UT</v>
      </c>
      <c r="G5509" s="38">
        <f>+'BaseData 27b3'!G5405</f>
        <v>7135.0500000000029</v>
      </c>
    </row>
    <row r="5510" spans="1:7" x14ac:dyDescent="0.25">
      <c r="A5510" s="38">
        <f>+'BaseData 27b3'!A5406</f>
        <v>2030</v>
      </c>
      <c r="B5510" s="38">
        <f>+'BaseData 27b3'!B5406</f>
        <v>6</v>
      </c>
      <c r="C5510" s="38">
        <f>+'BaseData 27b3'!C5406</f>
        <v>2030</v>
      </c>
      <c r="D5510" s="38" t="str">
        <f>+INDEX(names!$B$2:$B$28,MATCH('BaseData 27b3'!D5406,names!$A$2:$A$28,0))</f>
        <v>Pasadena</v>
      </c>
      <c r="E5510" s="38" t="str">
        <f>+'BaseData 27b3'!E5406</f>
        <v>BASIC</v>
      </c>
      <c r="F5510" s="38" t="str">
        <f>+'BaseData 27b3'!F5406</f>
        <v>TR</v>
      </c>
      <c r="G5510" s="38">
        <f>+'BaseData 27b3'!G5406</f>
        <v>2063.8385796703296</v>
      </c>
    </row>
    <row r="5511" spans="1:7" x14ac:dyDescent="0.25">
      <c r="A5511" s="38">
        <f>+'BaseData 27b3'!A5407</f>
        <v>2030</v>
      </c>
      <c r="B5511" s="38">
        <f>+'BaseData 27b3'!B5407</f>
        <v>6</v>
      </c>
      <c r="C5511" s="38">
        <f>+'BaseData 27b3'!C5407</f>
        <v>2030</v>
      </c>
      <c r="D5511" s="38" t="str">
        <f>+INDEX(names!$B$2:$B$28,MATCH('BaseData 27b3'!D5407,names!$A$2:$A$28,0))</f>
        <v>San Marino</v>
      </c>
      <c r="E5511" s="38" t="str">
        <f>+'BaseData 27b3'!E5407</f>
        <v>BASIC</v>
      </c>
      <c r="F5511" s="38" t="str">
        <f>+'BaseData 27b3'!F5407</f>
        <v>TR</v>
      </c>
      <c r="G5511" s="38">
        <f>+'BaseData 27b3'!G5407</f>
        <v>215.39480934065941</v>
      </c>
    </row>
    <row r="5512" spans="1:7" x14ac:dyDescent="0.25">
      <c r="A5512" s="38">
        <f>+'BaseData 27b3'!A5408</f>
        <v>2030</v>
      </c>
      <c r="B5512" s="38">
        <f>+'BaseData 27b3'!B5408</f>
        <v>6</v>
      </c>
      <c r="C5512" s="38">
        <f>+'BaseData 27b3'!C5408</f>
        <v>2030</v>
      </c>
      <c r="D5512" s="38" t="str">
        <f>+INDEX(names!$B$2:$B$28,MATCH('BaseData 27b3'!D5408,names!$A$2:$A$28,0))</f>
        <v>Santa Ana</v>
      </c>
      <c r="E5512" s="38" t="str">
        <f>+'BaseData 27b3'!E5408</f>
        <v>BASIC</v>
      </c>
      <c r="F5512" s="38" t="str">
        <f>+'BaseData 27b3'!F5408</f>
        <v>TR</v>
      </c>
      <c r="G5512" s="38">
        <f>+'BaseData 27b3'!G5408</f>
        <v>1431.0779715384617</v>
      </c>
    </row>
    <row r="5513" spans="1:7" x14ac:dyDescent="0.25">
      <c r="A5513" s="38">
        <f>+'BaseData 27b3'!A5409</f>
        <v>2030</v>
      </c>
      <c r="B5513" s="38">
        <f>+'BaseData 27b3'!B5409</f>
        <v>6</v>
      </c>
      <c r="C5513" s="38">
        <f>+'BaseData 27b3'!C5409</f>
        <v>2030</v>
      </c>
      <c r="D5513" s="38" t="str">
        <f>+INDEX(names!$B$2:$B$28,MATCH('BaseData 27b3'!D5409,names!$A$2:$A$28,0))</f>
        <v>Santa Monica</v>
      </c>
      <c r="E5513" s="38" t="str">
        <f>+'BaseData 27b3'!E5409</f>
        <v>BASIC</v>
      </c>
      <c r="F5513" s="38" t="str">
        <f>+'BaseData 27b3'!F5409</f>
        <v>TR</v>
      </c>
      <c r="G5513" s="38">
        <f>+'BaseData 27b3'!G5409</f>
        <v>475.42118604395597</v>
      </c>
    </row>
    <row r="5514" spans="1:7" x14ac:dyDescent="0.25">
      <c r="A5514" s="38">
        <f>+'BaseData 27b3'!A5410</f>
        <v>2030</v>
      </c>
      <c r="B5514" s="38">
        <f>+'BaseData 27b3'!B5410</f>
        <v>6</v>
      </c>
      <c r="C5514" s="38">
        <f>+'BaseData 27b3'!C5410</f>
        <v>2030</v>
      </c>
      <c r="D5514" s="38" t="str">
        <f>+INDEX(names!$B$2:$B$28,MATCH('BaseData 27b3'!D5410,names!$A$2:$A$28,0))</f>
        <v>San Diego</v>
      </c>
      <c r="E5514" s="38" t="str">
        <f>+'BaseData 27b3'!E5410</f>
        <v>BASIC</v>
      </c>
      <c r="F5514" s="38" t="str">
        <f>+'BaseData 27b3'!F5410</f>
        <v>TR</v>
      </c>
      <c r="G5514" s="38">
        <f>+'BaseData 27b3'!G5410</f>
        <v>6427.4523614285745</v>
      </c>
    </row>
    <row r="5515" spans="1:7" x14ac:dyDescent="0.25">
      <c r="A5515" s="38">
        <f>+'BaseData 27b3'!A5411</f>
        <v>2030</v>
      </c>
      <c r="B5515" s="38">
        <f>+'BaseData 27b3'!B5411</f>
        <v>6</v>
      </c>
      <c r="C5515" s="38">
        <f>+'BaseData 27b3'!C5411</f>
        <v>2030</v>
      </c>
      <c r="D5515" s="38" t="str">
        <f>+INDEX(names!$B$2:$B$28,MATCH('BaseData 27b3'!D5411,names!$A$2:$A$28,0))</f>
        <v>San Diego</v>
      </c>
      <c r="E5515" s="38" t="str">
        <f>+'BaseData 27b3'!E5411</f>
        <v>BASIC</v>
      </c>
      <c r="F5515" s="38" t="str">
        <f>+'BaseData 27b3'!F5411</f>
        <v>UT</v>
      </c>
      <c r="G5515" s="38">
        <f>+'BaseData 27b3'!G5411</f>
        <v>35997.361990329686</v>
      </c>
    </row>
    <row r="5516" spans="1:7" x14ac:dyDescent="0.25">
      <c r="A5516" s="38">
        <f>+'BaseData 27b3'!A5412</f>
        <v>2030</v>
      </c>
      <c r="B5516" s="38">
        <f>+'BaseData 27b3'!B5412</f>
        <v>6</v>
      </c>
      <c r="C5516" s="38">
        <f>+'BaseData 27b3'!C5412</f>
        <v>2030</v>
      </c>
      <c r="D5516" s="38" t="str">
        <f>+INDEX(names!$B$2:$B$28,MATCH('BaseData 27b3'!D5412,names!$A$2:$A$28,0))</f>
        <v>Three Valleys</v>
      </c>
      <c r="E5516" s="38" t="str">
        <f>+'BaseData 27b3'!E5412</f>
        <v>BASIC</v>
      </c>
      <c r="F5516" s="38" t="str">
        <f>+'BaseData 27b3'!F5412</f>
        <v>TR</v>
      </c>
      <c r="G5516" s="38">
        <f>+'BaseData 27b3'!G5412</f>
        <v>3159.9057026373625</v>
      </c>
    </row>
    <row r="5517" spans="1:7" x14ac:dyDescent="0.25">
      <c r="A5517" s="38">
        <f>+'BaseData 27b3'!A5413</f>
        <v>2030</v>
      </c>
      <c r="B5517" s="38">
        <f>+'BaseData 27b3'!B5413</f>
        <v>6</v>
      </c>
      <c r="C5517" s="38">
        <f>+'BaseData 27b3'!C5413</f>
        <v>2030</v>
      </c>
      <c r="D5517" s="38" t="str">
        <f>+INDEX(names!$B$2:$B$28,MATCH('BaseData 27b3'!D5413,names!$A$2:$A$28,0))</f>
        <v>Three Valleys</v>
      </c>
      <c r="E5517" s="38" t="str">
        <f>+'BaseData 27b3'!E5413</f>
        <v>BASIC</v>
      </c>
      <c r="F5517" s="38" t="str">
        <f>+'BaseData 27b3'!F5413</f>
        <v>UT</v>
      </c>
      <c r="G5517" s="38">
        <f>+'BaseData 27b3'!G5413</f>
        <v>1935.2427191208785</v>
      </c>
    </row>
    <row r="5518" spans="1:7" x14ac:dyDescent="0.25">
      <c r="A5518" s="38">
        <f>+'BaseData 27b3'!A5414</f>
        <v>2030</v>
      </c>
      <c r="B5518" s="38">
        <f>+'BaseData 27b3'!B5414</f>
        <v>6</v>
      </c>
      <c r="C5518" s="38">
        <f>+'BaseData 27b3'!C5414</f>
        <v>2030</v>
      </c>
      <c r="D5518" s="38" t="str">
        <f>+INDEX(names!$B$2:$B$28,MATCH('BaseData 27b3'!D5414,names!$A$2:$A$28,0))</f>
        <v>Three Valleys</v>
      </c>
      <c r="E5518" s="38" t="str">
        <f>+'BaseData 27b3'!E5414</f>
        <v>LNG</v>
      </c>
      <c r="F5518" s="38" t="str">
        <f>+'BaseData 27b3'!F5414</f>
        <v>UT</v>
      </c>
      <c r="G5518" s="38">
        <f>+'BaseData 27b3'!G5414</f>
        <v>146.01599999999976</v>
      </c>
    </row>
    <row r="5519" spans="1:7" x14ac:dyDescent="0.25">
      <c r="A5519" s="38">
        <f>+'BaseData 27b3'!A5415</f>
        <v>2030</v>
      </c>
      <c r="B5519" s="38">
        <f>+'BaseData 27b3'!B5415</f>
        <v>6</v>
      </c>
      <c r="C5519" s="38">
        <f>+'BaseData 27b3'!C5415</f>
        <v>2030</v>
      </c>
      <c r="D5519" s="38" t="str">
        <f>+INDEX(names!$B$2:$B$28,MATCH('BaseData 27b3'!D5415,names!$A$2:$A$28,0))</f>
        <v>Torrance</v>
      </c>
      <c r="E5519" s="38" t="str">
        <f>+'BaseData 27b3'!E5415</f>
        <v>BASIC</v>
      </c>
      <c r="F5519" s="38" t="str">
        <f>+'BaseData 27b3'!F5415</f>
        <v>TR</v>
      </c>
      <c r="G5519" s="38">
        <f>+'BaseData 27b3'!G5415</f>
        <v>1193.4919246153843</v>
      </c>
    </row>
    <row r="5520" spans="1:7" x14ac:dyDescent="0.25">
      <c r="A5520" s="38">
        <f>+'BaseData 27b3'!A5416</f>
        <v>2030</v>
      </c>
      <c r="B5520" s="38">
        <f>+'BaseData 27b3'!B5416</f>
        <v>6</v>
      </c>
      <c r="C5520" s="38">
        <f>+'BaseData 27b3'!C5416</f>
        <v>2030</v>
      </c>
      <c r="D5520" s="38" t="str">
        <f>+INDEX(names!$B$2:$B$28,MATCH('BaseData 27b3'!D5416,names!$A$2:$A$28,0))</f>
        <v>Upper San Gabriel</v>
      </c>
      <c r="E5520" s="38" t="str">
        <f>+'BaseData 27b3'!E5416</f>
        <v>BASIC</v>
      </c>
      <c r="F5520" s="38" t="str">
        <f>+'BaseData 27b3'!F5416</f>
        <v>TR</v>
      </c>
      <c r="G5520" s="38">
        <f>+'BaseData 27b3'!G5416</f>
        <v>161.29882725274723</v>
      </c>
    </row>
    <row r="5521" spans="1:7" x14ac:dyDescent="0.25">
      <c r="A5521" s="38">
        <f>+'BaseData 27b3'!A5417</f>
        <v>2030</v>
      </c>
      <c r="B5521" s="38">
        <f>+'BaseData 27b3'!B5417</f>
        <v>6</v>
      </c>
      <c r="C5521" s="38">
        <f>+'BaseData 27b3'!C5417</f>
        <v>2030</v>
      </c>
      <c r="D5521" s="38" t="str">
        <f>+INDEX(names!$B$2:$B$28,MATCH('BaseData 27b3'!D5417,names!$A$2:$A$28,0))</f>
        <v>Upper San Gabriel</v>
      </c>
      <c r="E5521" s="38" t="str">
        <f>+'BaseData 27b3'!E5417</f>
        <v>BASIC</v>
      </c>
      <c r="F5521" s="38" t="str">
        <f>+'BaseData 27b3'!F5417</f>
        <v>UT</v>
      </c>
      <c r="G5521" s="38">
        <f>+'BaseData 27b3'!G5417</f>
        <v>210.90097230769231</v>
      </c>
    </row>
    <row r="5522" spans="1:7" x14ac:dyDescent="0.25">
      <c r="A5522" s="38">
        <f>+'BaseData 27b3'!A5418</f>
        <v>2030</v>
      </c>
      <c r="B5522" s="38">
        <f>+'BaseData 27b3'!B5418</f>
        <v>6</v>
      </c>
      <c r="C5522" s="38">
        <f>+'BaseData 27b3'!C5418</f>
        <v>2030</v>
      </c>
      <c r="D5522" s="38" t="str">
        <f>+INDEX(names!$B$2:$B$28,MATCH('BaseData 27b3'!D5418,names!$A$2:$A$28,0))</f>
        <v>Upper San Gabriel</v>
      </c>
      <c r="E5522" s="38" t="str">
        <f>+'BaseData 27b3'!E5418</f>
        <v>LNG</v>
      </c>
      <c r="F5522" s="38" t="str">
        <f>+'BaseData 27b3'!F5418</f>
        <v>UT</v>
      </c>
      <c r="G5522" s="38">
        <f>+'BaseData 27b3'!G5418</f>
        <v>1157.1000000000017</v>
      </c>
    </row>
    <row r="5523" spans="1:7" x14ac:dyDescent="0.25">
      <c r="A5523" s="38">
        <f>+'BaseData 27b3'!A5419</f>
        <v>2030</v>
      </c>
      <c r="B5523" s="38">
        <f>+'BaseData 27b3'!B5419</f>
        <v>6</v>
      </c>
      <c r="C5523" s="38">
        <f>+'BaseData 27b3'!C5419</f>
        <v>2030</v>
      </c>
      <c r="D5523" s="38" t="str">
        <f>+INDEX(names!$B$2:$B$28,MATCH('BaseData 27b3'!D5419,names!$A$2:$A$28,0))</f>
        <v>West Basin</v>
      </c>
      <c r="E5523" s="38" t="str">
        <f>+'BaseData 27b3'!E5419</f>
        <v>BASIC</v>
      </c>
      <c r="F5523" s="38" t="str">
        <f>+'BaseData 27b3'!F5419</f>
        <v>TR</v>
      </c>
      <c r="G5523" s="38">
        <f>+'BaseData 27b3'!G5419</f>
        <v>9475.0743965934107</v>
      </c>
    </row>
    <row r="5524" spans="1:7" x14ac:dyDescent="0.25">
      <c r="A5524" s="38">
        <f>+'BaseData 27b3'!A5420</f>
        <v>2030</v>
      </c>
      <c r="B5524" s="38">
        <f>+'BaseData 27b3'!B5420</f>
        <v>6</v>
      </c>
      <c r="C5524" s="38">
        <f>+'BaseData 27b3'!C5420</f>
        <v>2030</v>
      </c>
      <c r="D5524" s="38" t="str">
        <f>+INDEX(names!$B$2:$B$28,MATCH('BaseData 27b3'!D5420,names!$A$2:$A$28,0))</f>
        <v>Western</v>
      </c>
      <c r="E5524" s="38" t="str">
        <f>+'BaseData 27b3'!E5420</f>
        <v>BASIC</v>
      </c>
      <c r="F5524" s="38" t="str">
        <f>+'BaseData 27b3'!F5420</f>
        <v>TR</v>
      </c>
      <c r="G5524" s="38">
        <f>+'BaseData 27b3'!G5420</f>
        <v>5930.7235978021972</v>
      </c>
    </row>
    <row r="5525" spans="1:7" x14ac:dyDescent="0.25">
      <c r="A5525" s="38">
        <f>+'BaseData 27b3'!A5421</f>
        <v>2030</v>
      </c>
      <c r="B5525" s="38">
        <f>+'BaseData 27b3'!B5421</f>
        <v>6</v>
      </c>
      <c r="C5525" s="38">
        <f>+'BaseData 27b3'!C5421</f>
        <v>2030</v>
      </c>
      <c r="D5525" s="38" t="str">
        <f>+INDEX(names!$B$2:$B$28,MATCH('BaseData 27b3'!D5421,names!$A$2:$A$28,0))</f>
        <v>Western</v>
      </c>
      <c r="E5525" s="38" t="str">
        <f>+'BaseData 27b3'!E5421</f>
        <v>BASIC</v>
      </c>
      <c r="F5525" s="38" t="str">
        <f>+'BaseData 27b3'!F5421</f>
        <v>UT</v>
      </c>
      <c r="G5525" s="38">
        <f>+'BaseData 27b3'!G5421</f>
        <v>3204.3586648351647</v>
      </c>
    </row>
    <row r="5526" spans="1:7" x14ac:dyDescent="0.25">
      <c r="A5526" s="38">
        <f>+'BaseData 27b3'!A5422</f>
        <v>2030</v>
      </c>
      <c r="B5526" s="38">
        <f>+'BaseData 27b3'!B5422</f>
        <v>6</v>
      </c>
      <c r="C5526" s="38">
        <f>+'BaseData 27b3'!C5422</f>
        <v>2030</v>
      </c>
      <c r="D5526" s="38" t="str">
        <f>+INDEX(names!$B$2:$B$28,MATCH('BaseData 27b3'!D5422,names!$A$2:$A$28,0))</f>
        <v>Western</v>
      </c>
      <c r="E5526" s="38" t="str">
        <f>+'BaseData 27b3'!E5422</f>
        <v>LNG</v>
      </c>
      <c r="F5526" s="38" t="str">
        <f>+'BaseData 27b3'!F5422</f>
        <v>UT</v>
      </c>
      <c r="G5526" s="38">
        <f>+'BaseData 27b3'!G5422</f>
        <v>168.91666666666643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2"/>
  <sheetViews>
    <sheetView tabSelected="1" workbookViewId="0">
      <selection activeCell="C2" sqref="C2"/>
    </sheetView>
  </sheetViews>
  <sheetFormatPr defaultRowHeight="15" x14ac:dyDescent="0.25"/>
  <cols>
    <col min="1" max="1" width="31.140625" bestFit="1" customWidth="1"/>
    <col min="2" max="2" width="7.140625" bestFit="1" customWidth="1"/>
    <col min="3" max="28" width="20.28515625" bestFit="1" customWidth="1"/>
    <col min="29" max="29" width="12" bestFit="1" customWidth="1"/>
  </cols>
  <sheetData>
    <row r="1" spans="1:29" x14ac:dyDescent="0.25">
      <c r="A1" s="4" t="s">
        <v>4</v>
      </c>
      <c r="B1" t="s">
        <v>101</v>
      </c>
    </row>
    <row r="2" spans="1:29" x14ac:dyDescent="0.25">
      <c r="A2" s="4" t="s">
        <v>100</v>
      </c>
      <c r="B2" t="s">
        <v>101</v>
      </c>
    </row>
    <row r="4" spans="1:29" x14ac:dyDescent="0.25">
      <c r="A4" s="4" t="s">
        <v>46</v>
      </c>
      <c r="C4" s="4" t="s">
        <v>3</v>
      </c>
    </row>
    <row r="5" spans="1:29" x14ac:dyDescent="0.25">
      <c r="A5" s="4" t="s">
        <v>0</v>
      </c>
      <c r="B5" s="4" t="s">
        <v>1</v>
      </c>
      <c r="C5" t="s">
        <v>6</v>
      </c>
      <c r="D5" t="s">
        <v>86</v>
      </c>
      <c r="E5" t="s">
        <v>12</v>
      </c>
      <c r="F5" t="s">
        <v>13</v>
      </c>
      <c r="G5" t="s">
        <v>87</v>
      </c>
      <c r="H5" t="s">
        <v>15</v>
      </c>
      <c r="I5" t="s">
        <v>16</v>
      </c>
      <c r="J5" t="s">
        <v>17</v>
      </c>
      <c r="K5" t="s">
        <v>18</v>
      </c>
      <c r="L5" t="s">
        <v>19</v>
      </c>
      <c r="M5" t="s">
        <v>88</v>
      </c>
      <c r="N5" t="s">
        <v>90</v>
      </c>
      <c r="O5" t="s">
        <v>91</v>
      </c>
      <c r="P5" t="s">
        <v>89</v>
      </c>
      <c r="Q5" t="s">
        <v>25</v>
      </c>
      <c r="R5" t="s">
        <v>26</v>
      </c>
      <c r="S5" t="s">
        <v>95</v>
      </c>
      <c r="T5" t="s">
        <v>99</v>
      </c>
      <c r="U5" t="s">
        <v>92</v>
      </c>
      <c r="V5" t="s">
        <v>93</v>
      </c>
      <c r="W5" t="s">
        <v>94</v>
      </c>
      <c r="X5" t="s">
        <v>96</v>
      </c>
      <c r="Y5" t="s">
        <v>32</v>
      </c>
      <c r="Z5" t="s">
        <v>97</v>
      </c>
      <c r="AA5" t="s">
        <v>98</v>
      </c>
      <c r="AB5" t="s">
        <v>35</v>
      </c>
      <c r="AC5" t="s">
        <v>102</v>
      </c>
    </row>
    <row r="6" spans="1:29" x14ac:dyDescent="0.25">
      <c r="A6">
        <v>2020</v>
      </c>
      <c r="B6">
        <v>1</v>
      </c>
      <c r="C6" s="30">
        <v>1442.1860103296685</v>
      </c>
      <c r="D6" s="30">
        <v>714.06924846153856</v>
      </c>
      <c r="E6" s="30">
        <v>311.34279065934072</v>
      </c>
      <c r="F6" s="30">
        <v>6212.5612674725289</v>
      </c>
      <c r="G6" s="30">
        <v>1572.1358554945064</v>
      </c>
      <c r="H6" s="30">
        <v>0.67290197802197815</v>
      </c>
      <c r="I6" s="30">
        <v>5921.8074791208792</v>
      </c>
      <c r="J6" s="30">
        <v>482.8008121978022</v>
      </c>
      <c r="K6" s="30">
        <v>564.50696219780241</v>
      </c>
      <c r="L6" s="30">
        <v>1009.299810989011</v>
      </c>
      <c r="M6" s="30">
        <v>2840.588353846153</v>
      </c>
      <c r="N6" s="30">
        <v>1174.0728190109885</v>
      </c>
      <c r="O6" s="30">
        <v>2058.9515792307689</v>
      </c>
      <c r="P6" s="30">
        <v>19823.25683362639</v>
      </c>
      <c r="Q6" s="30">
        <v>7305.0961846153868</v>
      </c>
      <c r="R6" s="30">
        <v>1282.5472457142862</v>
      </c>
      <c r="S6" s="30">
        <v>24688.15101142857</v>
      </c>
      <c r="T6" s="30">
        <v>0</v>
      </c>
      <c r="U6" s="30">
        <v>7.7807318681318707</v>
      </c>
      <c r="V6" s="30">
        <v>157.20148901098892</v>
      </c>
      <c r="W6" s="30">
        <v>268.95458076923069</v>
      </c>
      <c r="X6" s="30">
        <v>3385.7730326373635</v>
      </c>
      <c r="Y6" s="30">
        <v>1001.7755999999995</v>
      </c>
      <c r="Z6" s="30">
        <v>955.0644735164816</v>
      </c>
      <c r="AA6" s="30">
        <v>8264.7459569230778</v>
      </c>
      <c r="AB6" s="30">
        <v>4268.7673002930387</v>
      </c>
      <c r="AC6" s="30">
        <v>95714.11033139193</v>
      </c>
    </row>
    <row r="7" spans="1:29" x14ac:dyDescent="0.25">
      <c r="B7">
        <v>2</v>
      </c>
      <c r="C7" s="30">
        <v>1294.486830329673</v>
      </c>
      <c r="D7" s="30">
        <v>696.87419934065952</v>
      </c>
      <c r="E7" s="30">
        <v>192.78991648351644</v>
      </c>
      <c r="F7" s="30">
        <v>4959.472834285717</v>
      </c>
      <c r="G7" s="30">
        <v>1824.9621584615377</v>
      </c>
      <c r="H7" s="30">
        <v>0.67290197802197815</v>
      </c>
      <c r="I7" s="30">
        <v>5778.3204292307701</v>
      </c>
      <c r="J7" s="30">
        <v>481.72585120879125</v>
      </c>
      <c r="K7" s="30">
        <v>520.55288659340647</v>
      </c>
      <c r="L7" s="30">
        <v>1089.7077626373632</v>
      </c>
      <c r="M7" s="30">
        <v>2768.3228967032956</v>
      </c>
      <c r="N7" s="30">
        <v>1075.750529120879</v>
      </c>
      <c r="O7" s="30">
        <v>1742.9251453846148</v>
      </c>
      <c r="P7" s="30">
        <v>14955.506818021982</v>
      </c>
      <c r="Q7" s="30">
        <v>7274.6582838461563</v>
      </c>
      <c r="R7" s="30">
        <v>1150.4539114285717</v>
      </c>
      <c r="S7" s="30">
        <v>23471.964308571434</v>
      </c>
      <c r="T7" s="30">
        <v>0.11122615384615385</v>
      </c>
      <c r="U7" s="30">
        <v>3.9369571428571435</v>
      </c>
      <c r="V7" s="30">
        <v>505.97345010989005</v>
      </c>
      <c r="W7" s="30">
        <v>236.72690769230775</v>
      </c>
      <c r="X7" s="30">
        <v>2922.6979107692314</v>
      </c>
      <c r="Y7" s="30">
        <v>859.59237000000007</v>
      </c>
      <c r="Z7" s="30">
        <v>1847.3873970329646</v>
      </c>
      <c r="AA7" s="30">
        <v>7941.8952123076924</v>
      </c>
      <c r="AB7" s="30">
        <v>4135.210228644688</v>
      </c>
      <c r="AC7" s="30">
        <v>87732.679323479853</v>
      </c>
    </row>
    <row r="8" spans="1:29" x14ac:dyDescent="0.25">
      <c r="B8">
        <v>3</v>
      </c>
      <c r="C8" s="30">
        <v>1402.5110169230766</v>
      </c>
      <c r="D8" s="30">
        <v>768.92461989010962</v>
      </c>
      <c r="E8" s="30">
        <v>248.26951648351655</v>
      </c>
      <c r="F8" s="30">
        <v>6710.2082940659338</v>
      </c>
      <c r="G8" s="30">
        <v>3688.4588823076929</v>
      </c>
      <c r="H8" s="30">
        <v>4.0342378021978034</v>
      </c>
      <c r="I8" s="30">
        <v>6813.9597504395606</v>
      </c>
      <c r="J8" s="30">
        <v>455.49680307692302</v>
      </c>
      <c r="K8" s="30">
        <v>641.58771648351649</v>
      </c>
      <c r="L8" s="30">
        <v>1085.5073472527474</v>
      </c>
      <c r="M8" s="30">
        <v>3416.4884584615393</v>
      </c>
      <c r="N8" s="30">
        <v>993.50374670329688</v>
      </c>
      <c r="O8" s="30">
        <v>2973.0102415384608</v>
      </c>
      <c r="P8" s="30">
        <v>16852.441457692312</v>
      </c>
      <c r="Q8" s="30">
        <v>8310.996333846153</v>
      </c>
      <c r="R8" s="30">
        <v>1265.2358685714289</v>
      </c>
      <c r="S8" s="30">
        <v>25632.122640000001</v>
      </c>
      <c r="T8" s="30"/>
      <c r="U8" s="30">
        <v>15.118847252747258</v>
      </c>
      <c r="V8" s="30">
        <v>425.00391604395594</v>
      </c>
      <c r="W8" s="30">
        <v>274.2281999999999</v>
      </c>
      <c r="X8" s="30">
        <v>4088.7136206593409</v>
      </c>
      <c r="Y8" s="30">
        <v>1005.3533700000003</v>
      </c>
      <c r="Z8" s="30">
        <v>3178.5813817582375</v>
      </c>
      <c r="AA8" s="30">
        <v>8890.6335015384648</v>
      </c>
      <c r="AB8" s="30">
        <v>4898.7700658974345</v>
      </c>
      <c r="AC8" s="30">
        <v>104039.15983468865</v>
      </c>
    </row>
    <row r="9" spans="1:29" x14ac:dyDescent="0.25">
      <c r="B9">
        <v>4</v>
      </c>
      <c r="C9" s="30">
        <v>1714.1400560439531</v>
      </c>
      <c r="D9" s="30">
        <v>870.61803923076889</v>
      </c>
      <c r="E9" s="30">
        <v>346.44897197802192</v>
      </c>
      <c r="F9" s="30">
        <v>7646.0113364835179</v>
      </c>
      <c r="G9" s="30">
        <v>2493.7740514285724</v>
      </c>
      <c r="H9" s="30">
        <v>9.4142795604395637</v>
      </c>
      <c r="I9" s="30">
        <v>9255.4429821978028</v>
      </c>
      <c r="J9" s="30">
        <v>582.77218417582446</v>
      </c>
      <c r="K9" s="30">
        <v>644.93905362637349</v>
      </c>
      <c r="L9" s="30">
        <v>1294.1779829670329</v>
      </c>
      <c r="M9" s="30">
        <v>4466.5611395604419</v>
      </c>
      <c r="N9" s="30">
        <v>1411.0930919780217</v>
      </c>
      <c r="O9" s="30">
        <v>2342.0820230769232</v>
      </c>
      <c r="P9" s="30">
        <v>18829.54367516483</v>
      </c>
      <c r="Q9" s="30">
        <v>13695.605922307685</v>
      </c>
      <c r="R9" s="30">
        <v>1541.4652342857146</v>
      </c>
      <c r="S9" s="30">
        <v>36437.304862857127</v>
      </c>
      <c r="T9" s="30"/>
      <c r="U9" s="30">
        <v>60.335615384615373</v>
      </c>
      <c r="V9" s="30">
        <v>683.58959824175804</v>
      </c>
      <c r="W9" s="30">
        <v>369.07521846153844</v>
      </c>
      <c r="X9" s="30">
        <v>5284.9681209890114</v>
      </c>
      <c r="Y9" s="30">
        <v>1077.8363400000001</v>
      </c>
      <c r="Z9" s="30">
        <v>2225.4112714285739</v>
      </c>
      <c r="AA9" s="30">
        <v>9500.2036800000024</v>
      </c>
      <c r="AB9" s="30">
        <v>7311.5840050183142</v>
      </c>
      <c r="AC9" s="30">
        <v>130094.39873644686</v>
      </c>
    </row>
    <row r="10" spans="1:29" x14ac:dyDescent="0.25">
      <c r="B10">
        <v>5</v>
      </c>
      <c r="C10" s="30">
        <v>1692.6794914285697</v>
      </c>
      <c r="D10" s="30">
        <v>942.56296868131858</v>
      </c>
      <c r="E10" s="30">
        <v>261.95312967032982</v>
      </c>
      <c r="F10" s="30">
        <v>8879.2694327472527</v>
      </c>
      <c r="G10" s="30">
        <v>1152.2628978021976</v>
      </c>
      <c r="H10" s="30">
        <v>112.97611582417578</v>
      </c>
      <c r="I10" s="30">
        <v>10385.711886813187</v>
      </c>
      <c r="J10" s="30">
        <v>590.08191890109856</v>
      </c>
      <c r="K10" s="30">
        <v>411.56998065934079</v>
      </c>
      <c r="L10" s="30">
        <v>1372.6357417582419</v>
      </c>
      <c r="M10" s="30">
        <v>5065.2526575824195</v>
      </c>
      <c r="N10" s="30">
        <v>1509.7892308791209</v>
      </c>
      <c r="O10" s="30">
        <v>2144.4249207692305</v>
      </c>
      <c r="P10" s="30">
        <v>18170.126107472523</v>
      </c>
      <c r="Q10" s="30">
        <v>13607.191067692311</v>
      </c>
      <c r="R10" s="30">
        <v>1618.4255957142857</v>
      </c>
      <c r="S10" s="30">
        <v>39466.795205714297</v>
      </c>
      <c r="T10" s="30"/>
      <c r="U10" s="30">
        <v>99.681891208791214</v>
      </c>
      <c r="V10" s="30">
        <v>988.43128021977998</v>
      </c>
      <c r="W10" s="30">
        <v>437.31975769230746</v>
      </c>
      <c r="X10" s="30">
        <v>4447.4232095604411</v>
      </c>
      <c r="Y10" s="30">
        <v>1159.3299900000002</v>
      </c>
      <c r="Z10" s="30">
        <v>1010.1988471428559</v>
      </c>
      <c r="AA10" s="30">
        <v>10243.809366153848</v>
      </c>
      <c r="AB10" s="30">
        <v>8135.7717234798556</v>
      </c>
      <c r="AC10" s="30">
        <v>133905.6744155678</v>
      </c>
    </row>
    <row r="11" spans="1:29" x14ac:dyDescent="0.25">
      <c r="B11">
        <v>6</v>
      </c>
      <c r="C11" s="30">
        <v>2000.5213720879142</v>
      </c>
      <c r="D11" s="30">
        <v>928.32167032967016</v>
      </c>
      <c r="E11" s="30">
        <v>273.19807912087919</v>
      </c>
      <c r="F11" s="30">
        <v>9270.2103606593446</v>
      </c>
      <c r="G11" s="30">
        <v>1179.4536276923079</v>
      </c>
      <c r="H11" s="30">
        <v>6.7242586813186804</v>
      </c>
      <c r="I11" s="30">
        <v>12776.954732527474</v>
      </c>
      <c r="J11" s="30">
        <v>648.4881326373627</v>
      </c>
      <c r="K11" s="30">
        <v>428.19776879120883</v>
      </c>
      <c r="L11" s="30">
        <v>1420.7905038461531</v>
      </c>
      <c r="M11" s="30">
        <v>5076.9263083516498</v>
      </c>
      <c r="N11" s="30">
        <v>1760.6419172527471</v>
      </c>
      <c r="O11" s="30">
        <v>2362.3257092307704</v>
      </c>
      <c r="P11" s="30">
        <v>16682.50184241758</v>
      </c>
      <c r="Q11" s="30">
        <v>14371.037434615388</v>
      </c>
      <c r="R11" s="30">
        <v>1832.5598042857139</v>
      </c>
      <c r="S11" s="30">
        <v>41064.961125714297</v>
      </c>
      <c r="T11" s="30"/>
      <c r="U11" s="30">
        <v>127.15905659340662</v>
      </c>
      <c r="V11" s="30">
        <v>1013.5835184615386</v>
      </c>
      <c r="W11" s="30">
        <v>390.28688692307719</v>
      </c>
      <c r="X11" s="30">
        <v>5395.6861150549457</v>
      </c>
      <c r="Y11" s="30">
        <v>1145.2839300000005</v>
      </c>
      <c r="Z11" s="30">
        <v>953.48760483516605</v>
      </c>
      <c r="AA11" s="30">
        <v>10374.348295384614</v>
      </c>
      <c r="AB11" s="30">
        <v>9975.6961184249067</v>
      </c>
      <c r="AC11" s="30">
        <v>141459.34617391945</v>
      </c>
    </row>
    <row r="12" spans="1:29" x14ac:dyDescent="0.25">
      <c r="B12">
        <v>7</v>
      </c>
      <c r="C12" s="30">
        <v>1578.8843967032947</v>
      </c>
      <c r="D12" s="30">
        <v>1045.5222812087909</v>
      </c>
      <c r="E12" s="30">
        <v>323.59712967032959</v>
      </c>
      <c r="F12" s="30">
        <v>9586.5514496703308</v>
      </c>
      <c r="G12" s="30">
        <v>1223.3599702197805</v>
      </c>
      <c r="H12" s="30">
        <v>0.67290197802197815</v>
      </c>
      <c r="I12" s="30">
        <v>14165.895048131868</v>
      </c>
      <c r="J12" s="30">
        <v>745.30628571428554</v>
      </c>
      <c r="K12" s="30">
        <v>483.23703648351631</v>
      </c>
      <c r="L12" s="30">
        <v>1422.740696703296</v>
      </c>
      <c r="M12" s="30">
        <v>6046.9510984615408</v>
      </c>
      <c r="N12" s="30">
        <v>2019.5323573626372</v>
      </c>
      <c r="O12" s="30">
        <v>2708.4365100000005</v>
      </c>
      <c r="P12" s="30">
        <v>15045.737312747251</v>
      </c>
      <c r="Q12" s="30">
        <v>16232.097653076922</v>
      </c>
      <c r="R12" s="30">
        <v>1997.7705557142851</v>
      </c>
      <c r="S12" s="30">
        <v>47202.971994285719</v>
      </c>
      <c r="T12" s="30"/>
      <c r="U12" s="30">
        <v>155.16037307692307</v>
      </c>
      <c r="V12" s="30">
        <v>1212.9925305494503</v>
      </c>
      <c r="W12" s="30">
        <v>417.2800046153846</v>
      </c>
      <c r="X12" s="30">
        <v>5620.4414129670322</v>
      </c>
      <c r="Y12" s="30">
        <v>1289.45481</v>
      </c>
      <c r="Z12" s="30">
        <v>174.54622549450528</v>
      </c>
      <c r="AA12" s="30">
        <v>11313.762375384613</v>
      </c>
      <c r="AB12" s="30">
        <v>11295.450865897434</v>
      </c>
      <c r="AC12" s="30">
        <v>153308.35327611721</v>
      </c>
    </row>
    <row r="13" spans="1:29" x14ac:dyDescent="0.25">
      <c r="B13">
        <v>8</v>
      </c>
      <c r="C13" s="30">
        <v>1730.0100534065909</v>
      </c>
      <c r="D13" s="30">
        <v>1064.8271523076924</v>
      </c>
      <c r="E13" s="30">
        <v>323.19068571428573</v>
      </c>
      <c r="F13" s="30">
        <v>9532.726249450554</v>
      </c>
      <c r="G13" s="30">
        <v>1210.8789794505492</v>
      </c>
      <c r="H13" s="30">
        <v>19.501461098901107</v>
      </c>
      <c r="I13" s="30">
        <v>13849.288205274725</v>
      </c>
      <c r="J13" s="30">
        <v>754.98093461538463</v>
      </c>
      <c r="K13" s="30">
        <v>515.13918813186797</v>
      </c>
      <c r="L13" s="30">
        <v>1448.0932038461538</v>
      </c>
      <c r="M13" s="30">
        <v>6579.4919287912126</v>
      </c>
      <c r="N13" s="30">
        <v>2059.7211260439558</v>
      </c>
      <c r="O13" s="30">
        <v>2615.371786153848</v>
      </c>
      <c r="P13" s="30">
        <v>14226.706468461538</v>
      </c>
      <c r="Q13" s="30">
        <v>16156.727613076928</v>
      </c>
      <c r="R13" s="30">
        <v>2018.2807742857142</v>
      </c>
      <c r="S13" s="30">
        <v>50052.449142857149</v>
      </c>
      <c r="T13" s="30"/>
      <c r="U13" s="30">
        <v>192.51487472527472</v>
      </c>
      <c r="V13" s="30">
        <v>1193.7838006593404</v>
      </c>
      <c r="W13" s="30">
        <v>412.90485384615374</v>
      </c>
      <c r="X13" s="30">
        <v>5715.2342403296716</v>
      </c>
      <c r="Y13" s="30">
        <v>1312.9090799999997</v>
      </c>
      <c r="Z13" s="30">
        <v>401.84082901098873</v>
      </c>
      <c r="AA13" s="30">
        <v>11241.49975384615</v>
      </c>
      <c r="AB13" s="30">
        <v>11398.254664468865</v>
      </c>
      <c r="AC13" s="30">
        <v>156026.32704985351</v>
      </c>
    </row>
    <row r="14" spans="1:29" x14ac:dyDescent="0.25">
      <c r="B14">
        <v>9</v>
      </c>
      <c r="C14" s="30">
        <v>1563.1947402197786</v>
      </c>
      <c r="D14" s="30">
        <v>993.93713384615353</v>
      </c>
      <c r="E14" s="30">
        <v>290.94613186813172</v>
      </c>
      <c r="F14" s="30">
        <v>8652.6370107692328</v>
      </c>
      <c r="G14" s="30">
        <v>1105.6820572527472</v>
      </c>
      <c r="H14" s="30"/>
      <c r="I14" s="30">
        <v>11855.890234835168</v>
      </c>
      <c r="J14" s="30">
        <v>660.16937538461548</v>
      </c>
      <c r="K14" s="30">
        <v>463.51570637362636</v>
      </c>
      <c r="L14" s="30">
        <v>1346.0831159340657</v>
      </c>
      <c r="M14" s="30">
        <v>6091.9780371428578</v>
      </c>
      <c r="N14" s="30">
        <v>1933.7340093406597</v>
      </c>
      <c r="O14" s="30">
        <v>2404.7812176923076</v>
      </c>
      <c r="P14" s="30">
        <v>12779.643440549446</v>
      </c>
      <c r="Q14" s="30">
        <v>14262.33064615385</v>
      </c>
      <c r="R14" s="30">
        <v>1824.6567842857139</v>
      </c>
      <c r="S14" s="30">
        <v>45082.3287542857</v>
      </c>
      <c r="T14" s="30"/>
      <c r="U14" s="30">
        <v>260.39826593406599</v>
      </c>
      <c r="V14" s="30">
        <v>1141.3258791208796</v>
      </c>
      <c r="W14" s="30">
        <v>351.73087076923076</v>
      </c>
      <c r="X14" s="30">
        <v>5369.8669239560431</v>
      </c>
      <c r="Y14" s="30">
        <v>1158.6674399999999</v>
      </c>
      <c r="Z14" s="30">
        <v>403.01154769230732</v>
      </c>
      <c r="AA14" s="30">
        <v>10557.335901538461</v>
      </c>
      <c r="AB14" s="30">
        <v>10178.667720732599</v>
      </c>
      <c r="AC14" s="30">
        <v>140732.51294567765</v>
      </c>
    </row>
    <row r="15" spans="1:29" x14ac:dyDescent="0.25">
      <c r="B15">
        <v>10</v>
      </c>
      <c r="C15" s="30">
        <v>1328.7515973626366</v>
      </c>
      <c r="D15" s="30">
        <v>944.25082626373603</v>
      </c>
      <c r="E15" s="30">
        <v>4079.3408225274702</v>
      </c>
      <c r="F15" s="30">
        <v>8588.4244912087943</v>
      </c>
      <c r="G15" s="30">
        <v>2881.8942317582423</v>
      </c>
      <c r="H15" s="30">
        <v>2.6900208791208784</v>
      </c>
      <c r="I15" s="30">
        <v>10422.470065164835</v>
      </c>
      <c r="J15" s="30">
        <v>609.7895370329669</v>
      </c>
      <c r="K15" s="30">
        <v>621.09300087912084</v>
      </c>
      <c r="L15" s="30">
        <v>1297.1782796703296</v>
      </c>
      <c r="M15" s="30">
        <v>6212.6057617582373</v>
      </c>
      <c r="N15" s="30">
        <v>1841.5802281318684</v>
      </c>
      <c r="O15" s="30">
        <v>2418.8393330769231</v>
      </c>
      <c r="P15" s="30">
        <v>21005.461208021981</v>
      </c>
      <c r="Q15" s="30">
        <v>13739.088637692304</v>
      </c>
      <c r="R15" s="30">
        <v>1732.2667171428579</v>
      </c>
      <c r="S15" s="30">
        <v>41657.687497142862</v>
      </c>
      <c r="T15" s="30"/>
      <c r="U15" s="30">
        <v>137.96821703296706</v>
      </c>
      <c r="V15" s="30">
        <v>909.70132901098862</v>
      </c>
      <c r="W15" s="30">
        <v>344.15248461538465</v>
      </c>
      <c r="X15" s="30">
        <v>6507.0296604395617</v>
      </c>
      <c r="Y15" s="30">
        <v>1195.5052199999991</v>
      </c>
      <c r="Z15" s="30">
        <v>3718.4868537362627</v>
      </c>
      <c r="AA15" s="30">
        <v>10455.935126153845</v>
      </c>
      <c r="AB15" s="30">
        <v>7801.8790443589742</v>
      </c>
      <c r="AC15" s="30">
        <v>150454.07019106226</v>
      </c>
    </row>
    <row r="16" spans="1:29" x14ac:dyDescent="0.25">
      <c r="B16">
        <v>11</v>
      </c>
      <c r="C16" s="30">
        <v>1322.4396665934075</v>
      </c>
      <c r="D16" s="30">
        <v>843.50682681318722</v>
      </c>
      <c r="E16" s="30">
        <v>3733.3269296703261</v>
      </c>
      <c r="F16" s="30">
        <v>7681.8948032967046</v>
      </c>
      <c r="G16" s="30">
        <v>3097.4096546153842</v>
      </c>
      <c r="H16" s="30">
        <v>1.3442169230769236</v>
      </c>
      <c r="I16" s="30">
        <v>8433.4492540659376</v>
      </c>
      <c r="J16" s="30">
        <v>629.06717076923064</v>
      </c>
      <c r="K16" s="30">
        <v>669.6873894505494</v>
      </c>
      <c r="L16" s="30">
        <v>1228.3214703296699</v>
      </c>
      <c r="M16" s="30">
        <v>4172.4963178022008</v>
      </c>
      <c r="N16" s="30">
        <v>1556.5203572527478</v>
      </c>
      <c r="O16" s="30">
        <v>2177.0397484615382</v>
      </c>
      <c r="P16" s="30">
        <v>17249.173991868127</v>
      </c>
      <c r="Q16" s="30">
        <v>12411.416394615384</v>
      </c>
      <c r="R16" s="30">
        <v>1331.8470371428571</v>
      </c>
      <c r="S16" s="30">
        <v>35923.608674285715</v>
      </c>
      <c r="T16" s="30">
        <v>0.32089846153846152</v>
      </c>
      <c r="U16" s="30">
        <v>89.17557362637362</v>
      </c>
      <c r="V16" s="30">
        <v>380.98749912087902</v>
      </c>
      <c r="W16" s="30">
        <v>248.52418923076917</v>
      </c>
      <c r="X16" s="30">
        <v>7022.7696847252755</v>
      </c>
      <c r="Y16" s="30">
        <v>1057.29729</v>
      </c>
      <c r="Z16" s="30">
        <v>9813.2617720878989</v>
      </c>
      <c r="AA16" s="30">
        <v>9352.1818584615394</v>
      </c>
      <c r="AB16" s="30">
        <v>6272.1233750183146</v>
      </c>
      <c r="AC16" s="30">
        <v>136699.19204468865</v>
      </c>
    </row>
    <row r="17" spans="1:29" x14ac:dyDescent="0.25">
      <c r="B17">
        <v>12</v>
      </c>
      <c r="C17" s="30">
        <v>964.28268065934094</v>
      </c>
      <c r="D17" s="30">
        <v>735.69492373626372</v>
      </c>
      <c r="E17" s="30">
        <v>3094.6618302197812</v>
      </c>
      <c r="F17" s="30">
        <v>6710.2082940659329</v>
      </c>
      <c r="G17" s="30">
        <v>6357.211150000001</v>
      </c>
      <c r="H17" s="30"/>
      <c r="I17" s="30">
        <v>6195.1286135164837</v>
      </c>
      <c r="J17" s="30">
        <v>525.72758769230757</v>
      </c>
      <c r="K17" s="30">
        <v>480.85243120879107</v>
      </c>
      <c r="L17" s="30">
        <v>986.94760054945061</v>
      </c>
      <c r="M17" s="30">
        <v>2851.150228351647</v>
      </c>
      <c r="N17" s="30">
        <v>1356.5111363736262</v>
      </c>
      <c r="O17" s="30">
        <v>2168.0425546153842</v>
      </c>
      <c r="P17" s="30">
        <v>18550.549195604392</v>
      </c>
      <c r="Q17" s="30">
        <v>7576.1384438461555</v>
      </c>
      <c r="R17" s="30">
        <v>1221.204757142857</v>
      </c>
      <c r="S17" s="30">
        <v>28376.22621142857</v>
      </c>
      <c r="T17" s="30">
        <v>0.95249076923076936</v>
      </c>
      <c r="U17" s="30">
        <v>15.549815934065938</v>
      </c>
      <c r="V17" s="30">
        <v>1.2059292307692302</v>
      </c>
      <c r="W17" s="30">
        <v>155.20066076923078</v>
      </c>
      <c r="X17" s="30">
        <v>9100.6158481318562</v>
      </c>
      <c r="Y17" s="30">
        <v>987.99455999999986</v>
      </c>
      <c r="Z17" s="30">
        <v>7172.315202857133</v>
      </c>
      <c r="AA17" s="30">
        <v>8416.2643569230768</v>
      </c>
      <c r="AB17" s="30">
        <v>4221.3193932600725</v>
      </c>
      <c r="AC17" s="30">
        <v>118221.9558968864</v>
      </c>
    </row>
    <row r="18" spans="1:29" x14ac:dyDescent="0.25">
      <c r="A18">
        <v>2021</v>
      </c>
      <c r="B18">
        <v>1</v>
      </c>
      <c r="C18" s="30">
        <v>1448.4763978021961</v>
      </c>
      <c r="D18" s="30">
        <v>728.82864384615402</v>
      </c>
      <c r="E18" s="30">
        <v>331.15043934065937</v>
      </c>
      <c r="F18" s="30">
        <v>6266.7042685714296</v>
      </c>
      <c r="G18" s="30">
        <v>1771.5089906593407</v>
      </c>
      <c r="H18" s="30">
        <v>1.7590874725274723</v>
      </c>
      <c r="I18" s="30">
        <v>6327.318745054944</v>
      </c>
      <c r="J18" s="30">
        <v>482.8067348351646</v>
      </c>
      <c r="K18" s="30">
        <v>582.72664472527481</v>
      </c>
      <c r="L18" s="30">
        <v>1027.0373327472525</v>
      </c>
      <c r="M18" s="30">
        <v>2803.8019692307676</v>
      </c>
      <c r="N18" s="30">
        <v>1179.7284798901098</v>
      </c>
      <c r="O18" s="30">
        <v>2129.4052770329668</v>
      </c>
      <c r="P18" s="30">
        <v>19218.32840659342</v>
      </c>
      <c r="Q18" s="30">
        <v>7472.5798153846172</v>
      </c>
      <c r="R18" s="30">
        <v>1310.6853415384617</v>
      </c>
      <c r="S18" s="30">
        <v>24243.552759670325</v>
      </c>
      <c r="T18" s="30"/>
      <c r="U18" s="30">
        <v>9.0919204395604414</v>
      </c>
      <c r="V18" s="30">
        <v>172.30185989010982</v>
      </c>
      <c r="W18" s="30">
        <v>285.66697252747252</v>
      </c>
      <c r="X18" s="30">
        <v>3447.0471612087895</v>
      </c>
      <c r="Y18" s="30">
        <v>1011.6941538461539</v>
      </c>
      <c r="Z18" s="30">
        <v>1154.5869369230768</v>
      </c>
      <c r="AA18" s="30">
        <v>8186.0537792307678</v>
      </c>
      <c r="AB18" s="30">
        <v>4099.9755194139179</v>
      </c>
      <c r="AC18" s="30">
        <v>95692.817637875458</v>
      </c>
    </row>
    <row r="19" spans="1:29" x14ac:dyDescent="0.25">
      <c r="B19">
        <v>2</v>
      </c>
      <c r="C19" s="30">
        <v>1300.1329978022002</v>
      </c>
      <c r="D19" s="30">
        <v>711.27818307692291</v>
      </c>
      <c r="E19" s="30">
        <v>207.32922351648358</v>
      </c>
      <c r="F19" s="30">
        <v>5002.6950628571449</v>
      </c>
      <c r="G19" s="30">
        <v>2038.421964615384</v>
      </c>
      <c r="H19" s="30">
        <v>1.7590874725274723</v>
      </c>
      <c r="I19" s="30">
        <v>6185.6449569230754</v>
      </c>
      <c r="J19" s="30">
        <v>481.73176065934058</v>
      </c>
      <c r="K19" s="30">
        <v>537.35393417582407</v>
      </c>
      <c r="L19" s="30">
        <v>1108.8583806593401</v>
      </c>
      <c r="M19" s="30">
        <v>2732.472369230768</v>
      </c>
      <c r="N19" s="30">
        <v>1080.9325587912087</v>
      </c>
      <c r="O19" s="30">
        <v>1802.5649750549455</v>
      </c>
      <c r="P19" s="30">
        <v>14444.794505494505</v>
      </c>
      <c r="Q19" s="30">
        <v>7441.4440661538474</v>
      </c>
      <c r="R19" s="30">
        <v>1175.6939815384615</v>
      </c>
      <c r="S19" s="30">
        <v>23049.26783802198</v>
      </c>
      <c r="T19" s="30">
        <v>1.4521192307692303</v>
      </c>
      <c r="U19" s="30">
        <v>4.600402857142857</v>
      </c>
      <c r="V19" s="30">
        <v>554.57595890109906</v>
      </c>
      <c r="W19" s="30">
        <v>251.43672527472529</v>
      </c>
      <c r="X19" s="30">
        <v>2981.0337107692299</v>
      </c>
      <c r="Y19" s="30">
        <v>868.10317142857139</v>
      </c>
      <c r="Z19" s="30">
        <v>2239.8321738461564</v>
      </c>
      <c r="AA19" s="30">
        <v>7866.2770345054969</v>
      </c>
      <c r="AB19" s="30">
        <v>3971.9170227106229</v>
      </c>
      <c r="AC19" s="30">
        <v>88041.604165567798</v>
      </c>
    </row>
    <row r="20" spans="1:29" x14ac:dyDescent="0.25">
      <c r="B20">
        <v>3</v>
      </c>
      <c r="C20" s="30">
        <v>1408.6283538461539</v>
      </c>
      <c r="D20" s="30">
        <v>784.81784384615355</v>
      </c>
      <c r="E20" s="30">
        <v>266.99283351648342</v>
      </c>
      <c r="F20" s="30">
        <v>6768.6883314285697</v>
      </c>
      <c r="G20" s="30">
        <v>4078.1471330769227</v>
      </c>
      <c r="H20" s="30">
        <v>10.546227252747256</v>
      </c>
      <c r="I20" s="30">
        <v>7308.7329474725284</v>
      </c>
      <c r="J20" s="30">
        <v>455.50239076923089</v>
      </c>
      <c r="K20" s="30">
        <v>662.29521043956026</v>
      </c>
      <c r="L20" s="30">
        <v>1104.5841468131869</v>
      </c>
      <c r="M20" s="30">
        <v>3372.2440123076922</v>
      </c>
      <c r="N20" s="30">
        <v>998.28958296703343</v>
      </c>
      <c r="O20" s="30">
        <v>3074.7414173626371</v>
      </c>
      <c r="P20" s="30">
        <v>16214.776923076915</v>
      </c>
      <c r="Q20" s="30">
        <v>8501.542194725278</v>
      </c>
      <c r="R20" s="30">
        <v>1292.9941661538467</v>
      </c>
      <c r="S20" s="30">
        <v>25170.524810769239</v>
      </c>
      <c r="T20" s="30"/>
      <c r="U20" s="30">
        <v>17.666635824175824</v>
      </c>
      <c r="V20" s="30">
        <v>465.8286995604397</v>
      </c>
      <c r="W20" s="30">
        <v>291.26828571428558</v>
      </c>
      <c r="X20" s="30">
        <v>4234.9082778021966</v>
      </c>
      <c r="Y20" s="30">
        <v>1015.3073472527471</v>
      </c>
      <c r="Z20" s="30">
        <v>3855.177498461539</v>
      </c>
      <c r="AA20" s="30">
        <v>8805.9819810989011</v>
      </c>
      <c r="AB20" s="30">
        <v>4704.0409282051287</v>
      </c>
      <c r="AC20" s="30">
        <v>104864.22817974359</v>
      </c>
    </row>
    <row r="21" spans="1:29" x14ac:dyDescent="0.25">
      <c r="B21">
        <v>4</v>
      </c>
      <c r="C21" s="30">
        <v>1721.6166263736234</v>
      </c>
      <c r="D21" s="30">
        <v>888.61320692307686</v>
      </c>
      <c r="E21" s="30">
        <v>369.41736802197818</v>
      </c>
      <c r="F21" s="30">
        <v>7712.6469771428556</v>
      </c>
      <c r="G21" s="30">
        <v>2777.0547485714292</v>
      </c>
      <c r="H21" s="30">
        <v>24.610629450549464</v>
      </c>
      <c r="I21" s="30">
        <v>9936.7348773626363</v>
      </c>
      <c r="J21" s="30">
        <v>582.77933318681323</v>
      </c>
      <c r="K21" s="30">
        <v>665.75471329670347</v>
      </c>
      <c r="L21" s="30">
        <v>1316.9219782417579</v>
      </c>
      <c r="M21" s="30">
        <v>4408.7179692307709</v>
      </c>
      <c r="N21" s="30">
        <v>1417.8905102197803</v>
      </c>
      <c r="O21" s="30">
        <v>2422.2239461538466</v>
      </c>
      <c r="P21" s="30">
        <v>18130.108791208797</v>
      </c>
      <c r="Q21" s="30">
        <v>14009.604499120876</v>
      </c>
      <c r="R21" s="30">
        <v>1575.283790769231</v>
      </c>
      <c r="S21" s="30">
        <v>35781.121172417566</v>
      </c>
      <c r="T21" s="30"/>
      <c r="U21" s="30">
        <v>70.503215384615416</v>
      </c>
      <c r="V21" s="30">
        <v>749.2534575824177</v>
      </c>
      <c r="W21" s="30">
        <v>392.00894065934074</v>
      </c>
      <c r="X21" s="30">
        <v>5459.7915067032991</v>
      </c>
      <c r="Y21" s="30">
        <v>1088.5079692307695</v>
      </c>
      <c r="Z21" s="30">
        <v>2696.1977999999967</v>
      </c>
      <c r="AA21" s="30">
        <v>9409.7481814285729</v>
      </c>
      <c r="AB21" s="30">
        <v>7017.5187699633698</v>
      </c>
      <c r="AC21" s="30">
        <v>130624.63097864467</v>
      </c>
    </row>
    <row r="22" spans="1:29" x14ac:dyDescent="0.25">
      <c r="B22">
        <v>5</v>
      </c>
      <c r="C22" s="30">
        <v>1700.0624571428552</v>
      </c>
      <c r="D22" s="30">
        <v>962.04519615384572</v>
      </c>
      <c r="E22" s="30">
        <v>281.70840032967038</v>
      </c>
      <c r="F22" s="30">
        <v>8956.6530228571464</v>
      </c>
      <c r="G22" s="30">
        <v>1318.9175637362637</v>
      </c>
      <c r="H22" s="30">
        <v>295.33999978021967</v>
      </c>
      <c r="I22" s="30">
        <v>11143.160775824177</v>
      </c>
      <c r="J22" s="30">
        <v>590.08915758241744</v>
      </c>
      <c r="K22" s="30">
        <v>424.85356241758251</v>
      </c>
      <c r="L22" s="30">
        <v>1396.7585604395606</v>
      </c>
      <c r="M22" s="30">
        <v>4999.6562707692347</v>
      </c>
      <c r="N22" s="30">
        <v>1517.0620812087914</v>
      </c>
      <c r="O22" s="30">
        <v>2217.8033658241766</v>
      </c>
      <c r="P22" s="30">
        <v>17507.274368131864</v>
      </c>
      <c r="Q22" s="30">
        <v>13919.162560879118</v>
      </c>
      <c r="R22" s="30">
        <v>1653.9326030769225</v>
      </c>
      <c r="S22" s="30">
        <v>38756.054731758239</v>
      </c>
      <c r="T22" s="30"/>
      <c r="U22" s="30">
        <v>116.48002263736261</v>
      </c>
      <c r="V22" s="30">
        <v>1083.3774478021976</v>
      </c>
      <c r="W22" s="30">
        <v>464.49408241758232</v>
      </c>
      <c r="X22" s="30">
        <v>4496.5083381318682</v>
      </c>
      <c r="Y22" s="30">
        <v>1170.808485714286</v>
      </c>
      <c r="Z22" s="30">
        <v>1220.1358599999985</v>
      </c>
      <c r="AA22" s="30">
        <v>10146.273680109891</v>
      </c>
      <c r="AB22" s="30">
        <v>7807.7744930402914</v>
      </c>
      <c r="AC22" s="30">
        <v>134146.38708776556</v>
      </c>
    </row>
    <row r="23" spans="1:29" x14ac:dyDescent="0.25">
      <c r="B23">
        <v>6</v>
      </c>
      <c r="C23" s="30">
        <v>2009.2470527472551</v>
      </c>
      <c r="D23" s="30">
        <v>947.50953846153891</v>
      </c>
      <c r="E23" s="30">
        <v>293.80139087912079</v>
      </c>
      <c r="F23" s="30">
        <v>9351.0010342857113</v>
      </c>
      <c r="G23" s="30">
        <v>1350.0409569230774</v>
      </c>
      <c r="H23" s="30">
        <v>17.578428351648352</v>
      </c>
      <c r="I23" s="30">
        <v>13688.695712967039</v>
      </c>
      <c r="J23" s="30">
        <v>648.49608780219785</v>
      </c>
      <c r="K23" s="30">
        <v>442.01801890109897</v>
      </c>
      <c r="L23" s="30">
        <v>1445.7595984615389</v>
      </c>
      <c r="M23" s="30">
        <v>5011.1787446153839</v>
      </c>
      <c r="N23" s="30">
        <v>1769.1231574725277</v>
      </c>
      <c r="O23" s="30">
        <v>2443.1603356043952</v>
      </c>
      <c r="P23" s="30">
        <v>16094.268104395604</v>
      </c>
      <c r="Q23" s="30">
        <v>14700.521601098902</v>
      </c>
      <c r="R23" s="30">
        <v>1872.76475076923</v>
      </c>
      <c r="S23" s="30">
        <v>40325.439971758242</v>
      </c>
      <c r="T23" s="30"/>
      <c r="U23" s="30">
        <v>148.58756802197803</v>
      </c>
      <c r="V23" s="30">
        <v>1110.9457453846153</v>
      </c>
      <c r="W23" s="30">
        <v>414.53866703296723</v>
      </c>
      <c r="X23" s="30">
        <v>5493.1573864835173</v>
      </c>
      <c r="Y23" s="30">
        <v>1156.6233560439557</v>
      </c>
      <c r="Z23" s="30">
        <v>1150.135390769231</v>
      </c>
      <c r="AA23" s="30">
        <v>10275.569692417586</v>
      </c>
      <c r="AB23" s="30">
        <v>9571.948783150181</v>
      </c>
      <c r="AC23" s="30">
        <v>141732.11107479854</v>
      </c>
    </row>
    <row r="24" spans="1:29" x14ac:dyDescent="0.25">
      <c r="B24">
        <v>7</v>
      </c>
      <c r="C24" s="30">
        <v>1585.7710219780199</v>
      </c>
      <c r="D24" s="30">
        <v>1067.1326176923078</v>
      </c>
      <c r="E24" s="30">
        <v>348.00130032967036</v>
      </c>
      <c r="F24" s="30">
        <v>9670.0990628571435</v>
      </c>
      <c r="G24" s="30">
        <v>1400.2975836263743</v>
      </c>
      <c r="H24" s="30">
        <v>1.7590874725274723</v>
      </c>
      <c r="I24" s="30">
        <v>15185.112998241764</v>
      </c>
      <c r="J24" s="30">
        <v>745.31542857142858</v>
      </c>
      <c r="K24" s="30">
        <v>498.83370043956035</v>
      </c>
      <c r="L24" s="30">
        <v>1447.7440641758242</v>
      </c>
      <c r="M24" s="30">
        <v>5968.6414523076928</v>
      </c>
      <c r="N24" s="30">
        <v>2029.2607063736273</v>
      </c>
      <c r="O24" s="30">
        <v>2801.1144385714297</v>
      </c>
      <c r="P24" s="30">
        <v>14525.008186813195</v>
      </c>
      <c r="Q24" s="30">
        <v>16604.25026835165</v>
      </c>
      <c r="R24" s="30">
        <v>2041.6000984615387</v>
      </c>
      <c r="S24" s="30">
        <v>46352.914052857152</v>
      </c>
      <c r="T24" s="30"/>
      <c r="U24" s="30">
        <v>181.3075930769231</v>
      </c>
      <c r="V24" s="30">
        <v>1329.5094745054948</v>
      </c>
      <c r="W24" s="30">
        <v>443.20909230769229</v>
      </c>
      <c r="X24" s="30">
        <v>5679.8970701098897</v>
      </c>
      <c r="Y24" s="30">
        <v>1302.2216681318682</v>
      </c>
      <c r="Z24" s="30">
        <v>205.15238769230757</v>
      </c>
      <c r="AA24" s="30">
        <v>11206.039209560437</v>
      </c>
      <c r="AB24" s="30">
        <v>10837.368928205125</v>
      </c>
      <c r="AC24" s="30">
        <v>153457.56149271067</v>
      </c>
    </row>
    <row r="25" spans="1:29" x14ac:dyDescent="0.25">
      <c r="B25">
        <v>8</v>
      </c>
      <c r="C25" s="30">
        <v>1737.5558439560423</v>
      </c>
      <c r="D25" s="30">
        <v>1086.8365092307695</v>
      </c>
      <c r="E25" s="30">
        <v>347.56420428571442</v>
      </c>
      <c r="F25" s="30">
        <v>9615.8047714285749</v>
      </c>
      <c r="G25" s="30">
        <v>1386.011435934066</v>
      </c>
      <c r="H25" s="30">
        <v>50.980346373626389</v>
      </c>
      <c r="I25" s="30">
        <v>14836.361969670334</v>
      </c>
      <c r="J25" s="30">
        <v>754.99019615384611</v>
      </c>
      <c r="K25" s="30">
        <v>531.76550648351645</v>
      </c>
      <c r="L25" s="30">
        <v>1473.5421184615382</v>
      </c>
      <c r="M25" s="30">
        <v>6494.285735384623</v>
      </c>
      <c r="N25" s="30">
        <v>2069.643069560439</v>
      </c>
      <c r="O25" s="30">
        <v>2704.8652037362631</v>
      </c>
      <c r="P25" s="30">
        <v>13733.342115384625</v>
      </c>
      <c r="Q25" s="30">
        <v>16527.152222637364</v>
      </c>
      <c r="R25" s="30">
        <v>2062.5602953846142</v>
      </c>
      <c r="S25" s="30">
        <v>49151.076197802213</v>
      </c>
      <c r="T25" s="30"/>
      <c r="U25" s="30">
        <v>224.95697758241769</v>
      </c>
      <c r="V25" s="30">
        <v>1308.4556034065936</v>
      </c>
      <c r="W25" s="30">
        <v>438.5620769230768</v>
      </c>
      <c r="X25" s="30">
        <v>5774.0673689010964</v>
      </c>
      <c r="Y25" s="30">
        <v>1325.9081582417589</v>
      </c>
      <c r="Z25" s="30">
        <v>480.30514461538422</v>
      </c>
      <c r="AA25" s="30">
        <v>11134.464631318677</v>
      </c>
      <c r="AB25" s="30">
        <v>10935.940271062269</v>
      </c>
      <c r="AC25" s="30">
        <v>156186.99797391944</v>
      </c>
    </row>
    <row r="26" spans="1:29" x14ac:dyDescent="0.25">
      <c r="B26">
        <v>9</v>
      </c>
      <c r="C26" s="30">
        <v>1570.0129318681302</v>
      </c>
      <c r="D26" s="30">
        <v>1014.4812353846154</v>
      </c>
      <c r="E26" s="30">
        <v>312.88791813186816</v>
      </c>
      <c r="F26" s="30">
        <v>8728.0454800000007</v>
      </c>
      <c r="G26" s="30">
        <v>1265.5996196703297</v>
      </c>
      <c r="H26" s="30"/>
      <c r="I26" s="30">
        <v>12693.205062197807</v>
      </c>
      <c r="J26" s="30">
        <v>660.1774738461537</v>
      </c>
      <c r="K26" s="30">
        <v>478.4758567032967</v>
      </c>
      <c r="L26" s="30">
        <v>1369.7392964835167</v>
      </c>
      <c r="M26" s="30">
        <v>6013.0852799999993</v>
      </c>
      <c r="N26" s="30">
        <v>1943.0490565934067</v>
      </c>
      <c r="O26" s="30">
        <v>2487.0685968131861</v>
      </c>
      <c r="P26" s="30">
        <v>12357.122637362632</v>
      </c>
      <c r="Q26" s="30">
        <v>14589.322496703295</v>
      </c>
      <c r="R26" s="30">
        <v>1864.6883446153843</v>
      </c>
      <c r="S26" s="30">
        <v>44270.460561318672</v>
      </c>
      <c r="T26" s="30"/>
      <c r="U26" s="30">
        <v>304.27990021978025</v>
      </c>
      <c r="V26" s="30">
        <v>1250.9587087912087</v>
      </c>
      <c r="W26" s="30">
        <v>373.58684395604399</v>
      </c>
      <c r="X26" s="30">
        <v>5426.0868668131861</v>
      </c>
      <c r="Y26" s="30">
        <v>1170.1393758241759</v>
      </c>
      <c r="Z26" s="30">
        <v>481.63059076923037</v>
      </c>
      <c r="AA26" s="30">
        <v>10456.814995384613</v>
      </c>
      <c r="AB26" s="30">
        <v>9766.5639985348007</v>
      </c>
      <c r="AC26" s="30">
        <v>140847.48312798535</v>
      </c>
    </row>
    <row r="27" spans="1:29" x14ac:dyDescent="0.25">
      <c r="B27">
        <v>10</v>
      </c>
      <c r="C27" s="30">
        <v>1334.5472175824166</v>
      </c>
      <c r="D27" s="30">
        <v>963.76794076923045</v>
      </c>
      <c r="E27" s="30">
        <v>4241.7443774725225</v>
      </c>
      <c r="F27" s="30">
        <v>8663.273342857141</v>
      </c>
      <c r="G27" s="30">
        <v>3203.2443990109905</v>
      </c>
      <c r="H27" s="30">
        <v>7.0322010989011003</v>
      </c>
      <c r="I27" s="30">
        <v>11160.220337802195</v>
      </c>
      <c r="J27" s="30">
        <v>609.79701747252773</v>
      </c>
      <c r="K27" s="30">
        <v>641.13901989010981</v>
      </c>
      <c r="L27" s="30">
        <v>1319.9750024175826</v>
      </c>
      <c r="M27" s="30">
        <v>6132.1508430769218</v>
      </c>
      <c r="N27" s="30">
        <v>1850.4513586813187</v>
      </c>
      <c r="O27" s="30">
        <v>2501.6077561538455</v>
      </c>
      <c r="P27" s="30">
        <v>20223.932005494506</v>
      </c>
      <c r="Q27" s="30">
        <v>14054.08414087912</v>
      </c>
      <c r="R27" s="30">
        <v>1770.2713107692309</v>
      </c>
      <c r="S27" s="30">
        <v>40907.492189890116</v>
      </c>
      <c r="T27" s="30"/>
      <c r="U27" s="30">
        <v>161.21825989010989</v>
      </c>
      <c r="V27" s="30">
        <v>997.0848998901098</v>
      </c>
      <c r="W27" s="30">
        <v>365.53754945054948</v>
      </c>
      <c r="X27" s="30">
        <v>6711.4792318681284</v>
      </c>
      <c r="Y27" s="30">
        <v>1207.3418857142858</v>
      </c>
      <c r="Z27" s="30">
        <v>4511.97102923077</v>
      </c>
      <c r="AA27" s="30">
        <v>10356.37970010989</v>
      </c>
      <c r="AB27" s="30">
        <v>7487.628251282049</v>
      </c>
      <c r="AC27" s="30">
        <v>151383.37126875453</v>
      </c>
    </row>
    <row r="28" spans="1:29" x14ac:dyDescent="0.25">
      <c r="B28">
        <v>11</v>
      </c>
      <c r="C28" s="30">
        <v>1328.2077560439568</v>
      </c>
      <c r="D28" s="30">
        <v>860.94162153846139</v>
      </c>
      <c r="E28" s="30">
        <v>3865.5427303296738</v>
      </c>
      <c r="F28" s="30">
        <v>7748.8431714285707</v>
      </c>
      <c r="G28" s="30">
        <v>3433.8457761538457</v>
      </c>
      <c r="H28" s="30">
        <v>3.5140261538461539</v>
      </c>
      <c r="I28" s="30">
        <v>9025.5616391208823</v>
      </c>
      <c r="J28" s="30">
        <v>629.07488769230781</v>
      </c>
      <c r="K28" s="30">
        <v>691.30181131868119</v>
      </c>
      <c r="L28" s="30">
        <v>1249.9080975824168</v>
      </c>
      <c r="M28" s="30">
        <v>4118.4613661538497</v>
      </c>
      <c r="N28" s="30">
        <v>1564.0183174725271</v>
      </c>
      <c r="O28" s="30">
        <v>2251.534215494506</v>
      </c>
      <c r="P28" s="30">
        <v>16614.48546703297</v>
      </c>
      <c r="Q28" s="30">
        <v>12695.972412527473</v>
      </c>
      <c r="R28" s="30">
        <v>1361.0667323076925</v>
      </c>
      <c r="S28" s="30">
        <v>35276.675916703309</v>
      </c>
      <c r="T28" s="30">
        <v>4.189507692307691</v>
      </c>
      <c r="U28" s="30">
        <v>104.20320791208796</v>
      </c>
      <c r="V28" s="30">
        <v>417.58417879120879</v>
      </c>
      <c r="W28" s="30">
        <v>263.96707032967032</v>
      </c>
      <c r="X28" s="30">
        <v>7354.2639275824204</v>
      </c>
      <c r="Y28" s="30">
        <v>1067.7655626373623</v>
      </c>
      <c r="Z28" s="30">
        <v>11920.645116923088</v>
      </c>
      <c r="AA28" s="30">
        <v>9263.1357389010973</v>
      </c>
      <c r="AB28" s="30">
        <v>6020.85296996337</v>
      </c>
      <c r="AC28" s="30">
        <v>139135.56322578757</v>
      </c>
    </row>
    <row r="29" spans="1:29" x14ac:dyDescent="0.25">
      <c r="B29">
        <v>12</v>
      </c>
      <c r="C29" s="30">
        <v>968.48859560439587</v>
      </c>
      <c r="D29" s="30">
        <v>750.90130923076924</v>
      </c>
      <c r="E29" s="30">
        <v>3208.7938797802212</v>
      </c>
      <c r="F29" s="30">
        <v>6768.6883314285697</v>
      </c>
      <c r="G29" s="30">
        <v>6987.8878500000001</v>
      </c>
      <c r="H29" s="30"/>
      <c r="I29" s="30">
        <v>6605.6675597802205</v>
      </c>
      <c r="J29" s="30">
        <v>525.73403692307693</v>
      </c>
      <c r="K29" s="30">
        <v>496.37213109890115</v>
      </c>
      <c r="L29" s="30">
        <v>1004.292302637363</v>
      </c>
      <c r="M29" s="30">
        <v>2814.2270646153843</v>
      </c>
      <c r="N29" s="30">
        <v>1363.045626263736</v>
      </c>
      <c r="O29" s="30">
        <v>2242.2291535164832</v>
      </c>
      <c r="P29" s="30">
        <v>17848.6464010989</v>
      </c>
      <c r="Q29" s="30">
        <v>7749.8362490109885</v>
      </c>
      <c r="R29" s="30">
        <v>1247.997046153846</v>
      </c>
      <c r="S29" s="30">
        <v>27865.211005824185</v>
      </c>
      <c r="T29" s="30">
        <v>12.435296153846156</v>
      </c>
      <c r="U29" s="30">
        <v>18.170230219780212</v>
      </c>
      <c r="V29" s="30">
        <v>1.3217676923076924</v>
      </c>
      <c r="W29" s="30">
        <v>164.84457252747251</v>
      </c>
      <c r="X29" s="30">
        <v>9698.693219560435</v>
      </c>
      <c r="Y29" s="30">
        <v>997.77666813186818</v>
      </c>
      <c r="Z29" s="30">
        <v>8711.4608400000106</v>
      </c>
      <c r="AA29" s="30">
        <v>8336.1295078022013</v>
      </c>
      <c r="AB29" s="30">
        <v>4054.4810534798521</v>
      </c>
      <c r="AC29" s="30">
        <v>120443.33169853482</v>
      </c>
    </row>
    <row r="30" spans="1:29" x14ac:dyDescent="0.25">
      <c r="A30">
        <v>2022</v>
      </c>
      <c r="B30">
        <v>1</v>
      </c>
      <c r="C30" s="30">
        <v>1460.7944141758226</v>
      </c>
      <c r="D30" s="30">
        <v>759.25418307692337</v>
      </c>
      <c r="E30" s="30">
        <v>362.32742670329668</v>
      </c>
      <c r="F30" s="30">
        <v>6331.9072193406637</v>
      </c>
      <c r="G30" s="30">
        <v>2021.274243406594</v>
      </c>
      <c r="H30" s="30">
        <v>3.0330909890109869</v>
      </c>
      <c r="I30" s="30">
        <v>6805.5162527472548</v>
      </c>
      <c r="J30" s="30">
        <v>495.29979802197795</v>
      </c>
      <c r="K30" s="30">
        <v>604.19196989010982</v>
      </c>
      <c r="L30" s="30">
        <v>1055.9403771428572</v>
      </c>
      <c r="M30" s="30">
        <v>2815.2994692307684</v>
      </c>
      <c r="N30" s="30">
        <v>1188.4825373626368</v>
      </c>
      <c r="O30" s="30">
        <v>2252.5137590109894</v>
      </c>
      <c r="P30" s="30">
        <v>19683.518549230768</v>
      </c>
      <c r="Q30" s="30">
        <v>7679.7337846153823</v>
      </c>
      <c r="R30" s="30">
        <v>1343.8455560439559</v>
      </c>
      <c r="S30" s="30">
        <v>24412.316909120884</v>
      </c>
      <c r="T30" s="30"/>
      <c r="U30" s="30">
        <v>10.474974065934065</v>
      </c>
      <c r="V30" s="30">
        <v>188.45631868131869</v>
      </c>
      <c r="W30" s="30">
        <v>300.83818351648347</v>
      </c>
      <c r="X30" s="30">
        <v>3231.5212581318674</v>
      </c>
      <c r="Y30" s="30">
        <v>1042.3919076923075</v>
      </c>
      <c r="Z30" s="30">
        <v>1486.2237031868121</v>
      </c>
      <c r="AA30" s="30">
        <v>8123.7550584615383</v>
      </c>
      <c r="AB30" s="30">
        <v>3991.8304580952376</v>
      </c>
      <c r="AC30" s="30">
        <v>97650.74140194137</v>
      </c>
    </row>
    <row r="31" spans="1:29" x14ac:dyDescent="0.25">
      <c r="B31">
        <v>2</v>
      </c>
      <c r="C31" s="30">
        <v>1311.1894841758258</v>
      </c>
      <c r="D31" s="30">
        <v>740.97106417582415</v>
      </c>
      <c r="E31" s="30">
        <v>232.30959758241764</v>
      </c>
      <c r="F31" s="30">
        <v>5054.7464228571444</v>
      </c>
      <c r="G31" s="30">
        <v>2305.8343338461527</v>
      </c>
      <c r="H31" s="30">
        <v>3.0330909890109878</v>
      </c>
      <c r="I31" s="30">
        <v>6665.9807461538467</v>
      </c>
      <c r="J31" s="30">
        <v>494.19700791208788</v>
      </c>
      <c r="K31" s="30">
        <v>557.14790967032968</v>
      </c>
      <c r="L31" s="30">
        <v>1140.0640457142858</v>
      </c>
      <c r="M31" s="30">
        <v>2743.6773692307679</v>
      </c>
      <c r="N31" s="30">
        <v>1088.9535109890112</v>
      </c>
      <c r="O31" s="30">
        <v>1906.7776583516484</v>
      </c>
      <c r="P31" s="30">
        <v>14837.532427692306</v>
      </c>
      <c r="Q31" s="30">
        <v>7647.7348938461528</v>
      </c>
      <c r="R31" s="30">
        <v>1205.4389274725272</v>
      </c>
      <c r="S31" s="30">
        <v>23209.718334725283</v>
      </c>
      <c r="T31" s="30">
        <v>5.6310447252747231</v>
      </c>
      <c r="U31" s="30">
        <v>5.300211428571429</v>
      </c>
      <c r="V31" s="30">
        <v>606.57118681318696</v>
      </c>
      <c r="W31" s="30">
        <v>264.7900351648351</v>
      </c>
      <c r="X31" s="30">
        <v>2757.5770215384614</v>
      </c>
      <c r="Y31" s="30">
        <v>894.44395571428527</v>
      </c>
      <c r="Z31" s="30">
        <v>2892.4453563736261</v>
      </c>
      <c r="AA31" s="30">
        <v>7806.4119261538453</v>
      </c>
      <c r="AB31" s="30">
        <v>3867.2949038095235</v>
      </c>
      <c r="AC31" s="30">
        <v>90245.772467106261</v>
      </c>
    </row>
    <row r="32" spans="1:29" x14ac:dyDescent="0.25">
      <c r="B32">
        <v>3</v>
      </c>
      <c r="C32" s="30">
        <v>1420.607497692308</v>
      </c>
      <c r="D32" s="30">
        <v>817.58069736263724</v>
      </c>
      <c r="E32" s="30">
        <v>299.16186758241764</v>
      </c>
      <c r="F32" s="30">
        <v>6839.1142575824197</v>
      </c>
      <c r="G32" s="30">
        <v>4566.3301792307693</v>
      </c>
      <c r="H32" s="30">
        <v>18.184238901098897</v>
      </c>
      <c r="I32" s="30">
        <v>7892.1922236263754</v>
      </c>
      <c r="J32" s="30">
        <v>467.28892923076933</v>
      </c>
      <c r="K32" s="30">
        <v>686.69152417582427</v>
      </c>
      <c r="L32" s="30">
        <v>1135.6695257142862</v>
      </c>
      <c r="M32" s="30">
        <v>3386.0725123076941</v>
      </c>
      <c r="N32" s="30">
        <v>1005.6972912087915</v>
      </c>
      <c r="O32" s="30">
        <v>3252.50313912088</v>
      </c>
      <c r="P32" s="30">
        <v>16705.141142307679</v>
      </c>
      <c r="Q32" s="30">
        <v>8737.2209367032956</v>
      </c>
      <c r="R32" s="30">
        <v>1325.7067956043957</v>
      </c>
      <c r="S32" s="30">
        <v>25345.741795384605</v>
      </c>
      <c r="T32" s="30"/>
      <c r="U32" s="30">
        <v>20.354066373626377</v>
      </c>
      <c r="V32" s="30">
        <v>509.50327472527476</v>
      </c>
      <c r="W32" s="30">
        <v>306.73697142857145</v>
      </c>
      <c r="X32" s="30">
        <v>3478.3547270329673</v>
      </c>
      <c r="Y32" s="30">
        <v>1046.1147359340662</v>
      </c>
      <c r="Z32" s="30">
        <v>4980.3819465934012</v>
      </c>
      <c r="AA32" s="30">
        <v>8738.96539076923</v>
      </c>
      <c r="AB32" s="30">
        <v>4579.2777766666659</v>
      </c>
      <c r="AC32" s="30">
        <v>107560.59344326006</v>
      </c>
    </row>
    <row r="33" spans="1:29" x14ac:dyDescent="0.25">
      <c r="B33">
        <v>4</v>
      </c>
      <c r="C33" s="30">
        <v>1736.2574598901074</v>
      </c>
      <c r="D33" s="30">
        <v>925.70908153846199</v>
      </c>
      <c r="E33" s="30">
        <v>406.42391010989002</v>
      </c>
      <c r="F33" s="30">
        <v>7792.8944756043948</v>
      </c>
      <c r="G33" s="30">
        <v>3131.9354342857159</v>
      </c>
      <c r="H33" s="30">
        <v>42.434659780219768</v>
      </c>
      <c r="I33" s="30">
        <v>10740.145568131869</v>
      </c>
      <c r="J33" s="30">
        <v>597.85927824175815</v>
      </c>
      <c r="K33" s="30">
        <v>690.27846131868114</v>
      </c>
      <c r="L33" s="30">
        <v>1353.9830014285715</v>
      </c>
      <c r="M33" s="30">
        <v>4426.7967192307724</v>
      </c>
      <c r="N33" s="30">
        <v>1428.4118252747251</v>
      </c>
      <c r="O33" s="30">
        <v>2562.2613153846155</v>
      </c>
      <c r="P33" s="30">
        <v>18667.974427692312</v>
      </c>
      <c r="Q33" s="30">
        <v>14397.977089450553</v>
      </c>
      <c r="R33" s="30">
        <v>1615.138320879121</v>
      </c>
      <c r="S33" s="30">
        <v>36030.200609780222</v>
      </c>
      <c r="T33" s="30"/>
      <c r="U33" s="30">
        <v>81.22809230769235</v>
      </c>
      <c r="V33" s="30">
        <v>819.50101098901098</v>
      </c>
      <c r="W33" s="30">
        <v>412.82776439560456</v>
      </c>
      <c r="X33" s="30">
        <v>4579.1133205494507</v>
      </c>
      <c r="Y33" s="30">
        <v>1121.5364784615385</v>
      </c>
      <c r="Z33" s="30">
        <v>3478.9968428571433</v>
      </c>
      <c r="AA33" s="30">
        <v>9338.1367200000004</v>
      </c>
      <c r="AB33" s="30">
        <v>6829.1108823809536</v>
      </c>
      <c r="AC33" s="30">
        <v>133207.13274996341</v>
      </c>
    </row>
    <row r="34" spans="1:29" x14ac:dyDescent="0.25">
      <c r="B34">
        <v>5</v>
      </c>
      <c r="C34" s="30">
        <v>1714.5199914285699</v>
      </c>
      <c r="D34" s="30">
        <v>1002.2065483516483</v>
      </c>
      <c r="E34" s="30">
        <v>315.65046164835172</v>
      </c>
      <c r="F34" s="30">
        <v>9049.8439859340615</v>
      </c>
      <c r="G34" s="30">
        <v>1527.6946626373615</v>
      </c>
      <c r="H34" s="30">
        <v>509.23737791208788</v>
      </c>
      <c r="I34" s="30">
        <v>12036.379291208788</v>
      </c>
      <c r="J34" s="30">
        <v>605.35825098901103</v>
      </c>
      <c r="K34" s="30">
        <v>440.50347296703302</v>
      </c>
      <c r="L34" s="30">
        <v>1436.066357142857</v>
      </c>
      <c r="M34" s="30">
        <v>5020.1582707692323</v>
      </c>
      <c r="N34" s="30">
        <v>1528.3192890109888</v>
      </c>
      <c r="O34" s="30">
        <v>2346.0224552747263</v>
      </c>
      <c r="P34" s="30">
        <v>18017.007555384615</v>
      </c>
      <c r="Q34" s="30">
        <v>14305.027930549451</v>
      </c>
      <c r="R34" s="30">
        <v>1695.7769406593404</v>
      </c>
      <c r="S34" s="30">
        <v>39025.843268021992</v>
      </c>
      <c r="T34" s="30"/>
      <c r="U34" s="30">
        <v>134.1988443956044</v>
      </c>
      <c r="V34" s="30">
        <v>1184.9513736263734</v>
      </c>
      <c r="W34" s="30">
        <v>489.1624494505495</v>
      </c>
      <c r="X34" s="30">
        <v>4429.2541119780217</v>
      </c>
      <c r="Y34" s="30">
        <v>1206.3342328571423</v>
      </c>
      <c r="Z34" s="30">
        <v>1569.0306042857151</v>
      </c>
      <c r="AA34" s="30">
        <v>10069.057003076914</v>
      </c>
      <c r="AB34" s="30">
        <v>7597.6263423809505</v>
      </c>
      <c r="AC34" s="30">
        <v>137255.23107194138</v>
      </c>
    </row>
    <row r="35" spans="1:29" x14ac:dyDescent="0.25">
      <c r="B35">
        <v>6</v>
      </c>
      <c r="C35" s="30">
        <v>2026.3339297802215</v>
      </c>
      <c r="D35" s="30">
        <v>987.06408791208753</v>
      </c>
      <c r="E35" s="30">
        <v>329.20049439560438</v>
      </c>
      <c r="F35" s="30">
        <v>9448.2950558241791</v>
      </c>
      <c r="G35" s="30">
        <v>1563.7447107692306</v>
      </c>
      <c r="H35" s="30">
        <v>30.309449340659345</v>
      </c>
      <c r="I35" s="30">
        <v>14763.862548351653</v>
      </c>
      <c r="J35" s="30">
        <v>665.27651362637346</v>
      </c>
      <c r="K35" s="30">
        <v>458.30019956043958</v>
      </c>
      <c r="L35" s="30">
        <v>1486.4463900000005</v>
      </c>
      <c r="M35" s="30">
        <v>5031.7279946153858</v>
      </c>
      <c r="N35" s="30">
        <v>1782.250759340659</v>
      </c>
      <c r="O35" s="30">
        <v>2584.4081118681315</v>
      </c>
      <c r="P35" s="30">
        <v>16546.620026153851</v>
      </c>
      <c r="Q35" s="30">
        <v>15108.047713186814</v>
      </c>
      <c r="R35" s="30">
        <v>1920.1455208791208</v>
      </c>
      <c r="S35" s="30">
        <v>40606.153308021967</v>
      </c>
      <c r="T35" s="30"/>
      <c r="U35" s="30">
        <v>171.19055670329675</v>
      </c>
      <c r="V35" s="30">
        <v>1215.1043846153846</v>
      </c>
      <c r="W35" s="30">
        <v>436.55400021978011</v>
      </c>
      <c r="X35" s="30">
        <v>5150.9066372527477</v>
      </c>
      <c r="Y35" s="30">
        <v>1191.7186849450552</v>
      </c>
      <c r="Z35" s="30">
        <v>1476.8727081318698</v>
      </c>
      <c r="AA35" s="30">
        <v>10197.36902769231</v>
      </c>
      <c r="AB35" s="30">
        <v>9313.267465238092</v>
      </c>
      <c r="AC35" s="30">
        <v>144491.17027842489</v>
      </c>
    </row>
    <row r="36" spans="1:29" x14ac:dyDescent="0.25">
      <c r="B36">
        <v>7</v>
      </c>
      <c r="C36" s="30">
        <v>1599.2566082417566</v>
      </c>
      <c r="D36" s="30">
        <v>1111.6809290109895</v>
      </c>
      <c r="E36" s="30">
        <v>389.93076164835162</v>
      </c>
      <c r="F36" s="30">
        <v>9770.7131920879146</v>
      </c>
      <c r="G36" s="30">
        <v>1621.9566737362634</v>
      </c>
      <c r="H36" s="30">
        <v>3.0330909890109869</v>
      </c>
      <c r="I36" s="30">
        <v>16387.021612087909</v>
      </c>
      <c r="J36" s="30">
        <v>764.60114285714315</v>
      </c>
      <c r="K36" s="30">
        <v>517.20874417582411</v>
      </c>
      <c r="L36" s="30">
        <v>1488.4867028571434</v>
      </c>
      <c r="M36" s="30">
        <v>5993.1169523076933</v>
      </c>
      <c r="N36" s="30">
        <v>2044.3186329670323</v>
      </c>
      <c r="O36" s="30">
        <v>2963.0568128571426</v>
      </c>
      <c r="P36" s="30">
        <v>14925.44904153847</v>
      </c>
      <c r="Q36" s="30">
        <v>17064.55132021978</v>
      </c>
      <c r="R36" s="30">
        <v>2093.2523868131861</v>
      </c>
      <c r="S36" s="30">
        <v>46675.585824285714</v>
      </c>
      <c r="T36" s="30"/>
      <c r="U36" s="30">
        <v>208.88791846153845</v>
      </c>
      <c r="V36" s="30">
        <v>1454.1599340659338</v>
      </c>
      <c r="W36" s="30">
        <v>466.74705538461524</v>
      </c>
      <c r="X36" s="30">
        <v>5612.6098116483527</v>
      </c>
      <c r="Y36" s="30">
        <v>1341.7348748351649</v>
      </c>
      <c r="Z36" s="30">
        <v>255.74531560439527</v>
      </c>
      <c r="AA36" s="30">
        <v>11120.757347692308</v>
      </c>
      <c r="AB36" s="30">
        <v>10543.875376666667</v>
      </c>
      <c r="AC36" s="30">
        <v>156417.73806304028</v>
      </c>
    </row>
    <row r="37" spans="1:29" x14ac:dyDescent="0.25">
      <c r="B37">
        <v>8</v>
      </c>
      <c r="C37" s="30">
        <v>1752.3322264835151</v>
      </c>
      <c r="D37" s="30">
        <v>1132.2073753846155</v>
      </c>
      <c r="E37" s="30">
        <v>389.44100142857144</v>
      </c>
      <c r="F37" s="30">
        <v>9715.8539868131884</v>
      </c>
      <c r="G37" s="30">
        <v>1605.4091106593414</v>
      </c>
      <c r="H37" s="30">
        <v>87.902410549450565</v>
      </c>
      <c r="I37" s="30">
        <v>16000.364683516482</v>
      </c>
      <c r="J37" s="30">
        <v>774.52625384615396</v>
      </c>
      <c r="K37" s="30">
        <v>551.35362659340637</v>
      </c>
      <c r="L37" s="30">
        <v>1515.0107699999999</v>
      </c>
      <c r="M37" s="30">
        <v>6520.9167353846196</v>
      </c>
      <c r="N37" s="30">
        <v>2085.0006494505487</v>
      </c>
      <c r="O37" s="30">
        <v>2861.2430679120894</v>
      </c>
      <c r="P37" s="30">
        <v>14112.739451538469</v>
      </c>
      <c r="Q37" s="30">
        <v>16985.31597164835</v>
      </c>
      <c r="R37" s="30">
        <v>2114.7428747252739</v>
      </c>
      <c r="S37" s="30">
        <v>49493.226527472529</v>
      </c>
      <c r="T37" s="30"/>
      <c r="U37" s="30">
        <v>259.17720263736254</v>
      </c>
      <c r="V37" s="30">
        <v>1431.1321208791207</v>
      </c>
      <c r="W37" s="30">
        <v>461.85324615384599</v>
      </c>
      <c r="X37" s="30">
        <v>5716.8171735164824</v>
      </c>
      <c r="Y37" s="30">
        <v>1366.140082197802</v>
      </c>
      <c r="Z37" s="30">
        <v>610.46344879120875</v>
      </c>
      <c r="AA37" s="30">
        <v>11049.727476923073</v>
      </c>
      <c r="AB37" s="30">
        <v>10639.734980952377</v>
      </c>
      <c r="AC37" s="30">
        <v>159232.63245545788</v>
      </c>
    </row>
    <row r="38" spans="1:29" x14ac:dyDescent="0.25">
      <c r="B38">
        <v>9</v>
      </c>
      <c r="C38" s="30">
        <v>1583.3645094505482</v>
      </c>
      <c r="D38" s="30">
        <v>1056.8315723076923</v>
      </c>
      <c r="E38" s="30">
        <v>350.58669065934066</v>
      </c>
      <c r="F38" s="30">
        <v>8818.8578584615407</v>
      </c>
      <c r="G38" s="30">
        <v>1465.9367932967034</v>
      </c>
      <c r="H38" s="30"/>
      <c r="I38" s="30">
        <v>13680.605159890105</v>
      </c>
      <c r="J38" s="30">
        <v>677.26016615384594</v>
      </c>
      <c r="K38" s="30">
        <v>496.1009986813188</v>
      </c>
      <c r="L38" s="30">
        <v>1408.2867128571431</v>
      </c>
      <c r="M38" s="30">
        <v>6037.7430299999996</v>
      </c>
      <c r="N38" s="30">
        <v>1957.4672582417597</v>
      </c>
      <c r="O38" s="30">
        <v>2630.8548656043954</v>
      </c>
      <c r="P38" s="30">
        <v>12682.041262307686</v>
      </c>
      <c r="Q38" s="30">
        <v>14993.765960439559</v>
      </c>
      <c r="R38" s="30">
        <v>1911.8647824175823</v>
      </c>
      <c r="S38" s="30">
        <v>44578.635963516484</v>
      </c>
      <c r="T38" s="30"/>
      <c r="U38" s="30">
        <v>350.56664703296707</v>
      </c>
      <c r="V38" s="30">
        <v>1368.2445054945056</v>
      </c>
      <c r="W38" s="30">
        <v>393.42730637362644</v>
      </c>
      <c r="X38" s="30">
        <v>5365.8207621978017</v>
      </c>
      <c r="Y38" s="30">
        <v>1205.6448202197803</v>
      </c>
      <c r="Z38" s="30">
        <v>612.04179384615372</v>
      </c>
      <c r="AA38" s="30">
        <v>10377.234990769228</v>
      </c>
      <c r="AB38" s="30">
        <v>9502.5287352380928</v>
      </c>
      <c r="AC38" s="30">
        <v>143505.71314545788</v>
      </c>
    </row>
    <row r="39" spans="1:29" x14ac:dyDescent="0.25">
      <c r="B39">
        <v>10</v>
      </c>
      <c r="C39" s="30">
        <v>1345.8963665934061</v>
      </c>
      <c r="D39" s="30">
        <v>1004.0012103296706</v>
      </c>
      <c r="E39" s="30">
        <v>4407.856917362642</v>
      </c>
      <c r="F39" s="30">
        <v>8753.4117890109883</v>
      </c>
      <c r="G39" s="30">
        <v>3605.8167198901101</v>
      </c>
      <c r="H39" s="30">
        <v>12.125210439560439</v>
      </c>
      <c r="I39" s="30">
        <v>12030.209340109888</v>
      </c>
      <c r="J39" s="30">
        <v>625.57606967032984</v>
      </c>
      <c r="K39" s="30">
        <v>664.7560239560438</v>
      </c>
      <c r="L39" s="30">
        <v>1357.1219442857139</v>
      </c>
      <c r="M39" s="30">
        <v>6157.2968430769188</v>
      </c>
      <c r="N39" s="30">
        <v>1864.1824483516471</v>
      </c>
      <c r="O39" s="30">
        <v>2646.2345853846155</v>
      </c>
      <c r="P39" s="30">
        <v>20824.928197692301</v>
      </c>
      <c r="Q39" s="30">
        <v>14443.689790549452</v>
      </c>
      <c r="R39" s="30">
        <v>1815.059006593407</v>
      </c>
      <c r="S39" s="30">
        <v>41192.25730637362</v>
      </c>
      <c r="T39" s="30"/>
      <c r="U39" s="30">
        <v>185.74261648351651</v>
      </c>
      <c r="V39" s="30">
        <v>1090.5683186813185</v>
      </c>
      <c r="W39" s="30">
        <v>384.95052967032979</v>
      </c>
      <c r="X39" s="30">
        <v>5701.3876780219771</v>
      </c>
      <c r="Y39" s="30">
        <v>1243.9761628571425</v>
      </c>
      <c r="Z39" s="30">
        <v>5831.6564790109942</v>
      </c>
      <c r="AA39" s="30">
        <v>10277.564043076922</v>
      </c>
      <c r="AB39" s="30">
        <v>7286.2874566666651</v>
      </c>
      <c r="AC39" s="30">
        <v>154752.55305413916</v>
      </c>
    </row>
    <row r="40" spans="1:29" x14ac:dyDescent="0.25">
      <c r="B40">
        <v>11</v>
      </c>
      <c r="C40" s="30">
        <v>1339.5029935164844</v>
      </c>
      <c r="D40" s="30">
        <v>896.88232351648332</v>
      </c>
      <c r="E40" s="30">
        <v>3976.6067716483567</v>
      </c>
      <c r="F40" s="30">
        <v>7829.4672791208795</v>
      </c>
      <c r="G40" s="30">
        <v>3855.3170684615388</v>
      </c>
      <c r="H40" s="30">
        <v>6.0590284615384595</v>
      </c>
      <c r="I40" s="30">
        <v>9723.8077560439579</v>
      </c>
      <c r="J40" s="30">
        <v>645.35277230769225</v>
      </c>
      <c r="K40" s="30">
        <v>716.76661252747249</v>
      </c>
      <c r="L40" s="30">
        <v>1285.0832057142866</v>
      </c>
      <c r="M40" s="30">
        <v>4135.3498661538479</v>
      </c>
      <c r="N40" s="30">
        <v>1575.6239593406594</v>
      </c>
      <c r="O40" s="30">
        <v>2381.7034051648352</v>
      </c>
      <c r="P40" s="30">
        <v>17102.561133846149</v>
      </c>
      <c r="Q40" s="30">
        <v>13047.92865032967</v>
      </c>
      <c r="R40" s="30">
        <v>1395.5015912087913</v>
      </c>
      <c r="S40" s="30">
        <v>35522.243811208813</v>
      </c>
      <c r="T40" s="30">
        <v>16.246121318681318</v>
      </c>
      <c r="U40" s="30">
        <v>120.0544931868132</v>
      </c>
      <c r="V40" s="30">
        <v>456.73550549450562</v>
      </c>
      <c r="W40" s="30">
        <v>277.98584219780224</v>
      </c>
      <c r="X40" s="30">
        <v>5502.2212337362644</v>
      </c>
      <c r="Y40" s="30">
        <v>1100.1646867032966</v>
      </c>
      <c r="Z40" s="30">
        <v>15426.168130329683</v>
      </c>
      <c r="AA40" s="30">
        <v>9192.6400492307748</v>
      </c>
      <c r="AB40" s="30">
        <v>5859.8637723809506</v>
      </c>
      <c r="AC40" s="30">
        <v>143387.83806315024</v>
      </c>
    </row>
    <row r="41" spans="1:29" x14ac:dyDescent="0.25">
      <c r="B41">
        <v>12</v>
      </c>
      <c r="C41" s="30">
        <v>976.72473835164874</v>
      </c>
      <c r="D41" s="30">
        <v>782.24828967032988</v>
      </c>
      <c r="E41" s="30">
        <v>3312.1744289010994</v>
      </c>
      <c r="F41" s="30">
        <v>6839.1142575824197</v>
      </c>
      <c r="G41" s="30">
        <v>7777.9698499999977</v>
      </c>
      <c r="H41" s="30"/>
      <c r="I41" s="30">
        <v>7089.7939390109877</v>
      </c>
      <c r="J41" s="30">
        <v>539.33788307692294</v>
      </c>
      <c r="K41" s="30">
        <v>514.6565004395602</v>
      </c>
      <c r="L41" s="30">
        <v>1032.5552528571427</v>
      </c>
      <c r="M41" s="30">
        <v>2825.7673146153834</v>
      </c>
      <c r="N41" s="30">
        <v>1373.1599703296706</v>
      </c>
      <c r="O41" s="30">
        <v>2371.8603845054945</v>
      </c>
      <c r="P41" s="30">
        <v>18388.409861538457</v>
      </c>
      <c r="Q41" s="30">
        <v>7964.6762881318682</v>
      </c>
      <c r="R41" s="30">
        <v>1279.5712527472529</v>
      </c>
      <c r="S41" s="30">
        <v>28059.186232197811</v>
      </c>
      <c r="T41" s="30">
        <v>48.221735054945057</v>
      </c>
      <c r="U41" s="30">
        <v>20.934267032967043</v>
      </c>
      <c r="V41" s="30">
        <v>1.4456923076923083</v>
      </c>
      <c r="W41" s="30">
        <v>173.59914351648348</v>
      </c>
      <c r="X41" s="30">
        <v>6140.4272534065931</v>
      </c>
      <c r="Y41" s="30">
        <v>1028.0521248351647</v>
      </c>
      <c r="Z41" s="30">
        <v>11271.698945714283</v>
      </c>
      <c r="AA41" s="30">
        <v>8272.6886584615349</v>
      </c>
      <c r="AB41" s="30">
        <v>3947.587563809524</v>
      </c>
      <c r="AC41" s="30">
        <v>122031.86182809522</v>
      </c>
    </row>
    <row r="42" spans="1:29" x14ac:dyDescent="0.25">
      <c r="A42">
        <v>2023</v>
      </c>
      <c r="B42">
        <v>1</v>
      </c>
      <c r="C42" s="30">
        <v>1484.4918979120869</v>
      </c>
      <c r="D42" s="30">
        <v>720.68055307692293</v>
      </c>
      <c r="E42" s="30">
        <v>391.52100494505515</v>
      </c>
      <c r="F42" s="30">
        <v>6399.067964835167</v>
      </c>
      <c r="G42" s="30">
        <v>2274.600968681319</v>
      </c>
      <c r="H42" s="30">
        <v>4.3133846153846136</v>
      </c>
      <c r="I42" s="30">
        <v>7277.003096703299</v>
      </c>
      <c r="J42" s="30">
        <v>508.56724604395595</v>
      </c>
      <c r="K42" s="30">
        <v>626.04711868131903</v>
      </c>
      <c r="L42" s="30">
        <v>1083.6316421978022</v>
      </c>
      <c r="M42" s="30">
        <v>2814.2499538461525</v>
      </c>
      <c r="N42" s="30">
        <v>1197.2745569230767</v>
      </c>
      <c r="O42" s="30">
        <v>2318.4078834065936</v>
      </c>
      <c r="P42" s="30">
        <v>20052.929052087922</v>
      </c>
      <c r="Q42" s="30">
        <v>7859.4136615384605</v>
      </c>
      <c r="R42" s="30">
        <v>1377.2244817582421</v>
      </c>
      <c r="S42" s="30">
        <v>24722.56006395604</v>
      </c>
      <c r="T42" s="30"/>
      <c r="U42" s="30">
        <v>11.856779780219787</v>
      </c>
      <c r="V42" s="30">
        <v>204.60175274725279</v>
      </c>
      <c r="W42" s="30">
        <v>317.19951593406591</v>
      </c>
      <c r="X42" s="30">
        <v>3259.3725235164848</v>
      </c>
      <c r="Y42" s="30">
        <v>1069.5298153846156</v>
      </c>
      <c r="Z42" s="30">
        <v>1533.073789999999</v>
      </c>
      <c r="AA42" s="30">
        <v>8080.3550215384621</v>
      </c>
      <c r="AB42" s="30">
        <v>3841.7534391941394</v>
      </c>
      <c r="AC42" s="30">
        <v>99429.727169304053</v>
      </c>
    </row>
    <row r="43" spans="1:29" x14ac:dyDescent="0.25">
      <c r="B43">
        <v>2</v>
      </c>
      <c r="C43" s="30">
        <v>1332.4600279120891</v>
      </c>
      <c r="D43" s="30">
        <v>703.32630131868109</v>
      </c>
      <c r="E43" s="30">
        <v>255.78409362637368</v>
      </c>
      <c r="F43" s="30">
        <v>5108.360685714285</v>
      </c>
      <c r="G43" s="30">
        <v>2577.0598107692294</v>
      </c>
      <c r="H43" s="30">
        <v>4.3133846153846136</v>
      </c>
      <c r="I43" s="30">
        <v>7139.5758646153836</v>
      </c>
      <c r="J43" s="30">
        <v>507.43491582417585</v>
      </c>
      <c r="K43" s="30">
        <v>577.30135604395571</v>
      </c>
      <c r="L43" s="30">
        <v>1169.9613925274728</v>
      </c>
      <c r="M43" s="30">
        <v>2742.6545538461519</v>
      </c>
      <c r="N43" s="30">
        <v>1097.0092461538463</v>
      </c>
      <c r="O43" s="30">
        <v>1962.5577590109899</v>
      </c>
      <c r="P43" s="30">
        <v>15149.408153406595</v>
      </c>
      <c r="Q43" s="30">
        <v>7826.6661046153831</v>
      </c>
      <c r="R43" s="30">
        <v>1235.3800589010991</v>
      </c>
      <c r="S43" s="30">
        <v>23504.678303736262</v>
      </c>
      <c r="T43" s="30">
        <v>10.961955384615381</v>
      </c>
      <c r="U43" s="30">
        <v>5.9993885714285682</v>
      </c>
      <c r="V43" s="30">
        <v>658.53736747252742</v>
      </c>
      <c r="W43" s="30">
        <v>279.1908593406593</v>
      </c>
      <c r="X43" s="30">
        <v>2781.2124676923067</v>
      </c>
      <c r="Y43" s="30">
        <v>917.73014714285682</v>
      </c>
      <c r="Z43" s="30">
        <v>2968.4650299999994</v>
      </c>
      <c r="AA43" s="30">
        <v>7764.7072509890077</v>
      </c>
      <c r="AB43" s="30">
        <v>3722.1068062271052</v>
      </c>
      <c r="AC43" s="30">
        <v>92002.843285457857</v>
      </c>
    </row>
    <row r="44" spans="1:29" x14ac:dyDescent="0.25">
      <c r="B44">
        <v>3</v>
      </c>
      <c r="C44" s="30">
        <v>1443.6530561538455</v>
      </c>
      <c r="D44" s="30">
        <v>776.04381021977997</v>
      </c>
      <c r="E44" s="30">
        <v>329.39167362637357</v>
      </c>
      <c r="F44" s="30">
        <v>6911.6548043956036</v>
      </c>
      <c r="G44" s="30">
        <v>5061.4743638461532</v>
      </c>
      <c r="H44" s="30">
        <v>25.859961538461537</v>
      </c>
      <c r="I44" s="30">
        <v>8467.4636716483528</v>
      </c>
      <c r="J44" s="30">
        <v>479.80605846153856</v>
      </c>
      <c r="K44" s="30">
        <v>711.53089010989015</v>
      </c>
      <c r="L44" s="30">
        <v>1165.4516294505493</v>
      </c>
      <c r="M44" s="30">
        <v>3384.8102184615391</v>
      </c>
      <c r="N44" s="30">
        <v>1013.1371230769231</v>
      </c>
      <c r="O44" s="30">
        <v>3347.6505474725277</v>
      </c>
      <c r="P44" s="30">
        <v>17094.542542307681</v>
      </c>
      <c r="Q44" s="30">
        <v>8941.6424474725281</v>
      </c>
      <c r="R44" s="30">
        <v>1358.6351841758246</v>
      </c>
      <c r="S44" s="30">
        <v>25667.847350769236</v>
      </c>
      <c r="T44" s="30"/>
      <c r="U44" s="30">
        <v>23.039072087912096</v>
      </c>
      <c r="V44" s="30">
        <v>553.15345098901093</v>
      </c>
      <c r="W44" s="30">
        <v>323.41911428571427</v>
      </c>
      <c r="X44" s="30">
        <v>3506.594480879121</v>
      </c>
      <c r="Y44" s="30">
        <v>1073.3495647252751</v>
      </c>
      <c r="Z44" s="30">
        <v>5108.1219399999945</v>
      </c>
      <c r="AA44" s="30">
        <v>8692.2786778021982</v>
      </c>
      <c r="AB44" s="30">
        <v>4406.1392012820497</v>
      </c>
      <c r="AC44" s="30">
        <v>109866.69083523807</v>
      </c>
    </row>
    <row r="45" spans="1:29" x14ac:dyDescent="0.25">
      <c r="B45">
        <v>4</v>
      </c>
      <c r="C45" s="30">
        <v>1764.4235950549432</v>
      </c>
      <c r="D45" s="30">
        <v>878.67877153846166</v>
      </c>
      <c r="E45" s="30">
        <v>441.11015483516479</v>
      </c>
      <c r="F45" s="30">
        <v>7875.5514989010999</v>
      </c>
      <c r="G45" s="30">
        <v>3491.8764628571448</v>
      </c>
      <c r="H45" s="30">
        <v>60.346692307692308</v>
      </c>
      <c r="I45" s="30">
        <v>11532.281798241758</v>
      </c>
      <c r="J45" s="30">
        <v>613.87395648351674</v>
      </c>
      <c r="K45" s="30">
        <v>715.24757582417601</v>
      </c>
      <c r="L45" s="30">
        <v>1389.4902165934066</v>
      </c>
      <c r="M45" s="30">
        <v>4425.146453846156</v>
      </c>
      <c r="N45" s="30">
        <v>1438.9787661538464</v>
      </c>
      <c r="O45" s="30">
        <v>2637.2166692307687</v>
      </c>
      <c r="P45" s="30">
        <v>19095.097010549453</v>
      </c>
      <c r="Q45" s="30">
        <v>14734.841207912086</v>
      </c>
      <c r="R45" s="30">
        <v>1655.2557151648357</v>
      </c>
      <c r="S45" s="30">
        <v>36488.089270989003</v>
      </c>
      <c r="T45" s="30"/>
      <c r="U45" s="30">
        <v>91.943292307692303</v>
      </c>
      <c r="V45" s="30">
        <v>889.70932043956054</v>
      </c>
      <c r="W45" s="30">
        <v>435.27974241758238</v>
      </c>
      <c r="X45" s="30">
        <v>4616.6720013186832</v>
      </c>
      <c r="Y45" s="30">
        <v>1150.7348569230767</v>
      </c>
      <c r="Z45" s="30">
        <v>3574.9767000000011</v>
      </c>
      <c r="AA45" s="30">
        <v>9288.2490171428562</v>
      </c>
      <c r="AB45" s="30">
        <v>6567.6500836996356</v>
      </c>
      <c r="AC45" s="30">
        <v>135852.72083073261</v>
      </c>
    </row>
    <row r="46" spans="1:29" x14ac:dyDescent="0.25">
      <c r="B46">
        <v>5</v>
      </c>
      <c r="C46" s="30">
        <v>1742.3334942857141</v>
      </c>
      <c r="D46" s="30">
        <v>951.28981263736284</v>
      </c>
      <c r="E46" s="30">
        <v>347.54641252747257</v>
      </c>
      <c r="F46" s="30">
        <v>9145.8331164835126</v>
      </c>
      <c r="G46" s="30">
        <v>1739.4487725274726</v>
      </c>
      <c r="H46" s="30">
        <v>724.19082692307711</v>
      </c>
      <c r="I46" s="30">
        <v>12917.063050549454</v>
      </c>
      <c r="J46" s="30">
        <v>621.57380197802195</v>
      </c>
      <c r="K46" s="30">
        <v>456.4375956043956</v>
      </c>
      <c r="L46" s="30">
        <v>1473.7261483516479</v>
      </c>
      <c r="M46" s="30">
        <v>5018.2868061538502</v>
      </c>
      <c r="N46" s="30">
        <v>1539.6253138461539</v>
      </c>
      <c r="O46" s="30">
        <v>2414.6520451648362</v>
      </c>
      <c r="P46" s="30">
        <v>18421.789978241759</v>
      </c>
      <c r="Q46" s="30">
        <v>14639.717352087911</v>
      </c>
      <c r="R46" s="30">
        <v>1737.8972663736261</v>
      </c>
      <c r="S46" s="30">
        <v>39521.801958901087</v>
      </c>
      <c r="T46" s="30"/>
      <c r="U46" s="30">
        <v>151.90167868131866</v>
      </c>
      <c r="V46" s="30">
        <v>1286.4685549450548</v>
      </c>
      <c r="W46" s="30">
        <v>515.76595219780233</v>
      </c>
      <c r="X46" s="30">
        <v>4468.1844927472539</v>
      </c>
      <c r="Y46" s="30">
        <v>1237.740258571429</v>
      </c>
      <c r="Z46" s="30">
        <v>1621.0617900000009</v>
      </c>
      <c r="AA46" s="30">
        <v>10015.264459780219</v>
      </c>
      <c r="AB46" s="30">
        <v>7305.995752930402</v>
      </c>
      <c r="AC46" s="30">
        <v>140015.59669249086</v>
      </c>
    </row>
    <row r="47" spans="1:29" x14ac:dyDescent="0.25">
      <c r="B47">
        <v>6</v>
      </c>
      <c r="C47" s="30">
        <v>2059.2057801098908</v>
      </c>
      <c r="D47" s="30">
        <v>936.91665934065929</v>
      </c>
      <c r="E47" s="30">
        <v>362.46565340659333</v>
      </c>
      <c r="F47" s="30">
        <v>9548.5104439560419</v>
      </c>
      <c r="G47" s="30">
        <v>1780.4957261538466</v>
      </c>
      <c r="H47" s="30">
        <v>43.103326923076942</v>
      </c>
      <c r="I47" s="30">
        <v>15823.941301978024</v>
      </c>
      <c r="J47" s="30">
        <v>683.09707725274723</v>
      </c>
      <c r="K47" s="30">
        <v>474.87807472527476</v>
      </c>
      <c r="L47" s="30">
        <v>1525.4273607692312</v>
      </c>
      <c r="M47" s="30">
        <v>5029.8522169230782</v>
      </c>
      <c r="N47" s="30">
        <v>1795.4352892307695</v>
      </c>
      <c r="O47" s="30">
        <v>2660.0113391208788</v>
      </c>
      <c r="P47" s="30">
        <v>16905.835614725267</v>
      </c>
      <c r="Q47" s="30">
        <v>15461.52509010989</v>
      </c>
      <c r="R47" s="30">
        <v>1967.8387951648353</v>
      </c>
      <c r="S47" s="30">
        <v>41122.195318901096</v>
      </c>
      <c r="T47" s="30"/>
      <c r="U47" s="30">
        <v>193.77315098901107</v>
      </c>
      <c r="V47" s="30">
        <v>1319.2048353846155</v>
      </c>
      <c r="W47" s="30">
        <v>460.29634912087897</v>
      </c>
      <c r="X47" s="30">
        <v>5195.3046334065939</v>
      </c>
      <c r="Y47" s="30">
        <v>1222.7442056043956</v>
      </c>
      <c r="Z47" s="30">
        <v>1529.3572400000016</v>
      </c>
      <c r="AA47" s="30">
        <v>10142.890995164835</v>
      </c>
      <c r="AB47" s="30">
        <v>8954.2855518315027</v>
      </c>
      <c r="AC47" s="30">
        <v>147198.59203029305</v>
      </c>
    </row>
    <row r="48" spans="1:29" x14ac:dyDescent="0.25">
      <c r="B48">
        <v>7</v>
      </c>
      <c r="C48" s="30">
        <v>1625.2002708791201</v>
      </c>
      <c r="D48" s="30">
        <v>1055.2023875824175</v>
      </c>
      <c r="E48" s="30">
        <v>429.33261252747258</v>
      </c>
      <c r="F48" s="30">
        <v>9874.3483780219794</v>
      </c>
      <c r="G48" s="30">
        <v>1846.7764627472529</v>
      </c>
      <c r="H48" s="30">
        <v>4.3133846153846127</v>
      </c>
      <c r="I48" s="30">
        <v>17572.063545494508</v>
      </c>
      <c r="J48" s="30">
        <v>785.08228571428549</v>
      </c>
      <c r="K48" s="30">
        <v>535.91749010989008</v>
      </c>
      <c r="L48" s="30">
        <v>1527.52117934066</v>
      </c>
      <c r="M48" s="30">
        <v>5990.8827784615378</v>
      </c>
      <c r="N48" s="30">
        <v>2059.4418584615391</v>
      </c>
      <c r="O48" s="30">
        <v>3049.7368757142863</v>
      </c>
      <c r="P48" s="30">
        <v>15243.441715824185</v>
      </c>
      <c r="Q48" s="30">
        <v>17463.804284835165</v>
      </c>
      <c r="R48" s="30">
        <v>2145.2453525274723</v>
      </c>
      <c r="S48" s="30">
        <v>47268.761025714251</v>
      </c>
      <c r="T48" s="30"/>
      <c r="U48" s="30">
        <v>236.44335846153839</v>
      </c>
      <c r="V48" s="30">
        <v>1578.7407573626376</v>
      </c>
      <c r="W48" s="30">
        <v>492.13147846153873</v>
      </c>
      <c r="X48" s="30">
        <v>5662.0006039560449</v>
      </c>
      <c r="Y48" s="30">
        <v>1376.665956813187</v>
      </c>
      <c r="Z48" s="30">
        <v>277.4541199999997</v>
      </c>
      <c r="AA48" s="30">
        <v>11061.346240879118</v>
      </c>
      <c r="AB48" s="30">
        <v>10136.583201282052</v>
      </c>
      <c r="AC48" s="30">
        <v>159298.43760578753</v>
      </c>
    </row>
    <row r="49" spans="1:29" x14ac:dyDescent="0.25">
      <c r="B49">
        <v>8</v>
      </c>
      <c r="C49" s="30">
        <v>1780.7591317582408</v>
      </c>
      <c r="D49" s="30">
        <v>1074.6859953846158</v>
      </c>
      <c r="E49" s="30">
        <v>428.79336285714288</v>
      </c>
      <c r="F49" s="30">
        <v>9818.9072967033026</v>
      </c>
      <c r="G49" s="30">
        <v>1827.9352381318677</v>
      </c>
      <c r="H49" s="30">
        <v>125.00676923076925</v>
      </c>
      <c r="I49" s="30">
        <v>17148.032659780216</v>
      </c>
      <c r="J49" s="30">
        <v>795.27325769230799</v>
      </c>
      <c r="K49" s="30">
        <v>571.2974791208793</v>
      </c>
      <c r="L49" s="30">
        <v>1554.740820769231</v>
      </c>
      <c r="M49" s="30">
        <v>6518.4858030769255</v>
      </c>
      <c r="N49" s="30">
        <v>2100.4248276923086</v>
      </c>
      <c r="O49" s="30">
        <v>2944.9447127472522</v>
      </c>
      <c r="P49" s="30">
        <v>14414.021331538472</v>
      </c>
      <c r="Q49" s="30">
        <v>17382.715096263732</v>
      </c>
      <c r="R49" s="30">
        <v>2167.2696290109884</v>
      </c>
      <c r="S49" s="30">
        <v>50122.209626373638</v>
      </c>
      <c r="T49" s="30"/>
      <c r="U49" s="30">
        <v>293.36655120879112</v>
      </c>
      <c r="V49" s="30">
        <v>1553.7401048351649</v>
      </c>
      <c r="W49" s="30">
        <v>486.97151538461571</v>
      </c>
      <c r="X49" s="30">
        <v>5767.1624004395626</v>
      </c>
      <c r="Y49" s="30">
        <v>1401.7065358241759</v>
      </c>
      <c r="Z49" s="30">
        <v>642.48263999999995</v>
      </c>
      <c r="AA49" s="30">
        <v>10990.695837362638</v>
      </c>
      <c r="AB49" s="30">
        <v>10228.679622710622</v>
      </c>
      <c r="AC49" s="30">
        <v>162140.30824589744</v>
      </c>
    </row>
    <row r="50" spans="1:29" x14ac:dyDescent="0.25">
      <c r="B50">
        <v>9</v>
      </c>
      <c r="C50" s="30">
        <v>1609.0503652747243</v>
      </c>
      <c r="D50" s="30">
        <v>1003.1396323076922</v>
      </c>
      <c r="E50" s="30">
        <v>386.01288901098906</v>
      </c>
      <c r="F50" s="30">
        <v>8912.396984615385</v>
      </c>
      <c r="G50" s="30">
        <v>1669.1306306593413</v>
      </c>
      <c r="H50" s="30"/>
      <c r="I50" s="30">
        <v>14654.148828131865</v>
      </c>
      <c r="J50" s="30">
        <v>695.40173230769221</v>
      </c>
      <c r="K50" s="30">
        <v>514.04622417582425</v>
      </c>
      <c r="L50" s="30">
        <v>1445.2180031868136</v>
      </c>
      <c r="M50" s="30">
        <v>6035.4922199999992</v>
      </c>
      <c r="N50" s="30">
        <v>1971.9479846153847</v>
      </c>
      <c r="O50" s="30">
        <v>2707.8168273626388</v>
      </c>
      <c r="P50" s="30">
        <v>12940.061245164832</v>
      </c>
      <c r="Q50" s="30">
        <v>15344.569529670334</v>
      </c>
      <c r="R50" s="30">
        <v>1959.3523767032971</v>
      </c>
      <c r="S50" s="30">
        <v>45145.162144175833</v>
      </c>
      <c r="T50" s="30"/>
      <c r="U50" s="30">
        <v>396.81162989011005</v>
      </c>
      <c r="V50" s="30">
        <v>1485.4647802197803</v>
      </c>
      <c r="W50" s="30">
        <v>414.82417450549445</v>
      </c>
      <c r="X50" s="30">
        <v>5413.0532852747237</v>
      </c>
      <c r="Y50" s="30">
        <v>1237.0328975824177</v>
      </c>
      <c r="Z50" s="30">
        <v>644.32003999999984</v>
      </c>
      <c r="AA50" s="30">
        <v>10321.796049230772</v>
      </c>
      <c r="AB50" s="30">
        <v>9136.1169479853488</v>
      </c>
      <c r="AC50" s="30">
        <v>146042.36742205132</v>
      </c>
    </row>
    <row r="51" spans="1:29" x14ac:dyDescent="0.25">
      <c r="B51">
        <v>10</v>
      </c>
      <c r="C51" s="30">
        <v>1367.7299367032958</v>
      </c>
      <c r="D51" s="30">
        <v>952.99329747252727</v>
      </c>
      <c r="E51" s="30">
        <v>4559.8432339560486</v>
      </c>
      <c r="F51" s="30">
        <v>8846.2567472527462</v>
      </c>
      <c r="G51" s="30">
        <v>4014.1294319780227</v>
      </c>
      <c r="H51" s="30">
        <v>17.243365384615391</v>
      </c>
      <c r="I51" s="30">
        <v>12887.989571868129</v>
      </c>
      <c r="J51" s="30">
        <v>642.33318934065926</v>
      </c>
      <c r="K51" s="30">
        <v>688.80192747252738</v>
      </c>
      <c r="L51" s="30">
        <v>1392.7114759340652</v>
      </c>
      <c r="M51" s="30">
        <v>6155.0014646153813</v>
      </c>
      <c r="N51" s="30">
        <v>1877.9730830769222</v>
      </c>
      <c r="O51" s="30">
        <v>2723.6464592307698</v>
      </c>
      <c r="P51" s="30">
        <v>21302.183163406597</v>
      </c>
      <c r="Q51" s="30">
        <v>14781.623432087912</v>
      </c>
      <c r="R51" s="30">
        <v>1860.1421037362645</v>
      </c>
      <c r="S51" s="30">
        <v>41715.747801318692</v>
      </c>
      <c r="T51" s="30"/>
      <c r="U51" s="30">
        <v>210.24484505494507</v>
      </c>
      <c r="V51" s="30">
        <v>1183.9995127472521</v>
      </c>
      <c r="W51" s="30">
        <v>405.88638131868123</v>
      </c>
      <c r="X51" s="30">
        <v>5748.4379472527462</v>
      </c>
      <c r="Y51" s="30">
        <v>1276.3621685714286</v>
      </c>
      <c r="Z51" s="30">
        <v>5976.6883900000048</v>
      </c>
      <c r="AA51" s="30">
        <v>10222.657579780223</v>
      </c>
      <c r="AB51" s="30">
        <v>7006.8791705128187</v>
      </c>
      <c r="AC51" s="30">
        <v>157817.50568007323</v>
      </c>
    </row>
    <row r="52" spans="1:29" x14ac:dyDescent="0.25">
      <c r="B52">
        <v>11</v>
      </c>
      <c r="C52" s="30">
        <v>1361.232848241759</v>
      </c>
      <c r="D52" s="30">
        <v>851.31654637362647</v>
      </c>
      <c r="E52" s="30">
        <v>4076.7471525274714</v>
      </c>
      <c r="F52" s="30">
        <v>7912.5122197802202</v>
      </c>
      <c r="G52" s="30">
        <v>4282.7982376923064</v>
      </c>
      <c r="H52" s="30">
        <v>8.6165961538461531</v>
      </c>
      <c r="I52" s="30">
        <v>10412.255212747252</v>
      </c>
      <c r="J52" s="30">
        <v>662.63964461538467</v>
      </c>
      <c r="K52" s="30">
        <v>742.6938703296704</v>
      </c>
      <c r="L52" s="30">
        <v>1318.7835740659339</v>
      </c>
      <c r="M52" s="30">
        <v>4133.8082492307694</v>
      </c>
      <c r="N52" s="30">
        <v>1587.2799292307693</v>
      </c>
      <c r="O52" s="30">
        <v>2451.3767910989013</v>
      </c>
      <c r="P52" s="30">
        <v>17490.145179560437</v>
      </c>
      <c r="Q52" s="30">
        <v>13353.206187252745</v>
      </c>
      <c r="R52" s="30">
        <v>1430.1635683516481</v>
      </c>
      <c r="S52" s="30">
        <v>35973.677119560431</v>
      </c>
      <c r="T52" s="30">
        <v>31.626326153846158</v>
      </c>
      <c r="U52" s="30">
        <v>135.891476043956</v>
      </c>
      <c r="V52" s="30">
        <v>495.86496021978024</v>
      </c>
      <c r="W52" s="30">
        <v>293.10433120879122</v>
      </c>
      <c r="X52" s="30">
        <v>5544.7199529670324</v>
      </c>
      <c r="Y52" s="30">
        <v>1128.8066662637361</v>
      </c>
      <c r="Z52" s="30">
        <v>15778.975060000012</v>
      </c>
      <c r="AA52" s="30">
        <v>9143.5296421978055</v>
      </c>
      <c r="AB52" s="30">
        <v>5636.4529336996329</v>
      </c>
      <c r="AC52" s="30">
        <v>146238.22427556774</v>
      </c>
    </row>
    <row r="53" spans="1:29" x14ac:dyDescent="0.25">
      <c r="B53">
        <v>12</v>
      </c>
      <c r="C53" s="30">
        <v>992.5694858241759</v>
      </c>
      <c r="D53" s="30">
        <v>742.50645252747256</v>
      </c>
      <c r="E53" s="30">
        <v>3405.9462616483497</v>
      </c>
      <c r="F53" s="30">
        <v>6911.6548043956036</v>
      </c>
      <c r="G53" s="30">
        <v>8579.3178500000031</v>
      </c>
      <c r="H53" s="30"/>
      <c r="I53" s="30">
        <v>7567.1264531868119</v>
      </c>
      <c r="J53" s="30">
        <v>553.78496615384597</v>
      </c>
      <c r="K53" s="30">
        <v>533.27292527472514</v>
      </c>
      <c r="L53" s="30">
        <v>1059.63326010989</v>
      </c>
      <c r="M53" s="30">
        <v>2824.7138969230759</v>
      </c>
      <c r="N53" s="30">
        <v>1383.3181753846156</v>
      </c>
      <c r="O53" s="30">
        <v>2441.2458267032962</v>
      </c>
      <c r="P53" s="30">
        <v>18817.039518681318</v>
      </c>
      <c r="Q53" s="30">
        <v>8151.022858901104</v>
      </c>
      <c r="R53" s="30">
        <v>1311.3537098901095</v>
      </c>
      <c r="S53" s="30">
        <v>28415.775510109903</v>
      </c>
      <c r="T53" s="30">
        <v>93.873256923076937</v>
      </c>
      <c r="U53" s="30">
        <v>23.695809890109889</v>
      </c>
      <c r="V53" s="30">
        <v>1.5695476923076921</v>
      </c>
      <c r="W53" s="30">
        <v>183.04047593406594</v>
      </c>
      <c r="X53" s="30">
        <v>6182.911584175823</v>
      </c>
      <c r="Y53" s="30">
        <v>1054.8167068131872</v>
      </c>
      <c r="Z53" s="30">
        <v>11532.023259999998</v>
      </c>
      <c r="AA53" s="30">
        <v>8228.4929643956038</v>
      </c>
      <c r="AB53" s="30">
        <v>3799.247398534797</v>
      </c>
      <c r="AC53" s="30">
        <v>124789.95296007328</v>
      </c>
    </row>
    <row r="54" spans="1:29" x14ac:dyDescent="0.25">
      <c r="A54">
        <v>2024</v>
      </c>
      <c r="B54">
        <v>1</v>
      </c>
      <c r="C54" s="30">
        <v>1515.2715599999997</v>
      </c>
      <c r="D54" s="30">
        <v>733.11022230769208</v>
      </c>
      <c r="E54" s="30">
        <v>422.47482824175813</v>
      </c>
      <c r="F54" s="30">
        <v>6483.5611219780221</v>
      </c>
      <c r="G54" s="30">
        <v>2573.9903115384618</v>
      </c>
      <c r="H54" s="30">
        <v>5.6822523076923082</v>
      </c>
      <c r="I54" s="30">
        <v>7777.2059802197791</v>
      </c>
      <c r="J54" s="30">
        <v>524.1097271428572</v>
      </c>
      <c r="K54" s="30">
        <v>649.5943907692307</v>
      </c>
      <c r="L54" s="30">
        <v>1115.6724483516487</v>
      </c>
      <c r="M54" s="30">
        <v>2829.569846153845</v>
      </c>
      <c r="N54" s="30">
        <v>1209.9407801098905</v>
      </c>
      <c r="O54" s="30">
        <v>2338.774675384615</v>
      </c>
      <c r="P54" s="30">
        <v>20602.783476483528</v>
      </c>
      <c r="Q54" s="30">
        <v>8070.676061538461</v>
      </c>
      <c r="R54" s="30">
        <v>1415.4113090109893</v>
      </c>
      <c r="S54" s="30">
        <v>25098.3117867033</v>
      </c>
      <c r="T54" s="30"/>
      <c r="U54" s="30">
        <v>13.299219340659345</v>
      </c>
      <c r="V54" s="30">
        <v>222.31508241758252</v>
      </c>
      <c r="W54" s="30">
        <v>335.90401813186827</v>
      </c>
      <c r="X54" s="30">
        <v>3300.8555618681321</v>
      </c>
      <c r="Y54" s="30">
        <v>1102.9848923076922</v>
      </c>
      <c r="Z54" s="30">
        <v>1596.0676209890103</v>
      </c>
      <c r="AA54" s="30">
        <v>8063.9140315384648</v>
      </c>
      <c r="AB54" s="30">
        <v>3756.6650835897431</v>
      </c>
      <c r="AC54" s="30">
        <v>101758.14628842492</v>
      </c>
    </row>
    <row r="55" spans="1:29" x14ac:dyDescent="0.25">
      <c r="B55">
        <v>2</v>
      </c>
      <c r="C55" s="30">
        <v>1360.0874400000007</v>
      </c>
      <c r="D55" s="30">
        <v>715.45665956043933</v>
      </c>
      <c r="E55" s="30">
        <v>280.66751604395603</v>
      </c>
      <c r="F55" s="30">
        <v>5175.8113714285737</v>
      </c>
      <c r="G55" s="30">
        <v>2897.60245076923</v>
      </c>
      <c r="H55" s="30">
        <v>5.6822523076923064</v>
      </c>
      <c r="I55" s="30">
        <v>7642.0154276923067</v>
      </c>
      <c r="J55" s="30">
        <v>522.94279142857135</v>
      </c>
      <c r="K55" s="30">
        <v>599.0151723076923</v>
      </c>
      <c r="L55" s="30">
        <v>1204.5547956043954</v>
      </c>
      <c r="M55" s="30">
        <v>2757.5847032967031</v>
      </c>
      <c r="N55" s="30">
        <v>1108.6147412087917</v>
      </c>
      <c r="O55" s="30">
        <v>1979.7984723076916</v>
      </c>
      <c r="P55" s="30">
        <v>15613.62410373626</v>
      </c>
      <c r="Q55" s="30">
        <v>8037.0482446153837</v>
      </c>
      <c r="R55" s="30">
        <v>1269.6339118681324</v>
      </c>
      <c r="S55" s="30">
        <v>23861.919760219782</v>
      </c>
      <c r="T55" s="30">
        <v>17.402479340659337</v>
      </c>
      <c r="U55" s="30">
        <v>6.7292457142857138</v>
      </c>
      <c r="V55" s="30">
        <v>715.55002417582421</v>
      </c>
      <c r="W55" s="30">
        <v>295.65408131868122</v>
      </c>
      <c r="X55" s="30">
        <v>2816.4162584615378</v>
      </c>
      <c r="Y55" s="30">
        <v>946.43690428571472</v>
      </c>
      <c r="Z55" s="30">
        <v>3070.6797919780211</v>
      </c>
      <c r="AA55" s="30">
        <v>7748.9085052747278</v>
      </c>
      <c r="AB55" s="30">
        <v>3639.790295897436</v>
      </c>
      <c r="AC55" s="30">
        <v>94289.627400842495</v>
      </c>
    </row>
    <row r="56" spans="1:29" x14ac:dyDescent="0.25">
      <c r="B56">
        <v>3</v>
      </c>
      <c r="C56" s="30">
        <v>1473.5859600000001</v>
      </c>
      <c r="D56" s="30">
        <v>789.42833659340704</v>
      </c>
      <c r="E56" s="30">
        <v>361.43585604395616</v>
      </c>
      <c r="F56" s="30">
        <v>7002.9161472527485</v>
      </c>
      <c r="G56" s="30">
        <v>5646.6510438461546</v>
      </c>
      <c r="H56" s="30">
        <v>34.066710769230767</v>
      </c>
      <c r="I56" s="30">
        <v>9077.7721898901109</v>
      </c>
      <c r="J56" s="30">
        <v>494.46956000000006</v>
      </c>
      <c r="K56" s="30">
        <v>738.29343076923112</v>
      </c>
      <c r="L56" s="30">
        <v>1199.9116879120884</v>
      </c>
      <c r="M56" s="30">
        <v>3403.2360615384614</v>
      </c>
      <c r="N56" s="30">
        <v>1023.8553170329672</v>
      </c>
      <c r="O56" s="30">
        <v>3377.0590492307692</v>
      </c>
      <c r="P56" s="30">
        <v>17674.152707692305</v>
      </c>
      <c r="Q56" s="30">
        <v>9181.9953446153831</v>
      </c>
      <c r="R56" s="30">
        <v>1396.3065789010989</v>
      </c>
      <c r="S56" s="30">
        <v>26057.966247692319</v>
      </c>
      <c r="T56" s="30"/>
      <c r="U56" s="30">
        <v>25.84189626373627</v>
      </c>
      <c r="V56" s="30">
        <v>601.04252967032971</v>
      </c>
      <c r="W56" s="30">
        <v>342.49037142857145</v>
      </c>
      <c r="X56" s="30">
        <v>3548.6561529670334</v>
      </c>
      <c r="Y56" s="30">
        <v>1106.9241240659339</v>
      </c>
      <c r="Z56" s="30">
        <v>5279.8789654945003</v>
      </c>
      <c r="AA56" s="30">
        <v>8674.5926149450552</v>
      </c>
      <c r="AB56" s="30">
        <v>4307.9757597435873</v>
      </c>
      <c r="AC56" s="30">
        <v>112820.50464435897</v>
      </c>
    </row>
    <row r="57" spans="1:29" x14ac:dyDescent="0.25">
      <c r="B57">
        <v>4</v>
      </c>
      <c r="C57" s="30">
        <v>1801.0073999999997</v>
      </c>
      <c r="D57" s="30">
        <v>893.83345615384621</v>
      </c>
      <c r="E57" s="30">
        <v>477.88518472527466</v>
      </c>
      <c r="F57" s="30">
        <v>7979.540113186813</v>
      </c>
      <c r="G57" s="30">
        <v>3917.2658800000013</v>
      </c>
      <c r="H57" s="30">
        <v>79.497926153846151</v>
      </c>
      <c r="I57" s="30">
        <v>12372.663309450551</v>
      </c>
      <c r="J57" s="30">
        <v>632.63474857142853</v>
      </c>
      <c r="K57" s="30">
        <v>742.14991076923059</v>
      </c>
      <c r="L57" s="30">
        <v>1430.5746450549452</v>
      </c>
      <c r="M57" s="30">
        <v>4449.2355604395607</v>
      </c>
      <c r="N57" s="30">
        <v>1454.2020297802196</v>
      </c>
      <c r="O57" s="30">
        <v>2660.3841384615375</v>
      </c>
      <c r="P57" s="30">
        <v>19730.853818021973</v>
      </c>
      <c r="Q57" s="30">
        <v>15130.916290769226</v>
      </c>
      <c r="R57" s="30">
        <v>1701.1516202197795</v>
      </c>
      <c r="S57" s="30">
        <v>37042.662194175806</v>
      </c>
      <c r="T57" s="30"/>
      <c r="U57" s="30">
        <v>103.12867692307697</v>
      </c>
      <c r="V57" s="30">
        <v>966.73561318681266</v>
      </c>
      <c r="W57" s="30">
        <v>460.94715516483495</v>
      </c>
      <c r="X57" s="30">
        <v>4672.6137394505504</v>
      </c>
      <c r="Y57" s="30">
        <v>1186.7300415384614</v>
      </c>
      <c r="Z57" s="30">
        <v>3704.0295857142864</v>
      </c>
      <c r="AA57" s="30">
        <v>9269.3503414285715</v>
      </c>
      <c r="AB57" s="30">
        <v>6419.4110689743575</v>
      </c>
      <c r="AC57" s="30">
        <v>139279.40444831501</v>
      </c>
    </row>
    <row r="58" spans="1:29" x14ac:dyDescent="0.25">
      <c r="B58">
        <v>5</v>
      </c>
      <c r="C58" s="30">
        <v>1778.45928</v>
      </c>
      <c r="D58" s="30">
        <v>967.69682912087933</v>
      </c>
      <c r="E58" s="30">
        <v>381.35674087912088</v>
      </c>
      <c r="F58" s="30">
        <v>9266.5945021978005</v>
      </c>
      <c r="G58" s="30">
        <v>1989.7063153846145</v>
      </c>
      <c r="H58" s="30">
        <v>954.01531846153887</v>
      </c>
      <c r="I58" s="30">
        <v>13851.385103296703</v>
      </c>
      <c r="J58" s="30">
        <v>640.56991142857134</v>
      </c>
      <c r="K58" s="30">
        <v>473.60540923076906</v>
      </c>
      <c r="L58" s="30">
        <v>1517.3012637362631</v>
      </c>
      <c r="M58" s="30">
        <v>5045.6047824175839</v>
      </c>
      <c r="N58" s="30">
        <v>1555.9133387912086</v>
      </c>
      <c r="O58" s="30">
        <v>2435.8643246153838</v>
      </c>
      <c r="P58" s="30">
        <v>19024.294250329669</v>
      </c>
      <c r="Q58" s="30">
        <v>15033.235489230767</v>
      </c>
      <c r="R58" s="30">
        <v>1786.0846051648359</v>
      </c>
      <c r="S58" s="30">
        <v>40122.483487582416</v>
      </c>
      <c r="T58" s="30"/>
      <c r="U58" s="30">
        <v>170.3813160439561</v>
      </c>
      <c r="V58" s="30">
        <v>1397.8441483516483</v>
      </c>
      <c r="W58" s="30">
        <v>546.17944560439548</v>
      </c>
      <c r="X58" s="30">
        <v>4526.1693080219784</v>
      </c>
      <c r="Y58" s="30">
        <v>1276.4569871428575</v>
      </c>
      <c r="Z58" s="30">
        <v>1691.0220385714297</v>
      </c>
      <c r="AA58" s="30">
        <v>9994.8865354945046</v>
      </c>
      <c r="AB58" s="30">
        <v>7140.6515351282032</v>
      </c>
      <c r="AC58" s="30">
        <v>143567.76226622713</v>
      </c>
    </row>
    <row r="59" spans="1:29" x14ac:dyDescent="0.25">
      <c r="B59">
        <v>6</v>
      </c>
      <c r="C59" s="30">
        <v>2101.9016400000005</v>
      </c>
      <c r="D59" s="30">
        <v>953.07578021978077</v>
      </c>
      <c r="E59" s="30">
        <v>397.72736901098904</v>
      </c>
      <c r="F59" s="30">
        <v>9674.5887725274715</v>
      </c>
      <c r="G59" s="30">
        <v>2036.658766153846</v>
      </c>
      <c r="H59" s="30">
        <v>56.782318461538473</v>
      </c>
      <c r="I59" s="30">
        <v>16948.584451868133</v>
      </c>
      <c r="J59" s="30">
        <v>703.97341857142828</v>
      </c>
      <c r="K59" s="30">
        <v>492.73948307692297</v>
      </c>
      <c r="L59" s="30">
        <v>1570.5311769230771</v>
      </c>
      <c r="M59" s="30">
        <v>5057.2331516483528</v>
      </c>
      <c r="N59" s="30">
        <v>1814.4295825274721</v>
      </c>
      <c r="O59" s="30">
        <v>2683.3790553846156</v>
      </c>
      <c r="P59" s="30">
        <v>17440.515270989014</v>
      </c>
      <c r="Q59" s="30">
        <v>15877.133561538456</v>
      </c>
      <c r="R59" s="30">
        <v>2022.4018102197801</v>
      </c>
      <c r="S59" s="30">
        <v>41747.20080758242</v>
      </c>
      <c r="T59" s="30"/>
      <c r="U59" s="30">
        <v>217.34667296703293</v>
      </c>
      <c r="V59" s="30">
        <v>1433.4145615384614</v>
      </c>
      <c r="W59" s="30">
        <v>487.43893175824184</v>
      </c>
      <c r="X59" s="30">
        <v>5261.4331827472524</v>
      </c>
      <c r="Y59" s="30">
        <v>1260.9918550549453</v>
      </c>
      <c r="Z59" s="30">
        <v>1599.927050109892</v>
      </c>
      <c r="AA59" s="30">
        <v>10122.253390879119</v>
      </c>
      <c r="AB59" s="30">
        <v>8750.7555182051274</v>
      </c>
      <c r="AC59" s="30">
        <v>150712.41757996334</v>
      </c>
    </row>
    <row r="60" spans="1:29" x14ac:dyDescent="0.25">
      <c r="B60">
        <v>7</v>
      </c>
      <c r="C60" s="30">
        <v>1658.8973999999994</v>
      </c>
      <c r="D60" s="30">
        <v>1073.4015974725271</v>
      </c>
      <c r="E60" s="30">
        <v>471.0993408791208</v>
      </c>
      <c r="F60" s="30">
        <v>10004.729063736266</v>
      </c>
      <c r="G60" s="30">
        <v>2112.4754284615392</v>
      </c>
      <c r="H60" s="30">
        <v>5.6822523076923082</v>
      </c>
      <c r="I60" s="30">
        <v>18829.280792967031</v>
      </c>
      <c r="J60" s="30">
        <v>809.07542857142892</v>
      </c>
      <c r="K60" s="30">
        <v>556.07475076923083</v>
      </c>
      <c r="L60" s="30">
        <v>1572.686905494505</v>
      </c>
      <c r="M60" s="30">
        <v>6023.4952615384618</v>
      </c>
      <c r="N60" s="30">
        <v>2081.2291336263743</v>
      </c>
      <c r="O60" s="30">
        <v>3076.5282599999987</v>
      </c>
      <c r="P60" s="30">
        <v>15716.762527032966</v>
      </c>
      <c r="Q60" s="30">
        <v>17933.234367692312</v>
      </c>
      <c r="R60" s="30">
        <v>2204.7273867032964</v>
      </c>
      <c r="S60" s="30">
        <v>47987.186558571426</v>
      </c>
      <c r="T60" s="30"/>
      <c r="U60" s="30">
        <v>265.20793538461544</v>
      </c>
      <c r="V60" s="30">
        <v>1715.4197208791213</v>
      </c>
      <c r="W60" s="30">
        <v>521.151303076923</v>
      </c>
      <c r="X60" s="30">
        <v>5735.5656683516463</v>
      </c>
      <c r="Y60" s="30">
        <v>1419.7283051648353</v>
      </c>
      <c r="Z60" s="30">
        <v>306.64340967032928</v>
      </c>
      <c r="AA60" s="30">
        <v>11038.839868021976</v>
      </c>
      <c r="AB60" s="30">
        <v>9905.6629597435876</v>
      </c>
      <c r="AC60" s="30">
        <v>163024.78562611723</v>
      </c>
    </row>
    <row r="61" spans="1:29" x14ac:dyDescent="0.25">
      <c r="B61">
        <v>8</v>
      </c>
      <c r="C61" s="30">
        <v>1817.6816399999996</v>
      </c>
      <c r="D61" s="30">
        <v>1093.2212415384622</v>
      </c>
      <c r="E61" s="30">
        <v>470.50763142857136</v>
      </c>
      <c r="F61" s="30">
        <v>9948.5559395604396</v>
      </c>
      <c r="G61" s="30">
        <v>2090.9234838461543</v>
      </c>
      <c r="H61" s="30">
        <v>164.67810461538463</v>
      </c>
      <c r="I61" s="30">
        <v>18365.599678681323</v>
      </c>
      <c r="J61" s="30">
        <v>819.57785000000001</v>
      </c>
      <c r="K61" s="30">
        <v>592.78547384615388</v>
      </c>
      <c r="L61" s="30">
        <v>1600.7113769230773</v>
      </c>
      <c r="M61" s="30">
        <v>6553.9703912087944</v>
      </c>
      <c r="N61" s="30">
        <v>2122.6456704395605</v>
      </c>
      <c r="O61" s="30">
        <v>2970.8155169230763</v>
      </c>
      <c r="P61" s="30">
        <v>14862.468718461541</v>
      </c>
      <c r="Q61" s="30">
        <v>17849.965487692305</v>
      </c>
      <c r="R61" s="30">
        <v>2227.3623386813188</v>
      </c>
      <c r="S61" s="30">
        <v>50884.003978021981</v>
      </c>
      <c r="T61" s="30"/>
      <c r="U61" s="30">
        <v>329.05613362637365</v>
      </c>
      <c r="V61" s="30">
        <v>1688.2546450549451</v>
      </c>
      <c r="W61" s="30">
        <v>515.687069230769</v>
      </c>
      <c r="X61" s="30">
        <v>5842.1490464835169</v>
      </c>
      <c r="Y61" s="30">
        <v>1445.5521578021981</v>
      </c>
      <c r="Z61" s="30">
        <v>685.53510065934051</v>
      </c>
      <c r="AA61" s="30">
        <v>10968.333215934068</v>
      </c>
      <c r="AB61" s="30">
        <v>9995.6257897435898</v>
      </c>
      <c r="AC61" s="30">
        <v>165905.66768040293</v>
      </c>
    </row>
    <row r="62" spans="1:29" x14ac:dyDescent="0.25">
      <c r="B62">
        <v>9</v>
      </c>
      <c r="C62" s="30">
        <v>1642.4126400000002</v>
      </c>
      <c r="D62" s="30">
        <v>1020.4409092307689</v>
      </c>
      <c r="E62" s="30">
        <v>423.56534835164854</v>
      </c>
      <c r="F62" s="30">
        <v>9030.0760846153844</v>
      </c>
      <c r="G62" s="30">
        <v>1909.2713792307695</v>
      </c>
      <c r="H62" s="30"/>
      <c r="I62" s="30">
        <v>15686.986448791211</v>
      </c>
      <c r="J62" s="30">
        <v>716.65411999999992</v>
      </c>
      <c r="K62" s="30">
        <v>533.3808492307694</v>
      </c>
      <c r="L62" s="30">
        <v>1487.9501901098893</v>
      </c>
      <c r="M62" s="30">
        <v>6068.3475428571446</v>
      </c>
      <c r="N62" s="30">
        <v>1992.8096434065933</v>
      </c>
      <c r="O62" s="30">
        <v>2731.6045061538448</v>
      </c>
      <c r="P62" s="30">
        <v>13324.114833406589</v>
      </c>
      <c r="Q62" s="30">
        <v>15757.03421538462</v>
      </c>
      <c r="R62" s="30">
        <v>2013.680085604396</v>
      </c>
      <c r="S62" s="30">
        <v>45831.311653186807</v>
      </c>
      <c r="T62" s="30"/>
      <c r="U62" s="30">
        <v>445.08584967032948</v>
      </c>
      <c r="V62" s="30">
        <v>1614.0684065934072</v>
      </c>
      <c r="W62" s="30">
        <v>439.28537098901103</v>
      </c>
      <c r="X62" s="30">
        <v>5483.4037178021972</v>
      </c>
      <c r="Y62" s="30">
        <v>1275.7274997802192</v>
      </c>
      <c r="Z62" s="30">
        <v>687.72082153846145</v>
      </c>
      <c r="AA62" s="30">
        <v>10300.794429230771</v>
      </c>
      <c r="AB62" s="30">
        <v>8928.3744389743588</v>
      </c>
      <c r="AC62" s="30">
        <v>149344.10098413919</v>
      </c>
    </row>
    <row r="63" spans="1:29" x14ac:dyDescent="0.25">
      <c r="B63">
        <v>10</v>
      </c>
      <c r="C63" s="30">
        <v>1396.0886399999997</v>
      </c>
      <c r="D63" s="30">
        <v>969.42969417582412</v>
      </c>
      <c r="E63" s="30">
        <v>4721.2705565934048</v>
      </c>
      <c r="F63" s="30">
        <v>8963.0625329670347</v>
      </c>
      <c r="G63" s="30">
        <v>4496.6859976923079</v>
      </c>
      <c r="H63" s="30">
        <v>22.715607692307692</v>
      </c>
      <c r="I63" s="30">
        <v>13798.013151208796</v>
      </c>
      <c r="J63" s="30">
        <v>661.96373285714299</v>
      </c>
      <c r="K63" s="30">
        <v>714.70957230769216</v>
      </c>
      <c r="L63" s="30">
        <v>1433.8911505494502</v>
      </c>
      <c r="M63" s="30">
        <v>6188.5073582417563</v>
      </c>
      <c r="N63" s="30">
        <v>1897.8405613186808</v>
      </c>
      <c r="O63" s="30">
        <v>2747.5731984615377</v>
      </c>
      <c r="P63" s="30">
        <v>22012.560243736269</v>
      </c>
      <c r="Q63" s="30">
        <v>15178.956029230769</v>
      </c>
      <c r="R63" s="30">
        <v>1911.7189716483524</v>
      </c>
      <c r="S63" s="30">
        <v>42349.774538901118</v>
      </c>
      <c r="T63" s="30"/>
      <c r="U63" s="30">
        <v>235.82223516483518</v>
      </c>
      <c r="V63" s="30">
        <v>1286.5038824175822</v>
      </c>
      <c r="W63" s="30">
        <v>429.8205373626372</v>
      </c>
      <c r="X63" s="30">
        <v>5818.5169219780246</v>
      </c>
      <c r="Y63" s="30">
        <v>1316.2869971428572</v>
      </c>
      <c r="Z63" s="30">
        <v>6171.6958341758291</v>
      </c>
      <c r="AA63" s="30">
        <v>10201.857675494502</v>
      </c>
      <c r="AB63" s="30">
        <v>6848.4645658974332</v>
      </c>
      <c r="AC63" s="30">
        <v>161773.73018721613</v>
      </c>
    </row>
    <row r="64" spans="1:29" x14ac:dyDescent="0.25">
      <c r="B64">
        <v>11</v>
      </c>
      <c r="C64" s="30">
        <v>1389.4568400000003</v>
      </c>
      <c r="D64" s="30">
        <v>865.99931120879114</v>
      </c>
      <c r="E64" s="30">
        <v>4183.2257608791188</v>
      </c>
      <c r="F64" s="30">
        <v>8016.9888626373622</v>
      </c>
      <c r="G64" s="30">
        <v>4788.0086776923072</v>
      </c>
      <c r="H64" s="30">
        <v>11.351103076923074</v>
      </c>
      <c r="I64" s="30">
        <v>11142.632756483516</v>
      </c>
      <c r="J64" s="30">
        <v>682.89078000000006</v>
      </c>
      <c r="K64" s="30">
        <v>770.62853230769213</v>
      </c>
      <c r="L64" s="30">
        <v>1357.7773494505493</v>
      </c>
      <c r="M64" s="30">
        <v>4156.3114021978017</v>
      </c>
      <c r="N64" s="30">
        <v>1604.0721025274725</v>
      </c>
      <c r="O64" s="30">
        <v>2472.9116907692305</v>
      </c>
      <c r="P64" s="30">
        <v>18067.050277582417</v>
      </c>
      <c r="Q64" s="30">
        <v>13712.142681538457</v>
      </c>
      <c r="R64" s="30">
        <v>1469.8182578021983</v>
      </c>
      <c r="S64" s="30">
        <v>36520.431627032965</v>
      </c>
      <c r="T64" s="30">
        <v>50.207875164835158</v>
      </c>
      <c r="U64" s="30">
        <v>152.42338813186814</v>
      </c>
      <c r="V64" s="30">
        <v>538.79430659340642</v>
      </c>
      <c r="W64" s="30">
        <v>310.3879975824176</v>
      </c>
      <c r="X64" s="30">
        <v>5608.0196262637373</v>
      </c>
      <c r="Y64" s="30">
        <v>1164.1159332967031</v>
      </c>
      <c r="Z64" s="30">
        <v>16253.353265274738</v>
      </c>
      <c r="AA64" s="30">
        <v>9124.9254250549457</v>
      </c>
      <c r="AB64" s="30">
        <v>5509.7868989743583</v>
      </c>
      <c r="AC64" s="30">
        <v>149923.71272952383</v>
      </c>
    </row>
    <row r="65" spans="1:29" x14ac:dyDescent="0.25">
      <c r="B65">
        <v>12</v>
      </c>
      <c r="C65" s="30">
        <v>1013.1495600000003</v>
      </c>
      <c r="D65" s="30">
        <v>755.31255582417566</v>
      </c>
      <c r="E65" s="30">
        <v>3505.6080427472552</v>
      </c>
      <c r="F65" s="30">
        <v>7002.9161472527467</v>
      </c>
      <c r="G65" s="30">
        <v>9526.3756500000018</v>
      </c>
      <c r="H65" s="30"/>
      <c r="I65" s="30">
        <v>8073.5310391208805</v>
      </c>
      <c r="J65" s="30">
        <v>570.70935999999983</v>
      </c>
      <c r="K65" s="30">
        <v>553.33071692307692</v>
      </c>
      <c r="L65" s="30">
        <v>1090.9644824175825</v>
      </c>
      <c r="M65" s="30">
        <v>2840.0907516483508</v>
      </c>
      <c r="N65" s="30">
        <v>1397.9525937362632</v>
      </c>
      <c r="O65" s="30">
        <v>2462.6917276923073</v>
      </c>
      <c r="P65" s="30">
        <v>19455.039552747261</v>
      </c>
      <c r="Q65" s="30">
        <v>8370.1237646153859</v>
      </c>
      <c r="R65" s="30">
        <v>1347.7141131868134</v>
      </c>
      <c r="S65" s="30">
        <v>28847.659448241764</v>
      </c>
      <c r="T65" s="30">
        <v>149.02700813186814</v>
      </c>
      <c r="U65" s="30">
        <v>26.578529670329676</v>
      </c>
      <c r="V65" s="30">
        <v>1.7054307692307689</v>
      </c>
      <c r="W65" s="30">
        <v>193.83393813186814</v>
      </c>
      <c r="X65" s="30">
        <v>6246.1898265934051</v>
      </c>
      <c r="Y65" s="30">
        <v>1087.8115551648352</v>
      </c>
      <c r="Z65" s="30">
        <v>11882.050911428569</v>
      </c>
      <c r="AA65" s="30">
        <v>8211.7505601098892</v>
      </c>
      <c r="AB65" s="30">
        <v>3715.1437774358965</v>
      </c>
      <c r="AC65" s="30">
        <v>128327.26104358975</v>
      </c>
    </row>
    <row r="66" spans="1:29" x14ac:dyDescent="0.25">
      <c r="A66">
        <v>2025</v>
      </c>
      <c r="B66">
        <v>1</v>
      </c>
      <c r="C66" s="30">
        <v>1569.7249784615385</v>
      </c>
      <c r="D66" s="30">
        <v>736.97301538461568</v>
      </c>
      <c r="E66" s="30">
        <v>435.07464791208793</v>
      </c>
      <c r="F66" s="30">
        <v>6528.533286263736</v>
      </c>
      <c r="G66" s="30">
        <v>2682.4854065934069</v>
      </c>
      <c r="H66" s="30">
        <v>6.2918804395604395</v>
      </c>
      <c r="I66" s="30">
        <v>8124.0140769230802</v>
      </c>
      <c r="J66" s="30">
        <v>531.68700131868115</v>
      </c>
      <c r="K66" s="30">
        <v>669.12792329670333</v>
      </c>
      <c r="L66" s="30">
        <v>1131.4758549450551</v>
      </c>
      <c r="M66" s="30">
        <v>2720.6353153846148</v>
      </c>
      <c r="N66" s="30">
        <v>1216.4481721978018</v>
      </c>
      <c r="O66" s="30">
        <v>2338.2660890109887</v>
      </c>
      <c r="P66" s="30">
        <v>20433.932057362643</v>
      </c>
      <c r="Q66" s="30">
        <v>9578.1487076923058</v>
      </c>
      <c r="R66" s="30">
        <v>1435.9334610989013</v>
      </c>
      <c r="S66" s="30">
        <v>25266.202826373632</v>
      </c>
      <c r="T66" s="30"/>
      <c r="U66" s="30">
        <v>13.926772307692303</v>
      </c>
      <c r="V66" s="30">
        <v>228.83855494505491</v>
      </c>
      <c r="W66" s="30">
        <v>342.24805384615377</v>
      </c>
      <c r="X66" s="30">
        <v>3256.9099726373643</v>
      </c>
      <c r="Y66" s="30">
        <v>1106.413476923077</v>
      </c>
      <c r="Z66" s="30">
        <v>1555.6542042857134</v>
      </c>
      <c r="AA66" s="30">
        <v>7893.8695138461535</v>
      </c>
      <c r="AB66" s="30">
        <v>3661.4294598534784</v>
      </c>
      <c r="AC66" s="30">
        <v>103464.24470930404</v>
      </c>
    </row>
    <row r="67" spans="1:29" x14ac:dyDescent="0.25">
      <c r="B67">
        <v>2</v>
      </c>
      <c r="C67" s="30">
        <v>1408.9640984615392</v>
      </c>
      <c r="D67" s="30">
        <v>719.22643516483492</v>
      </c>
      <c r="E67" s="30">
        <v>290.85525780219774</v>
      </c>
      <c r="F67" s="30">
        <v>5211.7125428571435</v>
      </c>
      <c r="G67" s="30">
        <v>3013.763246153846</v>
      </c>
      <c r="H67" s="30">
        <v>6.2918804395604395</v>
      </c>
      <c r="I67" s="30">
        <v>7990.3742923076925</v>
      </c>
      <c r="J67" s="30">
        <v>530.50319472527474</v>
      </c>
      <c r="K67" s="30">
        <v>617.02776989011011</v>
      </c>
      <c r="L67" s="30">
        <v>1221.6172131868129</v>
      </c>
      <c r="M67" s="30">
        <v>2688.1557868131863</v>
      </c>
      <c r="N67" s="30">
        <v>1114.5771741758242</v>
      </c>
      <c r="O67" s="30">
        <v>1979.3679483516489</v>
      </c>
      <c r="P67" s="30">
        <v>15471.070877802198</v>
      </c>
      <c r="Q67" s="30">
        <v>10254.688713076925</v>
      </c>
      <c r="R67" s="30">
        <v>1288.042426813186</v>
      </c>
      <c r="S67" s="30">
        <v>24021.540158241765</v>
      </c>
      <c r="T67" s="30">
        <v>20.210498351648354</v>
      </c>
      <c r="U67" s="30">
        <v>7.0467800000000027</v>
      </c>
      <c r="V67" s="30">
        <v>736.54666945054953</v>
      </c>
      <c r="W67" s="30">
        <v>301.23793846153848</v>
      </c>
      <c r="X67" s="30">
        <v>2779.1226707692304</v>
      </c>
      <c r="Y67" s="30">
        <v>949.37886571428567</v>
      </c>
      <c r="Z67" s="30">
        <v>3005.1043585714278</v>
      </c>
      <c r="AA67" s="30">
        <v>7585.506538901097</v>
      </c>
      <c r="AB67" s="30">
        <v>3547.6570756776555</v>
      </c>
      <c r="AC67" s="30">
        <v>96759.590412161167</v>
      </c>
    </row>
    <row r="68" spans="1:29" x14ac:dyDescent="0.25">
      <c r="B68">
        <v>3</v>
      </c>
      <c r="C68" s="30">
        <v>1526.5413476923079</v>
      </c>
      <c r="D68" s="30">
        <v>793.58787252747288</v>
      </c>
      <c r="E68" s="30">
        <v>374.55534780219773</v>
      </c>
      <c r="F68" s="30">
        <v>7051.4907329670332</v>
      </c>
      <c r="G68" s="30">
        <v>5858.7120307692303</v>
      </c>
      <c r="H68" s="30">
        <v>37.721603956043957</v>
      </c>
      <c r="I68" s="30">
        <v>9500.9203615384631</v>
      </c>
      <c r="J68" s="30">
        <v>501.61831384615374</v>
      </c>
      <c r="K68" s="30">
        <v>760.49417472527421</v>
      </c>
      <c r="L68" s="30">
        <v>1216.9083362637361</v>
      </c>
      <c r="M68" s="30">
        <v>3310.8781738461535</v>
      </c>
      <c r="N68" s="30">
        <v>1029.361890659341</v>
      </c>
      <c r="O68" s="30">
        <v>3376.3246791208785</v>
      </c>
      <c r="P68" s="30">
        <v>17496.163780769228</v>
      </c>
      <c r="Q68" s="30">
        <v>10533.693291648347</v>
      </c>
      <c r="R68" s="30">
        <v>1416.5517301098905</v>
      </c>
      <c r="S68" s="30">
        <v>26232.276738461544</v>
      </c>
      <c r="T68" s="30"/>
      <c r="U68" s="30">
        <v>27.061303076923082</v>
      </c>
      <c r="V68" s="30">
        <v>618.67913978021988</v>
      </c>
      <c r="W68" s="30">
        <v>348.9588</v>
      </c>
      <c r="X68" s="30">
        <v>3504.0975806593415</v>
      </c>
      <c r="Y68" s="30">
        <v>1110.3649536263738</v>
      </c>
      <c r="Z68" s="30">
        <v>5169.6889971428518</v>
      </c>
      <c r="AA68" s="30">
        <v>8491.670660219781</v>
      </c>
      <c r="AB68" s="30">
        <v>4198.1057720512817</v>
      </c>
      <c r="AC68" s="30">
        <v>114486.42761326005</v>
      </c>
    </row>
    <row r="69" spans="1:29" x14ac:dyDescent="0.25">
      <c r="B69">
        <v>4</v>
      </c>
      <c r="C69" s="30">
        <v>1865.7291384615387</v>
      </c>
      <c r="D69" s="30">
        <v>898.5431076923079</v>
      </c>
      <c r="E69" s="30">
        <v>492.87855373626354</v>
      </c>
      <c r="F69" s="30">
        <v>8034.8888917582435</v>
      </c>
      <c r="G69" s="30">
        <v>4071.4218857142882</v>
      </c>
      <c r="H69" s="30">
        <v>88.026968791208802</v>
      </c>
      <c r="I69" s="30">
        <v>12955.329107692312</v>
      </c>
      <c r="J69" s="30">
        <v>641.78101450549468</v>
      </c>
      <c r="K69" s="30">
        <v>764.46662043956042</v>
      </c>
      <c r="L69" s="30">
        <v>1450.8386148351649</v>
      </c>
      <c r="M69" s="30">
        <v>5362.2947082417595</v>
      </c>
      <c r="N69" s="30">
        <v>1462.0231256043958</v>
      </c>
      <c r="O69" s="30">
        <v>2659.8056153846142</v>
      </c>
      <c r="P69" s="30">
        <v>19535.62316351648</v>
      </c>
      <c r="Q69" s="30">
        <v>22447.532815274739</v>
      </c>
      <c r="R69" s="30">
        <v>1725.8167419780218</v>
      </c>
      <c r="S69" s="30">
        <v>37290.453006593401</v>
      </c>
      <c r="T69" s="30"/>
      <c r="U69" s="30">
        <v>107.99503076923077</v>
      </c>
      <c r="V69" s="30">
        <v>995.10288879120901</v>
      </c>
      <c r="W69" s="30">
        <v>469.65281230769222</v>
      </c>
      <c r="X69" s="30">
        <v>4613.3511409890107</v>
      </c>
      <c r="Y69" s="30">
        <v>1190.4189446153848</v>
      </c>
      <c r="Z69" s="30">
        <v>3621.2362714285719</v>
      </c>
      <c r="AA69" s="30">
        <v>9073.8866742857135</v>
      </c>
      <c r="AB69" s="30">
        <v>6253.493712490842</v>
      </c>
      <c r="AC69" s="30">
        <v>148072.59055589745</v>
      </c>
    </row>
    <row r="70" spans="1:29" x14ac:dyDescent="0.25">
      <c r="B70">
        <v>5</v>
      </c>
      <c r="C70" s="30">
        <v>1842.3707199999999</v>
      </c>
      <c r="D70" s="30">
        <v>972.79567032967032</v>
      </c>
      <c r="E70" s="30">
        <v>395.19932604395615</v>
      </c>
      <c r="F70" s="30">
        <v>9330.8707236263763</v>
      </c>
      <c r="G70" s="30">
        <v>2080.3966373626367</v>
      </c>
      <c r="H70" s="30">
        <v>1056.3681435164835</v>
      </c>
      <c r="I70" s="30">
        <v>14499.183153846156</v>
      </c>
      <c r="J70" s="30">
        <v>649.83089934065913</v>
      </c>
      <c r="K70" s="30">
        <v>487.84689098901106</v>
      </c>
      <c r="L70" s="30">
        <v>1538.7937087912085</v>
      </c>
      <c r="M70" s="30">
        <v>4572.6471103296744</v>
      </c>
      <c r="N70" s="30">
        <v>1564.281465824175</v>
      </c>
      <c r="O70" s="30">
        <v>2435.3346252747242</v>
      </c>
      <c r="P70" s="30">
        <v>18839.274912747249</v>
      </c>
      <c r="Q70" s="30">
        <v>22362.032354725288</v>
      </c>
      <c r="R70" s="30">
        <v>1811.9811764835165</v>
      </c>
      <c r="S70" s="30">
        <v>40390.876259340665</v>
      </c>
      <c r="T70" s="30"/>
      <c r="U70" s="30">
        <v>178.42113384615385</v>
      </c>
      <c r="V70" s="30">
        <v>1438.8615989010989</v>
      </c>
      <c r="W70" s="30">
        <v>556.49483846153862</v>
      </c>
      <c r="X70" s="30">
        <v>4464.7423495604398</v>
      </c>
      <c r="Y70" s="30">
        <v>1280.4248028571428</v>
      </c>
      <c r="Z70" s="30">
        <v>1646.139347142858</v>
      </c>
      <c r="AA70" s="30">
        <v>9784.1234180219781</v>
      </c>
      <c r="AB70" s="30">
        <v>6955.5890832600708</v>
      </c>
      <c r="AC70" s="30">
        <v>151134.88035062273</v>
      </c>
    </row>
    <row r="71" spans="1:29" x14ac:dyDescent="0.25">
      <c r="B71">
        <v>6</v>
      </c>
      <c r="C71" s="30">
        <v>2177.4364369230775</v>
      </c>
      <c r="D71" s="30">
        <v>958.09758241758198</v>
      </c>
      <c r="E71" s="30">
        <v>412.1641794505494</v>
      </c>
      <c r="F71" s="30">
        <v>9741.6949796703302</v>
      </c>
      <c r="G71" s="30">
        <v>2129.4891692307701</v>
      </c>
      <c r="H71" s="30">
        <v>62.874286373626411</v>
      </c>
      <c r="I71" s="30">
        <v>17728.338753846161</v>
      </c>
      <c r="J71" s="30">
        <v>714.15105758241771</v>
      </c>
      <c r="K71" s="30">
        <v>507.55633318681305</v>
      </c>
      <c r="L71" s="30">
        <v>1592.7776192307692</v>
      </c>
      <c r="M71" s="30">
        <v>4633.799803406594</v>
      </c>
      <c r="N71" s="30">
        <v>1824.1880805494493</v>
      </c>
      <c r="O71" s="30">
        <v>2682.795531868132</v>
      </c>
      <c r="P71" s="30">
        <v>17276.323778241756</v>
      </c>
      <c r="Q71" s="30">
        <v>23145.411743406599</v>
      </c>
      <c r="R71" s="30">
        <v>2051.7247619780219</v>
      </c>
      <c r="S71" s="30">
        <v>42026.461859340663</v>
      </c>
      <c r="T71" s="30"/>
      <c r="U71" s="30">
        <v>227.60265461538467</v>
      </c>
      <c r="V71" s="30">
        <v>1475.4757676923077</v>
      </c>
      <c r="W71" s="30">
        <v>496.64492461538475</v>
      </c>
      <c r="X71" s="30">
        <v>5191.3790550549447</v>
      </c>
      <c r="Y71" s="30">
        <v>1264.9115980219785</v>
      </c>
      <c r="Z71" s="30">
        <v>1554.6532971428589</v>
      </c>
      <c r="AA71" s="30">
        <v>9908.8044764835249</v>
      </c>
      <c r="AB71" s="30">
        <v>8522.9533757875452</v>
      </c>
      <c r="AC71" s="30">
        <v>158307.71110611726</v>
      </c>
    </row>
    <row r="72" spans="1:29" x14ac:dyDescent="0.25">
      <c r="B72">
        <v>7</v>
      </c>
      <c r="C72" s="30">
        <v>1718.5122153846148</v>
      </c>
      <c r="D72" s="30">
        <v>1079.0574021978016</v>
      </c>
      <c r="E72" s="30">
        <v>488.1994260439559</v>
      </c>
      <c r="F72" s="30">
        <v>10074.12523516484</v>
      </c>
      <c r="G72" s="30">
        <v>2208.7615362637366</v>
      </c>
      <c r="H72" s="30">
        <v>6.2918804395604395</v>
      </c>
      <c r="I72" s="30">
        <v>19700.95333846155</v>
      </c>
      <c r="J72" s="30">
        <v>820.77257142857184</v>
      </c>
      <c r="K72" s="30">
        <v>572.79611472527472</v>
      </c>
      <c r="L72" s="30">
        <v>1594.9638835164835</v>
      </c>
      <c r="M72" s="30">
        <v>5527.6600138461536</v>
      </c>
      <c r="N72" s="30">
        <v>2092.4225525274724</v>
      </c>
      <c r="O72" s="30">
        <v>3075.8592428571428</v>
      </c>
      <c r="P72" s="30">
        <v>15571.413345274732</v>
      </c>
      <c r="Q72" s="30">
        <v>25905.815699890099</v>
      </c>
      <c r="R72" s="30">
        <v>2236.6938903296714</v>
      </c>
      <c r="S72" s="30">
        <v>48308.188971428572</v>
      </c>
      <c r="T72" s="30"/>
      <c r="U72" s="30">
        <v>277.72235615384619</v>
      </c>
      <c r="V72" s="30">
        <v>1765.7559072527476</v>
      </c>
      <c r="W72" s="30">
        <v>530.99400307692326</v>
      </c>
      <c r="X72" s="30">
        <v>5657.6335729670318</v>
      </c>
      <c r="Y72" s="30">
        <v>1424.1414740659338</v>
      </c>
      <c r="Z72" s="30">
        <v>287.9171485714283</v>
      </c>
      <c r="AA72" s="30">
        <v>10806.062807912087</v>
      </c>
      <c r="AB72" s="30">
        <v>9647.2041720512807</v>
      </c>
      <c r="AC72" s="30">
        <v>171379.9187618315</v>
      </c>
    </row>
    <row r="73" spans="1:29" x14ac:dyDescent="0.25">
      <c r="B73">
        <v>8</v>
      </c>
      <c r="C73" s="30">
        <v>1883.0025907692304</v>
      </c>
      <c r="D73" s="30">
        <v>1098.9814769230763</v>
      </c>
      <c r="E73" s="30">
        <v>487.58623857142857</v>
      </c>
      <c r="F73" s="30">
        <v>10017.562475274724</v>
      </c>
      <c r="G73" s="30">
        <v>2186.2272593406601</v>
      </c>
      <c r="H73" s="30">
        <v>182.34581802197806</v>
      </c>
      <c r="I73" s="30">
        <v>19209.781338461537</v>
      </c>
      <c r="J73" s="30">
        <v>831.42683076923072</v>
      </c>
      <c r="K73" s="30">
        <v>610.61074219780244</v>
      </c>
      <c r="L73" s="30">
        <v>1623.385319230769</v>
      </c>
      <c r="M73" s="30">
        <v>5927.9721551648418</v>
      </c>
      <c r="N73" s="30">
        <v>2134.0618387912082</v>
      </c>
      <c r="O73" s="30">
        <v>2970.1694879120869</v>
      </c>
      <c r="P73" s="30">
        <v>14724.757763846166</v>
      </c>
      <c r="Q73" s="30">
        <v>25676.898094175835</v>
      </c>
      <c r="R73" s="30">
        <v>2259.6570281318686</v>
      </c>
      <c r="S73" s="30">
        <v>51224.384175824169</v>
      </c>
      <c r="T73" s="30"/>
      <c r="U73" s="30">
        <v>344.58337230769229</v>
      </c>
      <c r="V73" s="30">
        <v>1737.7937167032962</v>
      </c>
      <c r="W73" s="30">
        <v>525.42656923076936</v>
      </c>
      <c r="X73" s="30">
        <v>5762.7109803296698</v>
      </c>
      <c r="Y73" s="30">
        <v>1450.0455991208796</v>
      </c>
      <c r="Z73" s="30">
        <v>657.91498285714283</v>
      </c>
      <c r="AA73" s="30">
        <v>10737.042936263737</v>
      </c>
      <c r="AB73" s="30">
        <v>9734.7789677655692</v>
      </c>
      <c r="AC73" s="30">
        <v>173999.10775798536</v>
      </c>
    </row>
    <row r="74" spans="1:29" x14ac:dyDescent="0.25">
      <c r="B74">
        <v>9</v>
      </c>
      <c r="C74" s="30">
        <v>1701.4350523076923</v>
      </c>
      <c r="D74" s="30">
        <v>1025.8176615384612</v>
      </c>
      <c r="E74" s="30">
        <v>438.9400324175823</v>
      </c>
      <c r="F74" s="30">
        <v>9092.7117346153864</v>
      </c>
      <c r="G74" s="30">
        <v>1996.2954967032954</v>
      </c>
      <c r="H74" s="30"/>
      <c r="I74" s="30">
        <v>16403.088776923079</v>
      </c>
      <c r="J74" s="30">
        <v>727.01508923076938</v>
      </c>
      <c r="K74" s="30">
        <v>549.41979956043963</v>
      </c>
      <c r="L74" s="30">
        <v>1509.0268796703294</v>
      </c>
      <c r="M74" s="30">
        <v>5488.7332585714275</v>
      </c>
      <c r="N74" s="30">
        <v>2003.5275181318675</v>
      </c>
      <c r="O74" s="30">
        <v>2731.0104956043947</v>
      </c>
      <c r="P74" s="30">
        <v>13206.17817505494</v>
      </c>
      <c r="Q74" s="30">
        <v>22559.554619780218</v>
      </c>
      <c r="R74" s="30">
        <v>2042.87658043956</v>
      </c>
      <c r="S74" s="30">
        <v>46137.892694505499</v>
      </c>
      <c r="T74" s="30"/>
      <c r="U74" s="30">
        <v>466.08820615384633</v>
      </c>
      <c r="V74" s="30">
        <v>1661.4306043956053</v>
      </c>
      <c r="W74" s="30">
        <v>447.58191384615384</v>
      </c>
      <c r="X74" s="30">
        <v>5408.8770839560439</v>
      </c>
      <c r="Y74" s="30">
        <v>1279.6930479120876</v>
      </c>
      <c r="Z74" s="30">
        <v>659.8772399999998</v>
      </c>
      <c r="AA74" s="30">
        <v>10083.58060307692</v>
      </c>
      <c r="AB74" s="30">
        <v>8695.8574596337003</v>
      </c>
      <c r="AC74" s="30">
        <v>156316.5100240293</v>
      </c>
    </row>
    <row r="75" spans="1:29" x14ac:dyDescent="0.25">
      <c r="B75">
        <v>10</v>
      </c>
      <c r="C75" s="30">
        <v>1446.2590523076924</v>
      </c>
      <c r="D75" s="30">
        <v>974.53766593406624</v>
      </c>
      <c r="E75" s="30">
        <v>4784.464580329668</v>
      </c>
      <c r="F75" s="30">
        <v>9025.2333543956029</v>
      </c>
      <c r="G75" s="30">
        <v>4671.5586901098895</v>
      </c>
      <c r="H75" s="30">
        <v>25.152682417582412</v>
      </c>
      <c r="I75" s="30">
        <v>14428.964223076922</v>
      </c>
      <c r="J75" s="30">
        <v>671.53402021978059</v>
      </c>
      <c r="K75" s="30">
        <v>736.20114131868127</v>
      </c>
      <c r="L75" s="30">
        <v>1454.2020983516484</v>
      </c>
      <c r="M75" s="30">
        <v>9028.5710870329731</v>
      </c>
      <c r="N75" s="30">
        <v>1908.0476663736272</v>
      </c>
      <c r="O75" s="30">
        <v>2746.9757153846158</v>
      </c>
      <c r="P75" s="30">
        <v>21794.414907802202</v>
      </c>
      <c r="Q75" s="30">
        <v>22570.075664725275</v>
      </c>
      <c r="R75" s="30">
        <v>1939.4371248351645</v>
      </c>
      <c r="S75" s="30">
        <v>42633.066408791216</v>
      </c>
      <c r="T75" s="30"/>
      <c r="U75" s="30">
        <v>246.95002692307693</v>
      </c>
      <c r="V75" s="30">
        <v>1324.2542349450548</v>
      </c>
      <c r="W75" s="30">
        <v>437.9383230769231</v>
      </c>
      <c r="X75" s="30">
        <v>5744.2778604395608</v>
      </c>
      <c r="Y75" s="30">
        <v>1320.3786228571432</v>
      </c>
      <c r="Z75" s="30">
        <v>6046.5896614285766</v>
      </c>
      <c r="AA75" s="30">
        <v>9986.730138021976</v>
      </c>
      <c r="AB75" s="30">
        <v>6671.1581228205105</v>
      </c>
      <c r="AC75" s="30">
        <v>172616.97307391948</v>
      </c>
    </row>
    <row r="76" spans="1:29" x14ac:dyDescent="0.25">
      <c r="B76">
        <v>11</v>
      </c>
      <c r="C76" s="30">
        <v>1439.388929230769</v>
      </c>
      <c r="D76" s="30">
        <v>870.56230329670302</v>
      </c>
      <c r="E76" s="30">
        <v>4223.8410960439578</v>
      </c>
      <c r="F76" s="30">
        <v>8072.5973983516478</v>
      </c>
      <c r="G76" s="30">
        <v>4971.0908615384615</v>
      </c>
      <c r="H76" s="30">
        <v>12.568921538461534</v>
      </c>
      <c r="I76" s="30">
        <v>11649.028969230772</v>
      </c>
      <c r="J76" s="30">
        <v>692.76361846153861</v>
      </c>
      <c r="K76" s="30">
        <v>793.80160417582374</v>
      </c>
      <c r="L76" s="30">
        <v>1377.0101516483514</v>
      </c>
      <c r="M76" s="30">
        <v>3759.3240112087888</v>
      </c>
      <c r="N76" s="30">
        <v>1612.6992405494509</v>
      </c>
      <c r="O76" s="30">
        <v>2472.3739351648355</v>
      </c>
      <c r="P76" s="30">
        <v>17889.892033186807</v>
      </c>
      <c r="Q76" s="30">
        <v>21013.603994835179</v>
      </c>
      <c r="R76" s="30">
        <v>1491.1292602197807</v>
      </c>
      <c r="S76" s="30">
        <v>36764.729063736268</v>
      </c>
      <c r="T76" s="30">
        <v>58.309287912087882</v>
      </c>
      <c r="U76" s="30">
        <v>159.6158215384616</v>
      </c>
      <c r="V76" s="30">
        <v>554.60434439560424</v>
      </c>
      <c r="W76" s="30">
        <v>316.25012615384611</v>
      </c>
      <c r="X76" s="30">
        <v>5540.9623047252753</v>
      </c>
      <c r="Y76" s="30">
        <v>1167.7345413186808</v>
      </c>
      <c r="Z76" s="30">
        <v>15949.018002857154</v>
      </c>
      <c r="AA76" s="30">
        <v>8932.5072597802209</v>
      </c>
      <c r="AB76" s="30">
        <v>5368.0152224908416</v>
      </c>
      <c r="AC76" s="30">
        <v>157153.42230358976</v>
      </c>
    </row>
    <row r="77" spans="1:29" x14ac:dyDescent="0.25">
      <c r="B77">
        <v>12</v>
      </c>
      <c r="C77" s="30">
        <v>1049.5585169230769</v>
      </c>
      <c r="D77" s="30">
        <v>759.29233406593391</v>
      </c>
      <c r="E77" s="30">
        <v>3544.0325226373629</v>
      </c>
      <c r="F77" s="30">
        <v>7051.4907329670323</v>
      </c>
      <c r="G77" s="30">
        <v>9869.5780000000013</v>
      </c>
      <c r="H77" s="30"/>
      <c r="I77" s="30">
        <v>8424.6389923076931</v>
      </c>
      <c r="J77" s="30">
        <v>578.96034461538443</v>
      </c>
      <c r="K77" s="30">
        <v>569.96956681318693</v>
      </c>
      <c r="L77" s="30">
        <v>1106.417902747253</v>
      </c>
      <c r="M77" s="30">
        <v>3563.5813234065899</v>
      </c>
      <c r="N77" s="30">
        <v>1405.471164725275</v>
      </c>
      <c r="O77" s="30">
        <v>2462.1561945054941</v>
      </c>
      <c r="P77" s="30">
        <v>19259.120039560443</v>
      </c>
      <c r="Q77" s="30">
        <v>10428.709135934072</v>
      </c>
      <c r="R77" s="30">
        <v>1367.2547186813185</v>
      </c>
      <c r="S77" s="30">
        <v>29040.631134065927</v>
      </c>
      <c r="T77" s="30">
        <v>173.0736203296704</v>
      </c>
      <c r="U77" s="30">
        <v>27.832696153846157</v>
      </c>
      <c r="V77" s="30">
        <v>1.7554738461538459</v>
      </c>
      <c r="W77" s="30">
        <v>197.49477384615386</v>
      </c>
      <c r="X77" s="30">
        <v>6179.1552081318659</v>
      </c>
      <c r="Y77" s="30">
        <v>1091.1929740659341</v>
      </c>
      <c r="Z77" s="30">
        <v>11657.49220285714</v>
      </c>
      <c r="AA77" s="30">
        <v>8038.5885995604385</v>
      </c>
      <c r="AB77" s="30">
        <v>3621.0103233699633</v>
      </c>
      <c r="AC77" s="30">
        <v>131468.45849611721</v>
      </c>
    </row>
    <row r="78" spans="1:29" x14ac:dyDescent="0.25">
      <c r="A78">
        <v>2026</v>
      </c>
      <c r="B78">
        <v>1</v>
      </c>
      <c r="C78" s="30">
        <v>1602.9529528571422</v>
      </c>
      <c r="D78" s="30">
        <v>726.09649692307676</v>
      </c>
      <c r="E78" s="30">
        <v>433.25680912087921</v>
      </c>
      <c r="F78" s="30">
        <v>6535.0877053846134</v>
      </c>
      <c r="G78" s="30">
        <v>2672.6532956043961</v>
      </c>
      <c r="H78" s="30">
        <v>6.0752676923076931</v>
      </c>
      <c r="I78" s="30">
        <v>8253.8523362637407</v>
      </c>
      <c r="J78" s="30">
        <v>531.59223912087919</v>
      </c>
      <c r="K78" s="30">
        <v>707.40282824175824</v>
      </c>
      <c r="L78" s="30">
        <v>1127.1329679120879</v>
      </c>
      <c r="M78" s="30">
        <v>2786.5015307692297</v>
      </c>
      <c r="N78" s="30">
        <v>1213.2800634065932</v>
      </c>
      <c r="O78" s="30">
        <v>2293.5917653846159</v>
      </c>
      <c r="P78" s="30">
        <v>20451.131235384633</v>
      </c>
      <c r="Q78" s="30">
        <v>9537.3213846153812</v>
      </c>
      <c r="R78" s="30">
        <v>1437.8351999999995</v>
      </c>
      <c r="S78" s="30">
        <v>25308.330218791209</v>
      </c>
      <c r="T78" s="30"/>
      <c r="U78" s="30">
        <v>13.785170989010995</v>
      </c>
      <c r="V78" s="30">
        <v>227.53077197802202</v>
      </c>
      <c r="W78" s="30">
        <v>339.87537692307694</v>
      </c>
      <c r="X78" s="30">
        <v>3263.041143626373</v>
      </c>
      <c r="Y78" s="30">
        <v>1082.418369230769</v>
      </c>
      <c r="Z78" s="30">
        <v>1555.3195324175815</v>
      </c>
      <c r="AA78" s="30">
        <v>7784.9190261538488</v>
      </c>
      <c r="AB78" s="30">
        <v>3732.4229062271061</v>
      </c>
      <c r="AC78" s="30">
        <v>103623.40659501831</v>
      </c>
    </row>
    <row r="79" spans="1:29" x14ac:dyDescent="0.25">
      <c r="B79">
        <v>2</v>
      </c>
      <c r="C79" s="30">
        <v>1438.7890828571433</v>
      </c>
      <c r="D79" s="30">
        <v>708.61182725274716</v>
      </c>
      <c r="E79" s="30">
        <v>289.43569802197794</v>
      </c>
      <c r="F79" s="30">
        <v>5216.9449199999999</v>
      </c>
      <c r="G79" s="30">
        <v>3003.2364492307679</v>
      </c>
      <c r="H79" s="30">
        <v>6.0752676923076931</v>
      </c>
      <c r="I79" s="30">
        <v>8120.7931292307685</v>
      </c>
      <c r="J79" s="30">
        <v>530.40864351648349</v>
      </c>
      <c r="K79" s="30">
        <v>652.32248472527453</v>
      </c>
      <c r="L79" s="30">
        <v>1216.9283410989017</v>
      </c>
      <c r="M79" s="30">
        <v>2752.3463450549425</v>
      </c>
      <c r="N79" s="30">
        <v>1111.6743774725278</v>
      </c>
      <c r="O79" s="30">
        <v>1941.5506423076929</v>
      </c>
      <c r="P79" s="30">
        <v>15485.591326153844</v>
      </c>
      <c r="Q79" s="30">
        <v>10214.031503846156</v>
      </c>
      <c r="R79" s="30">
        <v>1289.7483000000002</v>
      </c>
      <c r="S79" s="30">
        <v>24061.59227274725</v>
      </c>
      <c r="T79" s="30">
        <v>19.768241978021987</v>
      </c>
      <c r="U79" s="30">
        <v>6.9751314285714319</v>
      </c>
      <c r="V79" s="30">
        <v>732.33739978021981</v>
      </c>
      <c r="W79" s="30">
        <v>299.14956923076926</v>
      </c>
      <c r="X79" s="30">
        <v>2784.3257723076922</v>
      </c>
      <c r="Y79" s="30">
        <v>928.78941285714291</v>
      </c>
      <c r="Z79" s="30">
        <v>3004.561314835164</v>
      </c>
      <c r="AA79" s="30">
        <v>7480.8120496703305</v>
      </c>
      <c r="AB79" s="30">
        <v>3616.3378336996343</v>
      </c>
      <c r="AC79" s="30">
        <v>96913.13733699634</v>
      </c>
    </row>
    <row r="80" spans="1:29" x14ac:dyDescent="0.25">
      <c r="B80">
        <v>3</v>
      </c>
      <c r="C80" s="30">
        <v>1558.8552100000002</v>
      </c>
      <c r="D80" s="30">
        <v>781.87581120879122</v>
      </c>
      <c r="E80" s="30">
        <v>372.72727802197801</v>
      </c>
      <c r="F80" s="30">
        <v>7058.5701830769231</v>
      </c>
      <c r="G80" s="30">
        <v>5839.4945061538456</v>
      </c>
      <c r="H80" s="30">
        <v>36.42294923076922</v>
      </c>
      <c r="I80" s="30">
        <v>9659.3388718681308</v>
      </c>
      <c r="J80" s="30">
        <v>501.52891076923055</v>
      </c>
      <c r="K80" s="30">
        <v>803.99533681318678</v>
      </c>
      <c r="L80" s="30">
        <v>1212.2375380219776</v>
      </c>
      <c r="M80" s="30">
        <v>3390.0980876923068</v>
      </c>
      <c r="N80" s="30">
        <v>1026.6810280219781</v>
      </c>
      <c r="O80" s="30">
        <v>3311.817469230768</v>
      </c>
      <c r="P80" s="30">
        <v>17514.29370384615</v>
      </c>
      <c r="Q80" s="30">
        <v>10487.24411098901</v>
      </c>
      <c r="R80" s="30">
        <v>1418.4277999999997</v>
      </c>
      <c r="S80" s="30">
        <v>26276.01490615385</v>
      </c>
      <c r="T80" s="30"/>
      <c r="U80" s="30">
        <v>26.786155604395596</v>
      </c>
      <c r="V80" s="30">
        <v>615.14346791208811</v>
      </c>
      <c r="W80" s="30">
        <v>346.53960000000001</v>
      </c>
      <c r="X80" s="30">
        <v>3510.3142734065932</v>
      </c>
      <c r="Y80" s="30">
        <v>1086.2841491208792</v>
      </c>
      <c r="Z80" s="30">
        <v>5168.776491208786</v>
      </c>
      <c r="AA80" s="30">
        <v>8374.4693740659313</v>
      </c>
      <c r="AB80" s="30">
        <v>4280.0084128205126</v>
      </c>
      <c r="AC80" s="30">
        <v>114657.94562523806</v>
      </c>
    </row>
    <row r="81" spans="1:29" x14ac:dyDescent="0.25">
      <c r="B81">
        <v>4</v>
      </c>
      <c r="C81" s="30">
        <v>1905.2229357142846</v>
      </c>
      <c r="D81" s="30">
        <v>885.28207846153828</v>
      </c>
      <c r="E81" s="30">
        <v>490.73588736263736</v>
      </c>
      <c r="F81" s="30">
        <v>8042.955639230765</v>
      </c>
      <c r="G81" s="30">
        <v>4057.4518628571445</v>
      </c>
      <c r="H81" s="30">
        <v>84.996433846153849</v>
      </c>
      <c r="I81" s="30">
        <v>13173.467939340659</v>
      </c>
      <c r="J81" s="30">
        <v>641.66663032967051</v>
      </c>
      <c r="K81" s="30">
        <v>808.19501109890132</v>
      </c>
      <c r="L81" s="30">
        <v>1445.2699337362642</v>
      </c>
      <c r="M81" s="30">
        <v>5465.8632093406595</v>
      </c>
      <c r="N81" s="30">
        <v>1458.2154431868134</v>
      </c>
      <c r="O81" s="30">
        <v>2608.9880384615385</v>
      </c>
      <c r="P81" s="30">
        <v>19555.509326153842</v>
      </c>
      <c r="Q81" s="30">
        <v>22370.989685164845</v>
      </c>
      <c r="R81" s="30">
        <v>1728.1024000000002</v>
      </c>
      <c r="S81" s="30">
        <v>37352.628932197797</v>
      </c>
      <c r="T81" s="30"/>
      <c r="U81" s="30">
        <v>106.89698461538457</v>
      </c>
      <c r="V81" s="30">
        <v>989.4160035164831</v>
      </c>
      <c r="W81" s="30">
        <v>466.39688615384625</v>
      </c>
      <c r="X81" s="30">
        <v>4621.6193001098909</v>
      </c>
      <c r="Y81" s="30">
        <v>1164.6019861538464</v>
      </c>
      <c r="Z81" s="30">
        <v>3620.5506428571434</v>
      </c>
      <c r="AA81" s="30">
        <v>8948.6496942857138</v>
      </c>
      <c r="AB81" s="30">
        <v>6377.1768941391947</v>
      </c>
      <c r="AC81" s="30">
        <v>148370.84977831502</v>
      </c>
    </row>
    <row r="82" spans="1:29" x14ac:dyDescent="0.25">
      <c r="B82">
        <v>5</v>
      </c>
      <c r="C82" s="30">
        <v>1881.3700657142858</v>
      </c>
      <c r="D82" s="30">
        <v>958.43879450549412</v>
      </c>
      <c r="E82" s="30">
        <v>393.27050043956041</v>
      </c>
      <c r="F82" s="30">
        <v>9340.2385915384639</v>
      </c>
      <c r="G82" s="30">
        <v>2072.1780417582427</v>
      </c>
      <c r="H82" s="30">
        <v>1020.0001915384614</v>
      </c>
      <c r="I82" s="30">
        <v>14741.706243956045</v>
      </c>
      <c r="J82" s="30">
        <v>649.71508043956055</v>
      </c>
      <c r="K82" s="30">
        <v>515.75230747252772</v>
      </c>
      <c r="L82" s="30">
        <v>1532.8874340659336</v>
      </c>
      <c r="M82" s="30">
        <v>4690.097786373628</v>
      </c>
      <c r="N82" s="30">
        <v>1560.2074625274724</v>
      </c>
      <c r="O82" s="30">
        <v>2388.8057346153851</v>
      </c>
      <c r="P82" s="30">
        <v>18858.120952307683</v>
      </c>
      <c r="Q82" s="30">
        <v>22285.983364835181</v>
      </c>
      <c r="R82" s="30">
        <v>1814.3809499999995</v>
      </c>
      <c r="S82" s="30">
        <v>40458.221649780229</v>
      </c>
      <c r="T82" s="30"/>
      <c r="U82" s="30">
        <v>176.60702593406592</v>
      </c>
      <c r="V82" s="30">
        <v>1430.6386895604401</v>
      </c>
      <c r="W82" s="30">
        <v>552.63686923076932</v>
      </c>
      <c r="X82" s="30">
        <v>4473.3124743956059</v>
      </c>
      <c r="Y82" s="30">
        <v>1252.6558614285714</v>
      </c>
      <c r="Z82" s="30">
        <v>1645.767664285715</v>
      </c>
      <c r="AA82" s="30">
        <v>9649.083813406598</v>
      </c>
      <c r="AB82" s="30">
        <v>7093.5439864468854</v>
      </c>
      <c r="AC82" s="30">
        <v>151435.62153655681</v>
      </c>
    </row>
    <row r="83" spans="1:29" x14ac:dyDescent="0.25">
      <c r="B83">
        <v>6</v>
      </c>
      <c r="C83" s="30">
        <v>2223.5284614285715</v>
      </c>
      <c r="D83" s="30">
        <v>943.95762637362623</v>
      </c>
      <c r="E83" s="30">
        <v>410.15255450549461</v>
      </c>
      <c r="F83" s="30">
        <v>9751.4753007692307</v>
      </c>
      <c r="G83" s="30">
        <v>2121.0766338461544</v>
      </c>
      <c r="H83" s="30">
        <v>60.709691538461513</v>
      </c>
      <c r="I83" s="30">
        <v>18020.26371824176</v>
      </c>
      <c r="J83" s="30">
        <v>714.0237749450547</v>
      </c>
      <c r="K83" s="30">
        <v>536.58915296703333</v>
      </c>
      <c r="L83" s="30">
        <v>1586.6641407692309</v>
      </c>
      <c r="M83" s="30">
        <v>4751.5211625274715</v>
      </c>
      <c r="N83" s="30">
        <v>1819.4371783516476</v>
      </c>
      <c r="O83" s="30">
        <v>2631.5387153846154</v>
      </c>
      <c r="P83" s="30">
        <v>17293.048296923076</v>
      </c>
      <c r="Q83" s="30">
        <v>23065.093706043961</v>
      </c>
      <c r="R83" s="30">
        <v>2054.4420500000001</v>
      </c>
      <c r="S83" s="30">
        <v>42096.534329780217</v>
      </c>
      <c r="T83" s="30"/>
      <c r="U83" s="30">
        <v>225.28849054945053</v>
      </c>
      <c r="V83" s="30">
        <v>1467.0436130769228</v>
      </c>
      <c r="W83" s="30">
        <v>493.20187230769221</v>
      </c>
      <c r="X83" s="30">
        <v>5201.152819450549</v>
      </c>
      <c r="Y83" s="30">
        <v>1237.4790959340662</v>
      </c>
      <c r="Z83" s="30">
        <v>1554.2783758241776</v>
      </c>
      <c r="AA83" s="30">
        <v>9772.04403494506</v>
      </c>
      <c r="AB83" s="30">
        <v>8692.7686040293047</v>
      </c>
      <c r="AC83" s="30">
        <v>158723.31340051285</v>
      </c>
    </row>
    <row r="84" spans="1:29" x14ac:dyDescent="0.25">
      <c r="B84">
        <v>7</v>
      </c>
      <c r="C84" s="30">
        <v>1754.889721428571</v>
      </c>
      <c r="D84" s="30">
        <v>1063.1322767032964</v>
      </c>
      <c r="E84" s="30">
        <v>485.81670043956018</v>
      </c>
      <c r="F84" s="30">
        <v>10084.239304615383</v>
      </c>
      <c r="G84" s="30">
        <v>2200.0358358241756</v>
      </c>
      <c r="H84" s="30">
        <v>6.0752676923076931</v>
      </c>
      <c r="I84" s="30">
        <v>20027.290719560446</v>
      </c>
      <c r="J84" s="30">
        <v>820.6262857142857</v>
      </c>
      <c r="K84" s="30">
        <v>605.56072681318665</v>
      </c>
      <c r="L84" s="30">
        <v>1588.842013626373</v>
      </c>
      <c r="M84" s="30">
        <v>5667.8738476923081</v>
      </c>
      <c r="N84" s="30">
        <v>2086.9730624175822</v>
      </c>
      <c r="O84" s="30">
        <v>3017.0926500000014</v>
      </c>
      <c r="P84" s="30">
        <v>15586.218589230773</v>
      </c>
      <c r="Q84" s="30">
        <v>25815.096415934058</v>
      </c>
      <c r="R84" s="30">
        <v>2239.6561500000003</v>
      </c>
      <c r="S84" s="30">
        <v>48388.735227142846</v>
      </c>
      <c r="T84" s="30"/>
      <c r="U84" s="30">
        <v>274.89859692307704</v>
      </c>
      <c r="V84" s="30">
        <v>1755.6648389010988</v>
      </c>
      <c r="W84" s="30">
        <v>527.31282153846155</v>
      </c>
      <c r="X84" s="30">
        <v>5668.5064503296708</v>
      </c>
      <c r="Y84" s="30">
        <v>1393.2557078021975</v>
      </c>
      <c r="Z84" s="30">
        <v>287.76207252747224</v>
      </c>
      <c r="AA84" s="30">
        <v>10656.918486373628</v>
      </c>
      <c r="AB84" s="30">
        <v>9839.8724128205122</v>
      </c>
      <c r="AC84" s="30">
        <v>171842.34618205123</v>
      </c>
    </row>
    <row r="85" spans="1:29" x14ac:dyDescent="0.25">
      <c r="B85">
        <v>8</v>
      </c>
      <c r="C85" s="30">
        <v>1922.8620328571424</v>
      </c>
      <c r="D85" s="30">
        <v>1082.7623046153847</v>
      </c>
      <c r="E85" s="30">
        <v>485.20650571428581</v>
      </c>
      <c r="F85" s="30">
        <v>10027.619757692306</v>
      </c>
      <c r="G85" s="30">
        <v>2177.5905804395602</v>
      </c>
      <c r="H85" s="30">
        <v>176.06813538461535</v>
      </c>
      <c r="I85" s="30">
        <v>19525.826662417574</v>
      </c>
      <c r="J85" s="30">
        <v>831.2786461538459</v>
      </c>
      <c r="K85" s="30">
        <v>645.53839549450527</v>
      </c>
      <c r="L85" s="30">
        <v>1617.1543607692306</v>
      </c>
      <c r="M85" s="30">
        <v>6080.534293186819</v>
      </c>
      <c r="N85" s="30">
        <v>2128.5039036263734</v>
      </c>
      <c r="O85" s="30">
        <v>2913.4221769230771</v>
      </c>
      <c r="P85" s="30">
        <v>14738.784979230768</v>
      </c>
      <c r="Q85" s="30">
        <v>25586.600044505511</v>
      </c>
      <c r="R85" s="30">
        <v>2262.6497000000008</v>
      </c>
      <c r="S85" s="30">
        <v>51309.792725274732</v>
      </c>
      <c r="T85" s="30"/>
      <c r="U85" s="30">
        <v>341.07979956043943</v>
      </c>
      <c r="V85" s="30">
        <v>1727.8624486813187</v>
      </c>
      <c r="W85" s="30">
        <v>521.78398461538461</v>
      </c>
      <c r="X85" s="30">
        <v>5773.793966703297</v>
      </c>
      <c r="Y85" s="30">
        <v>1418.5980426373628</v>
      </c>
      <c r="Z85" s="30">
        <v>657.686254945055</v>
      </c>
      <c r="AA85" s="30">
        <v>10588.85122087912</v>
      </c>
      <c r="AB85" s="30">
        <v>9929.2273699633643</v>
      </c>
      <c r="AC85" s="30">
        <v>174471.07829227109</v>
      </c>
    </row>
    <row r="86" spans="1:29" x14ac:dyDescent="0.25">
      <c r="B86">
        <v>9</v>
      </c>
      <c r="C86" s="30">
        <v>1737.4510685714286</v>
      </c>
      <c r="D86" s="30">
        <v>1010.6782676923081</v>
      </c>
      <c r="E86" s="30">
        <v>436.79772417582421</v>
      </c>
      <c r="F86" s="30">
        <v>9101.8404992307642</v>
      </c>
      <c r="G86" s="30">
        <v>1988.4091421978026</v>
      </c>
      <c r="H86" s="30"/>
      <c r="I86" s="30">
        <v>16671.18367054945</v>
      </c>
      <c r="J86" s="30">
        <v>726.88551384615391</v>
      </c>
      <c r="K86" s="30">
        <v>580.84725890109894</v>
      </c>
      <c r="L86" s="30">
        <v>1503.2348574725272</v>
      </c>
      <c r="M86" s="30">
        <v>5629.991155714285</v>
      </c>
      <c r="N86" s="30">
        <v>1998.3095456043966</v>
      </c>
      <c r="O86" s="30">
        <v>2678.8324961538465</v>
      </c>
      <c r="P86" s="30">
        <v>13218.191183846149</v>
      </c>
      <c r="Q86" s="30">
        <v>22479.844131868133</v>
      </c>
      <c r="R86" s="30">
        <v>2045.5821499999988</v>
      </c>
      <c r="S86" s="30">
        <v>46214.820324835164</v>
      </c>
      <c r="T86" s="30"/>
      <c r="U86" s="30">
        <v>461.34922549450539</v>
      </c>
      <c r="V86" s="30">
        <v>1651.9357417582421</v>
      </c>
      <c r="W86" s="30">
        <v>444.47899692307686</v>
      </c>
      <c r="X86" s="30">
        <v>5419.2748404395597</v>
      </c>
      <c r="Y86" s="30">
        <v>1251.9399762637365</v>
      </c>
      <c r="Z86" s="30">
        <v>659.64666153846144</v>
      </c>
      <c r="AA86" s="30">
        <v>9944.4079169230736</v>
      </c>
      <c r="AB86" s="30">
        <v>8869.1873655677664</v>
      </c>
      <c r="AC86" s="30">
        <v>156725.11971556777</v>
      </c>
    </row>
    <row r="87" spans="1:29" x14ac:dyDescent="0.25">
      <c r="B87">
        <v>10</v>
      </c>
      <c r="C87" s="30">
        <v>1476.8734971428571</v>
      </c>
      <c r="D87" s="30">
        <v>960.15508109890118</v>
      </c>
      <c r="E87" s="30">
        <v>4773.199913296703</v>
      </c>
      <c r="F87" s="30">
        <v>9034.2943730769202</v>
      </c>
      <c r="G87" s="30">
        <v>4655.7112665934055</v>
      </c>
      <c r="H87" s="30">
        <v>24.286742307692315</v>
      </c>
      <c r="I87" s="30">
        <v>14665.180129450551</v>
      </c>
      <c r="J87" s="30">
        <v>671.41433318681322</v>
      </c>
      <c r="K87" s="30">
        <v>778.31271329670324</v>
      </c>
      <c r="L87" s="30">
        <v>1448.6205073626377</v>
      </c>
      <c r="M87" s="30">
        <v>9172.6260426373665</v>
      </c>
      <c r="N87" s="30">
        <v>1903.0783608791205</v>
      </c>
      <c r="O87" s="30">
        <v>2694.4926884615384</v>
      </c>
      <c r="P87" s="30">
        <v>21816.635156153839</v>
      </c>
      <c r="Q87" s="30">
        <v>22493.289514835167</v>
      </c>
      <c r="R87" s="30">
        <v>1942.0056999999995</v>
      </c>
      <c r="S87" s="30">
        <v>42704.150296263724</v>
      </c>
      <c r="T87" s="30"/>
      <c r="U87" s="30">
        <v>244.43914725274729</v>
      </c>
      <c r="V87" s="30">
        <v>1316.6862919780219</v>
      </c>
      <c r="W87" s="30">
        <v>434.90226153846186</v>
      </c>
      <c r="X87" s="30">
        <v>5754.6354956043951</v>
      </c>
      <c r="Y87" s="30">
        <v>1291.7431914285721</v>
      </c>
      <c r="Z87" s="30">
        <v>6045.5536313186858</v>
      </c>
      <c r="AA87" s="30">
        <v>9848.8941734065975</v>
      </c>
      <c r="AB87" s="30">
        <v>6803.3313051282039</v>
      </c>
      <c r="AC87" s="30">
        <v>172954.51181369959</v>
      </c>
    </row>
    <row r="88" spans="1:29" x14ac:dyDescent="0.25">
      <c r="B88">
        <v>11</v>
      </c>
      <c r="C88" s="30">
        <v>1469.8579471428579</v>
      </c>
      <c r="D88" s="30">
        <v>857.71422505494479</v>
      </c>
      <c r="E88" s="30">
        <v>4215.653240439563</v>
      </c>
      <c r="F88" s="30">
        <v>8080.7020038461551</v>
      </c>
      <c r="G88" s="30">
        <v>4954.4994723076907</v>
      </c>
      <c r="H88" s="30">
        <v>12.136206923076923</v>
      </c>
      <c r="I88" s="30">
        <v>11838.613939780222</v>
      </c>
      <c r="J88" s="30">
        <v>692.64014769230766</v>
      </c>
      <c r="K88" s="30">
        <v>839.2079904395606</v>
      </c>
      <c r="L88" s="30">
        <v>1371.7248426373628</v>
      </c>
      <c r="M88" s="30">
        <v>3856.0738767032963</v>
      </c>
      <c r="N88" s="30">
        <v>1608.4991383516485</v>
      </c>
      <c r="O88" s="30">
        <v>2425.1373807692316</v>
      </c>
      <c r="P88" s="30">
        <v>17907.937343076916</v>
      </c>
      <c r="Q88" s="30">
        <v>20944.238048901108</v>
      </c>
      <c r="R88" s="30">
        <v>1493.1040999999998</v>
      </c>
      <c r="S88" s="30">
        <v>36826.028427912097</v>
      </c>
      <c r="T88" s="30">
        <v>57.033334505494487</v>
      </c>
      <c r="U88" s="30">
        <v>157.99291780219775</v>
      </c>
      <c r="V88" s="30">
        <v>551.43485175824151</v>
      </c>
      <c r="W88" s="30">
        <v>314.05768307692301</v>
      </c>
      <c r="X88" s="30">
        <v>5550.3179627472527</v>
      </c>
      <c r="Y88" s="30">
        <v>1142.409546043956</v>
      </c>
      <c r="Z88" s="30">
        <v>15946.497739560451</v>
      </c>
      <c r="AA88" s="30">
        <v>8809.2215859340649</v>
      </c>
      <c r="AB88" s="30">
        <v>5473.698994139193</v>
      </c>
      <c r="AC88" s="30">
        <v>157396.43294754581</v>
      </c>
    </row>
    <row r="89" spans="1:29" x14ac:dyDescent="0.25">
      <c r="B89">
        <v>12</v>
      </c>
      <c r="C89" s="30">
        <v>1071.7755957142863</v>
      </c>
      <c r="D89" s="30">
        <v>748.08641890109868</v>
      </c>
      <c r="E89" s="30">
        <v>3536.6592763736257</v>
      </c>
      <c r="F89" s="30">
        <v>7058.5701830769249</v>
      </c>
      <c r="G89" s="30">
        <v>9838.4760999999999</v>
      </c>
      <c r="H89" s="30"/>
      <c r="I89" s="30">
        <v>8556.0870349450561</v>
      </c>
      <c r="J89" s="30">
        <v>578.85715692307713</v>
      </c>
      <c r="K89" s="30">
        <v>602.57249703296691</v>
      </c>
      <c r="L89" s="30">
        <v>1102.171194395605</v>
      </c>
      <c r="M89" s="30">
        <v>3629.6924425274692</v>
      </c>
      <c r="N89" s="30">
        <v>1401.8107658241763</v>
      </c>
      <c r="O89" s="30">
        <v>2415.1148576923079</v>
      </c>
      <c r="P89" s="30">
        <v>19279.07636923077</v>
      </c>
      <c r="Q89" s="30">
        <v>10386.366989560443</v>
      </c>
      <c r="R89" s="30">
        <v>1369.0654999999997</v>
      </c>
      <c r="S89" s="30">
        <v>29089.051788021978</v>
      </c>
      <c r="T89" s="30">
        <v>169.28633560439553</v>
      </c>
      <c r="U89" s="30">
        <v>27.549705494505499</v>
      </c>
      <c r="V89" s="30">
        <v>1.7454415384615392</v>
      </c>
      <c r="W89" s="30">
        <v>196.12561692307696</v>
      </c>
      <c r="X89" s="30">
        <v>6188.5076986813201</v>
      </c>
      <c r="Y89" s="30">
        <v>1067.5279578021978</v>
      </c>
      <c r="Z89" s="30">
        <v>11655.632585714284</v>
      </c>
      <c r="AA89" s="30">
        <v>7927.6407118681354</v>
      </c>
      <c r="AB89" s="30">
        <v>3691.1821567765564</v>
      </c>
      <c r="AC89" s="30">
        <v>131588.6323806227</v>
      </c>
    </row>
    <row r="90" spans="1:29" x14ac:dyDescent="0.25">
      <c r="A90">
        <v>2027</v>
      </c>
      <c r="B90">
        <v>1</v>
      </c>
      <c r="C90" s="30">
        <v>1636.2881397802194</v>
      </c>
      <c r="D90" s="30">
        <v>717.02231769230764</v>
      </c>
      <c r="E90" s="30">
        <v>431.4656274725275</v>
      </c>
      <c r="F90" s="30">
        <v>6542.8155000000015</v>
      </c>
      <c r="G90" s="30">
        <v>2658.4692554945054</v>
      </c>
      <c r="H90" s="30">
        <v>5.9602751648351653</v>
      </c>
      <c r="I90" s="30">
        <v>8383.9090219780228</v>
      </c>
      <c r="J90" s="30">
        <v>529.52153703296699</v>
      </c>
      <c r="K90" s="30">
        <v>744.22912934065926</v>
      </c>
      <c r="L90" s="30">
        <v>1116.9781239560439</v>
      </c>
      <c r="M90" s="30">
        <v>2855.8251384615369</v>
      </c>
      <c r="N90" s="30">
        <v>1210.4080589010989</v>
      </c>
      <c r="O90" s="30">
        <v>2259.5985603296708</v>
      </c>
      <c r="P90" s="30">
        <v>20470.238075164845</v>
      </c>
      <c r="Q90" s="30">
        <v>9476.8812615384595</v>
      </c>
      <c r="R90" s="30">
        <v>1439.8125890109893</v>
      </c>
      <c r="S90" s="30">
        <v>25347.408215054933</v>
      </c>
      <c r="T90" s="30"/>
      <c r="U90" s="30">
        <v>13.630796923076923</v>
      </c>
      <c r="V90" s="30">
        <v>226.20975274725279</v>
      </c>
      <c r="W90" s="30">
        <v>335.61272967032954</v>
      </c>
      <c r="X90" s="30">
        <v>3266.2617951648353</v>
      </c>
      <c r="Y90" s="30">
        <v>1067.6256923076924</v>
      </c>
      <c r="Z90" s="30">
        <v>1551.1305694505486</v>
      </c>
      <c r="AA90" s="30">
        <v>7690.0570307692278</v>
      </c>
      <c r="AB90" s="30">
        <v>3783.6966060073269</v>
      </c>
      <c r="AC90" s="30">
        <v>103761.05579941392</v>
      </c>
    </row>
    <row r="91" spans="1:29" x14ac:dyDescent="0.25">
      <c r="B91">
        <v>2</v>
      </c>
      <c r="C91" s="30">
        <v>1468.7102997802201</v>
      </c>
      <c r="D91" s="30">
        <v>699.75615758241725</v>
      </c>
      <c r="E91" s="30">
        <v>288.03646681318685</v>
      </c>
      <c r="F91" s="30">
        <v>5223.1140000000023</v>
      </c>
      <c r="G91" s="30">
        <v>2988.0502384615384</v>
      </c>
      <c r="H91" s="30">
        <v>5.9602751648351653</v>
      </c>
      <c r="I91" s="30">
        <v>8251.4313692307696</v>
      </c>
      <c r="J91" s="30">
        <v>528.34255186813175</v>
      </c>
      <c r="K91" s="30">
        <v>686.28138802197793</v>
      </c>
      <c r="L91" s="30">
        <v>1205.9644905494506</v>
      </c>
      <c r="M91" s="30">
        <v>2819.9063384615365</v>
      </c>
      <c r="N91" s="30">
        <v>1109.042887912088</v>
      </c>
      <c r="O91" s="30">
        <v>1912.7750205494508</v>
      </c>
      <c r="P91" s="30">
        <v>15501.722322637364</v>
      </c>
      <c r="Q91" s="30">
        <v>10153.843214615386</v>
      </c>
      <c r="R91" s="30">
        <v>1291.5220318681324</v>
      </c>
      <c r="S91" s="30">
        <v>24098.745210329667</v>
      </c>
      <c r="T91" s="30">
        <v>18.717772747252738</v>
      </c>
      <c r="U91" s="30">
        <v>6.8970199999999986</v>
      </c>
      <c r="V91" s="30">
        <v>728.08552747252759</v>
      </c>
      <c r="W91" s="30">
        <v>295.39769670329667</v>
      </c>
      <c r="X91" s="30">
        <v>2787.0589169230761</v>
      </c>
      <c r="Y91" s="30">
        <v>916.09627857142846</v>
      </c>
      <c r="Z91" s="30">
        <v>2997.764238901098</v>
      </c>
      <c r="AA91" s="30">
        <v>7389.6557054945051</v>
      </c>
      <c r="AB91" s="30">
        <v>3665.9412372161164</v>
      </c>
      <c r="AC91" s="30">
        <v>97038.818657875468</v>
      </c>
    </row>
    <row r="92" spans="1:29" x14ac:dyDescent="0.25">
      <c r="B92">
        <v>3</v>
      </c>
      <c r="C92" s="30">
        <v>1591.2733353846156</v>
      </c>
      <c r="D92" s="30">
        <v>772.10454626373598</v>
      </c>
      <c r="E92" s="30">
        <v>370.92538681318678</v>
      </c>
      <c r="F92" s="30">
        <v>7066.9169999999976</v>
      </c>
      <c r="G92" s="30">
        <v>5811.770842307692</v>
      </c>
      <c r="H92" s="30">
        <v>35.733536483516495</v>
      </c>
      <c r="I92" s="30">
        <v>9818.0238890109922</v>
      </c>
      <c r="J92" s="30">
        <v>499.57531384615379</v>
      </c>
      <c r="K92" s="30">
        <v>845.85009505494497</v>
      </c>
      <c r="L92" s="30">
        <v>1201.3159490109888</v>
      </c>
      <c r="M92" s="30">
        <v>3473.4763446153843</v>
      </c>
      <c r="N92" s="30">
        <v>1024.2507296703293</v>
      </c>
      <c r="O92" s="30">
        <v>3262.7331936263727</v>
      </c>
      <c r="P92" s="30">
        <v>17534.434523076925</v>
      </c>
      <c r="Q92" s="30">
        <v>10418.481478901092</v>
      </c>
      <c r="R92" s="30">
        <v>1420.3784989010992</v>
      </c>
      <c r="S92" s="30">
        <v>26316.587081538459</v>
      </c>
      <c r="T92" s="30"/>
      <c r="U92" s="30">
        <v>26.486189230769227</v>
      </c>
      <c r="V92" s="30">
        <v>611.57201098901135</v>
      </c>
      <c r="W92" s="30">
        <v>342.19337142857148</v>
      </c>
      <c r="X92" s="30">
        <v>3513.579848791208</v>
      </c>
      <c r="Y92" s="30">
        <v>1071.4386412087913</v>
      </c>
      <c r="Z92" s="30">
        <v>5157.3549947252695</v>
      </c>
      <c r="AA92" s="30">
        <v>8272.4234989010965</v>
      </c>
      <c r="AB92" s="30">
        <v>4339.1610758974357</v>
      </c>
      <c r="AC92" s="30">
        <v>114798.04137567765</v>
      </c>
    </row>
    <row r="93" spans="1:29" x14ac:dyDescent="0.25">
      <c r="B93">
        <v>4</v>
      </c>
      <c r="C93" s="30">
        <v>1944.8441626373622</v>
      </c>
      <c r="D93" s="30">
        <v>874.21852384615386</v>
      </c>
      <c r="E93" s="30">
        <v>488.62444241758232</v>
      </c>
      <c r="F93" s="30">
        <v>8052.4664999999995</v>
      </c>
      <c r="G93" s="30">
        <v>4037.2983714285724</v>
      </c>
      <c r="H93" s="30">
        <v>83.38762329670331</v>
      </c>
      <c r="I93" s="30">
        <v>13391.973745054944</v>
      </c>
      <c r="J93" s="30">
        <v>639.16715736263745</v>
      </c>
      <c r="K93" s="30">
        <v>850.26839791208727</v>
      </c>
      <c r="L93" s="30">
        <v>1432.2488518681319</v>
      </c>
      <c r="M93" s="30">
        <v>5574.8681384615384</v>
      </c>
      <c r="N93" s="30">
        <v>1454.7636421978023</v>
      </c>
      <c r="O93" s="30">
        <v>2570.3203615384618</v>
      </c>
      <c r="P93" s="30">
        <v>19577.601179780217</v>
      </c>
      <c r="Q93" s="30">
        <v>22257.676446483525</v>
      </c>
      <c r="R93" s="30">
        <v>1730.4789802197806</v>
      </c>
      <c r="S93" s="30">
        <v>37410.304246263739</v>
      </c>
      <c r="T93" s="30"/>
      <c r="U93" s="30">
        <v>105.69989230769229</v>
      </c>
      <c r="V93" s="30">
        <v>983.67156043956072</v>
      </c>
      <c r="W93" s="30">
        <v>460.54743208791206</v>
      </c>
      <c r="X93" s="30">
        <v>4625.9624931868138</v>
      </c>
      <c r="Y93" s="30">
        <v>1148.6861615384619</v>
      </c>
      <c r="Z93" s="30">
        <v>3611.9688857142864</v>
      </c>
      <c r="AA93" s="30">
        <v>8839.6072285714308</v>
      </c>
      <c r="AB93" s="30">
        <v>6466.5047778754561</v>
      </c>
      <c r="AC93" s="30">
        <v>148613.15920249085</v>
      </c>
    </row>
    <row r="94" spans="1:29" x14ac:dyDescent="0.25">
      <c r="B94">
        <v>5</v>
      </c>
      <c r="C94" s="30">
        <v>1920.4952457142861</v>
      </c>
      <c r="D94" s="30">
        <v>946.46098516483528</v>
      </c>
      <c r="E94" s="30">
        <v>391.36929626373626</v>
      </c>
      <c r="F94" s="30">
        <v>9351.2835000000032</v>
      </c>
      <c r="G94" s="30">
        <v>2060.3216978021974</v>
      </c>
      <c r="H94" s="30">
        <v>1000.6936513186814</v>
      </c>
      <c r="I94" s="30">
        <v>14984.63732967033</v>
      </c>
      <c r="J94" s="30">
        <v>647.18425648351661</v>
      </c>
      <c r="K94" s="30">
        <v>542.60157780219788</v>
      </c>
      <c r="L94" s="30">
        <v>1519.0769670329671</v>
      </c>
      <c r="M94" s="30">
        <v>4813.7135815384645</v>
      </c>
      <c r="N94" s="30">
        <v>1556.5142320879111</v>
      </c>
      <c r="O94" s="30">
        <v>2353.4013682417576</v>
      </c>
      <c r="P94" s="30">
        <v>18879.057316703304</v>
      </c>
      <c r="Q94" s="30">
        <v>22173.401643516492</v>
      </c>
      <c r="R94" s="30">
        <v>1816.8761851648339</v>
      </c>
      <c r="S94" s="30">
        <v>40520.69223637363</v>
      </c>
      <c r="T94" s="30"/>
      <c r="U94" s="30">
        <v>174.62928153846158</v>
      </c>
      <c r="V94" s="30">
        <v>1422.3325549450547</v>
      </c>
      <c r="W94" s="30">
        <v>545.70581098901107</v>
      </c>
      <c r="X94" s="30">
        <v>4477.8142874725272</v>
      </c>
      <c r="Y94" s="30">
        <v>1235.5366642857134</v>
      </c>
      <c r="Z94" s="30">
        <v>1641.1154485714296</v>
      </c>
      <c r="AA94" s="30">
        <v>9531.5063098901137</v>
      </c>
      <c r="AB94" s="30">
        <v>7193.1793563369956</v>
      </c>
      <c r="AC94" s="30">
        <v>151699.60078490843</v>
      </c>
    </row>
    <row r="95" spans="1:29" x14ac:dyDescent="0.25">
      <c r="B95">
        <v>6</v>
      </c>
      <c r="C95" s="30">
        <v>2269.7692052747261</v>
      </c>
      <c r="D95" s="30">
        <v>932.16079120879101</v>
      </c>
      <c r="E95" s="30">
        <v>408.16973670329679</v>
      </c>
      <c r="F95" s="30">
        <v>9763.0064999999977</v>
      </c>
      <c r="G95" s="30">
        <v>2108.9405076923072</v>
      </c>
      <c r="H95" s="30">
        <v>59.560579890109892</v>
      </c>
      <c r="I95" s="30">
        <v>18312.679786813191</v>
      </c>
      <c r="J95" s="30">
        <v>711.24245043956057</v>
      </c>
      <c r="K95" s="30">
        <v>564.52315736263733</v>
      </c>
      <c r="L95" s="30">
        <v>1572.3691753846153</v>
      </c>
      <c r="M95" s="30">
        <v>4875.42184923077</v>
      </c>
      <c r="N95" s="30">
        <v>1815.1303147252752</v>
      </c>
      <c r="O95" s="30">
        <v>2592.5368160439557</v>
      </c>
      <c r="P95" s="30">
        <v>17311.627830109894</v>
      </c>
      <c r="Q95" s="30">
        <v>22946.192154395605</v>
      </c>
      <c r="R95" s="30">
        <v>2057.2674302197797</v>
      </c>
      <c r="S95" s="30">
        <v>42161.534596373647</v>
      </c>
      <c r="T95" s="30"/>
      <c r="U95" s="30">
        <v>222.7655838461539</v>
      </c>
      <c r="V95" s="30">
        <v>1458.5261153846152</v>
      </c>
      <c r="W95" s="30">
        <v>487.01623560439577</v>
      </c>
      <c r="X95" s="30">
        <v>5206.2868940659346</v>
      </c>
      <c r="Y95" s="30">
        <v>1220.5673093406592</v>
      </c>
      <c r="Z95" s="30">
        <v>1549.5856254945072</v>
      </c>
      <c r="AA95" s="30">
        <v>9652.9682175824182</v>
      </c>
      <c r="AB95" s="30">
        <v>8815.4145027106224</v>
      </c>
      <c r="AC95" s="30">
        <v>159075.26336589747</v>
      </c>
    </row>
    <row r="96" spans="1:29" x14ac:dyDescent="0.25">
      <c r="B96">
        <v>7</v>
      </c>
      <c r="C96" s="30">
        <v>1791.3846021978015</v>
      </c>
      <c r="D96" s="30">
        <v>1049.8460910989011</v>
      </c>
      <c r="E96" s="30">
        <v>483.46809626373624</v>
      </c>
      <c r="F96" s="30">
        <v>10096.164000000002</v>
      </c>
      <c r="G96" s="30">
        <v>2187.4479302197806</v>
      </c>
      <c r="H96" s="30">
        <v>5.9602751648351653</v>
      </c>
      <c r="I96" s="30">
        <v>20354.177096703304</v>
      </c>
      <c r="J96" s="30">
        <v>817.42971428571389</v>
      </c>
      <c r="K96" s="30">
        <v>637.08528505494519</v>
      </c>
      <c r="L96" s="30">
        <v>1574.5274268131866</v>
      </c>
      <c r="M96" s="30">
        <v>5815.4476646153844</v>
      </c>
      <c r="N96" s="30">
        <v>2082.032903736264</v>
      </c>
      <c r="O96" s="30">
        <v>2972.3764757142844</v>
      </c>
      <c r="P96" s="30">
        <v>15602.665969670335</v>
      </c>
      <c r="Q96" s="30">
        <v>25680.79702340658</v>
      </c>
      <c r="R96" s="30">
        <v>2242.7362467032967</v>
      </c>
      <c r="S96" s="30">
        <v>48463.451132857168</v>
      </c>
      <c r="T96" s="30"/>
      <c r="U96" s="30">
        <v>271.8201284615385</v>
      </c>
      <c r="V96" s="30">
        <v>1745.471637362637</v>
      </c>
      <c r="W96" s="30">
        <v>520.69937230769244</v>
      </c>
      <c r="X96" s="30">
        <v>5674.2178795604395</v>
      </c>
      <c r="Y96" s="30">
        <v>1374.215028021978</v>
      </c>
      <c r="Z96" s="30">
        <v>285.82104351648326</v>
      </c>
      <c r="AA96" s="30">
        <v>10527.06016043956</v>
      </c>
      <c r="AB96" s="30">
        <v>9979.0234758974348</v>
      </c>
      <c r="AC96" s="30">
        <v>172235.32666007327</v>
      </c>
    </row>
    <row r="97" spans="1:29" x14ac:dyDescent="0.25">
      <c r="B97">
        <v>8</v>
      </c>
      <c r="C97" s="30">
        <v>1962.8500843956037</v>
      </c>
      <c r="D97" s="30">
        <v>1069.2307984615388</v>
      </c>
      <c r="E97" s="30">
        <v>482.86085142857144</v>
      </c>
      <c r="F97" s="30">
        <v>10039.477500000001</v>
      </c>
      <c r="G97" s="30">
        <v>2165.1310994505502</v>
      </c>
      <c r="H97" s="30">
        <v>172.73552175824184</v>
      </c>
      <c r="I97" s="30">
        <v>19842.403668131865</v>
      </c>
      <c r="J97" s="30">
        <v>828.04058076923036</v>
      </c>
      <c r="K97" s="30">
        <v>679.1441295604393</v>
      </c>
      <c r="L97" s="30">
        <v>1602.5846953846158</v>
      </c>
      <c r="M97" s="30">
        <v>6241.1045907692378</v>
      </c>
      <c r="N97" s="30">
        <v>2123.4654356043961</v>
      </c>
      <c r="O97" s="30">
        <v>2870.2424973626385</v>
      </c>
      <c r="P97" s="30">
        <v>14754.368035384619</v>
      </c>
      <c r="Q97" s="30">
        <v>25452.924240549462</v>
      </c>
      <c r="R97" s="30">
        <v>2265.7614186813194</v>
      </c>
      <c r="S97" s="30">
        <v>51389.018967032964</v>
      </c>
      <c r="T97" s="30"/>
      <c r="U97" s="30">
        <v>337.26019692307688</v>
      </c>
      <c r="V97" s="30">
        <v>1717.8306648351661</v>
      </c>
      <c r="W97" s="30">
        <v>515.23987692307696</v>
      </c>
      <c r="X97" s="30">
        <v>5779.6157643956039</v>
      </c>
      <c r="Y97" s="30">
        <v>1399.2110263736265</v>
      </c>
      <c r="Z97" s="30">
        <v>654.82335296703286</v>
      </c>
      <c r="AA97" s="30">
        <v>10459.822318681323</v>
      </c>
      <c r="AB97" s="30">
        <v>10069.664121611722</v>
      </c>
      <c r="AC97" s="30">
        <v>174874.81143743591</v>
      </c>
    </row>
    <row r="98" spans="1:29" x14ac:dyDescent="0.25">
      <c r="B98">
        <v>9</v>
      </c>
      <c r="C98" s="30">
        <v>1773.5832931868126</v>
      </c>
      <c r="D98" s="30">
        <v>998.0476107692308</v>
      </c>
      <c r="E98" s="30">
        <v>434.68609450549445</v>
      </c>
      <c r="F98" s="30">
        <v>9112.6035000000029</v>
      </c>
      <c r="G98" s="30">
        <v>1977.0320972527475</v>
      </c>
      <c r="H98" s="30"/>
      <c r="I98" s="30">
        <v>16939.729579120882</v>
      </c>
      <c r="J98" s="30">
        <v>724.05408923076925</v>
      </c>
      <c r="K98" s="30">
        <v>611.08527208791236</v>
      </c>
      <c r="L98" s="30">
        <v>1489.6915437362636</v>
      </c>
      <c r="M98" s="30">
        <v>5778.6638399999974</v>
      </c>
      <c r="N98" s="30">
        <v>1993.5792659340659</v>
      </c>
      <c r="O98" s="30">
        <v>2639.1296581318684</v>
      </c>
      <c r="P98" s="30">
        <v>13231.536625934059</v>
      </c>
      <c r="Q98" s="30">
        <v>22361.841986813186</v>
      </c>
      <c r="R98" s="30">
        <v>2048.3953456043946</v>
      </c>
      <c r="S98" s="30">
        <v>46286.17953978022</v>
      </c>
      <c r="T98" s="30"/>
      <c r="U98" s="30">
        <v>456.18277846153842</v>
      </c>
      <c r="V98" s="30">
        <v>1642.3447802197795</v>
      </c>
      <c r="W98" s="30">
        <v>438.90443252747218</v>
      </c>
      <c r="X98" s="30">
        <v>5424.7366927472531</v>
      </c>
      <c r="Y98" s="30">
        <v>1234.8305626373635</v>
      </c>
      <c r="Z98" s="30">
        <v>656.76059692307683</v>
      </c>
      <c r="AA98" s="30">
        <v>9823.2317846153801</v>
      </c>
      <c r="AB98" s="30">
        <v>8994.3716750183139</v>
      </c>
      <c r="AC98" s="30">
        <v>157071.20264523808</v>
      </c>
    </row>
    <row r="99" spans="1:29" x14ac:dyDescent="0.25">
      <c r="B99">
        <v>10</v>
      </c>
      <c r="C99" s="30">
        <v>1507.5867217582413</v>
      </c>
      <c r="D99" s="30">
        <v>948.15582296703292</v>
      </c>
      <c r="E99" s="30">
        <v>4762.121281978023</v>
      </c>
      <c r="F99" s="30">
        <v>9044.9775000000009</v>
      </c>
      <c r="G99" s="30">
        <v>4632.8493917582427</v>
      </c>
      <c r="H99" s="30">
        <v>23.827043406593411</v>
      </c>
      <c r="I99" s="30">
        <v>14901.793420879125</v>
      </c>
      <c r="J99" s="30">
        <v>668.79898450549456</v>
      </c>
      <c r="K99" s="30">
        <v>818.83047373626368</v>
      </c>
      <c r="L99" s="30">
        <v>1435.5692386813189</v>
      </c>
      <c r="M99" s="30">
        <v>9324.2426061538517</v>
      </c>
      <c r="N99" s="30">
        <v>1898.5735068131878</v>
      </c>
      <c r="O99" s="30">
        <v>2654.5577515384612</v>
      </c>
      <c r="P99" s="30">
        <v>21841.319982637368</v>
      </c>
      <c r="Q99" s="30">
        <v>22379.616513516492</v>
      </c>
      <c r="R99" s="30">
        <v>1944.6764516483524</v>
      </c>
      <c r="S99" s="30">
        <v>42770.088768351656</v>
      </c>
      <c r="T99" s="30"/>
      <c r="U99" s="30">
        <v>241.70178076923077</v>
      </c>
      <c r="V99" s="30">
        <v>1309.0417527472528</v>
      </c>
      <c r="W99" s="30">
        <v>429.44780659340654</v>
      </c>
      <c r="X99" s="30">
        <v>5760.0762725274726</v>
      </c>
      <c r="Y99" s="30">
        <v>1274.0898142857141</v>
      </c>
      <c r="Z99" s="30">
        <v>6032.5860287912146</v>
      </c>
      <c r="AA99" s="30">
        <v>9728.8819098901095</v>
      </c>
      <c r="AB99" s="30">
        <v>6898.7909343589727</v>
      </c>
      <c r="AC99" s="30">
        <v>173232.20176029307</v>
      </c>
    </row>
    <row r="100" spans="1:29" x14ac:dyDescent="0.25">
      <c r="B100">
        <v>11</v>
      </c>
      <c r="C100" s="30">
        <v>1500.4252756043963</v>
      </c>
      <c r="D100" s="30">
        <v>846.99519164835226</v>
      </c>
      <c r="E100" s="30">
        <v>4207.6080562637335</v>
      </c>
      <c r="F100" s="30">
        <v>8090.257499999997</v>
      </c>
      <c r="G100" s="30">
        <v>4930.5643346153829</v>
      </c>
      <c r="H100" s="30">
        <v>11.906493076923073</v>
      </c>
      <c r="I100" s="30">
        <v>12028.51784835165</v>
      </c>
      <c r="J100" s="30">
        <v>689.94211846153837</v>
      </c>
      <c r="K100" s="30">
        <v>882.89586516483519</v>
      </c>
      <c r="L100" s="30">
        <v>1359.3663613186809</v>
      </c>
      <c r="M100" s="30">
        <v>3957.9022523076915</v>
      </c>
      <c r="N100" s="30">
        <v>1604.6915947252739</v>
      </c>
      <c r="O100" s="30">
        <v>2389.194544945055</v>
      </c>
      <c r="P100" s="30">
        <v>17927.984164175814</v>
      </c>
      <c r="Q100" s="30">
        <v>20841.5498001099</v>
      </c>
      <c r="R100" s="30">
        <v>1495.1574978021986</v>
      </c>
      <c r="S100" s="30">
        <v>36882.890630549446</v>
      </c>
      <c r="T100" s="30">
        <v>54.002626813186815</v>
      </c>
      <c r="U100" s="30">
        <v>156.22362461538467</v>
      </c>
      <c r="V100" s="30">
        <v>548.23328021978034</v>
      </c>
      <c r="W100" s="30">
        <v>310.11883604395609</v>
      </c>
      <c r="X100" s="30">
        <v>5555.2324096703305</v>
      </c>
      <c r="Y100" s="30">
        <v>1126.7970104395611</v>
      </c>
      <c r="Z100" s="30">
        <v>15914.952543736275</v>
      </c>
      <c r="AA100" s="30">
        <v>8701.8781010989023</v>
      </c>
      <c r="AB100" s="30">
        <v>5550.0271378754569</v>
      </c>
      <c r="AC100" s="30">
        <v>157565.31509963371</v>
      </c>
    </row>
    <row r="101" spans="1:29" x14ac:dyDescent="0.25">
      <c r="B101">
        <v>12</v>
      </c>
      <c r="C101" s="30">
        <v>1094.0643595604402</v>
      </c>
      <c r="D101" s="30">
        <v>738.73742703296682</v>
      </c>
      <c r="E101" s="30">
        <v>3529.4119158241729</v>
      </c>
      <c r="F101" s="30">
        <v>7066.916999999994</v>
      </c>
      <c r="G101" s="30">
        <v>9793.607750000001</v>
      </c>
      <c r="H101" s="30"/>
      <c r="I101" s="30">
        <v>8687.756212087912</v>
      </c>
      <c r="J101" s="30">
        <v>576.60234461538482</v>
      </c>
      <c r="K101" s="30">
        <v>633.94149263736267</v>
      </c>
      <c r="L101" s="30">
        <v>1092.2412421978024</v>
      </c>
      <c r="M101" s="30">
        <v>3699.2738092307673</v>
      </c>
      <c r="N101" s="30">
        <v>1398.4924826373622</v>
      </c>
      <c r="O101" s="30">
        <v>2379.3205651648364</v>
      </c>
      <c r="P101" s="30">
        <v>19301.24617252747</v>
      </c>
      <c r="Q101" s="30">
        <v>10323.684346043961</v>
      </c>
      <c r="R101" s="30">
        <v>1370.9483131868133</v>
      </c>
      <c r="S101" s="30">
        <v>29133.967507362642</v>
      </c>
      <c r="T101" s="30">
        <v>160.29058945054942</v>
      </c>
      <c r="U101" s="30">
        <v>27.241188461538467</v>
      </c>
      <c r="V101" s="30">
        <v>1.7353076923076922</v>
      </c>
      <c r="W101" s="30">
        <v>193.66584967032966</v>
      </c>
      <c r="X101" s="30">
        <v>6193.4204817582395</v>
      </c>
      <c r="Y101" s="30">
        <v>1052.9387780219779</v>
      </c>
      <c r="Z101" s="30">
        <v>11632.356451428568</v>
      </c>
      <c r="AA101" s="30">
        <v>7831.039602197804</v>
      </c>
      <c r="AB101" s="30">
        <v>3741.8624618315021</v>
      </c>
      <c r="AC101" s="30">
        <v>131654.76365062271</v>
      </c>
    </row>
    <row r="102" spans="1:29" x14ac:dyDescent="0.25">
      <c r="A102">
        <v>2028</v>
      </c>
      <c r="B102">
        <v>1</v>
      </c>
      <c r="C102" s="30">
        <v>1671.3826667032961</v>
      </c>
      <c r="D102" s="30">
        <v>709.24391846153856</v>
      </c>
      <c r="E102" s="30">
        <v>429.6411092307693</v>
      </c>
      <c r="F102" s="30">
        <v>6551.9284994505524</v>
      </c>
      <c r="G102" s="30">
        <v>2641.3741873626377</v>
      </c>
      <c r="H102" s="30">
        <v>5.8451894505494506</v>
      </c>
      <c r="I102" s="30">
        <v>8512.409690109891</v>
      </c>
      <c r="J102" s="30">
        <v>529.36458714285698</v>
      </c>
      <c r="K102" s="30">
        <v>780.19204329670333</v>
      </c>
      <c r="L102" s="30">
        <v>1111.1913046153848</v>
      </c>
      <c r="M102" s="30">
        <v>2929.9139615384606</v>
      </c>
      <c r="N102" s="30">
        <v>1207.2123413186812</v>
      </c>
      <c r="O102" s="30">
        <v>2110.2504013186817</v>
      </c>
      <c r="P102" s="30">
        <v>20443.932857362641</v>
      </c>
      <c r="Q102" s="30">
        <v>9430.7868615384614</v>
      </c>
      <c r="R102" s="30">
        <v>1440.2290391208794</v>
      </c>
      <c r="S102" s="30">
        <v>25386.731522417591</v>
      </c>
      <c r="T102" s="30"/>
      <c r="U102" s="30">
        <v>13.477523956043957</v>
      </c>
      <c r="V102" s="30">
        <v>224.87549725274724</v>
      </c>
      <c r="W102" s="30">
        <v>333.14472197802195</v>
      </c>
      <c r="X102" s="30">
        <v>3272.6411994505506</v>
      </c>
      <c r="Y102" s="30">
        <v>1059.2939076923076</v>
      </c>
      <c r="Z102" s="30">
        <v>1547.763977142856</v>
      </c>
      <c r="AA102" s="30">
        <v>7615.3506184615362</v>
      </c>
      <c r="AB102" s="30">
        <v>3841.2412046886443</v>
      </c>
      <c r="AC102" s="30">
        <v>103799.41883106227</v>
      </c>
    </row>
    <row r="103" spans="1:29" x14ac:dyDescent="0.25">
      <c r="B103">
        <v>2</v>
      </c>
      <c r="C103" s="30">
        <v>1500.2106767032967</v>
      </c>
      <c r="D103" s="30">
        <v>692.16506505494488</v>
      </c>
      <c r="E103" s="30">
        <v>286.61847076923078</v>
      </c>
      <c r="F103" s="30">
        <v>5230.3888857142856</v>
      </c>
      <c r="G103" s="30">
        <v>2969.7473215384598</v>
      </c>
      <c r="H103" s="30">
        <v>5.8451894505494506</v>
      </c>
      <c r="I103" s="30">
        <v>8380.5066338461547</v>
      </c>
      <c r="J103" s="30">
        <v>528.18595142857134</v>
      </c>
      <c r="K103" s="30">
        <v>719.44412989010982</v>
      </c>
      <c r="L103" s="30">
        <v>1199.7166523076921</v>
      </c>
      <c r="M103" s="30">
        <v>2892.1103186813184</v>
      </c>
      <c r="N103" s="30">
        <v>1106.1147945054947</v>
      </c>
      <c r="O103" s="30">
        <v>1786.3501621978019</v>
      </c>
      <c r="P103" s="30">
        <v>15479.514077802196</v>
      </c>
      <c r="Q103" s="30">
        <v>10107.940874615386</v>
      </c>
      <c r="R103" s="30">
        <v>1291.8955905494504</v>
      </c>
      <c r="S103" s="30">
        <v>24136.131374505501</v>
      </c>
      <c r="T103" s="30">
        <v>18.270219890109882</v>
      </c>
      <c r="U103" s="30">
        <v>6.8194657142857142</v>
      </c>
      <c r="V103" s="30">
        <v>723.79105252747286</v>
      </c>
      <c r="W103" s="30">
        <v>293.22541978021974</v>
      </c>
      <c r="X103" s="30">
        <v>2792.4726769230765</v>
      </c>
      <c r="Y103" s="30">
        <v>908.94703428571415</v>
      </c>
      <c r="Z103" s="30">
        <v>2992.3015542857138</v>
      </c>
      <c r="AA103" s="30">
        <v>7317.8675947252787</v>
      </c>
      <c r="AB103" s="30">
        <v>3721.6112583150193</v>
      </c>
      <c r="AC103" s="30">
        <v>97088.19244600735</v>
      </c>
    </row>
    <row r="104" spans="1:29" x14ac:dyDescent="0.25">
      <c r="B104">
        <v>3</v>
      </c>
      <c r="C104" s="30">
        <v>1625.4024007692306</v>
      </c>
      <c r="D104" s="30">
        <v>763.72860417582422</v>
      </c>
      <c r="E104" s="30">
        <v>369.09933076923056</v>
      </c>
      <c r="F104" s="30">
        <v>7076.7599813186825</v>
      </c>
      <c r="G104" s="30">
        <v>5778.3573776923076</v>
      </c>
      <c r="H104" s="30">
        <v>35.043565054945056</v>
      </c>
      <c r="I104" s="30">
        <v>9974.8103749450584</v>
      </c>
      <c r="J104" s="30">
        <v>499.42724000000038</v>
      </c>
      <c r="K104" s="30">
        <v>886.7235747252746</v>
      </c>
      <c r="L104" s="30">
        <v>1195.092193846154</v>
      </c>
      <c r="M104" s="30">
        <v>3562.5859153846154</v>
      </c>
      <c r="N104" s="30">
        <v>1021.5465043956041</v>
      </c>
      <c r="O104" s="30">
        <v>3047.0828545054942</v>
      </c>
      <c r="P104" s="30">
        <v>17506.705780769233</v>
      </c>
      <c r="Q104" s="30">
        <v>10366.039953186813</v>
      </c>
      <c r="R104" s="30">
        <v>1420.7893279120879</v>
      </c>
      <c r="S104" s="30">
        <v>26357.413947692308</v>
      </c>
      <c r="T104" s="30"/>
      <c r="U104" s="30">
        <v>26.188362417582415</v>
      </c>
      <c r="V104" s="30">
        <v>607.9647690109889</v>
      </c>
      <c r="W104" s="30">
        <v>339.67697142857139</v>
      </c>
      <c r="X104" s="30">
        <v>3520.0482373626392</v>
      </c>
      <c r="Y104" s="30">
        <v>1063.0771002197803</v>
      </c>
      <c r="Z104" s="30">
        <v>5148.1757485714234</v>
      </c>
      <c r="AA104" s="30">
        <v>8192.0595850549435</v>
      </c>
      <c r="AB104" s="30">
        <v>4405.5482543589733</v>
      </c>
      <c r="AC104" s="30">
        <v>114789.34795556778</v>
      </c>
    </row>
    <row r="105" spans="1:29" x14ac:dyDescent="0.25">
      <c r="B105">
        <v>4</v>
      </c>
      <c r="C105" s="30">
        <v>1986.5564895604389</v>
      </c>
      <c r="D105" s="30">
        <v>864.73482923076938</v>
      </c>
      <c r="E105" s="30">
        <v>486.47666769230767</v>
      </c>
      <c r="F105" s="30">
        <v>8063.6821796703307</v>
      </c>
      <c r="G105" s="30">
        <v>4013.0087257142864</v>
      </c>
      <c r="H105" s="30">
        <v>81.777509010988993</v>
      </c>
      <c r="I105" s="30">
        <v>13607.865314725272</v>
      </c>
      <c r="J105" s="30">
        <v>638.97770857142837</v>
      </c>
      <c r="K105" s="30">
        <v>891.35538043956012</v>
      </c>
      <c r="L105" s="30">
        <v>1424.828683846154</v>
      </c>
      <c r="M105" s="30">
        <v>5691.3659258241751</v>
      </c>
      <c r="N105" s="30">
        <v>1450.922777362638</v>
      </c>
      <c r="O105" s="30">
        <v>2400.4350461538475</v>
      </c>
      <c r="P105" s="30">
        <v>19547.186363516477</v>
      </c>
      <c r="Q105" s="30">
        <v>22171.258592197813</v>
      </c>
      <c r="R105" s="30">
        <v>1730.9795024175824</v>
      </c>
      <c r="S105" s="30">
        <v>37468.341615604397</v>
      </c>
      <c r="T105" s="30"/>
      <c r="U105" s="30">
        <v>104.51133846153843</v>
      </c>
      <c r="V105" s="30">
        <v>977.86955956044017</v>
      </c>
      <c r="W105" s="30">
        <v>457.16068747252774</v>
      </c>
      <c r="X105" s="30">
        <v>4634.5654060439583</v>
      </c>
      <c r="Y105" s="30">
        <v>1139.7217784615384</v>
      </c>
      <c r="Z105" s="30">
        <v>3605.0718857142865</v>
      </c>
      <c r="AA105" s="30">
        <v>8753.7333085714272</v>
      </c>
      <c r="AB105" s="30">
        <v>6566.757680293038</v>
      </c>
      <c r="AC105" s="30">
        <v>148759.1449561172</v>
      </c>
    </row>
    <row r="106" spans="1:29" x14ac:dyDescent="0.25">
      <c r="B106">
        <v>5</v>
      </c>
      <c r="C106" s="30">
        <v>1961.6853457142849</v>
      </c>
      <c r="D106" s="30">
        <v>936.19359010989024</v>
      </c>
      <c r="E106" s="30">
        <v>389.44259538461529</v>
      </c>
      <c r="F106" s="30">
        <v>9364.308204945055</v>
      </c>
      <c r="G106" s="30">
        <v>2046.0320450549457</v>
      </c>
      <c r="H106" s="30">
        <v>981.37146560439555</v>
      </c>
      <c r="I106" s="30">
        <v>15224.661951648359</v>
      </c>
      <c r="J106" s="30">
        <v>646.99243142857176</v>
      </c>
      <c r="K106" s="30">
        <v>568.8213709890108</v>
      </c>
      <c r="L106" s="30">
        <v>1511.2069615384617</v>
      </c>
      <c r="M106" s="30">
        <v>4945.8265670329665</v>
      </c>
      <c r="N106" s="30">
        <v>1552.4047254945058</v>
      </c>
      <c r="O106" s="30">
        <v>2197.8533129670332</v>
      </c>
      <c r="P106" s="30">
        <v>18850.233312747238</v>
      </c>
      <c r="Q106" s="30">
        <v>22087.541677802212</v>
      </c>
      <c r="R106" s="30">
        <v>1817.4016968131859</v>
      </c>
      <c r="S106" s="30">
        <v>40583.554980439563</v>
      </c>
      <c r="T106" s="30"/>
      <c r="U106" s="30">
        <v>172.66564373626375</v>
      </c>
      <c r="V106" s="30">
        <v>1413.9431950549451</v>
      </c>
      <c r="W106" s="30">
        <v>541.69283406593433</v>
      </c>
      <c r="X106" s="30">
        <v>4486.7313917582433</v>
      </c>
      <c r="Y106" s="30">
        <v>1225.8944971428582</v>
      </c>
      <c r="Z106" s="30">
        <v>1637.3765485714296</v>
      </c>
      <c r="AA106" s="30">
        <v>9438.9108145054943</v>
      </c>
      <c r="AB106" s="30">
        <v>7305.000375677655</v>
      </c>
      <c r="AC106" s="30">
        <v>151887.74753622714</v>
      </c>
    </row>
    <row r="107" spans="1:29" x14ac:dyDescent="0.25">
      <c r="B107">
        <v>6</v>
      </c>
      <c r="C107" s="30">
        <v>2318.4504091208792</v>
      </c>
      <c r="D107" s="30">
        <v>922.04852747252676</v>
      </c>
      <c r="E107" s="30">
        <v>406.1603276923077</v>
      </c>
      <c r="F107" s="30">
        <v>9776.6046631868157</v>
      </c>
      <c r="G107" s="30">
        <v>2094.3136523076928</v>
      </c>
      <c r="H107" s="30">
        <v>58.410537032967021</v>
      </c>
      <c r="I107" s="30">
        <v>18601.597345934068</v>
      </c>
      <c r="J107" s="30">
        <v>711.0316385714284</v>
      </c>
      <c r="K107" s="30">
        <v>591.80225318681335</v>
      </c>
      <c r="L107" s="30">
        <v>1564.2230746153853</v>
      </c>
      <c r="M107" s="30">
        <v>5007.8393093406585</v>
      </c>
      <c r="N107" s="30">
        <v>1810.3380103296706</v>
      </c>
      <c r="O107" s="30">
        <v>2421.1831041758237</v>
      </c>
      <c r="P107" s="30">
        <v>17286.048578241756</v>
      </c>
      <c r="Q107" s="30">
        <v>22855.512397252758</v>
      </c>
      <c r="R107" s="30">
        <v>2057.8624724175829</v>
      </c>
      <c r="S107" s="30">
        <v>42226.942900439572</v>
      </c>
      <c r="T107" s="30"/>
      <c r="U107" s="30">
        <v>220.26067219780217</v>
      </c>
      <c r="V107" s="30">
        <v>1449.9232746153846</v>
      </c>
      <c r="W107" s="30">
        <v>483.43484637362633</v>
      </c>
      <c r="X107" s="30">
        <v>5216.4563697802196</v>
      </c>
      <c r="Y107" s="30">
        <v>1211.041963516484</v>
      </c>
      <c r="Z107" s="30">
        <v>1545.8141485714302</v>
      </c>
      <c r="AA107" s="30">
        <v>9559.1927591208787</v>
      </c>
      <c r="AB107" s="30">
        <v>8953.0602947985335</v>
      </c>
      <c r="AC107" s="30">
        <v>159349.55353029305</v>
      </c>
    </row>
    <row r="108" spans="1:29" x14ac:dyDescent="0.25">
      <c r="B108">
        <v>7</v>
      </c>
      <c r="C108" s="30">
        <v>1829.8055829670329</v>
      </c>
      <c r="D108" s="30">
        <v>1038.457154065934</v>
      </c>
      <c r="E108" s="30">
        <v>481.08799538461534</v>
      </c>
      <c r="F108" s="30">
        <v>10110.226193406594</v>
      </c>
      <c r="G108" s="30">
        <v>2172.2765754945058</v>
      </c>
      <c r="H108" s="30">
        <v>5.8451894505494506</v>
      </c>
      <c r="I108" s="30">
        <v>20677.152556483521</v>
      </c>
      <c r="J108" s="30">
        <v>817.18742857142854</v>
      </c>
      <c r="K108" s="30">
        <v>667.87075472527465</v>
      </c>
      <c r="L108" s="30">
        <v>1566.3701446153846</v>
      </c>
      <c r="M108" s="30">
        <v>5973.1655153846168</v>
      </c>
      <c r="N108" s="30">
        <v>2076.5359235164829</v>
      </c>
      <c r="O108" s="30">
        <v>2775.9172628571428</v>
      </c>
      <c r="P108" s="30">
        <v>15580.022145274726</v>
      </c>
      <c r="Q108" s="30">
        <v>25578.374169120867</v>
      </c>
      <c r="R108" s="30">
        <v>2243.3849337362644</v>
      </c>
      <c r="S108" s="30">
        <v>48538.63606571428</v>
      </c>
      <c r="T108" s="30"/>
      <c r="U108" s="30">
        <v>268.76361769230772</v>
      </c>
      <c r="V108" s="30">
        <v>1735.1763026373624</v>
      </c>
      <c r="W108" s="30">
        <v>516.87028615384634</v>
      </c>
      <c r="X108" s="30">
        <v>5685.5309681318649</v>
      </c>
      <c r="Y108" s="30">
        <v>1363.4906105494508</v>
      </c>
      <c r="Z108" s="30">
        <v>284.26107428571402</v>
      </c>
      <c r="AA108" s="30">
        <v>10424.793181978026</v>
      </c>
      <c r="AB108" s="30">
        <v>10135.193054358975</v>
      </c>
      <c r="AC108" s="30">
        <v>172546.39468655677</v>
      </c>
    </row>
    <row r="109" spans="1:29" x14ac:dyDescent="0.25">
      <c r="B109">
        <v>8</v>
      </c>
      <c r="C109" s="30">
        <v>2004.9485959340659</v>
      </c>
      <c r="D109" s="30">
        <v>1057.6315723076923</v>
      </c>
      <c r="E109" s="30">
        <v>480.48373999999978</v>
      </c>
      <c r="F109" s="30">
        <v>10053.460739010989</v>
      </c>
      <c r="G109" s="30">
        <v>2150.1145262637365</v>
      </c>
      <c r="H109" s="30">
        <v>169.40020747252751</v>
      </c>
      <c r="I109" s="30">
        <v>20155.193099340664</v>
      </c>
      <c r="J109" s="30">
        <v>827.79514999999992</v>
      </c>
      <c r="K109" s="30">
        <v>711.96198219780183</v>
      </c>
      <c r="L109" s="30">
        <v>1594.2820546153848</v>
      </c>
      <c r="M109" s="30">
        <v>6412.7122835164873</v>
      </c>
      <c r="N109" s="30">
        <v>2117.8590652747257</v>
      </c>
      <c r="O109" s="30">
        <v>2680.5338294505477</v>
      </c>
      <c r="P109" s="30">
        <v>14732.914163846159</v>
      </c>
      <c r="Q109" s="30">
        <v>25350.976963406607</v>
      </c>
      <c r="R109" s="30">
        <v>2266.4167654945049</v>
      </c>
      <c r="S109" s="30">
        <v>51468.742549450544</v>
      </c>
      <c r="T109" s="30"/>
      <c r="U109" s="30">
        <v>333.46783824175822</v>
      </c>
      <c r="V109" s="30">
        <v>1707.6983651648356</v>
      </c>
      <c r="W109" s="30">
        <v>511.45093846153839</v>
      </c>
      <c r="X109" s="30">
        <v>5791.1474686813199</v>
      </c>
      <c r="Y109" s="30">
        <v>1388.2915393406595</v>
      </c>
      <c r="Z109" s="30">
        <v>652.52249142857124</v>
      </c>
      <c r="AA109" s="30">
        <v>10358.208534065934</v>
      </c>
      <c r="AB109" s="30">
        <v>10227.276631501829</v>
      </c>
      <c r="AC109" s="30">
        <v>175205.49109446886</v>
      </c>
    </row>
    <row r="110" spans="1:29" x14ac:dyDescent="0.25">
      <c r="B110">
        <v>9</v>
      </c>
      <c r="C110" s="30">
        <v>1811.6224778021983</v>
      </c>
      <c r="D110" s="30">
        <v>987.22059384615341</v>
      </c>
      <c r="E110" s="30">
        <v>432.54614615384605</v>
      </c>
      <c r="F110" s="30">
        <v>9125.295765384617</v>
      </c>
      <c r="G110" s="30">
        <v>1963.3201113186826</v>
      </c>
      <c r="H110" s="30"/>
      <c r="I110" s="30">
        <v>17205.062564395612</v>
      </c>
      <c r="J110" s="30">
        <v>723.83947999999987</v>
      </c>
      <c r="K110" s="30">
        <v>640.61435956043942</v>
      </c>
      <c r="L110" s="30">
        <v>1481.973777692308</v>
      </c>
      <c r="M110" s="30">
        <v>5937.556092857144</v>
      </c>
      <c r="N110" s="30">
        <v>1988.3158208791197</v>
      </c>
      <c r="O110" s="30">
        <v>2464.6963925274727</v>
      </c>
      <c r="P110" s="30">
        <v>13213.163375054939</v>
      </c>
      <c r="Q110" s="30">
        <v>22271.848158241759</v>
      </c>
      <c r="R110" s="30">
        <v>2048.9878216483517</v>
      </c>
      <c r="S110" s="30">
        <v>46357.986710329671</v>
      </c>
      <c r="T110" s="30"/>
      <c r="U110" s="30">
        <v>451.05318197802217</v>
      </c>
      <c r="V110" s="30">
        <v>1632.6577197802198</v>
      </c>
      <c r="W110" s="30">
        <v>435.67684483516473</v>
      </c>
      <c r="X110" s="30">
        <v>5435.5554241758227</v>
      </c>
      <c r="Y110" s="30">
        <v>1225.1939059340659</v>
      </c>
      <c r="Z110" s="30">
        <v>654.44111999999984</v>
      </c>
      <c r="AA110" s="30">
        <v>9727.8022707692307</v>
      </c>
      <c r="AB110" s="30">
        <v>9134.8663317216105</v>
      </c>
      <c r="AC110" s="30">
        <v>157351.29644688644</v>
      </c>
    </row>
    <row r="111" spans="1:29" x14ac:dyDescent="0.25">
      <c r="B111">
        <v>10</v>
      </c>
      <c r="C111" s="30">
        <v>1539.9209063736259</v>
      </c>
      <c r="D111" s="30">
        <v>937.87004197802196</v>
      </c>
      <c r="E111" s="30">
        <v>4750.5256553846175</v>
      </c>
      <c r="F111" s="30">
        <v>9057.5755741758239</v>
      </c>
      <c r="G111" s="30">
        <v>4605.2955139560436</v>
      </c>
      <c r="H111" s="30">
        <v>23.366971978021979</v>
      </c>
      <c r="I111" s="30">
        <v>15135.575835604401</v>
      </c>
      <c r="J111" s="30">
        <v>668.60075285714265</v>
      </c>
      <c r="K111" s="30">
        <v>858.39830131868075</v>
      </c>
      <c r="L111" s="30">
        <v>1428.1318684615392</v>
      </c>
      <c r="M111" s="30">
        <v>9486.2810967033001</v>
      </c>
      <c r="N111" s="30">
        <v>1893.5608958241767</v>
      </c>
      <c r="O111" s="30">
        <v>2479.1047661538446</v>
      </c>
      <c r="P111" s="30">
        <v>21807.33530780219</v>
      </c>
      <c r="Q111" s="30">
        <v>22292.924287802194</v>
      </c>
      <c r="R111" s="30">
        <v>1945.2389281318683</v>
      </c>
      <c r="S111" s="30">
        <v>42836.441167472534</v>
      </c>
      <c r="T111" s="30"/>
      <c r="U111" s="30">
        <v>238.98393901098902</v>
      </c>
      <c r="V111" s="30">
        <v>1301.3206172527475</v>
      </c>
      <c r="W111" s="30">
        <v>426.28976043956033</v>
      </c>
      <c r="X111" s="30">
        <v>5770.8532582417583</v>
      </c>
      <c r="Y111" s="30">
        <v>1264.1467771428568</v>
      </c>
      <c r="Z111" s="30">
        <v>6022.1642057142908</v>
      </c>
      <c r="AA111" s="30">
        <v>9634.3689745054908</v>
      </c>
      <c r="AB111" s="30">
        <v>7005.9255097435916</v>
      </c>
      <c r="AC111" s="30">
        <v>173410.20091402935</v>
      </c>
    </row>
    <row r="112" spans="1:29" x14ac:dyDescent="0.25">
      <c r="B112">
        <v>11</v>
      </c>
      <c r="C112" s="30">
        <v>1532.6058640659344</v>
      </c>
      <c r="D112" s="30">
        <v>837.80682109890108</v>
      </c>
      <c r="E112" s="30">
        <v>4199.0761753846182</v>
      </c>
      <c r="F112" s="30">
        <v>8101.5258159340656</v>
      </c>
      <c r="G112" s="30">
        <v>4901.716925384615</v>
      </c>
      <c r="H112" s="30">
        <v>11.676593076923073</v>
      </c>
      <c r="I112" s="30">
        <v>12216.149718241759</v>
      </c>
      <c r="J112" s="30">
        <v>689.73761999999999</v>
      </c>
      <c r="K112" s="30">
        <v>925.5594841758242</v>
      </c>
      <c r="L112" s="30">
        <v>1352.3237815384614</v>
      </c>
      <c r="M112" s="30">
        <v>4066.7301791208779</v>
      </c>
      <c r="N112" s="30">
        <v>1600.4548903296693</v>
      </c>
      <c r="O112" s="30">
        <v>2231.2807397802198</v>
      </c>
      <c r="P112" s="30">
        <v>17900.384833186807</v>
      </c>
      <c r="Q112" s="30">
        <v>20763.23504868133</v>
      </c>
      <c r="R112" s="30">
        <v>1495.5899558241758</v>
      </c>
      <c r="S112" s="30">
        <v>36940.109784175824</v>
      </c>
      <c r="T112" s="30">
        <v>52.711392527472526</v>
      </c>
      <c r="U112" s="30">
        <v>154.46695120879119</v>
      </c>
      <c r="V112" s="30">
        <v>544.99962978021995</v>
      </c>
      <c r="W112" s="30">
        <v>307.83830373626381</v>
      </c>
      <c r="X112" s="30">
        <v>5564.9668510989031</v>
      </c>
      <c r="Y112" s="30">
        <v>1118.0034509890111</v>
      </c>
      <c r="Z112" s="30">
        <v>15889.600251428583</v>
      </c>
      <c r="AA112" s="30">
        <v>8617.342174945059</v>
      </c>
      <c r="AB112" s="30">
        <v>5635.6904002930387</v>
      </c>
      <c r="AC112" s="30">
        <v>157651.58363600733</v>
      </c>
    </row>
    <row r="113" spans="1:29" x14ac:dyDescent="0.25">
      <c r="B113">
        <v>12</v>
      </c>
      <c r="C113" s="30">
        <v>1117.5294634065935</v>
      </c>
      <c r="D113" s="30">
        <v>730.72345802197799</v>
      </c>
      <c r="E113" s="30">
        <v>3521.7648630769254</v>
      </c>
      <c r="F113" s="30">
        <v>7076.7599813186825</v>
      </c>
      <c r="G113" s="30">
        <v>9739.5309500000021</v>
      </c>
      <c r="H113" s="30"/>
      <c r="I113" s="30">
        <v>8817.8500795604396</v>
      </c>
      <c r="J113" s="30">
        <v>576.43143999999984</v>
      </c>
      <c r="K113" s="30">
        <v>664.57504681318699</v>
      </c>
      <c r="L113" s="30">
        <v>1086.5825792307699</v>
      </c>
      <c r="M113" s="30">
        <v>3773.638109340658</v>
      </c>
      <c r="N113" s="30">
        <v>1394.8001848351648</v>
      </c>
      <c r="O113" s="30">
        <v>2222.0593806593406</v>
      </c>
      <c r="P113" s="30">
        <v>19270.724039560431</v>
      </c>
      <c r="Q113" s="30">
        <v>10275.879697472532</v>
      </c>
      <c r="R113" s="30">
        <v>1371.3448450549454</v>
      </c>
      <c r="S113" s="30">
        <v>29179.165183956044</v>
      </c>
      <c r="T113" s="30">
        <v>156.45794802197804</v>
      </c>
      <c r="U113" s="30">
        <v>26.93487197802197</v>
      </c>
      <c r="V113" s="30">
        <v>1.7250723076923069</v>
      </c>
      <c r="W113" s="30">
        <v>192.24168197802197</v>
      </c>
      <c r="X113" s="30">
        <v>6203.1516274725254</v>
      </c>
      <c r="Y113" s="30">
        <v>1044.7216105494506</v>
      </c>
      <c r="Z113" s="30">
        <v>11613.649851428569</v>
      </c>
      <c r="AA113" s="30">
        <v>7754.9635898901088</v>
      </c>
      <c r="AB113" s="30">
        <v>3798.7410921611718</v>
      </c>
      <c r="AC113" s="30">
        <v>131611.94664809524</v>
      </c>
    </row>
    <row r="114" spans="1:29" x14ac:dyDescent="0.25">
      <c r="A114">
        <v>2029</v>
      </c>
      <c r="B114">
        <v>1</v>
      </c>
      <c r="C114" s="30">
        <v>1702.9716954945056</v>
      </c>
      <c r="D114" s="30">
        <v>702.28226230769224</v>
      </c>
      <c r="E114" s="30">
        <v>427.80194472527472</v>
      </c>
      <c r="F114" s="30">
        <v>6551.9863368131864</v>
      </c>
      <c r="G114" s="30">
        <v>2628.2307225274726</v>
      </c>
      <c r="H114" s="30">
        <v>5.7298241758241755</v>
      </c>
      <c r="I114" s="30">
        <v>8646.6153956043981</v>
      </c>
      <c r="J114" s="30">
        <v>529.25872000000015</v>
      </c>
      <c r="K114" s="30">
        <v>818.66041626373647</v>
      </c>
      <c r="L114" s="30">
        <v>1105.0141134065939</v>
      </c>
      <c r="M114" s="30">
        <v>3004.6766307692287</v>
      </c>
      <c r="N114" s="30">
        <v>1204.0759826373624</v>
      </c>
      <c r="O114" s="30">
        <v>2110.57872923077</v>
      </c>
      <c r="P114" s="30">
        <v>20502.573995164847</v>
      </c>
      <c r="Q114" s="30">
        <v>9377.5633538461552</v>
      </c>
      <c r="R114" s="30">
        <v>1442.1554953846153</v>
      </c>
      <c r="S114" s="30">
        <v>25433.847319120869</v>
      </c>
      <c r="T114" s="30"/>
      <c r="U114" s="30">
        <v>13.324544615384612</v>
      </c>
      <c r="V114" s="30">
        <v>223.3017857142857</v>
      </c>
      <c r="W114" s="30">
        <v>330.19476428571426</v>
      </c>
      <c r="X114" s="30">
        <v>3278.7385494505497</v>
      </c>
      <c r="Y114" s="30">
        <v>1049.6387076923077</v>
      </c>
      <c r="Z114" s="30">
        <v>1535.6955187912079</v>
      </c>
      <c r="AA114" s="30">
        <v>7563.456186923082</v>
      </c>
      <c r="AB114" s="30">
        <v>3912.2259343589744</v>
      </c>
      <c r="AC114" s="30">
        <v>104100.59892930403</v>
      </c>
    </row>
    <row r="115" spans="1:29" x14ac:dyDescent="0.25">
      <c r="B115">
        <v>2</v>
      </c>
      <c r="C115" s="30">
        <v>1528.5645654945047</v>
      </c>
      <c r="D115" s="30">
        <v>685.37104813186806</v>
      </c>
      <c r="E115" s="30">
        <v>285.18264813186795</v>
      </c>
      <c r="F115" s="30">
        <v>5230.4350571428604</v>
      </c>
      <c r="G115" s="30">
        <v>2955.6752076923076</v>
      </c>
      <c r="H115" s="30">
        <v>5.7298241758241755</v>
      </c>
      <c r="I115" s="30">
        <v>8515.3124461538482</v>
      </c>
      <c r="J115" s="30">
        <v>528.08032000000003</v>
      </c>
      <c r="K115" s="30">
        <v>754.91724879120875</v>
      </c>
      <c r="L115" s="30">
        <v>1193.0473424175825</v>
      </c>
      <c r="M115" s="30">
        <v>2964.9710021978003</v>
      </c>
      <c r="N115" s="30">
        <v>1103.2410890109886</v>
      </c>
      <c r="O115" s="30">
        <v>1786.6280953846158</v>
      </c>
      <c r="P115" s="30">
        <v>15529.022002637361</v>
      </c>
      <c r="Q115" s="30">
        <v>10054.939131538464</v>
      </c>
      <c r="R115" s="30">
        <v>1293.6236353846148</v>
      </c>
      <c r="S115" s="30">
        <v>24180.926154725275</v>
      </c>
      <c r="T115" s="30">
        <v>17.842087472527471</v>
      </c>
      <c r="U115" s="30">
        <v>6.7420600000000013</v>
      </c>
      <c r="V115" s="30">
        <v>718.72585714285731</v>
      </c>
      <c r="W115" s="30">
        <v>290.62894285714282</v>
      </c>
      <c r="X115" s="30">
        <v>2797.6470769230764</v>
      </c>
      <c r="Y115" s="30">
        <v>900.66220857142866</v>
      </c>
      <c r="Z115" s="30">
        <v>2972.7190875824167</v>
      </c>
      <c r="AA115" s="30">
        <v>7268.0003465934078</v>
      </c>
      <c r="AB115" s="30">
        <v>3790.2835835897436</v>
      </c>
      <c r="AC115" s="30">
        <v>97358.91806974361</v>
      </c>
    </row>
    <row r="116" spans="1:29" x14ac:dyDescent="0.25">
      <c r="B116">
        <v>3</v>
      </c>
      <c r="C116" s="30">
        <v>1656.1224053846149</v>
      </c>
      <c r="D116" s="30">
        <v>756.23214802197822</v>
      </c>
      <c r="E116" s="30">
        <v>367.25031813186803</v>
      </c>
      <c r="F116" s="30">
        <v>7076.8224516483506</v>
      </c>
      <c r="G116" s="30">
        <v>5752.6675884615388</v>
      </c>
      <c r="H116" s="30">
        <v>34.351917582417592</v>
      </c>
      <c r="I116" s="30">
        <v>10138.557702197804</v>
      </c>
      <c r="J116" s="30">
        <v>499.32736</v>
      </c>
      <c r="K116" s="30">
        <v>930.44462197802193</v>
      </c>
      <c r="L116" s="30">
        <v>1188.448591648352</v>
      </c>
      <c r="M116" s="30">
        <v>3652.5059476923079</v>
      </c>
      <c r="N116" s="30">
        <v>1018.892508791209</v>
      </c>
      <c r="O116" s="30">
        <v>3047.5569415384616</v>
      </c>
      <c r="P116" s="30">
        <v>17568.520323076922</v>
      </c>
      <c r="Q116" s="30">
        <v>10305.487652967031</v>
      </c>
      <c r="R116" s="30">
        <v>1422.6897815384616</v>
      </c>
      <c r="S116" s="30">
        <v>26406.331255384612</v>
      </c>
      <c r="T116" s="30"/>
      <c r="U116" s="30">
        <v>25.891106153846156</v>
      </c>
      <c r="V116" s="30">
        <v>603.71014285714307</v>
      </c>
      <c r="W116" s="30">
        <v>336.66917142857136</v>
      </c>
      <c r="X116" s="30">
        <v>3526.230637362637</v>
      </c>
      <c r="Y116" s="30">
        <v>1053.3874173626373</v>
      </c>
      <c r="Z116" s="30">
        <v>5115.270264395599</v>
      </c>
      <c r="AA116" s="30">
        <v>8136.235198681321</v>
      </c>
      <c r="AB116" s="30">
        <v>4487.4408389743585</v>
      </c>
      <c r="AC116" s="30">
        <v>115107.04429326007</v>
      </c>
    </row>
    <row r="117" spans="1:29" x14ac:dyDescent="0.25">
      <c r="B117">
        <v>4</v>
      </c>
      <c r="C117" s="30">
        <v>2024.1022840659339</v>
      </c>
      <c r="D117" s="30">
        <v>856.24693615384615</v>
      </c>
      <c r="E117" s="30">
        <v>484.30902417582416</v>
      </c>
      <c r="F117" s="30">
        <v>8063.753362087914</v>
      </c>
      <c r="G117" s="30">
        <v>3994.333742857144</v>
      </c>
      <c r="H117" s="30">
        <v>80.163483516483552</v>
      </c>
      <c r="I117" s="30">
        <v>13833.341810989012</v>
      </c>
      <c r="J117" s="30">
        <v>638.84991999999988</v>
      </c>
      <c r="K117" s="30">
        <v>935.30480483516521</v>
      </c>
      <c r="L117" s="30">
        <v>1416.9079602197801</v>
      </c>
      <c r="M117" s="30">
        <v>5808.9232736263739</v>
      </c>
      <c r="N117" s="30">
        <v>1447.1532547252752</v>
      </c>
      <c r="O117" s="30">
        <v>2400.8085230769234</v>
      </c>
      <c r="P117" s="30">
        <v>19614.98885978022</v>
      </c>
      <c r="Q117" s="30">
        <v>22071.475075494516</v>
      </c>
      <c r="R117" s="30">
        <v>1733.2948676923068</v>
      </c>
      <c r="S117" s="30">
        <v>37537.879939780236</v>
      </c>
      <c r="T117" s="30"/>
      <c r="U117" s="30">
        <v>103.32506153846153</v>
      </c>
      <c r="V117" s="30">
        <v>971.02628571428579</v>
      </c>
      <c r="W117" s="30">
        <v>453.1125828571428</v>
      </c>
      <c r="X117" s="30">
        <v>4642.7879560439569</v>
      </c>
      <c r="Y117" s="30">
        <v>1129.3334984615385</v>
      </c>
      <c r="Z117" s="30">
        <v>3580.3477285714289</v>
      </c>
      <c r="AA117" s="30">
        <v>8694.0814242857159</v>
      </c>
      <c r="AB117" s="30">
        <v>6690.4256758974352</v>
      </c>
      <c r="AC117" s="30">
        <v>149206.27733644689</v>
      </c>
    </row>
    <row r="118" spans="1:29" x14ac:dyDescent="0.25">
      <c r="B118">
        <v>5</v>
      </c>
      <c r="C118" s="30">
        <v>1998.7610771428574</v>
      </c>
      <c r="D118" s="30">
        <v>927.00428626373616</v>
      </c>
      <c r="E118" s="30">
        <v>387.49167263736268</v>
      </c>
      <c r="F118" s="30">
        <v>9364.3908686813138</v>
      </c>
      <c r="G118" s="30">
        <v>2035.0455109890115</v>
      </c>
      <c r="H118" s="30">
        <v>962.00234340659313</v>
      </c>
      <c r="I118" s="30">
        <v>15475.342934065939</v>
      </c>
      <c r="J118" s="30">
        <v>646.86304000000007</v>
      </c>
      <c r="K118" s="30">
        <v>596.86784087912076</v>
      </c>
      <c r="L118" s="30">
        <v>1502.8060549450545</v>
      </c>
      <c r="M118" s="30">
        <v>5079.14113494506</v>
      </c>
      <c r="N118" s="30">
        <v>1548.3715509890114</v>
      </c>
      <c r="O118" s="30">
        <v>2198.1952707692321</v>
      </c>
      <c r="P118" s="30">
        <v>18914.489476703293</v>
      </c>
      <c r="Q118" s="30">
        <v>21988.402334505507</v>
      </c>
      <c r="R118" s="30">
        <v>1819.8326607692304</v>
      </c>
      <c r="S118" s="30">
        <v>40658.874898021983</v>
      </c>
      <c r="T118" s="30"/>
      <c r="U118" s="30">
        <v>170.70576769230766</v>
      </c>
      <c r="V118" s="30">
        <v>1404.048214285714</v>
      </c>
      <c r="W118" s="30">
        <v>536.89620714285718</v>
      </c>
      <c r="X118" s="30">
        <v>4495.2542417582426</v>
      </c>
      <c r="Y118" s="30">
        <v>1214.7207742857142</v>
      </c>
      <c r="Z118" s="30">
        <v>1623.9734528571439</v>
      </c>
      <c r="AA118" s="30">
        <v>9374.5898218681341</v>
      </c>
      <c r="AB118" s="30">
        <v>7442.9383405128228</v>
      </c>
      <c r="AC118" s="30">
        <v>152367.00977611725</v>
      </c>
    </row>
    <row r="119" spans="1:29" x14ac:dyDescent="0.25">
      <c r="B119">
        <v>6</v>
      </c>
      <c r="C119" s="30">
        <v>2362.2689781318682</v>
      </c>
      <c r="D119" s="30">
        <v>912.99806593406606</v>
      </c>
      <c r="E119" s="30">
        <v>404.12565703296713</v>
      </c>
      <c r="F119" s="30">
        <v>9776.6909664835166</v>
      </c>
      <c r="G119" s="30">
        <v>2083.0678615384627</v>
      </c>
      <c r="H119" s="30">
        <v>57.25770054945054</v>
      </c>
      <c r="I119" s="30">
        <v>18903.341962637369</v>
      </c>
      <c r="J119" s="30">
        <v>710.88944000000004</v>
      </c>
      <c r="K119" s="30">
        <v>620.98182505494526</v>
      </c>
      <c r="L119" s="30">
        <v>1555.5274476923075</v>
      </c>
      <c r="M119" s="30">
        <v>5141.4611210989015</v>
      </c>
      <c r="N119" s="30">
        <v>1805.6347206593402</v>
      </c>
      <c r="O119" s="30">
        <v>2421.5598092307687</v>
      </c>
      <c r="P119" s="30">
        <v>17343.071350109887</v>
      </c>
      <c r="Q119" s="30">
        <v>22750.807818131867</v>
      </c>
      <c r="R119" s="30">
        <v>2060.6150776923078</v>
      </c>
      <c r="S119" s="30">
        <v>42305.312818021994</v>
      </c>
      <c r="T119" s="30"/>
      <c r="U119" s="30">
        <v>217.76055923076913</v>
      </c>
      <c r="V119" s="30">
        <v>1439.7764999999999</v>
      </c>
      <c r="W119" s="30">
        <v>479.15408714285741</v>
      </c>
      <c r="X119" s="30">
        <v>5226.17621978022</v>
      </c>
      <c r="Y119" s="30">
        <v>1200.0036178021978</v>
      </c>
      <c r="Z119" s="30">
        <v>1532.2942720879137</v>
      </c>
      <c r="AA119" s="30">
        <v>9494.052111098903</v>
      </c>
      <c r="AB119" s="30">
        <v>9122.854672820511</v>
      </c>
      <c r="AC119" s="30">
        <v>159927.68465996342</v>
      </c>
    </row>
    <row r="120" spans="1:29" x14ac:dyDescent="0.25">
      <c r="B120">
        <v>7</v>
      </c>
      <c r="C120" s="30">
        <v>1864.3887950549451</v>
      </c>
      <c r="D120" s="30">
        <v>1028.2640717582422</v>
      </c>
      <c r="E120" s="30">
        <v>478.67797263736253</v>
      </c>
      <c r="F120" s="30">
        <v>10110.315441758241</v>
      </c>
      <c r="G120" s="30">
        <v>2160.6121489010993</v>
      </c>
      <c r="H120" s="30">
        <v>5.7298241758241746</v>
      </c>
      <c r="I120" s="30">
        <v>21014.467140659341</v>
      </c>
      <c r="J120" s="30">
        <v>817.02400000000011</v>
      </c>
      <c r="K120" s="30">
        <v>700.80098197802204</v>
      </c>
      <c r="L120" s="30">
        <v>1557.662581978022</v>
      </c>
      <c r="M120" s="30">
        <v>6132.3178276923081</v>
      </c>
      <c r="N120" s="30">
        <v>2071.1410470329674</v>
      </c>
      <c r="O120" s="30">
        <v>2776.3491600000002</v>
      </c>
      <c r="P120" s="30">
        <v>15630.501089670333</v>
      </c>
      <c r="Q120" s="30">
        <v>25460.110267802185</v>
      </c>
      <c r="R120" s="30">
        <v>2246.3856946153842</v>
      </c>
      <c r="S120" s="30">
        <v>48628.719994285726</v>
      </c>
      <c r="T120" s="30"/>
      <c r="U120" s="30">
        <v>265.71296230769229</v>
      </c>
      <c r="V120" s="30">
        <v>1723.0332857142848</v>
      </c>
      <c r="W120" s="30">
        <v>512.29345999999998</v>
      </c>
      <c r="X120" s="30">
        <v>5696.3438681318667</v>
      </c>
      <c r="Y120" s="30">
        <v>1351.062733406593</v>
      </c>
      <c r="Z120" s="30">
        <v>278.66894373626343</v>
      </c>
      <c r="AA120" s="30">
        <v>10353.753942527474</v>
      </c>
      <c r="AB120" s="30">
        <v>10327.837638974363</v>
      </c>
      <c r="AC120" s="30">
        <v>173192.17487479851</v>
      </c>
    </row>
    <row r="121" spans="1:29" x14ac:dyDescent="0.25">
      <c r="B121">
        <v>8</v>
      </c>
      <c r="C121" s="30">
        <v>2042.8420001098898</v>
      </c>
      <c r="D121" s="30">
        <v>1047.2502815384619</v>
      </c>
      <c r="E121" s="30">
        <v>478.07674428571437</v>
      </c>
      <c r="F121" s="30">
        <v>10053.549486263733</v>
      </c>
      <c r="G121" s="30">
        <v>2138.5691027472531</v>
      </c>
      <c r="H121" s="30">
        <v>166.05679120879128</v>
      </c>
      <c r="I121" s="30">
        <v>20481.869426373636</v>
      </c>
      <c r="J121" s="30">
        <v>827.62959999999975</v>
      </c>
      <c r="K121" s="30">
        <v>747.06618417582422</v>
      </c>
      <c r="L121" s="30">
        <v>1585.4193276923081</v>
      </c>
      <c r="M121" s="30">
        <v>6585.8807674725313</v>
      </c>
      <c r="N121" s="30">
        <v>2112.3568305494509</v>
      </c>
      <c r="O121" s="30">
        <v>2680.9508861538452</v>
      </c>
      <c r="P121" s="30">
        <v>14780.740395384621</v>
      </c>
      <c r="Q121" s="30">
        <v>25233.262193516501</v>
      </c>
      <c r="R121" s="30">
        <v>2269.4483338461532</v>
      </c>
      <c r="S121" s="30">
        <v>51564.264527472536</v>
      </c>
      <c r="T121" s="30"/>
      <c r="U121" s="30">
        <v>329.68274461538454</v>
      </c>
      <c r="V121" s="30">
        <v>1695.7476428571429</v>
      </c>
      <c r="W121" s="30">
        <v>506.92209999999983</v>
      </c>
      <c r="X121" s="30">
        <v>5802.1693186813181</v>
      </c>
      <c r="Y121" s="30">
        <v>1375.6376079120878</v>
      </c>
      <c r="Z121" s="30">
        <v>644.27443252747241</v>
      </c>
      <c r="AA121" s="30">
        <v>10287.623032417581</v>
      </c>
      <c r="AB121" s="30">
        <v>10421.701158974354</v>
      </c>
      <c r="AC121" s="30">
        <v>175858.99091677662</v>
      </c>
    </row>
    <row r="122" spans="1:29" x14ac:dyDescent="0.25">
      <c r="B122">
        <v>9</v>
      </c>
      <c r="C122" s="30">
        <v>1845.86203032967</v>
      </c>
      <c r="D122" s="30">
        <v>977.53042923076896</v>
      </c>
      <c r="E122" s="30">
        <v>430.37929505494509</v>
      </c>
      <c r="F122" s="30">
        <v>9125.3763192307706</v>
      </c>
      <c r="G122" s="30">
        <v>1952.7777137362641</v>
      </c>
      <c r="H122" s="30"/>
      <c r="I122" s="30">
        <v>17482.175524175829</v>
      </c>
      <c r="J122" s="30">
        <v>723.69471999999996</v>
      </c>
      <c r="K122" s="30">
        <v>672.20067516483539</v>
      </c>
      <c r="L122" s="30">
        <v>1473.7353804395605</v>
      </c>
      <c r="M122" s="30">
        <v>6097.8934885714252</v>
      </c>
      <c r="N122" s="30">
        <v>1983.1501417582417</v>
      </c>
      <c r="O122" s="30">
        <v>2465.0798676923068</v>
      </c>
      <c r="P122" s="30">
        <v>13254.122105934066</v>
      </c>
      <c r="Q122" s="30">
        <v>22167.935595604395</v>
      </c>
      <c r="R122" s="30">
        <v>2051.7285561538456</v>
      </c>
      <c r="S122" s="30">
        <v>46444.023523516495</v>
      </c>
      <c r="T122" s="30"/>
      <c r="U122" s="30">
        <v>445.93341230769221</v>
      </c>
      <c r="V122" s="30">
        <v>1621.2321428571431</v>
      </c>
      <c r="W122" s="30">
        <v>431.81897714285725</v>
      </c>
      <c r="X122" s="30">
        <v>5445.8958241758246</v>
      </c>
      <c r="Y122" s="30">
        <v>1214.0265687912085</v>
      </c>
      <c r="Z122" s="30">
        <v>646.1263292307691</v>
      </c>
      <c r="AA122" s="30">
        <v>9661.5126415384584</v>
      </c>
      <c r="AB122" s="30">
        <v>9308.174955897437</v>
      </c>
      <c r="AC122" s="30">
        <v>157922.38621853481</v>
      </c>
    </row>
    <row r="123" spans="1:29" x14ac:dyDescent="0.25">
      <c r="B123">
        <v>10</v>
      </c>
      <c r="C123" s="30">
        <v>1569.0253160439563</v>
      </c>
      <c r="D123" s="30">
        <v>928.66428274725297</v>
      </c>
      <c r="E123" s="30">
        <v>4739.1121597802248</v>
      </c>
      <c r="F123" s="30">
        <v>9057.6555302197776</v>
      </c>
      <c r="G123" s="30">
        <v>4584.1108412087906</v>
      </c>
      <c r="H123" s="30">
        <v>22.905782967032973</v>
      </c>
      <c r="I123" s="30">
        <v>15379.737475824177</v>
      </c>
      <c r="J123" s="30">
        <v>668.46703999999988</v>
      </c>
      <c r="K123" s="30">
        <v>900.72273450549437</v>
      </c>
      <c r="L123" s="30">
        <v>1420.1927821978018</v>
      </c>
      <c r="M123" s="30">
        <v>9649.7933454945087</v>
      </c>
      <c r="N123" s="30">
        <v>1888.6413916483518</v>
      </c>
      <c r="O123" s="30">
        <v>2479.4904830769219</v>
      </c>
      <c r="P123" s="30">
        <v>21883.095942637352</v>
      </c>
      <c r="Q123" s="30">
        <v>22192.823964505493</v>
      </c>
      <c r="R123" s="30">
        <v>1947.8408876923077</v>
      </c>
      <c r="S123" s="30">
        <v>42915.942266373619</v>
      </c>
      <c r="T123" s="30"/>
      <c r="U123" s="30">
        <v>236.27130384615376</v>
      </c>
      <c r="V123" s="30">
        <v>1292.2137857142859</v>
      </c>
      <c r="W123" s="30">
        <v>422.51501428571413</v>
      </c>
      <c r="X123" s="30">
        <v>5781.1537582417577</v>
      </c>
      <c r="Y123" s="30">
        <v>1252.6243942857141</v>
      </c>
      <c r="Z123" s="30">
        <v>5984.8043693406644</v>
      </c>
      <c r="AA123" s="30">
        <v>9568.7160418681306</v>
      </c>
      <c r="AB123" s="30">
        <v>7138.0824635897425</v>
      </c>
      <c r="AC123" s="30">
        <v>173904.60335809522</v>
      </c>
    </row>
    <row r="124" spans="1:29" x14ac:dyDescent="0.25">
      <c r="B124">
        <v>11</v>
      </c>
      <c r="C124" s="30">
        <v>1561.5720198901097</v>
      </c>
      <c r="D124" s="30">
        <v>829.58324263736301</v>
      </c>
      <c r="E124" s="30">
        <v>4190.7741826373649</v>
      </c>
      <c r="F124" s="30">
        <v>8101.5973324175848</v>
      </c>
      <c r="G124" s="30">
        <v>4879.5377269230758</v>
      </c>
      <c r="H124" s="30">
        <v>11.446134615384615</v>
      </c>
      <c r="I124" s="30">
        <v>12412.111870329672</v>
      </c>
      <c r="J124" s="30">
        <v>689.59968000000003</v>
      </c>
      <c r="K124" s="30">
        <v>971.19538593406594</v>
      </c>
      <c r="L124" s="30">
        <v>1344.8061178021978</v>
      </c>
      <c r="M124" s="30">
        <v>4176.5479081318672</v>
      </c>
      <c r="N124" s="30">
        <v>1596.2968806593403</v>
      </c>
      <c r="O124" s="30">
        <v>2231.6278984615378</v>
      </c>
      <c r="P124" s="30">
        <v>17961.910884175824</v>
      </c>
      <c r="Q124" s="30">
        <v>20672.807886703311</v>
      </c>
      <c r="R124" s="30">
        <v>1497.5904630769235</v>
      </c>
      <c r="S124" s="30">
        <v>37008.667751208792</v>
      </c>
      <c r="T124" s="30">
        <v>51.476188131868113</v>
      </c>
      <c r="U124" s="30">
        <v>152.71364307692303</v>
      </c>
      <c r="V124" s="30">
        <v>541.18564285714274</v>
      </c>
      <c r="W124" s="30">
        <v>305.11243142857154</v>
      </c>
      <c r="X124" s="30">
        <v>5574.270901098901</v>
      </c>
      <c r="Y124" s="30">
        <v>1107.8131281318686</v>
      </c>
      <c r="Z124" s="30">
        <v>15798.718120219793</v>
      </c>
      <c r="AA124" s="30">
        <v>8558.6197213186788</v>
      </c>
      <c r="AB124" s="30">
        <v>5741.3611958974343</v>
      </c>
      <c r="AC124" s="30">
        <v>157968.9443377656</v>
      </c>
    </row>
    <row r="125" spans="1:29" x14ac:dyDescent="0.25">
      <c r="B125">
        <v>12</v>
      </c>
      <c r="C125" s="30">
        <v>1138.6507009890106</v>
      </c>
      <c r="D125" s="30">
        <v>723.55096725274723</v>
      </c>
      <c r="E125" s="30">
        <v>3514.2909082417582</v>
      </c>
      <c r="F125" s="30">
        <v>7076.8224516483506</v>
      </c>
      <c r="G125" s="30">
        <v>9697.9542500000025</v>
      </c>
      <c r="H125" s="30"/>
      <c r="I125" s="30">
        <v>8953.7197175824149</v>
      </c>
      <c r="J125" s="30">
        <v>576.31616000000008</v>
      </c>
      <c r="K125" s="30">
        <v>697.342774945055</v>
      </c>
      <c r="L125" s="30">
        <v>1080.5421896703297</v>
      </c>
      <c r="M125" s="30">
        <v>3848.6787610988995</v>
      </c>
      <c r="N125" s="30">
        <v>1391.1764696703297</v>
      </c>
      <c r="O125" s="30">
        <v>2222.4051046153845</v>
      </c>
      <c r="P125" s="30">
        <v>19338.76577252748</v>
      </c>
      <c r="Q125" s="30">
        <v>10220.681428681324</v>
      </c>
      <c r="R125" s="30">
        <v>1373.1791615384618</v>
      </c>
      <c r="S125" s="30">
        <v>29233.319442197801</v>
      </c>
      <c r="T125" s="30">
        <v>152.79161450549455</v>
      </c>
      <c r="U125" s="30">
        <v>26.629142307692305</v>
      </c>
      <c r="V125" s="30">
        <v>1.7129999999999994</v>
      </c>
      <c r="W125" s="30">
        <v>190.53940428571434</v>
      </c>
      <c r="X125" s="30">
        <v>6212.4525274725238</v>
      </c>
      <c r="Y125" s="30">
        <v>1035.1992334065933</v>
      </c>
      <c r="Z125" s="30">
        <v>11546.590997142855</v>
      </c>
      <c r="AA125" s="30">
        <v>7702.1177726373608</v>
      </c>
      <c r="AB125" s="30">
        <v>3868.9043097435911</v>
      </c>
      <c r="AC125" s="30">
        <v>131824.33426216114</v>
      </c>
    </row>
    <row r="126" spans="1:29" x14ac:dyDescent="0.25">
      <c r="A126">
        <v>2030</v>
      </c>
      <c r="B126">
        <v>1</v>
      </c>
      <c r="C126" s="30">
        <v>1741.3326893406588</v>
      </c>
      <c r="D126" s="30">
        <v>695.81154461538461</v>
      </c>
      <c r="E126" s="30">
        <v>426.03454945054932</v>
      </c>
      <c r="F126" s="30">
        <v>6563.3202909890106</v>
      </c>
      <c r="G126" s="30">
        <v>2618.2463653846162</v>
      </c>
      <c r="H126" s="30">
        <v>5.610917802197803</v>
      </c>
      <c r="I126" s="30">
        <v>8783.5638659340693</v>
      </c>
      <c r="J126" s="30">
        <v>529.40234395604398</v>
      </c>
      <c r="K126" s="30">
        <v>858.37814989010963</v>
      </c>
      <c r="L126" s="30">
        <v>1100.6697476923077</v>
      </c>
      <c r="M126" s="30">
        <v>3082.9045538461523</v>
      </c>
      <c r="N126" s="30">
        <v>1201.5090552747249</v>
      </c>
      <c r="O126" s="30">
        <v>2114.6442013186825</v>
      </c>
      <c r="P126" s="30">
        <v>20573.157480219787</v>
      </c>
      <c r="Q126" s="30">
        <v>9349.8018153846151</v>
      </c>
      <c r="R126" s="30">
        <v>1444.4115164835155</v>
      </c>
      <c r="S126" s="30">
        <v>25505.691339670324</v>
      </c>
      <c r="T126" s="30"/>
      <c r="U126" s="30">
        <v>13.179786813186817</v>
      </c>
      <c r="V126" s="30">
        <v>221.95268956043947</v>
      </c>
      <c r="W126" s="30">
        <v>327.62234670329673</v>
      </c>
      <c r="X126" s="30">
        <v>3288.1407843956049</v>
      </c>
      <c r="Y126" s="30">
        <v>1043.9429538461541</v>
      </c>
      <c r="Z126" s="30">
        <v>1533.0225160439552</v>
      </c>
      <c r="AA126" s="30">
        <v>7548.3375515384605</v>
      </c>
      <c r="AB126" s="30">
        <v>3987.955627106227</v>
      </c>
      <c r="AC126" s="30">
        <v>104558.64468326008</v>
      </c>
    </row>
    <row r="127" spans="1:29" x14ac:dyDescent="0.25">
      <c r="B127">
        <v>2</v>
      </c>
      <c r="C127" s="30">
        <v>1562.996879340659</v>
      </c>
      <c r="D127" s="30">
        <v>679.05614769230749</v>
      </c>
      <c r="E127" s="30">
        <v>283.80155626373619</v>
      </c>
      <c r="F127" s="30">
        <v>5239.4829257142856</v>
      </c>
      <c r="G127" s="30">
        <v>2944.9854076923075</v>
      </c>
      <c r="H127" s="30">
        <v>5.610917802197803</v>
      </c>
      <c r="I127" s="30">
        <v>8652.8732876923114</v>
      </c>
      <c r="J127" s="30">
        <v>528.22362417582417</v>
      </c>
      <c r="K127" s="30">
        <v>791.5424496703298</v>
      </c>
      <c r="L127" s="30">
        <v>1188.3568738461538</v>
      </c>
      <c r="M127" s="30">
        <v>3041.2087824175824</v>
      </c>
      <c r="N127" s="30">
        <v>1100.8891280219777</v>
      </c>
      <c r="O127" s="30">
        <v>1790.0695621978032</v>
      </c>
      <c r="P127" s="30">
        <v>15588.612283516482</v>
      </c>
      <c r="Q127" s="30">
        <v>10027.293266153847</v>
      </c>
      <c r="R127" s="30">
        <v>1295.647302197802</v>
      </c>
      <c r="S127" s="30">
        <v>24249.230998021983</v>
      </c>
      <c r="T127" s="30">
        <v>17.349514505494504</v>
      </c>
      <c r="U127" s="30">
        <v>6.6688142857142862</v>
      </c>
      <c r="V127" s="30">
        <v>714.3836156043958</v>
      </c>
      <c r="W127" s="30">
        <v>288.36476703296711</v>
      </c>
      <c r="X127" s="30">
        <v>2805.6261046153845</v>
      </c>
      <c r="Y127" s="30">
        <v>895.77485999999953</v>
      </c>
      <c r="Z127" s="30">
        <v>2968.3818320879109</v>
      </c>
      <c r="AA127" s="30">
        <v>7253.4722995604425</v>
      </c>
      <c r="AB127" s="30">
        <v>3863.5462996336996</v>
      </c>
      <c r="AC127" s="30">
        <v>97783.449499743598</v>
      </c>
    </row>
    <row r="128" spans="1:29" x14ac:dyDescent="0.25">
      <c r="B128">
        <v>3</v>
      </c>
      <c r="C128" s="30">
        <v>1693.4280761538453</v>
      </c>
      <c r="D128" s="30">
        <v>749.26434461538474</v>
      </c>
      <c r="E128" s="30">
        <v>365.47178626373631</v>
      </c>
      <c r="F128" s="30">
        <v>7089.0642936263757</v>
      </c>
      <c r="G128" s="30">
        <v>5733.1524884615374</v>
      </c>
      <c r="H128" s="30">
        <v>33.639040219780213</v>
      </c>
      <c r="I128" s="30">
        <v>10305.651537032969</v>
      </c>
      <c r="J128" s="30">
        <v>499.46286153846148</v>
      </c>
      <c r="K128" s="30">
        <v>975.58562417582425</v>
      </c>
      <c r="L128" s="30">
        <v>1183.7762030769236</v>
      </c>
      <c r="M128" s="30">
        <v>3746.5937784615371</v>
      </c>
      <c r="N128" s="30">
        <v>1016.7203675824178</v>
      </c>
      <c r="O128" s="30">
        <v>3053.4272545054937</v>
      </c>
      <c r="P128" s="30">
        <v>17642.923480769226</v>
      </c>
      <c r="Q128" s="30">
        <v>10273.90339472527</v>
      </c>
      <c r="R128" s="30">
        <v>1424.9153516483518</v>
      </c>
      <c r="S128" s="30">
        <v>26480.922290769231</v>
      </c>
      <c r="T128" s="30"/>
      <c r="U128" s="30">
        <v>25.609825274725278</v>
      </c>
      <c r="V128" s="30">
        <v>600.06277824175822</v>
      </c>
      <c r="W128" s="30">
        <v>334.04631428571423</v>
      </c>
      <c r="X128" s="30">
        <v>3535.7640210989002</v>
      </c>
      <c r="Y128" s="30">
        <v>1047.6713215384616</v>
      </c>
      <c r="Z128" s="30">
        <v>5107.9821380219728</v>
      </c>
      <c r="AA128" s="30">
        <v>8119.9716320879143</v>
      </c>
      <c r="AB128" s="30">
        <v>4574.8075205128207</v>
      </c>
      <c r="AC128" s="30">
        <v>115613.81772468865</v>
      </c>
    </row>
    <row r="129" spans="1:29" x14ac:dyDescent="0.25">
      <c r="B129">
        <v>4</v>
      </c>
      <c r="C129" s="30">
        <v>2069.6970379120876</v>
      </c>
      <c r="D129" s="30">
        <v>848.35761230769208</v>
      </c>
      <c r="E129" s="30">
        <v>482.22543835164822</v>
      </c>
      <c r="F129" s="30">
        <v>8077.7024465934082</v>
      </c>
      <c r="G129" s="30">
        <v>3980.1474000000003</v>
      </c>
      <c r="H129" s="30">
        <v>78.49991604395602</v>
      </c>
      <c r="I129" s="30">
        <v>14063.426375164832</v>
      </c>
      <c r="J129" s="30">
        <v>639.02328351648339</v>
      </c>
      <c r="K129" s="30">
        <v>980.68160131868171</v>
      </c>
      <c r="L129" s="30">
        <v>1411.3373830769231</v>
      </c>
      <c r="M129" s="30">
        <v>5931.9294109890134</v>
      </c>
      <c r="N129" s="30">
        <v>1444.0681194505491</v>
      </c>
      <c r="O129" s="30">
        <v>2405.4330461538461</v>
      </c>
      <c r="P129" s="30">
        <v>19696.599426373625</v>
      </c>
      <c r="Q129" s="30">
        <v>22019.427699120897</v>
      </c>
      <c r="R129" s="30">
        <v>1736.0063296703293</v>
      </c>
      <c r="S129" s="30">
        <v>37643.914712417594</v>
      </c>
      <c r="T129" s="30"/>
      <c r="U129" s="30">
        <v>102.20253846153845</v>
      </c>
      <c r="V129" s="30">
        <v>965.15975032967071</v>
      </c>
      <c r="W129" s="30">
        <v>449.58256087912071</v>
      </c>
      <c r="X129" s="30">
        <v>4655.4672916483523</v>
      </c>
      <c r="Y129" s="30">
        <v>1123.2052892307693</v>
      </c>
      <c r="Z129" s="30">
        <v>3574.8716571428581</v>
      </c>
      <c r="AA129" s="30">
        <v>8676.7027757142878</v>
      </c>
      <c r="AB129" s="30">
        <v>6822.3602391941386</v>
      </c>
      <c r="AC129" s="30">
        <v>149878.0293410623</v>
      </c>
    </row>
    <row r="130" spans="1:29" x14ac:dyDescent="0.25">
      <c r="B130">
        <v>5</v>
      </c>
      <c r="C130" s="30">
        <v>2043.7849971428573</v>
      </c>
      <c r="D130" s="30">
        <v>918.46301538461535</v>
      </c>
      <c r="E130" s="30">
        <v>385.61511527472538</v>
      </c>
      <c r="F130" s="30">
        <v>9380.5898610988988</v>
      </c>
      <c r="G130" s="30">
        <v>2026.6996538461538</v>
      </c>
      <c r="H130" s="30">
        <v>942.03869241758241</v>
      </c>
      <c r="I130" s="30">
        <v>15731.147089010992</v>
      </c>
      <c r="J130" s="30">
        <v>647.03857802197808</v>
      </c>
      <c r="K130" s="30">
        <v>625.82519296703322</v>
      </c>
      <c r="L130" s="30">
        <v>1496.8977692307687</v>
      </c>
      <c r="M130" s="30">
        <v>5218.634840439563</v>
      </c>
      <c r="N130" s="30">
        <v>1545.070631978022</v>
      </c>
      <c r="O130" s="30">
        <v>2202.4295129670336</v>
      </c>
      <c r="P130" s="30">
        <v>18991.831495604387</v>
      </c>
      <c r="Q130" s="30">
        <v>21936.690960879136</v>
      </c>
      <c r="R130" s="30">
        <v>1822.6794972527468</v>
      </c>
      <c r="S130" s="30">
        <v>40773.725671758228</v>
      </c>
      <c r="T130" s="30"/>
      <c r="U130" s="30">
        <v>168.85122087912083</v>
      </c>
      <c r="V130" s="30">
        <v>1395.565541208791</v>
      </c>
      <c r="W130" s="30">
        <v>532.71345989010979</v>
      </c>
      <c r="X130" s="30">
        <v>4508.3966459340672</v>
      </c>
      <c r="Y130" s="30">
        <v>1208.12922</v>
      </c>
      <c r="Z130" s="30">
        <v>1621.0048457142866</v>
      </c>
      <c r="AA130" s="30">
        <v>9355.8509012087907</v>
      </c>
      <c r="AB130" s="30">
        <v>7590.0967468864455</v>
      </c>
      <c r="AC130" s="30">
        <v>153069.77115699631</v>
      </c>
    </row>
    <row r="131" spans="1:29" x14ac:dyDescent="0.25">
      <c r="B131">
        <v>6</v>
      </c>
      <c r="C131" s="30">
        <v>2415.4812458241763</v>
      </c>
      <c r="D131" s="30">
        <v>904.58584615384609</v>
      </c>
      <c r="E131" s="30">
        <v>402.16854406593387</v>
      </c>
      <c r="F131" s="30">
        <v>9793.603176263734</v>
      </c>
      <c r="G131" s="30">
        <v>2074.5250615384621</v>
      </c>
      <c r="H131" s="30">
        <v>56.069478131868131</v>
      </c>
      <c r="I131" s="30">
        <v>19211.253340439569</v>
      </c>
      <c r="J131" s="30">
        <v>711.08235274725268</v>
      </c>
      <c r="K131" s="30">
        <v>651.10907956043957</v>
      </c>
      <c r="L131" s="30">
        <v>1549.4118876923078</v>
      </c>
      <c r="M131" s="30">
        <v>5281.2763112087914</v>
      </c>
      <c r="N131" s="30">
        <v>1801.785351318681</v>
      </c>
      <c r="O131" s="30">
        <v>2426.2243041758234</v>
      </c>
      <c r="P131" s="30">
        <v>17411.706886813179</v>
      </c>
      <c r="Q131" s="30">
        <v>22696.193601098901</v>
      </c>
      <c r="R131" s="30">
        <v>2063.8385796703296</v>
      </c>
      <c r="S131" s="30">
        <v>42424.814351758258</v>
      </c>
      <c r="T131" s="30"/>
      <c r="U131" s="30">
        <v>215.39480934065941</v>
      </c>
      <c r="V131" s="30">
        <v>1431.0779715384617</v>
      </c>
      <c r="W131" s="30">
        <v>475.42118604395597</v>
      </c>
      <c r="X131" s="30">
        <v>5241.1644217582407</v>
      </c>
      <c r="Y131" s="30">
        <v>1193.4919246153843</v>
      </c>
      <c r="Z131" s="30">
        <v>1529.2997995604412</v>
      </c>
      <c r="AA131" s="30">
        <v>9475.0743965934107</v>
      </c>
      <c r="AB131" s="30">
        <v>9303.9989293040289</v>
      </c>
      <c r="AC131" s="30">
        <v>160740.05283721615</v>
      </c>
    </row>
    <row r="132" spans="1:29" x14ac:dyDescent="0.25">
      <c r="A132" t="s">
        <v>102</v>
      </c>
      <c r="C132" s="30">
        <v>205781.32532131867</v>
      </c>
      <c r="D132" s="30">
        <v>111865.42862065935</v>
      </c>
      <c r="E132" s="30">
        <v>157572.15215450554</v>
      </c>
      <c r="F132" s="30">
        <v>1025079.0596975829</v>
      </c>
      <c r="G132" s="30">
        <v>422965.84428901097</v>
      </c>
      <c r="H132" s="30">
        <v>11820.326105274726</v>
      </c>
      <c r="I132" s="30">
        <v>1576989.827583187</v>
      </c>
      <c r="J132" s="30">
        <v>79923.661615384583</v>
      </c>
      <c r="K132" s="30">
        <v>81908.803416263749</v>
      </c>
      <c r="L132" s="30">
        <v>169692.84546901091</v>
      </c>
      <c r="M132" s="30">
        <v>598810.61361142877</v>
      </c>
      <c r="N132" s="30">
        <v>199177.13056571427</v>
      </c>
      <c r="O132" s="30">
        <v>317287.85425494512</v>
      </c>
      <c r="P132" s="30">
        <v>2193008.677207143</v>
      </c>
      <c r="Q132" s="30">
        <v>1980617.816231868</v>
      </c>
      <c r="R132" s="30">
        <v>214096.17989560449</v>
      </c>
      <c r="S132" s="30">
        <v>4641456.9696940659</v>
      </c>
      <c r="T132" s="30">
        <v>1640.2506134065934</v>
      </c>
      <c r="U132" s="30">
        <v>18593.049852197797</v>
      </c>
      <c r="V132" s="30">
        <v>119061.5100387912</v>
      </c>
      <c r="W132" s="30">
        <v>48735.113272197807</v>
      </c>
      <c r="X132" s="30">
        <v>621753.86696175812</v>
      </c>
      <c r="Y132" s="30">
        <v>146641.40238241761</v>
      </c>
      <c r="Z132" s="30">
        <v>498974.88146989036</v>
      </c>
      <c r="AA132" s="30">
        <v>1168275.6403259344</v>
      </c>
      <c r="AB132" s="30">
        <v>853687.54558241717</v>
      </c>
      <c r="AC132" s="30">
        <v>17465417.776231982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7642BD65C1474AA219238246680DF5" ma:contentTypeVersion="1" ma:contentTypeDescription="Create a new document." ma:contentTypeScope="" ma:versionID="635ca57cf5a16a1c7011ad33324a8620">
  <xsd:schema xmlns:xsd="http://www.w3.org/2001/XMLSchema" xmlns:xs="http://www.w3.org/2001/XMLSchema" xmlns:p="http://schemas.microsoft.com/office/2006/metadata/properties" xmlns:ns2="ea11160a-a330-43b2-a0fb-72755c9cb60a" targetNamespace="http://schemas.microsoft.com/office/2006/metadata/properties" ma:root="true" ma:fieldsID="ecf1bc3416b31fe257c7cbd61e7da599" ns2:_="">
    <xsd:import namespace="ea11160a-a330-43b2-a0fb-72755c9cb60a"/>
    <xsd:element name="properties">
      <xsd:complexType>
        <xsd:sequence>
          <xsd:element name="documentManagement">
            <xsd:complexType>
              <xsd:all>
                <xsd:element ref="ns2:Se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11160a-a330-43b2-a0fb-72755c9cb60a" elementFormDefault="qualified">
    <xsd:import namespace="http://schemas.microsoft.com/office/2006/documentManagement/types"/>
    <xsd:import namespace="http://schemas.microsoft.com/office/infopath/2007/PartnerControls"/>
    <xsd:element name="Section" ma:index="8" nillable="true" ma:displayName="Section" ma:default="Budget Level w Labor Grouping" ma:format="RadioButtons" ma:indexed="true" ma:internalName="Section">
      <xsd:simpleType>
        <xsd:restriction base="dms:Choice">
          <xsd:enumeration value="Budget Level w Labor Grouping"/>
          <xsd:enumeration value="Budget Level w Labor Grouping Sections"/>
          <xsd:enumeration value="Budget Level w Labor Grouping Teams"/>
          <xsd:enumeration value="Budget Level w Labor Grouping Unit"/>
          <xsd:enumeration value="Budget Notes"/>
          <xsd:enumeration value="Communications"/>
          <xsd:enumeration value="Febr Letter"/>
          <xsd:enumeration value="GDR Data"/>
          <xsd:enumeration value="Labor Distribution by Org Report Proposed"/>
          <xsd:enumeration value="Labor Distribution by Org Report Proposed Section"/>
          <xsd:enumeration value="Labor Distribution by Org Report Proposed Team"/>
          <xsd:enumeration value="Labor Distribution by Org Report Proposed Unit"/>
          <xsd:enumeration value="Labor Distribution by Org Report Proposed Plus One"/>
          <xsd:enumeration value="Labor Distribution by Org Report Proposed Plus One Section"/>
          <xsd:enumeration value="Labor Distribution by Org Report Proposed Plus One Team"/>
          <xsd:enumeration value="Labor Distribution by Org Report Proposed Plus One Unit"/>
          <xsd:enumeration value="Labor Files"/>
          <xsd:enumeration value="Labor Files - Budget Upload"/>
          <xsd:enumeration value="Labor Reports Proposed"/>
          <xsd:enumeration value="Labor Reports Proposed Section"/>
          <xsd:enumeration value="Labor Reports Proposed Team"/>
          <xsd:enumeration value="Labor Reports Proposed Unit"/>
          <xsd:enumeration value="Labor Reports Proposed Plus One"/>
          <xsd:enumeration value="Labor Reports Proposed Plus One Section"/>
          <xsd:enumeration value="Labor Reports Proposed Plus One Team"/>
          <xsd:enumeration value="Labor Reports Proposed Plus One Unit"/>
          <xsd:enumeration value="Misc forecast files"/>
          <xsd:enumeration value="Models"/>
          <xsd:enumeration value="RTS-CC"/>
          <xsd:enumeration value="Template Reports"/>
          <xsd:enumeration value="Template Reports Section"/>
          <xsd:enumeration value="Template Reports Team"/>
          <xsd:enumeration value="Template Reports Uni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ction xmlns="ea11160a-a330-43b2-a0fb-72755c9cb60a">GDR Data</Section>
  </documentManagement>
</p:properties>
</file>

<file path=customXml/itemProps1.xml><?xml version="1.0" encoding="utf-8"?>
<ds:datastoreItem xmlns:ds="http://schemas.openxmlformats.org/officeDocument/2006/customXml" ds:itemID="{1FD6C54A-2883-46D6-A2BA-03E8F58CED3C}"/>
</file>

<file path=customXml/itemProps2.xml><?xml version="1.0" encoding="utf-8"?>
<ds:datastoreItem xmlns:ds="http://schemas.openxmlformats.org/officeDocument/2006/customXml" ds:itemID="{6A89210E-8E5A-4DC1-9A76-D3263AC07BF0}"/>
</file>

<file path=customXml/itemProps3.xml><?xml version="1.0" encoding="utf-8"?>
<ds:datastoreItem xmlns:ds="http://schemas.openxmlformats.org/officeDocument/2006/customXml" ds:itemID="{4B46770B-82B1-41E8-877D-FBF316C911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Notes</vt:lpstr>
      <vt:lpstr>PivotTable</vt:lpstr>
      <vt:lpstr>BaseData 27b3</vt:lpstr>
      <vt:lpstr>FYSummary</vt:lpstr>
      <vt:lpstr>CYSummary</vt:lpstr>
      <vt:lpstr>names</vt:lpstr>
      <vt:lpstr>edited data</vt:lpstr>
      <vt:lpstr>pivot of edited data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ForecastedMonthlyDeliveries_byProgram_RevenueRqmts_2019-09 (Sales Model 27b3) (00000002)</dc:title>
  <dc:creator>Takeguchi,Stacie N</dc:creator>
  <cp:lastModifiedBy>Soong,Michelle</cp:lastModifiedBy>
  <cp:lastPrinted>2015-10-16T18:41:45Z</cp:lastPrinted>
  <dcterms:created xsi:type="dcterms:W3CDTF">2013-10-11T23:40:21Z</dcterms:created>
  <dcterms:modified xsi:type="dcterms:W3CDTF">2019-09-27T22:10:04Z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ID-FILE">
    <vt:lpwstr>012A-DD6C-FB65-3DA8</vt:lpwstr>
  </property>
  <property fmtid="{D5CDD505-2E9C-101B-9397-08002B2CF9AE}" pid="3" name="ContentTypeId">
    <vt:lpwstr>0x010100E17642BD65C1474AA219238246680DF5</vt:lpwstr>
  </property>
</Properties>
</file>